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ivakumar\TechM-Nissan\Others\"/>
    </mc:Choice>
  </mc:AlternateContent>
  <bookViews>
    <workbookView xWindow="0" yWindow="0" windowWidth="20490" windowHeight="7620" activeTab="5"/>
  </bookViews>
  <sheets>
    <sheet name="Summary" sheetId="2" r:id="rId1"/>
    <sheet name="Base" sheetId="1" state="hidden" r:id="rId2"/>
    <sheet name="Sheet3" sheetId="3" state="hidden" r:id="rId3"/>
    <sheet name="Pivot" sheetId="7" r:id="rId4"/>
    <sheet name="UaaS_Daily_Track06Jul2020" sheetId="8" r:id="rId5"/>
    <sheet name="INIS" sheetId="4" r:id="rId6"/>
    <sheet name="ALLOCATION REPORT_IBU_INIS (00A" sheetId="6" state="hidden" r:id="rId7"/>
    <sheet name="subcon" sheetId="5" state="hidden" r:id="rId8"/>
  </sheets>
  <definedNames>
    <definedName name="_xlnm._FilterDatabase" localSheetId="6" hidden="1">'ALLOCATION REPORT_IBU_INIS (00A'!$A$1:$AS$1173</definedName>
    <definedName name="_xlnm._FilterDatabase" localSheetId="1" hidden="1">Base!$A$1:$AE$3852</definedName>
    <definedName name="_xlnm._FilterDatabase" localSheetId="5" hidden="1">INIS!$A$1:$AE$905</definedName>
  </definedNames>
  <calcPr calcId="162913"/>
  <pivotCaches>
    <pivotCache cacheId="0" r:id="rId9"/>
    <pivotCache cacheId="1"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5" i="8" l="1"/>
  <c r="C5" i="8"/>
  <c r="C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3" i="8"/>
  <c r="AF3" i="4" l="1"/>
  <c r="AG3" i="4" s="1"/>
  <c r="AF4" i="4"/>
  <c r="AG4" i="4" s="1"/>
  <c r="AF5" i="4"/>
  <c r="AG5" i="4" s="1"/>
  <c r="AF6" i="4"/>
  <c r="AG6" i="4" s="1"/>
  <c r="AF7" i="4"/>
  <c r="AG7" i="4" s="1"/>
  <c r="AF8" i="4"/>
  <c r="AG8" i="4" s="1"/>
  <c r="AF9" i="4"/>
  <c r="AG9" i="4" s="1"/>
  <c r="AF10" i="4"/>
  <c r="AG10" i="4" s="1"/>
  <c r="AF11" i="4"/>
  <c r="AG11" i="4" s="1"/>
  <c r="AF12" i="4"/>
  <c r="AG12" i="4" s="1"/>
  <c r="AF13" i="4"/>
  <c r="AG13" i="4" s="1"/>
  <c r="AF14" i="4"/>
  <c r="AG14" i="4" s="1"/>
  <c r="AF15" i="4"/>
  <c r="AG15" i="4" s="1"/>
  <c r="AF16" i="4"/>
  <c r="AG16" i="4" s="1"/>
  <c r="AF17" i="4"/>
  <c r="AG17" i="4" s="1"/>
  <c r="AF18" i="4"/>
  <c r="AG18" i="4" s="1"/>
  <c r="AF19" i="4"/>
  <c r="AG19" i="4" s="1"/>
  <c r="AF20" i="4"/>
  <c r="AG20" i="4" s="1"/>
  <c r="AF21" i="4"/>
  <c r="AG21" i="4" s="1"/>
  <c r="AF22" i="4"/>
  <c r="AG22" i="4" s="1"/>
  <c r="AF23" i="4"/>
  <c r="AG23" i="4" s="1"/>
  <c r="AF24" i="4"/>
  <c r="AG24" i="4" s="1"/>
  <c r="AF25" i="4"/>
  <c r="AG25" i="4" s="1"/>
  <c r="AF26" i="4"/>
  <c r="AG26" i="4" s="1"/>
  <c r="AF27" i="4"/>
  <c r="AG27" i="4" s="1"/>
  <c r="AF28" i="4"/>
  <c r="AG28" i="4" s="1"/>
  <c r="AF29" i="4"/>
  <c r="AG29" i="4" s="1"/>
  <c r="AF30" i="4"/>
  <c r="AG30" i="4" s="1"/>
  <c r="AF31" i="4"/>
  <c r="AG31" i="4" s="1"/>
  <c r="AF32" i="4"/>
  <c r="AG32" i="4" s="1"/>
  <c r="AF33" i="4"/>
  <c r="AG33" i="4" s="1"/>
  <c r="AF34" i="4"/>
  <c r="AG34" i="4" s="1"/>
  <c r="AF35" i="4"/>
  <c r="AG35" i="4" s="1"/>
  <c r="AF36" i="4"/>
  <c r="AG36" i="4" s="1"/>
  <c r="AF37" i="4"/>
  <c r="AG37" i="4" s="1"/>
  <c r="AF38" i="4"/>
  <c r="AG38" i="4" s="1"/>
  <c r="AF39" i="4"/>
  <c r="AG39" i="4" s="1"/>
  <c r="AF40" i="4"/>
  <c r="AG40" i="4" s="1"/>
  <c r="AF41" i="4"/>
  <c r="AG41" i="4" s="1"/>
  <c r="AF42" i="4"/>
  <c r="AG42" i="4" s="1"/>
  <c r="AF43" i="4"/>
  <c r="AG43" i="4" s="1"/>
  <c r="AF44" i="4"/>
  <c r="AG44" i="4" s="1"/>
  <c r="AF45" i="4"/>
  <c r="AG45" i="4" s="1"/>
  <c r="AF46" i="4"/>
  <c r="AG46" i="4" s="1"/>
  <c r="AF47" i="4"/>
  <c r="AG47" i="4" s="1"/>
  <c r="AF48" i="4"/>
  <c r="AG48" i="4" s="1"/>
  <c r="AF49" i="4"/>
  <c r="AG49" i="4" s="1"/>
  <c r="AF50" i="4"/>
  <c r="AG50" i="4" s="1"/>
  <c r="AF51" i="4"/>
  <c r="AG51" i="4" s="1"/>
  <c r="AF52" i="4"/>
  <c r="AG52" i="4" s="1"/>
  <c r="AF53" i="4"/>
  <c r="AG53" i="4" s="1"/>
  <c r="AF54" i="4"/>
  <c r="AG54" i="4" s="1"/>
  <c r="AF55" i="4"/>
  <c r="AG55" i="4" s="1"/>
  <c r="AF56" i="4"/>
  <c r="AG56" i="4" s="1"/>
  <c r="AF57" i="4"/>
  <c r="AG57" i="4" s="1"/>
  <c r="AF58" i="4"/>
  <c r="AG58" i="4" s="1"/>
  <c r="AF59" i="4"/>
  <c r="AG59" i="4" s="1"/>
  <c r="AF60" i="4"/>
  <c r="AG60" i="4" s="1"/>
  <c r="AF61" i="4"/>
  <c r="AG61" i="4" s="1"/>
  <c r="AF62" i="4"/>
  <c r="AG62" i="4" s="1"/>
  <c r="AF63" i="4"/>
  <c r="AG63" i="4" s="1"/>
  <c r="AF64" i="4"/>
  <c r="AG64" i="4" s="1"/>
  <c r="AF65" i="4"/>
  <c r="AG65" i="4" s="1"/>
  <c r="AF66" i="4"/>
  <c r="AG66" i="4" s="1"/>
  <c r="AF67" i="4"/>
  <c r="AG67" i="4" s="1"/>
  <c r="AF68" i="4"/>
  <c r="AG68" i="4" s="1"/>
  <c r="AF69" i="4"/>
  <c r="AG69" i="4" s="1"/>
  <c r="AF70" i="4"/>
  <c r="AG70" i="4" s="1"/>
  <c r="AF71" i="4"/>
  <c r="AG71" i="4" s="1"/>
  <c r="AF72" i="4"/>
  <c r="AG72" i="4" s="1"/>
  <c r="AF73" i="4"/>
  <c r="AG73" i="4" s="1"/>
  <c r="AF74" i="4"/>
  <c r="AG74" i="4" s="1"/>
  <c r="AF75" i="4"/>
  <c r="AG75" i="4" s="1"/>
  <c r="AF76" i="4"/>
  <c r="AG76" i="4" s="1"/>
  <c r="AF77" i="4"/>
  <c r="AG77" i="4" s="1"/>
  <c r="AF78" i="4"/>
  <c r="AG78" i="4" s="1"/>
  <c r="AF79" i="4"/>
  <c r="AG79" i="4" s="1"/>
  <c r="AF80" i="4"/>
  <c r="AG80" i="4" s="1"/>
  <c r="AF81" i="4"/>
  <c r="AG81" i="4" s="1"/>
  <c r="AF82" i="4"/>
  <c r="AG82" i="4" s="1"/>
  <c r="AF83" i="4"/>
  <c r="AG83" i="4" s="1"/>
  <c r="AF84" i="4"/>
  <c r="AG84" i="4" s="1"/>
  <c r="AF85" i="4"/>
  <c r="AG85" i="4" s="1"/>
  <c r="AF86" i="4"/>
  <c r="AG86" i="4" s="1"/>
  <c r="AF87" i="4"/>
  <c r="AG87" i="4" s="1"/>
  <c r="AF88" i="4"/>
  <c r="AG88" i="4" s="1"/>
  <c r="AF89" i="4"/>
  <c r="AG89" i="4" s="1"/>
  <c r="AF90" i="4"/>
  <c r="AG90" i="4" s="1"/>
  <c r="AF91" i="4"/>
  <c r="AG91" i="4" s="1"/>
  <c r="AF92" i="4"/>
  <c r="AG92" i="4" s="1"/>
  <c r="AF93" i="4"/>
  <c r="AG93" i="4" s="1"/>
  <c r="AF94" i="4"/>
  <c r="AG94" i="4" s="1"/>
  <c r="AF95" i="4"/>
  <c r="AG95" i="4" s="1"/>
  <c r="AF96" i="4"/>
  <c r="AG96" i="4" s="1"/>
  <c r="AF97" i="4"/>
  <c r="AG97" i="4" s="1"/>
  <c r="AF98" i="4"/>
  <c r="AG98" i="4" s="1"/>
  <c r="AF99" i="4"/>
  <c r="AG99" i="4" s="1"/>
  <c r="AF100" i="4"/>
  <c r="AG100" i="4" s="1"/>
  <c r="AF101" i="4"/>
  <c r="AG101" i="4" s="1"/>
  <c r="AF102" i="4"/>
  <c r="AG102" i="4" s="1"/>
  <c r="AF103" i="4"/>
  <c r="AG103" i="4" s="1"/>
  <c r="AF104" i="4"/>
  <c r="AG104" i="4" s="1"/>
  <c r="AF105" i="4"/>
  <c r="AG105" i="4" s="1"/>
  <c r="AF106" i="4"/>
  <c r="AG106" i="4" s="1"/>
  <c r="AF107" i="4"/>
  <c r="AG107" i="4" s="1"/>
  <c r="AF108" i="4"/>
  <c r="AG108" i="4" s="1"/>
  <c r="AF109" i="4"/>
  <c r="AG109" i="4" s="1"/>
  <c r="AF110" i="4"/>
  <c r="AG110" i="4" s="1"/>
  <c r="AF111" i="4"/>
  <c r="AG111" i="4" s="1"/>
  <c r="AF112" i="4"/>
  <c r="AG112" i="4" s="1"/>
  <c r="AF113" i="4"/>
  <c r="AG113" i="4" s="1"/>
  <c r="AF114" i="4"/>
  <c r="AG114" i="4" s="1"/>
  <c r="AF115" i="4"/>
  <c r="AG115" i="4" s="1"/>
  <c r="AF116" i="4"/>
  <c r="AG116" i="4" s="1"/>
  <c r="AF117" i="4"/>
  <c r="AG117" i="4" s="1"/>
  <c r="AF118" i="4"/>
  <c r="AG118" i="4" s="1"/>
  <c r="AF119" i="4"/>
  <c r="AG119" i="4" s="1"/>
  <c r="AF120" i="4"/>
  <c r="AG120" i="4" s="1"/>
  <c r="AF121" i="4"/>
  <c r="AG121" i="4" s="1"/>
  <c r="AF122" i="4"/>
  <c r="AG122" i="4" s="1"/>
  <c r="AF123" i="4"/>
  <c r="AG123" i="4" s="1"/>
  <c r="AF124" i="4"/>
  <c r="AG124" i="4" s="1"/>
  <c r="AF125" i="4"/>
  <c r="AG125" i="4" s="1"/>
  <c r="AF126" i="4"/>
  <c r="AG126" i="4" s="1"/>
  <c r="AF127" i="4"/>
  <c r="AG127" i="4" s="1"/>
  <c r="AF128" i="4"/>
  <c r="AG128" i="4" s="1"/>
  <c r="AF129" i="4"/>
  <c r="AG129" i="4" s="1"/>
  <c r="AF130" i="4"/>
  <c r="AG130" i="4" s="1"/>
  <c r="AF131" i="4"/>
  <c r="AG131" i="4" s="1"/>
  <c r="AF132" i="4"/>
  <c r="AG132" i="4" s="1"/>
  <c r="AF133" i="4"/>
  <c r="AG133" i="4" s="1"/>
  <c r="AF134" i="4"/>
  <c r="AG134" i="4" s="1"/>
  <c r="AF135" i="4"/>
  <c r="AG135" i="4" s="1"/>
  <c r="AF136" i="4"/>
  <c r="AG136" i="4" s="1"/>
  <c r="AF137" i="4"/>
  <c r="AG137" i="4" s="1"/>
  <c r="AF138" i="4"/>
  <c r="AG138" i="4" s="1"/>
  <c r="AF139" i="4"/>
  <c r="AG139" i="4" s="1"/>
  <c r="AF140" i="4"/>
  <c r="AG140" i="4" s="1"/>
  <c r="AF141" i="4"/>
  <c r="AG141" i="4" s="1"/>
  <c r="AF142" i="4"/>
  <c r="AG142" i="4" s="1"/>
  <c r="AF143" i="4"/>
  <c r="AG143" i="4" s="1"/>
  <c r="AF144" i="4"/>
  <c r="AG144" i="4" s="1"/>
  <c r="AF145" i="4"/>
  <c r="AG145" i="4" s="1"/>
  <c r="AF146" i="4"/>
  <c r="AG146" i="4" s="1"/>
  <c r="AF147" i="4"/>
  <c r="AG147" i="4" s="1"/>
  <c r="AF148" i="4"/>
  <c r="AG148" i="4" s="1"/>
  <c r="AF149" i="4"/>
  <c r="AG149" i="4" s="1"/>
  <c r="AF150" i="4"/>
  <c r="AG150" i="4" s="1"/>
  <c r="AF151" i="4"/>
  <c r="AG151" i="4" s="1"/>
  <c r="AF152" i="4"/>
  <c r="AG152" i="4" s="1"/>
  <c r="AF153" i="4"/>
  <c r="AG153" i="4" s="1"/>
  <c r="AF154" i="4"/>
  <c r="AG154" i="4" s="1"/>
  <c r="AF155" i="4"/>
  <c r="AG155" i="4" s="1"/>
  <c r="AF156" i="4"/>
  <c r="AG156" i="4" s="1"/>
  <c r="AF157" i="4"/>
  <c r="AG157" i="4" s="1"/>
  <c r="AF158" i="4"/>
  <c r="AG158" i="4" s="1"/>
  <c r="AF159" i="4"/>
  <c r="AG159" i="4" s="1"/>
  <c r="AF160" i="4"/>
  <c r="AG160" i="4" s="1"/>
  <c r="AF161" i="4"/>
  <c r="AG161" i="4" s="1"/>
  <c r="AF162" i="4"/>
  <c r="AG162" i="4" s="1"/>
  <c r="AF163" i="4"/>
  <c r="AG163" i="4" s="1"/>
  <c r="AF164" i="4"/>
  <c r="AG164" i="4" s="1"/>
  <c r="AF165" i="4"/>
  <c r="AG165" i="4" s="1"/>
  <c r="AF166" i="4"/>
  <c r="AG166" i="4" s="1"/>
  <c r="AF167" i="4"/>
  <c r="AG167" i="4" s="1"/>
  <c r="AF168" i="4"/>
  <c r="AG168" i="4" s="1"/>
  <c r="AF169" i="4"/>
  <c r="AG169" i="4" s="1"/>
  <c r="AF170" i="4"/>
  <c r="AG170" i="4" s="1"/>
  <c r="AF171" i="4"/>
  <c r="AG171" i="4" s="1"/>
  <c r="AF172" i="4"/>
  <c r="AG172" i="4" s="1"/>
  <c r="AF173" i="4"/>
  <c r="AG173" i="4" s="1"/>
  <c r="AF174" i="4"/>
  <c r="AG174" i="4" s="1"/>
  <c r="AF175" i="4"/>
  <c r="AG175" i="4" s="1"/>
  <c r="AF176" i="4"/>
  <c r="AG176" i="4" s="1"/>
  <c r="AF177" i="4"/>
  <c r="AG177" i="4" s="1"/>
  <c r="AF178" i="4"/>
  <c r="AG178" i="4" s="1"/>
  <c r="AF179" i="4"/>
  <c r="AG179" i="4" s="1"/>
  <c r="AF180" i="4"/>
  <c r="AG180" i="4" s="1"/>
  <c r="AF181" i="4"/>
  <c r="AG181" i="4" s="1"/>
  <c r="AF182" i="4"/>
  <c r="AG182" i="4" s="1"/>
  <c r="AF183" i="4"/>
  <c r="AG183" i="4" s="1"/>
  <c r="AF184" i="4"/>
  <c r="AG184" i="4" s="1"/>
  <c r="AF185" i="4"/>
  <c r="AG185" i="4" s="1"/>
  <c r="AF186" i="4"/>
  <c r="AG186" i="4" s="1"/>
  <c r="AF187" i="4"/>
  <c r="AG187" i="4" s="1"/>
  <c r="AF188" i="4"/>
  <c r="AG188" i="4" s="1"/>
  <c r="AF189" i="4"/>
  <c r="AG189" i="4" s="1"/>
  <c r="AF190" i="4"/>
  <c r="AG190" i="4" s="1"/>
  <c r="AF191" i="4"/>
  <c r="AG191" i="4" s="1"/>
  <c r="AF192" i="4"/>
  <c r="AG192" i="4" s="1"/>
  <c r="AF193" i="4"/>
  <c r="AG193" i="4" s="1"/>
  <c r="AF194" i="4"/>
  <c r="AG194" i="4" s="1"/>
  <c r="AF195" i="4"/>
  <c r="AG195" i="4" s="1"/>
  <c r="AF196" i="4"/>
  <c r="AG196" i="4" s="1"/>
  <c r="AF197" i="4"/>
  <c r="AG197" i="4" s="1"/>
  <c r="AF198" i="4"/>
  <c r="AG198" i="4" s="1"/>
  <c r="AF199" i="4"/>
  <c r="AG199" i="4" s="1"/>
  <c r="AF200" i="4"/>
  <c r="AG200" i="4" s="1"/>
  <c r="AF201" i="4"/>
  <c r="AG201" i="4" s="1"/>
  <c r="AF202" i="4"/>
  <c r="AG202" i="4" s="1"/>
  <c r="AF203" i="4"/>
  <c r="AG203" i="4" s="1"/>
  <c r="AF204" i="4"/>
  <c r="AG204" i="4" s="1"/>
  <c r="AF205" i="4"/>
  <c r="AG205" i="4" s="1"/>
  <c r="AF206" i="4"/>
  <c r="AG206" i="4" s="1"/>
  <c r="AF207" i="4"/>
  <c r="AG207" i="4" s="1"/>
  <c r="AF208" i="4"/>
  <c r="AG208" i="4" s="1"/>
  <c r="AF209" i="4"/>
  <c r="AG209" i="4" s="1"/>
  <c r="AF210" i="4"/>
  <c r="AG210" i="4" s="1"/>
  <c r="AF211" i="4"/>
  <c r="AG211" i="4" s="1"/>
  <c r="AF212" i="4"/>
  <c r="AG212" i="4" s="1"/>
  <c r="AF213" i="4"/>
  <c r="AG213" i="4" s="1"/>
  <c r="AF214" i="4"/>
  <c r="AG214" i="4" s="1"/>
  <c r="AF215" i="4"/>
  <c r="AG215" i="4" s="1"/>
  <c r="AF216" i="4"/>
  <c r="AG216" i="4" s="1"/>
  <c r="AF217" i="4"/>
  <c r="AG217" i="4" s="1"/>
  <c r="AF218" i="4"/>
  <c r="AG218" i="4" s="1"/>
  <c r="AF219" i="4"/>
  <c r="AG219" i="4" s="1"/>
  <c r="AF220" i="4"/>
  <c r="AG220" i="4" s="1"/>
  <c r="AF221" i="4"/>
  <c r="AG221" i="4" s="1"/>
  <c r="AF222" i="4"/>
  <c r="AG222" i="4" s="1"/>
  <c r="AF223" i="4"/>
  <c r="AG223" i="4" s="1"/>
  <c r="AF224" i="4"/>
  <c r="AG224" i="4" s="1"/>
  <c r="AF225" i="4"/>
  <c r="AG225" i="4" s="1"/>
  <c r="AF226" i="4"/>
  <c r="AG226" i="4" s="1"/>
  <c r="AF227" i="4"/>
  <c r="AG227" i="4" s="1"/>
  <c r="AF228" i="4"/>
  <c r="AG228" i="4" s="1"/>
  <c r="AF229" i="4"/>
  <c r="AG229" i="4" s="1"/>
  <c r="AF230" i="4"/>
  <c r="AG230" i="4" s="1"/>
  <c r="AF231" i="4"/>
  <c r="AG231" i="4" s="1"/>
  <c r="AF232" i="4"/>
  <c r="AG232" i="4" s="1"/>
  <c r="AF233" i="4"/>
  <c r="AG233" i="4" s="1"/>
  <c r="AF234" i="4"/>
  <c r="AG234" i="4" s="1"/>
  <c r="AF235" i="4"/>
  <c r="AG235" i="4" s="1"/>
  <c r="AF236" i="4"/>
  <c r="AG236" i="4" s="1"/>
  <c r="AF237" i="4"/>
  <c r="AG237" i="4" s="1"/>
  <c r="AF238" i="4"/>
  <c r="AG238" i="4" s="1"/>
  <c r="AF239" i="4"/>
  <c r="AG239" i="4" s="1"/>
  <c r="AF240" i="4"/>
  <c r="AG240" i="4" s="1"/>
  <c r="AF241" i="4"/>
  <c r="AG241" i="4" s="1"/>
  <c r="AF242" i="4"/>
  <c r="AG242" i="4" s="1"/>
  <c r="AF243" i="4"/>
  <c r="AG243" i="4" s="1"/>
  <c r="AF244" i="4"/>
  <c r="AG244" i="4" s="1"/>
  <c r="AF245" i="4"/>
  <c r="AG245" i="4" s="1"/>
  <c r="AF246" i="4"/>
  <c r="AG246" i="4" s="1"/>
  <c r="AF247" i="4"/>
  <c r="AG247" i="4" s="1"/>
  <c r="AF248" i="4"/>
  <c r="AG248" i="4" s="1"/>
  <c r="AF249" i="4"/>
  <c r="AG249" i="4" s="1"/>
  <c r="AF250" i="4"/>
  <c r="AG250" i="4" s="1"/>
  <c r="AF251" i="4"/>
  <c r="AG251" i="4" s="1"/>
  <c r="AF252" i="4"/>
  <c r="AG252" i="4" s="1"/>
  <c r="AF253" i="4"/>
  <c r="AG253" i="4" s="1"/>
  <c r="AF254" i="4"/>
  <c r="AG254" i="4" s="1"/>
  <c r="AF255" i="4"/>
  <c r="AG255" i="4" s="1"/>
  <c r="AF256" i="4"/>
  <c r="AG256" i="4" s="1"/>
  <c r="AF257" i="4"/>
  <c r="AG257" i="4" s="1"/>
  <c r="AF258" i="4"/>
  <c r="AG258" i="4" s="1"/>
  <c r="AF259" i="4"/>
  <c r="AG259" i="4" s="1"/>
  <c r="AF260" i="4"/>
  <c r="AG260" i="4" s="1"/>
  <c r="AF261" i="4"/>
  <c r="AG261" i="4" s="1"/>
  <c r="AF262" i="4"/>
  <c r="AG262" i="4" s="1"/>
  <c r="AF263" i="4"/>
  <c r="AG263" i="4" s="1"/>
  <c r="AF264" i="4"/>
  <c r="AG264" i="4" s="1"/>
  <c r="AF265" i="4"/>
  <c r="AG265" i="4" s="1"/>
  <c r="AF266" i="4"/>
  <c r="AG266" i="4" s="1"/>
  <c r="AF267" i="4"/>
  <c r="AG267" i="4" s="1"/>
  <c r="AF268" i="4"/>
  <c r="AG268" i="4" s="1"/>
  <c r="AF269" i="4"/>
  <c r="AG269" i="4" s="1"/>
  <c r="AF270" i="4"/>
  <c r="AG270" i="4" s="1"/>
  <c r="AF271" i="4"/>
  <c r="AG271" i="4" s="1"/>
  <c r="AF272" i="4"/>
  <c r="AG272" i="4" s="1"/>
  <c r="AF273" i="4"/>
  <c r="AG273" i="4" s="1"/>
  <c r="AF274" i="4"/>
  <c r="AG274" i="4" s="1"/>
  <c r="AF275" i="4"/>
  <c r="AG275" i="4" s="1"/>
  <c r="AF276" i="4"/>
  <c r="AG276" i="4" s="1"/>
  <c r="AF277" i="4"/>
  <c r="AG277" i="4" s="1"/>
  <c r="AF278" i="4"/>
  <c r="AG278" i="4" s="1"/>
  <c r="AF279" i="4"/>
  <c r="AG279" i="4" s="1"/>
  <c r="AF280" i="4"/>
  <c r="AG280" i="4" s="1"/>
  <c r="AF281" i="4"/>
  <c r="AG281" i="4" s="1"/>
  <c r="AF282" i="4"/>
  <c r="AG282" i="4" s="1"/>
  <c r="AF283" i="4"/>
  <c r="AG283" i="4" s="1"/>
  <c r="AF284" i="4"/>
  <c r="AG284" i="4" s="1"/>
  <c r="AF285" i="4"/>
  <c r="AG285" i="4" s="1"/>
  <c r="AF286" i="4"/>
  <c r="AG286" i="4" s="1"/>
  <c r="AF287" i="4"/>
  <c r="AG287" i="4" s="1"/>
  <c r="AF288" i="4"/>
  <c r="AG288" i="4" s="1"/>
  <c r="AF289" i="4"/>
  <c r="AG289" i="4" s="1"/>
  <c r="AF290" i="4"/>
  <c r="AG290" i="4" s="1"/>
  <c r="AF291" i="4"/>
  <c r="AG291" i="4" s="1"/>
  <c r="AF292" i="4"/>
  <c r="AG292" i="4" s="1"/>
  <c r="AF293" i="4"/>
  <c r="AG293" i="4" s="1"/>
  <c r="AF294" i="4"/>
  <c r="AG294" i="4" s="1"/>
  <c r="AF295" i="4"/>
  <c r="AG295" i="4" s="1"/>
  <c r="AF296" i="4"/>
  <c r="AG296" i="4" s="1"/>
  <c r="AF297" i="4"/>
  <c r="AG297" i="4" s="1"/>
  <c r="AF298" i="4"/>
  <c r="AG298" i="4" s="1"/>
  <c r="AF299" i="4"/>
  <c r="AG299" i="4" s="1"/>
  <c r="AF300" i="4"/>
  <c r="AG300" i="4" s="1"/>
  <c r="AF301" i="4"/>
  <c r="AG301" i="4" s="1"/>
  <c r="AF302" i="4"/>
  <c r="AG302" i="4" s="1"/>
  <c r="AF303" i="4"/>
  <c r="AG303" i="4" s="1"/>
  <c r="AF304" i="4"/>
  <c r="AG304" i="4" s="1"/>
  <c r="AF305" i="4"/>
  <c r="AG305" i="4" s="1"/>
  <c r="AF306" i="4"/>
  <c r="AG306" i="4" s="1"/>
  <c r="AF307" i="4"/>
  <c r="AG307" i="4" s="1"/>
  <c r="AF308" i="4"/>
  <c r="AG308" i="4" s="1"/>
  <c r="AF309" i="4"/>
  <c r="AG309" i="4" s="1"/>
  <c r="AF310" i="4"/>
  <c r="AG310" i="4" s="1"/>
  <c r="AF311" i="4"/>
  <c r="AG311" i="4" s="1"/>
  <c r="AF312" i="4"/>
  <c r="AG312" i="4" s="1"/>
  <c r="AF313" i="4"/>
  <c r="AG313" i="4" s="1"/>
  <c r="AF314" i="4"/>
  <c r="AG314" i="4" s="1"/>
  <c r="AF315" i="4"/>
  <c r="AG315" i="4" s="1"/>
  <c r="AF316" i="4"/>
  <c r="AG316" i="4" s="1"/>
  <c r="AF317" i="4"/>
  <c r="AG317" i="4" s="1"/>
  <c r="AF318" i="4"/>
  <c r="AG318" i="4" s="1"/>
  <c r="AF319" i="4"/>
  <c r="AG319" i="4" s="1"/>
  <c r="AF320" i="4"/>
  <c r="AG320" i="4" s="1"/>
  <c r="AF321" i="4"/>
  <c r="AG321" i="4" s="1"/>
  <c r="AF322" i="4"/>
  <c r="AG322" i="4" s="1"/>
  <c r="AF323" i="4"/>
  <c r="AG323" i="4" s="1"/>
  <c r="AF324" i="4"/>
  <c r="AG324" i="4" s="1"/>
  <c r="AF325" i="4"/>
  <c r="AG325" i="4" s="1"/>
  <c r="AF326" i="4"/>
  <c r="AG326" i="4" s="1"/>
  <c r="AF327" i="4"/>
  <c r="AG327" i="4" s="1"/>
  <c r="AF328" i="4"/>
  <c r="AG328" i="4" s="1"/>
  <c r="AF329" i="4"/>
  <c r="AG329" i="4" s="1"/>
  <c r="AF330" i="4"/>
  <c r="AG330" i="4" s="1"/>
  <c r="AF331" i="4"/>
  <c r="AG331" i="4" s="1"/>
  <c r="AF332" i="4"/>
  <c r="AG332" i="4" s="1"/>
  <c r="AF333" i="4"/>
  <c r="AG333" i="4" s="1"/>
  <c r="AF334" i="4"/>
  <c r="AG334" i="4" s="1"/>
  <c r="AF335" i="4"/>
  <c r="AG335" i="4" s="1"/>
  <c r="AF336" i="4"/>
  <c r="AG336" i="4" s="1"/>
  <c r="AF337" i="4"/>
  <c r="AG337" i="4" s="1"/>
  <c r="AF338" i="4"/>
  <c r="AG338" i="4" s="1"/>
  <c r="AF339" i="4"/>
  <c r="AG339" i="4" s="1"/>
  <c r="AF340" i="4"/>
  <c r="AG340" i="4" s="1"/>
  <c r="AF341" i="4"/>
  <c r="AG341" i="4" s="1"/>
  <c r="AF342" i="4"/>
  <c r="AG342" i="4" s="1"/>
  <c r="AF343" i="4"/>
  <c r="AG343" i="4" s="1"/>
  <c r="AF344" i="4"/>
  <c r="AG344" i="4" s="1"/>
  <c r="AF345" i="4"/>
  <c r="AG345" i="4" s="1"/>
  <c r="AF346" i="4"/>
  <c r="AG346" i="4" s="1"/>
  <c r="AF347" i="4"/>
  <c r="AG347" i="4" s="1"/>
  <c r="AF348" i="4"/>
  <c r="AG348" i="4" s="1"/>
  <c r="AF349" i="4"/>
  <c r="AG349" i="4" s="1"/>
  <c r="AF350" i="4"/>
  <c r="AG350" i="4" s="1"/>
  <c r="AF351" i="4"/>
  <c r="AG351" i="4" s="1"/>
  <c r="AF352" i="4"/>
  <c r="AG352" i="4" s="1"/>
  <c r="AF353" i="4"/>
  <c r="AG353" i="4" s="1"/>
  <c r="AF354" i="4"/>
  <c r="AG354" i="4" s="1"/>
  <c r="AF355" i="4"/>
  <c r="AG355" i="4" s="1"/>
  <c r="AF356" i="4"/>
  <c r="AG356" i="4" s="1"/>
  <c r="AF357" i="4"/>
  <c r="AG357" i="4" s="1"/>
  <c r="AF358" i="4"/>
  <c r="AG358" i="4" s="1"/>
  <c r="AF359" i="4"/>
  <c r="AG359" i="4" s="1"/>
  <c r="AF360" i="4"/>
  <c r="AG360" i="4" s="1"/>
  <c r="AF361" i="4"/>
  <c r="AG361" i="4" s="1"/>
  <c r="AF362" i="4"/>
  <c r="AG362" i="4" s="1"/>
  <c r="AF363" i="4"/>
  <c r="AG363" i="4" s="1"/>
  <c r="AF364" i="4"/>
  <c r="AG364" i="4" s="1"/>
  <c r="AF365" i="4"/>
  <c r="AG365" i="4" s="1"/>
  <c r="AF366" i="4"/>
  <c r="AG366" i="4" s="1"/>
  <c r="AF367" i="4"/>
  <c r="AG367" i="4" s="1"/>
  <c r="AF368" i="4"/>
  <c r="AG368" i="4" s="1"/>
  <c r="AF369" i="4"/>
  <c r="AG369" i="4" s="1"/>
  <c r="AF370" i="4"/>
  <c r="AG370" i="4" s="1"/>
  <c r="AF371" i="4"/>
  <c r="AG371" i="4" s="1"/>
  <c r="AF372" i="4"/>
  <c r="AG372" i="4" s="1"/>
  <c r="AF373" i="4"/>
  <c r="AG373" i="4" s="1"/>
  <c r="AF374" i="4"/>
  <c r="AG374" i="4" s="1"/>
  <c r="AF375" i="4"/>
  <c r="AG375" i="4" s="1"/>
  <c r="AF376" i="4"/>
  <c r="AG376" i="4" s="1"/>
  <c r="AF377" i="4"/>
  <c r="AG377" i="4" s="1"/>
  <c r="AF378" i="4"/>
  <c r="AG378" i="4" s="1"/>
  <c r="AF379" i="4"/>
  <c r="AG379" i="4" s="1"/>
  <c r="AF380" i="4"/>
  <c r="AG380" i="4" s="1"/>
  <c r="AF381" i="4"/>
  <c r="AG381" i="4" s="1"/>
  <c r="AF382" i="4"/>
  <c r="AG382" i="4" s="1"/>
  <c r="AF383" i="4"/>
  <c r="AG383" i="4" s="1"/>
  <c r="AF384" i="4"/>
  <c r="AG384" i="4" s="1"/>
  <c r="AF385" i="4"/>
  <c r="AG385" i="4" s="1"/>
  <c r="AF386" i="4"/>
  <c r="AG386" i="4" s="1"/>
  <c r="AF387" i="4"/>
  <c r="AG387" i="4" s="1"/>
  <c r="AF388" i="4"/>
  <c r="AG388" i="4" s="1"/>
  <c r="AF389" i="4"/>
  <c r="AG389" i="4" s="1"/>
  <c r="AF390" i="4"/>
  <c r="AG390" i="4" s="1"/>
  <c r="AF391" i="4"/>
  <c r="AG391" i="4" s="1"/>
  <c r="AF392" i="4"/>
  <c r="AG392" i="4" s="1"/>
  <c r="AF393" i="4"/>
  <c r="AG393" i="4" s="1"/>
  <c r="AF394" i="4"/>
  <c r="AG394" i="4" s="1"/>
  <c r="AF395" i="4"/>
  <c r="AG395" i="4" s="1"/>
  <c r="AF396" i="4"/>
  <c r="AG396" i="4" s="1"/>
  <c r="AF397" i="4"/>
  <c r="AG397" i="4" s="1"/>
  <c r="AF398" i="4"/>
  <c r="AG398" i="4" s="1"/>
  <c r="AF399" i="4"/>
  <c r="AG399" i="4" s="1"/>
  <c r="AF400" i="4"/>
  <c r="AG400" i="4" s="1"/>
  <c r="AF401" i="4"/>
  <c r="AG401" i="4" s="1"/>
  <c r="AF402" i="4"/>
  <c r="AG402" i="4" s="1"/>
  <c r="AF403" i="4"/>
  <c r="AG403" i="4" s="1"/>
  <c r="AF404" i="4"/>
  <c r="AG404" i="4" s="1"/>
  <c r="AF405" i="4"/>
  <c r="AG405" i="4" s="1"/>
  <c r="AF406" i="4"/>
  <c r="AG406" i="4" s="1"/>
  <c r="AF407" i="4"/>
  <c r="AG407" i="4" s="1"/>
  <c r="AF408" i="4"/>
  <c r="AG408" i="4" s="1"/>
  <c r="AF409" i="4"/>
  <c r="AG409" i="4" s="1"/>
  <c r="AF410" i="4"/>
  <c r="AG410" i="4" s="1"/>
  <c r="AF411" i="4"/>
  <c r="AG411" i="4" s="1"/>
  <c r="AF412" i="4"/>
  <c r="AG412" i="4" s="1"/>
  <c r="AF413" i="4"/>
  <c r="AG413" i="4" s="1"/>
  <c r="AF414" i="4"/>
  <c r="AG414" i="4" s="1"/>
  <c r="AF415" i="4"/>
  <c r="AG415" i="4" s="1"/>
  <c r="AF416" i="4"/>
  <c r="AG416" i="4" s="1"/>
  <c r="AF417" i="4"/>
  <c r="AG417" i="4" s="1"/>
  <c r="AF418" i="4"/>
  <c r="AG418" i="4" s="1"/>
  <c r="AF419" i="4"/>
  <c r="AG419" i="4" s="1"/>
  <c r="AF420" i="4"/>
  <c r="AG420" i="4" s="1"/>
  <c r="AF421" i="4"/>
  <c r="AG421" i="4" s="1"/>
  <c r="AF422" i="4"/>
  <c r="AG422" i="4" s="1"/>
  <c r="AF423" i="4"/>
  <c r="AG423" i="4" s="1"/>
  <c r="AF424" i="4"/>
  <c r="AG424" i="4" s="1"/>
  <c r="AF425" i="4"/>
  <c r="AG425" i="4" s="1"/>
  <c r="AF426" i="4"/>
  <c r="AG426" i="4" s="1"/>
  <c r="AF427" i="4"/>
  <c r="AG427" i="4" s="1"/>
  <c r="AF428" i="4"/>
  <c r="AG428" i="4" s="1"/>
  <c r="AF429" i="4"/>
  <c r="AG429" i="4" s="1"/>
  <c r="AF430" i="4"/>
  <c r="AG430" i="4" s="1"/>
  <c r="AF431" i="4"/>
  <c r="AG431" i="4" s="1"/>
  <c r="AF432" i="4"/>
  <c r="AG432" i="4" s="1"/>
  <c r="AF433" i="4"/>
  <c r="AG433" i="4" s="1"/>
  <c r="AF434" i="4"/>
  <c r="AG434" i="4" s="1"/>
  <c r="AF435" i="4"/>
  <c r="AG435" i="4" s="1"/>
  <c r="AF436" i="4"/>
  <c r="AG436" i="4" s="1"/>
  <c r="AF437" i="4"/>
  <c r="AG437" i="4" s="1"/>
  <c r="AF438" i="4"/>
  <c r="AG438" i="4" s="1"/>
  <c r="AF439" i="4"/>
  <c r="AG439" i="4" s="1"/>
  <c r="AF440" i="4"/>
  <c r="AG440" i="4" s="1"/>
  <c r="AF441" i="4"/>
  <c r="AG441" i="4" s="1"/>
  <c r="AF442" i="4"/>
  <c r="AG442" i="4" s="1"/>
  <c r="AF443" i="4"/>
  <c r="AG443" i="4" s="1"/>
  <c r="AF444" i="4"/>
  <c r="AG444" i="4" s="1"/>
  <c r="AF445" i="4"/>
  <c r="AG445" i="4" s="1"/>
  <c r="AF446" i="4"/>
  <c r="AG446" i="4" s="1"/>
  <c r="AF447" i="4"/>
  <c r="AG447" i="4" s="1"/>
  <c r="AF448" i="4"/>
  <c r="AG448" i="4" s="1"/>
  <c r="AF449" i="4"/>
  <c r="AG449" i="4" s="1"/>
  <c r="AF450" i="4"/>
  <c r="AG450" i="4" s="1"/>
  <c r="AF451" i="4"/>
  <c r="AG451" i="4" s="1"/>
  <c r="AF452" i="4"/>
  <c r="AG452" i="4" s="1"/>
  <c r="AF453" i="4"/>
  <c r="AG453" i="4" s="1"/>
  <c r="AF454" i="4"/>
  <c r="AG454" i="4" s="1"/>
  <c r="AF455" i="4"/>
  <c r="AG455" i="4" s="1"/>
  <c r="AF456" i="4"/>
  <c r="AG456" i="4" s="1"/>
  <c r="AF457" i="4"/>
  <c r="AG457" i="4" s="1"/>
  <c r="AF458" i="4"/>
  <c r="AG458" i="4" s="1"/>
  <c r="AF459" i="4"/>
  <c r="AG459" i="4" s="1"/>
  <c r="AF460" i="4"/>
  <c r="AG460" i="4" s="1"/>
  <c r="AF461" i="4"/>
  <c r="AG461" i="4" s="1"/>
  <c r="AF462" i="4"/>
  <c r="AG462" i="4" s="1"/>
  <c r="AF463" i="4"/>
  <c r="AG463" i="4" s="1"/>
  <c r="AF464" i="4"/>
  <c r="AG464" i="4" s="1"/>
  <c r="AF465" i="4"/>
  <c r="AG465" i="4" s="1"/>
  <c r="AF466" i="4"/>
  <c r="AG466" i="4" s="1"/>
  <c r="AF467" i="4"/>
  <c r="AG467" i="4" s="1"/>
  <c r="AF468" i="4"/>
  <c r="AG468" i="4" s="1"/>
  <c r="AF469" i="4"/>
  <c r="AG469" i="4" s="1"/>
  <c r="AF470" i="4"/>
  <c r="AG470" i="4" s="1"/>
  <c r="AF471" i="4"/>
  <c r="AG471" i="4" s="1"/>
  <c r="AF472" i="4"/>
  <c r="AG472" i="4" s="1"/>
  <c r="AF473" i="4"/>
  <c r="AG473" i="4" s="1"/>
  <c r="AF474" i="4"/>
  <c r="AG474" i="4" s="1"/>
  <c r="AF475" i="4"/>
  <c r="AG475" i="4" s="1"/>
  <c r="AF476" i="4"/>
  <c r="AG476" i="4" s="1"/>
  <c r="AF477" i="4"/>
  <c r="AG477" i="4" s="1"/>
  <c r="AF478" i="4"/>
  <c r="AG478" i="4" s="1"/>
  <c r="AF479" i="4"/>
  <c r="AG479" i="4" s="1"/>
  <c r="AF480" i="4"/>
  <c r="AG480" i="4" s="1"/>
  <c r="AF481" i="4"/>
  <c r="AG481" i="4" s="1"/>
  <c r="AF482" i="4"/>
  <c r="AG482" i="4" s="1"/>
  <c r="AF483" i="4"/>
  <c r="AG483" i="4" s="1"/>
  <c r="AF484" i="4"/>
  <c r="AG484" i="4" s="1"/>
  <c r="AF485" i="4"/>
  <c r="AG485" i="4" s="1"/>
  <c r="AF486" i="4"/>
  <c r="AG486" i="4" s="1"/>
  <c r="AF487" i="4"/>
  <c r="AG487" i="4" s="1"/>
  <c r="AF488" i="4"/>
  <c r="AG488" i="4" s="1"/>
  <c r="AF489" i="4"/>
  <c r="AG489" i="4" s="1"/>
  <c r="AF490" i="4"/>
  <c r="AG490" i="4" s="1"/>
  <c r="AF491" i="4"/>
  <c r="AG491" i="4" s="1"/>
  <c r="AF492" i="4"/>
  <c r="AG492" i="4" s="1"/>
  <c r="AF493" i="4"/>
  <c r="AG493" i="4" s="1"/>
  <c r="AF494" i="4"/>
  <c r="AG494" i="4" s="1"/>
  <c r="AF495" i="4"/>
  <c r="AG495" i="4" s="1"/>
  <c r="AF496" i="4"/>
  <c r="AG496" i="4" s="1"/>
  <c r="AF497" i="4"/>
  <c r="AG497" i="4" s="1"/>
  <c r="AF498" i="4"/>
  <c r="AG498" i="4" s="1"/>
  <c r="AF499" i="4"/>
  <c r="AG499" i="4" s="1"/>
  <c r="AF500" i="4"/>
  <c r="AG500" i="4" s="1"/>
  <c r="AF501" i="4"/>
  <c r="AG501" i="4" s="1"/>
  <c r="AF502" i="4"/>
  <c r="AG502" i="4" s="1"/>
  <c r="AF503" i="4"/>
  <c r="AG503" i="4" s="1"/>
  <c r="AF504" i="4"/>
  <c r="AG504" i="4" s="1"/>
  <c r="AF505" i="4"/>
  <c r="AG505" i="4" s="1"/>
  <c r="AF506" i="4"/>
  <c r="AG506" i="4" s="1"/>
  <c r="AF507" i="4"/>
  <c r="AG507" i="4" s="1"/>
  <c r="AF508" i="4"/>
  <c r="AG508" i="4" s="1"/>
  <c r="AF509" i="4"/>
  <c r="AG509" i="4" s="1"/>
  <c r="AF510" i="4"/>
  <c r="AG510" i="4" s="1"/>
  <c r="AF511" i="4"/>
  <c r="AG511" i="4" s="1"/>
  <c r="AF512" i="4"/>
  <c r="AG512" i="4" s="1"/>
  <c r="AF513" i="4"/>
  <c r="AG513" i="4" s="1"/>
  <c r="AF514" i="4"/>
  <c r="AG514" i="4" s="1"/>
  <c r="AF515" i="4"/>
  <c r="AG515" i="4" s="1"/>
  <c r="AF516" i="4"/>
  <c r="AG516" i="4" s="1"/>
  <c r="AF517" i="4"/>
  <c r="AG517" i="4" s="1"/>
  <c r="AF518" i="4"/>
  <c r="AG518" i="4" s="1"/>
  <c r="AF519" i="4"/>
  <c r="AG519" i="4" s="1"/>
  <c r="AF520" i="4"/>
  <c r="AG520" i="4" s="1"/>
  <c r="AF521" i="4"/>
  <c r="AG521" i="4" s="1"/>
  <c r="AF522" i="4"/>
  <c r="AG522" i="4" s="1"/>
  <c r="AF523" i="4"/>
  <c r="AG523" i="4" s="1"/>
  <c r="AF524" i="4"/>
  <c r="AG524" i="4" s="1"/>
  <c r="AF525" i="4"/>
  <c r="AG525" i="4" s="1"/>
  <c r="AF526" i="4"/>
  <c r="AG526" i="4" s="1"/>
  <c r="AF527" i="4"/>
  <c r="AG527" i="4" s="1"/>
  <c r="AF528" i="4"/>
  <c r="AG528" i="4" s="1"/>
  <c r="AF529" i="4"/>
  <c r="AG529" i="4" s="1"/>
  <c r="AF530" i="4"/>
  <c r="AG530" i="4" s="1"/>
  <c r="AF531" i="4"/>
  <c r="AG531" i="4" s="1"/>
  <c r="AF532" i="4"/>
  <c r="AG532" i="4" s="1"/>
  <c r="AF533" i="4"/>
  <c r="AG533" i="4" s="1"/>
  <c r="AF534" i="4"/>
  <c r="AG534" i="4" s="1"/>
  <c r="AF535" i="4"/>
  <c r="AG535" i="4" s="1"/>
  <c r="AF536" i="4"/>
  <c r="AG536" i="4" s="1"/>
  <c r="AF537" i="4"/>
  <c r="AG537" i="4" s="1"/>
  <c r="AF538" i="4"/>
  <c r="AG538" i="4" s="1"/>
  <c r="AF539" i="4"/>
  <c r="AG539" i="4" s="1"/>
  <c r="AF540" i="4"/>
  <c r="AG540" i="4" s="1"/>
  <c r="AF541" i="4"/>
  <c r="AG541" i="4" s="1"/>
  <c r="AF542" i="4"/>
  <c r="AG542" i="4" s="1"/>
  <c r="AF543" i="4"/>
  <c r="AG543" i="4" s="1"/>
  <c r="AF544" i="4"/>
  <c r="AG544" i="4" s="1"/>
  <c r="AF545" i="4"/>
  <c r="AG545" i="4" s="1"/>
  <c r="AF546" i="4"/>
  <c r="AG546" i="4" s="1"/>
  <c r="AF547" i="4"/>
  <c r="AG547" i="4" s="1"/>
  <c r="AF548" i="4"/>
  <c r="AG548" i="4" s="1"/>
  <c r="AF549" i="4"/>
  <c r="AG549" i="4" s="1"/>
  <c r="AF550" i="4"/>
  <c r="AG550" i="4" s="1"/>
  <c r="AF551" i="4"/>
  <c r="AG551" i="4" s="1"/>
  <c r="AF552" i="4"/>
  <c r="AG552" i="4" s="1"/>
  <c r="AF553" i="4"/>
  <c r="AG553" i="4" s="1"/>
  <c r="AF554" i="4"/>
  <c r="AG554" i="4" s="1"/>
  <c r="AF555" i="4"/>
  <c r="AG555" i="4" s="1"/>
  <c r="AF556" i="4"/>
  <c r="AG556" i="4" s="1"/>
  <c r="AF557" i="4"/>
  <c r="AG557" i="4" s="1"/>
  <c r="AF558" i="4"/>
  <c r="AG558" i="4" s="1"/>
  <c r="AF559" i="4"/>
  <c r="AG559" i="4" s="1"/>
  <c r="AF560" i="4"/>
  <c r="AG560" i="4" s="1"/>
  <c r="AF561" i="4"/>
  <c r="AG561" i="4" s="1"/>
  <c r="AF562" i="4"/>
  <c r="AG562" i="4" s="1"/>
  <c r="AF563" i="4"/>
  <c r="AG563" i="4" s="1"/>
  <c r="AF564" i="4"/>
  <c r="AG564" i="4" s="1"/>
  <c r="AF565" i="4"/>
  <c r="AG565" i="4" s="1"/>
  <c r="AF566" i="4"/>
  <c r="AG566" i="4" s="1"/>
  <c r="AF567" i="4"/>
  <c r="AG567" i="4" s="1"/>
  <c r="AF568" i="4"/>
  <c r="AG568" i="4" s="1"/>
  <c r="AF569" i="4"/>
  <c r="AG569" i="4" s="1"/>
  <c r="AF570" i="4"/>
  <c r="AG570" i="4" s="1"/>
  <c r="AF571" i="4"/>
  <c r="AG571" i="4" s="1"/>
  <c r="AF572" i="4"/>
  <c r="AG572" i="4" s="1"/>
  <c r="AF573" i="4"/>
  <c r="AG573" i="4" s="1"/>
  <c r="AF574" i="4"/>
  <c r="AG574" i="4" s="1"/>
  <c r="AF575" i="4"/>
  <c r="AG575" i="4" s="1"/>
  <c r="AF576" i="4"/>
  <c r="AG576" i="4" s="1"/>
  <c r="AF577" i="4"/>
  <c r="AG577" i="4" s="1"/>
  <c r="AF578" i="4"/>
  <c r="AG578" i="4" s="1"/>
  <c r="AF579" i="4"/>
  <c r="AG579" i="4" s="1"/>
  <c r="AF580" i="4"/>
  <c r="AG580" i="4" s="1"/>
  <c r="AF581" i="4"/>
  <c r="AG581" i="4" s="1"/>
  <c r="AF582" i="4"/>
  <c r="AG582" i="4" s="1"/>
  <c r="AF583" i="4"/>
  <c r="AG583" i="4" s="1"/>
  <c r="AF584" i="4"/>
  <c r="AG584" i="4" s="1"/>
  <c r="AF585" i="4"/>
  <c r="AG585" i="4" s="1"/>
  <c r="AF586" i="4"/>
  <c r="AG586" i="4" s="1"/>
  <c r="AF587" i="4"/>
  <c r="AG587" i="4" s="1"/>
  <c r="AF588" i="4"/>
  <c r="AG588" i="4" s="1"/>
  <c r="AF589" i="4"/>
  <c r="AG589" i="4" s="1"/>
  <c r="AF590" i="4"/>
  <c r="AG590" i="4" s="1"/>
  <c r="AF591" i="4"/>
  <c r="AG591" i="4" s="1"/>
  <c r="AF592" i="4"/>
  <c r="AG592" i="4" s="1"/>
  <c r="AF593" i="4"/>
  <c r="AG593" i="4" s="1"/>
  <c r="AF594" i="4"/>
  <c r="AG594" i="4" s="1"/>
  <c r="AF595" i="4"/>
  <c r="AG595" i="4" s="1"/>
  <c r="AF596" i="4"/>
  <c r="AG596" i="4" s="1"/>
  <c r="AF597" i="4"/>
  <c r="AG597" i="4" s="1"/>
  <c r="AF598" i="4"/>
  <c r="AG598" i="4" s="1"/>
  <c r="AF599" i="4"/>
  <c r="AG599" i="4" s="1"/>
  <c r="AF600" i="4"/>
  <c r="AG600" i="4" s="1"/>
  <c r="AF601" i="4"/>
  <c r="AG601" i="4" s="1"/>
  <c r="AF602" i="4"/>
  <c r="AG602" i="4" s="1"/>
  <c r="AF603" i="4"/>
  <c r="AG603" i="4" s="1"/>
  <c r="AF604" i="4"/>
  <c r="AG604" i="4" s="1"/>
  <c r="AF605" i="4"/>
  <c r="AG605" i="4" s="1"/>
  <c r="AF606" i="4"/>
  <c r="AG606" i="4" s="1"/>
  <c r="AF607" i="4"/>
  <c r="AG607" i="4" s="1"/>
  <c r="AF608" i="4"/>
  <c r="AG608" i="4" s="1"/>
  <c r="AF609" i="4"/>
  <c r="AG609" i="4" s="1"/>
  <c r="AF610" i="4"/>
  <c r="AG610" i="4" s="1"/>
  <c r="AF611" i="4"/>
  <c r="AG611" i="4" s="1"/>
  <c r="AF612" i="4"/>
  <c r="AG612" i="4" s="1"/>
  <c r="AF613" i="4"/>
  <c r="AG613" i="4" s="1"/>
  <c r="AF614" i="4"/>
  <c r="AG614" i="4" s="1"/>
  <c r="AF615" i="4"/>
  <c r="AG615" i="4" s="1"/>
  <c r="AF616" i="4"/>
  <c r="AG616" i="4" s="1"/>
  <c r="AF617" i="4"/>
  <c r="AG617" i="4" s="1"/>
  <c r="AF618" i="4"/>
  <c r="AG618" i="4" s="1"/>
  <c r="AF619" i="4"/>
  <c r="AG619" i="4" s="1"/>
  <c r="AF620" i="4"/>
  <c r="AG620" i="4" s="1"/>
  <c r="AF621" i="4"/>
  <c r="AG621" i="4" s="1"/>
  <c r="AF622" i="4"/>
  <c r="AG622" i="4" s="1"/>
  <c r="AF623" i="4"/>
  <c r="AG623" i="4" s="1"/>
  <c r="AF624" i="4"/>
  <c r="AG624" i="4" s="1"/>
  <c r="AF625" i="4"/>
  <c r="AG625" i="4" s="1"/>
  <c r="AF626" i="4"/>
  <c r="AG626" i="4" s="1"/>
  <c r="AF627" i="4"/>
  <c r="AG627" i="4" s="1"/>
  <c r="AF628" i="4"/>
  <c r="AG628" i="4" s="1"/>
  <c r="AF629" i="4"/>
  <c r="AG629" i="4" s="1"/>
  <c r="AF630" i="4"/>
  <c r="AG630" i="4" s="1"/>
  <c r="AF631" i="4"/>
  <c r="AG631" i="4" s="1"/>
  <c r="AF632" i="4"/>
  <c r="AG632" i="4" s="1"/>
  <c r="AF633" i="4"/>
  <c r="AG633" i="4" s="1"/>
  <c r="AF634" i="4"/>
  <c r="AG634" i="4" s="1"/>
  <c r="AF635" i="4"/>
  <c r="AG635" i="4" s="1"/>
  <c r="AF636" i="4"/>
  <c r="AG636" i="4" s="1"/>
  <c r="AF637" i="4"/>
  <c r="AG637" i="4" s="1"/>
  <c r="AF638" i="4"/>
  <c r="AG638" i="4" s="1"/>
  <c r="AF639" i="4"/>
  <c r="AG639" i="4" s="1"/>
  <c r="AF640" i="4"/>
  <c r="AG640" i="4" s="1"/>
  <c r="AF641" i="4"/>
  <c r="AG641" i="4" s="1"/>
  <c r="AF642" i="4"/>
  <c r="AG642" i="4" s="1"/>
  <c r="AF643" i="4"/>
  <c r="AG643" i="4" s="1"/>
  <c r="AF644" i="4"/>
  <c r="AG644" i="4" s="1"/>
  <c r="AF645" i="4"/>
  <c r="AG645" i="4" s="1"/>
  <c r="AF646" i="4"/>
  <c r="AG646" i="4" s="1"/>
  <c r="AF647" i="4"/>
  <c r="AG647" i="4" s="1"/>
  <c r="AF648" i="4"/>
  <c r="AG648" i="4" s="1"/>
  <c r="AF649" i="4"/>
  <c r="AG649" i="4" s="1"/>
  <c r="AF650" i="4"/>
  <c r="AG650" i="4" s="1"/>
  <c r="AF651" i="4"/>
  <c r="AG651" i="4" s="1"/>
  <c r="AF652" i="4"/>
  <c r="AG652" i="4" s="1"/>
  <c r="AF653" i="4"/>
  <c r="AG653" i="4" s="1"/>
  <c r="AF654" i="4"/>
  <c r="AG654" i="4" s="1"/>
  <c r="AF655" i="4"/>
  <c r="AG655" i="4" s="1"/>
  <c r="AF656" i="4"/>
  <c r="AG656" i="4" s="1"/>
  <c r="AF657" i="4"/>
  <c r="AG657" i="4" s="1"/>
  <c r="AF658" i="4"/>
  <c r="AG658" i="4" s="1"/>
  <c r="AF659" i="4"/>
  <c r="AG659" i="4" s="1"/>
  <c r="AF660" i="4"/>
  <c r="AG660" i="4" s="1"/>
  <c r="AF661" i="4"/>
  <c r="AG661" i="4" s="1"/>
  <c r="AF662" i="4"/>
  <c r="AG662" i="4" s="1"/>
  <c r="AF663" i="4"/>
  <c r="AG663" i="4" s="1"/>
  <c r="AF664" i="4"/>
  <c r="AG664" i="4" s="1"/>
  <c r="AF665" i="4"/>
  <c r="AG665" i="4" s="1"/>
  <c r="AF666" i="4"/>
  <c r="AG666" i="4" s="1"/>
  <c r="AF667" i="4"/>
  <c r="AG667" i="4" s="1"/>
  <c r="AF668" i="4"/>
  <c r="AG668" i="4" s="1"/>
  <c r="AF669" i="4"/>
  <c r="AG669" i="4" s="1"/>
  <c r="AF670" i="4"/>
  <c r="AG670" i="4" s="1"/>
  <c r="AF671" i="4"/>
  <c r="AG671" i="4" s="1"/>
  <c r="AF672" i="4"/>
  <c r="AG672" i="4" s="1"/>
  <c r="AF673" i="4"/>
  <c r="AG673" i="4" s="1"/>
  <c r="AF674" i="4"/>
  <c r="AG674" i="4" s="1"/>
  <c r="AF675" i="4"/>
  <c r="AG675" i="4" s="1"/>
  <c r="AF676" i="4"/>
  <c r="AG676" i="4" s="1"/>
  <c r="AF677" i="4"/>
  <c r="AG677" i="4" s="1"/>
  <c r="AF678" i="4"/>
  <c r="AG678" i="4" s="1"/>
  <c r="AF679" i="4"/>
  <c r="AG679" i="4" s="1"/>
  <c r="AF680" i="4"/>
  <c r="AG680" i="4" s="1"/>
  <c r="AF681" i="4"/>
  <c r="AG681" i="4" s="1"/>
  <c r="AF682" i="4"/>
  <c r="AG682" i="4" s="1"/>
  <c r="AF683" i="4"/>
  <c r="AG683" i="4" s="1"/>
  <c r="AF684" i="4"/>
  <c r="AG684" i="4" s="1"/>
  <c r="AF685" i="4"/>
  <c r="AG685" i="4" s="1"/>
  <c r="AF686" i="4"/>
  <c r="AG686" i="4" s="1"/>
  <c r="AF687" i="4"/>
  <c r="AG687" i="4" s="1"/>
  <c r="AF688" i="4"/>
  <c r="AG688" i="4" s="1"/>
  <c r="AF689" i="4"/>
  <c r="AG689" i="4" s="1"/>
  <c r="AF690" i="4"/>
  <c r="AG690" i="4" s="1"/>
  <c r="AF691" i="4"/>
  <c r="AG691" i="4" s="1"/>
  <c r="AF692" i="4"/>
  <c r="AG692" i="4" s="1"/>
  <c r="AF693" i="4"/>
  <c r="AG693" i="4" s="1"/>
  <c r="AF694" i="4"/>
  <c r="AG694" i="4" s="1"/>
  <c r="AF695" i="4"/>
  <c r="AG695" i="4" s="1"/>
  <c r="AF696" i="4"/>
  <c r="AG696" i="4" s="1"/>
  <c r="AF697" i="4"/>
  <c r="AG697" i="4" s="1"/>
  <c r="AF698" i="4"/>
  <c r="AG698" i="4" s="1"/>
  <c r="AF699" i="4"/>
  <c r="AG699" i="4" s="1"/>
  <c r="AF700" i="4"/>
  <c r="AG700" i="4" s="1"/>
  <c r="AF701" i="4"/>
  <c r="AG701" i="4" s="1"/>
  <c r="AF702" i="4"/>
  <c r="AG702" i="4" s="1"/>
  <c r="AF703" i="4"/>
  <c r="AG703" i="4" s="1"/>
  <c r="AF704" i="4"/>
  <c r="AG704" i="4" s="1"/>
  <c r="AF705" i="4"/>
  <c r="AG705" i="4" s="1"/>
  <c r="AF706" i="4"/>
  <c r="AG706" i="4" s="1"/>
  <c r="AF707" i="4"/>
  <c r="AG707" i="4" s="1"/>
  <c r="AF708" i="4"/>
  <c r="AG708" i="4" s="1"/>
  <c r="AF709" i="4"/>
  <c r="AG709" i="4" s="1"/>
  <c r="AF710" i="4"/>
  <c r="AG710" i="4" s="1"/>
  <c r="AF711" i="4"/>
  <c r="AG711" i="4" s="1"/>
  <c r="AF712" i="4"/>
  <c r="AG712" i="4" s="1"/>
  <c r="AF713" i="4"/>
  <c r="AG713" i="4" s="1"/>
  <c r="AF714" i="4"/>
  <c r="AG714" i="4" s="1"/>
  <c r="AF715" i="4"/>
  <c r="AG715" i="4" s="1"/>
  <c r="AF716" i="4"/>
  <c r="AG716" i="4" s="1"/>
  <c r="AF717" i="4"/>
  <c r="AG717" i="4" s="1"/>
  <c r="AF718" i="4"/>
  <c r="AG718" i="4" s="1"/>
  <c r="AF719" i="4"/>
  <c r="AG719" i="4" s="1"/>
  <c r="AF720" i="4"/>
  <c r="AG720" i="4" s="1"/>
  <c r="AF721" i="4"/>
  <c r="AG721" i="4" s="1"/>
  <c r="AF722" i="4"/>
  <c r="AG722" i="4" s="1"/>
  <c r="AF723" i="4"/>
  <c r="AG723" i="4" s="1"/>
  <c r="AF724" i="4"/>
  <c r="AG724" i="4" s="1"/>
  <c r="AF725" i="4"/>
  <c r="AG725" i="4" s="1"/>
  <c r="AF726" i="4"/>
  <c r="AG726" i="4" s="1"/>
  <c r="AF727" i="4"/>
  <c r="AG727" i="4" s="1"/>
  <c r="AF728" i="4"/>
  <c r="AG728" i="4" s="1"/>
  <c r="AF729" i="4"/>
  <c r="AG729" i="4" s="1"/>
  <c r="AF730" i="4"/>
  <c r="AG730" i="4" s="1"/>
  <c r="AF731" i="4"/>
  <c r="AG731" i="4" s="1"/>
  <c r="AF732" i="4"/>
  <c r="AG732" i="4" s="1"/>
  <c r="AF733" i="4"/>
  <c r="AG733" i="4" s="1"/>
  <c r="AF734" i="4"/>
  <c r="AG734" i="4" s="1"/>
  <c r="AF735" i="4"/>
  <c r="AG735" i="4" s="1"/>
  <c r="AF736" i="4"/>
  <c r="AG736" i="4" s="1"/>
  <c r="AF737" i="4"/>
  <c r="AG737" i="4" s="1"/>
  <c r="AF738" i="4"/>
  <c r="AG738" i="4" s="1"/>
  <c r="AF739" i="4"/>
  <c r="AG739" i="4" s="1"/>
  <c r="AF740" i="4"/>
  <c r="AG740" i="4" s="1"/>
  <c r="AF741" i="4"/>
  <c r="AG741" i="4" s="1"/>
  <c r="AF742" i="4"/>
  <c r="AG742" i="4" s="1"/>
  <c r="AF743" i="4"/>
  <c r="AG743" i="4" s="1"/>
  <c r="AF744" i="4"/>
  <c r="AG744" i="4" s="1"/>
  <c r="AF745" i="4"/>
  <c r="AG745" i="4" s="1"/>
  <c r="AF746" i="4"/>
  <c r="AG746" i="4" s="1"/>
  <c r="AF747" i="4"/>
  <c r="AG747" i="4" s="1"/>
  <c r="AF748" i="4"/>
  <c r="AG748" i="4" s="1"/>
  <c r="AF749" i="4"/>
  <c r="AG749" i="4" s="1"/>
  <c r="AF750" i="4"/>
  <c r="AG750" i="4" s="1"/>
  <c r="AF751" i="4"/>
  <c r="AG751" i="4" s="1"/>
  <c r="AF752" i="4"/>
  <c r="AG752" i="4" s="1"/>
  <c r="AF753" i="4"/>
  <c r="AG753" i="4" s="1"/>
  <c r="AF754" i="4"/>
  <c r="AG754" i="4" s="1"/>
  <c r="AF755" i="4"/>
  <c r="AG755" i="4" s="1"/>
  <c r="AF756" i="4"/>
  <c r="AG756" i="4" s="1"/>
  <c r="AF757" i="4"/>
  <c r="AG757" i="4" s="1"/>
  <c r="AF758" i="4"/>
  <c r="AG758" i="4" s="1"/>
  <c r="AF759" i="4"/>
  <c r="AG759" i="4" s="1"/>
  <c r="AF760" i="4"/>
  <c r="AG760" i="4" s="1"/>
  <c r="AF761" i="4"/>
  <c r="AG761" i="4" s="1"/>
  <c r="AF762" i="4"/>
  <c r="AG762" i="4" s="1"/>
  <c r="AF763" i="4"/>
  <c r="AG763" i="4" s="1"/>
  <c r="AF764" i="4"/>
  <c r="AG764" i="4" s="1"/>
  <c r="AF765" i="4"/>
  <c r="AG765" i="4" s="1"/>
  <c r="AF766" i="4"/>
  <c r="AG766" i="4" s="1"/>
  <c r="AF767" i="4"/>
  <c r="AG767" i="4" s="1"/>
  <c r="AF768" i="4"/>
  <c r="AG768" i="4" s="1"/>
  <c r="AF769" i="4"/>
  <c r="AG769" i="4" s="1"/>
  <c r="AF770" i="4"/>
  <c r="AG770" i="4" s="1"/>
  <c r="AF771" i="4"/>
  <c r="AG771" i="4" s="1"/>
  <c r="AF772" i="4"/>
  <c r="AG772" i="4" s="1"/>
  <c r="AF773" i="4"/>
  <c r="AG773" i="4" s="1"/>
  <c r="AF774" i="4"/>
  <c r="AG774" i="4" s="1"/>
  <c r="AF775" i="4"/>
  <c r="AG775" i="4" s="1"/>
  <c r="AF776" i="4"/>
  <c r="AG776" i="4" s="1"/>
  <c r="AF777" i="4"/>
  <c r="AG777" i="4" s="1"/>
  <c r="AF778" i="4"/>
  <c r="AG778" i="4" s="1"/>
  <c r="AF779" i="4"/>
  <c r="AG779" i="4" s="1"/>
  <c r="AF780" i="4"/>
  <c r="AG780" i="4" s="1"/>
  <c r="AF781" i="4"/>
  <c r="AG781" i="4" s="1"/>
  <c r="AF782" i="4"/>
  <c r="AG782" i="4" s="1"/>
  <c r="AF783" i="4"/>
  <c r="AG783" i="4" s="1"/>
  <c r="AF784" i="4"/>
  <c r="AG784" i="4" s="1"/>
  <c r="AF785" i="4"/>
  <c r="AG785" i="4" s="1"/>
  <c r="AF786" i="4"/>
  <c r="AG786" i="4" s="1"/>
  <c r="AF787" i="4"/>
  <c r="AG787" i="4" s="1"/>
  <c r="AF788" i="4"/>
  <c r="AG788" i="4" s="1"/>
  <c r="AF789" i="4"/>
  <c r="AG789" i="4" s="1"/>
  <c r="AF790" i="4"/>
  <c r="AG790" i="4" s="1"/>
  <c r="AF791" i="4"/>
  <c r="AG791" i="4" s="1"/>
  <c r="AF792" i="4"/>
  <c r="AG792" i="4" s="1"/>
  <c r="AF793" i="4"/>
  <c r="AG793" i="4" s="1"/>
  <c r="AF794" i="4"/>
  <c r="AG794" i="4" s="1"/>
  <c r="AF795" i="4"/>
  <c r="AG795" i="4" s="1"/>
  <c r="AF796" i="4"/>
  <c r="AG796" i="4" s="1"/>
  <c r="AF797" i="4"/>
  <c r="AG797" i="4" s="1"/>
  <c r="AF798" i="4"/>
  <c r="AG798" i="4" s="1"/>
  <c r="AF799" i="4"/>
  <c r="AG799" i="4" s="1"/>
  <c r="AF800" i="4"/>
  <c r="AG800" i="4" s="1"/>
  <c r="AF801" i="4"/>
  <c r="AG801" i="4" s="1"/>
  <c r="AF802" i="4"/>
  <c r="AG802" i="4" s="1"/>
  <c r="AF803" i="4"/>
  <c r="AG803" i="4" s="1"/>
  <c r="AF804" i="4"/>
  <c r="AG804" i="4" s="1"/>
  <c r="AF805" i="4"/>
  <c r="AG805" i="4" s="1"/>
  <c r="AF806" i="4"/>
  <c r="AG806" i="4" s="1"/>
  <c r="AF807" i="4"/>
  <c r="AG807" i="4" s="1"/>
  <c r="AF808" i="4"/>
  <c r="AG808" i="4" s="1"/>
  <c r="AF809" i="4"/>
  <c r="AG809" i="4" s="1"/>
  <c r="AF810" i="4"/>
  <c r="AG810" i="4" s="1"/>
  <c r="AF811" i="4"/>
  <c r="AG811" i="4" s="1"/>
  <c r="AF812" i="4"/>
  <c r="AG812" i="4" s="1"/>
  <c r="AF813" i="4"/>
  <c r="AG813" i="4" s="1"/>
  <c r="AF814" i="4"/>
  <c r="AG814" i="4" s="1"/>
  <c r="AF815" i="4"/>
  <c r="AG815" i="4" s="1"/>
  <c r="AF816" i="4"/>
  <c r="AG816" i="4" s="1"/>
  <c r="AF817" i="4"/>
  <c r="AG817" i="4" s="1"/>
  <c r="AF818" i="4"/>
  <c r="AG818" i="4" s="1"/>
  <c r="AF819" i="4"/>
  <c r="AG819" i="4" s="1"/>
  <c r="AF820" i="4"/>
  <c r="AG820" i="4" s="1"/>
  <c r="AF821" i="4"/>
  <c r="AG821" i="4" s="1"/>
  <c r="AF822" i="4"/>
  <c r="AG822" i="4" s="1"/>
  <c r="AF823" i="4"/>
  <c r="AG823" i="4" s="1"/>
  <c r="AF824" i="4"/>
  <c r="AG824" i="4" s="1"/>
  <c r="AF825" i="4"/>
  <c r="AG825" i="4" s="1"/>
  <c r="AF826" i="4"/>
  <c r="AG826" i="4" s="1"/>
  <c r="AF827" i="4"/>
  <c r="AG827" i="4" s="1"/>
  <c r="AF828" i="4"/>
  <c r="AG828" i="4" s="1"/>
  <c r="AF829" i="4"/>
  <c r="AG829" i="4" s="1"/>
  <c r="AF830" i="4"/>
  <c r="AG830" i="4" s="1"/>
  <c r="AF831" i="4"/>
  <c r="AG831" i="4" s="1"/>
  <c r="AF832" i="4"/>
  <c r="AG832" i="4" s="1"/>
  <c r="AF833" i="4"/>
  <c r="AG833" i="4" s="1"/>
  <c r="AF834" i="4"/>
  <c r="AG834" i="4" s="1"/>
  <c r="AF835" i="4"/>
  <c r="AG835" i="4" s="1"/>
  <c r="AF836" i="4"/>
  <c r="AG836" i="4" s="1"/>
  <c r="AF837" i="4"/>
  <c r="AG837" i="4" s="1"/>
  <c r="AF838" i="4"/>
  <c r="AG838" i="4" s="1"/>
  <c r="AF839" i="4"/>
  <c r="AG839" i="4" s="1"/>
  <c r="AF840" i="4"/>
  <c r="AG840" i="4" s="1"/>
  <c r="AF841" i="4"/>
  <c r="AG841" i="4" s="1"/>
  <c r="AF842" i="4"/>
  <c r="AG842" i="4" s="1"/>
  <c r="AF843" i="4"/>
  <c r="AG843" i="4" s="1"/>
  <c r="AF844" i="4"/>
  <c r="AG844" i="4" s="1"/>
  <c r="AF845" i="4"/>
  <c r="AG845" i="4" s="1"/>
  <c r="AF846" i="4"/>
  <c r="AG846" i="4" s="1"/>
  <c r="AF847" i="4"/>
  <c r="AG847" i="4" s="1"/>
  <c r="AF848" i="4"/>
  <c r="AG848" i="4" s="1"/>
  <c r="AF849" i="4"/>
  <c r="AG849" i="4" s="1"/>
  <c r="AF850" i="4"/>
  <c r="AG850" i="4" s="1"/>
  <c r="AF851" i="4"/>
  <c r="AG851" i="4" s="1"/>
  <c r="AF852" i="4"/>
  <c r="AG852" i="4" s="1"/>
  <c r="AF853" i="4"/>
  <c r="AG853" i="4" s="1"/>
  <c r="AF854" i="4"/>
  <c r="AG854" i="4" s="1"/>
  <c r="AF855" i="4"/>
  <c r="AG855" i="4" s="1"/>
  <c r="AF856" i="4"/>
  <c r="AG856" i="4" s="1"/>
  <c r="AF857" i="4"/>
  <c r="AG857" i="4" s="1"/>
  <c r="AF858" i="4"/>
  <c r="AG858" i="4" s="1"/>
  <c r="AF859" i="4"/>
  <c r="AG859" i="4" s="1"/>
  <c r="AF860" i="4"/>
  <c r="AG860" i="4" s="1"/>
  <c r="AF861" i="4"/>
  <c r="AG861" i="4" s="1"/>
  <c r="AF862" i="4"/>
  <c r="AG862" i="4" s="1"/>
  <c r="AF863" i="4"/>
  <c r="AG863" i="4" s="1"/>
  <c r="AF864" i="4"/>
  <c r="AG864" i="4" s="1"/>
  <c r="AF865" i="4"/>
  <c r="AG865" i="4" s="1"/>
  <c r="AF866" i="4"/>
  <c r="AG866" i="4" s="1"/>
  <c r="AF867" i="4"/>
  <c r="AG867" i="4" s="1"/>
  <c r="AF868" i="4"/>
  <c r="AG868" i="4" s="1"/>
  <c r="AF869" i="4"/>
  <c r="AG869" i="4" s="1"/>
  <c r="AF870" i="4"/>
  <c r="AG870" i="4" s="1"/>
  <c r="AF871" i="4"/>
  <c r="AG871" i="4" s="1"/>
  <c r="AF872" i="4"/>
  <c r="AG872" i="4" s="1"/>
  <c r="AF873" i="4"/>
  <c r="AG873" i="4" s="1"/>
  <c r="AF874" i="4"/>
  <c r="AG874" i="4" s="1"/>
  <c r="AF875" i="4"/>
  <c r="AG875" i="4" s="1"/>
  <c r="AF876" i="4"/>
  <c r="AG876" i="4" s="1"/>
  <c r="AF877" i="4"/>
  <c r="AG877" i="4" s="1"/>
  <c r="AF878" i="4"/>
  <c r="AG878" i="4" s="1"/>
  <c r="AF879" i="4"/>
  <c r="AG879" i="4" s="1"/>
  <c r="AF880" i="4"/>
  <c r="AG880" i="4" s="1"/>
  <c r="AF881" i="4"/>
  <c r="AG881" i="4" s="1"/>
  <c r="AF882" i="4"/>
  <c r="AG882" i="4" s="1"/>
  <c r="AF883" i="4"/>
  <c r="AG883" i="4" s="1"/>
  <c r="AF884" i="4"/>
  <c r="AG884" i="4" s="1"/>
  <c r="AF885" i="4"/>
  <c r="AG885" i="4" s="1"/>
  <c r="AF886" i="4"/>
  <c r="AG886" i="4" s="1"/>
  <c r="AF887" i="4"/>
  <c r="AG887" i="4" s="1"/>
  <c r="AF888" i="4"/>
  <c r="AG888" i="4" s="1"/>
  <c r="AF889" i="4"/>
  <c r="AG889" i="4" s="1"/>
  <c r="AF890" i="4"/>
  <c r="AG890" i="4" s="1"/>
  <c r="AF891" i="4"/>
  <c r="AG891" i="4" s="1"/>
  <c r="AF892" i="4"/>
  <c r="AG892" i="4" s="1"/>
  <c r="AF893" i="4"/>
  <c r="AG893" i="4" s="1"/>
  <c r="AF894" i="4"/>
  <c r="AG894" i="4" s="1"/>
  <c r="AF895" i="4"/>
  <c r="AG895" i="4" s="1"/>
  <c r="AF896" i="4"/>
  <c r="AG896" i="4" s="1"/>
  <c r="AF897" i="4"/>
  <c r="AG897" i="4" s="1"/>
  <c r="AF898" i="4"/>
  <c r="AG898" i="4" s="1"/>
  <c r="AF899" i="4"/>
  <c r="AG899" i="4" s="1"/>
  <c r="AF900" i="4"/>
  <c r="AG900" i="4" s="1"/>
  <c r="AF901" i="4"/>
  <c r="AG901" i="4" s="1"/>
  <c r="AF902" i="4"/>
  <c r="AG902" i="4" s="1"/>
  <c r="AF903" i="4"/>
  <c r="AG903" i="4" s="1"/>
  <c r="AF904" i="4"/>
  <c r="AG904" i="4" s="1"/>
  <c r="AF905" i="4"/>
  <c r="AG905" i="4" s="1"/>
  <c r="AF2" i="4"/>
  <c r="AG2" i="4" s="1"/>
  <c r="X10" i="2" l="1"/>
  <c r="Q10" i="2"/>
  <c r="O10" i="2"/>
  <c r="N10" i="2"/>
  <c r="X9" i="2"/>
  <c r="Q9" i="2"/>
  <c r="O9" i="2"/>
  <c r="N9" i="2"/>
  <c r="X8" i="2"/>
  <c r="Q8" i="2"/>
  <c r="O8" i="2"/>
  <c r="N8" i="2"/>
  <c r="X7" i="2"/>
  <c r="Q7" i="2"/>
  <c r="O7" i="2"/>
  <c r="N7" i="2"/>
  <c r="X6" i="2"/>
  <c r="Q6" i="2"/>
  <c r="O6" i="2"/>
  <c r="N6" i="2"/>
  <c r="X5" i="2"/>
  <c r="Q5" i="2"/>
  <c r="O5" i="2"/>
  <c r="N5" i="2"/>
  <c r="X4" i="2"/>
  <c r="Q4" i="2"/>
  <c r="O4" i="2"/>
  <c r="N4" i="2"/>
  <c r="X3" i="2"/>
  <c r="Q3" i="2"/>
  <c r="O3" i="2"/>
  <c r="N3" i="2"/>
</calcChain>
</file>

<file path=xl/sharedStrings.xml><?xml version="1.0" encoding="utf-8"?>
<sst xmlns="http://schemas.openxmlformats.org/spreadsheetml/2006/main" count="142068" uniqueCount="14163">
  <si>
    <t>employee_cluster</t>
  </si>
  <si>
    <t>employee_ibg</t>
  </si>
  <si>
    <t>employee_ibu</t>
  </si>
  <si>
    <t>project_id</t>
  </si>
  <si>
    <t>project_name</t>
  </si>
  <si>
    <t>pm_emplid</t>
  </si>
  <si>
    <t>pm_name</t>
  </si>
  <si>
    <t>program_manager_id</t>
  </si>
  <si>
    <t>program_manager_name</t>
  </si>
  <si>
    <t>emplid</t>
  </si>
  <si>
    <t>empl_name</t>
  </si>
  <si>
    <t>Email</t>
  </si>
  <si>
    <t>Band</t>
  </si>
  <si>
    <t>sku_approved_count</t>
  </si>
  <si>
    <t>sku_approved_names</t>
  </si>
  <si>
    <t>sku_assigned_count</t>
  </si>
  <si>
    <t>sku_assigned_names</t>
  </si>
  <si>
    <t>data_processed_date</t>
  </si>
  <si>
    <t>Onsite/ Offshore</t>
  </si>
  <si>
    <t>OFFICER_CODE</t>
  </si>
  <si>
    <t>Approval Status</t>
  </si>
  <si>
    <t>Sub Con</t>
  </si>
  <si>
    <t>IBU Exception</t>
  </si>
  <si>
    <t>Customer</t>
  </si>
  <si>
    <t>Learning Started</t>
  </si>
  <si>
    <t>Percentage Group</t>
  </si>
  <si>
    <t>pass_percentage</t>
  </si>
  <si>
    <t>leader_sku</t>
  </si>
  <si>
    <t>RM ID</t>
  </si>
  <si>
    <t>RM Name</t>
  </si>
  <si>
    <t>Project Contract Type</t>
  </si>
  <si>
    <t>SBU D-ASV</t>
  </si>
  <si>
    <t>IMFG</t>
  </si>
  <si>
    <t>INIS</t>
  </si>
  <si>
    <t>NRFM-PWO-SALES FORCE IMPLEMENT</t>
  </si>
  <si>
    <t>Chandrasekaran,Manikandan</t>
  </si>
  <si>
    <t>VAITHIANATHAN,RAMKUMAR</t>
  </si>
  <si>
    <t>Leal,Maria Elena Bernal</t>
  </si>
  <si>
    <t>ML00545107@TechMahindra.com</t>
  </si>
  <si>
    <t>U4</t>
  </si>
  <si>
    <t xml:space="preserve">Agile and Devops </t>
  </si>
  <si>
    <t>ONSITE</t>
  </si>
  <si>
    <t>Lateral Joinees</t>
  </si>
  <si>
    <t>Yes</t>
  </si>
  <si>
    <t>No</t>
  </si>
  <si>
    <t>NR FINANCE MEXICO SA DE CV</t>
  </si>
  <si>
    <t>26-50%</t>
  </si>
  <si>
    <t>VERMA,ROHIT</t>
  </si>
  <si>
    <t>FIXED PRICE</t>
  </si>
  <si>
    <t>Barbosa,Josue Meda</t>
  </si>
  <si>
    <t>JB00577238@TechMahindra.com</t>
  </si>
  <si>
    <t>U3</t>
  </si>
  <si>
    <t>Alcaraz,Sully Cervantes</t>
  </si>
  <si>
    <t>SA00659501@TechMahindra.com</t>
  </si>
  <si>
    <t>Patraca Ramon,Odiseo</t>
  </si>
  <si>
    <t>IAUT</t>
  </si>
  <si>
    <t>Ford_GCFE</t>
  </si>
  <si>
    <t>Kotike,Sanjeev Rao</t>
  </si>
  <si>
    <t>K N,Padmaganesh</t>
  </si>
  <si>
    <t>Ramya,Abburi</t>
  </si>
  <si>
    <t>AR00598258@TechMahindra.com</t>
  </si>
  <si>
    <t>Testing SKU</t>
  </si>
  <si>
    <t>OFFSHORE</t>
  </si>
  <si>
    <t>Ford Motor Company</t>
  </si>
  <si>
    <t>Ilamparithi,Kathiravan</t>
  </si>
  <si>
    <t>VIGNESH,ANAND</t>
  </si>
  <si>
    <t>Anand.Vignesh@techmahindra.com</t>
  </si>
  <si>
    <t>AI Generic Level1,AI Solutions(ML) L1,Testing SKU,pega bpm level 1</t>
  </si>
  <si>
    <t>AI Generic Level1,AI Solutions(ML) L1,Testing SKU,pega bpm level 1,pega case management l1</t>
  </si>
  <si>
    <t>Govindaswamy,Narayanan</t>
  </si>
  <si>
    <t>Sunil,Greeshma</t>
  </si>
  <si>
    <t>GS00431378@TechMahindra.com</t>
  </si>
  <si>
    <t>U2</t>
  </si>
  <si>
    <t>Testing SKU,pega bpm level 1</t>
  </si>
  <si>
    <t>Testing SKU,pega bpm level 1,pega case management l1</t>
  </si>
  <si>
    <t>JTA-NON-MS</t>
  </si>
  <si>
    <t>R,Sandhanalakshmy</t>
  </si>
  <si>
    <t>SR00559366@TechMahindra.com</t>
  </si>
  <si>
    <t>U1</t>
  </si>
  <si>
    <t>AI Generic Level1,automotive level 1,pega business architect,pega marketing l1,testing sku</t>
  </si>
  <si>
    <t>automotive level 1</t>
  </si>
  <si>
    <t>Ponnaganti,Madhu</t>
  </si>
  <si>
    <t>MP00463574@TechMahindra.com</t>
  </si>
  <si>
    <t>Business Intelligence with SSIS and Tableau,ETL and data visualization,ETL using Datastage_powerBI and teradata,business intelligence - tableau,data analytics level1 with hbase_informatica dq_cognos</t>
  </si>
  <si>
    <t>Business Intelligence with SSIS and Tableau</t>
  </si>
  <si>
    <t>SUBRAMANIAN,GEETHAPRIYA</t>
  </si>
  <si>
    <t>Chellakkannu,Saravanan</t>
  </si>
  <si>
    <t>SC00498013@TechMahindra.com</t>
  </si>
  <si>
    <t>Business Intelligence with SSIS and Tableau,ETL using Datastage_powerBI and teradata,Snowflake Foundation,business intelligence - tableau,data analytics level1 with hbase_informatica dq_cognos,data analytics level2 aws with tableau_cassandra,etl and data visualization,future-pm</t>
  </si>
  <si>
    <t>51-75%</t>
  </si>
  <si>
    <t>etl and data visualization</t>
  </si>
  <si>
    <t>Rajasekhar,Kothapalli</t>
  </si>
  <si>
    <t>KR00555298@TechMahindra.com</t>
  </si>
  <si>
    <t>BIG Data Analytics,Business Intelligence with SSIS and Tableau,ETL using Datastage_powerBI and teradata,Snowflake Foundation,business intelligence - tableau,etl and data visualization</t>
  </si>
  <si>
    <t>BUKKA,VASAVI</t>
  </si>
  <si>
    <t>Vasavi.Bukka@TechMahindra.com</t>
  </si>
  <si>
    <t>Initial Training Program</t>
  </si>
  <si>
    <t>Guggilla,Chaitanya</t>
  </si>
  <si>
    <t>CG00365593@TechMahindra.com</t>
  </si>
  <si>
    <t>R,Vaiyshnavi</t>
  </si>
  <si>
    <t>Govindarajan,Rajeshkumar</t>
  </si>
  <si>
    <t>RG00449852@TechMahindra.com</t>
  </si>
  <si>
    <t>Agile and Devops  ,Front End Development using Angular and Java,Java FullStack Development using Angular</t>
  </si>
  <si>
    <t xml:space="preserve">Agile and Devops  </t>
  </si>
  <si>
    <t>Arunkumar,Divyasree</t>
  </si>
  <si>
    <t>DA00467587@TechMahindra.com</t>
  </si>
  <si>
    <t>Java FullStack Development using Angular,Java fullstack development,TIBCO Business works</t>
  </si>
  <si>
    <t>Java FullStack Development using Angular</t>
  </si>
  <si>
    <t>KI00488190@TechMahindra.com</t>
  </si>
  <si>
    <t>Testing SKU3,automotive level 1</t>
  </si>
  <si>
    <t>Vairavan,Amala</t>
  </si>
  <si>
    <t>AV00497426@TechMahindra.com</t>
  </si>
  <si>
    <t>AI Generic Level1,Agile and Devops  ,Front End Development using Angular and Java,Java FullStack Development using Angular,Java fullstack development,Java with MySQL,Jasper and Selenium,RPA UiPath Level 1</t>
  </si>
  <si>
    <t>Kumar,Prem</t>
  </si>
  <si>
    <t>Prem.Kumar@TechMahindra.com</t>
  </si>
  <si>
    <t>P1</t>
  </si>
  <si>
    <t>Agile and Devops ,future-pm</t>
  </si>
  <si>
    <t>Agile and Devops ,RPA Automation Anywhere Level1,future-pm</t>
  </si>
  <si>
    <t>future-pm</t>
  </si>
  <si>
    <t>Jain,Amit</t>
  </si>
  <si>
    <t>Phani Sattiraju,Balusu Venkata</t>
  </si>
  <si>
    <t>BP00557124@TechMahindra.com</t>
  </si>
  <si>
    <t>Vinayagam,Ganapathy</t>
  </si>
  <si>
    <t>GV00557226@TechMahindra.com</t>
  </si>
  <si>
    <t>A,Priyadharshini</t>
  </si>
  <si>
    <t>PA00561493@TechMahindra.com</t>
  </si>
  <si>
    <t>Front End Development using Angular and Java,Java FullStack Development using Angular,Java FullStack Development using ReactJS,Java fullstack development,TIBCO Business works</t>
  </si>
  <si>
    <t>Front End Development using Angular and Java</t>
  </si>
  <si>
    <t>Sivanpandi,Rajkumar</t>
  </si>
  <si>
    <t>RS00573967@TechMahindra.com</t>
  </si>
  <si>
    <t>Oracle SOA,RPA UiPath Level 1,etl and data visualization</t>
  </si>
  <si>
    <t>Business Intelligence with SSIS and SSRS,Oracle SOA,RPA UiPath Level 1,etl and data visualization</t>
  </si>
  <si>
    <t>Kalyani,Thangam</t>
  </si>
  <si>
    <t>M,Dharani</t>
  </si>
  <si>
    <t>DM00585665@TechMahindra.com</t>
  </si>
  <si>
    <t>Java Full Stack development with Spring,Java FullStack Development using Angular,Java FullStack Development using ReactJS,Java and J2EE ,Java fullstack development</t>
  </si>
  <si>
    <t>Yuvaraj,Prakash</t>
  </si>
  <si>
    <t>T,Divya</t>
  </si>
  <si>
    <t>DT00669836@TechMahindra.com</t>
  </si>
  <si>
    <t>IT Foundation</t>
  </si>
  <si>
    <t>IAUT_Support-OG1</t>
  </si>
  <si>
    <t>MANICKAM,RAGHU</t>
  </si>
  <si>
    <t>Shanmuga Sundaram,Selva Kumar</t>
  </si>
  <si>
    <t>SS00475238@TechMahindra.com</t>
  </si>
  <si>
    <t>Natural Language Processing using Python,Natural Language Processing using Python SKU2,RPA - UI-Path Level ,ai - azure,data analytics level1 with cassendra, ibm qualitystage, cognos,data analytics level2 aws with tableau_cassandra</t>
  </si>
  <si>
    <t xml:space="preserve">RPA - UI-Path Level </t>
  </si>
  <si>
    <t>Rajasekaran,Krithika</t>
  </si>
  <si>
    <t>J,Kiruthika</t>
  </si>
  <si>
    <t>KJ00483119@TechMahindra.com</t>
  </si>
  <si>
    <t>Agile and Devops ,Java FullStack Development using Angular,RPA - UI-Path Level,RPA UiPath Level 1,mobility react native</t>
  </si>
  <si>
    <t>RPA - UI-Path Level</t>
  </si>
  <si>
    <t>Sai Midhilesh,Jayaram Subrahmanyam</t>
  </si>
  <si>
    <t>JS00564251@TechMahindra.com</t>
  </si>
  <si>
    <t>.NET Standard FullStack Development using ASP.NET MVC &amp; Angular,RPA UiPath Level 1</t>
  </si>
  <si>
    <t>.NET Standard FullStack Development using ASP.NET MVC &amp; Angular</t>
  </si>
  <si>
    <t>Shah,Rikky</t>
  </si>
  <si>
    <t>Ford_OWS SMW PDO</t>
  </si>
  <si>
    <t>Gatadi,Hari Krishna</t>
  </si>
  <si>
    <t>Hari.Gatadi@TechMahindra.com</t>
  </si>
  <si>
    <t>AI Generic Level1,pega case management l1</t>
  </si>
  <si>
    <t>pega case management l1</t>
  </si>
  <si>
    <t>Mathew,Sibi T</t>
  </si>
  <si>
    <t>Mellampudi,Sandeep</t>
  </si>
  <si>
    <t>Sandeep.Mellampudi@TechMahindra.com</t>
  </si>
  <si>
    <t>PEGA Business Architect,PEGA System Architect,PEGA1</t>
  </si>
  <si>
    <t>Gatadi,HariKrishna</t>
  </si>
  <si>
    <t>Kuppuswamy,Balaji</t>
  </si>
  <si>
    <t>Balaji.Kuppuswamy@techmahindra.com</t>
  </si>
  <si>
    <t>AI Generic Level1,pega business architect,pega marketing l1</t>
  </si>
  <si>
    <t>AI Generic Level1,pega business architect,pega marketing l1,pega robotics l1</t>
  </si>
  <si>
    <t>Ramalingam,Ramkumar</t>
  </si>
  <si>
    <t>Ramkumar.R@TechMahindra.com</t>
  </si>
  <si>
    <t>P2</t>
  </si>
  <si>
    <t>AI Generic Level1,future-pm,pega marketing l1</t>
  </si>
  <si>
    <t>AI Generic Level1,future-pm,pega marketing l1,pega robotics l1,pega1</t>
  </si>
  <si>
    <t>Sanjeev.Kotike@TechMahindra.com</t>
  </si>
  <si>
    <t>AI Generic Level1,Agile and Devops,automotive level 1,future-pm,pega marketing l1</t>
  </si>
  <si>
    <t>Singara Mudaliar,Ramesh Kumar</t>
  </si>
  <si>
    <t>Krishnamurthy,Madhu</t>
  </si>
  <si>
    <t>Madhu.Krishnamurthy@TechMahindra.com</t>
  </si>
  <si>
    <t>AI Generic Level1,pega marketing l1</t>
  </si>
  <si>
    <t>AI Generic Level1,pega marketing l1,pega marketing l2,pega robotics l1</t>
  </si>
  <si>
    <t>Management Trainee</t>
  </si>
  <si>
    <t>AI Generic Level1</t>
  </si>
  <si>
    <t>Ayyagari,Ravikiran</t>
  </si>
  <si>
    <t>Ravikiran.Ayyagari@TechMahindra.com</t>
  </si>
  <si>
    <t>1-25%</t>
  </si>
  <si>
    <t>pega business architect</t>
  </si>
  <si>
    <t>TAMIZHARASAN,RAJA  PRAKASH</t>
  </si>
  <si>
    <t>J,Suma Deepti</t>
  </si>
  <si>
    <t>Sumadeepti.Jyothula@TechMahindra.com</t>
  </si>
  <si>
    <t>.net standard fullstack development using asp.net mvc &amp; angular,AI Generic Level1,pega case management  l3 clsa</t>
  </si>
  <si>
    <t>RAVICHANDRAN,AARTHI</t>
  </si>
  <si>
    <t>Aarthi.Ravichandran@TechMahindra.com</t>
  </si>
  <si>
    <t>AI Generic Level1,AI Solutions(ML) L1,pega marketing l1,pega robotics l1</t>
  </si>
  <si>
    <t>TCTP</t>
  </si>
  <si>
    <t>pega marketing l1</t>
  </si>
  <si>
    <t>CHINTA,VENKATESWARARAO</t>
  </si>
  <si>
    <t>Venkateswararao.Chinta@TechMahindra.com</t>
  </si>
  <si>
    <t>AI Generic Level1,pega bpm level 1,pega case management l1</t>
  </si>
  <si>
    <t>JJ,Juliet Theresa</t>
  </si>
  <si>
    <t>JJ00333917@TechMahindra.com</t>
  </si>
  <si>
    <t>Gurram,Rama Krishna</t>
  </si>
  <si>
    <t>RamaKrishna.Gurram2@TechMahindra.com</t>
  </si>
  <si>
    <t>APPU,SATHISHVANDAYE</t>
  </si>
  <si>
    <t>NG00372474@TechMahindra.com</t>
  </si>
  <si>
    <t>AI Generic Level1,AI Solutions(ML) L1,automation testing level1,automotive level 1</t>
  </si>
  <si>
    <t>Muralidharan,Sathya</t>
  </si>
  <si>
    <t>SM00490166@TechMahindra.com</t>
  </si>
  <si>
    <t>PEGA System Architect,pega case management l1,pega marketing l1</t>
  </si>
  <si>
    <t>Muppala,Ramyasri</t>
  </si>
  <si>
    <t>RM00501176@TechMahindra.com</t>
  </si>
  <si>
    <t>Agile and Devops ,Java FullStack Development using Angular,pega bpm level 1,pega case management l1</t>
  </si>
  <si>
    <t>P M,Jotheeswaran</t>
  </si>
  <si>
    <t>_,Ramya</t>
  </si>
  <si>
    <t>RX00561533@TechMahindra.com</t>
  </si>
  <si>
    <t>JP00569867@TechMahindra.com</t>
  </si>
  <si>
    <t>PEGA System Architect,PEGA1,pega case management l1,pega robotics l1</t>
  </si>
  <si>
    <t>R,Prakash</t>
  </si>
  <si>
    <t>PR00569967@TechMahindra.com</t>
  </si>
  <si>
    <t>PEGA System Architect,pega bpm level 1,pega case management l1</t>
  </si>
  <si>
    <t>J,Bhanu Chander</t>
  </si>
  <si>
    <t>BJ00572201@TechMahindra.com</t>
  </si>
  <si>
    <t>PEGA System Architect,pega case management l1</t>
  </si>
  <si>
    <t>Karachi,Bhima Sankar</t>
  </si>
  <si>
    <t>BK00574933@TechMahindra.com</t>
  </si>
  <si>
    <t>Krishna,Velivela Sai</t>
  </si>
  <si>
    <t>VK00574949@TechMahindra.com</t>
  </si>
  <si>
    <t>KRK,THIRUPPATHY</t>
  </si>
  <si>
    <t>Thiruppathy.K@TechMahindra.com</t>
  </si>
  <si>
    <t>AI Generic Level1,Data Science with IBM Level1,ETL using Datastage_powerBI and teradata,ai with ibm watson level1,data analytics level1 with hbase_informatica dq_cognos,data analytics level2 aws with powerbi_mongodb</t>
  </si>
  <si>
    <t>Data Science with IBM Level1</t>
  </si>
  <si>
    <t>Sundaresan,Venkataraman</t>
  </si>
  <si>
    <t>Rajaprakash.Tamizharasan@TechMahindra.com</t>
  </si>
  <si>
    <t>AI Generic Level1,AI Solutions(ML) L1,Agile and Devops,BIG Data Analytics</t>
  </si>
  <si>
    <t>K,Pavithra</t>
  </si>
  <si>
    <t>PK00437352@TechMahindra.com</t>
  </si>
  <si>
    <t>Athali,Raja</t>
  </si>
  <si>
    <t>RA00673985@TechMahindra.com</t>
  </si>
  <si>
    <t>IAUT_Support-OS1</t>
  </si>
  <si>
    <t>Krithika.Natarajan@TechMahindra.com</t>
  </si>
  <si>
    <t>PADALA,RAM KRISHNARAO</t>
  </si>
  <si>
    <t>RM00478565@TechMahindra.com</t>
  </si>
  <si>
    <t>KANNAIYAN,SHARMILAA</t>
  </si>
  <si>
    <t>Arthanari,Sathiya</t>
  </si>
  <si>
    <t>SA00557174@TechMahindra.com</t>
  </si>
  <si>
    <t>RPA - UI-Path Level,RPA UiPath Level 1,esrm l1 grc</t>
  </si>
  <si>
    <t>Nagarajan,Krishnan</t>
  </si>
  <si>
    <t>KN00569512@TechMahindra.com</t>
  </si>
  <si>
    <t xml:space="preserve">AI Generic Level1,Agile and Devops </t>
  </si>
  <si>
    <t>Mahadasyam,Surya Prakasha Rao</t>
  </si>
  <si>
    <t>Wasif C,Mubassir</t>
  </si>
  <si>
    <t>MW00600234@TechMahindra.com</t>
  </si>
  <si>
    <t>Agile and Devops ,data communications operations level 2</t>
  </si>
  <si>
    <t>data communications operations level 2</t>
  </si>
  <si>
    <t>Narayanan,Devanathan</t>
  </si>
  <si>
    <t>T,Rajakili</t>
  </si>
  <si>
    <t>RX00617533@TechMahindra.com</t>
  </si>
  <si>
    <t>Agile and Devops ,Java FullStack Development using Angular</t>
  </si>
  <si>
    <t>Gurusubramanian,Ranjani</t>
  </si>
  <si>
    <t>RG00683419@TechMahindra.com</t>
  </si>
  <si>
    <t>Front end development-Angular</t>
  </si>
  <si>
    <t>FD_FPS_AEM_HUB</t>
  </si>
  <si>
    <t>Lakshmanan,Raju</t>
  </si>
  <si>
    <t>Kasthurirajan,Kannan</t>
  </si>
  <si>
    <t>RAJAMANI,MOHAN</t>
  </si>
  <si>
    <t>Mohan.Rajamani@TechMahindra.com</t>
  </si>
  <si>
    <t>Back End Development using .Net and Oracle</t>
  </si>
  <si>
    <t>FordDirect</t>
  </si>
  <si>
    <t>Lawseres,Michael Raj</t>
  </si>
  <si>
    <t>TIME &amp; MATERIAL</t>
  </si>
  <si>
    <t>Vinothkumar,R</t>
  </si>
  <si>
    <t>RV00547115@TechMahindra.com</t>
  </si>
  <si>
    <t>Agile and Devops,Front end development-Angular</t>
  </si>
  <si>
    <t>M,Siva Shankaran</t>
  </si>
  <si>
    <t>SM00553052@TechMahindra.com</t>
  </si>
  <si>
    <t>Adobe Marketing Cloud,Agile and Devops ,aem - level 1,aem level 2</t>
  </si>
  <si>
    <t>K,Sarika</t>
  </si>
  <si>
    <t>SK00672477@TechMahindra.com</t>
  </si>
  <si>
    <t>Raghavan,Dhivya</t>
  </si>
  <si>
    <t>Dhivya.Raghavan@TechMahindra.com</t>
  </si>
  <si>
    <t>ASP.NET Core Microservices with Azure PaaS,Agile and Devops ,asp.net core with azure paas development</t>
  </si>
  <si>
    <t>Tiwari,Amit</t>
  </si>
  <si>
    <t>AT00344910@TechMahindra.com</t>
  </si>
  <si>
    <t>AI  with Azure Level 2,AI - Azure ,ASP.NET Core Microservices with Azure PaaS,Azure PaaS ,asp.net core with azure paas development,back end development using .net,back end development using .net and oracle</t>
  </si>
  <si>
    <t xml:space="preserve">Azure PaaS </t>
  </si>
  <si>
    <t>ME,Vimalan</t>
  </si>
  <si>
    <t>Govindharaj,Prathap</t>
  </si>
  <si>
    <t>PG00557145@TechMahindra.com</t>
  </si>
  <si>
    <t>.NET Standard FullStack Development using ASP.NET MVC &amp; Angular,AI  with Azure Level 2,AI - Azure ,ASP.NET Core Microservices with Azure PaaS,Application Support,Azure PaaS ,Back End Development using .Net,asp.net core with azure paas development</t>
  </si>
  <si>
    <t>Krishnakumar,L</t>
  </si>
  <si>
    <t>LK00557155@TechMahindra.com</t>
  </si>
  <si>
    <t>.NET Standard FullStack Development using ASP.NET MVC &amp; Angular,ASP.NET Core Microservices with Azure PaaS,asp.net core with azure paas development,azure paas</t>
  </si>
  <si>
    <t>Bhattacharya,Dipankar</t>
  </si>
  <si>
    <t>Venkatareddy,Kanchani</t>
  </si>
  <si>
    <t>KV00596117@TechMahindra.com</t>
  </si>
  <si>
    <t>Adobe AEM ,Adobe Marketing Cloud,Agile and Devops ,Angular1,aem - level 1</t>
  </si>
  <si>
    <t>Angular1</t>
  </si>
  <si>
    <t>_,Gopinath</t>
  </si>
  <si>
    <t>GX00597480@TechMahindra.com</t>
  </si>
  <si>
    <t>Backend Development - Java,Blockchain development,Business Analysis with UI/UX design,Java FullStack Development using Angular,Java fullstack development</t>
  </si>
  <si>
    <t>FD_TCOE_CRM_CC</t>
  </si>
  <si>
    <t>Fernando,Jerocilin</t>
  </si>
  <si>
    <t>JF00474117@TechMahindra.com</t>
  </si>
  <si>
    <t>Java with MySQL,Jasper and Selenium,salesforce,test automation with selenium</t>
  </si>
  <si>
    <t>test automation with selenium</t>
  </si>
  <si>
    <t>Naveen Kumar,V</t>
  </si>
  <si>
    <t>Subramanian,Saravanamuthu</t>
  </si>
  <si>
    <t>Saravanamuthu.SP@TechMahindra.com</t>
  </si>
  <si>
    <t>Testing SKU4</t>
  </si>
  <si>
    <t>Arumugam Pillai,Arunkumar Nataraj</t>
  </si>
  <si>
    <t>Mamilla,Ramamohana Reddy</t>
  </si>
  <si>
    <t>RM00349420@TechMahindra.com</t>
  </si>
  <si>
    <t>Jayaprakash,Srikanth</t>
  </si>
  <si>
    <t>Mehta,Ankit</t>
  </si>
  <si>
    <t>AM00350587@TechMahindra.com</t>
  </si>
  <si>
    <t>Testing SKU,testing tools with selenium and testng</t>
  </si>
  <si>
    <t>Racham Reddy,Praneeth Kumar</t>
  </si>
  <si>
    <t>PR00357577@TechMahindra.com</t>
  </si>
  <si>
    <t>AI with AWS Level1,ai level - 1 aws,testing -vodafone</t>
  </si>
  <si>
    <t>testing -vodafone</t>
  </si>
  <si>
    <t>Ponugoti,Swapna Sree</t>
  </si>
  <si>
    <t>Mani,Navinkumar</t>
  </si>
  <si>
    <t>NM00361109@TechMahindra.com</t>
  </si>
  <si>
    <t>automation with jenkins and selenium,nad sku</t>
  </si>
  <si>
    <t>automation with jenkins and selenium</t>
  </si>
  <si>
    <t>AA00450828@TechMahindra.com</t>
  </si>
  <si>
    <t>Hegde,Raveendra</t>
  </si>
  <si>
    <t>RH00476918@TechMahindra.com</t>
  </si>
  <si>
    <t>Business Intelligence with SSIS and Tableau,oracle retail l1,testing tools with selenium and testng</t>
  </si>
  <si>
    <t>Shinde,Nitin Appabapu</t>
  </si>
  <si>
    <t>NS00500048@TechMahindra.com</t>
  </si>
  <si>
    <t>Application Support Requirement &amp; Testing,testing tools with selenium and testng</t>
  </si>
  <si>
    <t>Application Support Requirement &amp; Testing,ai - knime,testing tools with selenium and testng</t>
  </si>
  <si>
    <t>testing tools with selenium and testng</t>
  </si>
  <si>
    <t>Viswanadham,Tejaswee</t>
  </si>
  <si>
    <t>TV00501499@TechMahindra.com</t>
  </si>
  <si>
    <t>testing sku,testing tools with selenium and testng</t>
  </si>
  <si>
    <t>ai - knime,testing sku,testing tools with selenium and testng</t>
  </si>
  <si>
    <t>testing sku</t>
  </si>
  <si>
    <t>SJ00505335@TechMahindra.com</t>
  </si>
  <si>
    <t>Application Support Requirement &amp; Testing,testing -vodafone,testing tools with selenium and testng</t>
  </si>
  <si>
    <t>Application Support Requirement &amp; Testing,ai - knime,testing -vodafone,testing tools with selenium and testng</t>
  </si>
  <si>
    <t>Application Support Requirement &amp; Testing</t>
  </si>
  <si>
    <t>Kuppani,Chandra Sekhar Reddy</t>
  </si>
  <si>
    <t>CK00510366@TechMahindra.com</t>
  </si>
  <si>
    <t>Application Support Requirement &amp; Testing,Testing SKU,test automation with selenium,testing sku4,testing tools with selenium and testng</t>
  </si>
  <si>
    <t>Kooranagere Vinodkumar,Shivaleela</t>
  </si>
  <si>
    <t>SK00512136@TechMahindra.com</t>
  </si>
  <si>
    <t>Application Support Requirement &amp; Testing,Testing SKU,Testing SKU4,testing tools with selenium and testng,velocity cpq level 1</t>
  </si>
  <si>
    <t>_,Malhin G</t>
  </si>
  <si>
    <t>MX00555048@TechMahindra.com</t>
  </si>
  <si>
    <t>Application Support Requirement &amp; Testing,Testing SKU,Testing SKU4,testing tools with selenium and testng</t>
  </si>
  <si>
    <t>Application Support Requirement &amp; Testing,Testing SKU,Testing SKU4,ai - knime,testing tools with selenium and testng</t>
  </si>
  <si>
    <t>Rajendran,Aiswaryaa</t>
  </si>
  <si>
    <t>AX00562534@TechMahindra.com</t>
  </si>
  <si>
    <t>RX00566157@TechMahindra.com</t>
  </si>
  <si>
    <t>PEGA Business Architect,PEGA System Architect,PEGA1,Testing SKU,Testing SKU2,Testing SKU3</t>
  </si>
  <si>
    <t>E,Rajendraprasad</t>
  </si>
  <si>
    <t>EP00569539@TechMahindra.com</t>
  </si>
  <si>
    <t>ai - knime,test automation with selenium,testing tools with selenium and testng</t>
  </si>
  <si>
    <t>Kamineni,Jyotshna</t>
  </si>
  <si>
    <t>JK00608444@TechMahindra.com</t>
  </si>
  <si>
    <t>Application Support Requirement &amp; Testing,Testing SKU,Testing SKU4</t>
  </si>
  <si>
    <t>Application Support Requirement &amp; Testing,Testing SKU,Testing SKU4,ai - knime</t>
  </si>
  <si>
    <t>Bhan,Jyoti</t>
  </si>
  <si>
    <t>JB00617952@TechMahindra.com</t>
  </si>
  <si>
    <t>Testing SKU,Testing SKU2,Testing SKU3,Testing SKU4,testing tools with selenium and testng,testingcdg_devops and test sku,testingcdg_newtesttechnologies,testingcdg_test foundation sku</t>
  </si>
  <si>
    <t>Balasubramaniyan,Sheshathri</t>
  </si>
  <si>
    <t>SB00672674@TechMahindra.com</t>
  </si>
  <si>
    <t>ai - knime,testing tools with selenium and testng</t>
  </si>
  <si>
    <t>FD_Salesforce_Security</t>
  </si>
  <si>
    <t>Thangapandi,Milton Muthuraj</t>
  </si>
  <si>
    <t>MT00347685@TechMahindra.com</t>
  </si>
  <si>
    <t>Salesforce,sfdc foundation,sfdc marketing cloud level 1,sfdc marketing cloud level 3,sfdc sales cloud level 1,sfdc service cloud level 2,sfdc service cloud level 3</t>
  </si>
  <si>
    <t>Salesforce</t>
  </si>
  <si>
    <t>Umapathy,Rupesh Kumar</t>
  </si>
  <si>
    <t>Muddegowda,Pradeep Sundahalli</t>
  </si>
  <si>
    <t>PM00539802@TechMahindra.com</t>
  </si>
  <si>
    <t xml:space="preserve">Agile and Devops ,Java FullStack Development using Angular,Salesforce </t>
  </si>
  <si>
    <t xml:space="preserve">Salesforce </t>
  </si>
  <si>
    <t>Varshney,Atul Kumar</t>
  </si>
  <si>
    <t>VN00544459@TechMahindra.com</t>
  </si>
  <si>
    <t>Govindan,Lakshmi Thirunillai</t>
  </si>
  <si>
    <t>Virgaonkar,Abhijeet</t>
  </si>
  <si>
    <t>AV00546213@TechMahindra.com</t>
  </si>
  <si>
    <t>salesforce,sfdc foundation,sfdc lightening with servicemax,sfdc marketing cloud level 1,sfdc marketing cloud level 2,sfdc sales cloud level 1,sfdc sales cloud level 2,sfdc service cloud level 1</t>
  </si>
  <si>
    <t>salesforce</t>
  </si>
  <si>
    <t>Chanda,Sibabrata</t>
  </si>
  <si>
    <t>Srivastava,Peeyush</t>
  </si>
  <si>
    <t>speeyush@TechMahindra.com</t>
  </si>
  <si>
    <t>BMC Remedy ITSM,Business Intelligence with SSIS and Tableau,Vulnerability_Scanner,esrm l1 appsec,esrm l1 grc,esrm l1 iam,esrm l1 npe,esrm l1 siem</t>
  </si>
  <si>
    <t>Garg,Sanjeev</t>
  </si>
  <si>
    <t>Shinde,Sumeet Subhash</t>
  </si>
  <si>
    <t>SS00358196@TechMahindra.com</t>
  </si>
  <si>
    <t>ICS_Cloud_Azure_L1,ICS_Cloud_Google_L1,Vulnerability_Scanner,esrm l1 appsec,esrm l1 grc,esrm l1 iam,esrm l1 npe,esrm l1 siem</t>
  </si>
  <si>
    <t>ICS_Cloud_Google_L1</t>
  </si>
  <si>
    <t>Ponkshe,Kaustubh Vinayak</t>
  </si>
  <si>
    <t>KP00497644@TechMahindra.com</t>
  </si>
  <si>
    <t>Vulnerability_Scanner,esrm l1 appsec,esrm l1 grc,esrm l1 iam,esrm l1 npe,esrm l1 siem</t>
  </si>
  <si>
    <t>Vulnerability_Scanner</t>
  </si>
  <si>
    <t>Mallick,Leena</t>
  </si>
  <si>
    <t>LM42256@TechMahindra.com</t>
  </si>
  <si>
    <t>ICS_Cloud_AWS_L1,RPA - UI-Path Level ,RPA UiPath Level 1,SAP Fiori,rpa level1 uipath,rpa level2 uipath</t>
  </si>
  <si>
    <t>Pandey,Santosh</t>
  </si>
  <si>
    <t>SP00441773@TechMahindra.com</t>
  </si>
  <si>
    <t>MicroserviceWithSpringboot</t>
  </si>
  <si>
    <t>.,Kaavya</t>
  </si>
  <si>
    <t>KX00669899@TechMahindra.com</t>
  </si>
  <si>
    <t>NATESAN,SUKUMAR</t>
  </si>
  <si>
    <t>FD_PEGA_OIP_UMP_Tire1</t>
  </si>
  <si>
    <t>Gunnayyachari,Billakurthi Kanaka</t>
  </si>
  <si>
    <t>achari@TechMahindra.com</t>
  </si>
  <si>
    <t>Application Support Requirement &amp; Testing,testing -vodafone</t>
  </si>
  <si>
    <t>Rallabhandi,Gopala</t>
  </si>
  <si>
    <t>Pininti,Ashok Reddy</t>
  </si>
  <si>
    <t>AP00355140@TechMahindra.com</t>
  </si>
  <si>
    <t>Gogoi,Niloy Kumar</t>
  </si>
  <si>
    <t>Kumar,Bajrang</t>
  </si>
  <si>
    <t>BK00362407@TechMahindra.com</t>
  </si>
  <si>
    <t>AI Generic Level1,pega case management l1,pega crm l1</t>
  </si>
  <si>
    <t>Sivagurunathan,Deepan</t>
  </si>
  <si>
    <t>C79016</t>
  </si>
  <si>
    <t>Wells,Brian Jeffrey</t>
  </si>
  <si>
    <t>BW0C79016@TechMahindra.com</t>
  </si>
  <si>
    <t>Sub-Contract</t>
  </si>
  <si>
    <t>Vadlamani,Srinivas</t>
  </si>
  <si>
    <t>C85043</t>
  </si>
  <si>
    <t>Kumar,Sandeep</t>
  </si>
  <si>
    <t>SK0C85043@TechMahindra.com</t>
  </si>
  <si>
    <t>Allamkam,Naga Srinivas</t>
  </si>
  <si>
    <t>NA00361722@TechMahindra.com</t>
  </si>
  <si>
    <t>Valliappan,Latchumana Lakshmanan</t>
  </si>
  <si>
    <t>Raju.Lakshmanan@TechMahindra.com</t>
  </si>
  <si>
    <t>Agile and Devops ,program management - l1</t>
  </si>
  <si>
    <t>Trammel,Thomas Charles</t>
  </si>
  <si>
    <t>TT00503653@TechMahindra.com</t>
  </si>
  <si>
    <t>Agile and Devops ,Application Maintenance(AMS) DBA,Application Support Requirement &amp; Testing ,operations analysis,operations support pmo</t>
  </si>
  <si>
    <t>R,Vijay</t>
  </si>
  <si>
    <t>VR00561477@TechMahindra.com</t>
  </si>
  <si>
    <t>.NET Standard FullStack Development using ASP.NET MVC &amp; Angular,Java fullstack development,Java with Front end</t>
  </si>
  <si>
    <t>NNA-PWO-FP&amp;A Hyperion Data Con</t>
  </si>
  <si>
    <t>Vaddadi,Lakshmana Kumar</t>
  </si>
  <si>
    <t>Suraparaju,Dinesh</t>
  </si>
  <si>
    <t>DS00431321@TechMahindra.com</t>
  </si>
  <si>
    <t>BIG Data Analytics</t>
  </si>
  <si>
    <t>Nissan North America, Inc.</t>
  </si>
  <si>
    <t>76-99%</t>
  </si>
  <si>
    <t>PATHIPAKA,KOTESHWAR</t>
  </si>
  <si>
    <t>NNA-PWO-Dealer Invoicing Impro</t>
  </si>
  <si>
    <t>Padmanabhan,Krithika</t>
  </si>
  <si>
    <t>Krithika.Padmanabhan@TechMahindra.com</t>
  </si>
  <si>
    <t>future-pm,sap abap on hana - l3,sap fiori - l1,sap s/4hana sales  - l1</t>
  </si>
  <si>
    <t>sap abap on hana - l3</t>
  </si>
  <si>
    <t>RENGANATHAN,PRABAHARAN</t>
  </si>
  <si>
    <t>Navistar-GHG_Dot Net</t>
  </si>
  <si>
    <t>Raghuram Prasaad,Poornimma</t>
  </si>
  <si>
    <t>Kumaravel,Arunachalam</t>
  </si>
  <si>
    <t>Arunachalam.Kumaravel@TechMahindra.com</t>
  </si>
  <si>
    <t>Agile and Devops ,Business Intelligence with SSIS and Tableau,azure paas,ics_cloud_azure_level1</t>
  </si>
  <si>
    <t>Navistar Inc.</t>
  </si>
  <si>
    <t>ics_cloud_azure_level1</t>
  </si>
  <si>
    <t>Deivanayagam,ThiraviyaRajan</t>
  </si>
  <si>
    <t>martha,pragnyadipta</t>
  </si>
  <si>
    <t>Pragnya.Martha@TechMahindra.com</t>
  </si>
  <si>
    <t>.NET Standard FullStack Development using ASP.NET MVC &amp; Angular,Agile and Devops ,Business Intelligence with .Net,Java FullStack Development using Angular,Microsoft Share point,RPA UiPath Level 1,future-pm</t>
  </si>
  <si>
    <t>IBG-NA-10</t>
  </si>
  <si>
    <t>IBU-NARRT</t>
  </si>
  <si>
    <t>TSM Program Management &amp; Gov</t>
  </si>
  <si>
    <t>Cardoz,Ryan</t>
  </si>
  <si>
    <t>Kilaru,SamyukthaVani</t>
  </si>
  <si>
    <t>Samyuktha.Kilaru@TechMahindra.com</t>
  </si>
  <si>
    <t>E1</t>
  </si>
  <si>
    <t>BNSF Railway  Company</t>
  </si>
  <si>
    <t>KANADE,NITINBRAHMANAND</t>
  </si>
  <si>
    <t>BNSF TSM Train Tracker</t>
  </si>
  <si>
    <t>C69135</t>
  </si>
  <si>
    <t>Vankina,Mani Teja</t>
  </si>
  <si>
    <t>MV0C69135@TechMahindra.com</t>
  </si>
  <si>
    <t>C78752</t>
  </si>
  <si>
    <t>Talluri,Nikhil</t>
  </si>
  <si>
    <t>NT0C78752@TechMahindra.com</t>
  </si>
  <si>
    <t>Ganoji,Pavan Kumar</t>
  </si>
  <si>
    <t>C86094</t>
  </si>
  <si>
    <t>Verma,Gaurav</t>
  </si>
  <si>
    <t>GV0C86094@TechMahindra.com</t>
  </si>
  <si>
    <t>BNSF TSM Train Schedules</t>
  </si>
  <si>
    <t>Kulkarni,Saurabh Kashinath</t>
  </si>
  <si>
    <t>ksaurabh@TechMahindra.com</t>
  </si>
  <si>
    <t>railroad level 1</t>
  </si>
  <si>
    <t>POTDAR,SHAILESH SHARAD</t>
  </si>
  <si>
    <t>PG00498840@TechMahindra.com</t>
  </si>
  <si>
    <t>Agile and Devops ,Java FullStack Development using Angular,railroad level 1</t>
  </si>
  <si>
    <t>C70349</t>
  </si>
  <si>
    <t>Marneni,Vishal</t>
  </si>
  <si>
    <t>VM0C70349@TechMahindra.com</t>
  </si>
  <si>
    <t>C85873</t>
  </si>
  <si>
    <t>Soni,Amit Kumar</t>
  </si>
  <si>
    <t>AS0C85873@TechMahindra.com</t>
  </si>
  <si>
    <t>BNSF TSM Blocking</t>
  </si>
  <si>
    <t>Lande,Shrikant</t>
  </si>
  <si>
    <t>SL00649186@TechMahindra.com</t>
  </si>
  <si>
    <t>Front end Development with ReactJS</t>
  </si>
  <si>
    <t>SUTAR,BIDHAN</t>
  </si>
  <si>
    <t>Madwani,Sushil Kumar</t>
  </si>
  <si>
    <t>SM00677762@TechMahindra.com</t>
  </si>
  <si>
    <t>C76455</t>
  </si>
  <si>
    <t>Chigurupalli,Rakesh</t>
  </si>
  <si>
    <t>RC0C76455@TechMahindra.com</t>
  </si>
  <si>
    <t>Sinha,Sumit</t>
  </si>
  <si>
    <t>C78218</t>
  </si>
  <si>
    <t>Chintham,Siva Kumar</t>
  </si>
  <si>
    <t>SC0C78218@TechMahindra.com</t>
  </si>
  <si>
    <t>Patil,Pankaj Laxman</t>
  </si>
  <si>
    <t>C84387</t>
  </si>
  <si>
    <t>Konakanchi,Praveen Kumar</t>
  </si>
  <si>
    <t>PK0C84387@TechMahindra.com</t>
  </si>
  <si>
    <t>BNSF_Technology Enablement</t>
  </si>
  <si>
    <t>Dutta,Rahul</t>
  </si>
  <si>
    <t>Shiva,Vijay Kumar</t>
  </si>
  <si>
    <t>Vijay.Shiva@TechMahindra.com</t>
  </si>
  <si>
    <t>Srinivas,Vishwas</t>
  </si>
  <si>
    <t>Modani,Sushant Jayachandra</t>
  </si>
  <si>
    <t>SM00114448@TechMahindra.com</t>
  </si>
  <si>
    <t>Agile and Devops  ,Java FullStack Development using Angular</t>
  </si>
  <si>
    <t>Avdhut,Chandan Bhagwan</t>
  </si>
  <si>
    <t>PP00478880@TechMahindra.com</t>
  </si>
  <si>
    <t>Java Full Stack development with Spring</t>
  </si>
  <si>
    <t>Pai Raikar,Nutan Damodar</t>
  </si>
  <si>
    <t>NP00508050@TechMahindra.com</t>
  </si>
  <si>
    <t>CA00542562@TechMahindra.com</t>
  </si>
  <si>
    <t>.NET Standard FullStack Development using ASP.NET MVC &amp; Angular,Agile and Devops ,Front end Development with ReactJS,Java Full Stack development with Spring,Java FullStack Development using Angular,Java with Front end</t>
  </si>
  <si>
    <t>C85806</t>
  </si>
  <si>
    <t>Kandiboyina,Ravi Chandra</t>
  </si>
  <si>
    <t>RK0C85806@TechMahindra.com</t>
  </si>
  <si>
    <t>BNSF - TPC-TEMS Support</t>
  </si>
  <si>
    <t>Velhal,Dinesh Ashok</t>
  </si>
  <si>
    <t>DV0036384@TechMahindra.com</t>
  </si>
  <si>
    <t>ICS_Cloud_AWS_L1,ICS_Cloud_Azure_L1,ics_cloud_aws_level1,ics_cloud_azure_level1</t>
  </si>
  <si>
    <t>Saxena,Mohit</t>
  </si>
  <si>
    <t>Dantale,Prajakta Prakash</t>
  </si>
  <si>
    <t>PD00564058@TechMahindra.com</t>
  </si>
  <si>
    <t>Testing SKU,railroad level 1</t>
  </si>
  <si>
    <t>Chaudhary,Vinod Kumar</t>
  </si>
  <si>
    <t>Banerjee,Madhulika</t>
  </si>
  <si>
    <t>MB00466420@TechMahindra.com</t>
  </si>
  <si>
    <t>VC00540566@TechMahindra.com</t>
  </si>
  <si>
    <t>Pavithra Amala Roshini,Pamu</t>
  </si>
  <si>
    <t>PP00571360@TechMahindra.com</t>
  </si>
  <si>
    <t>Testing SKU,railroad level 1,test automation with selenium</t>
  </si>
  <si>
    <t>Aakash,Narla</t>
  </si>
  <si>
    <t>NA00617539@TechMahindra.com</t>
  </si>
  <si>
    <t>Java Full Stack development with Spring,railroad level 1</t>
  </si>
  <si>
    <t>Panwar,Jitender</t>
  </si>
  <si>
    <t>Chakravarty,Kritika</t>
  </si>
  <si>
    <t>KC00655812@TechMahindra.com</t>
  </si>
  <si>
    <t>j2ee with angular and selenium testing,railroad level 1,software development in testing (sdet)</t>
  </si>
  <si>
    <t>NNA-PWO-FY19 B2C Oracle Upgrad</t>
  </si>
  <si>
    <t>RADHAKRISHNAN,SENTHIL</t>
  </si>
  <si>
    <t>C,DEEPANKUMAR</t>
  </si>
  <si>
    <t>Deepan.C@TechMahindra.com</t>
  </si>
  <si>
    <t>Mainframe</t>
  </si>
  <si>
    <t>SEKAR,VIJAYAKUMAR</t>
  </si>
  <si>
    <t>NO ACTIVE CONTRACT</t>
  </si>
  <si>
    <t>P,NAMBISUBHA</t>
  </si>
  <si>
    <t>Nambisubha.P@TechMahindra.com</t>
  </si>
  <si>
    <t>ICS_Cloud_AWS_L1,ics_cloud_aws_level1,ics_wintel_workspace collaboration_l1</t>
  </si>
  <si>
    <t>ics_cloud_aws_level1</t>
  </si>
  <si>
    <t>Balakrishnan,Kirubakaran</t>
  </si>
  <si>
    <t>MERAVA,RANJITH</t>
  </si>
  <si>
    <t>Ranjith.Merava@TechMahindra.com</t>
  </si>
  <si>
    <t>ICS_DBA_Oracle_L1</t>
  </si>
  <si>
    <t>sellavel,naveen</t>
  </si>
  <si>
    <t>Naveen.Sellavel@TechMahindra.com</t>
  </si>
  <si>
    <t>Kasireddi,Shyamkumar</t>
  </si>
  <si>
    <t>Palaniyappan,Nivetha P</t>
  </si>
  <si>
    <t>NP00467051@TechMahindra.com</t>
  </si>
  <si>
    <t>ICS_Cloud_AWS_L1,ics_cloud_aws_level1</t>
  </si>
  <si>
    <t>ELTP-IMS</t>
  </si>
  <si>
    <t>Venkatachalapathi,Shyam</t>
  </si>
  <si>
    <t>SV00467925@TechMahindra.com</t>
  </si>
  <si>
    <t>Agile and Devops ,Oracle Database Development 1</t>
  </si>
  <si>
    <t>Garg,Pradeep</t>
  </si>
  <si>
    <t>PG00553019@TechMahindra.com</t>
  </si>
  <si>
    <t>aws system administration,azure paas,linux/unix administration</t>
  </si>
  <si>
    <t>linux/unix administration</t>
  </si>
  <si>
    <t>ITLI</t>
  </si>
  <si>
    <t>UPS_TEC_BigFix</t>
  </si>
  <si>
    <t>Dash,Pramod Kumar</t>
  </si>
  <si>
    <t>SAINI,ROSHINIBALJEET</t>
  </si>
  <si>
    <t>Sharma,Pradeep Kumar</t>
  </si>
  <si>
    <t>PS00684951@TechMahindra.com</t>
  </si>
  <si>
    <t>United Parcel Service Oasis Supply</t>
  </si>
  <si>
    <t>BNSF_TDM</t>
  </si>
  <si>
    <t>Jadhav,Suyog Shrimant</t>
  </si>
  <si>
    <t>SJ00519236@TechMahindra.com</t>
  </si>
  <si>
    <t>Java Full Stack development with Spring,java fullstack development,oracle soa</t>
  </si>
  <si>
    <t>Chaganty,Subhash</t>
  </si>
  <si>
    <t>SC00596712@TechMahindra.com</t>
  </si>
  <si>
    <t>BNSF_OPR New</t>
  </si>
  <si>
    <t>Kumar,Muppala Narendra</t>
  </si>
  <si>
    <t>MK00627329@TechMahindra.com</t>
  </si>
  <si>
    <t>Agile and Devops ,Project Manager- Behavioral,railroad level 1,scrum with business analysis</t>
  </si>
  <si>
    <t>SHARMA,GANAPATHIMUSUNURI</t>
  </si>
  <si>
    <t>Shinde,Nilesh Shivaji</t>
  </si>
  <si>
    <t>NS00606317@TechMahindra.com</t>
  </si>
  <si>
    <t>Data Science 2</t>
  </si>
  <si>
    <t>Patil,Deepak Vishwanath</t>
  </si>
  <si>
    <t>Ford OWS GCF-DCoF</t>
  </si>
  <si>
    <t>Ashok Kumar,Padam Chand</t>
  </si>
  <si>
    <t>PA00502662@TechMahindra.com</t>
  </si>
  <si>
    <t>Agile and Devops</t>
  </si>
  <si>
    <t>Rajan,Prabhudeepak</t>
  </si>
  <si>
    <t>Murugan,Mahalakshmi</t>
  </si>
  <si>
    <t>MM00616312@TechMahindra.com</t>
  </si>
  <si>
    <t>Dokku,Udayah Shankar</t>
  </si>
  <si>
    <t>UD00483182@TechMahindra.com</t>
  </si>
  <si>
    <t>Agile and Devops ,Business Intelligence with SSIS and Tableau,ETL using Datastage_powerBI and teradata,PEGA Business Architect,PEGA System Architect,PEGA1,business intelligence - tableau,pega case management l1</t>
  </si>
  <si>
    <t>Sireesha,Pakki</t>
  </si>
  <si>
    <t>PS00587932@TechMahindra.com</t>
  </si>
  <si>
    <t>Snowflake Foundation,pm-advanced</t>
  </si>
  <si>
    <t>Agile and Devops ,ETL using Datastage_powerBI and teradata,Snowflake Foundation,pm-advanced</t>
  </si>
  <si>
    <t>Snowflake Foundation</t>
  </si>
  <si>
    <t>Rajendran,Krithika</t>
  </si>
  <si>
    <t>KR00588727@TechMahindra.com</t>
  </si>
  <si>
    <t>Agile and Devops ,BIG Data Analytics,Snowflake Foundation</t>
  </si>
  <si>
    <t>Kapil,Ponugoti</t>
  </si>
  <si>
    <t>PK00625156@TechMahindra.com</t>
  </si>
  <si>
    <t>BIG Data Analytics,Back End Development using .Net and Oracle,Backend Development - Python,Snowflake Foundation</t>
  </si>
  <si>
    <t>Andiappan Rajaram,Seetharaman</t>
  </si>
  <si>
    <t>SA00478561@TechMahindra.com</t>
  </si>
  <si>
    <t>esrm l1 grc,future-pm</t>
  </si>
  <si>
    <t>RPA Automation Anywhere Level1,esrm l1 grc,future-pm,program management - l1,robotic process automation</t>
  </si>
  <si>
    <t>esrm l1 grc</t>
  </si>
  <si>
    <t>Gonyala,Satya Venkata Ramesh</t>
  </si>
  <si>
    <t>SG00505330@TechMahindra.com</t>
  </si>
  <si>
    <t>Testing SKU,Testing SKU2</t>
  </si>
  <si>
    <t>_,Velmurugan</t>
  </si>
  <si>
    <t>Abdul Salam,Affrinbanu</t>
  </si>
  <si>
    <t>AA00561488@TechMahindra.com</t>
  </si>
  <si>
    <t>Raju,Balla Ravi Chandra</t>
  </si>
  <si>
    <t>BR00565591@TechMahindra.com</t>
  </si>
  <si>
    <t>Muthyala,Balakrishna</t>
  </si>
  <si>
    <t>MB00584711@TechMahindra.com</t>
  </si>
  <si>
    <t>Sivalingam,Panchatcharam</t>
  </si>
  <si>
    <t>PX00594835@TechMahindra.com</t>
  </si>
  <si>
    <t>Java Full Stack development with Spring,PEGA Business Architect,PEGA System Architect,PEGA1</t>
  </si>
  <si>
    <t>_,Logesh</t>
  </si>
  <si>
    <t>Krishnan,Alagumalai</t>
  </si>
  <si>
    <t>AX00612130@TechMahindra.com</t>
  </si>
  <si>
    <t>Java FullStack Development using Angular,Java fullstack development</t>
  </si>
  <si>
    <t>LX00627834@TechMahindra.com</t>
  </si>
  <si>
    <t>Front End Development using Angular and Java,MicroserviceWithSpringboot</t>
  </si>
  <si>
    <t>PACCAR Projects - T&amp;M</t>
  </si>
  <si>
    <t>SAHAY,ANAND</t>
  </si>
  <si>
    <t>Subramanian,Kavitha</t>
  </si>
  <si>
    <t>Gurusamy,Shivkumar</t>
  </si>
  <si>
    <t>Shivkumar.Gurusamy@TechMahindra.com</t>
  </si>
  <si>
    <t>PACCAR Inc</t>
  </si>
  <si>
    <t>Subba,Bikash</t>
  </si>
  <si>
    <t>Rachamalla,PraveenKumar</t>
  </si>
  <si>
    <t>Praveen.Rachamalla@TechMahindra.com</t>
  </si>
  <si>
    <t>PEGA1,future-pm</t>
  </si>
  <si>
    <t>FCTP</t>
  </si>
  <si>
    <t>Thota,Rajendra Prasad</t>
  </si>
  <si>
    <t>Verma,Nishant</t>
  </si>
  <si>
    <t>NV00332924@TechMahindra.com</t>
  </si>
  <si>
    <t>PEGA1,pega case management  l3 clsa,pega crm l1,pega marketing l1</t>
  </si>
  <si>
    <t>Muthusubramanian,Narayanan</t>
  </si>
  <si>
    <t>Prakash,Mukku</t>
  </si>
  <si>
    <t>MP00360235@TechMahindra.com</t>
  </si>
  <si>
    <t>PEGA System Architect</t>
  </si>
  <si>
    <t>Sonthi,Purushottam</t>
  </si>
  <si>
    <t>Paul,Rajib</t>
  </si>
  <si>
    <t>RP00364942@TechMahindra.com</t>
  </si>
  <si>
    <t>PEGA1,pega case management  l3 clsa,pega case management l1,pega crm l1</t>
  </si>
  <si>
    <t>NM00428925@TechMahindra.com</t>
  </si>
  <si>
    <t>PEGA System Architect,leadership l1</t>
  </si>
  <si>
    <t>leadership l1</t>
  </si>
  <si>
    <t>Sultania,Ankush</t>
  </si>
  <si>
    <t>AS00452151@TechMahindra.com</t>
  </si>
  <si>
    <t>PEGA1</t>
  </si>
  <si>
    <t>Mekala,Dathu</t>
  </si>
  <si>
    <t>DM00465336@TechMahindra.com</t>
  </si>
  <si>
    <t>Mani,Nandhini</t>
  </si>
  <si>
    <t>Chemuturi,Santosh</t>
  </si>
  <si>
    <t>SC00488159@TechMahindra.com</t>
  </si>
  <si>
    <t>Dabbara,Rajesh Chowdary</t>
  </si>
  <si>
    <t>RD00497186@TechMahindra.com</t>
  </si>
  <si>
    <t>PEGA1,pega case management l1</t>
  </si>
  <si>
    <t>Lingappa,Kishore</t>
  </si>
  <si>
    <t>KL00529380@TechMahindra.com</t>
  </si>
  <si>
    <t>PEGA System Architect,pega case management  l3 clsa,pega case management l1,pega crm l1</t>
  </si>
  <si>
    <t>pega crm l1</t>
  </si>
  <si>
    <t>Goutham Raj,Thumati</t>
  </si>
  <si>
    <t>TG00551194@TechMahindra.com</t>
  </si>
  <si>
    <t>Rama Krishna,Madaveni</t>
  </si>
  <si>
    <t>MR00552516@TechMahindra.com</t>
  </si>
  <si>
    <t>Chandra Sekhar,Kanike</t>
  </si>
  <si>
    <t>KC00554343@TechMahindra.com</t>
  </si>
  <si>
    <t>PEGA System Architect,PEGA1,pega case management l1</t>
  </si>
  <si>
    <t>Srinidhi,Neelagiri</t>
  </si>
  <si>
    <t>NS00556743@TechMahindra.com</t>
  </si>
  <si>
    <t>Kumar,K Vinoth</t>
  </si>
  <si>
    <t>KK00557135@TechMahindra.com</t>
  </si>
  <si>
    <t>Testing SKU,pega case management l1</t>
  </si>
  <si>
    <t>Krishna,Erukulla Vamshi</t>
  </si>
  <si>
    <t>EK00557767@TechMahindra.com</t>
  </si>
  <si>
    <t>.,Niharika</t>
  </si>
  <si>
    <t>NX00577909@TechMahindra.com</t>
  </si>
  <si>
    <t>Reddy,Bora Laxminarayana</t>
  </si>
  <si>
    <t>BR00582669@TechMahindra.com</t>
  </si>
  <si>
    <t>K,Praveen Kumar</t>
  </si>
  <si>
    <t>PK00583296@TechMahindra.com</t>
  </si>
  <si>
    <t>PEGA1,data analytics level2 aws with tableau_cassandra,pega case management l1</t>
  </si>
  <si>
    <t>VARIGONDA,PADMAVATHI</t>
  </si>
  <si>
    <t>Babu,Kadiri Ramesh</t>
  </si>
  <si>
    <t>KB00584642@TechMahindra.com</t>
  </si>
  <si>
    <t>Vikas,Kagana</t>
  </si>
  <si>
    <t>KV00584644@TechMahindra.com</t>
  </si>
  <si>
    <t>Praveenkumar,Chitturi</t>
  </si>
  <si>
    <t>CP00584663@TechMahindra.com</t>
  </si>
  <si>
    <t>PS00598974@TechMahindra.com</t>
  </si>
  <si>
    <t>Ratnala,Dayasagar</t>
  </si>
  <si>
    <t>DR00611105@TechMahindra.com</t>
  </si>
  <si>
    <t>Sadhasiva Reddy,Gaddam</t>
  </si>
  <si>
    <t>GS00621644@TechMahindra.com</t>
  </si>
  <si>
    <t>PEGA Business Architect,pega case management l1</t>
  </si>
  <si>
    <t>Neeraj,Retta</t>
  </si>
  <si>
    <t>RN00633540@TechMahindra.com</t>
  </si>
  <si>
    <t>pega case management l1,pega1</t>
  </si>
  <si>
    <t>NM00679600@TechMahindra.com</t>
  </si>
  <si>
    <t>C73145</t>
  </si>
  <si>
    <t>Duddula,Mounika</t>
  </si>
  <si>
    <t>MD0C73145@TechMahindra.com</t>
  </si>
  <si>
    <t>PEGA System Architect,PEGA1</t>
  </si>
  <si>
    <t>C77254</t>
  </si>
  <si>
    <t>Pavan,Bojja</t>
  </si>
  <si>
    <t>BP0C77254@TechMahindra.com</t>
  </si>
  <si>
    <t>C82621</t>
  </si>
  <si>
    <t>Rakesh,Kyasaram</t>
  </si>
  <si>
    <t>KR0C82621@TechMahindra.com</t>
  </si>
  <si>
    <t>Anand.Sahay@TechMahindra.com</t>
  </si>
  <si>
    <t>Application Support Requirement &amp; Testing,Testing SKU,automotive level 1,future-pm,leadership l1</t>
  </si>
  <si>
    <t>Ravikumar,Thomas</t>
  </si>
  <si>
    <t>Thomas.Ravikumar@TechMahindra.com</t>
  </si>
  <si>
    <t>Testing SKU,automotive level 1</t>
  </si>
  <si>
    <t>KOMMULA,NARSIMHA REDDY</t>
  </si>
  <si>
    <t>Narsimhareddy.Kommula@TechMahindra.com</t>
  </si>
  <si>
    <t>DATLA,VENKATA SURYANARAYANARAJU</t>
  </si>
  <si>
    <t>Venkatasuryanarayanaraju.Datla@TechMahindra.com</t>
  </si>
  <si>
    <t>Mallarapu,Ramarao</t>
  </si>
  <si>
    <t>RM00454572@TechMahindra.com</t>
  </si>
  <si>
    <t>Bonthu,Raja Samson</t>
  </si>
  <si>
    <t>Palanisamy,Natarajan</t>
  </si>
  <si>
    <t>NP00464862@TechMahindra.com</t>
  </si>
  <si>
    <t>Testing SKU2,automotive level 1</t>
  </si>
  <si>
    <t>Sripathi,Premalatha</t>
  </si>
  <si>
    <t>PS00469764@TechMahindra.com</t>
  </si>
  <si>
    <t>RANGAN,THAMIZHSELVAN</t>
  </si>
  <si>
    <t>TR00472156@TechMahindra.com</t>
  </si>
  <si>
    <t>5g core analysis &amp; design level 2,Business Analysis with UI/UX design,automotive level 1,future-pm</t>
  </si>
  <si>
    <t>Kaparthi,Rahul</t>
  </si>
  <si>
    <t>RK00512601@TechMahindra.com</t>
  </si>
  <si>
    <t>Testing SKU,pega marketing l1</t>
  </si>
  <si>
    <t>_,Hannah</t>
  </si>
  <si>
    <t>HX00564269@TechMahindra.com</t>
  </si>
  <si>
    <t>D,Kavya</t>
  </si>
  <si>
    <t>KD00601688@TechMahindra.com</t>
  </si>
  <si>
    <t>Ford GESBRe</t>
  </si>
  <si>
    <t>Deepan.S3@TechMahindra.com</t>
  </si>
  <si>
    <t>RPA - UI-Path Level ,automotive level 1</t>
  </si>
  <si>
    <t>Chintalapati,Adithya Raghavendra</t>
  </si>
  <si>
    <t>AC00355968@TechMahindra.com</t>
  </si>
  <si>
    <t>PEGA Business Architect,pega marketing l1</t>
  </si>
  <si>
    <t>Agile and Devops ,PEGA Business Architect,pega marketing l1,pega robotics l1</t>
  </si>
  <si>
    <t>M,Mahalakshmi</t>
  </si>
  <si>
    <t>MM00428045@TechMahindra.com</t>
  </si>
  <si>
    <t>PEGA1,RPA - UI-Path Level ,pega case management l1</t>
  </si>
  <si>
    <t>Vijigiri,Anuradha</t>
  </si>
  <si>
    <t>AV00493075@TechMahindra.com</t>
  </si>
  <si>
    <t>PEGA Business Architect,PEGA System Architect,pega case management l1</t>
  </si>
  <si>
    <t>Sundari,Sorna</t>
  </si>
  <si>
    <t>SS00551792@TechMahindra.com</t>
  </si>
  <si>
    <t>Kalita,Bibhash</t>
  </si>
  <si>
    <t>BK00561532@TechMahindra.com</t>
  </si>
  <si>
    <t>PEGA1,RPA UiPath Level 1,pega case management l1</t>
  </si>
  <si>
    <t>N,Rajalakshmi</t>
  </si>
  <si>
    <t>RN00569993@TechMahindra.com</t>
  </si>
  <si>
    <t>SATISH,BODDEPALLI RAMAJOGA</t>
  </si>
  <si>
    <t>Reghunathan Nair,Rakhi Prasanna Kumari</t>
  </si>
  <si>
    <t>RR00569996@TechMahindra.com</t>
  </si>
  <si>
    <t>Agile and Devops ,oracle - hcm,pega case management l1</t>
  </si>
  <si>
    <t>Alex,A</t>
  </si>
  <si>
    <t>Poornachandrarao,Damacharla</t>
  </si>
  <si>
    <t>DP00600877@TechMahindra.com</t>
  </si>
  <si>
    <t>AA00601171@TechMahindra.com</t>
  </si>
  <si>
    <t>IDPM</t>
  </si>
  <si>
    <t>Honeywell Intelligrated</t>
  </si>
  <si>
    <t>Kumarachuthan,Arunkumar</t>
  </si>
  <si>
    <t>Rachamalla,Rakesh Kumar</t>
  </si>
  <si>
    <t>RR00123453@TechMahindra.com</t>
  </si>
  <si>
    <t>Data Analysis with Python 1,Predictive Analytics,ics_cloud_azure_level1</t>
  </si>
  <si>
    <t>Nayak,Kalpataru</t>
  </si>
  <si>
    <t>KN00349472@TechMahindra.com</t>
  </si>
  <si>
    <t>.NET Standard FullStack Development using ASP.NET MVC &amp; Angular,Agile and Devops ,Java Full Stack development with Spring,Java FullStack Development using Angular</t>
  </si>
  <si>
    <t>Rohatgi,Ashish</t>
  </si>
  <si>
    <t>Paulraj,Parthiban</t>
  </si>
  <si>
    <t>PP00594069@TechMahindra.com</t>
  </si>
  <si>
    <t>Byun,Jung Hun</t>
  </si>
  <si>
    <t>JB00620512@TechMahindra.com</t>
  </si>
  <si>
    <t>Harris,Franklin</t>
  </si>
  <si>
    <t>FH00682731@TechMahindra.com</t>
  </si>
  <si>
    <t>C78587</t>
  </si>
  <si>
    <t>Rajendran,Jagan Kumar</t>
  </si>
  <si>
    <t>JR0C78587@TechMahindra.com</t>
  </si>
  <si>
    <t>Java fullstack development</t>
  </si>
  <si>
    <t>C80683</t>
  </si>
  <si>
    <t>Brahmini,Veda</t>
  </si>
  <si>
    <t>VB0C80683@TechMahindra.com</t>
  </si>
  <si>
    <t>C86298</t>
  </si>
  <si>
    <t>Kosuri,Venkata Rama Krish</t>
  </si>
  <si>
    <t>VK0C86298@TechMahindra.com</t>
  </si>
  <si>
    <t>Ford GDIA ICI Pega</t>
  </si>
  <si>
    <t>SRIDHARAN,SRIVATSAN</t>
  </si>
  <si>
    <t>Srivatsan.Sridharan@TechMahindra.com</t>
  </si>
  <si>
    <t>AI Generic Level1,pega case management l1,pega marketing l1</t>
  </si>
  <si>
    <t>Feng,Xiaodong</t>
  </si>
  <si>
    <t>XF00548376@TechMahindra.com</t>
  </si>
  <si>
    <t>C83705</t>
  </si>
  <si>
    <t>Bandla,Dileep Kumar</t>
  </si>
  <si>
    <t>DB0C83705@TechMahindra.com</t>
  </si>
  <si>
    <t>C82504</t>
  </si>
  <si>
    <t>Neal,Paul Nelson</t>
  </si>
  <si>
    <t>PN0C82504@TechMahindra.com</t>
  </si>
  <si>
    <t>Ford GDIA ? ICI AEM</t>
  </si>
  <si>
    <t>Arul,Hari Purushothaman</t>
  </si>
  <si>
    <t>HP00329442@TechMahindra.com</t>
  </si>
  <si>
    <t>M,Lakshmi</t>
  </si>
  <si>
    <t>LM00614049@TechMahindra.com</t>
  </si>
  <si>
    <t>BS00624395@TechMahindra.com</t>
  </si>
  <si>
    <t>A,Santhosh Kumar</t>
  </si>
  <si>
    <t>SA00673887@TechMahindra.com</t>
  </si>
  <si>
    <t>C84508</t>
  </si>
  <si>
    <t>.,Rajalakshmi</t>
  </si>
  <si>
    <t>RX0C84508@TechMahindra.com</t>
  </si>
  <si>
    <t>Roy Chowdhury,Shashwata</t>
  </si>
  <si>
    <t>SR00505029@TechMahindra.com</t>
  </si>
  <si>
    <t>Agile and Devops ,Bigdata with Confluent Kafka,ICS_Cloud_AWS_L2,Informatica with Tableau and Teradata,bigdata with spark and kafka,business intelligence sku,data management level1 with oracle data integrator_informatica mdm,oracle - hcm</t>
  </si>
  <si>
    <t>business intelligence sku</t>
  </si>
  <si>
    <t>Nyshadham,Srinivas Vamsi Krishna</t>
  </si>
  <si>
    <t>SN00508409@TechMahindra.com</t>
  </si>
  <si>
    <t>Java fullstack development,future-pm</t>
  </si>
  <si>
    <t>Agile and Devops ,Java fullstack development,RPA Automation Anywhere Level1,future-pm,rpa level1 automation anywhere</t>
  </si>
  <si>
    <t>Srinivasan,Tamizharasan</t>
  </si>
  <si>
    <t>TS00596852@TechMahindra.com</t>
  </si>
  <si>
    <t>Irudhayadoss,Jestin Antony Raj</t>
  </si>
  <si>
    <t>JI00611781@TechMahindra.com</t>
  </si>
  <si>
    <t>Agile and Devops ,Business Analysis with UI/UX design,ETL and data visualization,Front End Development using Angular and Java,Java Full Stack development with Spring,Java FullStack Development using Angular</t>
  </si>
  <si>
    <t>C81283</t>
  </si>
  <si>
    <t>Bojja,Naresh</t>
  </si>
  <si>
    <t>NB0C81283@TechMahindra.com</t>
  </si>
  <si>
    <t>IBU-RCG</t>
  </si>
  <si>
    <t>Quria-JDE Func Support (T&amp;M)</t>
  </si>
  <si>
    <t>BULUSU,JAGANNATHKEDARNATH</t>
  </si>
  <si>
    <t>Bhanot,Rahul</t>
  </si>
  <si>
    <t>RB00532016@TechMahindra.com</t>
  </si>
  <si>
    <t>oracle jde l1</t>
  </si>
  <si>
    <t>QURIA</t>
  </si>
  <si>
    <t>MAD Onsite Support</t>
  </si>
  <si>
    <t>NATESAN,JAYASEELAN</t>
  </si>
  <si>
    <t>Sampath,Azhagia Nambi</t>
  </si>
  <si>
    <t>Azhagianambi.Sampath@TechMahindra.com</t>
  </si>
  <si>
    <t>microsoft power bi with powershell</t>
  </si>
  <si>
    <t>ZF Friedrichshafen AG</t>
  </si>
  <si>
    <t>Spx QTC Project</t>
  </si>
  <si>
    <t>Natarajan,Harikrishnan</t>
  </si>
  <si>
    <t>Dudi,SatishKumar</t>
  </si>
  <si>
    <t>Satishkumar.Dudi@TechMahindra.com</t>
  </si>
  <si>
    <t xml:space="preserve">5G foundation,Agile and Devops </t>
  </si>
  <si>
    <t>SPX Corporation Inc.,</t>
  </si>
  <si>
    <t>Syeda,Maseeha</t>
  </si>
  <si>
    <t>Maseeha.Syeda@TechMahindra.com</t>
  </si>
  <si>
    <t>Agile and Devops ,MicroserviceWithSpringboot,Tool Support-Configuration SKU,future-pm</t>
  </si>
  <si>
    <t>Honeywell Intelligrated FP</t>
  </si>
  <si>
    <t>S,Badrinathan</t>
  </si>
  <si>
    <t>BS00682853@TechMahindra.com</t>
  </si>
  <si>
    <t>data analytics level1 with hbase_talend dq_ms sql,ics_cloud_aws_level1,microsoft power bi with powershell</t>
  </si>
  <si>
    <t>C V,SHALABA</t>
  </si>
  <si>
    <t>Arunkumar.Kumarachuthan@TechMahindra.com</t>
  </si>
  <si>
    <t>Kamath,SidharthVoderbetu</t>
  </si>
  <si>
    <t>R,Venkataramani</t>
  </si>
  <si>
    <t>VR00664458@TechMahindra.com</t>
  </si>
  <si>
    <t>operations support pmo</t>
  </si>
  <si>
    <t>leadership l1,operations support pmo</t>
  </si>
  <si>
    <t>Lear RPA Project</t>
  </si>
  <si>
    <t>Ramdasi,Pooja Anil</t>
  </si>
  <si>
    <t>PR00467521@TechMahindra.com</t>
  </si>
  <si>
    <t>.NET Standard FullStack Development using ASP.NET MVC &amp; Angular,.net classic full stack development</t>
  </si>
  <si>
    <t>Lear corporation</t>
  </si>
  <si>
    <t>.net classic full stack development</t>
  </si>
  <si>
    <t>Yelekar,Giritosh Sitaram</t>
  </si>
  <si>
    <t>R,Jubiya</t>
  </si>
  <si>
    <t>JR00676366@TechMahindra.com</t>
  </si>
  <si>
    <t>IBM BPM V2 Level 3,RPA - UI-Path Level,RPA UiPath Level2,rpa level2 uipath</t>
  </si>
  <si>
    <t>Choudhari,Rashmi Ramdas</t>
  </si>
  <si>
    <t>RC00569885@TechMahindra.com</t>
  </si>
  <si>
    <t>be consulting level 1</t>
  </si>
  <si>
    <t>Choudhury,Indushree</t>
  </si>
  <si>
    <t>Hore,Kunal</t>
  </si>
  <si>
    <t>KH00450320@TechMahindra.com</t>
  </si>
  <si>
    <t>.NET Standard FullStack Development using ASP.NET MVC &amp; Angular,Agile and Devops ,Angular1,Data Analysis with Python 1,Python FullStack Development using AngularJS,RPA - UI-Path Level ,RPA UiPath Level 1,RPA UiPath Level2,rpa level1 uipath,rpa level2 uipath</t>
  </si>
  <si>
    <t>Bhasin,Anupam</t>
  </si>
  <si>
    <t>AB00618000@TechMahindra.com</t>
  </si>
  <si>
    <t>PERIANAYAGAM,RAM ANAND</t>
  </si>
  <si>
    <t>Mazda-MCI Vehicle Business</t>
  </si>
  <si>
    <t>D,RAMAKRISHNAN</t>
  </si>
  <si>
    <t>Ramakrishnan.D@TechMahindra.com</t>
  </si>
  <si>
    <t>Mazda Motor of America, Inc</t>
  </si>
  <si>
    <t>Sasidharan,Anish</t>
  </si>
  <si>
    <t>PR00474017@TechMahindra.com</t>
  </si>
  <si>
    <t>Pepsi IT - T&amp;M</t>
  </si>
  <si>
    <t>Janakiraman,Radhakrishnan</t>
  </si>
  <si>
    <t>SRINIVASAN,VENKATESAN</t>
  </si>
  <si>
    <t>BHYRAVAJJULA,RAVISHANKAR</t>
  </si>
  <si>
    <t>Ravisankar.BH@TechMahindra.com</t>
  </si>
  <si>
    <t>PepsiCo Inc</t>
  </si>
  <si>
    <t>Desai,Vimal</t>
  </si>
  <si>
    <t>RJ00490601@TechMahindra.com</t>
  </si>
  <si>
    <t>RPA - UI-Path Level,esrm l1 grc</t>
  </si>
  <si>
    <t>Subramanian,Chockalingam</t>
  </si>
  <si>
    <t>C84825</t>
  </si>
  <si>
    <t>Jasti,Siddartha</t>
  </si>
  <si>
    <t>SJ0C84825@TechMahindra.com</t>
  </si>
  <si>
    <t>Dahake,Ketan Sudhir</t>
  </si>
  <si>
    <t>RAJENDRAN,RANJEETHKUMAR</t>
  </si>
  <si>
    <t>Ranjeethkumar.Rajendran@TechMahindra.com</t>
  </si>
  <si>
    <t>Agile and Devops ,Java FullStack Development using Angular,RPA - UI-Path Level,Robotic Process Automation</t>
  </si>
  <si>
    <t>Revuri,Venkataseshasai</t>
  </si>
  <si>
    <t>VR00460837@TechMahindra.com</t>
  </si>
  <si>
    <t>RPA - UI-Path Level,Robotic Process Automation</t>
  </si>
  <si>
    <t>Azhari,Syed Shabreen</t>
  </si>
  <si>
    <t>SA00500569@TechMahindra.com</t>
  </si>
  <si>
    <t>RPA - UI-Path Level,RPA UiPath Level 1,Robotic Process Automation</t>
  </si>
  <si>
    <t>Ramu,Ramesh</t>
  </si>
  <si>
    <t>RR00600125@TechMahindra.com</t>
  </si>
  <si>
    <t>Manokaran,Thirunavukkarasu</t>
  </si>
  <si>
    <t>TM00610595@TechMahindra.com</t>
  </si>
  <si>
    <t>Ghayasudin,Khaja</t>
  </si>
  <si>
    <t>Khajaghayasudin.Fazallullah@TechMahindra.com</t>
  </si>
  <si>
    <t>.NET Standard FullStack Development using ASP.NET MVC &amp; Angular,RPA - UI-Path Level</t>
  </si>
  <si>
    <t>Puthira Kondan,Marikani</t>
  </si>
  <si>
    <t>MP00490544@TechMahindra.com</t>
  </si>
  <si>
    <t>RPA - UI-Path Level,RPA UiPath Level 1</t>
  </si>
  <si>
    <t>Venugobalan,Dhivyalakshmi</t>
  </si>
  <si>
    <t>DV00527763@TechMahindra.com</t>
  </si>
  <si>
    <t>Agile and Devops ,Data Analysis with Python 1,RPA - UI-Path Level</t>
  </si>
  <si>
    <t>INTERNAL</t>
  </si>
  <si>
    <t>Marimuthu,Ramachandran</t>
  </si>
  <si>
    <t>RX00581004@TechMahindra.com</t>
  </si>
  <si>
    <t>Chandran,Velmurugan</t>
  </si>
  <si>
    <t>VX00598259@TechMahindra.com</t>
  </si>
  <si>
    <t>Rajendran,Thennarasan</t>
  </si>
  <si>
    <t>TR00676958@TechMahindra.com</t>
  </si>
  <si>
    <t>GM - Warranty POC</t>
  </si>
  <si>
    <t>SV00623241@TechMahindra.com</t>
  </si>
  <si>
    <t>pega case management  l3 clsa,pega crm l1</t>
  </si>
  <si>
    <t>General Motors LLC</t>
  </si>
  <si>
    <t>Parameswaran,Natesh</t>
  </si>
  <si>
    <t>Ragupathi,Manoj Kumar</t>
  </si>
  <si>
    <t>ManojKumar.Ragupathi@TechMahindra.com</t>
  </si>
  <si>
    <t>BIG Data Analytics,Data Analysis with Python 1,automotive level 1,azure data engineering</t>
  </si>
  <si>
    <t>Sithara R,Fathima Nazlun</t>
  </si>
  <si>
    <t>FS00627977@TechMahindra.com</t>
  </si>
  <si>
    <t>.NET Standard FullStack Development using ASP.NET MVC &amp; Angular,RPA - UI-Path Level,back end development using .net,back end development using .net and oracle</t>
  </si>
  <si>
    <t>SUBRAMANIAN,PRIYA DHARSHINI</t>
  </si>
  <si>
    <t>MANIKANDARAMAN,MURUGAKUMAR</t>
  </si>
  <si>
    <t>MM00678257@TechMahindra.com</t>
  </si>
  <si>
    <t>Ford GPIRS Tech Refresh</t>
  </si>
  <si>
    <t>Dhatchana Moorthy,Raveen Raj</t>
  </si>
  <si>
    <t>Sreekantan Nair,SabariNath</t>
  </si>
  <si>
    <t>Sabarinath.Nair@TechMahindra.com</t>
  </si>
  <si>
    <t>Agile and Devops ,BIG Data Analytics,business intelligence and data visualization,business intelligence sku,etl and data visualization,odi with golden gate,oracle - hcm</t>
  </si>
  <si>
    <t>Gopalan,Mehanthivinothini</t>
  </si>
  <si>
    <t>MK00483105@TechMahindra.com</t>
  </si>
  <si>
    <t>Agile and Devops  ,Java Full Stack development with Spring,Java FullStack Development using Angular,java fullstack development</t>
  </si>
  <si>
    <t>S,Dineshkumar</t>
  </si>
  <si>
    <t>DX00563177@TechMahindra.com</t>
  </si>
  <si>
    <t>Kumaresan,Vignesh</t>
  </si>
  <si>
    <t>VK00566827@TechMahindra.com</t>
  </si>
  <si>
    <t>Dheenadhayalan,Vijayalakshmi</t>
  </si>
  <si>
    <t>Chellasamy,Ashok</t>
  </si>
  <si>
    <t>AC00573937@TechMahindra.com</t>
  </si>
  <si>
    <t>Murugesan,Jothi</t>
  </si>
  <si>
    <t>Subramani,Sarathkumar</t>
  </si>
  <si>
    <t>SS00580602@TechMahindra.com</t>
  </si>
  <si>
    <t>Ganesh,S</t>
  </si>
  <si>
    <t>SG00596133@TechMahindra.com</t>
  </si>
  <si>
    <t>K,Vadivel</t>
  </si>
  <si>
    <t>VK00656689@TechMahindra.com</t>
  </si>
  <si>
    <t>NNA-PWO-VIMS Rules Engine Upgr</t>
  </si>
  <si>
    <t>Hydroos,Sheik Dawood Siddiq</t>
  </si>
  <si>
    <t>Shaik,Suheela</t>
  </si>
  <si>
    <t>SS00431758@TechMahindra.com</t>
  </si>
  <si>
    <t>Java Full Stack development with Spring,Testing SKU</t>
  </si>
  <si>
    <t>Java Full Stack development with Spring,Oracle DBA,Testing SKU</t>
  </si>
  <si>
    <t>Lakshmanaswamy,Karthikeyan</t>
  </si>
  <si>
    <t>Anbarasan,Sindhu Sree</t>
  </si>
  <si>
    <t>SA00615665@TechMahindra.com</t>
  </si>
  <si>
    <t>Agile and Devops ,Java FullStack Development using Angular,Robotic Process Automation,e-commerce hybris v2 level 1</t>
  </si>
  <si>
    <t>IAD</t>
  </si>
  <si>
    <t>AIRBUS Americas IMS Project</t>
  </si>
  <si>
    <t>CHINTAPALLI,RAJESWARI</t>
  </si>
  <si>
    <t>KASIPERUMAL,MURUGESH</t>
  </si>
  <si>
    <t>MANOHARAN,RAMESHDURAIKANNU</t>
  </si>
  <si>
    <t>Ramesh.Manoharan@TechMahindra.com</t>
  </si>
  <si>
    <t>Predictive Analytics,Process Automation,future-pm</t>
  </si>
  <si>
    <t>Airbus Americas, Inc.</t>
  </si>
  <si>
    <t>Tewari,Vimal</t>
  </si>
  <si>
    <t>KADEMPALLY,RAJESWARI</t>
  </si>
  <si>
    <t>Rajeswari.Chintapalli@TechMahindra.com</t>
  </si>
  <si>
    <t>ICS_Cloud_Azure_L1</t>
  </si>
  <si>
    <t>,,Pradeep Kumar</t>
  </si>
  <si>
    <t>Kesiraju,Srinivasa Somayajulu</t>
  </si>
  <si>
    <t>SrinivasaSomayajulu.Kesiraju@TechMahindra.com</t>
  </si>
  <si>
    <t>ICS_Cloud_Azure_L1,ICS_SI_Data Center_L1,ICS_SI_Tools_L3</t>
  </si>
  <si>
    <t>Kumar,Pradeep</t>
  </si>
  <si>
    <t>PK00425675@TechMahindra.com</t>
  </si>
  <si>
    <t>ICS_Cloud_AWS_L1,ICS_Cloud_Azure_L1,ICS_SI_Data Center_L1,ICS_SI_Data Center_L2,ICS_Storage_OEM_HPE_L2</t>
  </si>
  <si>
    <t>Siva Rama Krishnan,Deepan</t>
  </si>
  <si>
    <t>DS00509580@TechMahindra.com</t>
  </si>
  <si>
    <t>ICS_Cloud_Azure_L1,ICS_SI_Data Center_L1,Linux/Unix administration,ics_cloud_aws_l1</t>
  </si>
  <si>
    <t>Simbulan,Mark Lemuel</t>
  </si>
  <si>
    <t>MS00540977@TechMahindra.com</t>
  </si>
  <si>
    <t>Hess,Brian P</t>
  </si>
  <si>
    <t>Mekala,Venkat Raja</t>
  </si>
  <si>
    <t>MV00543532@TechMahindra.com</t>
  </si>
  <si>
    <t>ICS_Cloud_Azure_L1,ICS_SI_Data Center_L1,Linux/Unix administration,Web application development -Oracle Apex,ics_cloud_aws_l1</t>
  </si>
  <si>
    <t>Pocase,Eric Christopher</t>
  </si>
  <si>
    <t>EP00543901@TechMahindra.com</t>
  </si>
  <si>
    <t>ICS_Cloud_AWS_L1,ICS_Cloud_Azure_L1</t>
  </si>
  <si>
    <t>Burnett,John Lamar</t>
  </si>
  <si>
    <t>Gorijavolu,Kishore Babu</t>
  </si>
  <si>
    <t>KG00545561@TechMahindra.com</t>
  </si>
  <si>
    <t>ICS_Cloud_Azure_L1,ICS_Windows_L1,VBA and Ms Access</t>
  </si>
  <si>
    <t>VBA and Ms Access</t>
  </si>
  <si>
    <t>Thomas,David Wayne</t>
  </si>
  <si>
    <t>DT00559372@TechMahindra.com</t>
  </si>
  <si>
    <t>Howard,Austin Dirck</t>
  </si>
  <si>
    <t>Vaughan,Kevin Matthew</t>
  </si>
  <si>
    <t>KV00561805@TechMahindra.com</t>
  </si>
  <si>
    <t>ICS_Cloud_AWS_L1</t>
  </si>
  <si>
    <t>Bailey,J Bradford</t>
  </si>
  <si>
    <t>JB00575757@TechMahindra.com</t>
  </si>
  <si>
    <t>Hutto,Hunter Gregory</t>
  </si>
  <si>
    <t>HH00585112@TechMahindra.com</t>
  </si>
  <si>
    <t>Flessas,Leonidas Vascilios</t>
  </si>
  <si>
    <t>LF00589183@TechMahindra.com</t>
  </si>
  <si>
    <t>AH00602044@TechMahindra.com</t>
  </si>
  <si>
    <t>Harapanahalli,Mohammed Yakub</t>
  </si>
  <si>
    <t>MH00609838@TechMahindra.com</t>
  </si>
  <si>
    <t>Agile and Devops ,ICS_Cloud_Azure_L1,ICS_Cloud_Google_L1,ICS_Windows_L1,Linux/Unix administration ,ai - azure</t>
  </si>
  <si>
    <t>FR-NON-JTA</t>
  </si>
  <si>
    <t>Ponnusamy,Rajasekar</t>
  </si>
  <si>
    <t>Gideon,Kyle Andrew</t>
  </si>
  <si>
    <t>KG00615317@TechMahindra.com</t>
  </si>
  <si>
    <t>Haddix,Anthony Harper</t>
  </si>
  <si>
    <t>AH00615321@TechMahindra.com</t>
  </si>
  <si>
    <t>JB00620332@TechMahindra.com</t>
  </si>
  <si>
    <t>Process Automation,future-pm</t>
  </si>
  <si>
    <t>Process Automation</t>
  </si>
  <si>
    <t>Robinson,James Lawrence</t>
  </si>
  <si>
    <t>JR00622413@TechMahindra.com</t>
  </si>
  <si>
    <t>Foust,Kevin Ray</t>
  </si>
  <si>
    <t>KF00632751@TechMahindra.com</t>
  </si>
  <si>
    <t>Alvarez,Gabriel Jr</t>
  </si>
  <si>
    <t>GA00646508@TechMahindra.com</t>
  </si>
  <si>
    <t>Mayumbu,Bertrand Kisela</t>
  </si>
  <si>
    <t>BM00651812@TechMahindra.com</t>
  </si>
  <si>
    <t>Jenkins,Herschel Carlton</t>
  </si>
  <si>
    <t>HJ00654210@TechMahindra.com</t>
  </si>
  <si>
    <t>Y,Harshavardhan</t>
  </si>
  <si>
    <t>HY00658596@TechMahindra.com</t>
  </si>
  <si>
    <t>ICS_Cloud_Azure_L1,ics_cloud_aws_l1,ics_unix_l1,ics_unix_l2,linux/unix administration</t>
  </si>
  <si>
    <t>Jose Jaime,Jairo</t>
  </si>
  <si>
    <t>JJ00662444@TechMahindra.com</t>
  </si>
  <si>
    <t>Crass,Steven Gary</t>
  </si>
  <si>
    <t>SC00671758@TechMahindra.com</t>
  </si>
  <si>
    <t>Huynh,Hugh Trung</t>
  </si>
  <si>
    <t>HH00672212@TechMahindra.com</t>
  </si>
  <si>
    <t>Askari,Kashif Syed</t>
  </si>
  <si>
    <t>KA00674179@TechMahindra.com</t>
  </si>
  <si>
    <t>Don,Han</t>
  </si>
  <si>
    <t>HD00674180@TechMahindra.com</t>
  </si>
  <si>
    <t>Wilson,Keith Edward</t>
  </si>
  <si>
    <t>KW00677761@TechMahindra.com</t>
  </si>
  <si>
    <t>Robbins,Deandre Tyree</t>
  </si>
  <si>
    <t>DR00678033@TechMahindra.com</t>
  </si>
  <si>
    <t>BH00678034@TechMahindra.com</t>
  </si>
  <si>
    <t>ICS_Cloud_Azure_L1,ics_windows_l1</t>
  </si>
  <si>
    <t>Rivero,Edward Michael</t>
  </si>
  <si>
    <t>ER00678524@TechMahindra.com</t>
  </si>
  <si>
    <t>Book,Aaron Samuel</t>
  </si>
  <si>
    <t>AB00679274@TechMahindra.com</t>
  </si>
  <si>
    <t>Stan,Schmidtberger</t>
  </si>
  <si>
    <t>SS00493241@TechMahindra.com</t>
  </si>
  <si>
    <t>Roubsouay,Somkhovanh</t>
  </si>
  <si>
    <t>SR00493243@TechMahindra.com</t>
  </si>
  <si>
    <t>Porter,John Barry</t>
  </si>
  <si>
    <t>JP00491451@TechMahindra.com</t>
  </si>
  <si>
    <t>Clark,Jacob Anthony</t>
  </si>
  <si>
    <t>JC00536954@TechMahindra.com</t>
  </si>
  <si>
    <t>ICS_Cloud_AWS_L1,ICS_Cloud_Azure_L1,ICS_Unix_L2</t>
  </si>
  <si>
    <t>Ford MFG H&amp;S Applications</t>
  </si>
  <si>
    <t>M J,Saravana Kumar</t>
  </si>
  <si>
    <t>Saravanakumar.Mohammedjafrrul@TechMahindra.com</t>
  </si>
  <si>
    <t>Agile and Devops ,Data Science with IBM Level1,data science 2</t>
  </si>
  <si>
    <t>data science 2</t>
  </si>
  <si>
    <t>Purushothaman,Ashok Bharathi</t>
  </si>
  <si>
    <t>Thiyagarajan Seetha Rama,Kishnaan</t>
  </si>
  <si>
    <t>KT00503445@TechMahindra.com</t>
  </si>
  <si>
    <t>Agile and Devops ,Back End Development using .Net and Oracle,Microsoft SharePoint</t>
  </si>
  <si>
    <t>Kornacki Jr,Edward Anthony</t>
  </si>
  <si>
    <t>EK00503869@TechMahindra.com</t>
  </si>
  <si>
    <t>Agile and Devops ,Back End Development using .Net,functional testing level1</t>
  </si>
  <si>
    <t>Agile and Devops ,Back End Development using .Net,RPA Automation Anywhere Level1,functional testing level1,robotic process automation</t>
  </si>
  <si>
    <t>M,Kishore Kanna</t>
  </si>
  <si>
    <t>KM00616096@TechMahindra.com</t>
  </si>
  <si>
    <t>.NET Standard FullStack Development using ASP.NET MVC &amp; Angular,Agile and Devops ,back end development using .net</t>
  </si>
  <si>
    <t>Shanmugasundaram,Muthukumara Gowtham</t>
  </si>
  <si>
    <t>MS00684824@TechMahindra.com</t>
  </si>
  <si>
    <t>RPA Automation Anywhere Level1</t>
  </si>
  <si>
    <t>Ford Marketing &amp; Sales PDO Svc</t>
  </si>
  <si>
    <t>Nag,Boggula Sankar</t>
  </si>
  <si>
    <t>BN00588723@TechMahindra.com</t>
  </si>
  <si>
    <t>.NET Standard FullStack Development using ASP.NET MVC &amp; Angular,Agile and Devops ,Informatica with Tableau and Teradata,business intelligence sku,data management level1 with oracle data integrator_informatica mdm,data management level1 with sql server_informatica mdm,ics_cloud_aws_level1</t>
  </si>
  <si>
    <t>Narayanan,Madhusudanan Sowmiya</t>
  </si>
  <si>
    <t>MN00479288@TechMahindra.com</t>
  </si>
  <si>
    <t>Agile and Devops ,RPA - UI-Path Level,RPA UiPath Level 1</t>
  </si>
  <si>
    <t>S,Sangavi</t>
  </si>
  <si>
    <t>SS00500641@TechMahindra.com</t>
  </si>
  <si>
    <t>Backend Development - Java,Java Full Stack development with Spring,Java FullStack Development using Angular</t>
  </si>
  <si>
    <t>Dorai,Sam Kirubaharan</t>
  </si>
  <si>
    <t>SD00517785@TechMahindra.com</t>
  </si>
  <si>
    <t>Java fullstack development,Java with PL/SQL,angular1</t>
  </si>
  <si>
    <t>Java with PL/SQL</t>
  </si>
  <si>
    <t>Sundar S,Raghul</t>
  </si>
  <si>
    <t>RS00561481@TechMahindra.com</t>
  </si>
  <si>
    <t xml:space="preserve">.NET Standard FullStack Development using ASP.NET MVC &amp; Angular,Agile and Devops </t>
  </si>
  <si>
    <t>Ford TWOs Services</t>
  </si>
  <si>
    <t>Ackerman,Sade Renee</t>
  </si>
  <si>
    <t>SA00547700@TechMahindra.com</t>
  </si>
  <si>
    <t>kronos - workforce time keeper</t>
  </si>
  <si>
    <t>Rathinam,Ravi</t>
  </si>
  <si>
    <t>S,Vivekanandan</t>
  </si>
  <si>
    <t>VS00590380@TechMahindra.com</t>
  </si>
  <si>
    <t>Agile and Devops ,Core Java,English Language â€“ Level 1,Java with PL/SQL,Mainframe</t>
  </si>
  <si>
    <t>Ford GDIA-PDO Mach1ML</t>
  </si>
  <si>
    <t>Muthukrishnan,Rajaram</t>
  </si>
  <si>
    <t>C77930</t>
  </si>
  <si>
    <t>Muddasani,Shiva Kumar</t>
  </si>
  <si>
    <t>SM0C77930@TechMahindra.com</t>
  </si>
  <si>
    <t>BNSF_APM</t>
  </si>
  <si>
    <t>Sharma,Rohit</t>
  </si>
  <si>
    <t>RS0074678@TechMahindra.com</t>
  </si>
  <si>
    <t>Business Intelligence SKU,be consulting level 3,be digital architect &amp; change mgmt level 2</t>
  </si>
  <si>
    <t>SS00596459@TechMahindra.com</t>
  </si>
  <si>
    <t>Alteryx with Tableau,railroad level 1</t>
  </si>
  <si>
    <t>Txt Av Java Tool Development</t>
  </si>
  <si>
    <t>Narayanan,Geetha</t>
  </si>
  <si>
    <t>C78152</t>
  </si>
  <si>
    <t>Akbar Basha,Yunus</t>
  </si>
  <si>
    <t>YA0C78152@TechMahindra.com</t>
  </si>
  <si>
    <t>C,C++,Java,Java FullStack Development using Angular,Java and J2EE</t>
  </si>
  <si>
    <t>TEXTRON AVIATION INC.</t>
  </si>
  <si>
    <t>Java and J2EE</t>
  </si>
  <si>
    <t>Bodala,Brahmaiah</t>
  </si>
  <si>
    <t>Parker Testing Services</t>
  </si>
  <si>
    <t>Rajan,Shadrach Rajasekar</t>
  </si>
  <si>
    <t>ARULANANTHAM,JEEVAN</t>
  </si>
  <si>
    <t>shadrachr@TechMahindra.com</t>
  </si>
  <si>
    <t xml:space="preserve">Application Support Requirement &amp; Testing,RPA - UI-Path Level </t>
  </si>
  <si>
    <t>Parker Hannifin Corporation</t>
  </si>
  <si>
    <t>Nijhawan,Budhish</t>
  </si>
  <si>
    <t>BN00347202@TechMahindra.com</t>
  </si>
  <si>
    <t>Parate,Someshwar Ramchandra</t>
  </si>
  <si>
    <t>Lavanya,Shri</t>
  </si>
  <si>
    <t>SL00427876@TechMahindra.com</t>
  </si>
  <si>
    <t>RPA - UI-Path Level ,RPA UiPath Level 1</t>
  </si>
  <si>
    <t>Pradeep,Brinda</t>
  </si>
  <si>
    <t>NNA-PWO-UCCE 11.6 Upgrade-T&amp;M</t>
  </si>
  <si>
    <t>Sankaran,Gomathy</t>
  </si>
  <si>
    <t>S,GANESH</t>
  </si>
  <si>
    <t>Ganesh.S2@techmahindra.com</t>
  </si>
  <si>
    <t>RPA - UI-Path Level ,ics_cloud_aws_level1</t>
  </si>
  <si>
    <t>Thottekkat,Sujith</t>
  </si>
  <si>
    <t>NNA-PWO-VIMS Customer Facing O</t>
  </si>
  <si>
    <t>R,ANAND</t>
  </si>
  <si>
    <t>Anand.R2@techmahindra.com</t>
  </si>
  <si>
    <t>MicroserviceWithSpringboot,java with front end</t>
  </si>
  <si>
    <t>YELESWARAM,SUBRAMANYA RAOs</t>
  </si>
  <si>
    <t>KUPPUSAMY,ELANGOVAN</t>
  </si>
  <si>
    <t>Kuppusamy.Elangovan@TechMahindra.com</t>
  </si>
  <si>
    <t>Java FullStack Development using Angular,Java with PL/SQL,RPA - UI-Path Level ,RPA UiPath Level 1</t>
  </si>
  <si>
    <t>J,Durgadevi</t>
  </si>
  <si>
    <t>DJ00364843@TechMahindra.com</t>
  </si>
  <si>
    <t>Agile and Devops ,Java FullStack Development using Angular,Java fullstack development,ics_cloud_aws_l1</t>
  </si>
  <si>
    <t>ics_cloud_aws_l1</t>
  </si>
  <si>
    <t>S,Srinath</t>
  </si>
  <si>
    <t>NNA-PWO-IS Aftersales One PLM</t>
  </si>
  <si>
    <t>Rathinasamy,Prabhu</t>
  </si>
  <si>
    <t>SADINENI,PRASHANT KUMAR</t>
  </si>
  <si>
    <t>Prashantkumar.Sadineni@techmahindra.com</t>
  </si>
  <si>
    <t>Agile and Devops ,data analytics level1 with hbase_informatica dq_cognos</t>
  </si>
  <si>
    <t>data analytics level1 with hbase_informatica dq_cognos</t>
  </si>
  <si>
    <t>JDE Migration &amp; Implementation</t>
  </si>
  <si>
    <t>THADESHWAR,DHAVAL RAMNIKLAL</t>
  </si>
  <si>
    <t>DT00481891@TechMahindra.com</t>
  </si>
  <si>
    <t>Oracle JD Edwards EnterpriseOne,oracle jde l1,oracle technical l1,sfdc sales cloud level 1</t>
  </si>
  <si>
    <t>Ridge Tool Company</t>
  </si>
  <si>
    <t>sfdc sales cloud level 1</t>
  </si>
  <si>
    <t>Jain,Gaurav</t>
  </si>
  <si>
    <t>Kadali,Bharani</t>
  </si>
  <si>
    <t>BK00482470@TechMahindra.com</t>
  </si>
  <si>
    <t>Oracle JD Edwards EnterpriseOne,oracle technical l1</t>
  </si>
  <si>
    <t>Oracle JD Edwards EnterpriseOne</t>
  </si>
  <si>
    <t>Sahoo,Deepankar</t>
  </si>
  <si>
    <t>DS00542495@TechMahindra.com</t>
  </si>
  <si>
    <t>Oracle JD Edwards EnterpriseOne,sfdc lightening with servicemax</t>
  </si>
  <si>
    <t>Deshpande,Pushkar Vinod</t>
  </si>
  <si>
    <t>PD00613157@TechMahindra.com</t>
  </si>
  <si>
    <t>5G Core Enginnering L2,Agile and Devops ,Oracle JD Edwards EnterpriseOne,ai with ibm watson level1,ics_cloud_aws_l1,oracle technical l1</t>
  </si>
  <si>
    <t>Jothy,Kiruthika</t>
  </si>
  <si>
    <t>KJ00427892@TechMahindra.com</t>
  </si>
  <si>
    <t>G,Hemanandhan Sairam</t>
  </si>
  <si>
    <t>Vetrivel,Eniyan</t>
  </si>
  <si>
    <t>EV00506330@TechMahindra.com</t>
  </si>
  <si>
    <t>Rajendran,Vimalkumar</t>
  </si>
  <si>
    <t>VR00557321@TechMahindra.com</t>
  </si>
  <si>
    <t>V,Rudra Vishnu</t>
  </si>
  <si>
    <t>RV00582803@TechMahindra.com</t>
  </si>
  <si>
    <t>RPA - UI-Path Level ,testing sku</t>
  </si>
  <si>
    <t>BP00607423@TechMahindra.com</t>
  </si>
  <si>
    <t>Application Support Requirement &amp; Testing,RPA - UI-Path Level ,RPA UiPath Level 1</t>
  </si>
  <si>
    <t>Kimberly - Clark Global - FB</t>
  </si>
  <si>
    <t>RAJENDRAN,DHANASEKARAN</t>
  </si>
  <si>
    <t>Manohar Nimbargi,Praful</t>
  </si>
  <si>
    <t>PM00684978@TechMahindra.com</t>
  </si>
  <si>
    <t>Kimberly-Clark Global Sales LLC</t>
  </si>
  <si>
    <t>RAMASAMY,VEDIAPPAN</t>
  </si>
  <si>
    <t>Vediappan.Ramasamy@TechMahindra.com</t>
  </si>
  <si>
    <t>Jean M,Rebaccal Huber</t>
  </si>
  <si>
    <t>RJ00354092@TechMahindra.com</t>
  </si>
  <si>
    <t>sap abap on hana - l1</t>
  </si>
  <si>
    <t>PADTURE,UMESHSURESH</t>
  </si>
  <si>
    <t>Sreehari,Papareddy</t>
  </si>
  <si>
    <t>PR00597649@TechMahindra.com</t>
  </si>
  <si>
    <t>Srinivasa Reddy,Dirisala</t>
  </si>
  <si>
    <t>DS00622257@TechMahindra.com</t>
  </si>
  <si>
    <t>Bolineni,Sravan Kumar</t>
  </si>
  <si>
    <t>SB00656529@TechMahindra.com</t>
  </si>
  <si>
    <t>Kurumurthy,Billakanti</t>
  </si>
  <si>
    <t>BK00660491@TechMahindra.com</t>
  </si>
  <si>
    <t>Naimisha,Charu</t>
  </si>
  <si>
    <t>CN00683101@TechMahindra.com</t>
  </si>
  <si>
    <t>SAP ABAP â€“ L1</t>
  </si>
  <si>
    <t>Lingaiah,Srinivasa Murthy</t>
  </si>
  <si>
    <t>Tatavarty,Lakshmi V S S N S S</t>
  </si>
  <si>
    <t>LT00331055@TechMahindra.com</t>
  </si>
  <si>
    <t>Dhanasekaran.Rajendran@TechMahindra.com</t>
  </si>
  <si>
    <t>Sivakumar,P</t>
  </si>
  <si>
    <t>PS00670656@TechMahindra.com</t>
  </si>
  <si>
    <t>Bhandari,Ramakrishna</t>
  </si>
  <si>
    <t>RB00684952@TechMahindra.com</t>
  </si>
  <si>
    <t>M,Anish Bhat</t>
  </si>
  <si>
    <t>AM00582694@TechMahindra.com</t>
  </si>
  <si>
    <t>BIG Data Analytics,SAP BW</t>
  </si>
  <si>
    <t>SAP BW</t>
  </si>
  <si>
    <t>KN S.A. DE C.V.Mexico</t>
  </si>
  <si>
    <t>YEGGINA,SARATKUMAR</t>
  </si>
  <si>
    <t>Munigala,Harish</t>
  </si>
  <si>
    <t>HM00475837@TechMahindra.com</t>
  </si>
  <si>
    <t>otm l1</t>
  </si>
  <si>
    <t>Kuehne + Nagel S.A. DE C.V</t>
  </si>
  <si>
    <t>Rangasamy,Sureshkumar</t>
  </si>
  <si>
    <t>SR00504188@TechMahindra.com</t>
  </si>
  <si>
    <t>Agile and Devops ,oracle scm_inv l1,otm l1</t>
  </si>
  <si>
    <t>Avanapu,Venu Madhav</t>
  </si>
  <si>
    <t>Reddy,Vangala Linga</t>
  </si>
  <si>
    <t>VR00681143@TechMahindra.com</t>
  </si>
  <si>
    <t>Logistics Level 1</t>
  </si>
  <si>
    <t>Pereddy,Subba Reddy</t>
  </si>
  <si>
    <t>SP0096066@TechMahindra.com</t>
  </si>
  <si>
    <t>leadership l1,otm l1</t>
  </si>
  <si>
    <t>Portal for City of Kitchener</t>
  </si>
  <si>
    <t>Swaminathan,VivekMahadevan</t>
  </si>
  <si>
    <t>Jayabal,Jayamanimaran</t>
  </si>
  <si>
    <t>JJ00620421@TechMahindra.com</t>
  </si>
  <si>
    <t>Agile and Devops ,Java FullStack Development using Angular,Oracle CX  CPQ Cloud,Oracle CX  Service Cloud,Oracle ERP cloud ,Oracle SCM cloud,etl and data visualization with tibco spotfire,oracle brm,oracle soa with python and nifi</t>
  </si>
  <si>
    <t>GHD LIMITED</t>
  </si>
  <si>
    <t>etl and data visualization with tibco spotfire</t>
  </si>
  <si>
    <t>Elango,Vivek Raj</t>
  </si>
  <si>
    <t>Selvaraj,Gopinath</t>
  </si>
  <si>
    <t>GS00367806@TechMahindra.com</t>
  </si>
  <si>
    <t>Agile and Devops ,ICS_Cloud_Azure_L1,ai - azure</t>
  </si>
  <si>
    <t>Srinivasan,Gnanasekaran</t>
  </si>
  <si>
    <t>G,Prakash</t>
  </si>
  <si>
    <t>PG00544251@TechMahindra.com</t>
  </si>
  <si>
    <t>.NET Standard FullStack Development using ASP.NET MVC &amp; Angular,Front End Development using angular andC#.net,ICS_Cloud_Azure_L1</t>
  </si>
  <si>
    <t>Navistar-ESC</t>
  </si>
  <si>
    <t>_,Thiraviyarajan</t>
  </si>
  <si>
    <t>B,Manoj</t>
  </si>
  <si>
    <t>MB00584672@TechMahindra.com</t>
  </si>
  <si>
    <t>V,Kiruba Shankar</t>
  </si>
  <si>
    <t>KV00590068@TechMahindra.com</t>
  </si>
  <si>
    <t>block chain level1 hyperledger,pega marketing l1,scrum with business analysis</t>
  </si>
  <si>
    <t>scrum with business analysis</t>
  </si>
  <si>
    <t>Subramanian,Senthil Rajan</t>
  </si>
  <si>
    <t>SS00602114@TechMahindra.com</t>
  </si>
  <si>
    <t>Vara Lakshmi,Nadakuditi</t>
  </si>
  <si>
    <t>NV00611749@TechMahindra.com</t>
  </si>
  <si>
    <t>Mani Sekaran,Thamizh Thara</t>
  </si>
  <si>
    <t>TM00593677@TechMahindra.com</t>
  </si>
  <si>
    <t>Venketasamudram Muthusamy,Vimal</t>
  </si>
  <si>
    <t>Khandalkar,Kshitij Sharad</t>
  </si>
  <si>
    <t>KK00624026@TechMahindra.com</t>
  </si>
  <si>
    <t>Paccar Warranty Claims</t>
  </si>
  <si>
    <t>Janakiraman,Manoj</t>
  </si>
  <si>
    <t>MJ00488194@TechMahindra.com</t>
  </si>
  <si>
    <t>Agile and Devops ,automotive level 1</t>
  </si>
  <si>
    <t>Manoharan,Pavithra</t>
  </si>
  <si>
    <t>Mahalingam,Paramasivam</t>
  </si>
  <si>
    <t>PM00490398@TechMahindra.com</t>
  </si>
  <si>
    <t>Agile and Devops ,Graphic_Instructional_Design,business analysis with ui/ux design,ui and user experience design</t>
  </si>
  <si>
    <t>Paramasivam,Balamurugan</t>
  </si>
  <si>
    <t>Balashanmugam,Kundhavi</t>
  </si>
  <si>
    <t>KB00509566@TechMahindra.com</t>
  </si>
  <si>
    <t>Testing SKU,automotive level 1,kronos l1</t>
  </si>
  <si>
    <t>BANDOPADHYAY,NANDINI</t>
  </si>
  <si>
    <t>Damodharan,Umaram</t>
  </si>
  <si>
    <t>UD00593770@TechMahindra.com</t>
  </si>
  <si>
    <t>Agile and Devops ,Graphic_Instructional_Design,ar vr content dev - maya &amp; 3ds max level 1,mobility design,ui and user experience design</t>
  </si>
  <si>
    <t>Naresh,A S</t>
  </si>
  <si>
    <t>AN00619615@TechMahindra.com</t>
  </si>
  <si>
    <t>D,Basker</t>
  </si>
  <si>
    <t>S,Vijayalakshmi</t>
  </si>
  <si>
    <t>VX00620425@TechMahindra.com</t>
  </si>
  <si>
    <t>Graphic_Instructional_Design</t>
  </si>
  <si>
    <t>Agile and Devops ,Graphic_Instructional_Design</t>
  </si>
  <si>
    <t>E,Karthikeyan</t>
  </si>
  <si>
    <t>KE00625391@TechMahindra.com</t>
  </si>
  <si>
    <t>Communication - Behavioral - V1,Core Java,Graphic_Instructional_Design,ar vr application dev - unity level 1,ar vr content dev - maya &amp; 3ds max level 1,automotive level 1,kronos l1,kronos l2,kronos level 3,ui and user experience design</t>
  </si>
  <si>
    <t>Agile and Devops ,Communication - Behavioral - V1,Core Java,Graphic_Instructional_Design,ar vr application dev - unity level 1,ar vr content dev - maya &amp; 3ds max level 1,automotive level 1,kronos l1,kronos l2,kronos level 3,ui and user experience design</t>
  </si>
  <si>
    <t>kronos l1</t>
  </si>
  <si>
    <t>Mazda-Core Flex AD and AMS Sup</t>
  </si>
  <si>
    <t>JAYARAMAN,SUDHAN</t>
  </si>
  <si>
    <t>Sudhan.Jayaraman@TechMahindra.com</t>
  </si>
  <si>
    <t>Oracle database development</t>
  </si>
  <si>
    <t>AMEERUDEEN,ABDUL RAHIM MOHAMMED</t>
  </si>
  <si>
    <t>Thandi Ashok,Nipuna</t>
  </si>
  <si>
    <t>NX00548689@TechMahindra.com</t>
  </si>
  <si>
    <t>Oracle CX Sales Cloud,oracle soa</t>
  </si>
  <si>
    <t>Oracle CX Sales Cloud</t>
  </si>
  <si>
    <t>Kaliyaperumal,Sasikala</t>
  </si>
  <si>
    <t>Nagarajan,Sathish Kumar</t>
  </si>
  <si>
    <t>SN00501123@TechMahindra.com</t>
  </si>
  <si>
    <t>ICS_Cloud_AWS_L1,Java FullStack Development using Angular,RPA - UI-Path Level ,data analytics level2 aws with tableau_mongodb,ics_cloud_aws_level1</t>
  </si>
  <si>
    <t>Jangala,Umapathy</t>
  </si>
  <si>
    <t>Umapathy.Jangala@TechMahindra.com</t>
  </si>
  <si>
    <t>Agile and Devops,RPA - UI-Path Level ,future-pm</t>
  </si>
  <si>
    <t>Ramaraj,Nithyanandam</t>
  </si>
  <si>
    <t>Nithyanandam.Ramaraj@TechMahindra.com</t>
  </si>
  <si>
    <t xml:space="preserve">Agile and Devops ,Java FullStack Development using Angular,Java fullstack development,RPA - UI-Path Level </t>
  </si>
  <si>
    <t>Thummala,Venkateswarlu Reddy</t>
  </si>
  <si>
    <t>Venkateswarlu.Thummala@TechMahindra.com</t>
  </si>
  <si>
    <t>Agile and Devops ,Java Full Stack development with Spring,Java FullStack Development using Angular,Java fullstack development</t>
  </si>
  <si>
    <t>V,Anantha Subramanian</t>
  </si>
  <si>
    <t>AV00334904@TechMahindra.com</t>
  </si>
  <si>
    <t>S,Ishwarya</t>
  </si>
  <si>
    <t>IS00434375@TechMahindra.com</t>
  </si>
  <si>
    <t>Testing SKU3,apache tapestry framework with postgres sql</t>
  </si>
  <si>
    <t>Testing SKU3</t>
  </si>
  <si>
    <t>Anandan,shankarG</t>
  </si>
  <si>
    <t>Ramanathan,Ramya</t>
  </si>
  <si>
    <t>RR00452585@TechMahindra.com</t>
  </si>
  <si>
    <t>Asokan,Maheswari</t>
  </si>
  <si>
    <t>MA00474482@TechMahindra.com</t>
  </si>
  <si>
    <t>Agile and Devops ,Java FullStack Development using Angular,Java fullstack development,Oracle CX  Marketing Cloud</t>
  </si>
  <si>
    <t>Mohan,Hariharan</t>
  </si>
  <si>
    <t>HM00482776@TechMahindra.com</t>
  </si>
  <si>
    <t>Front end development-Angular,Java fullstack development</t>
  </si>
  <si>
    <t>Sundarapandian,Nandini</t>
  </si>
  <si>
    <t>NS00493509@TechMahindra.com</t>
  </si>
  <si>
    <t xml:space="preserve">AI With IBM Watson Level1,RPA - UI-Path Level </t>
  </si>
  <si>
    <t>Anil Manoj,Mavuluru Venkata</t>
  </si>
  <si>
    <t>MA00557170@TechMahindra.com</t>
  </si>
  <si>
    <t>Java Full Stack development with Spring,Java FullStack Development using Angular,Java fullstack development</t>
  </si>
  <si>
    <t>Annadurai,Prabu</t>
  </si>
  <si>
    <t>PA00570328@TechMahindra.com</t>
  </si>
  <si>
    <t>Saritha,C</t>
  </si>
  <si>
    <t>CS00587429@TechMahindra.com</t>
  </si>
  <si>
    <t>Agile and Devops ,BIG Data Analytics,Data Analysis with Python 1,Mainframe</t>
  </si>
  <si>
    <t>Mishra,Jatindra Kumar</t>
  </si>
  <si>
    <t>JM00588721@TechMahindra.com</t>
  </si>
  <si>
    <t>RPA - UI-Path Level ,apache tapestry framework with postgres sql,java fullstack development,oracle soa</t>
  </si>
  <si>
    <t>java fullstack development</t>
  </si>
  <si>
    <t>S,JAIYASURYA</t>
  </si>
  <si>
    <t>MX00591092@TechMahindra.com</t>
  </si>
  <si>
    <t>Ramamurthy,Sivaraj</t>
  </si>
  <si>
    <t>SX00600362@TechMahindra.com</t>
  </si>
  <si>
    <t>Java fullstack development,Mainframe</t>
  </si>
  <si>
    <t xml:space="preserve">Java fullstack development,Mainframe,RPA - UI-Path Level </t>
  </si>
  <si>
    <t>AS00604514@TechMahindra.com</t>
  </si>
  <si>
    <t>Arumugam,Dhanalakshmi</t>
  </si>
  <si>
    <t>DA00611807@TechMahindra.com</t>
  </si>
  <si>
    <t>AI with AWS Level1,ICS_SI_Data Center_Backup_OEM_HP_L2,ICS_SI_Data Center_Backup_OEM_Veeam_L2,Mainframe</t>
  </si>
  <si>
    <t>Madanagopal,Ganesh</t>
  </si>
  <si>
    <t>GM00613601@TechMahindra.com</t>
  </si>
  <si>
    <t>Venkateswarlu,Keerthi</t>
  </si>
  <si>
    <t>KV00630576@TechMahindra.com</t>
  </si>
  <si>
    <t>Java Full Stack development with Spring,Java FullStack Development using Angular,Java FullStack Development using ReactJS,Java and J2EE ,Java fullstack development,Java with Front end,Java with MySQL,Jasper and Selenium,Java with PL/SQL,NAD SKU,Web application development -Oracle Apex</t>
  </si>
  <si>
    <t>M,Manikandan</t>
  </si>
  <si>
    <t>MM00645202@TechMahindra.com</t>
  </si>
  <si>
    <t>Mathew,Anupriya</t>
  </si>
  <si>
    <t>AM0071751@TechMahindra.com</t>
  </si>
  <si>
    <t>Kubendran,Rajasekhar</t>
  </si>
  <si>
    <t>Varigonda,Anjani Balakanta</t>
  </si>
  <si>
    <t>AV0078212@TechMahindra.com</t>
  </si>
  <si>
    <t>FR-NON-ELTP</t>
  </si>
  <si>
    <t>Corning Incorporated</t>
  </si>
  <si>
    <t>J Munjanatt,John</t>
  </si>
  <si>
    <t>Pavithran,Sajish</t>
  </si>
  <si>
    <t>SP00366974@TechMahindra.com</t>
  </si>
  <si>
    <t>Qureshi,Abdul Atique</t>
  </si>
  <si>
    <t>Qureshi,Atique</t>
  </si>
  <si>
    <t>AQ0046010@TechMahindra.com</t>
  </si>
  <si>
    <t>business intelligence sku,enovia plm level2,future-pm,oracle erp cloud</t>
  </si>
  <si>
    <t>PATHAK,PARAG</t>
  </si>
  <si>
    <t>Cynosure IT Separation</t>
  </si>
  <si>
    <t>Paidisetti,Srinivasa Rao</t>
  </si>
  <si>
    <t>Vaja,Ketan Balubhai</t>
  </si>
  <si>
    <t>KV00684866@TechMahindra.com</t>
  </si>
  <si>
    <t>Cynosure</t>
  </si>
  <si>
    <t>Narvekar,Vinod Balkrishna</t>
  </si>
  <si>
    <t>Atre,Mrunmayi Anil</t>
  </si>
  <si>
    <t>MA00685197@TechMahindra.com</t>
  </si>
  <si>
    <t>Joshi,Prashant</t>
  </si>
  <si>
    <t>SAHU,SUNITKUMAR</t>
  </si>
  <si>
    <t>Sunitsahu@techmahindra.com</t>
  </si>
  <si>
    <t>Agile and Devops,ICS_Networking_L2,ICS_Networking_Voice_L2,ICS_SI_Data Center_L3,ICS_SI_Data Center_Storage_OEM_DELL_EMC_L2,ai - azure,azure paas</t>
  </si>
  <si>
    <t>ICS_Networking_Voice_L2</t>
  </si>
  <si>
    <t>KOMMA REDDY,VIKRAMREDDY</t>
  </si>
  <si>
    <t>GADIRAJU,SRINIVASA RAJU</t>
  </si>
  <si>
    <t>Srinivasa.Gadiraju@TechMahindra.com</t>
  </si>
  <si>
    <t>program management - l1</t>
  </si>
  <si>
    <t>M,MOHAN BABU</t>
  </si>
  <si>
    <t>Mohanbabu.M@TechMahindra.com</t>
  </si>
  <si>
    <t>Linux/Unix administration ,aws system administration,linux with git and jenkins</t>
  </si>
  <si>
    <t>aws system administration</t>
  </si>
  <si>
    <t>AMIRTHANATHAN,DAVID LAWRANCE</t>
  </si>
  <si>
    <t>M,Karthick</t>
  </si>
  <si>
    <t>km0031766@TechMahindra.com</t>
  </si>
  <si>
    <t>BEYABANI,SYED ZAHEER</t>
  </si>
  <si>
    <t>Vellaichamy,Sundar</t>
  </si>
  <si>
    <t>Sundar.Vellaichamy@TechMahindra.com</t>
  </si>
  <si>
    <t>Ramaiah,Sakthivel</t>
  </si>
  <si>
    <t>Reddy,G Sudhakar</t>
  </si>
  <si>
    <t>GR00544374@TechMahindra.com</t>
  </si>
  <si>
    <t>ICS_Cloud_Azure_L1,ICS_Cloud_Azure_L2</t>
  </si>
  <si>
    <t>Medapalli,Narasa Sarat Chandra Sekhar</t>
  </si>
  <si>
    <t>Selvaraj,David Nithil Kumar</t>
  </si>
  <si>
    <t>DS00545913@TechMahindra.com</t>
  </si>
  <si>
    <t>ai level1 azure</t>
  </si>
  <si>
    <t>SHANMUGAM,SHALINI</t>
  </si>
  <si>
    <t>Meenakshi M B,Narmadha</t>
  </si>
  <si>
    <t>NM00594416@TechMahindra.com</t>
  </si>
  <si>
    <t>Gerald Lawrence,Louis Dorairaj</t>
  </si>
  <si>
    <t>Arumugam,Sathish</t>
  </si>
  <si>
    <t>SA00620642@TechMahindra.com</t>
  </si>
  <si>
    <t>ICS_Networking_Voice_L1,ics_networking_l1</t>
  </si>
  <si>
    <t>ics_networking_l1</t>
  </si>
  <si>
    <t>Karru,Sudhakara Rao</t>
  </si>
  <si>
    <t>Raviraju,Mudundi</t>
  </si>
  <si>
    <t>MR00629223@TechMahindra.com</t>
  </si>
  <si>
    <t>ICS_Windows_L2</t>
  </si>
  <si>
    <t>Shankarakumar,Pithani Venkata Shiva</t>
  </si>
  <si>
    <t>PS00651846@TechMahindra.com</t>
  </si>
  <si>
    <t>ICS_Cloud_Azure_L3,sharepoint/o365 l1</t>
  </si>
  <si>
    <t>Lohani,Yogendra Mohan</t>
  </si>
  <si>
    <t>Kiran,Davu Chandra</t>
  </si>
  <si>
    <t>DK00659964@TechMahindra.com</t>
  </si>
  <si>
    <t>ics_windows_l1</t>
  </si>
  <si>
    <t>UPS_OPT_ Automotive AMS</t>
  </si>
  <si>
    <t>Kuntrapaku,Jayasankar</t>
  </si>
  <si>
    <t>Jayasankar.Kuntrapaku@TechMahindra.com</t>
  </si>
  <si>
    <t>Ramaswamy,Srinivasan</t>
  </si>
  <si>
    <t>Albaum,Neil Scott</t>
  </si>
  <si>
    <t>NA00367162@TechMahindra.com</t>
  </si>
  <si>
    <t>Sahu,Aryasindhu</t>
  </si>
  <si>
    <t>AS00619603@TechMahindra.com</t>
  </si>
  <si>
    <t>Agile and Devops ,Core Java,Java FullStack Development using Angular</t>
  </si>
  <si>
    <t>Swain,Narmada</t>
  </si>
  <si>
    <t>NS00374709@TechMahindra.com</t>
  </si>
  <si>
    <t>Agile and Devops ,business intelligence sku 2,future-pm</t>
  </si>
  <si>
    <t>Mazda-IS support FP</t>
  </si>
  <si>
    <t>Vangali,Khajapeer</t>
  </si>
  <si>
    <t>KV00421696@TechMahindra.com</t>
  </si>
  <si>
    <t>Kaudle Balasubramanyam,Sripad</t>
  </si>
  <si>
    <t>Gogula,SateeshKumar</t>
  </si>
  <si>
    <t>Sateesh.Gogula@TechMahindra.com</t>
  </si>
  <si>
    <t>Business Intelligence SKU,Java with PL/SQL,Python using AngularJS</t>
  </si>
  <si>
    <t>C73526</t>
  </si>
  <si>
    <t>Ala,Kartheek</t>
  </si>
  <si>
    <t>KA0C73526@TechMahindra.com</t>
  </si>
  <si>
    <t>Parker Content Management Sytm</t>
  </si>
  <si>
    <t>Sharma,Basant Vishnu</t>
  </si>
  <si>
    <t>Gupta,Satyapriya</t>
  </si>
  <si>
    <t>SG00682655@TechMahindra.com</t>
  </si>
  <si>
    <t>java fullstack with reactjs</t>
  </si>
  <si>
    <t>Sharma,Harish Chandra</t>
  </si>
  <si>
    <t>Kumar,Deepesh</t>
  </si>
  <si>
    <t>DK00682663@TechMahindra.com</t>
  </si>
  <si>
    <t>Sahoo,Rajkumar</t>
  </si>
  <si>
    <t>Kumar,Arunesh</t>
  </si>
  <si>
    <t>AK00682667@TechMahindra.com</t>
  </si>
  <si>
    <t>Kumar,Amit</t>
  </si>
  <si>
    <t>RS00682669@TechMahindra.com</t>
  </si>
  <si>
    <t>PK00682717@TechMahindra.com</t>
  </si>
  <si>
    <t>Yadav,Manish</t>
  </si>
  <si>
    <t>Varshney,Vikram</t>
  </si>
  <si>
    <t>VV00682740@TechMahindra.com</t>
  </si>
  <si>
    <t>AK00682744@TechMahindra.com</t>
  </si>
  <si>
    <t>HS00682747@TechMahindra.com</t>
  </si>
  <si>
    <t>Varshney,Shivam</t>
  </si>
  <si>
    <t>SV00682752@TechMahindra.com</t>
  </si>
  <si>
    <t>Kumar,Sumit</t>
  </si>
  <si>
    <t>SK00682760@TechMahindra.com</t>
  </si>
  <si>
    <t>Pal,Megha</t>
  </si>
  <si>
    <t>MP00682964@TechMahindra.com</t>
  </si>
  <si>
    <t>MY00682965@TechMahindra.com</t>
  </si>
  <si>
    <t>BS00683145@TechMahindra.com</t>
  </si>
  <si>
    <t>Machine Learning, Artificial Intelligence &amp; Cyber Security  Level1,RPA UiPath Level 1</t>
  </si>
  <si>
    <t>Machine Learning, Artificial Intelligence &amp; Cyber Security  Level1</t>
  </si>
  <si>
    <t>Kumar,Mani</t>
  </si>
  <si>
    <t>MK00683146@TechMahindra.com</t>
  </si>
  <si>
    <t>UPS_AFF_Crew Management</t>
  </si>
  <si>
    <t>Nandakumar,Balaji</t>
  </si>
  <si>
    <t>Vengala,Haritha</t>
  </si>
  <si>
    <t>Vengala.Haritha@TechMahindra.com</t>
  </si>
  <si>
    <t>Communication-Behavioral,Logistics Level 1,Mainframe</t>
  </si>
  <si>
    <t>Communication-Behavioral</t>
  </si>
  <si>
    <t>M,Thirumala Naidu</t>
  </si>
  <si>
    <t>Thirumalanaidu.M@TechMahindra.com</t>
  </si>
  <si>
    <t>Agile and Devops ,Logistics Level 1,Logistics Level 2</t>
  </si>
  <si>
    <t>SURYAWANSHI,BHARATYUVARAJ</t>
  </si>
  <si>
    <t>Bharat.Suryawanshi@TechMahindra.com</t>
  </si>
  <si>
    <t>Agile and Devops ,Logistics Level 1,Logistics Level 2,RPA - UI-Path Level ,leadership l1,python using angularjs</t>
  </si>
  <si>
    <t>Kempulu Munirathnam,Vijay</t>
  </si>
  <si>
    <t>Karvana,Praveen Kumar</t>
  </si>
  <si>
    <t>PK00354812@TechMahindra.com</t>
  </si>
  <si>
    <t>.NET Standard FullStack Development using ASP.NET MVC &amp; Angular,.net classic full stack development,Agile and Devops ,Logistics Level 1,RPA UiPath Level 1,future-pm</t>
  </si>
  <si>
    <t>Ingle,Bajrang Hanmantrao</t>
  </si>
  <si>
    <t>BI00356890@TechMahindra.com</t>
  </si>
  <si>
    <t>Agile and Devops ,automation testing level1</t>
  </si>
  <si>
    <t>_,Mallinath</t>
  </si>
  <si>
    <t>MX00595446@TechMahindra.com</t>
  </si>
  <si>
    <t>AI Solutions(IBM Chatbot) L1,AI with AWS Level1,Agile and Devops ,ICS_Wintel_workspace Collaboration_L2,Logistics Level 1,Oracle SCM cloud,Oracle utilities-Customer operarions,automation with jenkins and selenium,functional testing level1,testing sku</t>
  </si>
  <si>
    <t>Rafiuddin,Shaikh</t>
  </si>
  <si>
    <t>SR00596831@TechMahindra.com</t>
  </si>
  <si>
    <t>AI - Azure,Agile and Devops ,Back Development with PHP,Logistics Level 1,RPA - UI-Path Level</t>
  </si>
  <si>
    <t>Soujanya,Penubotu</t>
  </si>
  <si>
    <t>PS00623259@TechMahindra.com</t>
  </si>
  <si>
    <t>Agile and Devops ,Java with MySQL,Jasper and Selenium,Logistics Level 1,Logistics Level 2,Testing SKU3</t>
  </si>
  <si>
    <t>Vaddineni,Sreenivasulu</t>
  </si>
  <si>
    <t>SV0074925@TechMahindra.com</t>
  </si>
  <si>
    <t>Agile and Devops ,Logistics Level 1</t>
  </si>
  <si>
    <t>kollipara,Rama punna rao</t>
  </si>
  <si>
    <t>C86655</t>
  </si>
  <si>
    <t>Kurra,Nagaraju</t>
  </si>
  <si>
    <t>NK0C86655@TechMahindra.com</t>
  </si>
  <si>
    <t>DASH,RAJESHKUMAR</t>
  </si>
  <si>
    <t>Rajesh.Dash@TechMahindra.com</t>
  </si>
  <si>
    <t>.NET Standard FullStack Development using ASP.NET MVC &amp; Angular,Agile and Devops ,Java FullStack Development using Angular,Logistics Level 1,Testing SKU</t>
  </si>
  <si>
    <t>Sundararajan,Manikandan</t>
  </si>
  <si>
    <t>UPS_AFF_Hub and Planning</t>
  </si>
  <si>
    <t>P,Prakash Kumar</t>
  </si>
  <si>
    <t>PP00684526@TechMahindra.com</t>
  </si>
  <si>
    <t>ESRM L1 AppSec V2,Logistics Level 1</t>
  </si>
  <si>
    <t>ESRM L1 AppSec V2</t>
  </si>
  <si>
    <t>Mohapatra,Nihar Ranjan</t>
  </si>
  <si>
    <t>Sahu,Swapnil</t>
  </si>
  <si>
    <t>SS00358013@TechMahindra.com</t>
  </si>
  <si>
    <t>Logistics Level 1,Logistics Level 2,automation testing level1</t>
  </si>
  <si>
    <t>automation testing level1</t>
  </si>
  <si>
    <t>Srivastava,Durgesh</t>
  </si>
  <si>
    <t>DS00476293@TechMahindra.com</t>
  </si>
  <si>
    <t>Logistics Level 1,Logistics Level 2,Testing SKU,automation with jenkins and selenium</t>
  </si>
  <si>
    <t>N K Reddy,Surapureddy</t>
  </si>
  <si>
    <t>SN00596774@TechMahindra.com</t>
  </si>
  <si>
    <t>ICS_Middleware_Oracle_Weblogic_L1,ICS_Middleware_Oracle_Weblogic_L3,Logistics Level 1,non functional testing level1</t>
  </si>
  <si>
    <t>non functional testing level1</t>
  </si>
  <si>
    <t>Lakshmi Venkata Satya Prasad,Motapothula</t>
  </si>
  <si>
    <t>Malviya,Ankur</t>
  </si>
  <si>
    <t>AM00604218@TechMahindra.com</t>
  </si>
  <si>
    <t>Agile and Devops ,Application Support Requirement &amp; Testing,Logistics Level 1,Testing SKU</t>
  </si>
  <si>
    <t>SPX - SGS SAP Roll Out</t>
  </si>
  <si>
    <t>C86477</t>
  </si>
  <si>
    <t>Nagalingam Muniandi,Suresh</t>
  </si>
  <si>
    <t>SN0C86477@TechMahindra.com</t>
  </si>
  <si>
    <t>G,AjayKumar</t>
  </si>
  <si>
    <t>Ajaykumar.G@TechMahindra.com</t>
  </si>
  <si>
    <t>SHARMA,AJAY</t>
  </si>
  <si>
    <t>Kulkarni,Shashank Rajaram</t>
  </si>
  <si>
    <t>SK00465929@TechMahindra.com</t>
  </si>
  <si>
    <t>SAP ERP_Version_Upgrade</t>
  </si>
  <si>
    <t>Nanduri,Lakshmi Ravi Srinivas</t>
  </si>
  <si>
    <t>Tickoo,Sahil</t>
  </si>
  <si>
    <t>ST00494447@TechMahindra.com</t>
  </si>
  <si>
    <t>BE Business Analysis Level 1,SAP ABAP</t>
  </si>
  <si>
    <t>BE Business Analysis Level 1</t>
  </si>
  <si>
    <t>Mutyalapati,Gangadhara Sreenivasa Rao</t>
  </si>
  <si>
    <t>Sneha,Nalla</t>
  </si>
  <si>
    <t>NS00559680@TechMahindra.com</t>
  </si>
  <si>
    <t>Agile and Devops ,RPA - UI-Path Level ,sap abap on hana - l1</t>
  </si>
  <si>
    <t>Guda,Ravikiran</t>
  </si>
  <si>
    <t>Progress Rail</t>
  </si>
  <si>
    <t>CHELLAMUTHU,PRIYADHARSINI</t>
  </si>
  <si>
    <t>Priyadharsini.Chellamuthu@TechMahindra.com</t>
  </si>
  <si>
    <t>Business Intelligence and Data Visualization,Front End Development using Angular and Java,Java FullStack Development using Angular,Java and J2EE ,RPA - UI-Path Level ,RPA UiPath Level 1</t>
  </si>
  <si>
    <t>Progress Rail Locomotive Inc.,</t>
  </si>
  <si>
    <t>Ranganathan,Raghuraman</t>
  </si>
  <si>
    <t>BANDI,ASHOK</t>
  </si>
  <si>
    <t>AB00458032@TechMahindra.com</t>
  </si>
  <si>
    <t>Agile and Devops,Business Intelligence and Data Visualization,Front End Development using Angular and Java,Java FullStack Development using Angular,Java and J2EE ,Java fullstack development,Java with Front end,Java with PL/SQL,RPA - UI-Path Level ,RPA UiPath Level 1</t>
  </si>
  <si>
    <t>_,Vigneshwaran</t>
  </si>
  <si>
    <t>VX00582452@TechMahindra.com</t>
  </si>
  <si>
    <t>Business Intelligence and Data Visualization,Front End Development using Angular and Java,Java FullStack Development using Angular,Java and J2EE ,Java with PL/SQL,Oracle  &amp; BI DW,Oracle Database Development 1,RPA - UI-Path Level ,RPA UiPath Level 1</t>
  </si>
  <si>
    <t>Kalaiselvan,Jeevagan</t>
  </si>
  <si>
    <t>JK00582800@TechMahindra.com</t>
  </si>
  <si>
    <t>Java FullStack Development using Angular,RPA - UI-Path Level ,RPA UiPath Level 1</t>
  </si>
  <si>
    <t>R,Shasruta</t>
  </si>
  <si>
    <t>SX00628708@TechMahindra.com</t>
  </si>
  <si>
    <t>Business Intelligence and Data Visualization,Front End Development using Angular and Java,Java FullStack Development using Angular,RPA - UI-Path Level ,RPA UiPath Level 1,ui and user experience design</t>
  </si>
  <si>
    <t>NCI-PWO-NCESI PCRS System</t>
  </si>
  <si>
    <t>Vaddadi Veera Venkata,Thirumala Kishore</t>
  </si>
  <si>
    <t>E,Vaishali</t>
  </si>
  <si>
    <t>VE00453247@TechMahindra.com</t>
  </si>
  <si>
    <t>NISSAN CANADA EXTENDED SERVICES INC.</t>
  </si>
  <si>
    <t>BNSF_BTAF Extension</t>
  </si>
  <si>
    <t>RASPAILE,SHRUTISAGAR</t>
  </si>
  <si>
    <t>Shrut.Raspaile@TechMahindra.com</t>
  </si>
  <si>
    <t>Yadav,Chhotelal</t>
  </si>
  <si>
    <t>CY00546814@TechMahindra.com</t>
  </si>
  <si>
    <t>Apache Splunk,Application Support,BMC Remedy ITSM,Backend Development - Java,Core Java,railroad level 1,weblogic, jboss with linux</t>
  </si>
  <si>
    <t>C81396</t>
  </si>
  <si>
    <t>Shashidhar,Addaguduru</t>
  </si>
  <si>
    <t>AS0C81396@TechMahindra.com</t>
  </si>
  <si>
    <t>C86720</t>
  </si>
  <si>
    <t>Katthi,Suresh Kumar</t>
  </si>
  <si>
    <t>SK0C86720@TechMahindra.com</t>
  </si>
  <si>
    <t>TIPL IMS Services</t>
  </si>
  <si>
    <t>Sheshagiri,Ravisha</t>
  </si>
  <si>
    <t>RS00437726@TechMahindra.com</t>
  </si>
  <si>
    <t>ICS_Windows_L1,ICS_Windows_L2</t>
  </si>
  <si>
    <t>TEXTRON INDIA Private Limited</t>
  </si>
  <si>
    <t>ICS_Windows_L1</t>
  </si>
  <si>
    <t>Hatti,Sharanappa</t>
  </si>
  <si>
    <t>SH00441672@TechMahindra.com</t>
  </si>
  <si>
    <t>RP00483549@TechMahindra.com</t>
  </si>
  <si>
    <t xml:space="preserve">ICS_Cloud_Azure_L1,ICS_Cloud_Azure_L2,ICS_Cloud_Google_L1,ICS_SI_Data Center_L1,ICS_Unix_L1,ICS_Unix_L2,ICS_Unix_L3,Linux/Unix administration </t>
  </si>
  <si>
    <t>Appawoo,Ramakrishnan</t>
  </si>
  <si>
    <t>Dhanachzhiyan,Janarthanan</t>
  </si>
  <si>
    <t>JD00635316@TechMahindra.com</t>
  </si>
  <si>
    <t>C86577</t>
  </si>
  <si>
    <t>.,Kishore</t>
  </si>
  <si>
    <t>KX0C86577@TechMahindra.com</t>
  </si>
  <si>
    <t>Markal,Anusha</t>
  </si>
  <si>
    <t>AM00595488@TechMahindra.com</t>
  </si>
  <si>
    <t xml:space="preserve">ICS_Windows_L1,Linux/Unix administration </t>
  </si>
  <si>
    <t xml:space="preserve">Linux/Unix administration </t>
  </si>
  <si>
    <t>Learner and Management Portal</t>
  </si>
  <si>
    <t>Kandregula,Nageswararao</t>
  </si>
  <si>
    <t>Vellaichamy,MuraliKannan</t>
  </si>
  <si>
    <t>Murali.Kannan@TechMahindra.com</t>
  </si>
  <si>
    <t>liferay level 1</t>
  </si>
  <si>
    <t>The Boeing Company</t>
  </si>
  <si>
    <t>Basu,Santanu</t>
  </si>
  <si>
    <t>PG,Mukeshkumar</t>
  </si>
  <si>
    <t>MP00333968@TechMahindra.com</t>
  </si>
  <si>
    <t>Java Full Stack development with Spring,Java with Front end,liferay level 1,liferay level 2</t>
  </si>
  <si>
    <t>PREETHAM,PHILEMON</t>
  </si>
  <si>
    <t>Navistar-PSFIN-ProjectOlive</t>
  </si>
  <si>
    <t>Ahmad,Thowship</t>
  </si>
  <si>
    <t>TA00634900@TechMahindra.com</t>
  </si>
  <si>
    <t>Oracle Financials_Acct_GL L1,leadership l1,oracle financials_ap_ar l1</t>
  </si>
  <si>
    <t>ZF License Management Mgd Srv</t>
  </si>
  <si>
    <t>K,Udhaya Shankar</t>
  </si>
  <si>
    <t>Udhaya.K@TechMahindra.com</t>
  </si>
  <si>
    <t>Mangalachelvi V</t>
  </si>
  <si>
    <t>MV00324103@TechMahindra.com</t>
  </si>
  <si>
    <t>esrm l1 grc,microsoft power bi with powershell</t>
  </si>
  <si>
    <t>Abinaya,B</t>
  </si>
  <si>
    <t>BA00569788@TechMahindra.com</t>
  </si>
  <si>
    <t>K,Dinesh</t>
  </si>
  <si>
    <t>DK00569801@TechMahindra.com</t>
  </si>
  <si>
    <t>Paul Vijayakumar,Felix Arputha</t>
  </si>
  <si>
    <t>FP00569803@TechMahindra.com</t>
  </si>
  <si>
    <t>Agile and Devops ,esrm l1 grc,ics_cloud_azure_level1,microsoft power bi with powershell</t>
  </si>
  <si>
    <t>Mohan,Santhosh Kumar</t>
  </si>
  <si>
    <t>SM00612114@TechMahindra.com</t>
  </si>
  <si>
    <t>Balakrishnan,Venkatesa SadeeshKumar</t>
  </si>
  <si>
    <t>Venkatesa.Balakrishnan@TechMahindra.com</t>
  </si>
  <si>
    <t>IoT ThingWorx Platform Level 1,automotive level 1,iot arch ptc thingworx level 2,iot sw ptc thingworx level 1</t>
  </si>
  <si>
    <t>BC Ferries Oracle HRMS T&amp;M</t>
  </si>
  <si>
    <t>DAS,MANOJ</t>
  </si>
  <si>
    <t>Prasanthi,Kollipara Chandra</t>
  </si>
  <si>
    <t>KP00450196@TechMahindra.com</t>
  </si>
  <si>
    <t>Agile and Devops,Java FullStack Development using Angular</t>
  </si>
  <si>
    <t>British Columbia Ferry Services Inc.</t>
  </si>
  <si>
    <t>ARMOR CLOUD</t>
  </si>
  <si>
    <t>Gorur,Varadaraja</t>
  </si>
  <si>
    <t>MIRIYALA,PRATHYUSHARANI</t>
  </si>
  <si>
    <t>.,NOUSHADKHAN</t>
  </si>
  <si>
    <t>NX00420602@TechMahindra.com</t>
  </si>
  <si>
    <t>Rackspace US, Inc</t>
  </si>
  <si>
    <t>C83236</t>
  </si>
  <si>
    <t>Shah,Dhaval Rajnikant</t>
  </si>
  <si>
    <t>Mani,Saravanan</t>
  </si>
  <si>
    <t>SM00484505@TechMahindra.com</t>
  </si>
  <si>
    <t>ICS_Cloud_AWS_L1,ICS_Networking_L1</t>
  </si>
  <si>
    <t>Lakshminarayanan,Selvamuthukumar</t>
  </si>
  <si>
    <t>SL00620247@TechMahindra.com</t>
  </si>
  <si>
    <t>cloud foundation,ics_cloud_aws_l1</t>
  </si>
  <si>
    <t>cloud foundation</t>
  </si>
  <si>
    <t>S P,Srinivasan</t>
  </si>
  <si>
    <t>SS00632015@TechMahindra.com</t>
  </si>
  <si>
    <t>Process Automation,cloud foundation,ics_cloud_aws_l1,operations analysis</t>
  </si>
  <si>
    <t>.,Kuldeep</t>
  </si>
  <si>
    <t>KX00687008@TechMahindra.com</t>
  </si>
  <si>
    <t>DS0C83236@TechMahindra.com</t>
  </si>
  <si>
    <t>Saradhi,Pardha</t>
  </si>
  <si>
    <t>C85824</t>
  </si>
  <si>
    <t>Mohammed,Abdul Fazil</t>
  </si>
  <si>
    <t>AM0C85824@TechMahindra.com</t>
  </si>
  <si>
    <t>PO Management</t>
  </si>
  <si>
    <t>Jain,Deependra</t>
  </si>
  <si>
    <t>SUKUMARAN,HARIKRISHNAN</t>
  </si>
  <si>
    <t>Harikrishnan.Sukumaran@TechMahindra.com</t>
  </si>
  <si>
    <t>Agile and Devops ,ICS_Cloud_Azure_L1,ai - azure,azure paas</t>
  </si>
  <si>
    <t>Singh,Sanjay</t>
  </si>
  <si>
    <t>K S,Anitha</t>
  </si>
  <si>
    <t>AK00661236@TechMahindra.com</t>
  </si>
  <si>
    <t>RPA UiPath Level 1,RPA UiPath Level2,python fullstack development using reactjs</t>
  </si>
  <si>
    <t>python fullstack development using reactjs</t>
  </si>
  <si>
    <t>Chandrakavi,Durga Kishore</t>
  </si>
  <si>
    <t>Yerram,Pruthviraj</t>
  </si>
  <si>
    <t>PY00662441@TechMahindra.com</t>
  </si>
  <si>
    <t>Ramesh,Jayapriya</t>
  </si>
  <si>
    <t>JR00684726@TechMahindra.com</t>
  </si>
  <si>
    <t>oracle brm,robotic process automation</t>
  </si>
  <si>
    <t>oracle brm</t>
  </si>
  <si>
    <t>C84373</t>
  </si>
  <si>
    <t>Gangwar,Abhishek</t>
  </si>
  <si>
    <t>AG0C84373@TechMahindra.com</t>
  </si>
  <si>
    <t>Shah,Samir</t>
  </si>
  <si>
    <t>C86540</t>
  </si>
  <si>
    <t>Basha,Ansar</t>
  </si>
  <si>
    <t>AB0C86540@TechMahindra.com</t>
  </si>
  <si>
    <t>MPC Billing</t>
  </si>
  <si>
    <t>M,Kiran Kumar</t>
  </si>
  <si>
    <t>KM00610146@TechMahindra.com</t>
  </si>
  <si>
    <t>Backend Development - Python</t>
  </si>
  <si>
    <t>Sayani,Arun Kumar Venkata Sesh</t>
  </si>
  <si>
    <t>Shastri,Pushpa</t>
  </si>
  <si>
    <t>PS00686306@TechMahindra.com</t>
  </si>
  <si>
    <t>K,SRINIVASULU</t>
  </si>
  <si>
    <t>C84372</t>
  </si>
  <si>
    <t>AK0C84372@TechMahindra.com</t>
  </si>
  <si>
    <t>XPO_QA_SC-LTL</t>
  </si>
  <si>
    <t>Chattier,Sugumar Mallaya Gnanaguru</t>
  </si>
  <si>
    <t>Revelli,MaheshKumar</t>
  </si>
  <si>
    <t>Kedari,Neha Chandrakant</t>
  </si>
  <si>
    <t>NK00632773@TechMahindra.com</t>
  </si>
  <si>
    <t>Core Java</t>
  </si>
  <si>
    <t>XPO Logistics, Inc</t>
  </si>
  <si>
    <t>Azhagarsamy,SureshKumar</t>
  </si>
  <si>
    <t>C64606</t>
  </si>
  <si>
    <t>Laxman,Rajesh Kumar Mandadi</t>
  </si>
  <si>
    <t>RL0C64606@TechMahindra.com</t>
  </si>
  <si>
    <t>CHITRANSHI,KAPIL</t>
  </si>
  <si>
    <t>Sai Murali Krishna,G</t>
  </si>
  <si>
    <t>GS00604442@TechMahindra.com</t>
  </si>
  <si>
    <t>XPO_LTL_BIDM</t>
  </si>
  <si>
    <t>Dalli,Krishna Mahesh Reddy</t>
  </si>
  <si>
    <t>Pailla,Kalyani</t>
  </si>
  <si>
    <t>KP00669965@TechMahindra.com</t>
  </si>
  <si>
    <t>Jagarlamudi,Srihari</t>
  </si>
  <si>
    <t>SJ00674454@TechMahindra.com</t>
  </si>
  <si>
    <t>data analytics level1 with informatica dq_ms sql</t>
  </si>
  <si>
    <t>Prashanth,AVS</t>
  </si>
  <si>
    <t>AP00678295@TechMahindra.com</t>
  </si>
  <si>
    <t>ETL Level1</t>
  </si>
  <si>
    <t>Haribabu,Boyapati</t>
  </si>
  <si>
    <t>BH00680830@TechMahindra.com</t>
  </si>
  <si>
    <t>ETL Level1,etl and data visualization with informatica and pentaho</t>
  </si>
  <si>
    <t>C84917</t>
  </si>
  <si>
    <t>Mudduluru,Subba Raju</t>
  </si>
  <si>
    <t>SM0C84917@TechMahindra.com</t>
  </si>
  <si>
    <t>BATHULA,MAMATHAREDDY</t>
  </si>
  <si>
    <t>Mamatha.Bathula@TechMahindra.com</t>
  </si>
  <si>
    <t>Data Science 2,NAD SKU</t>
  </si>
  <si>
    <t>BUSANI,VENKATESH</t>
  </si>
  <si>
    <t>Venkatesh.Busani@TechMahindra.com</t>
  </si>
  <si>
    <t xml:space="preserve"> Java with PL/SQL,ETL using Datastage_powerBI and teradata,ICS_SI_Data Center_L3,RPA - UI-Path Level,nad sku</t>
  </si>
  <si>
    <t>ETL using Datastage_powerBI and teradata</t>
  </si>
  <si>
    <t>Komatineni,Kishore</t>
  </si>
  <si>
    <t>Kishore.Komatineni@TechMahindra.com</t>
  </si>
  <si>
    <t>KD00361149@TechMahindra.com</t>
  </si>
  <si>
    <t>Jayaraman,Krishnan</t>
  </si>
  <si>
    <t>Sakalabhaktula,Ajay</t>
  </si>
  <si>
    <t>AS00365489@TechMahindra.com</t>
  </si>
  <si>
    <t>Baidya,Sumanta</t>
  </si>
  <si>
    <t>SB00368052@TechMahindra.com</t>
  </si>
  <si>
    <t>Sahoo,Alok Ranjan</t>
  </si>
  <si>
    <t>AS00420640@TechMahindra.com</t>
  </si>
  <si>
    <t>Pothukuchi,Nirupama</t>
  </si>
  <si>
    <t>PN00587589@TechMahindra.com</t>
  </si>
  <si>
    <t>ICS_Cloud_Azure_L1,salesforce,sfdc foundation,sfdc lightening with servicemax</t>
  </si>
  <si>
    <t>Akkuluri,Ravinder Reddy</t>
  </si>
  <si>
    <t>AR00637102@TechMahindra.com</t>
  </si>
  <si>
    <t>BIG Data Analytics,Business Intelligence and Data Visualization,Data Science 2</t>
  </si>
  <si>
    <t>C41701</t>
  </si>
  <si>
    <t>Jupudi,Ratna Kishore</t>
  </si>
  <si>
    <t>RatnaKishore.Jupudi@techmahindra.com</t>
  </si>
  <si>
    <t>XPO_LTL_ADM</t>
  </si>
  <si>
    <t>Motam,Srinivas</t>
  </si>
  <si>
    <t>SM00503766@TechMahindra.com</t>
  </si>
  <si>
    <t>Agile and Devops ,Java Full Stack development with Spring,Java FullStack Development using Angular</t>
  </si>
  <si>
    <t>GARAYE,SAGARCHANDRAKANT</t>
  </si>
  <si>
    <t>Sagar.Garaye@TechMahindra.com</t>
  </si>
  <si>
    <t>Mattupalli,Vamsi Kiran Kumar</t>
  </si>
  <si>
    <t>VamsiKiranKumar.Mattupalli@TechMahindra.com</t>
  </si>
  <si>
    <t>Azhagar samy,Suresh Kumar</t>
  </si>
  <si>
    <t>Suresh.Alagarsamy@TechMahindra.com</t>
  </si>
  <si>
    <t>Angular1,Core Java,back end development using .net,business analysis with ui/ux design</t>
  </si>
  <si>
    <t>business analysis with ui/ux design</t>
  </si>
  <si>
    <t>CHITALE,UDAYGovind</t>
  </si>
  <si>
    <t>Prabhakaran Valsala,Rajesh</t>
  </si>
  <si>
    <t>Rajesh.Valsala@TechMahindra.com</t>
  </si>
  <si>
    <t>PATIL,ABHISHEKASHOK</t>
  </si>
  <si>
    <t>Abhishek_Apatil@TechMahindra.com</t>
  </si>
  <si>
    <t>Mehta,Sanket Santosh</t>
  </si>
  <si>
    <t>Sanket.Mehta@TechMahindra.com</t>
  </si>
  <si>
    <t>Data Analysis with Python 1,data analytics level2 aws with tableau_cassandra</t>
  </si>
  <si>
    <t>Data Analysis with Python 1</t>
  </si>
  <si>
    <t>Soni,Virendra Kumar</t>
  </si>
  <si>
    <t>VirendraKumar.Soni@TechMahindra.com</t>
  </si>
  <si>
    <t>Mainframe,Tool Support-Configuration SKU</t>
  </si>
  <si>
    <t>Kasarla,Raghu Varan</t>
  </si>
  <si>
    <t>Agile and Devops ,Java FullStack Development using Angular,Java and J2EE</t>
  </si>
  <si>
    <t>Agile and Devops ,Angular1,Java FullStack Development using Angular,Java and J2EE</t>
  </si>
  <si>
    <t>Korra,Raviprakash</t>
  </si>
  <si>
    <t>RK00492671@TechMahindra.com</t>
  </si>
  <si>
    <t>AI - Azure,Back Development with PHP,Front End Development using Angular and Java,Java Full Stack development with Spring,Java FullStack Development using Angular,Java FullStack Development using ReactJS,Java and J2EE,RPA - UI-Path Level,go fullstack development using reactjs,java fullstack development</t>
  </si>
  <si>
    <t>Ashish,Kumar</t>
  </si>
  <si>
    <t>KA00664443@TechMahindra.com</t>
  </si>
  <si>
    <t>bigdata with spark and kafka</t>
  </si>
  <si>
    <t>Sehgal,Suneet Sunil</t>
  </si>
  <si>
    <t>SS00667067@TechMahindra.com</t>
  </si>
  <si>
    <t>C65782</t>
  </si>
  <si>
    <t>Karnaty,Ramnaresh</t>
  </si>
  <si>
    <t>RK0C65782@TechMahindra.com</t>
  </si>
  <si>
    <t>C74040</t>
  </si>
  <si>
    <t>Manoharan,Surya Venkat</t>
  </si>
  <si>
    <t>SM0C74040@TechMahindra.com</t>
  </si>
  <si>
    <t>Tirvaji,Mahender Nath</t>
  </si>
  <si>
    <t>XPO_SC_WMS</t>
  </si>
  <si>
    <t>Sinha,RiteshKumar</t>
  </si>
  <si>
    <t>Sinha_Ritesh@TechMahindra.com</t>
  </si>
  <si>
    <t>C,C++,Java,future-pm</t>
  </si>
  <si>
    <t>C,C++,Java,ICS_SI_Data Center_Backup_OEM_Veeam_L2,future-pm</t>
  </si>
  <si>
    <t>Chikhlonde,Tarababu</t>
  </si>
  <si>
    <t>Tarababu.Chikhlonde@TechMahindra.com</t>
  </si>
  <si>
    <t>C,C++,Java</t>
  </si>
  <si>
    <t>Agrawal,Varun</t>
  </si>
  <si>
    <t>Varun.Agrawal@TechMahindra.com</t>
  </si>
  <si>
    <t>Joshi,Rajesh Prakash</t>
  </si>
  <si>
    <t>RJ00335262@TechMahindra.com</t>
  </si>
  <si>
    <t>Bairi,Narender</t>
  </si>
  <si>
    <t>Narender.Bairi@TechMahindra.com</t>
  </si>
  <si>
    <t>AI with Google Level1,tibco business works</t>
  </si>
  <si>
    <t>Kudi,Shrinivas Hanmantrao</t>
  </si>
  <si>
    <t>SK00561985@TechMahindra.com</t>
  </si>
  <si>
    <t>Pandey,Vivek</t>
  </si>
  <si>
    <t>VP00593144@TechMahindra.com</t>
  </si>
  <si>
    <t>5G RAN Enginnering L2,C,C++,Java</t>
  </si>
  <si>
    <t>C70262</t>
  </si>
  <si>
    <t>Morrison,Gail Warren</t>
  </si>
  <si>
    <t>GM0C70262@TechMahindra.com</t>
  </si>
  <si>
    <t>Awatade,SujitSubhashrao</t>
  </si>
  <si>
    <t>Bhattacharyya,Abhik</t>
  </si>
  <si>
    <t>AB00556810@TechMahindra.com</t>
  </si>
  <si>
    <t>C,C++,Java,RPA UiPath Level 1</t>
  </si>
  <si>
    <t>XPO_SC_SIMS</t>
  </si>
  <si>
    <t>Jaiswal,Arun</t>
  </si>
  <si>
    <t>Arun.Jaiswal@TechMahindra.com</t>
  </si>
  <si>
    <t>SAP ERP_Version_Upgrade,future-pm,ics_windows_l2</t>
  </si>
  <si>
    <t>Sujit.Awatade@techmahindra.com</t>
  </si>
  <si>
    <t>Oracle Database Development 1</t>
  </si>
  <si>
    <t>Thangavel,Harish Narayanan</t>
  </si>
  <si>
    <t>HN00484469@TechMahindra.com</t>
  </si>
  <si>
    <t>5g core analysis &amp; design level 2,AI Generic Level1,ai level1 google</t>
  </si>
  <si>
    <t>Karjule,Pravin Babanrao</t>
  </si>
  <si>
    <t>PK00529393@TechMahindra.com</t>
  </si>
  <si>
    <t>XPO_SC_PTS</t>
  </si>
  <si>
    <t>Maheshkumar.Revelli@TechMahindra.com</t>
  </si>
  <si>
    <t>Data Science 2,program management - l1,program management - l2</t>
  </si>
  <si>
    <t>program management - l2</t>
  </si>
  <si>
    <t>VANGAL,ARUN KUMARTHIRUVENKATACHARY</t>
  </si>
  <si>
    <t>Shetty,Anup Bhojaraj</t>
  </si>
  <si>
    <t>AS00431539@TechMahindra.com</t>
  </si>
  <si>
    <t>Application Support</t>
  </si>
  <si>
    <t>Agrahari,Akhilesh</t>
  </si>
  <si>
    <t>AA00465219@TechMahindra.com</t>
  </si>
  <si>
    <t>Application Support,Backend Development - Java,Java Full Stack development with Spring</t>
  </si>
  <si>
    <t>Paiampalli,Manoj</t>
  </si>
  <si>
    <t>MP00475774@TechMahindra.com</t>
  </si>
  <si>
    <t>S,Shenbagavalli</t>
  </si>
  <si>
    <t>SS00484234@TechMahindra.com</t>
  </si>
  <si>
    <t>SC00496666@TechMahindra.com</t>
  </si>
  <si>
    <t>Business Intelligence with SSIS and SSRS</t>
  </si>
  <si>
    <t>Pandey,Amish</t>
  </si>
  <si>
    <t>AP00500539@TechMahindra.com</t>
  </si>
  <si>
    <t>S,Navadersh</t>
  </si>
  <si>
    <t>NS00556622@TechMahindra.com</t>
  </si>
  <si>
    <t>Joshi,Niranjan</t>
  </si>
  <si>
    <t>NJ00675313@TechMahindra.com</t>
  </si>
  <si>
    <t>Python FullStack Development using AngularJS,python using angularjs</t>
  </si>
  <si>
    <t>Python FullStack Development using AngularJS</t>
  </si>
  <si>
    <t>Kapil.Chitranshi@TechMahindra.com</t>
  </si>
  <si>
    <t>AI With IBM Watson Level1</t>
  </si>
  <si>
    <t>Bandyopadhyay,Kaushik</t>
  </si>
  <si>
    <t>KB00480118@TechMahindra.com</t>
  </si>
  <si>
    <t>XPO_Shared Services</t>
  </si>
  <si>
    <t>MT00361634@TechMahindra.com</t>
  </si>
  <si>
    <t>Oracle ERP cloud,Oracle SOA,Oracle utilities-Customer operarions</t>
  </si>
  <si>
    <t>C73203</t>
  </si>
  <si>
    <t>Hosahalli,Charishma Sreenivasaiah</t>
  </si>
  <si>
    <t>CH0C73203@TechMahindra.com</t>
  </si>
  <si>
    <t>XPO_NAT_OTM</t>
  </si>
  <si>
    <t>VAIDYANATHAN,PRADEEP SUNDAR</t>
  </si>
  <si>
    <t>Guntuku,Bhaskararao</t>
  </si>
  <si>
    <t>BhaskaraRao.Guntuku@TechMahindra.com</t>
  </si>
  <si>
    <t>Oracle SCM cloud,Oracle SOA,Oracle utilities-Customer operarions</t>
  </si>
  <si>
    <t>Oracle SCM cloud</t>
  </si>
  <si>
    <t>Pradeepsundar.Vaidyanathan@TechMahindra.com</t>
  </si>
  <si>
    <t>Oracle SOA,future-pm</t>
  </si>
  <si>
    <t>Malla,Sundeep</t>
  </si>
  <si>
    <t>SM00452407@TechMahindra.com</t>
  </si>
  <si>
    <t>GOGINENI,ANIL KUMAR</t>
  </si>
  <si>
    <t>AG00489403@TechMahindra.com</t>
  </si>
  <si>
    <t>Python using AngularJS</t>
  </si>
  <si>
    <t>Abhinay Reddy,Katta</t>
  </si>
  <si>
    <t>KA00570792@TechMahindra.com</t>
  </si>
  <si>
    <t>C84171</t>
  </si>
  <si>
    <t>Julakanti,Laxma Reddy</t>
  </si>
  <si>
    <t>LJ0C84171@TechMahindra.com</t>
  </si>
  <si>
    <t>NNA-Enhancements</t>
  </si>
  <si>
    <t>NEELAKANTAN,SUBRAMANIAM</t>
  </si>
  <si>
    <t>Vijaya Seventheeswaran,Saranya</t>
  </si>
  <si>
    <t>SV00356017@TechMahindra.com</t>
  </si>
  <si>
    <t>Diraviam,Paul Joseph</t>
  </si>
  <si>
    <t>CHELLAPILLAI,PRABU</t>
  </si>
  <si>
    <t>PC00452063@TechMahindra.com</t>
  </si>
  <si>
    <t>Azeem,Mohammed</t>
  </si>
  <si>
    <t>Ravi,Kishore</t>
  </si>
  <si>
    <t>KR00514372@TechMahindra.com</t>
  </si>
  <si>
    <t>Agile and Devops  ,Front end Development with ReactJS,Front end development-Angular,Java FullStack Development using Angular</t>
  </si>
  <si>
    <t>Agile and Devops  ,Front End Development using angular andC#.net,Front end Development with ReactJS,Front end development-Angular,Java FullStack Development using Angular</t>
  </si>
  <si>
    <t>Rajendran,Ganesan</t>
  </si>
  <si>
    <t>Ameen,B G</t>
  </si>
  <si>
    <t>BA00544235@TechMahindra.com</t>
  </si>
  <si>
    <t>RPA - UI-Path Level ,SAP S4 HANA</t>
  </si>
  <si>
    <t>SAP S4 HANA</t>
  </si>
  <si>
    <t>Daniel,Godwin</t>
  </si>
  <si>
    <t>S,Uma Mageswari</t>
  </si>
  <si>
    <t>US00555950@TechMahindra.com</t>
  </si>
  <si>
    <t>Agile and Devops ,RPA - UI-Path Level ,SAP S4 HANA</t>
  </si>
  <si>
    <t>RAGHAVAN SUNDARAM,RAMESH</t>
  </si>
  <si>
    <t>Sivalingam,Vigneshwaran</t>
  </si>
  <si>
    <t>VS00671653@TechMahindra.com</t>
  </si>
  <si>
    <t>Retail L2 - Sell</t>
  </si>
  <si>
    <t>Nammalvar,Sathees Kumar</t>
  </si>
  <si>
    <t>SN00486016@TechMahindra.com</t>
  </si>
  <si>
    <t>RPA - UI-Path Level ,data analytics level2 aws with tableau_mongodb,future-pm</t>
  </si>
  <si>
    <t>data analytics level2 aws with tableau_mongodb</t>
  </si>
  <si>
    <t>PERIYASAMY,VISWANATHAN</t>
  </si>
  <si>
    <t>Venugopal Krovvidi,Jnana Prakasha Narendra</t>
  </si>
  <si>
    <t>JV00494660@TechMahindra.com</t>
  </si>
  <si>
    <t>BIG Data Analytics,data analytics level1 with cassendra, ibm qualitystage, cognos,future-pm</t>
  </si>
  <si>
    <t>Thennarasu,Indirajith</t>
  </si>
  <si>
    <t>IT00506591@TechMahindra.com</t>
  </si>
  <si>
    <t>Agile and Devops ,RPA - UI-Path Level ,RPA UiPath Level 1,data analytics level1 with Snowflake_Teradata and Python,data analytics level1 with cassendra, ibm qualitystage, cognos</t>
  </si>
  <si>
    <t>Mohanasundaram,Manivannan</t>
  </si>
  <si>
    <t>Jose,Dona</t>
  </si>
  <si>
    <t>DJ00590386@TechMahindra.com</t>
  </si>
  <si>
    <t>Agile and Devops ,RPA - UI-Path Level ,business intelligence - tableau,data analytics level1 with Snowflake_Teradata and Python</t>
  </si>
  <si>
    <t>data analytics level1 with Snowflake_Teradata and Python</t>
  </si>
  <si>
    <t>C S,Anush Kumaar</t>
  </si>
  <si>
    <t>Viswanathan.Periyasamy@TechMahindra.com</t>
  </si>
  <si>
    <t xml:space="preserve">Agile and Devops ,RPA - UI-Path Level </t>
  </si>
  <si>
    <t>Karukuttikaran,Shinto Kurian</t>
  </si>
  <si>
    <t>Shinto.Kurian@TechMahindra.com</t>
  </si>
  <si>
    <t>ICS_Cloud_Azure_L1,ICS_Cloud_Google_L1,ics_cloud_aws_l1,mobile development using android,mobility android level 1,mobility android level 2</t>
  </si>
  <si>
    <t>GOPALAN,RAVIKUMAR</t>
  </si>
  <si>
    <t>Soman,Ajoy Kumar</t>
  </si>
  <si>
    <t>Ajoy.Soman@TechMahindra.com</t>
  </si>
  <si>
    <t>Agile and Devops ,RPA - BluePrism  1,RPA - UI-Path Level,rpa level1 uipath</t>
  </si>
  <si>
    <t>RPA - BluePrism  1</t>
  </si>
  <si>
    <t>Reddy,Chaitanya</t>
  </si>
  <si>
    <t>Chaitanya.Reddy@TechMahindra.com</t>
  </si>
  <si>
    <t>Agile and Devops ,Business Intelligence with IBM congnos,Core Java,Mainframe,SAP ABAP,Tool Support-Configuration SKU,ai with ibm watson level1,data analytics level1 with cassendra, ibm qualitystage, cognos</t>
  </si>
  <si>
    <t>G,SANKAR</t>
  </si>
  <si>
    <t>Sankar.G@TechMahindra.com</t>
  </si>
  <si>
    <t>Blockchain development,block chain level1 corda,block chain level1 hyperledger,future-pm,pm-advanced</t>
  </si>
  <si>
    <t>CHANDRASEKARAN,RAMYA</t>
  </si>
  <si>
    <t>Ramya.Chandrasekaran@TechMahindra.com</t>
  </si>
  <si>
    <t>Chandramouli,Madhushree</t>
  </si>
  <si>
    <t>RATHINAM,SURESH</t>
  </si>
  <si>
    <t>Suresh.Rathinam@TechMahindra.com</t>
  </si>
  <si>
    <t>5G RAN Enginnering L2,RPA - UI-Path Level ,nad sku,rpa level1 uipath</t>
  </si>
  <si>
    <t>Shankar,Venkatesh</t>
  </si>
  <si>
    <t>VS00474657@TechMahindra.com</t>
  </si>
  <si>
    <t>Agile and Devops ,data analytics level1 with cassendra, ibm qualitystage, cognos</t>
  </si>
  <si>
    <t>Sundaram,Nandakumar</t>
  </si>
  <si>
    <t>Ananthasubramanian,Venkateswaran Thondikulam</t>
  </si>
  <si>
    <t>VA00475224@TechMahindra.com</t>
  </si>
  <si>
    <t>Agile and Devops ,Java FullStack Development using Angular,ics_cloud_aws_level1</t>
  </si>
  <si>
    <t>Jayaraman,Suganya</t>
  </si>
  <si>
    <t>SJ00480164@TechMahindra.com</t>
  </si>
  <si>
    <t xml:space="preserve">Agile and Devops  ,Java FullStack Development using Angular,RPA - UI-Path Level </t>
  </si>
  <si>
    <t>M J,SHIBU</t>
  </si>
  <si>
    <t>.,Prabhakaran</t>
  </si>
  <si>
    <t>PX00495004@TechMahindra.com</t>
  </si>
  <si>
    <t>Chendurvelan,Vigneshwar</t>
  </si>
  <si>
    <t>VC00495075@TechMahindra.com</t>
  </si>
  <si>
    <t>Agile and Devops ,Core Java</t>
  </si>
  <si>
    <t>K,Gopikrishnan</t>
  </si>
  <si>
    <t>GK00495082@TechMahindra.com</t>
  </si>
  <si>
    <t>Kalyanasundaram,Rengarajan</t>
  </si>
  <si>
    <t>S,Gokul Raj</t>
  </si>
  <si>
    <t>GS00506574@TechMahindra.com</t>
  </si>
  <si>
    <t>Agile and Devops ,BIG Data Analytics</t>
  </si>
  <si>
    <t>Derangula,Nandakumar</t>
  </si>
  <si>
    <t>Arumugam,Anbarasan</t>
  </si>
  <si>
    <t>AA00556537@TechMahindra.com</t>
  </si>
  <si>
    <t>Agile and Devops ,Front End Development using Angular and Java,Java FullStack Development using Angular,go fullstack development using reactjs,ics_cloud_aws_l1</t>
  </si>
  <si>
    <t>V,Rajkumar</t>
  </si>
  <si>
    <t>RV00561480@TechMahindra.com</t>
  </si>
  <si>
    <t>kanakarajan,venkatesh</t>
  </si>
  <si>
    <t>Mareeswaran,Manikandan</t>
  </si>
  <si>
    <t>MX00565579@TechMahindra.com</t>
  </si>
  <si>
    <t>Java FullStack Development using Angular,Java fullstack development,ics_cloud_aws_l1</t>
  </si>
  <si>
    <t>S,Senthilkumar</t>
  </si>
  <si>
    <t>SS00594853@TechMahindra.com</t>
  </si>
  <si>
    <t>Java FullStack Development using Angular,ics_cloud_aws_l1</t>
  </si>
  <si>
    <t>Mohanraj,Rajesh</t>
  </si>
  <si>
    <t>RM00600904@TechMahindra.com</t>
  </si>
  <si>
    <t>Rajendran,Sathya</t>
  </si>
  <si>
    <t>SR00618659@TechMahindra.com</t>
  </si>
  <si>
    <t>IT Foundation,Mainframe</t>
  </si>
  <si>
    <t>Samikkannu,Mohan</t>
  </si>
  <si>
    <t>Saw,Dinesh Kumar</t>
  </si>
  <si>
    <t>DS00619115@TechMahindra.com</t>
  </si>
  <si>
    <t>Java FullStack Development using Angular,Java FullStack Development using ReactJS,Java and J2EE ,Java fullstack development</t>
  </si>
  <si>
    <t xml:space="preserve">Java and J2EE </t>
  </si>
  <si>
    <t>Maharajan,Ezhilarasan</t>
  </si>
  <si>
    <t>Venkitraman,Arun S</t>
  </si>
  <si>
    <t>AV00621782@TechMahindra.com</t>
  </si>
  <si>
    <t>Agile and Devops ,ICS_Cloud_Google_L1</t>
  </si>
  <si>
    <t>NNA CCR 2019-043 SFDC RTB &amp; SS</t>
  </si>
  <si>
    <t>N,VASUDEVAN</t>
  </si>
  <si>
    <t>Vasudevan.N@TechMahindra.com</t>
  </si>
  <si>
    <t>ICS_Cloud_Azure_L1,ICS_Cloud_Google_L1,Salesforce,sfdc foundation,sfdc sales cloud level 1</t>
  </si>
  <si>
    <t>Suresh,Rakesh</t>
  </si>
  <si>
    <t>Sutar,Anil</t>
  </si>
  <si>
    <t>Anil.Sutar@TechMahindra.com</t>
  </si>
  <si>
    <t>ICS_Cloud_Google_L1,sfdc foundation,sfdc sales cloud level 1,sfdc sales cloud level 2</t>
  </si>
  <si>
    <t>Purnapatre,Sameer Dilip</t>
  </si>
  <si>
    <t>SP00483186@TechMahindra.com</t>
  </si>
  <si>
    <t>future-pm,sfdc sales cloud level 1</t>
  </si>
  <si>
    <t>Gurjar,Sumeet Suhas</t>
  </si>
  <si>
    <t>Ezhil,Sakratees</t>
  </si>
  <si>
    <t>SE00493027@TechMahindra.com</t>
  </si>
  <si>
    <t>Agile and Devops ,Testing SKU,salesforce</t>
  </si>
  <si>
    <t>Bathula,Portia Daniel</t>
  </si>
  <si>
    <t>PB00546775@TechMahindra.com</t>
  </si>
  <si>
    <t>Salesforce ,sfdc foundation</t>
  </si>
  <si>
    <t>sfdc foundation</t>
  </si>
  <si>
    <t>SWAMI,HIMANSHU</t>
  </si>
  <si>
    <t>Balasubramanian,Muthulakshmi</t>
  </si>
  <si>
    <t>MX00551478@TechMahindra.com</t>
  </si>
  <si>
    <t>Agile and Devops ,sfdc foundation,sfdc sales cloud level 1,sfdc service cloud level 1</t>
  </si>
  <si>
    <t>Prabu,M A</t>
  </si>
  <si>
    <t>MP00561289@TechMahindra.com</t>
  </si>
  <si>
    <t>Salesforce ,sfdc sales cloud level 1,sfdc sales cloud level 2</t>
  </si>
  <si>
    <t>Birla,Sinam</t>
  </si>
  <si>
    <t>Steffi Jothi Raj,Sahaya</t>
  </si>
  <si>
    <t>SS00561331@TechMahindra.com</t>
  </si>
  <si>
    <t xml:space="preserve">SFDC lightening with ServiceMax,Salesforce </t>
  </si>
  <si>
    <t>Velusamy,Sathyapriya</t>
  </si>
  <si>
    <t>SX00574364@TechMahindra.com</t>
  </si>
  <si>
    <t>salesforce,sfdc sales cloud level 1</t>
  </si>
  <si>
    <t>Sundaraju,Sudha</t>
  </si>
  <si>
    <t>SS00608184@TechMahindra.com</t>
  </si>
  <si>
    <t>ENOVIA PLM Level2,ENOVIA PLM Level3,ICS_Cloud_Google_L1,ICS_SI_Tools_L3,ICS_Tools_Cloud,ICS_Wintel_workspace Collaboration_L1,Oracle ERP cloud,Oracle Primavera P6,Oracle SCM cloud,Salesforce ,sfdc foundation,sfdc marketing cloud level 1,sfdc sales cloud level 1,sfdc service cloud level 1</t>
  </si>
  <si>
    <t>R,Devi Rama Suba</t>
  </si>
  <si>
    <t>DR00618685@TechMahindra.com</t>
  </si>
  <si>
    <t>IT Foundation,Java FullStack Development using Angular</t>
  </si>
  <si>
    <t>RS00625387@TechMahindra.com</t>
  </si>
  <si>
    <t>salesforce,salesforce cpq level 1,sfdc foundation,sfdc marketing cloud level 2,sfdc service cloud level 1,sfdc service cloud level 2</t>
  </si>
  <si>
    <t>sfdc service cloud level 1</t>
  </si>
  <si>
    <t>Krishnamoorthy,Madhan Seshadri</t>
  </si>
  <si>
    <t>Ayyanar,Ramakrishnan</t>
  </si>
  <si>
    <t>AR00634259@TechMahindra.com</t>
  </si>
  <si>
    <t>sfdc marketing cloud level 3,sfdc sales cloud level 1,sfdc service cloud level 1</t>
  </si>
  <si>
    <t>C85654</t>
  </si>
  <si>
    <t>Yarlagadda,Jyothsna</t>
  </si>
  <si>
    <t>JY0C85654@TechMahindra.com</t>
  </si>
  <si>
    <t>Kumaresan,Mogan Kumar</t>
  </si>
  <si>
    <t>C86163</t>
  </si>
  <si>
    <t>Thangella,Ravikanth</t>
  </si>
  <si>
    <t>RT0C86163@TechMahindra.com</t>
  </si>
  <si>
    <t>C86164</t>
  </si>
  <si>
    <t>Bandla,Sai Vinay Gautam</t>
  </si>
  <si>
    <t>SB0C86164@TechMahindra.com</t>
  </si>
  <si>
    <t>NNA CCR 2019-042 PEGA PT &amp; SS</t>
  </si>
  <si>
    <t>Ramamurthy,Shankar Narayanan</t>
  </si>
  <si>
    <t>Bapatla,Kesavardhani</t>
  </si>
  <si>
    <t>Kesavardhani.Bapatla@TechMahindra.com</t>
  </si>
  <si>
    <t>Devarapally,Santhosh Reddy</t>
  </si>
  <si>
    <t>Kalpana,P</t>
  </si>
  <si>
    <t>Kalpana.P@TechMahindra.com</t>
  </si>
  <si>
    <t>Shankarnarayanan.Ramamurthy@TechMahindra.com</t>
  </si>
  <si>
    <t>Vummadisetti,Nagalakshmi</t>
  </si>
  <si>
    <t>Nagalakshmi.Vummadisetti@TechMahindra.com</t>
  </si>
  <si>
    <t>Srija,Darapureddy Arpitha</t>
  </si>
  <si>
    <t>DS00358030@TechMahindra.com</t>
  </si>
  <si>
    <t>Agile and Devops ,pega case management l1</t>
  </si>
  <si>
    <t>Garimella,Venkata P</t>
  </si>
  <si>
    <t>VG00486876@TechMahindra.com</t>
  </si>
  <si>
    <t>.,Talath Fatima</t>
  </si>
  <si>
    <t>TX00490080@TechMahindra.com</t>
  </si>
  <si>
    <t>Agile and Devops ,PEGA1,pega case management l1</t>
  </si>
  <si>
    <t>Sai Madhuri,Patchipulusu Venkata Satya</t>
  </si>
  <si>
    <t>PS00557774@TechMahindra.com</t>
  </si>
  <si>
    <t>Ravindrababu,Uriti</t>
  </si>
  <si>
    <t>UR00574958@TechMahindra.com</t>
  </si>
  <si>
    <t>D,Dileep Kumar Reddy</t>
  </si>
  <si>
    <t>DD00583659@TechMahindra.com</t>
  </si>
  <si>
    <t>Kundula,Krishnababu</t>
  </si>
  <si>
    <t>KK00630480@TechMahindra.com</t>
  </si>
  <si>
    <t>Jagadeesh Reddy,Gontu Naga</t>
  </si>
  <si>
    <t>GJ00633535@TechMahindra.com</t>
  </si>
  <si>
    <t>Bhavana Sahithi,Sura</t>
  </si>
  <si>
    <t>SB00633552@TechMahindra.com</t>
  </si>
  <si>
    <t>C84018</t>
  </si>
  <si>
    <t>Dubbaka,Srinivasa</t>
  </si>
  <si>
    <t>SD0C84018@TechMahindra.com</t>
  </si>
  <si>
    <t>C85481</t>
  </si>
  <si>
    <t>Karra,Kavitha</t>
  </si>
  <si>
    <t>KK0C85481@TechMahindra.com</t>
  </si>
  <si>
    <t>NNA CCR 2019-046 CF/PS RTB</t>
  </si>
  <si>
    <t>S,Balasubramanian</t>
  </si>
  <si>
    <t>PICHAIMUTHU,SRINIVASAN</t>
  </si>
  <si>
    <t>Srinivasan.Pichaimuthu@TechMahindra.com</t>
  </si>
  <si>
    <t>Gilbert,Rigil</t>
  </si>
  <si>
    <t>RG00481819@TechMahindra.com</t>
  </si>
  <si>
    <t>Agile and Devops ,Backend Development - Java,Java FullStack Development using Angular,Java FullStack Development using ReactJS,ics_cloud_aws_l1</t>
  </si>
  <si>
    <t>Dharuman,Gokul</t>
  </si>
  <si>
    <t>NNA CCR 2019-058 VIMS RTB&amp; SS</t>
  </si>
  <si>
    <t>Vijayalekshmi Raghavan,Ravisankar</t>
  </si>
  <si>
    <t>RV00344626@Techmahindra.com</t>
  </si>
  <si>
    <t>K,KALIKUMAR</t>
  </si>
  <si>
    <t>NNA CCR 2019-055 EQUIP PT &amp; SS</t>
  </si>
  <si>
    <t>Chandrasekaran,Ashokkumar</t>
  </si>
  <si>
    <t>M,NANDHAKUMARAN</t>
  </si>
  <si>
    <t>Nandhakumaran.Marimuthu@TechMahindra.com</t>
  </si>
  <si>
    <t>aws solution architecting,aws system administration</t>
  </si>
  <si>
    <t>Murugesan,Jayakumar</t>
  </si>
  <si>
    <t>Bhaskar,M</t>
  </si>
  <si>
    <t>MB00545965@TechMahindra.com</t>
  </si>
  <si>
    <t>Business Intelligence SKU 2,RPA - UI-Path Level ,RPA UiPath Level 1</t>
  </si>
  <si>
    <t>Jayaprakash,Nishanth</t>
  </si>
  <si>
    <t>C85084</t>
  </si>
  <si>
    <t>Suddala,Venkat Reddy</t>
  </si>
  <si>
    <t>VS0C85084@TechMahindra.com</t>
  </si>
  <si>
    <t>CCR 2019-059 CDOPP Productteam</t>
  </si>
  <si>
    <t>DEVIREDDI,TOYAJAMITRA</t>
  </si>
  <si>
    <t>Toyaja.Devireddi@TechMahindra.com</t>
  </si>
  <si>
    <t>Business Intelligence and Data Visualization,SAP Fiori</t>
  </si>
  <si>
    <t>Business Intelligence and Data Visualization</t>
  </si>
  <si>
    <t>Doraivelu,Mohankumar</t>
  </si>
  <si>
    <t>Umesh.Padture@TechMahindra.com</t>
  </si>
  <si>
    <t>R,PARI VENDHAN</t>
  </si>
  <si>
    <t>Parivendhan.R@TechMahindra.com</t>
  </si>
  <si>
    <t>SAP BW_HANA_Migration</t>
  </si>
  <si>
    <t>K,USHA</t>
  </si>
  <si>
    <t>Usha.K@TechMahindra.com</t>
  </si>
  <si>
    <t>SAP BW_HANA_Migration,SAP S4 HANA</t>
  </si>
  <si>
    <t>Prashanti,Ananthapalli</t>
  </si>
  <si>
    <t>AP00356539@TechMahindra.com</t>
  </si>
  <si>
    <t>SAP S4 HANA,SAP S4HANA_Migration</t>
  </si>
  <si>
    <t>Sutharsan,Ajeetson</t>
  </si>
  <si>
    <t>AS00486610@TechMahindra.com</t>
  </si>
  <si>
    <t>Vella,Devendra</t>
  </si>
  <si>
    <t>DV00544968@TechMahindra.com</t>
  </si>
  <si>
    <t>RPA - UI-Path Level ,SAP S4 HANA,sap abap on hana - l1</t>
  </si>
  <si>
    <t>KUNHIRAMAN,RAKESH</t>
  </si>
  <si>
    <t>Rakesh.Kunhiraman@TechMahindra.com</t>
  </si>
  <si>
    <t>Agile and Devops ,Alteryx with Tableau,Snowflake Foundation,aws solution architecting</t>
  </si>
  <si>
    <t>GOKHALE,HRISHIKESHARVIND</t>
  </si>
  <si>
    <t>Jayakrishnan,Kokila</t>
  </si>
  <si>
    <t>KJ00494502@TechMahindra.com</t>
  </si>
  <si>
    <t>Business Intelligence and Data Visualization,RPA - UI-Path Level ,RPA UiPath Level 1,business intelligence - tableau,ics_cloud_aws_level1,microsoft power bi with powershell</t>
  </si>
  <si>
    <t>Bowdadu,RiasMohamed</t>
  </si>
  <si>
    <t>Mazda-STT Support &amp;Enhancement</t>
  </si>
  <si>
    <t>G R,Pushkala Dhanalakshmi</t>
  </si>
  <si>
    <t>PG00564263@TechMahindra.com</t>
  </si>
  <si>
    <t>Pandian,Nandhini</t>
  </si>
  <si>
    <t>NP00455400@TechMahindra.com</t>
  </si>
  <si>
    <t>Agile and Devops ,Java FullStack Development using Angular,Java fullstack development</t>
  </si>
  <si>
    <t>GS00474687@TechMahindra.com</t>
  </si>
  <si>
    <t>Mainframe,RPA UiPath Level 1,ics_dba_sql dba_l2</t>
  </si>
  <si>
    <t>RPA UiPath Level 1</t>
  </si>
  <si>
    <t>Karuppusamy,Mahendran</t>
  </si>
  <si>
    <t>MK00506318@TechMahindra.com</t>
  </si>
  <si>
    <t>Agile and Devops,Backend Development - Java,Java FullStack Development using Angular,Java fullstack development</t>
  </si>
  <si>
    <t>Chandrika,Pannala Sruthi</t>
  </si>
  <si>
    <t>PC00557833@TechMahindra.com</t>
  </si>
  <si>
    <t>sdn-nfv foundation</t>
  </si>
  <si>
    <t>.,Prabhu</t>
  </si>
  <si>
    <t>John Jayakumar,Lidina Angelin</t>
  </si>
  <si>
    <t>LJ00561496@TechMahindra.com</t>
  </si>
  <si>
    <t>Rajesh,S</t>
  </si>
  <si>
    <t>SR00598328@TechMahindra.com</t>
  </si>
  <si>
    <t>Front End Development using Angular and Java,Java FullStack Development using Angular</t>
  </si>
  <si>
    <t>Soosaimanickam,Felix Raja</t>
  </si>
  <si>
    <t>FS00614373@TechMahindra.com</t>
  </si>
  <si>
    <t>Subba Rao,Nandigama</t>
  </si>
  <si>
    <t>NS00645432@TechMahindra.com</t>
  </si>
  <si>
    <t>Muthudoss,Prabhu</t>
  </si>
  <si>
    <t>PX00648907@TechMahindra.com</t>
  </si>
  <si>
    <t>NNA-PWO-AS Logistics CI-T&amp;M</t>
  </si>
  <si>
    <t>D,Ganesh Sathyanarayanan</t>
  </si>
  <si>
    <t>GD00434229@TechMahindra.com</t>
  </si>
  <si>
    <t>Agile and Devops ,RPA UiPath Level 1</t>
  </si>
  <si>
    <t>DEVASANI,SHIVA  KUMAR</t>
  </si>
  <si>
    <t>Shiva.Devasani@TechMahindra.com</t>
  </si>
  <si>
    <t>Agile and Devops ,Snowflake Foundation,salesforce cpq level 1</t>
  </si>
  <si>
    <t>Doraiswamy,Rajkumar</t>
  </si>
  <si>
    <t>Philip,Abin</t>
  </si>
  <si>
    <t>AP00475236@TechMahindra.com</t>
  </si>
  <si>
    <t>Agile and Devops ,ICS_Cloud_AWS_L1,business analysis with ui/ux design,ics_cloud_aws_level1</t>
  </si>
  <si>
    <t>Selvaraj,Venkateshkumar</t>
  </si>
  <si>
    <t>VS00506560@TechMahindra.com</t>
  </si>
  <si>
    <t>GALLA,VENKATA PRASAD</t>
  </si>
  <si>
    <t>Kp,Preethi</t>
  </si>
  <si>
    <t>PK00669873@TechMahindra.com</t>
  </si>
  <si>
    <t>NCI CF Pre-Sales Product Team</t>
  </si>
  <si>
    <t>Venkumahanti,Venkata Sai Kiran Kumar</t>
  </si>
  <si>
    <t>Chelladurai,Rubhavathi Ebenezar</t>
  </si>
  <si>
    <t>Rubhavathi.Chelladurai@TechMahindra.com</t>
  </si>
  <si>
    <t>RPA UiPath Level 1,RPA UiPath Level2</t>
  </si>
  <si>
    <t>Nissan Canada, Inc.</t>
  </si>
  <si>
    <t>Gangadaran,Sivakumar</t>
  </si>
  <si>
    <t>E,Ramya</t>
  </si>
  <si>
    <t>RE00363907@TechMahindra.com</t>
  </si>
  <si>
    <t>Vasa,Venkata Rama Lingeswara Rao</t>
  </si>
  <si>
    <t>Lingeswararao.Vasa@TechMahindra.com</t>
  </si>
  <si>
    <t>VenkataSaiKiranKumar.Venkumahani@TechMahindra.com</t>
  </si>
  <si>
    <t>.NET Standard FullStack Development using ASP.NET MVC &amp; Angular,Agile and Devops ,Backend Development - Java,Java FullStack Development using Angular</t>
  </si>
  <si>
    <t>Backend Development - Java</t>
  </si>
  <si>
    <t>S,Anitha V</t>
  </si>
  <si>
    <t>AS00372963@TechMahindra.com</t>
  </si>
  <si>
    <t>Govardhana Rao,Mopada</t>
  </si>
  <si>
    <t>MG00612856@TechMahindra.com</t>
  </si>
  <si>
    <t>Java Full Stack development with Spring,devops with cloud, nosql and springboot</t>
  </si>
  <si>
    <t>Sudarsan,Ambatipudi</t>
  </si>
  <si>
    <t>Subhani,Mahaboob</t>
  </si>
  <si>
    <t>MX00677782@TechMahindra.com</t>
  </si>
  <si>
    <t>Java Full Stack development with Spring,iot (hw/embedded) level 1,mobility android level 1</t>
  </si>
  <si>
    <t>Java Full Stack development with Spring,MicroserviceWithSpringboot,Mobile Development,iot (hw/embedded) level 1,mobility android level 1</t>
  </si>
  <si>
    <t>NNA-PWO-3PAR Storage Migration</t>
  </si>
  <si>
    <t>Duraisamy,Arul Mozhi</t>
  </si>
  <si>
    <t>AD00540823@TechMahindra.com</t>
  </si>
  <si>
    <t>Agile and Devops ,Java Full Stack development with Spring</t>
  </si>
  <si>
    <t>Swarna,Ramakrishna Reddy</t>
  </si>
  <si>
    <t>Jayapal,Vinod Kumar</t>
  </si>
  <si>
    <t>Vinodkumar.Jayapal@TechMahindra.com</t>
  </si>
  <si>
    <t>Thangam Patrick James,Mercy</t>
  </si>
  <si>
    <t>MT00539950@TechMahindra.com</t>
  </si>
  <si>
    <t>Business Intelligence and Data Visualization,Data Science with IBM Level1,RPA - UI-Path Level ,RPA UiPath Level 1,business intelligence - tableau,tableau with java and sql</t>
  </si>
  <si>
    <t>Mallikarjuna,Teppali</t>
  </si>
  <si>
    <t>TM00614740@TechMahindra.com</t>
  </si>
  <si>
    <t>Agile and Devops ,Testing SKU</t>
  </si>
  <si>
    <t>Karri,Simhachalam Naidu</t>
  </si>
  <si>
    <t>KN OTM Core Implementation</t>
  </si>
  <si>
    <t>Umasankara Rao,Rokkam</t>
  </si>
  <si>
    <t>RU00652132@TechMahindra.com</t>
  </si>
  <si>
    <t>AI Generic Level1,AI Generic Level2,otm l1</t>
  </si>
  <si>
    <t>Kuehne + Nagel (AG &amp; Co.) KG</t>
  </si>
  <si>
    <t>Tete,Jitendra Bandu</t>
  </si>
  <si>
    <t>JT00660888@TechMahindra.com</t>
  </si>
  <si>
    <t>MUELLER</t>
  </si>
  <si>
    <t>Kandukuri,Srinivasulu Reddy</t>
  </si>
  <si>
    <t>Choudhary,Bhavnesh</t>
  </si>
  <si>
    <t>BC00649786@TechMahindra.com</t>
  </si>
  <si>
    <t>ICS_Cloud_Azure_L1,cloud foundation</t>
  </si>
  <si>
    <t>Mueller Co.</t>
  </si>
  <si>
    <t>BNSF_Terminal planning tools</t>
  </si>
  <si>
    <t>C70098</t>
  </si>
  <si>
    <t>Polina,Surya Chandra</t>
  </si>
  <si>
    <t>SP0C70098@TechMahindra.com</t>
  </si>
  <si>
    <t>C71826</t>
  </si>
  <si>
    <t>Garimalla,Srilakshmi</t>
  </si>
  <si>
    <t>SG0C71826@TechMahindra.com</t>
  </si>
  <si>
    <t>C78982</t>
  </si>
  <si>
    <t>Eluru,Rajesh</t>
  </si>
  <si>
    <t>RE0C78982@TechMahindra.com</t>
  </si>
  <si>
    <t>CRST Providence Transformation</t>
  </si>
  <si>
    <t>Reddy,Bingi Jagannath</t>
  </si>
  <si>
    <t>BR00422552@TechMahindra.com</t>
  </si>
  <si>
    <t>Agile and Devops  ,Business Analysis with UI/UX design,Front end development-Angular,Java FullStack Development using Angular,MEANS</t>
  </si>
  <si>
    <t>CRST International</t>
  </si>
  <si>
    <t>MESA,SUNILSHOWRY</t>
  </si>
  <si>
    <t>Nagender,A</t>
  </si>
  <si>
    <t>AN00546469@TechMahindra.com</t>
  </si>
  <si>
    <t>Kumar,Malyala Sravan</t>
  </si>
  <si>
    <t>NEETHIMANI,KATHIRAVAN</t>
  </si>
  <si>
    <t>Kathiravan.Neethimani@TechMahindra.com</t>
  </si>
  <si>
    <t>.NET Standard FullStack Development using ASP.NET MVC &amp; Angular,AI - Azure ,Java FullStack Development using Angular,MicroserviceWithSpringboot,Python using AngularJS</t>
  </si>
  <si>
    <t>ROY,SUBRATA</t>
  </si>
  <si>
    <t>Ramesh,Chatty</t>
  </si>
  <si>
    <t>CR00600816@TechMahindra.com</t>
  </si>
  <si>
    <t>Front End Development using Angular and Java,JBOSS administration,Java and J2EE</t>
  </si>
  <si>
    <t>Airbus Canada Limited Partners</t>
  </si>
  <si>
    <t>JAYAKUMAR,LOGARAJAN</t>
  </si>
  <si>
    <t>Logarajan.Jayakumar@TechMahindra.com</t>
  </si>
  <si>
    <t xml:space="preserve">Agile and Devops ,SAP ABAP,Salesforce </t>
  </si>
  <si>
    <t>Airbus Canada Limited Partnership</t>
  </si>
  <si>
    <t>Anbarasan,Usha</t>
  </si>
  <si>
    <t>UA00437367@TechMahindra.com</t>
  </si>
  <si>
    <t>.NET Standard FullStack Development using ASP.NET MVC &amp; Angular,RPA UiPath Level 1,rpa - ui-path level</t>
  </si>
  <si>
    <t>rpa - ui-path level</t>
  </si>
  <si>
    <t>K,Sathia Murthy</t>
  </si>
  <si>
    <t>Ramasamy,Swetha</t>
  </si>
  <si>
    <t>SR00500586@TechMahindra.com</t>
  </si>
  <si>
    <t>.NET Standard FullStack Development using ASP.NET MVC &amp; Angular,Java Full Stack development with Spring,Java FullStack Development using Angular,RPA UiPath Level 1,rpa - ui-path level</t>
  </si>
  <si>
    <t>NNA-PWO-NMAC Other Pay by Phon</t>
  </si>
  <si>
    <t>Jain,Meenal</t>
  </si>
  <si>
    <t>CHOWDHURY,PALLAVI</t>
  </si>
  <si>
    <t>Pallavi.Chowdhury@TechMahindra.com</t>
  </si>
  <si>
    <t>Rathakrishnan,Ajaykrishnan Durairaj</t>
  </si>
  <si>
    <t>AR00506576@TechMahindra.com</t>
  </si>
  <si>
    <t>BOSCH Ltd</t>
  </si>
  <si>
    <t>Pal,Harendra</t>
  </si>
  <si>
    <t>HP00545380@TechMahindra.com</t>
  </si>
  <si>
    <t>.NET Standard FullStack Development using ASP.NET MVC &amp; Angular,Microsoft SharePoint,automotive level 1,azure paas</t>
  </si>
  <si>
    <t>Bosch Limited</t>
  </si>
  <si>
    <t>FD 2018_002_003 NetSuite Supp</t>
  </si>
  <si>
    <t>Karbhari,Vishakha Vilas</t>
  </si>
  <si>
    <t>VK00594867@TechMahindra.com</t>
  </si>
  <si>
    <t>netsuite erp level 1</t>
  </si>
  <si>
    <t>K K,VINOD</t>
  </si>
  <si>
    <t>BNSF End User Computing</t>
  </si>
  <si>
    <t>Kumar,Nishant</t>
  </si>
  <si>
    <t>Sekar,Yuvaraj</t>
  </si>
  <si>
    <t>YS00423333@TechMahindra.com</t>
  </si>
  <si>
    <t>Harsha Varthan,GP</t>
  </si>
  <si>
    <t>Kawale,Dipti Ashok</t>
  </si>
  <si>
    <t>kdipti@TechMahindra.com</t>
  </si>
  <si>
    <t>esrm l1 appsec</t>
  </si>
  <si>
    <t>Moses,Arul Raj</t>
  </si>
  <si>
    <t>Verghese,Reuben</t>
  </si>
  <si>
    <t>Reuben.Verghese@TechMahindra.com</t>
  </si>
  <si>
    <t>Sharma,Pushpendra Kumar</t>
  </si>
  <si>
    <t>NK00594816@TechMahindra.com</t>
  </si>
  <si>
    <t>Goel,Ravi</t>
  </si>
  <si>
    <t>Daniels,Roderick Joel</t>
  </si>
  <si>
    <t>RD00599363@TechMahindra.com</t>
  </si>
  <si>
    <t>Norasingh,Violeta Devero</t>
  </si>
  <si>
    <t>VN00614988@TechMahindra.com</t>
  </si>
  <si>
    <t>ICS_Tools_AI</t>
  </si>
  <si>
    <t>Sinha,Shobhit</t>
  </si>
  <si>
    <t>SS00620340@TechMahindra.com</t>
  </si>
  <si>
    <t>PS00664976@TechMahindra.com</t>
  </si>
  <si>
    <t>Raju,Jagapathi Pericharla</t>
  </si>
  <si>
    <t>Kumar Singh,Pramod</t>
  </si>
  <si>
    <t>PK00684619@TechMahindra.com</t>
  </si>
  <si>
    <t>Amin,Adeel</t>
  </si>
  <si>
    <t>AA00685851@TechMahindra.com</t>
  </si>
  <si>
    <t>ics_windows_l1,railroad level 1</t>
  </si>
  <si>
    <t>C78541</t>
  </si>
  <si>
    <t>Katongole,Richard Paul</t>
  </si>
  <si>
    <t>RK0C78541@TechMahindra.com</t>
  </si>
  <si>
    <t>C83971</t>
  </si>
  <si>
    <t>Jones,Alfred Quincy</t>
  </si>
  <si>
    <t>AJ0C83971@TechMahindra.com</t>
  </si>
  <si>
    <t>limgamgunta,Siva Seetharam</t>
  </si>
  <si>
    <t>LS00565544@TechMahindra.com</t>
  </si>
  <si>
    <t>ICS_SI_Tools_L1,ICS_Tools_AI</t>
  </si>
  <si>
    <t>Pathare,Philip</t>
  </si>
  <si>
    <t>Esampalli,Vidyakar Rao</t>
  </si>
  <si>
    <t>VE00657436@TechMahindra.com</t>
  </si>
  <si>
    <t>Gokara,Naresh</t>
  </si>
  <si>
    <t>NG00526602@TechMahindra.com</t>
  </si>
  <si>
    <t>ICS_Cloud_AWS_L1,ICS_Windows_L3</t>
  </si>
  <si>
    <t>PADALA,LEELAMOHAN</t>
  </si>
  <si>
    <t>Gadde,Sateesh</t>
  </si>
  <si>
    <t>GS00549777@TechMahindra.com</t>
  </si>
  <si>
    <t>ICS_Windows_L1,ICS_Windows_L2,ICS_Windows_L3</t>
  </si>
  <si>
    <t>Sanjay Reddy,Sathi T</t>
  </si>
  <si>
    <t>SS00611314@TechMahindra.com</t>
  </si>
  <si>
    <t>ICS_Windows_L2,ICS_Windows_L3</t>
  </si>
  <si>
    <t>Rao,Pullagura Venkata Chowdeswara</t>
  </si>
  <si>
    <t>PR00620541@TechMahindra.com</t>
  </si>
  <si>
    <t>ICS_Windows_L3</t>
  </si>
  <si>
    <t>Dilip,Chilakapati</t>
  </si>
  <si>
    <t>CD00620544@TechMahindra.com</t>
  </si>
  <si>
    <t>Sreedhar,Cheethirala</t>
  </si>
  <si>
    <t>CS00633105@TechMahindra.com</t>
  </si>
  <si>
    <t>C78962</t>
  </si>
  <si>
    <t>Chakravarthy,Gunda</t>
  </si>
  <si>
    <t>GC0C78962@TechMahindra.com</t>
  </si>
  <si>
    <t>RG00616840@TechMahindra.com</t>
  </si>
  <si>
    <t>C85918</t>
  </si>
  <si>
    <t>Denure,Sean Michael</t>
  </si>
  <si>
    <t>SD0C85918@TechMahindra.com</t>
  </si>
  <si>
    <t>Bcone-JDE Impl-TW(Common Team)</t>
  </si>
  <si>
    <t>KAPPALA,GOVINDRAJULU</t>
  </si>
  <si>
    <t>Govindrajulu.Kappala@TechMahindra.com</t>
  </si>
  <si>
    <t>ICS_DBA_Oracle_L2</t>
  </si>
  <si>
    <t>Bristlecone Inc</t>
  </si>
  <si>
    <t>Jetti,Reethesh</t>
  </si>
  <si>
    <t>Reethesh.Jetti@TechMahindra.com</t>
  </si>
  <si>
    <t>Oracle SOA</t>
  </si>
  <si>
    <t>BODIKONDA,VENKATA SUBBA REDDY</t>
  </si>
  <si>
    <t>VB00421946@TechMahindra.com</t>
  </si>
  <si>
    <t>Gopal,Bhumireddy</t>
  </si>
  <si>
    <t>BG00577772@TechMahindra.com</t>
  </si>
  <si>
    <t>Mars - Arcplan Support - FB</t>
  </si>
  <si>
    <t>PERUMAL,KAVIN</t>
  </si>
  <si>
    <t>Chandrasekaran,Krithika</t>
  </si>
  <si>
    <t>Krithika.Chandrasekaran@TechMahindra.com</t>
  </si>
  <si>
    <t>Agile and Devops  ,Application Support Requirement &amp; Testing,BIG Data Analytics,business intelligence - tableau</t>
  </si>
  <si>
    <t>Mars Information Services</t>
  </si>
  <si>
    <t>business intelligence - tableau</t>
  </si>
  <si>
    <t>Kavin.Perumal@TechMahindra.com</t>
  </si>
  <si>
    <t>Agile and Devops ,Business Intelligence and Data Visualization,business intelligence - tableau</t>
  </si>
  <si>
    <t>S,RAJA RAMAIAH</t>
  </si>
  <si>
    <t>RajaRamaiah.S@TechMahindra.com</t>
  </si>
  <si>
    <t>5g core analysis &amp; design level 2,Agile and Devops ,BIG Data Analytics,RPA - UI-Path Level ,business intelligence - tableau</t>
  </si>
  <si>
    <t>Goruganthu,Sridevi</t>
  </si>
  <si>
    <t>Sridevi.Goruganthu@TechMahindra.com</t>
  </si>
  <si>
    <t>Induvasan,Sangeetha</t>
  </si>
  <si>
    <t>SI00495034@TechMahindra.com</t>
  </si>
  <si>
    <t>Agile and Devops ,Business Intelligence and Data Visualization,Microsoft Power BI with PowerShell,Oracle  &amp; BI DW,business intelligence - tableau</t>
  </si>
  <si>
    <t>Sureshkumar,Sudhapriya</t>
  </si>
  <si>
    <t>SS00618724@TechMahindra.com</t>
  </si>
  <si>
    <t>IT Foundation,Java FullStack Development using Angular,Snowflake Foundation</t>
  </si>
  <si>
    <t>TRW-IMS-GDC Staffing Agreement</t>
  </si>
  <si>
    <t>Robbins,Jason L</t>
  </si>
  <si>
    <t>Jason.Robbins@TechMahindra.com</t>
  </si>
  <si>
    <t>sap hana administration - l1</t>
  </si>
  <si>
    <t>TRW KFZ Ausrustung GmbH</t>
  </si>
  <si>
    <t>C85825</t>
  </si>
  <si>
    <t>Perez,Ulise Alejandro _</t>
  </si>
  <si>
    <t>UP0C85825@TechMahindra.com</t>
  </si>
  <si>
    <t>JTEKT North America Corp</t>
  </si>
  <si>
    <t>Sabbella,Nagarjuna Reddy</t>
  </si>
  <si>
    <t>Kirkire,Ajinkya Deepak</t>
  </si>
  <si>
    <t>AK00589736@TechMahindra.com</t>
  </si>
  <si>
    <t>esrm l1 grc,esrm l1 siem,esrm l2 grc</t>
  </si>
  <si>
    <t>JTEKT North America Corporation</t>
  </si>
  <si>
    <t>G,Geethu</t>
  </si>
  <si>
    <t>GG00467103@TechMahindra.com</t>
  </si>
  <si>
    <t>Agile and Devops ,ICS_Cloud_Azure_L1,ICS_SI_Data Center_L1,ics_si_tools_l1,ics_windows_l1</t>
  </si>
  <si>
    <t>JTA-IMS</t>
  </si>
  <si>
    <t>Thangamalai,Premkumar</t>
  </si>
  <si>
    <t>Kadupu,Gopala Krishna</t>
  </si>
  <si>
    <t>GK00472982@TechMahindra.com</t>
  </si>
  <si>
    <t>AI  with Azure Level 2,ICS_Cloud_AWS_L2,ICS_Windows_L2,ICS_Windows_L3,ICS_Wintel_messaging_L2,ICS_Wintel_messaging_L3,ICS_Wintel_workspace Collaboration_L3</t>
  </si>
  <si>
    <t>ICS_Wintel_messaging_L3</t>
  </si>
  <si>
    <t>Dewangan,Sanjay Kumar Sakha</t>
  </si>
  <si>
    <t>Kasarla,Vinay Reddy</t>
  </si>
  <si>
    <t>KR00559223@TechMahindra.com</t>
  </si>
  <si>
    <t>ICS_Windows_L2,ICS_Windows_L3,RPA - UI-Path Level,rpa level1 uipath</t>
  </si>
  <si>
    <t>Bheemisetty Venkat Naga Surya,SathyanandKaliVara P</t>
  </si>
  <si>
    <t>Babu,Pagadala Mahesh</t>
  </si>
  <si>
    <t>PB00565173@TechMahindra.com</t>
  </si>
  <si>
    <t>Awasthi,Kapil Kumar</t>
  </si>
  <si>
    <t>KA00609523@TechMahindra.com</t>
  </si>
  <si>
    <t>ICS_Backup_OEM_Commvault_L1,ICS_Backup_OEM_DELL_EMC_L1,ICS_Backup_OEM_IBM_SpectrumProtect_L1,ICS_Backup_OEM_Veeam_L1,ics_cloud_aws_l1</t>
  </si>
  <si>
    <t>TORPY,MARK</t>
  </si>
  <si>
    <t>Govindasamy,Satheesh</t>
  </si>
  <si>
    <t>Satheesh.G@TechMahindra.com</t>
  </si>
  <si>
    <t>ics_networking_l1,mpls network level 1</t>
  </si>
  <si>
    <t>mpls network level 1</t>
  </si>
  <si>
    <t>Sikka,Vikas</t>
  </si>
  <si>
    <t>Bhosale,Sagar Sharad</t>
  </si>
  <si>
    <t>Sagar.Bhosale1@TechMGFL.com</t>
  </si>
  <si>
    <t>Anumula,Mohan Nagendra</t>
  </si>
  <si>
    <t>Rajendran,Thenmozhi</t>
  </si>
  <si>
    <t>TR00478270@TechMahindra.com</t>
  </si>
  <si>
    <t>Linux/Unix administration ,ics_windows_l1,ics_windows_l2</t>
  </si>
  <si>
    <t>ics_windows_l2</t>
  </si>
  <si>
    <t>CHEBOLU,SRIRAMKUMAR</t>
  </si>
  <si>
    <t>C37959</t>
  </si>
  <si>
    <t>Mohammed,Abdul Baseer</t>
  </si>
  <si>
    <t>Abdul.Mohammed@TechMahindra.com</t>
  </si>
  <si>
    <t>NML VED Project</t>
  </si>
  <si>
    <t>Dhayalan,Sengottuvelu</t>
  </si>
  <si>
    <t>Purushothaman,Bhoopal</t>
  </si>
  <si>
    <t>GOTLURU,CHAITHANYA PRABHU</t>
  </si>
  <si>
    <t>Chaithanya.Gotluru@TechMahindra.com</t>
  </si>
  <si>
    <t>Nissan Motor Co., Ltd</t>
  </si>
  <si>
    <t>Hatti Matt,Harishwara</t>
  </si>
  <si>
    <t>Bell SAP ADMS SUPPORT</t>
  </si>
  <si>
    <t>Madhavan,Anil</t>
  </si>
  <si>
    <t>Anil.Madhavan@TechMahindra.com</t>
  </si>
  <si>
    <t>RPA - UI-Path Level ,SAP Leonardo</t>
  </si>
  <si>
    <t>Bell helicopter Textron</t>
  </si>
  <si>
    <t>Mohanraj,Anand Mahesh Coimbatore</t>
  </si>
  <si>
    <t>Mutha,Ravi Shankar Srinivasu</t>
  </si>
  <si>
    <t>RM00419458@TechMahindra.com</t>
  </si>
  <si>
    <t>SAP ECC_HANA_Migration,SAP Materials Management,SAP Sales and Distribution-L1,SAP Transport Management,sap abap on hana - l1</t>
  </si>
  <si>
    <t>SAP Materials Management</t>
  </si>
  <si>
    <t>Bell SFDC &amp; Apptus Offshore</t>
  </si>
  <si>
    <t>C R,Vishal</t>
  </si>
  <si>
    <t>VC00478302@TechMahindra.com</t>
  </si>
  <si>
    <t>ICS_SI_Tools_L1,RPA - UI-Path Level ,RPA UiPath Level 1,sfdc foundation,sfdc marketing cloud level 1,sfdc marketing cloud level 3,sfdc sales cloud level 1</t>
  </si>
  <si>
    <t>Karuppiah,Marimuthu</t>
  </si>
  <si>
    <t>S,Sandhiya</t>
  </si>
  <si>
    <t>SS00501312@TechMahindra.com</t>
  </si>
  <si>
    <t>Agile and Devops ,Java FullStack Development using Angular,RPA - UI-Path Level ,SFDC lightening with ServiceMax,airlines level 1,sfdc foundation,sfdc service cloud level 1</t>
  </si>
  <si>
    <t>Agile and Devops ,Java FullStack Development using Angular,RPA - UI-Path Level ,SFDC lightening with ServiceMax,airlines level 1,sfdc foundation,sfdc sales cloud level 1,sfdc service cloud level 1</t>
  </si>
  <si>
    <t>airlines level 1</t>
  </si>
  <si>
    <t>MK00506369@TechMahindra.com</t>
  </si>
  <si>
    <t>RPA - UI-Path Level ,RPA UiPath Level 1,sfdc foundation,sfdc lightening with servicemax,sfdc sales cloud level 1,sfdc service cloud level 1</t>
  </si>
  <si>
    <t>Bell SFDC &amp; Apptus Onsite</t>
  </si>
  <si>
    <t>Medikonda,Srinivas</t>
  </si>
  <si>
    <t>Srinivas.Medikonda@TechMahindra.com</t>
  </si>
  <si>
    <t>.NET Standard FullStack Development using ASP.NET MVC &amp; Angular,SFDC lightening with ServiceMax,sfdc marketing cloud level 1</t>
  </si>
  <si>
    <t>SFDC lightening with ServiceMax</t>
  </si>
  <si>
    <t>JTEKT NA Offshore Support</t>
  </si>
  <si>
    <t>Kavitha_Lakshmanan@TechMahindra.com</t>
  </si>
  <si>
    <t>RPA - UI-Path Level ,RPA UiPath Level 1,future-pm</t>
  </si>
  <si>
    <t>S,Gokulnath</t>
  </si>
  <si>
    <t>GS00615390@TechMahindra.com</t>
  </si>
  <si>
    <t>automotive level 1,oracle cx sales cloud</t>
  </si>
  <si>
    <t>Textron Aviation SAP Project</t>
  </si>
  <si>
    <t>Ramakrishnan.Appawoo@TechMahindra.com</t>
  </si>
  <si>
    <t>RPA - UI-Path Level ,airlines level 1,future-pm</t>
  </si>
  <si>
    <t>Brahmaiah.Bodala@TechMahindra.com</t>
  </si>
  <si>
    <t>SAP ABAP,SAP Fiori,SAP S4 HANA,SAP S4HANA_Migration,customer focus l2,leadership l1,people management l3,sap abap on hana - l1,sap abap on hana - l2,sap abap on hana - l3,sap fiori - l1,sap fiori - l2,sap fiori - l3</t>
  </si>
  <si>
    <t>customer focus l2</t>
  </si>
  <si>
    <t>NAKMALA,SUNILKUMAR</t>
  </si>
  <si>
    <t>C86071</t>
  </si>
  <si>
    <t>Chockalingam,Ganesh</t>
  </si>
  <si>
    <t>GC0C86071@TechMahindra.com</t>
  </si>
  <si>
    <t>Txt Av PIOS Decommissioning</t>
  </si>
  <si>
    <t>C72104</t>
  </si>
  <si>
    <t>Hatfield,Robert Alan</t>
  </si>
  <si>
    <t>RH0C72104@TechMahindra.com</t>
  </si>
  <si>
    <t>ENOVIA PLM Level1,ICS_Cloud_Azure_L1,Mainframe,Oracle SCM cloud</t>
  </si>
  <si>
    <t>Textron SAP BI/BO/BODS Support</t>
  </si>
  <si>
    <t>Rajagopalan,Baskar</t>
  </si>
  <si>
    <t>Baskar.Rajagopalan@TechMahindra.com</t>
  </si>
  <si>
    <t>Apache Tapestry Framework with Postgres SQL,Business Intelligence and Data Visualization,ICS_Cloud_Azure_L1,ICS_DBA_SQL DBA_L2,SAP BPC,SAP BW_HANA_Migration</t>
  </si>
  <si>
    <t>Apache Tapestry Framework with Postgres SQL</t>
  </si>
  <si>
    <t>Sunil.Nakmala@TechMahindra.com</t>
  </si>
  <si>
    <t>Apache Tapestry Framework with Postgres SQL,Business Analysis with UI/UX design,Business Intelligence and Data Visualization,Business Intelligence with SSIS and SSRS,Snowflake Foundation,future-pm,sap analytics - l1,sap analytics - l2,sap analytics - l3</t>
  </si>
  <si>
    <t>Joshi,Maulesh Chandrakant</t>
  </si>
  <si>
    <t>NNA SMO</t>
  </si>
  <si>
    <t>Annamalai,Roopavathi</t>
  </si>
  <si>
    <t>Ramkumar.Vaithianathan@TechMahindra.com</t>
  </si>
  <si>
    <t>future-pm,program management - l1,program management - l2</t>
  </si>
  <si>
    <t>N S,Manikantan</t>
  </si>
  <si>
    <t>PAUL,ANAGHNATH</t>
  </si>
  <si>
    <t>Anaghnath.Paul@TechMahindra.com</t>
  </si>
  <si>
    <t>Roopavathi.Annamalai@TechMahindra.com</t>
  </si>
  <si>
    <t>N,RAJESH ANAND</t>
  </si>
  <si>
    <t>Ramamurthy,Seetharama Subramanian</t>
  </si>
  <si>
    <t>SeetharamaSubramanian.Ramamurthy@TechMahindra.com</t>
  </si>
  <si>
    <t>Agile and Devops ,ICS_Cloud_AWS_L1</t>
  </si>
  <si>
    <t>Subramaniam.Neelakantan@TechMahindra.com</t>
  </si>
  <si>
    <t>Agile and Devops ,ICS_SI_Tools_L2,future-pm,program management - l1,program management - l2</t>
  </si>
  <si>
    <t>S,Hemamalini</t>
  </si>
  <si>
    <t>Hemamalini.Siva@TechMahindra.com</t>
  </si>
  <si>
    <t>GEORGE,JINTO</t>
  </si>
  <si>
    <t>Jinto.George@TechMahindra.com</t>
  </si>
  <si>
    <t>Agile and Devops,business intelligence - tableau</t>
  </si>
  <si>
    <t>MALHOTRA,AMIT</t>
  </si>
  <si>
    <t>PANDURANGAN,SARGUNA</t>
  </si>
  <si>
    <t>Sarguna.Pandurangan@TechMahindra.com</t>
  </si>
  <si>
    <t>Agile and Devops ,RPA - UI-Path Level ,future-pm,scrum with business analysis</t>
  </si>
  <si>
    <t>muruganandham,Sangeetha</t>
  </si>
  <si>
    <t>Sangeetha.Muruganandham@TechMahindra.com</t>
  </si>
  <si>
    <t>Kumar,Saket</t>
  </si>
  <si>
    <t>SK00372941@TechMahindra.com</t>
  </si>
  <si>
    <t xml:space="preserve">Agile and Devops,RPA - BluePrism  1,RPA - UI-Path Level </t>
  </si>
  <si>
    <t>J,Kiruthiga P</t>
  </si>
  <si>
    <t>KP00491269@TechMahindra.com</t>
  </si>
  <si>
    <t>NNA AMO COE - Operations &amp; Too</t>
  </si>
  <si>
    <t>Ponnan,Manimaran</t>
  </si>
  <si>
    <t>TEJA,VELAMARTHY</t>
  </si>
  <si>
    <t>Teja.Velamarthy@TechMahindra.com</t>
  </si>
  <si>
    <t xml:space="preserve">.NET Standard FullStack Development using ASP.NET MVC &amp; Angular,Business Intelligence with SSIS and SSRS,Data Analysis with Python 1,RPA - UI-Path Level </t>
  </si>
  <si>
    <t>Reddy,Gajjela Vinaya Kumar</t>
  </si>
  <si>
    <t>S,Viswa bharathi</t>
  </si>
  <si>
    <t>VS00481272@TechMahindra.com</t>
  </si>
  <si>
    <t>Agile and Devops  ,ICS_Cloud_Azure_L1,Java FullStack Development using Angular,ics_cloud_azure_level1</t>
  </si>
  <si>
    <t>JTA-MS</t>
  </si>
  <si>
    <t>KAUR,KARISHMA</t>
  </si>
  <si>
    <t>Sajja,Venkatesh Prasad</t>
  </si>
  <si>
    <t>VS00478515@TechMahindra.com</t>
  </si>
  <si>
    <t>Gurugubelli,Sri Rama Murthy</t>
  </si>
  <si>
    <t>MADDALA,SIRISHA</t>
  </si>
  <si>
    <t>Sirisha.Maddala@TechMahindra.com</t>
  </si>
  <si>
    <t>KOMARTHI,UMAMAHESWARI</t>
  </si>
  <si>
    <t>Uma.Komarthi@TechMahindra.com</t>
  </si>
  <si>
    <t>TEEGALA,NARENDRAKUMAR</t>
  </si>
  <si>
    <t>Narendra.Teegala@TechMahindra.com</t>
  </si>
  <si>
    <t>SriRamaMurthy.Gurugubelli@TechMahindra.com</t>
  </si>
  <si>
    <t>Pediredla,Nagendra Kumar</t>
  </si>
  <si>
    <t>NP00357965@TechMahindra.com</t>
  </si>
  <si>
    <t>Garimella,Sai Lalitha</t>
  </si>
  <si>
    <t>SG00428219@TechMahindra.com</t>
  </si>
  <si>
    <t>Ramya,Taduri</t>
  </si>
  <si>
    <t>TR00434300@TechMahindra.com</t>
  </si>
  <si>
    <t>Baratam,Mounika</t>
  </si>
  <si>
    <t>MB00435218@TechMahindra.com</t>
  </si>
  <si>
    <t>Madabattula,Ravi Kumar</t>
  </si>
  <si>
    <t>RM00468090@TechMahindra.com</t>
  </si>
  <si>
    <t>B,Jayaprakash</t>
  </si>
  <si>
    <t>JB00483113@TechMahindra.com</t>
  </si>
  <si>
    <t>Buddha,Gowtham Kumar</t>
  </si>
  <si>
    <t>GB00486493@TechMahindra.com</t>
  </si>
  <si>
    <t>Bharath,Gollapalli</t>
  </si>
  <si>
    <t>GB00497530@TechMahindra.com</t>
  </si>
  <si>
    <t>Agile and Devops ,nad sku</t>
  </si>
  <si>
    <t>Mathukumilli,Nikita</t>
  </si>
  <si>
    <t>NM00552070@TechMahindra.com</t>
  </si>
  <si>
    <t>Tarun,Sahukari</t>
  </si>
  <si>
    <t>ST00557868@TechMahindra.com</t>
  </si>
  <si>
    <t>Agile and Devops ,ICS_Cloud_Azure_L1</t>
  </si>
  <si>
    <t>Chakravarthy,E V V P</t>
  </si>
  <si>
    <t>EC00582039@TechMahindra.com</t>
  </si>
  <si>
    <t>Agile and Devops ,back end development using .net,back end development using .net and oracle</t>
  </si>
  <si>
    <t>Mounika Rani,Chavaka</t>
  </si>
  <si>
    <t>CM00587828@bps.techmahindra.com</t>
  </si>
  <si>
    <t>Juttada,Jayasree</t>
  </si>
  <si>
    <t>JJ00621030@TechMahindra.com</t>
  </si>
  <si>
    <t>IT Foundation,nad sku</t>
  </si>
  <si>
    <t>Manikanta,Gudla</t>
  </si>
  <si>
    <t>GM00635810@TechMahindra.com</t>
  </si>
  <si>
    <t>NNA AMO COE - DBA</t>
  </si>
  <si>
    <t>Vijayakumar.Sekar@TechMahindra.com</t>
  </si>
  <si>
    <t>ICS_Cloud_AWS_L1,ICS_Cloud_AWS_L2,Information Security Essentials,oracle dba</t>
  </si>
  <si>
    <t>Ohri,Atul</t>
  </si>
  <si>
    <t>MICHAEL,JOSEPHEDWARD</t>
  </si>
  <si>
    <t>Joseph.Michael@TechMahindra.com</t>
  </si>
  <si>
    <t>ICS_Cloud_AWS_L2,ICS_DBA_Oracle_L3,ICS_Tools_IaC,Mainframe,ics_dba_oracle_l2,oracle dba</t>
  </si>
  <si>
    <t>oracle dba</t>
  </si>
  <si>
    <t>Atul.Ohri@TechMahindra.com</t>
  </si>
  <si>
    <t>ICS_Cloud_AWS_L1,ICS_Cloud_AWS_migration_L2,ICS_Cloud_Google_L1,ics_cloud_aws_level1,ics_cloud_azure_level1,ics_cloud_google_l2</t>
  </si>
  <si>
    <t>ics_cloud_google_l2</t>
  </si>
  <si>
    <t>PRAVEEN,REDDY HVDS</t>
  </si>
  <si>
    <t>Praveen.Reddy@TechMahindra.com</t>
  </si>
  <si>
    <t>Nanda Kumar,Niranjana</t>
  </si>
  <si>
    <t>NN00324356@TechMahindra.com</t>
  </si>
  <si>
    <t>.,Priyanka</t>
  </si>
  <si>
    <t>PX00336414@TechMahindra.com</t>
  </si>
  <si>
    <t>ics_cloud_aws_level1,ics_unix_l2</t>
  </si>
  <si>
    <t>Siddamsetti,Rekha Jyothi</t>
  </si>
  <si>
    <t>RekhaJyothi.Siddamsetti@TechMahindra.com</t>
  </si>
  <si>
    <t>SELVARAJ,VIJAYAKUMAR</t>
  </si>
  <si>
    <t>VS00355977@TechMahindra.com</t>
  </si>
  <si>
    <t>Biswal,Samrat Keshari</t>
  </si>
  <si>
    <t>SB00372090@TechMahindra.com</t>
  </si>
  <si>
    <t>Jwala,Gangadhar</t>
  </si>
  <si>
    <t>GJ00441462@TechMahindra.com</t>
  </si>
  <si>
    <t>Nachimuthu,Santhya</t>
  </si>
  <si>
    <t>SN00442988@TechMahindra.com</t>
  </si>
  <si>
    <t>I R,Veena Rani</t>
  </si>
  <si>
    <t>VI00457099@TechMahindra.com</t>
  </si>
  <si>
    <t>JBOSS administration</t>
  </si>
  <si>
    <t>D,Dinu Raj</t>
  </si>
  <si>
    <t>DD00457432@TechMahindra.com</t>
  </si>
  <si>
    <t>Viswappan,Vidhudas</t>
  </si>
  <si>
    <t>VV00467058@TechMahindra.com</t>
  </si>
  <si>
    <t>Mainframe,data analytics level1 with cassendra, ibm qualitystage, cognos</t>
  </si>
  <si>
    <t>CHANDRA,SIDDHARTH</t>
  </si>
  <si>
    <t>K P,Sruthin Lal</t>
  </si>
  <si>
    <t>SK00467064@TechMahindra.com</t>
  </si>
  <si>
    <t>Mathew,Anjaly</t>
  </si>
  <si>
    <t>AM00467067@TechMahindra.com</t>
  </si>
  <si>
    <t>John,Bensu</t>
  </si>
  <si>
    <t>BJ00467101@TechMahindra.com</t>
  </si>
  <si>
    <t>Agile and Devops ,ICS_Cloud_AWS_L1,ics_cloud_aws_level1</t>
  </si>
  <si>
    <t>Manoj,Kusumam Akkamveettilthazha</t>
  </si>
  <si>
    <t>KM00467109@TechMahindra.com</t>
  </si>
  <si>
    <t>Oracle DBA</t>
  </si>
  <si>
    <t>Samineni,Praveen</t>
  </si>
  <si>
    <t>PS00488235@TechMahindra.com</t>
  </si>
  <si>
    <t>ics_dba_oracle_l2</t>
  </si>
  <si>
    <t>NATARAJAN,KARTHICK</t>
  </si>
  <si>
    <t>KN00540414@TechMahindra.com</t>
  </si>
  <si>
    <t>S,Dinesh Kumar</t>
  </si>
  <si>
    <t>DS00545928@TechMahindra.com</t>
  </si>
  <si>
    <t>Backend Development - Python,ICS_Cloud_AWS_L1,ics_cloud_aws_level1</t>
  </si>
  <si>
    <t>O,Sowndhirika</t>
  </si>
  <si>
    <t>SO00551687@TechMahindra.com</t>
  </si>
  <si>
    <t>Yaswanth,Bellamkonda</t>
  </si>
  <si>
    <t>BY00555747@TechMahindra.com</t>
  </si>
  <si>
    <t>ICS_DBA_SQL DBA_L2</t>
  </si>
  <si>
    <t>Nadipineni,Srinivasarao</t>
  </si>
  <si>
    <t>_,Krithika</t>
  </si>
  <si>
    <t>KX00564138@TechMahindra.com</t>
  </si>
  <si>
    <t>M,Priyadharshini</t>
  </si>
  <si>
    <t>PM00564146@TechMahindra.com</t>
  </si>
  <si>
    <t>_,Pavithraa</t>
  </si>
  <si>
    <t>PX00618713@TechMahindra.com</t>
  </si>
  <si>
    <t>Sireesha,Pattabhi</t>
  </si>
  <si>
    <t>PS00618783@TechMahindra.com</t>
  </si>
  <si>
    <t>Devastnam,Venkatesh</t>
  </si>
  <si>
    <t>VD00618936@TechMahindra.com</t>
  </si>
  <si>
    <t>NNA AMO COE - Middleware</t>
  </si>
  <si>
    <t>Vadranam,SatishKumar</t>
  </si>
  <si>
    <t>Satish.Vadranam@TechMahindra.com</t>
  </si>
  <si>
    <t>ICS_Cloud_AWS_L1,ICS_Cloud_Google_L1,Tool Support-Configuration SKU,aws system administration,ics_cloud_aws_level1</t>
  </si>
  <si>
    <t>Sivakumar.Gangadaran@TechMahindra.com</t>
  </si>
  <si>
    <t>ICS_Cloud_AWS_L1,ICS_Cloud_Google_L1,Java and J2EE</t>
  </si>
  <si>
    <t>Velappan,Sudarvannan</t>
  </si>
  <si>
    <t>Sudarvannan.Velappan@TechMahindra.com</t>
  </si>
  <si>
    <t>RPA - BluePrism  1,ics_cloud_aws_level1</t>
  </si>
  <si>
    <t>Thangaraj,Sharmila Devi</t>
  </si>
  <si>
    <t>Sharma,Arnab</t>
  </si>
  <si>
    <t>Arnab.Sarma@TechMahindra.com</t>
  </si>
  <si>
    <t>ICS_Cloud_AWS_L1,ICS_Cloud_Google_L1,ics_cloud_aws_level1</t>
  </si>
  <si>
    <t>P,Jeffries</t>
  </si>
  <si>
    <t>JX00333948@TechMahindra.com</t>
  </si>
  <si>
    <t>Core Java,ICS_Cloud_Google_L1,ics_cloud_aws_level1</t>
  </si>
  <si>
    <t>Manoharan,Abinaya V</t>
  </si>
  <si>
    <t>AM00334420@TechMahindra.com</t>
  </si>
  <si>
    <t>ICS_Cloud_Google_L1,ICS_Middleware_IBM_Webshphere_L1,ICS_Middleware_IBM_Webshphere_L2,ICS_Middleware_IBM_Webshphere_L3,ics_cloud_aws_level1</t>
  </si>
  <si>
    <t>ICS_Middleware_IBM_Webshphere_L2</t>
  </si>
  <si>
    <t>Varadarajan,Kavitha</t>
  </si>
  <si>
    <t>Kavitha.Varadharajan@TechMahindra.com</t>
  </si>
  <si>
    <t>ICS_Cloud_Google_L1,MicroserviceWithSpringboot,ics_cloud_aws_level1</t>
  </si>
  <si>
    <t>Krishnan,Revathy</t>
  </si>
  <si>
    <t>RK00359365@TechMahindra.com</t>
  </si>
  <si>
    <t>Java and J2EE ,oracle asap sku</t>
  </si>
  <si>
    <t>Java and J2EE ,ics_cloud_aws_level1,oracle asap sku</t>
  </si>
  <si>
    <t>Ravi,Pavithra</t>
  </si>
  <si>
    <t>PR00431398@TechMahindra.com</t>
  </si>
  <si>
    <t>Core Java,ICS_Cloud_Google_L1,RPA - UI-Path Level ,ics_cloud_aws_level1</t>
  </si>
  <si>
    <t>K,Abinaya</t>
  </si>
  <si>
    <t>AK00434193@TechMahindra.com</t>
  </si>
  <si>
    <t>Shinde,Sandeep Kamlakar</t>
  </si>
  <si>
    <t>SS00461877@TechMahindra.com</t>
  </si>
  <si>
    <t>Core Java,Java and J2EE,RPA - UI-Path Level ,ics_cloud_aws_level1,integration using dell boomi level 1,integration using dell boomi level 2</t>
  </si>
  <si>
    <t>integration using dell boomi level 2</t>
  </si>
  <si>
    <t>Ramakrishnan,Santhosh</t>
  </si>
  <si>
    <t>SR00477624@TechMahindra.com</t>
  </si>
  <si>
    <t>GANESAN,TIMPLE KARTHIKA</t>
  </si>
  <si>
    <t>TG00512038@TechMahindra.com</t>
  </si>
  <si>
    <t>ICS_Cloud_Google_L1,Java Full Stack development with Spring,MicroserviceWithSpringboot,ics_cloud_aws_level1</t>
  </si>
  <si>
    <t>Narava,Girikumar</t>
  </si>
  <si>
    <t>GN00520700@TechMahindra.com</t>
  </si>
  <si>
    <t>5g solutioning,Business Intelligence with IBM congnos,ICS_Cloud_Google_L1,TIBCO Business works,ics_cloud_aws_level1</t>
  </si>
  <si>
    <t>5g solutioning</t>
  </si>
  <si>
    <t>Patturajan,Soundharya</t>
  </si>
  <si>
    <t>SP00561528@TechMahindra.com</t>
  </si>
  <si>
    <t>Annamalai,Abirami</t>
  </si>
  <si>
    <t>AX00561535@TechMahindra.com</t>
  </si>
  <si>
    <t>Ramya,N</t>
  </si>
  <si>
    <t>NR00563152@TechMahindra.com</t>
  </si>
  <si>
    <t>Padmanaban,Arvind</t>
  </si>
  <si>
    <t>AP00601169@TechMahindra.com</t>
  </si>
  <si>
    <t>Front End Development using Angular and Java,ICS_Cloud_Google_L1,Java fullstack development,ics_cloud_aws_level1</t>
  </si>
  <si>
    <t>Rajendran,Karthikeyan</t>
  </si>
  <si>
    <t>KR00616935@TechMahindra.com</t>
  </si>
  <si>
    <t>Mokkaiyan,Uma</t>
  </si>
  <si>
    <t>UM00618680@TechMahindra.com</t>
  </si>
  <si>
    <t>IT Foundation,Mainframe,ics_cloud_aws_level1</t>
  </si>
  <si>
    <t>N K,Arun</t>
  </si>
  <si>
    <t>AN00640292@TechMahindra.com</t>
  </si>
  <si>
    <t>ICS_Cloud_Google_L1,ics_cloud_aws_level1,integration using mulesoft level 1</t>
  </si>
  <si>
    <t>integration using mulesoft level 1</t>
  </si>
  <si>
    <t>Manimaran.Ponnan@TechMahindra.com</t>
  </si>
  <si>
    <t>RPA - UI-Path Level ,esrm l1 grc</t>
  </si>
  <si>
    <t>Mannadipalayam Natarajan,Sabari</t>
  </si>
  <si>
    <t>SM00450388@TechMahindra.com</t>
  </si>
  <si>
    <t>Agile and Devops ,future-pm,nad sku</t>
  </si>
  <si>
    <t>NNA AMO Domain - PeopleSoft</t>
  </si>
  <si>
    <t>.,PURUSHOTHAMAN</t>
  </si>
  <si>
    <t>KUMAR,SANTOSH</t>
  </si>
  <si>
    <t>Santosh_Kumar@TechMahindra.com</t>
  </si>
  <si>
    <t>BIG Data Analytics,Oracle - HCM,RPA - UI-Path Level ,Vulnerability_Scanner,future-pm,salesforce,sfdc foundation,sfdc lightening with servicemax,sfdc marketing cloud level 1,sfdc sales cloud level 1,sfdc service cloud level 2</t>
  </si>
  <si>
    <t>RANGASAMY,KAALEESWARAN</t>
  </si>
  <si>
    <t>Kaaleeswaran.Rangasamy@TechMahindra.com</t>
  </si>
  <si>
    <t>kronos l2,oracle - hcm</t>
  </si>
  <si>
    <t>oracle - hcm</t>
  </si>
  <si>
    <t>Purushothaman.V@TechMahindra.com</t>
  </si>
  <si>
    <t>kronos l1,kronos l2</t>
  </si>
  <si>
    <t>kronos l2</t>
  </si>
  <si>
    <t>GOLLAPUDI,VENKATA RAMESH</t>
  </si>
  <si>
    <t>VenkataRamesh.Gollapudi@TechMahindra.com</t>
  </si>
  <si>
    <t>ics_cloud_aws_l1,ics_cloud_aws_level1,kronos l2</t>
  </si>
  <si>
    <t>KONANKI,SRINIVASARAO</t>
  </si>
  <si>
    <t>Srinivasrao.Konanki@TechMahindra.com</t>
  </si>
  <si>
    <t>Siebel 2,aws system administration,oracle dba</t>
  </si>
  <si>
    <t>Narisepalli,Naveen Kumar</t>
  </si>
  <si>
    <t>NN00467845@TechMahindra.com</t>
  </si>
  <si>
    <t>Oracle - HCM,ics_cloud_aws_l1,ics_cloud_aws_level1,kronos l2</t>
  </si>
  <si>
    <t>Oracle - HCM</t>
  </si>
  <si>
    <t>Tamilarasan,Nishanth</t>
  </si>
  <si>
    <t>NT00467849@TechMahindra.com</t>
  </si>
  <si>
    <t>V,PURUSHOTHAMAN</t>
  </si>
  <si>
    <t>Muthukrishnan,Maheshkumar</t>
  </si>
  <si>
    <t>MM00481768@TechMahindra.com</t>
  </si>
  <si>
    <t>Thomas,Jenson Jeba</t>
  </si>
  <si>
    <t>JT00560260@TechMahindra.com</t>
  </si>
  <si>
    <t>Agile and Devops ,business analysis with ui/ux design,kronos l1,kronos l2,kronos level 3</t>
  </si>
  <si>
    <t>Ramasamy,Suganya</t>
  </si>
  <si>
    <t>SX00582177@TechMahindra.com</t>
  </si>
  <si>
    <t>KRONOS - Workforce Time Keeper</t>
  </si>
  <si>
    <t>Hernandez,Felipe Albino Hernandez</t>
  </si>
  <si>
    <t>FH00586293@TechMahindra.com</t>
  </si>
  <si>
    <t>NNA AMO COE - BI</t>
  </si>
  <si>
    <t>Ilangovan,Sathish Kumar</t>
  </si>
  <si>
    <t>Mohanarangam,Pradeep Kumar</t>
  </si>
  <si>
    <t>PM00506279@TechMahindra.com</t>
  </si>
  <si>
    <t>Agile and Devops ,Business Intelligence with SSIS and Tableau,ICS_Cloud_Azure_L1,ICS_Windows_L1,Informatica with Tableau and Teradata,ai - azure,business intelligence - tableau,data analytics level1 with hbase_talend dq_ms sql,ics_cloud_azure_level1</t>
  </si>
  <si>
    <t>Maheshwaran,Priyanka</t>
  </si>
  <si>
    <t>PM00556571@TechMahindra.com</t>
  </si>
  <si>
    <t>BIG Data Analytics,RPA - UI-Path Level ,Snowflake Foundation,business intelligence - tableau</t>
  </si>
  <si>
    <t>N,Gajalakshmi</t>
  </si>
  <si>
    <t>GN00569806@TechMahindra.com</t>
  </si>
  <si>
    <t>Business Intelligence SKU,RPA - UI-Path Level ,RPA UiPath Level 1,Snowflake Foundation,data analytics level1 with Snowflake_Teradata and Python</t>
  </si>
  <si>
    <t>M,Rajesh</t>
  </si>
  <si>
    <t>GOVINDARAJAN,PRAKASH</t>
  </si>
  <si>
    <t>Prakash.Govindarajan@TechMahindra.com</t>
  </si>
  <si>
    <t>5G Core Enginnering L2,Agile and Devops ,ICS_SI_Tools_L3,future-pm</t>
  </si>
  <si>
    <t>Jayakumar.Murugesan@TechMahindra.com</t>
  </si>
  <si>
    <t>Snowflake Foundation,aws solution architecting</t>
  </si>
  <si>
    <t>Rias.Bowdadu@TechMahindra.com</t>
  </si>
  <si>
    <t>Business Intelligence and Data Visualization,Business Intelligence with IBM congnos,RPA UiPath Level 1,future-pm</t>
  </si>
  <si>
    <t>M,Manmohan</t>
  </si>
  <si>
    <t>Manmohan.Movva@TechMahindra.com</t>
  </si>
  <si>
    <t>Informatica with Tableau and Teradata,RPA - UI-Path Level ,RPA UiPath Level 1,business intelligence - tableau,business intelligence sku 2</t>
  </si>
  <si>
    <t>Rajendran,Jayanthi</t>
  </si>
  <si>
    <t>BOLLIKONDA,NARESH</t>
  </si>
  <si>
    <t>Naresh.Bollikonda@TechMahindra.com</t>
  </si>
  <si>
    <t>Snowflake Foundation,aws solution architecting,business intelligence - tableau</t>
  </si>
  <si>
    <t>MADHAV,PRABHAT</t>
  </si>
  <si>
    <t>Prabhat.Madhav@TechMahindra.com</t>
  </si>
  <si>
    <t>Informatica with Tableau and Teradata,RPA - UI-Path Level ,business intelligence - tableau,etl and data visualization with informatica and pentaho,future-pm</t>
  </si>
  <si>
    <t>Kandan,Vimal</t>
  </si>
  <si>
    <t>Vimal.Kandan@TechMahindra.com</t>
  </si>
  <si>
    <t>SAP ERP_Version_Upgrade,Snowflake Foundation,ai - azure,azure paas</t>
  </si>
  <si>
    <t>Chandrasekar,Suganya</t>
  </si>
  <si>
    <t>SC00330752@TechMahindra.com</t>
  </si>
  <si>
    <t>Agile and Devops ,ETL using Datastage_powerBI and teradata,Snowflake Foundation</t>
  </si>
  <si>
    <t>M,Gayathri</t>
  </si>
  <si>
    <t>GM00337145@TechMahindra.com</t>
  </si>
  <si>
    <t>Agile and Devops ,RPA - UI-Path Level ,aws solution architecting</t>
  </si>
  <si>
    <t>Rajesh.M2@TechMahindra.com</t>
  </si>
  <si>
    <t>Business Intelligence SKU,RPA - UI-Path Level ,RPA UiPath Level 1,business intelligence - tableau,data analytics level1 with Snowflake_Teradata and Python,etl and data visualization with informatica and pentaho</t>
  </si>
  <si>
    <t>P,Sudharsan</t>
  </si>
  <si>
    <t>SP00338910@TechMahindra.com</t>
  </si>
  <si>
    <t>Business Intelligence and Data Visualization,RPA - UI-Path Level ,RPA UiPath Level 1,business intelligence - tableau,data analytics level1 with Snowflake_Teradata and Python</t>
  </si>
  <si>
    <t>M,Madasami</t>
  </si>
  <si>
    <t>Suram,Sandeep</t>
  </si>
  <si>
    <t>Sandeep.Suram@TechMahindra.com</t>
  </si>
  <si>
    <t>MM00363152@TechMahindra.com</t>
  </si>
  <si>
    <t>BIG Data Analytics,Data Analysis with Python 1,RPA UiPath Level 1,data analytics level1 with Snowflake_Teradata and Python,future-pm</t>
  </si>
  <si>
    <t>jaha,Shaik Khamar</t>
  </si>
  <si>
    <t>SJ00431104@TechMahindra.com</t>
  </si>
  <si>
    <t>Alteryx with Tableau,BIG Data Analytics,Data Analysis with Python 1,RPA - UI-Path Level ,RPA UiPath Level 1,business intelligence - tableau,microsoft power bi with powershell</t>
  </si>
  <si>
    <t>Kanipakam,Lokesh Babu</t>
  </si>
  <si>
    <t>LK00444474@TechMahindra.com</t>
  </si>
  <si>
    <t>RPA - UI-Path Level ,RPA UiPath Level 1,Snowflake Foundation,data analytics level1 with Snowflake_Teradata and Python</t>
  </si>
  <si>
    <t>JR00447591@TechMahindra.com</t>
  </si>
  <si>
    <t>RPA UiPath Level 1,Snowflake Foundation,data analytics level1 with Snowflake_Teradata and Python,future-pm</t>
  </si>
  <si>
    <t>SI00471215@TechMahindra.com</t>
  </si>
  <si>
    <t>RPA UiPath Level 1,Snowflake Foundation,data analytics level2 aws with tableau_mongodb,future-pm</t>
  </si>
  <si>
    <t>Maddipatla,Thanusha</t>
  </si>
  <si>
    <t>TM00478398@TechMahindra.com</t>
  </si>
  <si>
    <t>Business Intelligence and Data Visualization,RPA - UI-Path Level ,RPA UiPath Level 1,business intelligence - tableau</t>
  </si>
  <si>
    <t>Bala,Vyshnavi</t>
  </si>
  <si>
    <t>VB00478403@TechMahindra.com</t>
  </si>
  <si>
    <t>Agile and Devops ,RPA - UI-Path Level ,RPA UiPath Level 1,Snowflake Foundation,business intelligence - tableau,data analytics level1 with Snowflake_Teradata and Python</t>
  </si>
  <si>
    <t>Syed,Haroon Rasheed</t>
  </si>
  <si>
    <t>HS00481931@TechMahindra.com</t>
  </si>
  <si>
    <t>Jeyakumar,Vigneshwar</t>
  </si>
  <si>
    <t>VJ00483163@TechMahindra.com</t>
  </si>
  <si>
    <t>Business Intelligence SKU,RPA - UI-Path Level ,RPA UiPath Level 1,data analytics level1 with Snowflake_Teradata and Python</t>
  </si>
  <si>
    <t>Seenuvasan,Seshadri</t>
  </si>
  <si>
    <t>SS00486479@TechMahindra.com</t>
  </si>
  <si>
    <t>Business Intelligence SKU,Java FullStack Development using Angular,RPA - UI-Path Level ,RPA UiPath Level 1,Snowflake Foundation,data analytics level1 with Snowflake_Teradata and Python</t>
  </si>
  <si>
    <t>MM00489387@TechMahindra.com</t>
  </si>
  <si>
    <t>Data Analysis with Python 1,RPA UiPath Level 1</t>
  </si>
  <si>
    <t>BIG Data Analytics,Data Analysis with Python 1,RPA UiPath Level 1</t>
  </si>
  <si>
    <t>Balasubramanian,Anand</t>
  </si>
  <si>
    <t>AB00551949@TechMahindra.com</t>
  </si>
  <si>
    <t>Business Intelligence with SSIS and Tableau,RPA - UI-Path Level ,RPA UiPath Level 1,Snowflake Foundation,data analytics level1 with Snowflake_Teradata and Python</t>
  </si>
  <si>
    <t>AC00559658@TechMahindra.com</t>
  </si>
  <si>
    <t>Business Intelligence SKU,RPA UiPath Level 1,aws solution architecting,data analytics level1 with talend dq_obiee,data science 2,future-pm</t>
  </si>
  <si>
    <t>Business Intelligence SKU</t>
  </si>
  <si>
    <t>Nagarajan,Karthick</t>
  </si>
  <si>
    <t>KN00561230@TechMahindra.com</t>
  </si>
  <si>
    <t>Business Intelligence SKU,Business Intelligence SKU 2,Business Intelligence and Data Visualization,ETL and data visualization,Predictive Analytics,RPA - UI-Path Level ,RPA UiPath Level 1,bigdata with spark and kafka,business intelligence - tableau</t>
  </si>
  <si>
    <t>Gopinath,Abilash</t>
  </si>
  <si>
    <t>AG00561489@TechMahindra.com</t>
  </si>
  <si>
    <t>Parvathi,Alagu</t>
  </si>
  <si>
    <t>AP00561497@TechMahindra.com</t>
  </si>
  <si>
    <t>Agile and Devops ,Business Intelligence SKU,Business Intelligence SKU 2,Business Intelligence and Data Visualization,ETL and data visualization,RPA - UI-Path Level ,RPA UiPath Level 1,Snowflake Foundation,data analytics level1 with Snowflake_Teradata and Python</t>
  </si>
  <si>
    <t>D M S,Rohith Kumar</t>
  </si>
  <si>
    <t>RD00599671@TechMahindra.com</t>
  </si>
  <si>
    <t>Informatica with Tableau and Teradata,RPA - UI-Path Level ,RPA UiPath Level 1,business intelligence - tableau</t>
  </si>
  <si>
    <t>Muthuraman,Sowmya</t>
  </si>
  <si>
    <t>SM00618671@TechMahindra.com</t>
  </si>
  <si>
    <t>IT Foundation,RPA - UI-Path Level ,RPA UiPath Level 1,business intelligence - tableau</t>
  </si>
  <si>
    <t>Balraj,Pavithra</t>
  </si>
  <si>
    <t>PB00618674@TechMahindra.com</t>
  </si>
  <si>
    <t>IT Foundation,RPA - UI-Path Level ,RPA UiPath Level 1,Snowflake Foundation,data analytics level1 with Snowflake_Teradata and Python</t>
  </si>
  <si>
    <t>Krishnan,Gokul</t>
  </si>
  <si>
    <t>GK00618855@TechMahindra.com</t>
  </si>
  <si>
    <t>IT Foundation,RPA - UI-Path Level ,Snowflake Foundation,data analytics level1 with Snowflake_Teradata and Python</t>
  </si>
  <si>
    <t>P,Goutham</t>
  </si>
  <si>
    <t>GP00618984@TechMahindra.com</t>
  </si>
  <si>
    <t>S,Lakshmi Sri</t>
  </si>
  <si>
    <t>LS00652954@TechMahindra.com</t>
  </si>
  <si>
    <t>BIG Data Analytics,Data Analysis with Python 1,RPA - UI-Path Level ,RPA UiPath Level 1</t>
  </si>
  <si>
    <t>Kesavadas,Rohini</t>
  </si>
  <si>
    <t>RX00663267@TechMahindra.com</t>
  </si>
  <si>
    <t>RPA - UI-Path Level ,RPA UiPath Level 1,business intelligence - tableau</t>
  </si>
  <si>
    <t>C84918</t>
  </si>
  <si>
    <t>Sekuboyina,Balaram Murthy</t>
  </si>
  <si>
    <t>BS0C84918@TechMahindra.com</t>
  </si>
  <si>
    <t>aws solution architecting</t>
  </si>
  <si>
    <t>Rajendran,Muthuramalingam</t>
  </si>
  <si>
    <t>Muthuramalingam.Rajendran@TechMahindra.com</t>
  </si>
  <si>
    <t>NNA AMO COE - SAP</t>
  </si>
  <si>
    <t>Ramesh.RS@TechMahindra.com</t>
  </si>
  <si>
    <t>Agile and Devops,RPA - UI-Path Level ,SAP ECC_HANA_Migration,SAP S4 HANA</t>
  </si>
  <si>
    <t>Srinivaasan,Rajesh</t>
  </si>
  <si>
    <t>Rajesh.Srinivaasan@TechMahindra.com</t>
  </si>
  <si>
    <t>Godwin.Daniel@TechMahindra.com</t>
  </si>
  <si>
    <t>RPA - UI-Path Level ,SAP S4 HANA,sap s/4hana sales  - l1,sap s/4hana sales  - l2</t>
  </si>
  <si>
    <t>Lingam,Koushik</t>
  </si>
  <si>
    <t>Koushik.Lingam@TechMahindra.com</t>
  </si>
  <si>
    <t>Koteshwar.Pathipaka@TechMahindra.com</t>
  </si>
  <si>
    <t>SAP S4 HANA,sap s/4hana sales  - l1</t>
  </si>
  <si>
    <t>Narayanan,Vigneshwari</t>
  </si>
  <si>
    <t>Vigneshwari.Narayanan@TechMahindra.com</t>
  </si>
  <si>
    <t>RPA - UI-Path Level ,SAP S4 HANA,future-pm</t>
  </si>
  <si>
    <t>JANAKIRAMAN,CHITHAANANTHAM</t>
  </si>
  <si>
    <t>Janakiraman.Chithaanantham@TechMahindra.com</t>
  </si>
  <si>
    <t>Agile and Devops ,SAP S4 HANA,future-pm</t>
  </si>
  <si>
    <t>SUBRAMANIAM,ANNAMALAI</t>
  </si>
  <si>
    <t>Subramaniam.Annamalai@TechMahindra.com</t>
  </si>
  <si>
    <t>RPA - UI-Path Level ,RPA UiPath Level 1,SAP S4 HANA</t>
  </si>
  <si>
    <t>Prabaharan.Renganathan@TechMahindra.com</t>
  </si>
  <si>
    <t>P,SUBATHRABAI</t>
  </si>
  <si>
    <t>Subathrabai.P@TechMahindra.com</t>
  </si>
  <si>
    <t>Joshua,Immanuel</t>
  </si>
  <si>
    <t>IJ00426808@TechMahindra.com</t>
  </si>
  <si>
    <t>Prabhaharan,Nandagopal</t>
  </si>
  <si>
    <t>NP00481781@TechMahindra.com</t>
  </si>
  <si>
    <t>RPA - UI-Path Level ,SAP S4 HANA,sap s/4hana sales  - l3</t>
  </si>
  <si>
    <t>Murugaiyan,Srinath</t>
  </si>
  <si>
    <t>SM00481835@TechMahindra.com</t>
  </si>
  <si>
    <t>Agile and Devops  ,Java FullStack Development using Angular,RPA - UI-Path Level ,SAP ABAP</t>
  </si>
  <si>
    <t>S,Selvapriya</t>
  </si>
  <si>
    <t>SS00483145@TechMahindra.com</t>
  </si>
  <si>
    <t>RPA - UI-Path Level ,SAP ABAP</t>
  </si>
  <si>
    <t>Gunasekaran,Shano Preetham</t>
  </si>
  <si>
    <t>SG00495110@TechMahindra.com</t>
  </si>
  <si>
    <t>BAI VINCENT MANOHER,EASTER VIN MANO RACHEL SELVI</t>
  </si>
  <si>
    <t>ES00508850@TechMahindra.com</t>
  </si>
  <si>
    <t>RPA - UI-Path Level ,SAP Fiori,sap fiori - l1,sap fiori - l2,sap fiori - l3</t>
  </si>
  <si>
    <t>SAP Fiori</t>
  </si>
  <si>
    <t>Murugesan,Maanvizhi</t>
  </si>
  <si>
    <t>MM00514397@TechMahindra.com</t>
  </si>
  <si>
    <t>Karthik,Rea</t>
  </si>
  <si>
    <t>RK00544247@TechMahindra.com</t>
  </si>
  <si>
    <t>Agile and Devops ,RPA - UI-Path Level ,SAP Fiori</t>
  </si>
  <si>
    <t>Karnan,G</t>
  </si>
  <si>
    <t>GK00551198@TechMahindra.com</t>
  </si>
  <si>
    <t>Vishwaroop Damodharan,P</t>
  </si>
  <si>
    <t>PV00551692@TechMahindra.com</t>
  </si>
  <si>
    <t>RPA - UI-Path Level ,SAP S4 HANA,rpa level1 uipath</t>
  </si>
  <si>
    <t>Jakku,Vijaya Bhaskar Reddy</t>
  </si>
  <si>
    <t>VJ00574926@TechMahindra.com</t>
  </si>
  <si>
    <t>Kumar R,Arun</t>
  </si>
  <si>
    <t>AK00588806@TechMahindra.com</t>
  </si>
  <si>
    <t>Y S,Vinay Kumar</t>
  </si>
  <si>
    <t>VY00596726@TechMahindra.com</t>
  </si>
  <si>
    <t>SAP S4 HANA,sap s/4hana procurement  - l3</t>
  </si>
  <si>
    <t>Mohankumar.Doraivelu@TechMahindra.com</t>
  </si>
  <si>
    <t>BIG Data Analytics,Predictive Analytics,SAP S4 HANA,SAP S4HANA_Migration,business intelligence - tableau,business intelligence and data visualization,future-pm,python using angularjs,sap s/4hana procurement  - l1,sap s/4hana procurement  - l3,sap s/4hana sales  - l1,sap s/4hana sales  - l2</t>
  </si>
  <si>
    <t>Stephy B,Christina Mitchel</t>
  </si>
  <si>
    <t>CS00354093@TechMahindra.com</t>
  </si>
  <si>
    <t>SAP S4 HANA,sap abap on hana - l1</t>
  </si>
  <si>
    <t>Chandran,Timothy Abraham</t>
  </si>
  <si>
    <t>TC00481841@TechMahindra.com</t>
  </si>
  <si>
    <t>RPA - UI-Path Level ,RPA UiPath Level 1,SAP ABAP</t>
  </si>
  <si>
    <t>NNA AMO COE - Microsoft</t>
  </si>
  <si>
    <t>Shibu.MJ@TechMahindra.com</t>
  </si>
  <si>
    <t>Agile and Devops ,Java FullStack Development using Angular,future-pm,ics_cloud_aws_l1,ics_cloud_aws_level1</t>
  </si>
  <si>
    <t>Govindaraj,Sathish</t>
  </si>
  <si>
    <t>Sathish.Govindaraj@TechMahindra.com</t>
  </si>
  <si>
    <t>AI with AWS Level1,Agile and Devops ,ICS_Cloud_Google_L1,ai - azure,aws system administration,azure paas</t>
  </si>
  <si>
    <t>Ramaiyan,Radhakrishnan</t>
  </si>
  <si>
    <t>Radhakrishnan.Ramayan@TechMahindra.com</t>
  </si>
  <si>
    <t>.NET Standard FullStack Development using ASP.NET MVC &amp; Angular,Agile and Devops ,Java FullStack Development using Angular,ics_cloud_aws_l1</t>
  </si>
  <si>
    <t>JANGAM,VIKAS</t>
  </si>
  <si>
    <t>Vikas.Jangam@TechMahindra.com</t>
  </si>
  <si>
    <t>RPA - UI-Path Level ,aws solution architecting</t>
  </si>
  <si>
    <t>RAMASAMY,BALAKRISHNAN</t>
  </si>
  <si>
    <t>Balakrishnan.Ramasamy@TechMahindra.com</t>
  </si>
  <si>
    <t>salesforce,sfdc foundation</t>
  </si>
  <si>
    <t>Chandrasekharan,Rajit</t>
  </si>
  <si>
    <t>Manoharan,Vinod</t>
  </si>
  <si>
    <t>Vinod.Manoharan@TechMahindra.com</t>
  </si>
  <si>
    <t>Sivasankaran,Saravanan</t>
  </si>
  <si>
    <t>R,Ram Prasath</t>
  </si>
  <si>
    <t>RR00363235@TechMahindra.com</t>
  </si>
  <si>
    <t>Java FullStack Development using Angular,MicroserviceWithSpringboot,ics_cloud_aws_level1,production support microservices</t>
  </si>
  <si>
    <t>A,Sadesh Ram</t>
  </si>
  <si>
    <t>SA00363236@TechMahindra.com</t>
  </si>
  <si>
    <t>Communication-Behavioral,Java FullStack Development using Angular,RPA UiPath Level 1,ics_cloud_aws_l1</t>
  </si>
  <si>
    <t>C,Sudir</t>
  </si>
  <si>
    <t>SC00427847@TechMahindra.com</t>
  </si>
  <si>
    <t>.NET Standard FullStack Development using ASP.NET MVC &amp; Angular,5G foundation,RPA - UI-Path Level ,aws solution architecting,be consulting level 1</t>
  </si>
  <si>
    <t>5G foundation</t>
  </si>
  <si>
    <t>Patnayakuni,Harika</t>
  </si>
  <si>
    <t>HP00450332@TechMahindra.com</t>
  </si>
  <si>
    <t xml:space="preserve">Data Analysis with Python 1,Data Science with IBM Level1,RPA - UI-Path Level </t>
  </si>
  <si>
    <t>Rajavel,Murugan</t>
  </si>
  <si>
    <t>MR00468436@TechMahindra.com</t>
  </si>
  <si>
    <t>.NET Standard FullStack Development using ASP.NET MVC &amp; Angular,Agile and Devops ,Business Intelligence with .Net,Java FullStack Development using Angular,back end development using .net and oracle,future-pm</t>
  </si>
  <si>
    <t>Vechalapu,Sai Gopi</t>
  </si>
  <si>
    <t>SV00489905@TechMahindra.com</t>
  </si>
  <si>
    <t>Front end Development with ReactJS,Front end development-Angular,RPA - UI-Path Level ,angular1</t>
  </si>
  <si>
    <t>Sathish Vara Praveen,Ramayanapu</t>
  </si>
  <si>
    <t>Johnson,Jis Davidson</t>
  </si>
  <si>
    <t>JJ00506639@TechMahindra.com</t>
  </si>
  <si>
    <t>Agile and Devops  ,Backend Development - Java,Front end development-Angular,Java FullStack Development using Angular,Java FullStack Development using ReactJS,ics_cloud_aws_l1</t>
  </si>
  <si>
    <t>Raja,Abishek</t>
  </si>
  <si>
    <t>AR00507333@TechMahindra.com</t>
  </si>
  <si>
    <t>RPA - BluePrism  1,RPA - UI-Path Level ,RPA UiPath Level 1,ai - knime,ics_cloud_aws_l1,rpa level1 uipath</t>
  </si>
  <si>
    <t>Maddili,Krishnarao</t>
  </si>
  <si>
    <t>KM00528299@TechMahindra.com</t>
  </si>
  <si>
    <t>.NET Standard FullStack Development using ASP.NET MVC &amp; Angular,RPA - UI-Path Level ,mobility android level 1</t>
  </si>
  <si>
    <t>RS00541317@TechMahindra.com</t>
  </si>
  <si>
    <t>.net standard fullstack development using asp.net mvc &amp; angular,AI with AWS Level1</t>
  </si>
  <si>
    <t>.net standard fullstack development using asp.net mvc &amp; angular</t>
  </si>
  <si>
    <t>GR00598218@TechMahindra.com</t>
  </si>
  <si>
    <t>.NET Standard FullStack Development using ASP.NET MVC &amp; Angular,data analytics level2 aws with tableau_neo4j</t>
  </si>
  <si>
    <t>data analytics level2 aws with tableau_neo4j</t>
  </si>
  <si>
    <t>C S,Gouthaman</t>
  </si>
  <si>
    <t>GC00687191@TechMahindra.com</t>
  </si>
  <si>
    <t>NNA AMO COE - Java</t>
  </si>
  <si>
    <t>Mandapati,Ravi Varma</t>
  </si>
  <si>
    <t>RM00493279@TechMahindra.com</t>
  </si>
  <si>
    <t>Agile and Devops ,Business Analysis with UI/UX design,ui and user experience design</t>
  </si>
  <si>
    <t>Indra Kumari,Chettupalli</t>
  </si>
  <si>
    <t>CI00630267@TechMahindra.com</t>
  </si>
  <si>
    <t>Bodabattula,Hema Latha</t>
  </si>
  <si>
    <t>K,Karthikeyan</t>
  </si>
  <si>
    <t>KK00604480@TechMahindra.com</t>
  </si>
  <si>
    <t>Ravikumar.Gopalan@TechMahindra.com</t>
  </si>
  <si>
    <t>Balasubramanian.S2@TechMahindra.com</t>
  </si>
  <si>
    <t>MicroserviceWithSpringboot,ics_cloud_aws_l1</t>
  </si>
  <si>
    <t>Krishnamoorthy,Balasundar</t>
  </si>
  <si>
    <t>Krishnamoorthy.Balasundar@TechMahindra.com</t>
  </si>
  <si>
    <t>BIG Data Analytics,ics_cloud_aws_l1</t>
  </si>
  <si>
    <t>Sriram,Srinath</t>
  </si>
  <si>
    <t>Srinath.S@TechMahindra.com</t>
  </si>
  <si>
    <t>Agile and Devops ,Java FullStack Development using Angular,ics_cloud_aws_l1</t>
  </si>
  <si>
    <t>Ananthapadmanabhan,Sreekanth Lakshminarayanapuram</t>
  </si>
  <si>
    <t>VENKATESWARAN,NITHYA</t>
  </si>
  <si>
    <t>Nithya.Venkateswaran@TechMahindra.com</t>
  </si>
  <si>
    <t>VAIDHYANATHAN,GEETHA</t>
  </si>
  <si>
    <t>Geetha.Vaidhyanathan@TechMahindra.com</t>
  </si>
  <si>
    <t>Java Full Stack development with Spring,ics_cloud_aws_l1</t>
  </si>
  <si>
    <t>K,Ranjit Kumar</t>
  </si>
  <si>
    <t>Ranjithkumar.K@TechMahindra.com</t>
  </si>
  <si>
    <t>Aravamuthan,Abivarshini</t>
  </si>
  <si>
    <t>AA00334903@TechMahindra.com</t>
  </si>
  <si>
    <t>Agile and Devops  ,Backend Development - Java,Java FullStack Development using Angular,oracle soa</t>
  </si>
  <si>
    <t>P,John Michael</t>
  </si>
  <si>
    <t>JP00337079@TechMahindra.com</t>
  </si>
  <si>
    <t xml:space="preserve">Linux/Unix administration ,Python FullStack Development using AngularJS,RPA - UI-Path Level </t>
  </si>
  <si>
    <t>SATHYAMURTHY,VELAVAN</t>
  </si>
  <si>
    <t>Ratnasamy,Muthukumar</t>
  </si>
  <si>
    <t>Muthukumar.Ratnasamy@TechMahindra.com</t>
  </si>
  <si>
    <t>Agile and Devops ,Java FullStack Development using Angular,aws solution architecting,ics_cloud_aws_l1</t>
  </si>
  <si>
    <t>U M,Sailaja</t>
  </si>
  <si>
    <t>Sailaja.UM@techmahindra.com</t>
  </si>
  <si>
    <t>BNSF_Customer Modernization.</t>
  </si>
  <si>
    <t>C75542</t>
  </si>
  <si>
    <t>Guduri,Saiteja</t>
  </si>
  <si>
    <t>SG0C75542@TechMahindra.com</t>
  </si>
  <si>
    <t>Venugopal,Dillibabu</t>
  </si>
  <si>
    <t>Dillibabu.Venugopal@TechMahindra.com</t>
  </si>
  <si>
    <t>Agile and Devops  ,Java FullStack Development using Angular,RPA - UI-Path Level ,future-pm</t>
  </si>
  <si>
    <t>CATINAT,VAIRAVEL</t>
  </si>
  <si>
    <t>Vairavel.Catinat@TechMahindra.com</t>
  </si>
  <si>
    <t>Adobe AEM ,Linux/Unix administration ,Oracle DBA,RPA - UI-Path Level ,aem - level 1</t>
  </si>
  <si>
    <t>Sahoo,Ajit Kumar</t>
  </si>
  <si>
    <t>AjitKumar.Sahoo@TechMahindra.com</t>
  </si>
  <si>
    <t>Agile and Devops ,Java FullStack Development using Angular,MicroserviceWithSpringboot</t>
  </si>
  <si>
    <t>Kondayampalayam Rajaram,Kavin</t>
  </si>
  <si>
    <t>KK00357866@TechMahindra.com</t>
  </si>
  <si>
    <t>.NET Standard FullStack Development using ASP.NET MVC &amp; Angular,RPA UiPath Level 1,ics_cloud_aws_l1</t>
  </si>
  <si>
    <t>R,Dinesh Kumar</t>
  </si>
  <si>
    <t>DR00363981@TechMahindra.com</t>
  </si>
  <si>
    <t>Daggupati,Hinduvathi</t>
  </si>
  <si>
    <t>HD00372423@TechMahindra.com</t>
  </si>
  <si>
    <t>Agile and Devops  ,Java Full Stack development with Spring,Java FullStack Development using Angular,ics_cloud_aws_l1</t>
  </si>
  <si>
    <t>R,Ranjith Kumar</t>
  </si>
  <si>
    <t>RR00427844@TechMahindra.com</t>
  </si>
  <si>
    <t>Agile and Devops ,Java Full Stack development with Spring,Java FullStack Development using Angular,ics_cloud_aws_l1,java with front end,mobility ios level 1</t>
  </si>
  <si>
    <t>java with front end</t>
  </si>
  <si>
    <t>Seenivasan,Vigneshwaran</t>
  </si>
  <si>
    <t>VS00434326@TechMahindra.com</t>
  </si>
  <si>
    <t>Arumugam,Rahul Sibi</t>
  </si>
  <si>
    <t>RA00434361@TechMahindra.com</t>
  </si>
  <si>
    <t>Agile and Devops ,Java Full Stack development with Spring,Java FullStack Development using Angular,RPA UiPath Level 1</t>
  </si>
  <si>
    <t>Saravanan,Parthiban</t>
  </si>
  <si>
    <t>PS00434370@TechMahindra.com</t>
  </si>
  <si>
    <t>Agile and Devops ,Java FullStack Development using Angular,Java FullStack Development using ReactJS,ics_cloud_aws_l1</t>
  </si>
  <si>
    <t>Java FullStack Development using ReactJS</t>
  </si>
  <si>
    <t>Chalumuri,Venkata Sanyasi Kiran Naidu</t>
  </si>
  <si>
    <t>VC00440542@TechMahindra.com</t>
  </si>
  <si>
    <t>Chakrapani,Alaap</t>
  </si>
  <si>
    <t>AC00440545@TechMahindra.com</t>
  </si>
  <si>
    <t>Sah,Ashutosh Kumar</t>
  </si>
  <si>
    <t>AS00440941@TechMahindra.com</t>
  </si>
  <si>
    <t>Korripalli,Karthik</t>
  </si>
  <si>
    <t>KK00450167@TechMahindra.com</t>
  </si>
  <si>
    <t xml:space="preserve">Blockchain development,Data Analysis with Python 1,Linux/Unix administration ,RPA - UI-Path Level </t>
  </si>
  <si>
    <t>Thangaraj,Chinna Durai</t>
  </si>
  <si>
    <t>CT00462045@TechMahindra.com</t>
  </si>
  <si>
    <t>Nagavarapu,Lakshmi Narayana</t>
  </si>
  <si>
    <t>LN00466925@TechMahindra.com</t>
  </si>
  <si>
    <t xml:space="preserve">Agile and Devops  ,BIG Data Analytics,Blockchain development,Data Analysis with Python 1,Java FullStack Development using Angular,RPA - UI-Path Level </t>
  </si>
  <si>
    <t>Pridhvi,Mallikharjuna Rao</t>
  </si>
  <si>
    <t>MP00467722@TechMahindra.com</t>
  </si>
  <si>
    <t>ICS_Cloud_Azure_L1,Testing SKU2</t>
  </si>
  <si>
    <t>Testing SKU2</t>
  </si>
  <si>
    <t>Venkatakrishnan,T V</t>
  </si>
  <si>
    <t>Kamireddi,Ramesh</t>
  </si>
  <si>
    <t>RK00470916@TechMahindra.com</t>
  </si>
  <si>
    <t>Backend Development - Java,NAD SKU,oracle technical l1</t>
  </si>
  <si>
    <t>Agile and Devops ,Backend Development - Java,NAD SKU,oracle technical l1</t>
  </si>
  <si>
    <t>Subash,Venkatesh</t>
  </si>
  <si>
    <t>VS00471198@TechMahindra.com</t>
  </si>
  <si>
    <t>Java Full Stack development with Spring,Java FullStack Development using ReactJS</t>
  </si>
  <si>
    <t>Kumar,Rahul</t>
  </si>
  <si>
    <t>RK00478191@TechMahindra.com</t>
  </si>
  <si>
    <t>Agile and Devops  ,Java FullStack Development using Angular,ics_cloud_aws_l1,java fullstack development</t>
  </si>
  <si>
    <t>Pazhanivel,Kaviyarasu</t>
  </si>
  <si>
    <t>KP00481758@TechMahindra.com</t>
  </si>
  <si>
    <t>Agile and Devops ,Java FullStack Development using Angular,Java with Front end</t>
  </si>
  <si>
    <t>Bendu,Venkata Ramana</t>
  </si>
  <si>
    <t>VB00489876@TechMahindra.com</t>
  </si>
  <si>
    <t>Core Java,Java Full Stack development with Spring</t>
  </si>
  <si>
    <t>Ashok,Thota</t>
  </si>
  <si>
    <t>GR00492677@TechMahindra.com</t>
  </si>
  <si>
    <t>Palli,Srinivas</t>
  </si>
  <si>
    <t>SP00493898@TechMahindra.com</t>
  </si>
  <si>
    <t>Gunasekaran,Pradeep Kumar</t>
  </si>
  <si>
    <t>PG00495007@TechMahindra.com</t>
  </si>
  <si>
    <t>Agile and Devops  ,Java FullStack Development using Angular,ics_cloud_aws_l1</t>
  </si>
  <si>
    <t>Shaik,Akasha Siddique</t>
  </si>
  <si>
    <t>AS00506635@TechMahindra.com</t>
  </si>
  <si>
    <t>Pughalenthi,Dhandayuthabaani</t>
  </si>
  <si>
    <t>DP00507198@TechMahindra.com</t>
  </si>
  <si>
    <t>Agile and Devops  ,Java FullStack Development using Angular,Java fullstack development,ics_cloud_aws_l1</t>
  </si>
  <si>
    <t>Suresh,Jayachandran</t>
  </si>
  <si>
    <t>JS00561491@TechMahindra.com</t>
  </si>
  <si>
    <t>Java Full Stack development with Spring,Java FullStack Development using Angular</t>
  </si>
  <si>
    <t>Sudha,C A</t>
  </si>
  <si>
    <t>CS00561501@TechMahindra.com</t>
  </si>
  <si>
    <t>Palanivelu,Mohankumar</t>
  </si>
  <si>
    <t>MP00562671@TechMahindra.com</t>
  </si>
  <si>
    <t>Front end development-Angular,ics_cloud_aws_l1</t>
  </si>
  <si>
    <t>Rajagopal,Gonuguntla</t>
  </si>
  <si>
    <t>GR00573974@TechMahindra.com</t>
  </si>
  <si>
    <t>Veera Reddy,Annapureddy</t>
  </si>
  <si>
    <t>AV00577985@TechMahindra.com</t>
  </si>
  <si>
    <t>Adobe AEM ,Java Full Stack development with Spring,aem - v2 level 1</t>
  </si>
  <si>
    <t>TA00579295@TechMahindra.com</t>
  </si>
  <si>
    <t>ICS_Cloud_AWS_developer_devops_L2,Java Full Stack development with Spring</t>
  </si>
  <si>
    <t>P,Kanimozhi</t>
  </si>
  <si>
    <t>KP00603056@TechMahindra.com</t>
  </si>
  <si>
    <t>R,Manish</t>
  </si>
  <si>
    <t>MR00605645@TechMahindra.com</t>
  </si>
  <si>
    <t>M,Thangaselvi</t>
  </si>
  <si>
    <t>TM00609903@TechMahindra.com</t>
  </si>
  <si>
    <t>Jeyaraj David,Johnson</t>
  </si>
  <si>
    <t>JJ00609926@TechMahindra.com</t>
  </si>
  <si>
    <t>Java Full Stack development with Spring,ics_cloud_aws_level1</t>
  </si>
  <si>
    <t>Chandrasekaran,Vidyadevi</t>
  </si>
  <si>
    <t>Lavanya,Sunkara</t>
  </si>
  <si>
    <t>SL00611169@TechMahindra.com</t>
  </si>
  <si>
    <t>.NET Standard FullStack Development using ASP.NET MVC &amp; Angular,Java FullStack Development using Angular,ics_cloud_aws_l1,pega robotics l1</t>
  </si>
  <si>
    <t>Devaraj,Bharathraj</t>
  </si>
  <si>
    <t>BD00687143@TechMahindra.com</t>
  </si>
  <si>
    <t>Gunalan,Ashweetha</t>
  </si>
  <si>
    <t>AG00687186@TechMahindra.com</t>
  </si>
  <si>
    <t>G,Varalakshmi</t>
  </si>
  <si>
    <t>VG00687189@TechMahindra.com</t>
  </si>
  <si>
    <t>Soundarajan,Arunkumar</t>
  </si>
  <si>
    <t>AS00687190@TechMahindra.com</t>
  </si>
  <si>
    <t>NNA AMO COE - Mainframe</t>
  </si>
  <si>
    <t>Nachimuthu,Saravanakumar</t>
  </si>
  <si>
    <t>Saravanakumar.Nachimuthu@TechMahindra.com</t>
  </si>
  <si>
    <t>Business Intelligence SKU 2,RPA - UI-Path Level ,data analytics level2 aws with tableau_mongodb,future-pm</t>
  </si>
  <si>
    <t>Jacob,Radh Kishon</t>
  </si>
  <si>
    <t>RJ00354926@TechMahindra.com</t>
  </si>
  <si>
    <t>data management level1 with data stage_informatica mdm</t>
  </si>
  <si>
    <t>Krishnan,Rithesh</t>
  </si>
  <si>
    <t>RK00434345@TechMahindra.com</t>
  </si>
  <si>
    <t>Balasubramani,Kannan</t>
  </si>
  <si>
    <t>KB00485064@TechMahindra.com</t>
  </si>
  <si>
    <t>Nithyanandhan,Dhivya Bharathi</t>
  </si>
  <si>
    <t>DN00495103@TechMahindra.com</t>
  </si>
  <si>
    <t>Agile and Devops ,Mainframe</t>
  </si>
  <si>
    <t>G,SivakumarRaju</t>
  </si>
  <si>
    <t>Sivakumar.Guntimadugu@TechMahindra.com</t>
  </si>
  <si>
    <t>Prabhu.Rathinasamy@TechMahindra.com</t>
  </si>
  <si>
    <t>Mogan.Kumar@TechMahindra.com</t>
  </si>
  <si>
    <t>esrm l1 grc,future-pm,sfdc sales cloud level 1,sfdc service cloud level 1,sfdc service cloud level 2,sfdc service cloud level 3</t>
  </si>
  <si>
    <t>Selvakumar,K</t>
  </si>
  <si>
    <t>Selvakumar.K@TechMahindra.com</t>
  </si>
  <si>
    <t>Venkata.Galla@TechMahindra.com</t>
  </si>
  <si>
    <t>Rajkumar.Doraiswamy@TechMahindra.com</t>
  </si>
  <si>
    <t>RPA - UI-Path Level,bigdata with spark and kafka,future-pm</t>
  </si>
  <si>
    <t>Ravi,Satish</t>
  </si>
  <si>
    <t>Satish.Ravibabu@TechMahindra.com</t>
  </si>
  <si>
    <t>Agile and Devops ,Mainframe,future-pm</t>
  </si>
  <si>
    <t>Kaliappan,Velmurugan</t>
  </si>
  <si>
    <t>Velmurugan.Kaliappan@TechMahindra.com</t>
  </si>
  <si>
    <t>Nandakumar.Derangula@TechMahindra.com</t>
  </si>
  <si>
    <t>Madhushree.Chandramouli@TechMahindra.com</t>
  </si>
  <si>
    <t>Balasubramanian,Prasath</t>
  </si>
  <si>
    <t>Prasath.Balasubramanian@TechMahindra.com</t>
  </si>
  <si>
    <t>BUDDARDI,THIRUPATHI</t>
  </si>
  <si>
    <t>Thirupathi.Budharthi@TechMahindra.com</t>
  </si>
  <si>
    <t>Agile and Devops ,esrm l1 grc</t>
  </si>
  <si>
    <t>NAYAK,LIZA</t>
  </si>
  <si>
    <t>Liza.Nayak@TechMahindra.com</t>
  </si>
  <si>
    <t>Durgi,SrihariManikanta</t>
  </si>
  <si>
    <t>Srihari.Durgi@TechMahindra.com</t>
  </si>
  <si>
    <t>VIJAYA,GREESHMA</t>
  </si>
  <si>
    <t>Vijaya.Greeshma@TechMahindra.com</t>
  </si>
  <si>
    <t>KARRI,VENKATA RUSHIKESH</t>
  </si>
  <si>
    <t>Rushikesh.Karri@TechMahindra.com</t>
  </si>
  <si>
    <t>RPA - UI-Path Level ,future-pm</t>
  </si>
  <si>
    <t>SAMPATHKUMAR,KIRUBAAGAR</t>
  </si>
  <si>
    <t>Sampathkumar.Kirubaagar@TechMahindra.com</t>
  </si>
  <si>
    <t>BOSE,MAAN INTHU JOHN</t>
  </si>
  <si>
    <t>Maan.B@TechMahindra.com</t>
  </si>
  <si>
    <t>JAYARAMAN,MAGESH</t>
  </si>
  <si>
    <t>Magesh.Jayaraman@TechMahindra.com</t>
  </si>
  <si>
    <t>AI with Google Level1,Agile and Devops ,ICS_Cloud_Google_L1,sfdc lightening with servicemax</t>
  </si>
  <si>
    <t>Ravichandran,Akshaya</t>
  </si>
  <si>
    <t>AR00337058@TechMahindra.com</t>
  </si>
  <si>
    <t>Sugumaran,Suganya</t>
  </si>
  <si>
    <t>SS00337083@TechMahindra.com</t>
  </si>
  <si>
    <t>J,Sruthi Parvathi</t>
  </si>
  <si>
    <t>SJ00337089@TechMahindra.com</t>
  </si>
  <si>
    <t>Gopi,Sangeetha</t>
  </si>
  <si>
    <t>SG00337144@TechMahindra.com</t>
  </si>
  <si>
    <t>Agile and Devops ,etl and data visualization,etl and data visualization with informatica and pentaho</t>
  </si>
  <si>
    <t>Ganapathy,Jagatheeswaran</t>
  </si>
  <si>
    <t>Jagatheeswaran.Ganapathy@TechMahindra.com</t>
  </si>
  <si>
    <t>Business Intelligence with SSIS and Tableau,business intelligence - tableau,sfdc marketing cloud level 1,sfdc sales cloud level 1,sfdc service cloud level 1</t>
  </si>
  <si>
    <t>Manikandan.Chandrasekaran@TechMahindra.com</t>
  </si>
  <si>
    <t>Kompalli,Subba Rao</t>
  </si>
  <si>
    <t>SubbaRao.Kompalli@TechMahindra.com</t>
  </si>
  <si>
    <t>Nandakumar.Sundaram@TechMahindra.com</t>
  </si>
  <si>
    <t>SS00353056@TechMahindra.com</t>
  </si>
  <si>
    <t>AI with AWS Level1,esrm l1 grc,future-pm</t>
  </si>
  <si>
    <t>Niranjan,Patrick Santh</t>
  </si>
  <si>
    <t>PN00354320@TechMahindra.com</t>
  </si>
  <si>
    <t>business analysis with ui/ux design,ics_si_data center_storage_oem_ibm_l2,nad sku</t>
  </si>
  <si>
    <t>B,MAANINTHU JOHN</t>
  </si>
  <si>
    <t>Raaj,PonnSaravanan</t>
  </si>
  <si>
    <t>DR00354899@TechMahindra.com</t>
  </si>
  <si>
    <t>Jayakumar,Varun</t>
  </si>
  <si>
    <t>VJ00354920@TechMahindra.com</t>
  </si>
  <si>
    <t>P,Philantina Fernandez</t>
  </si>
  <si>
    <t>PP00354931@TechMahindra.com</t>
  </si>
  <si>
    <t>Minnadi,Arjun Balaji</t>
  </si>
  <si>
    <t>AM00354934@TechMahindra.com</t>
  </si>
  <si>
    <t>Dhup Singh,Gangavath</t>
  </si>
  <si>
    <t>GD00372955@TechMahindra.com</t>
  </si>
  <si>
    <t>Mothukuri,Ramya Deepika</t>
  </si>
  <si>
    <t>RM00431450@TechMahindra.com</t>
  </si>
  <si>
    <t>Samal,Sonalisa</t>
  </si>
  <si>
    <t>SS00453178@TechMahindra.com</t>
  </si>
  <si>
    <t>Agile and Devops ,business intelligence - tableau,business intelligence and data visualization,ics_cloud_aws_level1</t>
  </si>
  <si>
    <t>Mukherjee,Abhishek</t>
  </si>
  <si>
    <t>AM00453202@TechMahindra.com</t>
  </si>
  <si>
    <t>Soundara Rajan,Shanmugam</t>
  </si>
  <si>
    <t>SS00453244@TechMahindra.com</t>
  </si>
  <si>
    <t>Viswanathan,Ponmozhi</t>
  </si>
  <si>
    <t>PV00453276@TechMahindra.com</t>
  </si>
  <si>
    <t>Vellaswamy,Siva Sankar</t>
  </si>
  <si>
    <t>SV00453360@TechMahindra.com</t>
  </si>
  <si>
    <t>Subramanian,Gowtham</t>
  </si>
  <si>
    <t>GS00453361@TechMahindra.com</t>
  </si>
  <si>
    <t>Agile and Devops ,RPA - UI-Path Level ,business intelligence - tableau,business intelligence and data visualization</t>
  </si>
  <si>
    <t>Rahman,Azarudeen Abdul</t>
  </si>
  <si>
    <t>AR00453367@TechMahindra.com</t>
  </si>
  <si>
    <t>Vijayakumar,Sanjeeth</t>
  </si>
  <si>
    <t>SV00453480@TechMahindra.com</t>
  </si>
  <si>
    <t>N,Santhosh Kumar</t>
  </si>
  <si>
    <t>SN00474468@TechMahindra.com</t>
  </si>
  <si>
    <t>Ravibabu,Satish</t>
  </si>
  <si>
    <t>Senniappan,Udhaya Kumar</t>
  </si>
  <si>
    <t>US00474706@TechMahindra.com</t>
  </si>
  <si>
    <t>Natarajan,Dhivakar</t>
  </si>
  <si>
    <t>DN00474713@TechMahindra.com</t>
  </si>
  <si>
    <t>Gunasekaran,Mathan Kumar</t>
  </si>
  <si>
    <t>MG00474714@TechMahindra.com</t>
  </si>
  <si>
    <t>Geetha,Sudha</t>
  </si>
  <si>
    <t>SG00475199@TechMahindra.com</t>
  </si>
  <si>
    <t>Ambrose,Shawn Anston</t>
  </si>
  <si>
    <t>SA00475206@TechMahindra.com</t>
  </si>
  <si>
    <t xml:space="preserve">.NET Standard FullStack Development using ASP.NET MVC &amp; Angular,Agile and Devops ,Angular1,Front end development-Angular,RPA - UI-Path Level </t>
  </si>
  <si>
    <t>Kandamuru,Venkata Kiran Kumar</t>
  </si>
  <si>
    <t>VK00475225@TechMahindra.com</t>
  </si>
  <si>
    <t>Gopalakrishnan,Aishwarya Lakshmi</t>
  </si>
  <si>
    <t>AG00475237@TechMahindra.com</t>
  </si>
  <si>
    <t>MURUGAN,DEEPAN</t>
  </si>
  <si>
    <t>DM00478944@TechMahindra.com</t>
  </si>
  <si>
    <t>Telikicherla,Balaji Sharma S P</t>
  </si>
  <si>
    <t>BT00481314@TechMahindra.com</t>
  </si>
  <si>
    <t>GUNTAMUKKALA,NAGESWARA RAO</t>
  </si>
  <si>
    <t>Kola,Kiran Kumar</t>
  </si>
  <si>
    <t>KK00494952@TechMahindra.com</t>
  </si>
  <si>
    <t>Mohammed,Wahid Shareef</t>
  </si>
  <si>
    <t>WM00494968@TechMahindra.com</t>
  </si>
  <si>
    <t>Syed Kaleja,Mohamed Ali</t>
  </si>
  <si>
    <t>MS00494982@TechMahindra.com</t>
  </si>
  <si>
    <t>Srinivasan,Vaishnavi</t>
  </si>
  <si>
    <t>VS00494986@TechMahindra.com</t>
  </si>
  <si>
    <t>Meruva,Devendrababu</t>
  </si>
  <si>
    <t>DM00494995@TechMahindra.com</t>
  </si>
  <si>
    <t>Ak,Rohit Aravind</t>
  </si>
  <si>
    <t>RA00495022@TechMahindra.com</t>
  </si>
  <si>
    <t>.,Govindan</t>
  </si>
  <si>
    <t>GX00495081@TechMahindra.com</t>
  </si>
  <si>
    <t>Venkatasamy,Rajnarayanan</t>
  </si>
  <si>
    <t>RV00499830@TechMahindra.com</t>
  </si>
  <si>
    <t>Arunachalam,Naveen</t>
  </si>
  <si>
    <t>NA00500337@TechMahindra.com</t>
  </si>
  <si>
    <t>Annadevula,Sivakumar Reddy</t>
  </si>
  <si>
    <t>SA00501062@TechMahindra.com</t>
  </si>
  <si>
    <t>Lingareddy,Daya</t>
  </si>
  <si>
    <t>DL00503880@TechMahindra.com</t>
  </si>
  <si>
    <t>Data Analysis with Python 1,future-pm</t>
  </si>
  <si>
    <t>Kancharla,Raveendra Sai</t>
  </si>
  <si>
    <t>RK00504307@TechMahindra.com</t>
  </si>
  <si>
    <t>Bhaskaran,Karthik</t>
  </si>
  <si>
    <t>KB00506572@TechMahindra.com</t>
  </si>
  <si>
    <t>Ramakrishnan,Arunkumar</t>
  </si>
  <si>
    <t>AR00506578@TechMahindra.com</t>
  </si>
  <si>
    <t>Chandrakumar,Arun Prasath</t>
  </si>
  <si>
    <t>AC00506588@TechMahindra.com</t>
  </si>
  <si>
    <t>Jayakumar,Raghul Kumar</t>
  </si>
  <si>
    <t>RJ00506616@TechMahindra.com</t>
  </si>
  <si>
    <t>Pandiyan,Athitya</t>
  </si>
  <si>
    <t>AP00506621@TechMahindra.com</t>
  </si>
  <si>
    <t>Agile and Devops ,data analytics level2 aws with powerbi_mongodb,java with front end</t>
  </si>
  <si>
    <t>Panneerselvam,Balakrishnan</t>
  </si>
  <si>
    <t>BP00506623@TechMahindra.com</t>
  </si>
  <si>
    <t>Sundaramurthy,Raghul</t>
  </si>
  <si>
    <t>RS00506632@TechMahindra.com</t>
  </si>
  <si>
    <t>T,Suresh</t>
  </si>
  <si>
    <t>ST00506825@TechMahindra.com</t>
  </si>
  <si>
    <t>Agile and Devops ,azure paas</t>
  </si>
  <si>
    <t>Gunasekaran,Haritha</t>
  </si>
  <si>
    <t>HG00507095@TechMahindra.com</t>
  </si>
  <si>
    <t>Karuppannan,Elavarasan</t>
  </si>
  <si>
    <t>EK00521176@TechMahindra.com</t>
  </si>
  <si>
    <t>Nizam,Kalyan Kumar</t>
  </si>
  <si>
    <t>Gudipati,Sai Krishna</t>
  </si>
  <si>
    <t>GS00543934@TechMahindra.com</t>
  </si>
  <si>
    <t>Agile and Devops ,Java FullStack Development using Angular,Mainframe,data analytics level1 with cassendra, ibm qualitystage, cognos,future-pm</t>
  </si>
  <si>
    <t>Thomas Wilson,Revanth</t>
  </si>
  <si>
    <t>RT00570001@TechMahindra.com</t>
  </si>
  <si>
    <t>S,Sanjay Prasad</t>
  </si>
  <si>
    <t>SS00570005@TechMahindra.com</t>
  </si>
  <si>
    <t>Sivam,Sindhu</t>
  </si>
  <si>
    <t>SS00570013@TechMahindra.com</t>
  </si>
  <si>
    <t>Rajendran,Ashwini</t>
  </si>
  <si>
    <t>AR00570533@TechMahindra.com</t>
  </si>
  <si>
    <t>Agile and Devops ,Application Support</t>
  </si>
  <si>
    <t>Duraimurugan,Deekshitha</t>
  </si>
  <si>
    <t>DD00570536@TechMahindra.com</t>
  </si>
  <si>
    <t>Rathinavel,Amarantha</t>
  </si>
  <si>
    <t>AR00570847@TechMahindra.com</t>
  </si>
  <si>
    <t>Agile and Devops ,RPA - UI-Path Level</t>
  </si>
  <si>
    <t>Ravi,Dinesh</t>
  </si>
  <si>
    <t>DR00570850@TechMahindra.com</t>
  </si>
  <si>
    <t>M,Duraipandian</t>
  </si>
  <si>
    <t>DM00570851@TechMahindra.com</t>
  </si>
  <si>
    <t>Raj L,Even Samuel</t>
  </si>
  <si>
    <t>ER00570852@TechMahindra.com</t>
  </si>
  <si>
    <t>_,Jennifer</t>
  </si>
  <si>
    <t>JX00570854@TechMahindra.com</t>
  </si>
  <si>
    <t>Vasudevan,Rekha</t>
  </si>
  <si>
    <t>RV00610648@TechMahindra.com</t>
  </si>
  <si>
    <t>Rathinasami,Karthikeyan</t>
  </si>
  <si>
    <t>KR00669003@TechMahindra.com</t>
  </si>
  <si>
    <t>G,Sowmmiya</t>
  </si>
  <si>
    <t>SG00669869@TechMahindra.com</t>
  </si>
  <si>
    <t>Mohammed Moideen,Noormohammed</t>
  </si>
  <si>
    <t>NM00687141@TechMahindra.com</t>
  </si>
  <si>
    <t>S M,Suneetha</t>
  </si>
  <si>
    <t>SS00687144@TechMahindra.com</t>
  </si>
  <si>
    <t>J,Kaviyasree</t>
  </si>
  <si>
    <t>KJ00687165@TechMahindra.com</t>
  </si>
  <si>
    <t>NNA JBOSS Admin Services</t>
  </si>
  <si>
    <t>SINGH,MUKESHKUMAR</t>
  </si>
  <si>
    <t>Mukesh.Singh@TechMahindra.com</t>
  </si>
  <si>
    <t>JBOSS administration,aws solution architecting</t>
  </si>
  <si>
    <t>Arivazhagan,Akilan</t>
  </si>
  <si>
    <t>Akilan.A@TechMahindra.com</t>
  </si>
  <si>
    <t>Kumar,Pranshu</t>
  </si>
  <si>
    <t>Pranshu.Kumar@TechMahindra.com</t>
  </si>
  <si>
    <t>Govindarajan,Kalavathy</t>
  </si>
  <si>
    <t>KG00437458@TechMahindra.com</t>
  </si>
  <si>
    <t>Joy,Elizabeth</t>
  </si>
  <si>
    <t>EJ00467080@TechMahindra.com</t>
  </si>
  <si>
    <t>Anandan,Abinaya</t>
  </si>
  <si>
    <t>AA00477790@TechMahindra.com</t>
  </si>
  <si>
    <t>Manthiramoorthy,Shenbagavadivu</t>
  </si>
  <si>
    <t>SM00482219@TechMahindra.com</t>
  </si>
  <si>
    <t>ICS_DBA_SQL DBA_L3</t>
  </si>
  <si>
    <t>Palanisamy,Ananthkumar</t>
  </si>
  <si>
    <t>AP00493061@TechMahindra.com</t>
  </si>
  <si>
    <t>Kumar Kadiyala,Ramesh</t>
  </si>
  <si>
    <t>RK00521606@TechMahindra.com</t>
  </si>
  <si>
    <t>ICS_DBA_SQL DBA_L1,Linux/Unix administration</t>
  </si>
  <si>
    <t>Linux/Unix administration</t>
  </si>
  <si>
    <t>M,Prithish</t>
  </si>
  <si>
    <t>PM00623606@TechMahindra.com</t>
  </si>
  <si>
    <t>NNA-PWO-FY18 Warranty CI Proje</t>
  </si>
  <si>
    <t>Krishna Chebrolu,Vamsi</t>
  </si>
  <si>
    <t>VK00681372@TechMahindra.com</t>
  </si>
  <si>
    <t>Business Intelligence with SSIS and Tableau,ICS_Cloud_Google_L1,ICS_DBA_SQL DBA_L1,JBOSS administration,Oracle Database Development 1,aws system administration,web programming</t>
  </si>
  <si>
    <t>MUCHARLA,RAMAKANTH</t>
  </si>
  <si>
    <t>Ramakanth.Mucharla@TechMahindra.com</t>
  </si>
  <si>
    <t>Govindarajan,Chandramohan</t>
  </si>
  <si>
    <t>CG00374727@TechMahindra.com</t>
  </si>
  <si>
    <t>Agile and Devops ,Data Analysis with Python 1,ICS_Cloud_AWS_L1,ICS_Cloud_Azure_L1,Java FullStack Development using Angular,ics_cloud_aws_level1,ics_cloud_azure_level1</t>
  </si>
  <si>
    <t>NNA- PWO - NCARX Enhancement a</t>
  </si>
  <si>
    <t>Vellai,Jeeva</t>
  </si>
  <si>
    <t>JV00461779@TechMahindra.com</t>
  </si>
  <si>
    <t>Agile and Devops  ,Core Java,Java FullStack Development using Angular</t>
  </si>
  <si>
    <t>P V,Raghavendrarao</t>
  </si>
  <si>
    <t>RP00365074@TechMahindra.com</t>
  </si>
  <si>
    <t>C85658</t>
  </si>
  <si>
    <t>Siddha,Shweta</t>
  </si>
  <si>
    <t>SS0C85658@TechMahindra.com</t>
  </si>
  <si>
    <t>Lakshminarayanapuram Ananthapa,Sreekanth</t>
  </si>
  <si>
    <t>Sreekanth.Ananthapadmanabhan@TechMahindra.com</t>
  </si>
  <si>
    <t>Backend Development - Python,ICS_Cloud_AWS_L2,ICS_Cloud_AWS_L3,aws solution architecting,business analysis with ui/ux design,future-pm,ics_cloud_aws_l1,ics_cloud_aws_level1,tableau with java and sql,ui and user experience design</t>
  </si>
  <si>
    <t>Kottur,Suresh</t>
  </si>
  <si>
    <t>Suresh.Kottur@TechMahindra.com</t>
  </si>
  <si>
    <t>aws solution architecting,data analytics level2 aws with tableau_couchbase</t>
  </si>
  <si>
    <t>data analytics level2 aws with tableau_couchbase</t>
  </si>
  <si>
    <t>Sundararaj,Tholkappiyan</t>
  </si>
  <si>
    <t>TS00372425@TechMahindra.com</t>
  </si>
  <si>
    <t>Jayaraj,Peterdevanesan</t>
  </si>
  <si>
    <t>PJ00464623@TechMahindra.com</t>
  </si>
  <si>
    <t>Krishnaraj,Ragasudha</t>
  </si>
  <si>
    <t>RK00474724@TechMahindra.com</t>
  </si>
  <si>
    <t>Agile and Devops ,Java FullStack Development using Angular,ics_cloud_aws_l1,java fullstack development</t>
  </si>
  <si>
    <t>S,GOPALAKRISHNAN</t>
  </si>
  <si>
    <t>GS00542328@TechMahindra.com</t>
  </si>
  <si>
    <t>V,Prathipha</t>
  </si>
  <si>
    <t>PV00561482@TechMahindra.com</t>
  </si>
  <si>
    <t>Tangry,Rahul</t>
  </si>
  <si>
    <t>RT0060356@TechMahindra.com</t>
  </si>
  <si>
    <t>Agile and Devops ,Java FullStack Development using Angular,ics_cloud_aws_l1,mobility hybrid level 2</t>
  </si>
  <si>
    <t>C57653</t>
  </si>
  <si>
    <t>TIPIRISETTI,NAVEEN</t>
  </si>
  <si>
    <t>NT0C57653@TechMahindra.com</t>
  </si>
  <si>
    <t>NNA-PWO- Corporate Vehicles 2.</t>
  </si>
  <si>
    <t>GANJIKUNTA,LAKSHMINARAYANA</t>
  </si>
  <si>
    <t>Lakshminarayana.Ganjikunta@TechMahindra.com</t>
  </si>
  <si>
    <t>SAP S4 HANA,future-pm</t>
  </si>
  <si>
    <t>Lakshmana.Vaddadi@TechMahindra.com</t>
  </si>
  <si>
    <t>Agile and Devops,future-pm</t>
  </si>
  <si>
    <t>R,PREMKUMAR</t>
  </si>
  <si>
    <t>Premkumar.R2@TechMahindra.com</t>
  </si>
  <si>
    <t>SUBRAMANIAN,ABIRAMI</t>
  </si>
  <si>
    <t>AS00463061@TechMahindra.com</t>
  </si>
  <si>
    <t>NNA-PWO -FY18 STAT Development</t>
  </si>
  <si>
    <t>Sankaranarayanan,Subasree</t>
  </si>
  <si>
    <t>Subasree.Sankaranarayanan@TechMahindra.com</t>
  </si>
  <si>
    <t>C83846</t>
  </si>
  <si>
    <t>Merla,Suneetha</t>
  </si>
  <si>
    <t>SM0C83846@TechMahindra.com</t>
  </si>
  <si>
    <t>NNA-PWO-Aftersales DataMart an</t>
  </si>
  <si>
    <t>ELUMALAI,MAHESHKUMAR</t>
  </si>
  <si>
    <t>Mahesh.Elumalai@TechMahindra.com</t>
  </si>
  <si>
    <t>Snowflake Foundation,data analytics level1 with Snowflake_Teradata and Python</t>
  </si>
  <si>
    <t>J,Ragavan</t>
  </si>
  <si>
    <t>RJ00481418@TechMahindra.com</t>
  </si>
  <si>
    <t xml:space="preserve">Data Analysis with Python 1,RPA - UI-Path Level </t>
  </si>
  <si>
    <t>Annamalai,Priya</t>
  </si>
  <si>
    <t>PA00484024@TechMahindra.com</t>
  </si>
  <si>
    <t>Agile and Devops ,Business Intelligence SKU,Business Intelligence SKU 2,Business Intelligence and Data Visualization,ETL and data visualization,RPA - UI-Path Level ,RPA UiPath Level 1,Snowflake Foundation,bigdata with spark and kafka,business intelligence - tableau</t>
  </si>
  <si>
    <t>Ravi,Raghul</t>
  </si>
  <si>
    <t>RR00500305@TechMahindra.com</t>
  </si>
  <si>
    <t>Agile and Devops ,BIG Data Analytics,RPA - UI-Path Level ,RPA UiPath Level 1,data analytics level1 with Snowflake_Teradata and Python,data analytics level1 with cassendra, ibm qualitystage, cognos</t>
  </si>
  <si>
    <t>Mistri,Sunil Dharma</t>
  </si>
  <si>
    <t>SM00541852@TechMahindra.com</t>
  </si>
  <si>
    <t>Front end Development with ReactJS,Predictive Analytics,ai level1 google,python fullstack development using reactjs</t>
  </si>
  <si>
    <t>Venkata Naga Raju,Narasepalli</t>
  </si>
  <si>
    <t>NV00649224@TechMahindra.com</t>
  </si>
  <si>
    <t>RPA - UI-Path Level ,Snowflake Foundation,business intelligence - tableau</t>
  </si>
  <si>
    <t>Nishanth.Jayaprakash@TechMahindra.com</t>
  </si>
  <si>
    <t>Snowflake Foundation,aws solution architecting,future-pm</t>
  </si>
  <si>
    <t>Joshi,Ashwath</t>
  </si>
  <si>
    <t>JA00431588@TechMahindra.com</t>
  </si>
  <si>
    <t>Agile and Devops ,BIG Data Analytics,data science 2,iot foundation level 1</t>
  </si>
  <si>
    <t>NNA-PWO-VCS Continous Improvem</t>
  </si>
  <si>
    <t>KAVOUNDAPPAN,KALIKUMAR</t>
  </si>
  <si>
    <t>Kalikumar.K@TechMahindra.com</t>
  </si>
  <si>
    <t>Agile and Devops ,Java Full Stack development with Spring,Java FullStack Development using Angular,ics_cloud_aws_level1</t>
  </si>
  <si>
    <t>Rawat,Shuchi</t>
  </si>
  <si>
    <t>SR00497438@TechMahindra.com</t>
  </si>
  <si>
    <t>Nandi,Shreedhar S</t>
  </si>
  <si>
    <t>Kr,Rajeshwari</t>
  </si>
  <si>
    <t>RK00334484@TechMahindra.com</t>
  </si>
  <si>
    <t>Business Intelligence SKU 2,RPA - UI-Path Level ,Snowflake Foundation</t>
  </si>
  <si>
    <t>DEVARAJAN,VENKATRAMAN</t>
  </si>
  <si>
    <t>Venkatraman.Devarajan@TechMahindra.com</t>
  </si>
  <si>
    <t>aws solution architecting,future-pm</t>
  </si>
  <si>
    <t>GOTTUMUKKALA,VIJAYA SOMARAJU</t>
  </si>
  <si>
    <t>Somaraju.Vijay@TechMahindra.com</t>
  </si>
  <si>
    <t>BIG Data Analytics,Data Analysis with Python 1,Java FullStack Development using Angular</t>
  </si>
  <si>
    <t>R,KARTHIGEYAN</t>
  </si>
  <si>
    <t>Karthigeyan.R@TechMahindra.com</t>
  </si>
  <si>
    <t>data analytics level2 aws with powerbi_couchbase,future-pm</t>
  </si>
  <si>
    <t>data analytics level2 aws with powerbi_couchbase</t>
  </si>
  <si>
    <t>Aswatha,Suma</t>
  </si>
  <si>
    <t>Suma.Aswatha@TechMahindra.com</t>
  </si>
  <si>
    <t>Pushparaj,Balaji</t>
  </si>
  <si>
    <t>Balaji.Pushparaj@TechMahindra.com</t>
  </si>
  <si>
    <t>BIG Data Analytics,MicroserviceWithSpringboot,angular1,aws solution architecting,aws system administration,ics_cloud_aws_l1</t>
  </si>
  <si>
    <t>GD00357297@TechMahindra.com</t>
  </si>
  <si>
    <t>Dhulipudi,Anusha</t>
  </si>
  <si>
    <t>AD00450328@TechMahindra.com</t>
  </si>
  <si>
    <t>Agile and Devops,Backend Development - Java,Java FullStack Development using Angular,Java FullStack Development using ReactJS,RPA UiPath Level 1,ics_cloud_aws_l1</t>
  </si>
  <si>
    <t>VC00455143@TechMahindra.com</t>
  </si>
  <si>
    <t>Backend Development - Java,Java FullStack Development using Angular,MicroserviceWithSpringboot,ics_cloud_aws_l1</t>
  </si>
  <si>
    <t>Dulfackir,Shafi Ahamed</t>
  </si>
  <si>
    <t>SD00584691@TechMahindra.com</t>
  </si>
  <si>
    <t>AS00616854@TechMahindra.com</t>
  </si>
  <si>
    <t>ICS_Cloud_AWS_developer_devops_L2,Java fullstack development</t>
  </si>
  <si>
    <t>NNA-PWO-Account Management-T&amp;M</t>
  </si>
  <si>
    <t>SUBRAMANIAN,RAJESWARAN</t>
  </si>
  <si>
    <t>Rajeswaran.Subramanian@TechMahindra.com</t>
  </si>
  <si>
    <t>Agile and Devops  ,Java FullStack Development using Angular,MicroserviceWithSpringboot,ics_cloud_aws_l1</t>
  </si>
  <si>
    <t>Mohan,vinodhini</t>
  </si>
  <si>
    <t>MM00334899@TechMahindra.com</t>
  </si>
  <si>
    <t>Mounasamy,Vishnu Priya</t>
  </si>
  <si>
    <t>VM00474702@TechMahindra.com</t>
  </si>
  <si>
    <t>Palanisamy,Shanmugam</t>
  </si>
  <si>
    <t>SP00609837@TechMahindra.com</t>
  </si>
  <si>
    <t>Kumaresan,Jeevitha</t>
  </si>
  <si>
    <t>JK00609890@TechMahindra.com</t>
  </si>
  <si>
    <t>NNA-PWO-PDAP ? Project Plannin</t>
  </si>
  <si>
    <t>Soundhiran,Gnana</t>
  </si>
  <si>
    <t>GS00506556@TechMahindra.com</t>
  </si>
  <si>
    <t>V,Kaliraj</t>
  </si>
  <si>
    <t>KV00506563@TechMahindra.com</t>
  </si>
  <si>
    <t>Agile and Devops ,Business Intelligence SKU,Business Intelligence SKU 2,Business Intelligence and Data Visualization,ETL and data visualization,RPA - BluePrism  1,RPA - UI-Path Level ,Robotic Process Automation,business intelligence - tableau</t>
  </si>
  <si>
    <t>Business Intelligence SKU 2</t>
  </si>
  <si>
    <t>Madhulata,Lanka</t>
  </si>
  <si>
    <t>LM00607373@TechMahindra.com</t>
  </si>
  <si>
    <t>Data Science with IBM Level1,Front end Development with ReactJS,Java fullstack development,Java with PL/SQL,ics_cloud_aws_l1</t>
  </si>
  <si>
    <t>C85392</t>
  </si>
  <si>
    <t>Scoby,Arthur</t>
  </si>
  <si>
    <t>AS0C85392@TechMahindra.com</t>
  </si>
  <si>
    <t>NCI-PWO-Corporate Vehicles 2.0</t>
  </si>
  <si>
    <t>Shiraz,Sheik</t>
  </si>
  <si>
    <t>Shiraz.Sheik@TechMahindra.com</t>
  </si>
  <si>
    <t>Agile and Devops ,Business Analysis with UI/UX design,Business Intelligence and Data Visualization,Mainframe</t>
  </si>
  <si>
    <t>Vig,Vivek</t>
  </si>
  <si>
    <t>RK00612891@TechMahindra.com</t>
  </si>
  <si>
    <t>NNA-PWO-NMAC Modernization Rec</t>
  </si>
  <si>
    <t>Sharmila.Thangaraj@TechMahindra.com</t>
  </si>
  <si>
    <t>Agile and Devops ,Information Security Manager,Mainframe</t>
  </si>
  <si>
    <t>Bell SAP @ GTC</t>
  </si>
  <si>
    <t>Rewar,Rakesh</t>
  </si>
  <si>
    <t>RR00595540@TechMahindra.com</t>
  </si>
  <si>
    <t>Robotic Process Automation</t>
  </si>
  <si>
    <t>REHAU AMS Support Srv</t>
  </si>
  <si>
    <t>Selvaraj,Manoj Pravin</t>
  </si>
  <si>
    <t>MS00484001@TechMahindra.com</t>
  </si>
  <si>
    <t>Robotic Process Automation,automotive level 1</t>
  </si>
  <si>
    <t>REHAU Incorporated</t>
  </si>
  <si>
    <t>COMBINATION</t>
  </si>
  <si>
    <t>Ford Motors Pvt Ltd Chennai</t>
  </si>
  <si>
    <t>Kannan,Divya</t>
  </si>
  <si>
    <t>DK00460787@TechMahindra.com</t>
  </si>
  <si>
    <t>.NET Standard FullStack Development using ASP.NET MVC &amp; Angular,Agile and Devops ,Tool Support-Configuration SKU,ai with ibm watson level1</t>
  </si>
  <si>
    <t>Ford Motor Private Limited</t>
  </si>
  <si>
    <t>Murali Gopalan,Divya</t>
  </si>
  <si>
    <t>R,Pradeep Kumar</t>
  </si>
  <si>
    <t>PR00568706@TechMahindra.com</t>
  </si>
  <si>
    <t>Athmakur,Chendrashekar</t>
  </si>
  <si>
    <t>S,Dhineshkumar</t>
  </si>
  <si>
    <t>DS00679520@TechMahindra.com</t>
  </si>
  <si>
    <t>RPA - BluePrism  1,RPA Blue Prism Level 1,data science 2</t>
  </si>
  <si>
    <t>Ellappan,Jaishanker</t>
  </si>
  <si>
    <t>Satheshkumar,Sandhiya</t>
  </si>
  <si>
    <t>SS00603454@TechMahindra.com</t>
  </si>
  <si>
    <t>Sukumaran Sunantha,Manu</t>
  </si>
  <si>
    <t>Dega,Harish</t>
  </si>
  <si>
    <t>HD00487489@TechMahindra.com</t>
  </si>
  <si>
    <t>PEGA System Architect,RPA - UI-Path Level ,pega bpm level 1,pega case management l1</t>
  </si>
  <si>
    <t>Somasekhar Naidu,G</t>
  </si>
  <si>
    <t>GS00545351@TechMahindra.com</t>
  </si>
  <si>
    <t>Agile and Devops ,pega case management  l2,pega robotics l1</t>
  </si>
  <si>
    <t>Nithiyanandham,Mouleeswaran</t>
  </si>
  <si>
    <t>MN00548101@TechMahindra.com</t>
  </si>
  <si>
    <t>Agile and Devops ,pega robotics l2</t>
  </si>
  <si>
    <t>pega robotics l2</t>
  </si>
  <si>
    <t>Panneerselvam,Kiruthiga</t>
  </si>
  <si>
    <t>KP00602480@TechMahindra.com</t>
  </si>
  <si>
    <t>Agile and Devops ,pega robotics l1</t>
  </si>
  <si>
    <t>B,Aravind</t>
  </si>
  <si>
    <t>AB00606696@TechMahindra.com</t>
  </si>
  <si>
    <t>Peer Mohamed,Alaudeen</t>
  </si>
  <si>
    <t>AP00616112@TechMahindra.com</t>
  </si>
  <si>
    <t>pega robotics l1</t>
  </si>
  <si>
    <t>JohnJ.Munjanatt@TechMahindra.com</t>
  </si>
  <si>
    <t>be consulting level 1,future-pm</t>
  </si>
  <si>
    <t>Muddala,Venkata Durga Prasad</t>
  </si>
  <si>
    <t>VM00372772@TechMahindra.com</t>
  </si>
  <si>
    <t>Salesforce ,future-pm,salesforce cpq level 1,sfdc foundation,sfdc sales cloud level 1</t>
  </si>
  <si>
    <t>Y,VENKATA KRISHNA P</t>
  </si>
  <si>
    <t>Katragadda,Markandeyulu</t>
  </si>
  <si>
    <t>MK00478713@TechMahindra.com</t>
  </si>
  <si>
    <t>Agile and Devops,sfdc foundation,sfdc sales cloud level 1,sfdc sales cloud level 2</t>
  </si>
  <si>
    <t>Ghosh,Sushmit</t>
  </si>
  <si>
    <t>Vanapalli,Veeranjaneyulu</t>
  </si>
  <si>
    <t>VV00503389@TechMahindra.com</t>
  </si>
  <si>
    <t>Salesforce,aptus cpq level 1,aptus cpq level 2,salesforce cpq level 1,sfdc foundation,sfdc lightening with servicemax,sfdc marketing cloud level 2,sfdc sales cloud level 1,sfdc sales cloud level 2,sfdc service cloud level 2,velocity cpq level 1,velocity cpq level 2</t>
  </si>
  <si>
    <t>sfdc lightening with servicemax</t>
  </si>
  <si>
    <t>Reddy,Kongalaveeti Siva Sreedhar</t>
  </si>
  <si>
    <t>KR00627727@TechMahindra.com</t>
  </si>
  <si>
    <t>sfdc foundation,sfdc sales cloud level 1</t>
  </si>
  <si>
    <t>Yerramilli,Suresh Kumar</t>
  </si>
  <si>
    <t>Khote,Sagar Shivaji</t>
  </si>
  <si>
    <t>SK00588735@TechMahindra.com</t>
  </si>
  <si>
    <t>Islam,Shaik Mujahidul</t>
  </si>
  <si>
    <t>SI00605623@TechMahindra.com</t>
  </si>
  <si>
    <t>Srinivasa.Paidisetti@TechMahindra.com</t>
  </si>
  <si>
    <t>program management - l1,program management - l2</t>
  </si>
  <si>
    <t>Tata,Venkata</t>
  </si>
  <si>
    <t>Gampa,Venkata Bala Subrahmanyam</t>
  </si>
  <si>
    <t>Subrahmanyam.Gvb@TechMahindra.com</t>
  </si>
  <si>
    <t>digital customer experience design,esrm l1 grc,leadership l3</t>
  </si>
  <si>
    <t>leadership l3</t>
  </si>
  <si>
    <t>Honeywell Intelligrated New</t>
  </si>
  <si>
    <t>Morquecho Garcia,Efren</t>
  </si>
  <si>
    <t>EM00685665@TechMahindra.com</t>
  </si>
  <si>
    <t>Fixed Term</t>
  </si>
  <si>
    <t>Barranco Aguilar,Carlos</t>
  </si>
  <si>
    <t>CB00686069@TechMahindra.com</t>
  </si>
  <si>
    <t>Pena,Jose Luis Lopez</t>
  </si>
  <si>
    <t>JP00686156@TechMahindra.com</t>
  </si>
  <si>
    <t>Godinez,Luis Ubaldo Flores</t>
  </si>
  <si>
    <t>LG00687193@TechMahindra.com</t>
  </si>
  <si>
    <t>C86992</t>
  </si>
  <si>
    <t>Nihanti Reddy,Chilakapati Jhansi</t>
  </si>
  <si>
    <t>CN0C86992@TechMahindra.com</t>
  </si>
  <si>
    <t>C86993</t>
  </si>
  <si>
    <t>Morrison,Matthew Charles Kennedy</t>
  </si>
  <si>
    <t>MM0C86993@TechMahindra.com</t>
  </si>
  <si>
    <t>C86994</t>
  </si>
  <si>
    <t>Bollikonda,Ashok</t>
  </si>
  <si>
    <t>AB0C86994@TechMahindra.com</t>
  </si>
  <si>
    <t>Ferreira Moreno,Miguel Angel</t>
  </si>
  <si>
    <t>MF00686161@TechMahindra.com</t>
  </si>
  <si>
    <t>Payan,Joel Eduardo Valenzuela</t>
  </si>
  <si>
    <t>JP00687051@TechMahindra.com</t>
  </si>
  <si>
    <t>C87049</t>
  </si>
  <si>
    <t>Gunturu,Thirupathaiah</t>
  </si>
  <si>
    <t>TG0C87049@TechMahindra.com</t>
  </si>
  <si>
    <t>C87050</t>
  </si>
  <si>
    <t>Mavuri,Bhimaraju</t>
  </si>
  <si>
    <t>BM0C87050@TechMahindra.com</t>
  </si>
  <si>
    <t>C87210</t>
  </si>
  <si>
    <t>Garay Isarza,Rodolfo</t>
  </si>
  <si>
    <t>RG0C87210@TechMahindra.com</t>
  </si>
  <si>
    <t>S,Karthik</t>
  </si>
  <si>
    <t>KS00621445@TechMahindra.com</t>
  </si>
  <si>
    <t>PEGA Business Architect,PEGA System Architect,PEGA1,Predictive Analytics,pega bpm (decisioning) level 2,pega crm l1,pega crm l2</t>
  </si>
  <si>
    <t>pega crm l2</t>
  </si>
  <si>
    <t>M,Saravanan</t>
  </si>
  <si>
    <t>Prasanna,B</t>
  </si>
  <si>
    <t>BP00623021@TechMahindra.com</t>
  </si>
  <si>
    <t>RAMANATHAN,IYYANAR</t>
  </si>
  <si>
    <t>AR00625796@TechMahindra.com</t>
  </si>
  <si>
    <t>Lenin,Aravindraj</t>
  </si>
  <si>
    <t>AL00627471@TechMahindra.com</t>
  </si>
  <si>
    <t>Madhumitha,N</t>
  </si>
  <si>
    <t>NM00646270@TechMahindra.com</t>
  </si>
  <si>
    <t>Arulnandhi,Sneha</t>
  </si>
  <si>
    <t>Sneha.Arulnandhi@TechMahindra.com</t>
  </si>
  <si>
    <t>Data Science with IBM Level1,data science 2,sfdc foundation,sfdc marketing cloud level 1,sfdc sales cloud level 1,sfdc service cloud level 1</t>
  </si>
  <si>
    <t>Raju Viswanathan,ShreeMohan</t>
  </si>
  <si>
    <t>Shreemohan.RajuViswanathan@TechMahindra.com</t>
  </si>
  <si>
    <t>Agile and Devops ,SAP S4HANA_Migration,SAP Sales and Distribution-L1,SAP Sales and Distribution-L2,sap s/4hana sales  - l1</t>
  </si>
  <si>
    <t>SAP Sales and Distribution-L1</t>
  </si>
  <si>
    <t>NATARAJAN,VENKATESAN</t>
  </si>
  <si>
    <t>Venkatesan.Natarajan@techmahindra.com</t>
  </si>
  <si>
    <t>Narala Srinivasulu,Senthil Kumar</t>
  </si>
  <si>
    <t>ARUMUGAM,ANANDHARAJ</t>
  </si>
  <si>
    <t>Anandharaj.Arumugam@TechMahindra.com</t>
  </si>
  <si>
    <t>Agile and Devops ,ics_dba_oracle_l3</t>
  </si>
  <si>
    <t>ics_dba_oracle_l3</t>
  </si>
  <si>
    <t>Kumar,SathishK B</t>
  </si>
  <si>
    <t>Sathish.Kumar6@techmahindra.com</t>
  </si>
  <si>
    <t>Agile and Devops ,oracle dba with golden gate</t>
  </si>
  <si>
    <t>Dutta,Subhra</t>
  </si>
  <si>
    <t>Subhra.Dutta@TechMahindra.com</t>
  </si>
  <si>
    <t>Agile and Devops ,Data Science with IBM Level1,Predictive Analytics,data design_analytics and migration</t>
  </si>
  <si>
    <t>Agile and Devops ,Data Analysis with Python 1,Data Science with IBM Level1,Predictive Analytics,data design_analytics and migration</t>
  </si>
  <si>
    <t>Joseph,Octavious Amalraj</t>
  </si>
  <si>
    <t>Octavious.Joseph@TechMahindra.com</t>
  </si>
  <si>
    <t>Sundaramoorthy,Gopinath</t>
  </si>
  <si>
    <t>GS00357565@TechMahindra.com</t>
  </si>
  <si>
    <t>Bondalapati,Srinivasa Rao</t>
  </si>
  <si>
    <t>SB00419031@TechMahindra.com</t>
  </si>
  <si>
    <t>ABDUL HANEEF,MOHAMMED RAFI</t>
  </si>
  <si>
    <t>MA00422237@TechMahindra.com</t>
  </si>
  <si>
    <t>Agile and Devops ,ICS_DBA_SQL DBA_L1</t>
  </si>
  <si>
    <t>Panchatcharam,Murugavel</t>
  </si>
  <si>
    <t>MP00423620@TechMahindra.com</t>
  </si>
  <si>
    <t>Manoharan,Prabakar</t>
  </si>
  <si>
    <t>PM00426640@TechMahindra.com</t>
  </si>
  <si>
    <t>Agile and Devops ,bmc remedy itsm</t>
  </si>
  <si>
    <t>bmc remedy itsm</t>
  </si>
  <si>
    <t>Sambandam Kolathur,Balaji</t>
  </si>
  <si>
    <t>Annadorai,Varadharajan</t>
  </si>
  <si>
    <t>VA00458853@TechMahindra.com</t>
  </si>
  <si>
    <t>Tangutoori,Manikanta Sai Lakshmi Priyanka</t>
  </si>
  <si>
    <t>MT00472706@TechMahindra.com</t>
  </si>
  <si>
    <t>Arunagiri,Srinivasan</t>
  </si>
  <si>
    <t>SA00475009@TechMahindra.com</t>
  </si>
  <si>
    <t>Sakunthalananthan,KrishnaRamanan</t>
  </si>
  <si>
    <t>KS00476312@TechMahindra.com</t>
  </si>
  <si>
    <t>Sukumar,Jagadish Saravanan</t>
  </si>
  <si>
    <t>JS00506057@TechMahindra.com</t>
  </si>
  <si>
    <t>Albert,Gerald Peter</t>
  </si>
  <si>
    <t>GA00508453@TechMahindra.com</t>
  </si>
  <si>
    <t>Baboon Sundaram,Senthan</t>
  </si>
  <si>
    <t>SB00523052@TechMahindra.com</t>
  </si>
  <si>
    <t>ICS_DBA_SQL DBA_L2,Mainframe,cloud computing foundation-design,cloud foundation</t>
  </si>
  <si>
    <t>AI Generic Level1,ICS_DBA_SQL DBA_L2,Mainframe,cloud computing foundation-design,cloud foundation</t>
  </si>
  <si>
    <t>_,Manikandan</t>
  </si>
  <si>
    <t>MX00566181@TechMahindra.com</t>
  </si>
  <si>
    <t>ICS_Networking_L1,esrm l1 grc</t>
  </si>
  <si>
    <t>Pulletikurti,Eshwar Prasad</t>
  </si>
  <si>
    <t>EP00631679@TechMahindra.com</t>
  </si>
  <si>
    <t>P,Kumaresh</t>
  </si>
  <si>
    <t>KP00569911@TechMahindra.com</t>
  </si>
  <si>
    <t>ESRM L1 AppSec V2,ICS_Networking_L1,esrm l1 grc</t>
  </si>
  <si>
    <t>JAYAGUPTHA,Timiri</t>
  </si>
  <si>
    <t>Timiri.Jayaguptha@TechMahindra.com</t>
  </si>
  <si>
    <t>Venkataraman,Keerthi</t>
  </si>
  <si>
    <t>Muthusamy,Suresh</t>
  </si>
  <si>
    <t>Suresh.Muthusamy@TechMahindra.com</t>
  </si>
  <si>
    <t>Agile and Devops ,maximo eam level 1</t>
  </si>
  <si>
    <t>Periyannan,Sivakumar</t>
  </si>
  <si>
    <t>Mani,Balamurugan</t>
  </si>
  <si>
    <t>Balamurugan.Mani@TechMahindra.com</t>
  </si>
  <si>
    <t>maximo eam level 1</t>
  </si>
  <si>
    <t>Udar,Naveen</t>
  </si>
  <si>
    <t>Naveen.Udar@TechMahindra.com</t>
  </si>
  <si>
    <t>Agile and Devops ,cloud computing foundation-design,cloud foundation</t>
  </si>
  <si>
    <t>Srikanth,Dasari Sudev</t>
  </si>
  <si>
    <t>N,AJITHA</t>
  </si>
  <si>
    <t>Ajitha.N@TechMahindra.com</t>
  </si>
  <si>
    <t>Palanisamy,Poovizhi</t>
  </si>
  <si>
    <t>PP00359327@TechMahindra.com</t>
  </si>
  <si>
    <t>Balakrishnan,Venkatesan</t>
  </si>
  <si>
    <t>Angapparaj,Athishankar</t>
  </si>
  <si>
    <t>AA00423441@TechMahindra.com</t>
  </si>
  <si>
    <t>Govindaraj,Geetha</t>
  </si>
  <si>
    <t>GG00457635@TechMahindra.com</t>
  </si>
  <si>
    <t>Natarajan,Prasanna</t>
  </si>
  <si>
    <t>PN00480991@TechMahindra.com</t>
  </si>
  <si>
    <t>Mudaliar,Ponnur Ram Kumar</t>
  </si>
  <si>
    <t>Dhiraviam,Vishaal</t>
  </si>
  <si>
    <t>VD00655376@TechMahindra.com</t>
  </si>
  <si>
    <t>V,Kumarasami</t>
  </si>
  <si>
    <t>KV00348639@TechMahindra.com</t>
  </si>
  <si>
    <t>Agile and Devops ,ICS_Cloud_Google_L1,One-On-One Conversations,SAP BW_HANA_Migration,SAP Transport Management,sap abap on hana - l1,sap cloud platform - l1,sap fiori - l1</t>
  </si>
  <si>
    <t>One-On-One Conversations</t>
  </si>
  <si>
    <t>KUMAR,NIRANJAN</t>
  </si>
  <si>
    <t>NK00357072@TechMahindra.com</t>
  </si>
  <si>
    <t>Agile and Devops ,One-On-One Conversations,SAP BW_HANA_Migration,SAP Transport Management,sap abap on hana - l1,sap fiori - l1</t>
  </si>
  <si>
    <t>sap fiori - l1</t>
  </si>
  <si>
    <t>Kaja,VenkataReddy</t>
  </si>
  <si>
    <t>Venkata.Kaja@techmahindra.com</t>
  </si>
  <si>
    <t>Agile and Devops ,Business Intelligence with SSIS and Tableau,Snowflake Foundation,business intelligence - tableau,business intelligence sku,etl and data visualization</t>
  </si>
  <si>
    <t>KANAGALA,MUKTESWARARAO</t>
  </si>
  <si>
    <t>Mukteswararao.Kanagala@techmahindra.com</t>
  </si>
  <si>
    <t>Agile and Devops ,Mainframe,data analytics level2 aws with tableau_cassandra,natural language processing using python</t>
  </si>
  <si>
    <t>Vikram,B</t>
  </si>
  <si>
    <t>BV00611812@TechMahindra.com</t>
  </si>
  <si>
    <t>Agile and Devops ,Alteryx with Tableau,Tool Support-Configuration SKU,business intelligence - tableau,data management level1 with sql server_informatica mdm,etl and data visualization,etl and data visualization with informatica and pentaho</t>
  </si>
  <si>
    <t>Alteryx with Tableau</t>
  </si>
  <si>
    <t>Jayasri,Chunduru</t>
  </si>
  <si>
    <t>CJ00671473@TechMahindra.com</t>
  </si>
  <si>
    <t>Manoharan,Karthick</t>
  </si>
  <si>
    <t>KM00679331@TechMahindra.com</t>
  </si>
  <si>
    <t>automotive level 1,business intelligence and data visualization</t>
  </si>
  <si>
    <t>ARANI,RAGHUKALYAN</t>
  </si>
  <si>
    <t>Raghu.Arani@TechMahindra.com</t>
  </si>
  <si>
    <t>Agile and Devops ,automation with jenkins and selenium,scrum and devops with manual testing</t>
  </si>
  <si>
    <t>scrum and devops with manual testing</t>
  </si>
  <si>
    <t>KOTHANDARAMAN,RAMESH</t>
  </si>
  <si>
    <t>Kurapati,Kameswara Reddy</t>
  </si>
  <si>
    <t>Kameswara.Reddy@techmahindra.com</t>
  </si>
  <si>
    <t>Agile and Devops ,Mainframe,scrum with business analysis</t>
  </si>
  <si>
    <t>Puchakayala,Sreenivasulu</t>
  </si>
  <si>
    <t>Bellamkonda,Sarada</t>
  </si>
  <si>
    <t>Sarada.Bellamkonda@TechMahindra.com</t>
  </si>
  <si>
    <t>.NET Standard FullStack Development using ASP.NET MVC &amp; Angular,Agile and Devops ,scrum with business analysis</t>
  </si>
  <si>
    <t>Alphonse,Joserhymond</t>
  </si>
  <si>
    <t>Nalleswaran,Velmurugan</t>
  </si>
  <si>
    <t>Velmurugan.Nalleswaran@techmahindra.com</t>
  </si>
  <si>
    <t>.NET Standard FullStack Development using ASP.NET MVC &amp; Angular,Agile and Devops ,data analytics level1 with hbase_informatica dq_cognos</t>
  </si>
  <si>
    <t>Srinivasan,Vijiyashankar</t>
  </si>
  <si>
    <t>Shanmugham,Dakshinamoorthy Tirupapuliyur</t>
  </si>
  <si>
    <t>Dakshinamoorthy.Shanmugham@TechMahindra.com</t>
  </si>
  <si>
    <t>Agile and Devops ,scrum with business analysis</t>
  </si>
  <si>
    <t>Anbukumar,Thamarai Selvan</t>
  </si>
  <si>
    <t>Thamarai.Selvan@techmahindra.com</t>
  </si>
  <si>
    <t>MOHAPATRO,SUCHISMITA</t>
  </si>
  <si>
    <t>Suchismita.Mohapatro@TechMahindra.com</t>
  </si>
  <si>
    <t>Agile and Devops ,ICS_SI_Data Center_Backup_OEM_HP_L2,ICS_SI_Data Center_Backup_OEM_Veeam_L2,Vulnerability_Scanner,future-pm</t>
  </si>
  <si>
    <t>Puchalapalli,Srinivasulu Reddy</t>
  </si>
  <si>
    <t>Srinivasulu.Puchalapalli@techmahindra.com</t>
  </si>
  <si>
    <t>Agile and Devops ,future-pm,scrum with business analysis</t>
  </si>
  <si>
    <t>Shanmugham,Dakshinamoorthy</t>
  </si>
  <si>
    <t>Parida,Sakyasingh</t>
  </si>
  <si>
    <t>Sakyasingh.Parida@TechMahindra.com</t>
  </si>
  <si>
    <t>AI - KNIME ,Agile and Devops ,future-pm</t>
  </si>
  <si>
    <t>MT,Shankaran</t>
  </si>
  <si>
    <t>Shankaran.Thangavelu@techmahindra.com</t>
  </si>
  <si>
    <t>Agile and Devops ,pega system architect</t>
  </si>
  <si>
    <t>Shaik,Shafee</t>
  </si>
  <si>
    <t>Shafee.Shaik@TechMahindra.com</t>
  </si>
  <si>
    <t>Thirugnanasambandam,Gomathinayagam</t>
  </si>
  <si>
    <t>Gomathinayagam.Thirugnanasambandam@techmahindra.com</t>
  </si>
  <si>
    <t>Joserhymond.Alphonse@techmahindra.com</t>
  </si>
  <si>
    <t>Agile and Devops ,Java FullStack Development using Angular,future-pm</t>
  </si>
  <si>
    <t>Vijiyashankar.Srinivasan@TechMahindra.com</t>
  </si>
  <si>
    <t>Agile and Devops ,Data Analysis with Python 1,Data Science with IBM Level1,future-pm,scrum with business analysis</t>
  </si>
  <si>
    <t>G.R.,Prasanna Venkatesh</t>
  </si>
  <si>
    <t>Prasanna.Rengasamy@TechMahindra.com</t>
  </si>
  <si>
    <t>Agile and Devops ,azure paas,future-pm,test automation with selenium,testing sku</t>
  </si>
  <si>
    <t>Arumugam,Venkatesan</t>
  </si>
  <si>
    <t>Venkatesan.Arumugam@techmahindra.com</t>
  </si>
  <si>
    <t>Annamalai,Kannan</t>
  </si>
  <si>
    <t>Kannan.Annamalai@TechMahindra.com</t>
  </si>
  <si>
    <t>Agile and Devops ,Data Science with IBM Level1</t>
  </si>
  <si>
    <t>Gurunathan,Somasundaram</t>
  </si>
  <si>
    <t>Singaram,Gopalakrishnan</t>
  </si>
  <si>
    <t>Gopalakrishnan.Singaram@techmahindra.com</t>
  </si>
  <si>
    <t>Basker,Santhosh</t>
  </si>
  <si>
    <t>Santhosh.Basker@TechMahindra.com</t>
  </si>
  <si>
    <t>Agile and Devops ,Big Data Analytics Level 1,Big Data Development,Predictive Analytics,data analytics level1 with cassendra,data analytics level1 with cassendra_ibm qualitystage_obiee,future-pm</t>
  </si>
  <si>
    <t>Big Data Analytics Level 1</t>
  </si>
  <si>
    <t>Anto,Dipu</t>
  </si>
  <si>
    <t>Dipu.Anto@TechMahindra.com</t>
  </si>
  <si>
    <t>Sajja,Balaji</t>
  </si>
  <si>
    <t>Balaji.Sajja@TechMahindra.com</t>
  </si>
  <si>
    <t>Agile and Devops ,Backend Development - Java,Mainframe,apache tapestry framework with postgres sql,java fullstack development</t>
  </si>
  <si>
    <t>VEERAPATHRAN,VASUDEVAN</t>
  </si>
  <si>
    <t>Vasudevan.Veerapathran@techmahindra.com</t>
  </si>
  <si>
    <t>Agile and Devops ,Data Analysis with Python 1,VBA and Ms Access</t>
  </si>
  <si>
    <t>Damarala,Satyanarayana</t>
  </si>
  <si>
    <t>Satyanarayana.Damarla@TechMahindra.com</t>
  </si>
  <si>
    <t>Agile and Devops ,SAP ABAP â€“ L1,future-pm,scrum with business analysis</t>
  </si>
  <si>
    <t>PATRA,SUNIL KUMAR</t>
  </si>
  <si>
    <t>Sunilkumar.Patra@TechMahindra.com</t>
  </si>
  <si>
    <t>Agile and Devops ,BIG Data Analytics,scrum with business analysis</t>
  </si>
  <si>
    <t>Ramesh.Kothandaraman@TechMahindra.com</t>
  </si>
  <si>
    <t>Agile and Devops ,BIG Data Analytics,bigdata with spark and kafka,oracle dba</t>
  </si>
  <si>
    <t>Agile and Devops ,BIG Data Analytics,Java FullStack Development using Angular,bigdata with spark and kafka,oracle dba</t>
  </si>
  <si>
    <t>M,KANNAN</t>
  </si>
  <si>
    <t>Kannan.M2@techmahindra.com</t>
  </si>
  <si>
    <t>Agile and Devops ,test automation with selenium,testing tools with selenium and testng</t>
  </si>
  <si>
    <t>SOMARAJAN,SHANKAR CHATINAN</t>
  </si>
  <si>
    <t>Somarajan.Shankarchatinan@techmahindra.com</t>
  </si>
  <si>
    <t>Agile and Devops ,Data Science with IBM Level1,Java with PL/SQL</t>
  </si>
  <si>
    <t>Mangu,RameshBabu</t>
  </si>
  <si>
    <t>Rameshbabu.Mangu@techmahindra.com</t>
  </si>
  <si>
    <t>Agile and Devops ,Java and J2EE,scrum with business analysis</t>
  </si>
  <si>
    <t>CHARLET SELVANESAN,SAJEETHA</t>
  </si>
  <si>
    <t>Sajeetha.Charletselvanesan@techmahindra.com</t>
  </si>
  <si>
    <t>BONASU,SATISH</t>
  </si>
  <si>
    <t>Satish.Bonasu@techmahindra.com</t>
  </si>
  <si>
    <t>Rajendran,Elango</t>
  </si>
  <si>
    <t>Elango.Rajendran@TechMahindra.com</t>
  </si>
  <si>
    <t>Agile and Devops,Core Java,Java FullStack Development using Angular,MicroserviceWithSpringboot,devops with cloud, nosql and springboot,java fullstack development</t>
  </si>
  <si>
    <t>Devanathan.Narayanan@TechMahindra.com</t>
  </si>
  <si>
    <t>Agile and Devops ,PEGA Business Architect,PEGA System Architect,PEGA1,program management - l1,program management - l2</t>
  </si>
  <si>
    <t>Nimambattu,Nagaraj</t>
  </si>
  <si>
    <t>NN00330976@TechMahindra.com</t>
  </si>
  <si>
    <t>Agile and Devops ,Data Analysis with Python 1</t>
  </si>
  <si>
    <t>V,Kiran Kumar</t>
  </si>
  <si>
    <t>KV00334481@TechMahindra.com</t>
  </si>
  <si>
    <t>Divya.MuraliGopalan@TechMahindra.com</t>
  </si>
  <si>
    <t>Agile and Devops ,Data Analysis with Python 1,Data Science with IBM Level1,Java FullStack Development using Angular,scrum with business analysis</t>
  </si>
  <si>
    <t>Jeyagopal,Arumuganathan</t>
  </si>
  <si>
    <t>Arumuganathan.Jeyagopal@TechMahindra.com</t>
  </si>
  <si>
    <t>Agile and Devops ,java fullstack development</t>
  </si>
  <si>
    <t>Nandimandalam,Ashok Kumar</t>
  </si>
  <si>
    <t>AshokKumar.Nandimandalam@techmahindra.com</t>
  </si>
  <si>
    <t>B,Yeshwanth</t>
  </si>
  <si>
    <t>Yeshwanth.B@techmahindra.com</t>
  </si>
  <si>
    <t>AI with AWS Level1,Agile and Devops ,RPA Blue Prism Level 1,SAP Fiori,iot sw aws level 1</t>
  </si>
  <si>
    <t>AI with AWS Level1</t>
  </si>
  <si>
    <t>Sankar,Bagyalakshmi</t>
  </si>
  <si>
    <t>Bagyalakshmi.Sankar@TechMahindra.com</t>
  </si>
  <si>
    <t>Agile and Devops ,ics_cloud_aws_l1</t>
  </si>
  <si>
    <t>Somasundaram.Gurunathan@techmahindra.com</t>
  </si>
  <si>
    <t>AI Generic Level2,Agile and Devops ,Data Science with IBM Level1,Data Science with IBM Level2,Project Management Office</t>
  </si>
  <si>
    <t>Ayyampalayam Saminathan,Prasath</t>
  </si>
  <si>
    <t>Prasath.AyyampalayamSaminathan@techmahindra.com</t>
  </si>
  <si>
    <t>.NET Standard FullStack Development using ASP.NET MVC &amp; Angular,Agile and Devops ,ics_cloud_aws_level1</t>
  </si>
  <si>
    <t>R,Rafath</t>
  </si>
  <si>
    <t>RR00359517@TechMahindra.com</t>
  </si>
  <si>
    <t>Thankaraj,Shanal Raj</t>
  </si>
  <si>
    <t>ST00360928@TechMahindra.com</t>
  </si>
  <si>
    <t>Agile and Devops ,test automation with selenium</t>
  </si>
  <si>
    <t>Achanta,Prakash Manoj</t>
  </si>
  <si>
    <t>PA00367662@TechMahindra.com</t>
  </si>
  <si>
    <t>Agile and Devops ,Mainframe,ics_dba_oracle_l3,scrum with business analysis,sfdc foundation,sfdc marketing cloud level 1,sfdc sales cloud level 1,sfdc service cloud level 1</t>
  </si>
  <si>
    <t>Siva Prasad,C</t>
  </si>
  <si>
    <t>SC00420924@TechMahindra.com</t>
  </si>
  <si>
    <t>Agile and Devops ,BIG Data Analytics,Java with PL/SQL,scrum with business analysis</t>
  </si>
  <si>
    <t>Subramanian,Muthu</t>
  </si>
  <si>
    <t>MS00434286@TechMahindra.com</t>
  </si>
  <si>
    <t>Agile and Devops ,BA_SQL_Linux,Oracle Database Development 1,etl and data visualization</t>
  </si>
  <si>
    <t>N,Dhinesh</t>
  </si>
  <si>
    <t>DN00460710@TechMahindra.com</t>
  </si>
  <si>
    <t>Jesurajan,S.J.</t>
  </si>
  <si>
    <t>JJ00464429@TechMahindra.com</t>
  </si>
  <si>
    <t>Agile and Devops,Backend Development - Java,Core Java,Java FullStack Development using Angular</t>
  </si>
  <si>
    <t>Velu,Srinivasan</t>
  </si>
  <si>
    <t>SV00468416@TechMahindra.com</t>
  </si>
  <si>
    <t>Gudali,Venkata Sasikumar</t>
  </si>
  <si>
    <t>VG00481921@TechMahindra.com</t>
  </si>
  <si>
    <t>Agile and Devops ,Reporting with Qlikview</t>
  </si>
  <si>
    <t>Reporting with Qlikview</t>
  </si>
  <si>
    <t>Adapala,Sandeep</t>
  </si>
  <si>
    <t>SA00482489@TechMahindra.com</t>
  </si>
  <si>
    <t>PEGA1,RPA - UI-Path Level ,pega bpm level 1,pega case management l1,pega robotics l1</t>
  </si>
  <si>
    <t>Dhanapal Velu,Baskar</t>
  </si>
  <si>
    <t>BD00485563@TechMahindra.com</t>
  </si>
  <si>
    <t>Emmanuel Jacob,Ashok Daniel</t>
  </si>
  <si>
    <t>AE00503854@TechMahindra.com</t>
  </si>
  <si>
    <t>Agile and Devops ,Java fullstack development,future-pm</t>
  </si>
  <si>
    <t>JE00530052@TechMahindra.com</t>
  </si>
  <si>
    <t>AI Solutions L2,Agile and Devops ,MicroserviceWithSpringboot,ai level 2,block chain level1 hyperledger,blockchain level2,blockchain level3,devops tools with jmeter and sonarqube,natural language processing using python,python using angularjs</t>
  </si>
  <si>
    <t>devops tools with jmeter and sonarqube</t>
  </si>
  <si>
    <t>Thinnelapudi,Siddaiah</t>
  </si>
  <si>
    <t>ST00539317@TechMahindra.com</t>
  </si>
  <si>
    <t>Govindarajan,Aruna</t>
  </si>
  <si>
    <t>AX00546473@TechMahindra.com</t>
  </si>
  <si>
    <t>Core Java,Java fullstack development</t>
  </si>
  <si>
    <t>Subramani,Selvakumar</t>
  </si>
  <si>
    <t>SS00551951@TechMahindra.com</t>
  </si>
  <si>
    <t>AI With IBM Watson Level1,BIG Data Analytics,Backend Development - Python,Java FullStack Development using Angular,data analytics level2 aws with powerbi_mongodb,pm-foundation</t>
  </si>
  <si>
    <t>pm-foundation</t>
  </si>
  <si>
    <t>Ramasamy,Chandrasekar</t>
  </si>
  <si>
    <t>CR00553175@TechMahindra.com</t>
  </si>
  <si>
    <t>Marimuthu,Madhavan</t>
  </si>
  <si>
    <t>MM00555305@TechMahindra.com</t>
  </si>
  <si>
    <t xml:space="preserve">AI With IBM Watson Level1,Agile and Devops </t>
  </si>
  <si>
    <t>K,Vinothini</t>
  </si>
  <si>
    <t>VK00557427@TechMahindra.com</t>
  </si>
  <si>
    <t>Agile and Devops ,Tool Support -Other SKU,automation with jenkins and selenium</t>
  </si>
  <si>
    <t>Yojitha,A</t>
  </si>
  <si>
    <t>AY00561495@TechMahindra.com</t>
  </si>
  <si>
    <t>Java fullstack development,Java with Front end,Java with PL/SQL</t>
  </si>
  <si>
    <t>Java with Front end</t>
  </si>
  <si>
    <t>Mohan,Baskar</t>
  </si>
  <si>
    <t>BM00564257@TechMahindra.com</t>
  </si>
  <si>
    <t>Albert William,Janet Priscilla</t>
  </si>
  <si>
    <t>JA00564260@TechMahindra.com</t>
  </si>
  <si>
    <t>Jaipal,Premnath</t>
  </si>
  <si>
    <t>PJ00567750@TechMahindra.com</t>
  </si>
  <si>
    <t>ICS_SI_Data Center_Backup_OEM_DELL_EMC_L2,RPA UiPath Level,ecm opentext level 1,ecm opentext level 2,pega robotics l1</t>
  </si>
  <si>
    <t>ecm opentext level 2</t>
  </si>
  <si>
    <t>Karthikeyan,Guhan</t>
  </si>
  <si>
    <t>GK00570346@TechMahindra.com</t>
  </si>
  <si>
    <t>Thangamani,SenthilKumar</t>
  </si>
  <si>
    <t>ST00583761@TechMahindra.com</t>
  </si>
  <si>
    <t>ETL using Datastage_powerBI and teradata,Oracle SOA</t>
  </si>
  <si>
    <t>G,Nitesh Kumar Jain</t>
  </si>
  <si>
    <t>NG00594067@TechMahindra.com</t>
  </si>
  <si>
    <t>Agile and Devops ,Java fullstack development,MicroserviceWithSpringboot</t>
  </si>
  <si>
    <t>S,Mageshwari</t>
  </si>
  <si>
    <t>MX00594138@TechMahindra.com</t>
  </si>
  <si>
    <t>A,Robin</t>
  </si>
  <si>
    <t>RA00600546@TechMahindra.com</t>
  </si>
  <si>
    <t>Java Full Stack development with Spring,Java with Front end,devops with cloud, nosql and springboot,pega case management l1</t>
  </si>
  <si>
    <t>Kannan,Jayakanthan</t>
  </si>
  <si>
    <t>JK00604493@TechMahindra.com</t>
  </si>
  <si>
    <t>Gurusamy,Balakrishnan</t>
  </si>
  <si>
    <t>BX00604727@TechMahindra.com</t>
  </si>
  <si>
    <t>Kumar,Kundan</t>
  </si>
  <si>
    <t>KK00606988@TechMahindra.com</t>
  </si>
  <si>
    <t>Java Full Stack development with Spring,Java fullstack development</t>
  </si>
  <si>
    <t>E,Jaishankar</t>
  </si>
  <si>
    <t>Rohitha,Neerukattu</t>
  </si>
  <si>
    <t>NR00607045@TechMahindra.com</t>
  </si>
  <si>
    <t>Agile and Devops ,Data Science with IBM Level1,PEGA Business Architect</t>
  </si>
  <si>
    <t>J,Aravind</t>
  </si>
  <si>
    <t>AJ00615217@TechMahindra.com</t>
  </si>
  <si>
    <t>Java FullStack Development using Angular,Java fullstack development,Java with Front end,MEANS</t>
  </si>
  <si>
    <t>Selvam,Rajesh</t>
  </si>
  <si>
    <t>RS00618451@TechMahindra.com</t>
  </si>
  <si>
    <t>AI with AWS Level1,AI with Google Level1,BIG Data Analytics,Backend Development - Java,Java FullStack Development using Angular,MicroserviceWithSpringboot</t>
  </si>
  <si>
    <t>Palli,Kirankumar</t>
  </si>
  <si>
    <t>PK00619120@TechMahindra.com</t>
  </si>
  <si>
    <t>Agile and Devops,java fullstack development</t>
  </si>
  <si>
    <t>Krishna,R Hari</t>
  </si>
  <si>
    <t>RK00621906@TechMahindra.com</t>
  </si>
  <si>
    <t>SELLAPPAN,ARUN</t>
  </si>
  <si>
    <t>Joseph V,Stalin</t>
  </si>
  <si>
    <t>SJ00626459@TechMahindra.com</t>
  </si>
  <si>
    <t>Kumar,Abhay</t>
  </si>
  <si>
    <t>AK00628713@TechMahindra.com</t>
  </si>
  <si>
    <t>Agile and Devops ,Java Full Stack development with Spring,data science 2</t>
  </si>
  <si>
    <t>_,Jagadeeswaran</t>
  </si>
  <si>
    <t>JX00629891@TechMahindra.com</t>
  </si>
  <si>
    <t>Agile and Devops ,angular1</t>
  </si>
  <si>
    <t>S R,Gana Kaaviya</t>
  </si>
  <si>
    <t>GS00637163@TechMahindra.com</t>
  </si>
  <si>
    <t>Agile and Devops ,data science 2</t>
  </si>
  <si>
    <t>Goud,Balasani Prashanth</t>
  </si>
  <si>
    <t>BG00640917@TechMahindra.com</t>
  </si>
  <si>
    <t>Javeed Ahmad,Shaik</t>
  </si>
  <si>
    <t>SJ00643663@TechMahindra.com</t>
  </si>
  <si>
    <t>Rajendhiran,Diviya Bharathi</t>
  </si>
  <si>
    <t>DR00650124@TechMahindra.com</t>
  </si>
  <si>
    <t>Agile and Devops ,Data Analysis with Python 1,Machine Learning, Artificial Intelligence &amp; Cyber Security  Level1</t>
  </si>
  <si>
    <t>Asfia,Syed</t>
  </si>
  <si>
    <t>SA00651113@TechMahindra.com</t>
  </si>
  <si>
    <t>Agile and Devops ,block chain level1 corda</t>
  </si>
  <si>
    <t>Thiyagarajan,Sivapriya</t>
  </si>
  <si>
    <t>ST00657648@TechMahindra.com</t>
  </si>
  <si>
    <t>Agile and Devops ,go fullstack development using reactjs</t>
  </si>
  <si>
    <t>Agile and Devops ,go fullstack development using reactjs,process automation</t>
  </si>
  <si>
    <t>go fullstack development using reactjs</t>
  </si>
  <si>
    <t>S,Gopi Krishna</t>
  </si>
  <si>
    <t>GS00659579@TechMahindra.com</t>
  </si>
  <si>
    <t>M G,Suresh</t>
  </si>
  <si>
    <t>SM00669344@TechMahindra.com</t>
  </si>
  <si>
    <t>Front end development-Angular,process automation</t>
  </si>
  <si>
    <t>Vennapusa,Jayaramireddy</t>
  </si>
  <si>
    <t>JV00683819@TechMahindra.com</t>
  </si>
  <si>
    <t>Oracle Database Development 1,scripting with sql and pl/sql</t>
  </si>
  <si>
    <t>ARUNACHALAM,AARTHI</t>
  </si>
  <si>
    <t>Aarthi.Arunachalam@TechMahindra.com</t>
  </si>
  <si>
    <t>Agile and Devops ,Manufacturing Level 2</t>
  </si>
  <si>
    <t>Manufacturing Level 2</t>
  </si>
  <si>
    <t>GHASKADBI,ABHIJITVISHWAS</t>
  </si>
  <si>
    <t>Ford Extranet - Offshore</t>
  </si>
  <si>
    <t>Balaji.Sambandam@TechMahindra.com</t>
  </si>
  <si>
    <t>Agile and Devops,ICS_Networking_L2,esrm l1 appsec,esrm l1 grc,esrm l1 iam,esrm l1 siem</t>
  </si>
  <si>
    <t>Arun.Sellappan@TechMahindra.com</t>
  </si>
  <si>
    <t>Agile and Devops ,ICS_Networking_L2,esrm l1 grc</t>
  </si>
  <si>
    <t>DURAI BABU,GUNASHANKAR</t>
  </si>
  <si>
    <t>Gunashankar.DuraiBabu@TechMahindra.com</t>
  </si>
  <si>
    <t>ICS_Networking_L2,esrm l1 grc</t>
  </si>
  <si>
    <t>SIVADAS,VANDANA T</t>
  </si>
  <si>
    <t>Vandana.Sivadas@TechMahindra.com</t>
  </si>
  <si>
    <t>Agile and Devops ,ICS_Cloud_AWS_L1,ICS_Cloud_Azure_L1,esrm l1 grc</t>
  </si>
  <si>
    <t>V,Swamynathan</t>
  </si>
  <si>
    <t>RAJENDRAN,SARANYA</t>
  </si>
  <si>
    <t>Saranya.Rajendran@techmahindra.com</t>
  </si>
  <si>
    <t>Agile and Devops ,Apache Splunk,ICS_Networking_L1,esrm l1 grc,process automation</t>
  </si>
  <si>
    <t>Sundaram,Karthik</t>
  </si>
  <si>
    <t>KS00366797@TechMahindra.com</t>
  </si>
  <si>
    <t>Cheeramchira Radhakrishnan,Sudeesh</t>
  </si>
  <si>
    <t>SC00472501@TechMahindra.com</t>
  </si>
  <si>
    <t>Prakash,Sri Abinayaa</t>
  </si>
  <si>
    <t>SG00516211@TechMahindra.com</t>
  </si>
  <si>
    <t>SX00516533@TechMahindra.com</t>
  </si>
  <si>
    <t>Savarimuthu Solomon,Charles</t>
  </si>
  <si>
    <t>CS00553235@TechMahindra.com</t>
  </si>
  <si>
    <t>R,Aravindh</t>
  </si>
  <si>
    <t>AR00560675@TechMahindra.com</t>
  </si>
  <si>
    <t>Prabhu J,Jeganath</t>
  </si>
  <si>
    <t>JP00569839@TechMahindra.com</t>
  </si>
  <si>
    <t>Krishnamoorthy,Venkateshwaran</t>
  </si>
  <si>
    <t>VK00580291@TechMahindra.com</t>
  </si>
  <si>
    <t>Kumar,Naveen</t>
  </si>
  <si>
    <t>NK00589684@TechMahindra.com</t>
  </si>
  <si>
    <t>Agile and Devops,ICS_Networking_L2,esrm l1 grc</t>
  </si>
  <si>
    <t>Arun,C</t>
  </si>
  <si>
    <t>CA00629227@TechMahindra.com</t>
  </si>
  <si>
    <t>Ramasamy,Deepak</t>
  </si>
  <si>
    <t>DR00635310@TechMahindra.com</t>
  </si>
  <si>
    <t>Raghunathan,Harikrishnan</t>
  </si>
  <si>
    <t>HR00364600@TechMahindra.com</t>
  </si>
  <si>
    <t>J,Sathees Kumar</t>
  </si>
  <si>
    <t>SJ00571784@TechMahindra.com</t>
  </si>
  <si>
    <t>K,Thinesh</t>
  </si>
  <si>
    <t>TK00561478@TechMahindra.com</t>
  </si>
  <si>
    <t>NNA-PWO-Dealer Invoicing FY19</t>
  </si>
  <si>
    <t>Sekar,Naveen Kumar</t>
  </si>
  <si>
    <t>NS00372429@TechMahindra.com</t>
  </si>
  <si>
    <t>SAP ECC_HANA_Migration,SAP S4 HANA,SAP S4HANA_Migration,SAP Sales and Distribution-L1</t>
  </si>
  <si>
    <t>Bell Celonis Implementation</t>
  </si>
  <si>
    <t>Pise,Sudarshan Sitaram</t>
  </si>
  <si>
    <t>SP0055142@TechMahindra.com</t>
  </si>
  <si>
    <t>ETL and data visualization</t>
  </si>
  <si>
    <t>Bell Textron, Inc</t>
  </si>
  <si>
    <t>Bhat,Alok</t>
  </si>
  <si>
    <t>Rackspace CR</t>
  </si>
  <si>
    <t>S,Hari Prasad</t>
  </si>
  <si>
    <t>HS00353528@TechMahindra.com</t>
  </si>
  <si>
    <t>Oracle Financial Services Analytical Application(OFSAA),ai - azure,azure paas,data science 2,oracle dba</t>
  </si>
  <si>
    <t>Chukala,Kalyan</t>
  </si>
  <si>
    <t>Tungala,Raghavendra Rao</t>
  </si>
  <si>
    <t>RT00365929@TechMahindra.com</t>
  </si>
  <si>
    <t>Business Intelligence SKU,Oracle ERP cloud,Oracle SCM cloud,testing sku</t>
  </si>
  <si>
    <t>Sahu,Siva Prasad</t>
  </si>
  <si>
    <t>SS00480846@TechMahindra.com</t>
  </si>
  <si>
    <t>Agile and Devops ,Java FullStack Development using Angular,Java with PL/SQL,java fullstack development</t>
  </si>
  <si>
    <t>Nagarajan,Manikandan</t>
  </si>
  <si>
    <t>NE -SCM ILM Support T&amp;M-NAESAS</t>
  </si>
  <si>
    <t>PALANIVEL,BHUVANESWARI</t>
  </si>
  <si>
    <t>Thomas,Ginny</t>
  </si>
  <si>
    <t>Ginny.Thomas@TechMahindra.com</t>
  </si>
  <si>
    <t>Agile and Devops ,BE Digital Business Consultant Level 2,BE Program and Org Change Management Level 2,future-pm,ics_cloud_aws_level1</t>
  </si>
  <si>
    <t>Nissan Automotive Europe SAS - NAE</t>
  </si>
  <si>
    <t>K,Barath</t>
  </si>
  <si>
    <t>BK00440753@TechMahindra.com</t>
  </si>
  <si>
    <t>Dhyan,R S</t>
  </si>
  <si>
    <t>RD00608921@TechMahindra.com</t>
  </si>
  <si>
    <t>ICS_Cloud_AWS_L2</t>
  </si>
  <si>
    <t>Thangavel,Prabhakaran</t>
  </si>
  <si>
    <t>LAKSHMI REDDY,KONADULA</t>
  </si>
  <si>
    <t>Lakshmi.Reddy@TechMahindra.com</t>
  </si>
  <si>
    <t>SAP BW,SAP BW_HANA_Migration,sap analytics - l1</t>
  </si>
  <si>
    <t>Kattige,Pradeep Kumar</t>
  </si>
  <si>
    <t>PradeepKumar.Kattige@TechMahindra.com</t>
  </si>
  <si>
    <t>SAP ABAP,SAP BW,SAP BW_HANA_Migration,sap abap on hana - l1</t>
  </si>
  <si>
    <t>Kandregula,Koteshwara Rao</t>
  </si>
  <si>
    <t>KK00455801@TechMahindra.com</t>
  </si>
  <si>
    <t>future-pm,sap hana administration - l2</t>
  </si>
  <si>
    <t>Gandham,Jayaram</t>
  </si>
  <si>
    <t>JG00482981@TechMahindra.com</t>
  </si>
  <si>
    <t>Agile and Devops ,SAP BW,business intelligence - tableau</t>
  </si>
  <si>
    <t>T,Shalini</t>
  </si>
  <si>
    <t>ST00557139@TechMahindra.com</t>
  </si>
  <si>
    <t>Agile and Devops ,Java Full Stack development with Spring,Java FullStack Development using Angular,RPA UiPath Level 1,ics_cloud_aws_l1</t>
  </si>
  <si>
    <t>Bhuvaneshwari.Palanivel@TechMahindra.com</t>
  </si>
  <si>
    <t>Backend Development - Java,esrm l1 grc,future-pm,program management - l1,program management - l2,rpa - ui-path level</t>
  </si>
  <si>
    <t>Amit.Malhotra@TechMahindra.com</t>
  </si>
  <si>
    <t>MENON,ABHIRAJ S</t>
  </si>
  <si>
    <t>Abhiraj.Menon@TechMahindra.com</t>
  </si>
  <si>
    <t>Pailla,SudhirReddy</t>
  </si>
  <si>
    <t>Sudhir.Pailla@TechMahindra.com</t>
  </si>
  <si>
    <t>V,Nigamanth</t>
  </si>
  <si>
    <t>Nigamanth.Vijayaraghavan@TechMahindra.com</t>
  </si>
  <si>
    <t>Agile and Devops ,RPA - UI-Path Level ,future-pm</t>
  </si>
  <si>
    <t>Pachaiyappan,Ganeshbabu</t>
  </si>
  <si>
    <t>Ganeshbabu.Pachaiappan@TechMahindra.com</t>
  </si>
  <si>
    <t>Agile and Devops ,Mainframe,RPA - UI-Path Level ,aws solution architecting,ics_cloud_aws_level1</t>
  </si>
  <si>
    <t>Vaidyanathan,AswathKumar</t>
  </si>
  <si>
    <t>Killadi,Rajesh</t>
  </si>
  <si>
    <t>Rajesh.Killadi@TechMahindra.com</t>
  </si>
  <si>
    <t>Chimmani,Venkata Krishnaiah</t>
  </si>
  <si>
    <t>VenkataKrishnaiah.Chimmani@TechMahindra.com</t>
  </si>
  <si>
    <t>Natarajan,Divya</t>
  </si>
  <si>
    <t>DN00354917@TechMahindra.com</t>
  </si>
  <si>
    <t>Chawan,Vikas N</t>
  </si>
  <si>
    <t>VC00372951@TechMahindra.com</t>
  </si>
  <si>
    <t>Gandla,Soujanya</t>
  </si>
  <si>
    <t>SG00431499@TechMahindra.com</t>
  </si>
  <si>
    <t>Subramanian,Sriram</t>
  </si>
  <si>
    <t>SS00457934@TechMahindra.com</t>
  </si>
  <si>
    <t>Agile and Devops,Java FullStack Development using Angular,java fullstack development</t>
  </si>
  <si>
    <t>Panchanadeeswaran K,Vijayshankar</t>
  </si>
  <si>
    <t>KN00471219@TechMahindra.com</t>
  </si>
  <si>
    <t>Mahabaleswarappa,Vilva Prasad</t>
  </si>
  <si>
    <t>VM00493005@TechMahindra.com</t>
  </si>
  <si>
    <t>Agile and Devops ,Java FullStack Development using Angular,RPA - UI-Path Level ,RPA UiPath Level 1</t>
  </si>
  <si>
    <t>Kandasamy,Suresh Kumar</t>
  </si>
  <si>
    <t>SK00500113@TechMahindra.com</t>
  </si>
  <si>
    <t>Agile and Devops ,Java Full Stack development with Spring,Java FullStack Development using Angular,RPA - UI-Path Level ,RPA UiPath Level 1</t>
  </si>
  <si>
    <t>Chittibabu,Sangeetha</t>
  </si>
  <si>
    <t>Shaik,Azimoddin</t>
  </si>
  <si>
    <t>AS00500114@TechMahindra.com</t>
  </si>
  <si>
    <t>Agile and Devops ,Java fullstack development</t>
  </si>
  <si>
    <t>Vijayshankar.PK@TechMahindra.com</t>
  </si>
  <si>
    <t>Cynosure SFDC</t>
  </si>
  <si>
    <t>Shiva Sagar,Akula</t>
  </si>
  <si>
    <t>AS00539562@TechMahindra.com</t>
  </si>
  <si>
    <t>Agile and Devops ,Application Support Requirement &amp; Testing,BIG Data Analytics,Salesforce ,sfdc foundation</t>
  </si>
  <si>
    <t>SG00547876@TechMahindra.com</t>
  </si>
  <si>
    <t>Agile and Devops,sfdc foundation,sfdc service cloud level 2</t>
  </si>
  <si>
    <t>Chincholikar,Milind</t>
  </si>
  <si>
    <t>Mazda Flex T&amp;M Projects</t>
  </si>
  <si>
    <t>NAGARAJAN,THIRUSENTHILKUMAR</t>
  </si>
  <si>
    <t>Thirusenthilkumar.Nagarajan@TechMahindra.com</t>
  </si>
  <si>
    <t>Shankar.Anandan@TechMahindra.com</t>
  </si>
  <si>
    <t>Agile and Devops,Mainframe,future-pm</t>
  </si>
  <si>
    <t>Singh,Sudhir</t>
  </si>
  <si>
    <t>Sudhir.Singh3@TechMahindra.com</t>
  </si>
  <si>
    <t>ETL and Data visualization with TIBCO Spotfire,ETL and data visualization,business intelligence - tableau,tableau with java and sql</t>
  </si>
  <si>
    <t>Wesley,John</t>
  </si>
  <si>
    <t>John.Wesley@TechMahindra.com</t>
  </si>
  <si>
    <t>RAMAKRISHNAN,SRIRAM</t>
  </si>
  <si>
    <t>Sriram.Ramakrishnan@TechMahindra.com</t>
  </si>
  <si>
    <t>Rajendran,Selvakumar</t>
  </si>
  <si>
    <t>SR00497320@TechMahindra.com</t>
  </si>
  <si>
    <t>CRST_DATA MANAGEMENT</t>
  </si>
  <si>
    <t>Adisankar Reddy,Idamakanti</t>
  </si>
  <si>
    <t>Das,Sarada Prasanna</t>
  </si>
  <si>
    <t>SP00580271@TechMahindra.com</t>
  </si>
  <si>
    <t>Anga,Nagaraju</t>
  </si>
  <si>
    <t>NA00587999@TechMahindra.com</t>
  </si>
  <si>
    <t>BIG Data Analytics,aws system administration</t>
  </si>
  <si>
    <t>V,Palaniappan</t>
  </si>
  <si>
    <t>IA00599015@TechMahindra.com</t>
  </si>
  <si>
    <t>BIG Data Analytics,Predictive Analytics,aws system administration</t>
  </si>
  <si>
    <t>Predictive Analytics</t>
  </si>
  <si>
    <t>Bell-Customer Experience</t>
  </si>
  <si>
    <t>Chavan,Ashwini</t>
  </si>
  <si>
    <t>AC00665324@TechMahindra.com</t>
  </si>
  <si>
    <t>RPA Automation Anywhere Level1,SAP CPQ,airlines level 1,sap cloud platform - l1,sap cloud platform integration  - l1</t>
  </si>
  <si>
    <t>C85961</t>
  </si>
  <si>
    <t>Rao,Chelle Mohan</t>
  </si>
  <si>
    <t>CR0C85961@TechMahindra.com</t>
  </si>
  <si>
    <t>Aetna-Guided Personal Service</t>
  </si>
  <si>
    <t>LINGAM,HAREESH</t>
  </si>
  <si>
    <t>KULKARNI,SRINIVAS</t>
  </si>
  <si>
    <t>Lilavois,Daniel Jude</t>
  </si>
  <si>
    <t>DL00613711@TechMahindra.com</t>
  </si>
  <si>
    <t>Tool Support-Configuration SKU,ibm integration level 3</t>
  </si>
  <si>
    <t>AETNA LIFE INSURANCE COMPANY</t>
  </si>
  <si>
    <t>Tool Support-Configuration SKU</t>
  </si>
  <si>
    <t>Pidintla,Bhasker Reddy</t>
  </si>
  <si>
    <t>Narne,Venkata Siva  Prasada Rao</t>
  </si>
  <si>
    <t>VN00620753@TechMahindra.com</t>
  </si>
  <si>
    <t xml:space="preserve">Azure PaaS,Business Intelligence and Data Visualization,Business Intelligence with SSIS and Tableau,Oracle Primavera P6,Oracle utilities-Customer operarions,PEGA Business Architect,Salesforce </t>
  </si>
  <si>
    <t>C80580</t>
  </si>
  <si>
    <t>Lolla,Ravi</t>
  </si>
  <si>
    <t>RL0C80580@TechMahindra.com</t>
  </si>
  <si>
    <t>C81176</t>
  </si>
  <si>
    <t>Sattar,Gugudu Abdul</t>
  </si>
  <si>
    <t>GS0C81176@TechMahindra.com</t>
  </si>
  <si>
    <t>RIVIAN S4 HANA T&amp;M_CR</t>
  </si>
  <si>
    <t>ROUT,KRUSHNACHANDRA</t>
  </si>
  <si>
    <t>Krushna.Rout@TechMahindra.com</t>
  </si>
  <si>
    <t>SAP Fiori,SAP S4 HANA,automotive level 1</t>
  </si>
  <si>
    <t>Rivian Automotive,LLC</t>
  </si>
  <si>
    <t>Aetna Digital</t>
  </si>
  <si>
    <t>.,Pallavi</t>
  </si>
  <si>
    <t>PX00503283@TechMahindra.com</t>
  </si>
  <si>
    <t>Agile and Devops ,Core Java,ICS_Cloud_Azure_L1,ICS_Cloud_Google_L1,Java FullStack Development using Angular,Java FullStack Development using ReactJS,java fullstack with reactjs,java with front end</t>
  </si>
  <si>
    <t>Bandela,Kiran Mayee</t>
  </si>
  <si>
    <t>KiranMayee.Bandela@TechMahindra.com</t>
  </si>
  <si>
    <t>Agile and Devops ,Application Support Requirement &amp; Testing,Testing SKU,Tool Support -Other SKU,automation testing level1,automation with jenkins and selenium</t>
  </si>
  <si>
    <t>HL00374076@TechMahindra.com</t>
  </si>
  <si>
    <t>Vanimireddy,Satya Narayana</t>
  </si>
  <si>
    <t>SV00485135@TechMahindra.com</t>
  </si>
  <si>
    <t>Backend Development - Java,Core Java,ENOVIA PLM Level3,data analytics level1 with hbase_informatica dq_cognos,data analytics level2 aws with tableau_cassandra,ibm integration level 1,ibm integration level 3</t>
  </si>
  <si>
    <t>ibm integration level 1</t>
  </si>
  <si>
    <t>Airbus CSALP End User Services</t>
  </si>
  <si>
    <t>Raghavan,Ramkumar</t>
  </si>
  <si>
    <t>RR00596461@TechMahindra.com</t>
  </si>
  <si>
    <t>ICS_Cloud_Azure_L1,ICS_Wintel_messaging_L2</t>
  </si>
  <si>
    <t>Aetna DAAS Amend 3 Sch # 3</t>
  </si>
  <si>
    <t>Anand,Vijay</t>
  </si>
  <si>
    <t>Pericharla,Jagapathi Raju</t>
  </si>
  <si>
    <t>VEERACHAMY,MOHAN RANJITH</t>
  </si>
  <si>
    <t>Mohanranjith.Veerachamy@TechMahindra.com</t>
  </si>
  <si>
    <t>Gupta,Vikas</t>
  </si>
  <si>
    <t>PANCHUMARTHI,SIVAKRISHNA</t>
  </si>
  <si>
    <t>Siva.Panchumarthi@TechMahindra.com</t>
  </si>
  <si>
    <t>Keelu,Balamurali Krishna</t>
  </si>
  <si>
    <t>Bell Hybris Onsite Support</t>
  </si>
  <si>
    <t>C83701</t>
  </si>
  <si>
    <t>Allam,Siva Sankar</t>
  </si>
  <si>
    <t>SA0C83701@TechMahindra.com</t>
  </si>
  <si>
    <t>Parker Lotus Notes Support</t>
  </si>
  <si>
    <t>Veeraraghavan,Vasanthakumar</t>
  </si>
  <si>
    <t>Vasanthakumar.V@TechMahindra.com</t>
  </si>
  <si>
    <t>Buchi,DeviK Prasad</t>
  </si>
  <si>
    <t>Nampally,Srinivas</t>
  </si>
  <si>
    <t>Srinivas.Nampally@TechMahindra.com</t>
  </si>
  <si>
    <t>Agile and Devops ,Blockchain development,Data Analysis with Python,Front End Development using Angular and Java,Front End Development using angular and C#.net with Oracle,Front End Development using angular andC#.net,Front end development-Angular,Go FullStack Development using ReactJS,ICS_Cloud_Azure_L1,ICS_Storage_OEM_IBM_L2,Microsoft Share point,Microsoft SharePoint,block chain level1 hyperledger,ics_cloud_azure_level1</t>
  </si>
  <si>
    <t>Sakthivel,Rajmuthukumar</t>
  </si>
  <si>
    <t>Rajkumar.Sakthivel@TechMahindra.com</t>
  </si>
  <si>
    <t>.NET Standard FullStack Development using ASP.NET MVC &amp; Angular,Agile and Devops ,Java FullStack Development using ReactJS,future-pm,sfdc marketing cloud level 1,sfdc sales cloud level 1,sfdc service cloud level 1</t>
  </si>
  <si>
    <t>KUMAR,AJIT</t>
  </si>
  <si>
    <t>Ajit.Kumar2@TechMahindra.com</t>
  </si>
  <si>
    <t>Nara,Chandra MohanReddy</t>
  </si>
  <si>
    <t>DAVID,RAHINI</t>
  </si>
  <si>
    <t>Rahini.David@techmahindra.com</t>
  </si>
  <si>
    <t>.NET Standard FullStack Development using ASP.NET MVC &amp; Angular,Agile and Devops ,Java FullStack Development using Angular,Java FullStack Development using ReactJS,ics_cloud_aws_level1</t>
  </si>
  <si>
    <t>H,RAVI</t>
  </si>
  <si>
    <t>Ravi.Heerachand@TechMahindra.com</t>
  </si>
  <si>
    <t>Devaraju,Jothi Babu</t>
  </si>
  <si>
    <t>Tripathi,Ganesh Shanker</t>
  </si>
  <si>
    <t>GT00457940@TechMahindra.com</t>
  </si>
  <si>
    <t>.NET Standard FullStack Development using ASP.NET MVC &amp; Angular,Agile and Devops  ,Java FullStack Development using Angular,ics_cloud_aws_level1</t>
  </si>
  <si>
    <t>Rasheed,Shaju A</t>
  </si>
  <si>
    <t>SR00672985@TechMahindra.com</t>
  </si>
  <si>
    <t>Business Intelligence with SSIS and Tableau,data analytics level1 with cassendra,ics_cloud_aws_l1,ics_cloud_aws_level1</t>
  </si>
  <si>
    <t>Krishnan,Raghu</t>
  </si>
  <si>
    <t>Lear-Dev for Daimler Interface</t>
  </si>
  <si>
    <t>Ayyappan Ramachandran,Prabhakaran</t>
  </si>
  <si>
    <t>Prabhakaran.AyyappanRamachandran@TechMahindra.com</t>
  </si>
  <si>
    <t>.net classic full stack development,RPA - UI-Path Level</t>
  </si>
  <si>
    <t>Yeshwanth,Puvvaula</t>
  </si>
  <si>
    <t>KOGANTI,SAIKRISHNA</t>
  </si>
  <si>
    <t>Saikrishna.Koganti@TechMahindra.com</t>
  </si>
  <si>
    <t>ICS_Cloud_Azure_L3</t>
  </si>
  <si>
    <t>GANESAN,INDRA PRASAD</t>
  </si>
  <si>
    <t>IndraPrasad.Ganesan@TechMahindra.com</t>
  </si>
  <si>
    <t>ICS_SI_Data Center_L1,ICS_Windows_L3,ics_windows_l1</t>
  </si>
  <si>
    <t>ICS_SI_Data Center_L1</t>
  </si>
  <si>
    <t>RM,PremaShree</t>
  </si>
  <si>
    <t>Premashree.RM@TechMahindra.com</t>
  </si>
  <si>
    <t>Vijay.Anand2@TechMahindra.com</t>
  </si>
  <si>
    <t>ICS_Cloud_Azure_L1,program management - l1,program management - l2</t>
  </si>
  <si>
    <t>M,Rejin Chandran</t>
  </si>
  <si>
    <t>Rejin.ChandranM@TechMahindra.com</t>
  </si>
  <si>
    <t>Venugopal,Keerthi</t>
  </si>
  <si>
    <t>KV00467106@TechMahindra.com</t>
  </si>
  <si>
    <t>Mohan,Priyanka</t>
  </si>
  <si>
    <t>PM00481809@TechMahindra.com</t>
  </si>
  <si>
    <t>Sree Kandan,Archana</t>
  </si>
  <si>
    <t>AS00506465@TechMahindra.com</t>
  </si>
  <si>
    <t>ICS_Backup_OEM_DELL_EMC_L1</t>
  </si>
  <si>
    <t>M,Rakshana</t>
  </si>
  <si>
    <t>RM00564126@TechMahindra.com</t>
  </si>
  <si>
    <t>C,Balachandran</t>
  </si>
  <si>
    <t>BC00615184@TechMahindra.com</t>
  </si>
  <si>
    <t>5g core analysis &amp; design level 2,ICS_Cloud_Azure_L1</t>
  </si>
  <si>
    <t>Jose,Praveen</t>
  </si>
  <si>
    <t>PJ00620175@TechMahindra.com</t>
  </si>
  <si>
    <t>ICS_Windows_L3,ics_wintel_workspace collaboration_l1</t>
  </si>
  <si>
    <t>Thota,Venkateswarlu</t>
  </si>
  <si>
    <t>VT00638223@TechMahindra.com</t>
  </si>
  <si>
    <t>Aetna Expansion Amed #2 Sch #4</t>
  </si>
  <si>
    <t>Batra,Amul</t>
  </si>
  <si>
    <t>Amul.Batra@TechMahindra.com</t>
  </si>
  <si>
    <t>Shanmugam,Kumaresan</t>
  </si>
  <si>
    <t>KS00507047@TechMahindra.com</t>
  </si>
  <si>
    <t>Godwin,George</t>
  </si>
  <si>
    <t>GK00523427@TechMahindra.com</t>
  </si>
  <si>
    <t>Mandavalli,Satya</t>
  </si>
  <si>
    <t>MS00627995@TechMahindra.com</t>
  </si>
  <si>
    <t>Nair,P Rajesh</t>
  </si>
  <si>
    <t>PN00634263@TechMahindra.com</t>
  </si>
  <si>
    <t>Botu,Sunil Kumar Rao</t>
  </si>
  <si>
    <t>BNSF_Big data Implementation</t>
  </si>
  <si>
    <t>Roy,Avishek Kumar</t>
  </si>
  <si>
    <t>AR00621536@TechMahindra.com</t>
  </si>
  <si>
    <t>Alteryx with Tableau,CCTNP\CCNA with Sun Solaris and Python,ICS_Cloud_AWS_L1,data science 2,ics_cloud_aws_level1,ics_cloud_azure_level1</t>
  </si>
  <si>
    <t>Dhote,Nachiket</t>
  </si>
  <si>
    <t>ND00653874@TechMahindra.com</t>
  </si>
  <si>
    <t>Pateriya,Sumit</t>
  </si>
  <si>
    <t>SP00682017@TechMahindra.com</t>
  </si>
  <si>
    <t>C71220</t>
  </si>
  <si>
    <t>Patnayakuni,Siva Prasad</t>
  </si>
  <si>
    <t>SP0C71220@TechMahindra.com</t>
  </si>
  <si>
    <t>NOTAM Task Order</t>
  </si>
  <si>
    <t>CHETTIKAM,GOWTHAM</t>
  </si>
  <si>
    <t>Gowtham.Chettikam@TechMahindra.com</t>
  </si>
  <si>
    <t>Agile and Devops ,ICS_Cloud_Azure_L1,ICS_Cloud_Google_L1,future-pm,ics_cloud_aws_l1,ics_cloud_azure_l2</t>
  </si>
  <si>
    <t>Boeing Digital Solutions, Inc.</t>
  </si>
  <si>
    <t>NEMANI,SURYA PRAKASA RAO</t>
  </si>
  <si>
    <t>Aetna - Service Desk 2019</t>
  </si>
  <si>
    <t>CHAGANTI,ESWARARAO</t>
  </si>
  <si>
    <t>Jadhav,Yogeshkumar Anandrao</t>
  </si>
  <si>
    <t>YJ0083338@TechMahindra.com</t>
  </si>
  <si>
    <t>be consulting level 1,esrm l1 appsec,ics_windows_l2</t>
  </si>
  <si>
    <t>Luthra,Prateek</t>
  </si>
  <si>
    <t>Prasanna,P K Keerthi</t>
  </si>
  <si>
    <t>PP00601663@TechMahindra.com</t>
  </si>
  <si>
    <t>laboratory quality management system</t>
  </si>
  <si>
    <t>Jillellamudi,Susmitha</t>
  </si>
  <si>
    <t>Tekulapally,Santosh</t>
  </si>
  <si>
    <t>Santosh.Tekulapally@TechMahindra.com</t>
  </si>
  <si>
    <t>Bobadilla,David Moises</t>
  </si>
  <si>
    <t>DB00549275@TechMahindra.com</t>
  </si>
  <si>
    <t>Mcvey,Sean</t>
  </si>
  <si>
    <t>Hempel,Guy</t>
  </si>
  <si>
    <t>GH00552735@TechMahindra.com</t>
  </si>
  <si>
    <t>Foley,Patrick Lynn</t>
  </si>
  <si>
    <t>PF00559979@TechMahindra.com</t>
  </si>
  <si>
    <t>Rebadging/Acquisition/Group co</t>
  </si>
  <si>
    <t>Wilson,Cherie Michelle</t>
  </si>
  <si>
    <t>CW00561700@TechMahindra.com</t>
  </si>
  <si>
    <t>Manikanta,M</t>
  </si>
  <si>
    <t>MM00562247@TechMahindra.com</t>
  </si>
  <si>
    <t>ics_windows_l2,service integration with servicenow</t>
  </si>
  <si>
    <t>service integration with servicenow</t>
  </si>
  <si>
    <t>Grover,Mark Edmond</t>
  </si>
  <si>
    <t>MG00569246@TechMahindra.com</t>
  </si>
  <si>
    <t>Godere,Emily</t>
  </si>
  <si>
    <t>Graphic_Instructional_Design,ICS_SI_Tools_L3</t>
  </si>
  <si>
    <t>ICS_SI_Tools_L3</t>
  </si>
  <si>
    <t>Lomax,Andrew</t>
  </si>
  <si>
    <t>AL00570267@TechMahindra.com</t>
  </si>
  <si>
    <t>Jones,Bryant</t>
  </si>
  <si>
    <t>BJ00570268@TechMahindra.com</t>
  </si>
  <si>
    <t>Pierce,Charlene</t>
  </si>
  <si>
    <t>CP00570269@TechMahindra.com</t>
  </si>
  <si>
    <t>Ewing,Kelly</t>
  </si>
  <si>
    <t>Jefferson,Curt</t>
  </si>
  <si>
    <t>JC00570270@TechMahindra.com</t>
  </si>
  <si>
    <t>Tenneti,Akshay Daniel</t>
  </si>
  <si>
    <t>AT00570271@TechMahindra.com</t>
  </si>
  <si>
    <t>Venditti,John</t>
  </si>
  <si>
    <t>JV00570274@TechMahindra.com</t>
  </si>
  <si>
    <t>KE00570275@TechMahindra.com</t>
  </si>
  <si>
    <t>Davis,Linda Lee</t>
  </si>
  <si>
    <t>LD00570277@TechMahindra.com</t>
  </si>
  <si>
    <t>Gilg,Mark</t>
  </si>
  <si>
    <t>MG00570278@TechMahindra.com</t>
  </si>
  <si>
    <t>Smith,Reynold</t>
  </si>
  <si>
    <t>RS00570280@TechMahindra.com</t>
  </si>
  <si>
    <t>Kenison,Guy Edgar</t>
  </si>
  <si>
    <t>SM00570281@TechMahindra.com</t>
  </si>
  <si>
    <t>ics_tools_ai</t>
  </si>
  <si>
    <t>Jeskey,Craig</t>
  </si>
  <si>
    <t>CJ00570514@TechMahindra.com</t>
  </si>
  <si>
    <t>Franzen,Dean Edward</t>
  </si>
  <si>
    <t>DF00570517@TechMahindra.com</t>
  </si>
  <si>
    <t>Lawhorn,Stephen Clarence</t>
  </si>
  <si>
    <t>SL00570518@TechMahindra.com</t>
  </si>
  <si>
    <t>Peters,Douglas Craig</t>
  </si>
  <si>
    <t>DP00570519@TechMahindra.com</t>
  </si>
  <si>
    <t>Martin,Amber Lynn</t>
  </si>
  <si>
    <t>AM00570520@TechMahindra.com</t>
  </si>
  <si>
    <t>Okundaye,Kessington Enaye</t>
  </si>
  <si>
    <t>KO00570525@TechMahindra.com</t>
  </si>
  <si>
    <t>Claw,Paulette Diane</t>
  </si>
  <si>
    <t>PC00570526@TechMahindra.com</t>
  </si>
  <si>
    <t>Thompson,Latesha Suzanna</t>
  </si>
  <si>
    <t>LT00570527@TechMahindra.com</t>
  </si>
  <si>
    <t>Graphic_Instructional_Design,ICS_SI_Tools_L3,Oracle utilities-Customer operarions,apache struts with hibernet,rest and jenkins,azure paas</t>
  </si>
  <si>
    <t>Cwikla,Kyle Daniel</t>
  </si>
  <si>
    <t>KC00570528@TechMahindra.com</t>
  </si>
  <si>
    <t>Tilley,Ryan Andrew</t>
  </si>
  <si>
    <t>RT00570529@TechMahindra.com</t>
  </si>
  <si>
    <t>Greene,Shauna Ann</t>
  </si>
  <si>
    <t>SG00570530@TechMahindra.com</t>
  </si>
  <si>
    <t>Motola,Timothy James</t>
  </si>
  <si>
    <t>TM00572357@TechMahindra.com</t>
  </si>
  <si>
    <t>Johnson,Kimberly Denise</t>
  </si>
  <si>
    <t>KJ00573212@TechMahindra.com</t>
  </si>
  <si>
    <t>Carter III,Donald</t>
  </si>
  <si>
    <t>DC00586018@TechMahindra.com</t>
  </si>
  <si>
    <t>Cassesse,Milano Ramon</t>
  </si>
  <si>
    <t>MC00589655@TechMahindra.com</t>
  </si>
  <si>
    <t>Frestedt,Kristof Dirk</t>
  </si>
  <si>
    <t>KF00595429@TechMahindra.com</t>
  </si>
  <si>
    <t>Rodriguez,Ricardo Ernesto</t>
  </si>
  <si>
    <t>RR00617237@TechMahindra.com</t>
  </si>
  <si>
    <t>Miho,Nikoles John</t>
  </si>
  <si>
    <t>MN00643938@TechMahindra.com</t>
  </si>
  <si>
    <t>Stafford,Raykal Onyon</t>
  </si>
  <si>
    <t>RS00645120@TechMahindra.com</t>
  </si>
  <si>
    <t>C84329</t>
  </si>
  <si>
    <t>Mudiyam,Surekha</t>
  </si>
  <si>
    <t>SM0C84329@TechMahindra.com</t>
  </si>
  <si>
    <t>C85363</t>
  </si>
  <si>
    <t>Atchutanna,Bhavana  Lakshmi Anusha</t>
  </si>
  <si>
    <t>BA0C85363@TechMahindra.com</t>
  </si>
  <si>
    <t>C85364</t>
  </si>
  <si>
    <t>Heward,Ian Bryan</t>
  </si>
  <si>
    <t>IH0C85364@TechMahindra.com</t>
  </si>
  <si>
    <t>C78722</t>
  </si>
  <si>
    <t>Castillo,Scott Francis</t>
  </si>
  <si>
    <t>SC0C78722@TechMahindra.com</t>
  </si>
  <si>
    <t>Eswara.CH@TechMahindra.com</t>
  </si>
  <si>
    <t>Bell,Christopher Andrew</t>
  </si>
  <si>
    <t>CB00541851@TechMahindra.com</t>
  </si>
  <si>
    <t>DHINDSA,JASJITSINGH</t>
  </si>
  <si>
    <t>Ramana Reddy,Bodagundu</t>
  </si>
  <si>
    <t>RR00553467@TechMahindra.com</t>
  </si>
  <si>
    <t>AI - Azure ,BIG Data Analytics,Data Analysis with Python 1,data analytics level1 with cassendra_ibm qualitystage_microstrategy,service integration with servicenow</t>
  </si>
  <si>
    <t>Cherishma,Arugonda</t>
  </si>
  <si>
    <t>AC00570040@TechMahindra.com</t>
  </si>
  <si>
    <t>ICS_Networking_Voice_L1,ICS_SI_Tools_L3,service integration with servicenow</t>
  </si>
  <si>
    <t>Hatten,Gregory</t>
  </si>
  <si>
    <t>GH00570506@TechMahindra.com</t>
  </si>
  <si>
    <t>GK00573211@TechMahindra.com</t>
  </si>
  <si>
    <t>Vongchandala,Billy</t>
  </si>
  <si>
    <t>BV00587659@TechMahindra.com</t>
  </si>
  <si>
    <t>Barksdale,Michael Derek</t>
  </si>
  <si>
    <t>MB00624123@TechMahindra.com</t>
  </si>
  <si>
    <t>Latibeaudiere,Errol George</t>
  </si>
  <si>
    <t>EL00624341@TechMahindra.com</t>
  </si>
  <si>
    <t>Rasichanh,Mikie</t>
  </si>
  <si>
    <t>MR00627303@TechMahindra.com</t>
  </si>
  <si>
    <t>Joseph Richard,Boucher</t>
  </si>
  <si>
    <t>BJ00629038@TechMahindra.com</t>
  </si>
  <si>
    <t>Laniyan,Olaniyi Gilbert</t>
  </si>
  <si>
    <t>OL00633470@TechMahindra.com</t>
  </si>
  <si>
    <t>Baez,Ricardo Michael</t>
  </si>
  <si>
    <t>RB00646505@TechMahindra.com</t>
  </si>
  <si>
    <t>C79586</t>
  </si>
  <si>
    <t>Po,Dinmark Flordelis</t>
  </si>
  <si>
    <t>DP0C79586@TechMahindra.com</t>
  </si>
  <si>
    <t>C81390</t>
  </si>
  <si>
    <t>Butler,Paul</t>
  </si>
  <si>
    <t>PB0C81390@TechMahindra.com</t>
  </si>
  <si>
    <t>C81438</t>
  </si>
  <si>
    <t>Johnson,Melissa</t>
  </si>
  <si>
    <t>MJ0C81438@TechMahindra.com</t>
  </si>
  <si>
    <t>C81439</t>
  </si>
  <si>
    <t>Jordan Edward,Mark</t>
  </si>
  <si>
    <t>MJ0C81439@TechMahindra.com</t>
  </si>
  <si>
    <t>C81486</t>
  </si>
  <si>
    <t>Jones,Joshua</t>
  </si>
  <si>
    <t>JJ0C81486@TechMahindra.com</t>
  </si>
  <si>
    <t>C81511</t>
  </si>
  <si>
    <t>Josephson,Joseph</t>
  </si>
  <si>
    <t>JJ0C81511@TechMahindra.com</t>
  </si>
  <si>
    <t>C81538</t>
  </si>
  <si>
    <t>Waskiewicz,Connor</t>
  </si>
  <si>
    <t>CW0C81538@TechMahindra.com</t>
  </si>
  <si>
    <t>C81744</t>
  </si>
  <si>
    <t>Davis,Darryl</t>
  </si>
  <si>
    <t>DD0C81744@TechMahindra.com</t>
  </si>
  <si>
    <t>C81843</t>
  </si>
  <si>
    <t>Johnston,Steven</t>
  </si>
  <si>
    <t>SJ0C81843@TechMahindra.com</t>
  </si>
  <si>
    <t>C81868</t>
  </si>
  <si>
    <t>Gainavati,Madhavi NA</t>
  </si>
  <si>
    <t>MG0C81868@TechMahindra.com</t>
  </si>
  <si>
    <t>C83404</t>
  </si>
  <si>
    <t>Christopher,Neithardt</t>
  </si>
  <si>
    <t>NC0C83404@TechMahindra.com</t>
  </si>
  <si>
    <t>C83405</t>
  </si>
  <si>
    <t>Williams,Saireek</t>
  </si>
  <si>
    <t>SW0C83405@TechMahindra.com</t>
  </si>
  <si>
    <t>C83590</t>
  </si>
  <si>
    <t>Vangala,Sankeerth</t>
  </si>
  <si>
    <t>SV0C83590@TechMahindra.com</t>
  </si>
  <si>
    <t>C83923</t>
  </si>
  <si>
    <t>Gregory,Monahon J</t>
  </si>
  <si>
    <t>MG0C83923@TechMahindra.com</t>
  </si>
  <si>
    <t>Bates,Debra Ann</t>
  </si>
  <si>
    <t>DB00655974@TechMahindra.com</t>
  </si>
  <si>
    <t>Aetna Expansion VI 2019</t>
  </si>
  <si>
    <t>Kollabathula,Anand</t>
  </si>
  <si>
    <t>AK00449318@TechMahindra.com</t>
  </si>
  <si>
    <t>Mishra,Pratyush Kumar</t>
  </si>
  <si>
    <t>PM00453407@TechMahindra.com</t>
  </si>
  <si>
    <t>S,Danish Nanda</t>
  </si>
  <si>
    <t>DS00457061@TechMahindra.com</t>
  </si>
  <si>
    <t>Muriyammadathil Gopi,Abhijith</t>
  </si>
  <si>
    <t>AM00457259@TechMahindra.com</t>
  </si>
  <si>
    <t>Singh,Thingbaijam Lenin</t>
  </si>
  <si>
    <t>TS00635870@TechMahindra.com</t>
  </si>
  <si>
    <t>Murugesan,Sivabalan</t>
  </si>
  <si>
    <t>SM00671257@TechMahindra.com</t>
  </si>
  <si>
    <t>Zolotnik,Val</t>
  </si>
  <si>
    <t>VZ00570573@TechMahindra.com</t>
  </si>
  <si>
    <t>enovia plm level2</t>
  </si>
  <si>
    <t>Kandimalla,Venugopal Reddy</t>
  </si>
  <si>
    <t>Aetna WAAS Expansion IV-2019</t>
  </si>
  <si>
    <t>Balamurali.Keelu@TechMahindra.com</t>
  </si>
  <si>
    <t>Jagapathi.Raju@techmahindra.com</t>
  </si>
  <si>
    <t>Kasula,Srikanth Kumar</t>
  </si>
  <si>
    <t>Srikanth.Kasula@TechMahindra.com</t>
  </si>
  <si>
    <t>ICS_Cloud_Azure_L3,azure paas,ics_dba_sql dba_l2,rpa - blueprism  1</t>
  </si>
  <si>
    <t>BNSF - Intermodal Services</t>
  </si>
  <si>
    <t>C80692</t>
  </si>
  <si>
    <t>Gunda,Bharath Kumar</t>
  </si>
  <si>
    <t>BG0C80692@TechMahindra.com</t>
  </si>
  <si>
    <t>Aetna Expansion V</t>
  </si>
  <si>
    <t>Loganathan,Karthiga Devi</t>
  </si>
  <si>
    <t>KL00483115@TechMahindra.com</t>
  </si>
  <si>
    <t>Thangaraj Rajendran,Balaji</t>
  </si>
  <si>
    <t>BT00504299@TechMahindra.com</t>
  </si>
  <si>
    <t>E,Vishnu</t>
  </si>
  <si>
    <t>VE00506821@TechMahindra.com</t>
  </si>
  <si>
    <t>Agile and Devops  ,ICS_Cloud_Azure_L1,Java FullStack Development using Angular</t>
  </si>
  <si>
    <t>Kumar,Dilipan</t>
  </si>
  <si>
    <t>DK00506982@TechMahindra.com</t>
  </si>
  <si>
    <t>EVMS II</t>
  </si>
  <si>
    <t>BURMAN,SUROBHIMANI</t>
  </si>
  <si>
    <t>Deshpande,Manasi Vinaykumar</t>
  </si>
  <si>
    <t>Kulkarni,Sameer Surendra</t>
  </si>
  <si>
    <t>SK00335173@TechMahindra.com</t>
  </si>
  <si>
    <t>Agile and Devops ,Java Full Stack development with Spring,Java FullStack Development using Angular,railroad level 1</t>
  </si>
  <si>
    <t>Union Pacific Railroad Company</t>
  </si>
  <si>
    <t>Dubey,Divya</t>
  </si>
  <si>
    <t>DD00525232@TechMahindra.com</t>
  </si>
  <si>
    <t>Agile and Devops,Java FullStack Development using Angular,railroad level 1</t>
  </si>
  <si>
    <t>KN OTM Implementation</t>
  </si>
  <si>
    <t>Dulipala,Sreedhar</t>
  </si>
  <si>
    <t>SD00472275@TechMahindra.com</t>
  </si>
  <si>
    <t>Logistics Level 1,leadership l1,scrum with business analysis</t>
  </si>
  <si>
    <t>Kuehne &amp; Nagel Inc.</t>
  </si>
  <si>
    <t>SRIMATHIRUMALA PALLERLAMUDI,SRINIVASA VENKATA RAMA</t>
  </si>
  <si>
    <t>Srinivasa.Ramanamurthy@TechMahindra.com</t>
  </si>
  <si>
    <t>Dornadula,Suneel</t>
  </si>
  <si>
    <t>Suneel.Dornadula@TechMahindra.com</t>
  </si>
  <si>
    <t>Kalasad,Bheerappa</t>
  </si>
  <si>
    <t>BK00539288@TechMahindra.com</t>
  </si>
  <si>
    <t>Testing SKU,nad sku</t>
  </si>
  <si>
    <t>Swaminathan,Thiyagarajan</t>
  </si>
  <si>
    <t>TS00580610@TechMahindra.com</t>
  </si>
  <si>
    <t>Business Intelligence with SSIS and Tableau,Core Java</t>
  </si>
  <si>
    <t>Txt Av DBA Support</t>
  </si>
  <si>
    <t>AFZAL,SHAAHID</t>
  </si>
  <si>
    <t>Shaahid.Afzal@techmahindra.com</t>
  </si>
  <si>
    <t>MJ00523355@TechMahindra.com</t>
  </si>
  <si>
    <t>Microsoft SharePoint</t>
  </si>
  <si>
    <t>Soelberg,Scott Blaine</t>
  </si>
  <si>
    <t>SS00532999@TechMahindra.com</t>
  </si>
  <si>
    <t>Business Intelligence with SSIS and SSRS,Business Intelligence with SSIS and Tableau,Data Science with IBM Level1,Microsoft SharePoint</t>
  </si>
  <si>
    <t>Txt Av Tech Pub Maint Onsite</t>
  </si>
  <si>
    <t>Karunanidhi,Raju</t>
  </si>
  <si>
    <t>RK00357556@TechMahindra.com</t>
  </si>
  <si>
    <t>.NET Standard FullStack Development using ASP.NET MVC &amp; Angular,Adobe Marketing Cloud,Agile and Devops ,Front end development-Angular,Java FullStack Development using Angular,RPA UiPath Level 1,aem - level 1,rpa - ui-path level</t>
  </si>
  <si>
    <t>Txt Av Tech Pub Maint Offshore</t>
  </si>
  <si>
    <t>Santhirababu,Bakkiyaraj</t>
  </si>
  <si>
    <t>BS00567727@TechMahindra.com</t>
  </si>
  <si>
    <t>Angular1,Front End Development using Angular and Java,Java FullStack Development using Angular,e-commerce magento v2 level 2</t>
  </si>
  <si>
    <t>e-commerce magento v2 level 2</t>
  </si>
  <si>
    <t>Emerson T&amp;M</t>
  </si>
  <si>
    <t>GJ00536553@TechMahindra.com</t>
  </si>
  <si>
    <t>Agile and Devops ,Java FullStack Development using Angular,pm-foundation,sfdc foundation</t>
  </si>
  <si>
    <t>Emerson Automation Solutions Final Contr</t>
  </si>
  <si>
    <t>C78819</t>
  </si>
  <si>
    <t>Bandari,Jalandher</t>
  </si>
  <si>
    <t>JB0C78819@TechMahindra.com</t>
  </si>
  <si>
    <t>Lowe's_India_Staffing (T&amp;M)</t>
  </si>
  <si>
    <t>BASUMATARY,BIDINTHA</t>
  </si>
  <si>
    <t>.,Vivek</t>
  </si>
  <si>
    <t>Vivek.1@TechMahindra.com</t>
  </si>
  <si>
    <t>Business Intelligence with SSIS and SSRS,Business Intelligence with SSIS and Tableau,Data Science 2,SAP Leonardo,iot foundation level 1</t>
  </si>
  <si>
    <t>Lowe's Services India Private Limited</t>
  </si>
  <si>
    <t>iot foundation level 1</t>
  </si>
  <si>
    <t>Tirumalai Vinjimoor,Srikanth</t>
  </si>
  <si>
    <t>Manohar,Sri Chandranivas</t>
  </si>
  <si>
    <t>SM00458937@TechMahindra.com</t>
  </si>
  <si>
    <t>Business Intelligence with SSIS and SSRS,Business Intelligence with SSIS and Tableau</t>
  </si>
  <si>
    <t>Neerakallu Sannajunjappa,Suresh</t>
  </si>
  <si>
    <t>SN00485845@TechMahindra.com</t>
  </si>
  <si>
    <t>Narayanan,Poornima</t>
  </si>
  <si>
    <t>N,Chaithra</t>
  </si>
  <si>
    <t>CN00656164@TechMahindra.com</t>
  </si>
  <si>
    <t>K,Vamsi</t>
  </si>
  <si>
    <t>VK00686184@TechMahindra.com</t>
  </si>
  <si>
    <t>data management level1 with data stage_ibm mdm</t>
  </si>
  <si>
    <t>Kempapura,Chandrakala</t>
  </si>
  <si>
    <t>CK00476940@TechMahindra.com</t>
  </si>
  <si>
    <t>Core Java,ICS_SI_Tools_L3</t>
  </si>
  <si>
    <t>Sunanda Madhuri,Nandivargam</t>
  </si>
  <si>
    <t>SN00509031@TechMahindra.com</t>
  </si>
  <si>
    <t>Application Support Requirement &amp; Testing,Tool Support-Configuration SKU</t>
  </si>
  <si>
    <t>Hasanapuram,Mahendra</t>
  </si>
  <si>
    <t>MH00509043@TechMahindra.com</t>
  </si>
  <si>
    <t>Ponnada,MuraliPrasad</t>
  </si>
  <si>
    <t>MP00509047@TechMahindra.com</t>
  </si>
  <si>
    <t>Avula,Rama Obula Reddy</t>
  </si>
  <si>
    <t>RA00510227@TechMahindra.com</t>
  </si>
  <si>
    <t>Agile and Devops ,JBOSS administration,Oracle Database Development 1,apache splunk</t>
  </si>
  <si>
    <t>Dutta,Abhishek</t>
  </si>
  <si>
    <t>AD00547146@TechMahindra.com</t>
  </si>
  <si>
    <t>Badiger,Shilpa</t>
  </si>
  <si>
    <t>SB00561963@TechMahindra.com</t>
  </si>
  <si>
    <t>Mani,Nandhakumar</t>
  </si>
  <si>
    <t>NM00561965@TechMahindra.com</t>
  </si>
  <si>
    <t>k,Karthikeyan</t>
  </si>
  <si>
    <t>KK00561966@TechMahindra.com</t>
  </si>
  <si>
    <t xml:space="preserve">AI - Azure </t>
  </si>
  <si>
    <t>Ganiger,Vishwanath</t>
  </si>
  <si>
    <t>VG00561969@TechMahindra.com</t>
  </si>
  <si>
    <t>Shah Akhoon,Aaqib Yaqoob</t>
  </si>
  <si>
    <t>AS00577797@TechMahindra.com</t>
  </si>
  <si>
    <t>Testing SKU,Tool Support -Other SKU</t>
  </si>
  <si>
    <t>Betageri,Priya Subhashchandra</t>
  </si>
  <si>
    <t>PB00609154@TechMahindra.com</t>
  </si>
  <si>
    <t>Venkata Siva Reddy,D</t>
  </si>
  <si>
    <t>DV00609176@TechMahindra.com</t>
  </si>
  <si>
    <t>Marothu,Dinesh Kumar</t>
  </si>
  <si>
    <t>DM00609870@TechMahindra.com</t>
  </si>
  <si>
    <t>Praveenkumar,Varapalle</t>
  </si>
  <si>
    <t>VP00641582@TechMahindra.com</t>
  </si>
  <si>
    <t>Application Support Requirement &amp; Testing,Mainframe,automation testing level1</t>
  </si>
  <si>
    <t>Lakhera,Pankaj</t>
  </si>
  <si>
    <t>PL00644835@TechMahindra.com</t>
  </si>
  <si>
    <t>Ahanger,Aasif Shafi</t>
  </si>
  <si>
    <t>AA00645677@TechMahindra.com</t>
  </si>
  <si>
    <t>D R,Madhu</t>
  </si>
  <si>
    <t>MD00645695@TechMahindra.com</t>
  </si>
  <si>
    <t>K,Sangeetha</t>
  </si>
  <si>
    <t>SK00645702@TechMahindra.com</t>
  </si>
  <si>
    <t>Lenka,Prateek Kumar</t>
  </si>
  <si>
    <t>PL00653899@TechMahindra.com</t>
  </si>
  <si>
    <t>people management l2</t>
  </si>
  <si>
    <t>Singh,Rekha</t>
  </si>
  <si>
    <t>RS00655366@TechMahindra.com</t>
  </si>
  <si>
    <t>Pathak,Anshu</t>
  </si>
  <si>
    <t>AP00662054@TechMahindra.com</t>
  </si>
  <si>
    <t>python using angularjs</t>
  </si>
  <si>
    <t>Mohan,Surendar</t>
  </si>
  <si>
    <t>SX00667011@TechMahindra.com</t>
  </si>
  <si>
    <t>aem - v2 level 1</t>
  </si>
  <si>
    <t>Reddy,Pragnatha</t>
  </si>
  <si>
    <t>PR00669941@TechMahindra.com</t>
  </si>
  <si>
    <t>IT Foundation,Java FullStack Development using Angular,Java with PL/SQL,MicroserviceWithSpringboot</t>
  </si>
  <si>
    <t>Marpally,Meghana</t>
  </si>
  <si>
    <t>MM00669960@TechMahindra.com</t>
  </si>
  <si>
    <t>Kiran Kumari,Sripurusottam</t>
  </si>
  <si>
    <t>SK00672086@TechMahindra.com</t>
  </si>
  <si>
    <t>Java and J2EE,ics_backup_oem_microfocus_l3,performance testing l1,performance testing level1</t>
  </si>
  <si>
    <t>performance testing level1</t>
  </si>
  <si>
    <t>Ali,Ashiq</t>
  </si>
  <si>
    <t>AA00673630@TechMahindra.com</t>
  </si>
  <si>
    <t>aem v2 level 3</t>
  </si>
  <si>
    <t>Barik,Abinash</t>
  </si>
  <si>
    <t>AB00674351@TechMahindra.com</t>
  </si>
  <si>
    <t>BNSF_XD</t>
  </si>
  <si>
    <t>albhat@TechMahindra.com</t>
  </si>
  <si>
    <t>Agile and Devops ,Business Analysis with UI/UX design</t>
  </si>
  <si>
    <t>JAYDEEP,SHREEKALA</t>
  </si>
  <si>
    <t>Pitla,Sudarshan Vara Prasad</t>
  </si>
  <si>
    <t>Prasad.Pitla@TechMahindra.com</t>
  </si>
  <si>
    <t>Business Analysis with UI/UX design,Core Java,Graphic_Instructional_Design,java with front end</t>
  </si>
  <si>
    <t>Business Analysis with UI/UX design</t>
  </si>
  <si>
    <t>Srivastava,Rakhee</t>
  </si>
  <si>
    <t>GNANARAJ,DAVID LIVINGSTONE</t>
  </si>
  <si>
    <t>Davidlivingstone.Gnanaraj@TechMahindra.com</t>
  </si>
  <si>
    <t>AGARWAL,ANUBHAV</t>
  </si>
  <si>
    <t>Anubhav.Agarwal@TechMahindra.com</t>
  </si>
  <si>
    <t>Libramento,Joel Steaven</t>
  </si>
  <si>
    <t>JL00550158@TechMahindra.com</t>
  </si>
  <si>
    <t>C75826</t>
  </si>
  <si>
    <t>Ghatge,Gayatri</t>
  </si>
  <si>
    <t>GG0C75826@TechMahindra.com</t>
  </si>
  <si>
    <t>C75977</t>
  </si>
  <si>
    <t>Dasari,Swapna</t>
  </si>
  <si>
    <t>SD0C75977@TechMahindra.com</t>
  </si>
  <si>
    <t>BNSF_MTR</t>
  </si>
  <si>
    <t>Bohra,Hakimuddin</t>
  </si>
  <si>
    <t>HX00498233@TechMahindra.com</t>
  </si>
  <si>
    <t>mobile development using ios</t>
  </si>
  <si>
    <t>Ford OWS AM Support</t>
  </si>
  <si>
    <t>SenthilKumar,Vidhya Devi</t>
  </si>
  <si>
    <t>Shanmugam,Karthikeyan</t>
  </si>
  <si>
    <t>KS00596718@TechMahindra.com</t>
  </si>
  <si>
    <t>Agile and Devops ,Front end development-Angular,Java FullStack Development using Angular</t>
  </si>
  <si>
    <t>Rajakannu,Jeeva</t>
  </si>
  <si>
    <t>Venkataraman.Sundaresan@TechMahindra.com</t>
  </si>
  <si>
    <t>Agile and Devops ,PEGA Business Architect,PEGA System Architect,PEGA1</t>
  </si>
  <si>
    <t>Agile and Devops ,MicroserviceWithSpringboot,PEGA Business Architect,PEGA System Architect,PEGA1,RPA Automation Anywhere Level1</t>
  </si>
  <si>
    <t>Rathor,YogenderSingh</t>
  </si>
  <si>
    <t>Yogender.Rathor@TechMahindra.com</t>
  </si>
  <si>
    <t>BASKARAN,PRABAKARAN</t>
  </si>
  <si>
    <t>Prabakaran.Baskaran@TechMahindra.com</t>
  </si>
  <si>
    <t>Subramanian,Senthil Raja</t>
  </si>
  <si>
    <t>Senthilraja.Subramanian@TechMahindra.com</t>
  </si>
  <si>
    <t>Agile and Devops ,PEGA Business Architect,PEGA System Architect,PEGA1,pega bpm (decisioning) level 2,pega robotics l1</t>
  </si>
  <si>
    <t>Sivagurunathan,Sivaranjani</t>
  </si>
  <si>
    <t>SS00363751@TechMahindra.com</t>
  </si>
  <si>
    <t>Natarajan,Vidhya Devi</t>
  </si>
  <si>
    <t>Bandaru,Daya Sagar</t>
  </si>
  <si>
    <t>DB00452596@TechMahindra.com</t>
  </si>
  <si>
    <t>Agile and Devops ,PEGA Business Architect,PEGA System Architect,PEGA1,pega case management l1</t>
  </si>
  <si>
    <t>Kenchey,SaiRaju</t>
  </si>
  <si>
    <t>SK00462987@TechMahindra.com</t>
  </si>
  <si>
    <t>V,Priya</t>
  </si>
  <si>
    <t>PV00557253@TechMahindra.com</t>
  </si>
  <si>
    <t>AI Generic Level1,PEGA Business Architect,PEGA System Architect,PEGA1,pega case management l1</t>
  </si>
  <si>
    <t>M G,Priyanka</t>
  </si>
  <si>
    <t>PX00561531@TechMahindra.com</t>
  </si>
  <si>
    <t>PEGA Business Architect,PEGA System Architect,PEGA1,pega case management l1</t>
  </si>
  <si>
    <t>GS,Karthika</t>
  </si>
  <si>
    <t>KX00569822@TechMahindra.com</t>
  </si>
  <si>
    <t>ETL using Datastage_powerBI and teradata,pega bpm level 1,pega case management l1</t>
  </si>
  <si>
    <t>pega bpm level 1</t>
  </si>
  <si>
    <t>Madhuri,Kakani</t>
  </si>
  <si>
    <t>KM00574974@TechMahindra.com</t>
  </si>
  <si>
    <t>Krishnaraj,Abhinaya</t>
  </si>
  <si>
    <t>AK00618877@TechMahindra.com</t>
  </si>
  <si>
    <t>IT Foundation,pega bpm level 1,pega case management l1</t>
  </si>
  <si>
    <t>Pathuri,Naga Saibaba</t>
  </si>
  <si>
    <t>NP00655655@TechMahindra.com</t>
  </si>
  <si>
    <t>pega case management  l2</t>
  </si>
  <si>
    <t>C84332</t>
  </si>
  <si>
    <t>Singh,Kripal Kumar</t>
  </si>
  <si>
    <t>KS0C84332@TechMahindra.com</t>
  </si>
  <si>
    <t>Devabathini,Kusuma</t>
  </si>
  <si>
    <t>KD00434309@TechMahindra.com</t>
  </si>
  <si>
    <t>Thangam.Kalyani@TechMahindra.com</t>
  </si>
  <si>
    <t>Vidhyadevi.Natarajan@TechMahindra.com</t>
  </si>
  <si>
    <t>future-pm,pega system architect</t>
  </si>
  <si>
    <t>APPU,SATHISH VANDAYE</t>
  </si>
  <si>
    <t>Sathish.Appu@TechMahindra.com</t>
  </si>
  <si>
    <t>Agile and Devops ,ICS_Cloud_Azure_L1,PEGA Business Architect,PEGA System Architect,PEGA1</t>
  </si>
  <si>
    <t>BODDU,SIVAKUMAR</t>
  </si>
  <si>
    <t>Siva.KumarB@TechMahindra.com</t>
  </si>
  <si>
    <t>Agile and Devops ,PEGA Business Architect,PEGA System Architect,PEGA1,future-pm</t>
  </si>
  <si>
    <t>Gunturu,Kesavarao</t>
  </si>
  <si>
    <t>KG00373134@TechMahindra.com</t>
  </si>
  <si>
    <t>AI Generic Level1,AI Solutions(ML) L1,Agile and Devops  ,Backend Development - Java,Core Java,Java Full Stack development with Spring,Java FullStack Development using Angular</t>
  </si>
  <si>
    <t>Alagarsamy,Rajeshkumar</t>
  </si>
  <si>
    <t>RA00453380@TechMahindra.com</t>
  </si>
  <si>
    <t>ICS_Cloud_Azure_L1,RPA - UI-Path Level ,Testing SKU3,Testing SKU4</t>
  </si>
  <si>
    <t>James,David Antony</t>
  </si>
  <si>
    <t>DJ00587924@TechMahindra.com</t>
  </si>
  <si>
    <t>Agile and Devops ,Angular1,Java FullStack Development using Angular,ics_cloud_aws_level1</t>
  </si>
  <si>
    <t>VX00598686@TechMahindra.com</t>
  </si>
  <si>
    <t>Application Support Requirement &amp; Testing,Testing SKU,Testing SKU2,test automation with selenium</t>
  </si>
  <si>
    <t>SM00674344@TechMahindra.com</t>
  </si>
  <si>
    <t>C84100</t>
  </si>
  <si>
    <t>Daniel,Sekar Jeyabalan</t>
  </si>
  <si>
    <t>SD0C84100@TechMahindra.com</t>
  </si>
  <si>
    <t>MURUGESAN,VARADHARAJAN</t>
  </si>
  <si>
    <t>C85938</t>
  </si>
  <si>
    <t>Ellanti,Gajendra Naidu</t>
  </si>
  <si>
    <t>GE0C85938@TechMahindra.com</t>
  </si>
  <si>
    <t>UTC Network Services</t>
  </si>
  <si>
    <t>SAMPATH,PRATHAPCHANDER</t>
  </si>
  <si>
    <t>Haider,Wajeeh</t>
  </si>
  <si>
    <t>WH00614861@TechMahindra.com</t>
  </si>
  <si>
    <t>Agile and Devops ,ICS_Cloud_AWS_L3,oracle erp cloud</t>
  </si>
  <si>
    <t>UTC</t>
  </si>
  <si>
    <t>AJUDIA,CHETANKUMAR BHAGVANJI</t>
  </si>
  <si>
    <t>Penthala,Bhupathi Reddy</t>
  </si>
  <si>
    <t>BP00619222@TechMahindra.com</t>
  </si>
  <si>
    <t>5g core analysis &amp; design level 2,ICS_Cloud_AWS_L3</t>
  </si>
  <si>
    <t>C80773</t>
  </si>
  <si>
    <t>Batwal,Utkarsh Bhupendrakumar</t>
  </si>
  <si>
    <t>UB0C80773@TechMahindra.com</t>
  </si>
  <si>
    <t>ICS_Cloud_AWS_L3</t>
  </si>
  <si>
    <t>Oliver,Ashley Jean</t>
  </si>
  <si>
    <t>AO00676741@TechMahindra.com</t>
  </si>
  <si>
    <t>Iconaru,Titus Stoica</t>
  </si>
  <si>
    <t>TI00676742@TechMahindra.com</t>
  </si>
  <si>
    <t>UPRR_RMCC</t>
  </si>
  <si>
    <t>Kotagiri,Vijaya Kumar</t>
  </si>
  <si>
    <t>VK00470538@TechMahindra.com</t>
  </si>
  <si>
    <t>Agile and Devops ,Java Full Stack development with Spring,Java FullStack Development using Angular,data analytics level2 aws with tableau_cassandra,railroad level 1</t>
  </si>
  <si>
    <t>Nulu,Kalki Gowtham</t>
  </si>
  <si>
    <t>KN00481336@TechMahindra.com</t>
  </si>
  <si>
    <t>Agile and Devops ,Java FullStack Development using Angular,java fullstack development,railroad level 1</t>
  </si>
  <si>
    <t>P&amp;W Canada SAP Support</t>
  </si>
  <si>
    <t>M,ANJANA</t>
  </si>
  <si>
    <t>Datti,Venkata Venu Madhav</t>
  </si>
  <si>
    <t>Venkat.Datti@TechMahindra.com</t>
  </si>
  <si>
    <t>SAP Extended Warehouse  Management,SAP S4HANA_Migration,future-pm,sap cloud platform - l1</t>
  </si>
  <si>
    <t>Pratt and Whitney Canada Corp.</t>
  </si>
  <si>
    <t>sap cloud platform - l1</t>
  </si>
  <si>
    <t>Anjana.M@TechMahindra.com</t>
  </si>
  <si>
    <t>future-pm,sap abap on hana - l1</t>
  </si>
  <si>
    <t>Singh,Navdeep</t>
  </si>
  <si>
    <t>NS00599834@TechMahindra.com</t>
  </si>
  <si>
    <t>SAP ECC_HANA_Migration,SAP S4 HANA,future-pm</t>
  </si>
  <si>
    <t>Cheran,Sukanya</t>
  </si>
  <si>
    <t>SX00615448@TechMahindra.com</t>
  </si>
  <si>
    <t>Java Full Stack development with Spring,pega robotics l1</t>
  </si>
  <si>
    <t>Parker PLM eMatrix</t>
  </si>
  <si>
    <t>Kiruba,Fathima Daffodil</t>
  </si>
  <si>
    <t>Hegde,ShashidharD</t>
  </si>
  <si>
    <t>Shashidhar.Hegde@TechMahindra.com</t>
  </si>
  <si>
    <t>enovia plm l2</t>
  </si>
  <si>
    <t>Kamtikar,Sachin Madhukar</t>
  </si>
  <si>
    <t>RAJENDRAN,SIVACHANDRU</t>
  </si>
  <si>
    <t>Sivachandru.Rajendran@TechMahindra.com</t>
  </si>
  <si>
    <t>Java FullStack Development using Angular,enovia plm l1,enovia plm l2,enovia plm l3</t>
  </si>
  <si>
    <t>Pala,Prudhvi Raju</t>
  </si>
  <si>
    <t>PP00444500@TechMahindra.com</t>
  </si>
  <si>
    <t>enovia plm l1,enovia plm l2,enovia plm l3</t>
  </si>
  <si>
    <t>Cheguru,Mounika</t>
  </si>
  <si>
    <t>MC00476003@TechMahindra.com</t>
  </si>
  <si>
    <t>enovia plm l1,enovia plm l2</t>
  </si>
  <si>
    <t>enovia plm l1</t>
  </si>
  <si>
    <t>Jadhav,Aparna Subhash</t>
  </si>
  <si>
    <t>AJ00571780@TechMahindra.com</t>
  </si>
  <si>
    <t>FK00589682@TechMahindra.com</t>
  </si>
  <si>
    <t>NATARAJAN,GANESH</t>
  </si>
  <si>
    <t>Geetha,D</t>
  </si>
  <si>
    <t>DG00601465@TechMahindra.com</t>
  </si>
  <si>
    <t>enovia plm l3</t>
  </si>
  <si>
    <t>Deekshith,Pathipati</t>
  </si>
  <si>
    <t>PD00618188@TechMahindra.com</t>
  </si>
  <si>
    <t>NTCNA-PWO-SB113321 - EngFY19-T</t>
  </si>
  <si>
    <t>Ramaswami,Sriram</t>
  </si>
  <si>
    <t>SR00445954@TechMahindra.com</t>
  </si>
  <si>
    <t>Agile and Devops  ,Java FullStack Development using Angular,Python FullStack Development using AngularJS</t>
  </si>
  <si>
    <t>NTCNA FARMINGTON HILLS</t>
  </si>
  <si>
    <t>NNA-PWO-MainFrame Product Upgr</t>
  </si>
  <si>
    <t>Linganathan,Saravanabhavan</t>
  </si>
  <si>
    <t>Saravanabhavan.Linganathan@TechMahindra.com</t>
  </si>
  <si>
    <t>VARGHESE,ISEN</t>
  </si>
  <si>
    <t>Varghese.Isen@TechMahindra.com</t>
  </si>
  <si>
    <t>data analytics level1 with cassendra, ibm qualitystage, cognos</t>
  </si>
  <si>
    <t>Senthil.Radhakrishanan@TechMahindra.com</t>
  </si>
  <si>
    <t>ICS_Middleware_IBM_Webshphere_L1,ics_cloud_aws_level1</t>
  </si>
  <si>
    <t>Viswanathan,Natarajan</t>
  </si>
  <si>
    <t>NV00361523@TechMahindra.com</t>
  </si>
  <si>
    <t>Anbarasi,G</t>
  </si>
  <si>
    <t>GA00561337@TechMahindra.com</t>
  </si>
  <si>
    <t>Business Intelligence with SSIS and Tableau,ICS_Cloud_Google_L1,ICS_DBA_SQL DBA_L1,ai - azure,business intelligence - tableau</t>
  </si>
  <si>
    <t>Mazda_Support Projects_B_C</t>
  </si>
  <si>
    <t>Rajasekhar.Kubendran@TechMahindra.com</t>
  </si>
  <si>
    <t>Neelakantan,Omprasadganesh</t>
  </si>
  <si>
    <t>Omprasadganesh.Neelakantan@TechMahindra.com</t>
  </si>
  <si>
    <t>General &amp; Admin</t>
  </si>
  <si>
    <t>PENMATSA,SANTOSHKUMAR RAJU</t>
  </si>
  <si>
    <t>K,SRIRAM</t>
  </si>
  <si>
    <t>SOLOMON,HARRYBERNARD</t>
  </si>
  <si>
    <t>Harrybernard.Solomon@TechMahindra.com</t>
  </si>
  <si>
    <t>SRINIVASAN,SENTHIELKUMAR</t>
  </si>
  <si>
    <t>DEO,SUSHREE</t>
  </si>
  <si>
    <t>Sushree.Deo@TechMahindra.com</t>
  </si>
  <si>
    <t>5G Solutioning,retail and consumer goods level 1,scrum with business analysis</t>
  </si>
  <si>
    <t>retail and consumer goods level 1</t>
  </si>
  <si>
    <t>Singh,Sadhana</t>
  </si>
  <si>
    <t>Muralikrishna,Lingampally</t>
  </si>
  <si>
    <t>LM00585586@TechMahindra.com</t>
  </si>
  <si>
    <t>Parker ECommerce Support Servi</t>
  </si>
  <si>
    <t>E,Praveenkumar</t>
  </si>
  <si>
    <t>Kunchala,Sivasankara</t>
  </si>
  <si>
    <t>KS00617531@TechMahindra.com</t>
  </si>
  <si>
    <t>Business Intelligence SKU,Java and J2EE</t>
  </si>
  <si>
    <t>Mishra,Lovely</t>
  </si>
  <si>
    <t>Kothari,Shubhangi Girish</t>
  </si>
  <si>
    <t>SK00478541@TechMahindra.com</t>
  </si>
  <si>
    <t>VASAPALLI,RAMANA</t>
  </si>
  <si>
    <t>CONJEEVARAM,GANESH</t>
  </si>
  <si>
    <t>Ganesh.Paramanandam@TechMahindra.com</t>
  </si>
  <si>
    <t>Ranganathan,Raghu Raman</t>
  </si>
  <si>
    <t>Raghuraman.Ranganathan@TechMahindra.com</t>
  </si>
  <si>
    <t>Data Analysis with Python 1,ICS_Cloud_Azure_L1,RPA UiPath Level 1,future-pm</t>
  </si>
  <si>
    <t>PILLAI,SAJINS</t>
  </si>
  <si>
    <t>Sajin.Pillai@TechMahindra.com</t>
  </si>
  <si>
    <t>.NET Standard FullStack Development using ASP.NET MVC &amp; Angular,Agile and Devops ,Core Java,Data Analysis with Python 1,Python using AngularJS,RPA - UI-Path Level ,RPA UiPath Level 1,java fullstack development</t>
  </si>
  <si>
    <t>Jeevan.Arul@TechMahindra.com</t>
  </si>
  <si>
    <t>RPA - UI-Path Level ,RPA UiPath Level 1,program management - l1,program management - l2</t>
  </si>
  <si>
    <t>JEBAKUMAR,DELPHEY REBECCA</t>
  </si>
  <si>
    <t>Rebecca.Delphey@TechMahindra.com</t>
  </si>
  <si>
    <t>S,Selvanandhini</t>
  </si>
  <si>
    <t>SS00373036@TechMahindra.com</t>
  </si>
  <si>
    <t>Agile and Devops ,Mainframe,RPA - UI-Path Level ,RPA UiPath Level 1</t>
  </si>
  <si>
    <t>Joseph,Bense Tony</t>
  </si>
  <si>
    <t>BJ00491339@TechMahindra.com</t>
  </si>
  <si>
    <t>.NET Standard FullStack Development using ASP.NET MVC &amp; Angular,BIG Data Analytics,Java fullstack development,RPA - UI-Path Level ,RPA UiPath Level 1</t>
  </si>
  <si>
    <t>Chandrasekaran,Suganya</t>
  </si>
  <si>
    <t>SC00494481@TechMahindra.com</t>
  </si>
  <si>
    <t>.NET Standard FullStack Development using ASP.NET MVC &amp; Angular,AI With IBM Watson Level1,Agile and Devops ,Java FullStack Development using Angular,Mainframe,RPA - UI-Path Level</t>
  </si>
  <si>
    <t>Anusha,A G</t>
  </si>
  <si>
    <t>AA00507645@TechMahindra.com</t>
  </si>
  <si>
    <t>PE00595477@TechMahindra.com</t>
  </si>
  <si>
    <t>Govindarajan,Obulisundaram</t>
  </si>
  <si>
    <t>OG00596114@TechMahindra.com</t>
  </si>
  <si>
    <t>G,Venkatesh</t>
  </si>
  <si>
    <t>VG00601368@TechMahindra.com</t>
  </si>
  <si>
    <t>HG00616931@TechMahindra.com</t>
  </si>
  <si>
    <t>Agile and Devops ,Data Analysis with Python 1,RPA - UI-Path Level ,RPA UiPath Level 1,azure devops sku</t>
  </si>
  <si>
    <t>M,Dhanalakshmi</t>
  </si>
  <si>
    <t>DM00618778@TechMahindra.com</t>
  </si>
  <si>
    <t>IT Foundation,RPA - UI-Path Level ,RPA UiPath Level 1</t>
  </si>
  <si>
    <t>Elangovan,Praveen</t>
  </si>
  <si>
    <t>PE00653571@TechMahindra.com</t>
  </si>
  <si>
    <t>Jeckoon Rajaram,Roobini</t>
  </si>
  <si>
    <t>JR00678574@TechMahindra.com</t>
  </si>
  <si>
    <t>UPRR_TEY_Communication</t>
  </si>
  <si>
    <t>NAIR,ANU SASIDHARAN</t>
  </si>
  <si>
    <t>Anu.Nair@TechMahindra.com</t>
  </si>
  <si>
    <t>Kanade,PrakashShivappa</t>
  </si>
  <si>
    <t>NML GA - Procurement Cost and</t>
  </si>
  <si>
    <t>S C,Shivashankaran</t>
  </si>
  <si>
    <t>Shivashankaran.SC@TechMahindra.com</t>
  </si>
  <si>
    <t>RPA - UI-Path Level ,sharepoint-o365-l1</t>
  </si>
  <si>
    <t>RPA - UI-Path Level ,sharepoint office 365 level 3,sharepoint-o365-l1</t>
  </si>
  <si>
    <t>Nageswaran,Chandrasekaran</t>
  </si>
  <si>
    <t>Elumalai,Murugavel</t>
  </si>
  <si>
    <t>ME00374593@TechMahindra.com</t>
  </si>
  <si>
    <t>Angular1,RPA - UI-Path Level ,scripting with sql and pl/sql</t>
  </si>
  <si>
    <t>Rajendran,Prakash</t>
  </si>
  <si>
    <t>PR00464627@TechMahindra.com</t>
  </si>
  <si>
    <t>.NET Standard FullStack Development using ASP.NET MVC &amp; Angular,Agile and Devops ,Back End Development using .Net,Java FullStack Development using Angular</t>
  </si>
  <si>
    <t>Jayapal,Devaraj</t>
  </si>
  <si>
    <t>DJ00359935@TechMahindra.com</t>
  </si>
  <si>
    <t>Tanase,Haruhisa</t>
  </si>
  <si>
    <t>Rajanbabu,Jayakumar</t>
  </si>
  <si>
    <t>JR00564638@TechMahindra.com</t>
  </si>
  <si>
    <t>Agile and Devops ,BIG Data Analytics,RPA - UI-Path Level</t>
  </si>
  <si>
    <t>Jain,Abhishek</t>
  </si>
  <si>
    <t>Abhishek.Jain@TechMahindra.com</t>
  </si>
  <si>
    <t>Verma,Subham</t>
  </si>
  <si>
    <t>SV00440557@TechMahindra.com</t>
  </si>
  <si>
    <t>.NET Standard FullStack Development using ASP.NET MVC &amp; Angular,ASP.NET Core Microservices with Azure PaaS,Agile and Devops ,azure paas,ics_cloud_aws_level1,ics_cloud_azure_level1</t>
  </si>
  <si>
    <t>Sakthivel,Karthick</t>
  </si>
  <si>
    <t>KS00482897@TechMahindra.com</t>
  </si>
  <si>
    <t>B,Parimala</t>
  </si>
  <si>
    <t>PB00483132@TechMahindra.com</t>
  </si>
  <si>
    <t>Agile and Devops ,Angular1,Java FullStack Development using Angular,RPA - UI-Path Level,production support with oracle, jboss and jenkins,scripting with sql and pl/sql</t>
  </si>
  <si>
    <t>scripting with sql and pl/sql</t>
  </si>
  <si>
    <t>Meghana,Sunkara</t>
  </si>
  <si>
    <t>SM00561519@TechMahindra.com</t>
  </si>
  <si>
    <t>Microsoft SharePoint,sharepoint - o365 admin &amp; ba l1</t>
  </si>
  <si>
    <t>Microsoft SharePoint,microsoft power bi with powershell,sharepoint - o365 admin &amp; ba l1</t>
  </si>
  <si>
    <t>Sundaranarayanan,Sudha</t>
  </si>
  <si>
    <t>NML GA - B2E and GA Apps Suppo</t>
  </si>
  <si>
    <t>Varadhan,Murali</t>
  </si>
  <si>
    <t>Murali.Varadhan@TechMahindra.com</t>
  </si>
  <si>
    <t>.NET Standard FullStack Development using ASP.NET MVC &amp; Angular,Agile and Devops ,Java FullStack Development using Angular,Microsoft SharePoint,RPA - UI-Path Level,business intelligence - tableau,ics_cloud_azure_level1</t>
  </si>
  <si>
    <t>Kothanda Raju,Karthik</t>
  </si>
  <si>
    <t>Karthik.KothandaRaju@TechMahindra.com</t>
  </si>
  <si>
    <t>Angular1,Azure PaaS,Microsoft Power BI with PowerShell,Microsoft SharePoint,RPA - UI-Path Level</t>
  </si>
  <si>
    <t>Govindaraj Kuppuraj,Shri Raghavendra</t>
  </si>
  <si>
    <t>V,Subash</t>
  </si>
  <si>
    <t>SV00483155@TechMahindra.com</t>
  </si>
  <si>
    <t>.NET Standard FullStack Development using ASP.NET MVC &amp; Angular,Agile and Devops ,Java FullStack Development using Angular,sharepoint-o365-l1</t>
  </si>
  <si>
    <t>Rajagopalan,Abilasha</t>
  </si>
  <si>
    <t>AR00484146@TechMahindra.com</t>
  </si>
  <si>
    <t>.NET Standard FullStack Development using ASP.NET MVC &amp; Angular,Agile and Devops ,Java FullStack Development using Angular,Microsoft SharePoint,microsoft power bi with powershell,sharepoint-o365-l1</t>
  </si>
  <si>
    <t>K,MARUTHACHALAM</t>
  </si>
  <si>
    <t>Palanisamy,Prabhakaran</t>
  </si>
  <si>
    <t>PP00582805@TechMahindra.com</t>
  </si>
  <si>
    <t>.NET Standard FullStack Development using ASP.NET MVC &amp; Angular,Agile and Devops ,Business Intelligence with SSIS and Tableau,Java FullStack Development using Angular</t>
  </si>
  <si>
    <t>Harishwara.Hattimatt@TechMahindra.com</t>
  </si>
  <si>
    <t>PANNEER,SHANKAR</t>
  </si>
  <si>
    <t>Dhayalan.Sengottuvelu@TechMahindra.com</t>
  </si>
  <si>
    <t>ICS_Cloud_AWS_L1,future-pm,ics_cloud_aws_level1</t>
  </si>
  <si>
    <t>Shankar.Panneer@TechMahindra.com</t>
  </si>
  <si>
    <t>JANARDHANAN,NISHA</t>
  </si>
  <si>
    <t>P,KARTHIK</t>
  </si>
  <si>
    <t>Karthik.P@TechMahindra.com</t>
  </si>
  <si>
    <t>Dayalan,Baranitharan</t>
  </si>
  <si>
    <t>Baranitharan.Dayalan@TechMahindra.com</t>
  </si>
  <si>
    <t>Sundararaman,Sairam</t>
  </si>
  <si>
    <t>SS00358899@TechMahindra.com</t>
  </si>
  <si>
    <t>L,Revathi</t>
  </si>
  <si>
    <t>RL00431761@TechMahindra.com</t>
  </si>
  <si>
    <t>Haruhisa.Tanase@TechMahindra.com</t>
  </si>
  <si>
    <t>C86891</t>
  </si>
  <si>
    <t>Momose,Izumi</t>
  </si>
  <si>
    <t>IM0C86891@TechMahindra.com</t>
  </si>
  <si>
    <t>KAWASAKI,YUMI</t>
  </si>
  <si>
    <t>C86892</t>
  </si>
  <si>
    <t>Yuko,Mita</t>
  </si>
  <si>
    <t>MY0C86892@TechMahindra.com</t>
  </si>
  <si>
    <t>C86933</t>
  </si>
  <si>
    <t>Harada,Ritsuko</t>
  </si>
  <si>
    <t>RH0C86933@TechMahindra.com</t>
  </si>
  <si>
    <t>NML GA  - Finance and IS Apps</t>
  </si>
  <si>
    <t>Ravi,Uma</t>
  </si>
  <si>
    <t>C71987</t>
  </si>
  <si>
    <t>Kito,Yoshiaki</t>
  </si>
  <si>
    <t>YK0C71987@TechMahindra.com</t>
  </si>
  <si>
    <t>Yashiki,Takashi</t>
  </si>
  <si>
    <t>Uma.Ravi@TechMahindra.com</t>
  </si>
  <si>
    <t>Core Java,Python using AngularJS,future-pm</t>
  </si>
  <si>
    <t>RAMACHANDRAN,VENKATESH</t>
  </si>
  <si>
    <t>Venkatesh.Ramachandran@TechMahindra.com</t>
  </si>
  <si>
    <t>Takashi.Yashiki@techmahindra.com</t>
  </si>
  <si>
    <t>Balasubramanian,Hema Maheswari</t>
  </si>
  <si>
    <t>HB00483111@TechMahindra.com</t>
  </si>
  <si>
    <t>Agile and Devops,Java FullStack Development using Angular,Microsoft Share point,Microsoft SharePoint</t>
  </si>
  <si>
    <t>Gopi,Satyala</t>
  </si>
  <si>
    <t>SG00607364@TechMahindra.com</t>
  </si>
  <si>
    <t>Java fullstack development,ics_cloud_aws_level1</t>
  </si>
  <si>
    <t>Sivakumar,Saravanan Loganathan</t>
  </si>
  <si>
    <t>SS00641501@TechMahindra.com</t>
  </si>
  <si>
    <t>V,Jiju</t>
  </si>
  <si>
    <t>JV00669727@TechMahindra.com</t>
  </si>
  <si>
    <t>C46067</t>
  </si>
  <si>
    <t>Hayashi,Fumitaka</t>
  </si>
  <si>
    <t>Fumitaka.Hayashi@techmahindra.com</t>
  </si>
  <si>
    <t>NML SAP - Accounting Support P</t>
  </si>
  <si>
    <t>Raghavan,Balanarayanan</t>
  </si>
  <si>
    <t>BR00422231@TechMahindra.com</t>
  </si>
  <si>
    <t>future-pm,s/4hana finance (upskilling) - l1,s/4hana finance (upskilling) - l2</t>
  </si>
  <si>
    <t>Tsuchida,Soichiro</t>
  </si>
  <si>
    <t>Soichiro.Tsuchida@TechMahindra.com</t>
  </si>
  <si>
    <t>Muthuvelpandian,Deepa</t>
  </si>
  <si>
    <t>DM00613170@TechMahindra.com</t>
  </si>
  <si>
    <t>SAP ECC_HANA_Migration,SAP S4HANA_Migration,s/4hana finance (upskilling) - l2,s/4hana finance (upskilling) - l3,sap analytics - l1</t>
  </si>
  <si>
    <t>s/4hana finance (upskilling) - l3</t>
  </si>
  <si>
    <t>Kulothungan,Prathick</t>
  </si>
  <si>
    <t>PK00640564@TechMahindra.com</t>
  </si>
  <si>
    <t>NML GnA - Procurement Support</t>
  </si>
  <si>
    <t>Bhoopal.Purushothaman@TechMahindra.com</t>
  </si>
  <si>
    <t>esrm l1 grc,future-pm,program management - l1,program management - l2</t>
  </si>
  <si>
    <t>C34294</t>
  </si>
  <si>
    <t>Takahashi,Asuko</t>
  </si>
  <si>
    <t>Asuko.Takahashi@techmahindra.com</t>
  </si>
  <si>
    <t>C34612</t>
  </si>
  <si>
    <t>Kawashima,Yoshihiro</t>
  </si>
  <si>
    <t>Yoshihiro.Kawashima@techmahindra.com</t>
  </si>
  <si>
    <t>C35316</t>
  </si>
  <si>
    <t>Aoyagi,Yoshinori</t>
  </si>
  <si>
    <t>Yoshinori.Aoyagi@techmahindra.com</t>
  </si>
  <si>
    <t>C35319</t>
  </si>
  <si>
    <t>Ochi,Kiyoshi</t>
  </si>
  <si>
    <t>Kiyoshi.Ochi@techmahindra.com</t>
  </si>
  <si>
    <t>C36924</t>
  </si>
  <si>
    <t>Hirayama,Eri</t>
  </si>
  <si>
    <t>Eri.Hirayama@techmahindra.com</t>
  </si>
  <si>
    <t>C43784</t>
  </si>
  <si>
    <t>Ikota,Tatsunori</t>
  </si>
  <si>
    <t>Tatsunori.Ikota@techmahindra.com</t>
  </si>
  <si>
    <t>C71988</t>
  </si>
  <si>
    <t>Hideomi,Sasaki</t>
  </si>
  <si>
    <t>SH0C71988@TechMahindra.com</t>
  </si>
  <si>
    <t>C80983</t>
  </si>
  <si>
    <t>Kikuchi,Kiyokazu</t>
  </si>
  <si>
    <t>KK0C80983@TechMahindra.com</t>
  </si>
  <si>
    <t>C82889</t>
  </si>
  <si>
    <t>Sachi,Akagawa</t>
  </si>
  <si>
    <t>AS0C82889@TechMahindra.com</t>
  </si>
  <si>
    <t>C85319</t>
  </si>
  <si>
    <t>Hashiba,Shinnosuke</t>
  </si>
  <si>
    <t>SH0C85319@TechMahindra.com</t>
  </si>
  <si>
    <t>C86888</t>
  </si>
  <si>
    <t>Terada,Yukiyo</t>
  </si>
  <si>
    <t>YT0C86888@TechMahindra.com</t>
  </si>
  <si>
    <t>C86889</t>
  </si>
  <si>
    <t>Sugaya,Mayumi</t>
  </si>
  <si>
    <t>MS0C86889@TechMahindra.com</t>
  </si>
  <si>
    <t>C86890</t>
  </si>
  <si>
    <t>MidoriKawa,Yuki</t>
  </si>
  <si>
    <t>YM0C86890@TechMahindra.com</t>
  </si>
  <si>
    <t>Lyondell IOA - Systems Technol</t>
  </si>
  <si>
    <t>Shanmugam,Balaji</t>
  </si>
  <si>
    <t>C83135</t>
  </si>
  <si>
    <t>Pavalur,Ramya</t>
  </si>
  <si>
    <t>RP0C83135@TechMahindra.com</t>
  </si>
  <si>
    <t>Business Intelligence SKU,NAD SKU,RPA - UI-Path Level1,Testing SKU2,Testing SKU4</t>
  </si>
  <si>
    <t>Lyondell Chemical Company</t>
  </si>
  <si>
    <t>Patil,Arvind Pralhad</t>
  </si>
  <si>
    <t>TADEPALLI,SREENIVASA RAO</t>
  </si>
  <si>
    <t>Sreenivasa.Tadepalli@TechMahindra.com</t>
  </si>
  <si>
    <t>Machine Learning, Artificial Intelligence &amp; Cyber Security  Level1,Machine Learning, Artificial Intelligence &amp; Cyber Security  Level2,RPA - UI-Path Level1,automation testing level1</t>
  </si>
  <si>
    <t>S,Narmatha</t>
  </si>
  <si>
    <t>NS00500644@TechMahindra.com</t>
  </si>
  <si>
    <t>Agile and Devops ,Java fullstack development,Testing SKU,automation with jenkins and selenium,test automation with selenium</t>
  </si>
  <si>
    <t>Agile and Devops ,Java fullstack development,Testing SKU,automation with jenkins and selenium,test automation with selenium,testing tools with selenium and testng</t>
  </si>
  <si>
    <t>BODDUPALLI,SAI HARSHA LAVANYA</t>
  </si>
  <si>
    <t>Shahin Sayed Ali,Akfridha</t>
  </si>
  <si>
    <t>AS00582113@TechMahindra.com</t>
  </si>
  <si>
    <t>RPA - UI-Path Level1,automation testing level1,testing sku</t>
  </si>
  <si>
    <t>Subhashini,U.</t>
  </si>
  <si>
    <t>US00587694@TechMahindra.com</t>
  </si>
  <si>
    <t>Agile and Devops ,RPA - UI-Path Level1,test automation with selenium</t>
  </si>
  <si>
    <t>RPA - UI-Path Level1</t>
  </si>
  <si>
    <t>Saraph,Malhar Dilip</t>
  </si>
  <si>
    <t>MS0060656@TechMahindra.com</t>
  </si>
  <si>
    <t>NAD SKU,Testing SKU,Testing SKU2,Testing SKU3,Testing SKU4</t>
  </si>
  <si>
    <t>NAD SKU</t>
  </si>
  <si>
    <t>C82007</t>
  </si>
  <si>
    <t>Mothipally,Varnitha</t>
  </si>
  <si>
    <t>VM0C82007@TechMahindra.com</t>
  </si>
  <si>
    <t>RPA - UI-Path Level1,Testing SKU,Testing SKU2</t>
  </si>
  <si>
    <t>PR00581578@TechMahindra.com</t>
  </si>
  <si>
    <t>AI - Azure ,Agile and Devops ,BIG Data Analytics,C,C++,Java,Java FullStack Development using Angular,RPA - UI-Path Level1,automation with jenkins and selenium,test automation with selenium</t>
  </si>
  <si>
    <t>NML  Support Management Projec</t>
  </si>
  <si>
    <t>THIRUNEELAKANDAN,AROORAN</t>
  </si>
  <si>
    <t>Arooran.Thiruneelakandan@TechMahindra.com</t>
  </si>
  <si>
    <t>Nisha.J@TechMahindra.com</t>
  </si>
  <si>
    <t>RPA - UI-Path Level ,future-pm,program management - l1,program management - l2</t>
  </si>
  <si>
    <t>KRISHNAMOORTHY,SUNDARARAJAN</t>
  </si>
  <si>
    <t>Sundarajan.Krishnamoorthy@TechMahindra.com</t>
  </si>
  <si>
    <t>Rajesh.Anand@TechMahindra.com</t>
  </si>
  <si>
    <t>Yumi.Kawasaki@TechMahindra.com</t>
  </si>
  <si>
    <t>RENGARAJAN,JAYALAKSHMI</t>
  </si>
  <si>
    <t>Jayalakshmi.Rengarajan@TechMahindra.com</t>
  </si>
  <si>
    <t>automotive level 1,esrm l1 grc</t>
  </si>
  <si>
    <t>Angel,Jaya Priya</t>
  </si>
  <si>
    <t>JA00353863@TechMahindra.com</t>
  </si>
  <si>
    <t>automotive level 1,rpa - ui-path level</t>
  </si>
  <si>
    <t>Gregory,Mathew</t>
  </si>
  <si>
    <t>MG00616017@TechMahindra.com</t>
  </si>
  <si>
    <t>Kumar,Sanjeev</t>
  </si>
  <si>
    <t>SK00674971@TechMahindra.com</t>
  </si>
  <si>
    <t>automotive level 1,ics_cloud_aws_l1</t>
  </si>
  <si>
    <t>PST_iClear</t>
  </si>
  <si>
    <t>Vege,Sushma</t>
  </si>
  <si>
    <t>SV0086229@TechMahindra.com</t>
  </si>
  <si>
    <t>PS TECHNOLOGY,INC.</t>
  </si>
  <si>
    <t>Ford Professional Services 200</t>
  </si>
  <si>
    <t>Vijayan,Balakumar</t>
  </si>
  <si>
    <t>BV00671643@TechMahindra.com</t>
  </si>
  <si>
    <t>Ford Motor Company Limited</t>
  </si>
  <si>
    <t>NCI Enhancement</t>
  </si>
  <si>
    <t>Venkatesh.Kanakarajan@TechMahindra.com</t>
  </si>
  <si>
    <t>Pitchaimuthu,Rajkumar</t>
  </si>
  <si>
    <t>Rajkumar.Pitchaimuthu@TechMahindra.com</t>
  </si>
  <si>
    <t>Sakthivel,Dhayananth</t>
  </si>
  <si>
    <t>DS00434329@TechMahindra.com</t>
  </si>
  <si>
    <t>Baskeran,Divya</t>
  </si>
  <si>
    <t>DB00474736@TechMahindra.com</t>
  </si>
  <si>
    <t>Gnanadurai,Tennison David</t>
  </si>
  <si>
    <t>TG00495825@TechMahindra.com</t>
  </si>
  <si>
    <t>Chandran,Sathesh</t>
  </si>
  <si>
    <t>SC00514900@TechMahindra.com</t>
  </si>
  <si>
    <t>Agile and Devops,Backend Development - Java,Oracle Database Development 1,python using angularjs</t>
  </si>
  <si>
    <t>Mathimannan,Arivazhagan</t>
  </si>
  <si>
    <t>AM00556539@TechMahindra.com</t>
  </si>
  <si>
    <t>Agile and Devops ,Front End Development using Angular and Java,Java FullStack Development using Angular</t>
  </si>
  <si>
    <t>Abinaya,M</t>
  </si>
  <si>
    <t>MA00570813@TechMahindra.com</t>
  </si>
  <si>
    <t>Rameshkumar,Anitha</t>
  </si>
  <si>
    <t>AR00609894@TechMahindra.com</t>
  </si>
  <si>
    <t>NML Professional Services Proj</t>
  </si>
  <si>
    <t>Saluru,Srinivas Patnaik</t>
  </si>
  <si>
    <t>SS00678998@TechMahindra.com</t>
  </si>
  <si>
    <t>rpa level1 uipath,sap hana administration - l2,sap hana administration - l3</t>
  </si>
  <si>
    <t>sap hana administration - l2</t>
  </si>
  <si>
    <t>Ford_Onsite_T&amp;M_Testing</t>
  </si>
  <si>
    <t>JEEVANRAM,RAMJI RANI</t>
  </si>
  <si>
    <t>Ramjirani.Jeevanram@TechMahindra.com</t>
  </si>
  <si>
    <t>automation testing level1,scrum and devops with manual testing,testing sku</t>
  </si>
  <si>
    <t>MSX Americas, Inc.</t>
  </si>
  <si>
    <t>Ganesan,Prabhu</t>
  </si>
  <si>
    <t>MANIKANDAN,RAMASAMY</t>
  </si>
  <si>
    <t>Ramasamy.Manikandan@TechMahindra.com</t>
  </si>
  <si>
    <t>automation testing level1,testing sku</t>
  </si>
  <si>
    <t>Mari,Ramesh</t>
  </si>
  <si>
    <t>Rengaraj,Mahendran</t>
  </si>
  <si>
    <t>Mahendran.Rengaraj@TechMahindra.com</t>
  </si>
  <si>
    <t>Java FullStack Development using Angular,Java with PL/SQL,SAP BASIS ADMIN -  L1,SAP MDM,SAP Materials Management,SAP Supplier Relationship Management,SAP Transport Management,Testing SKU2,java fullstack development</t>
  </si>
  <si>
    <t>Ford_Onsite_T&amp;M_Emerging</t>
  </si>
  <si>
    <t>SUBBIAN,KARTHI</t>
  </si>
  <si>
    <t>Karthi.Subbian@TechMahindra.com</t>
  </si>
  <si>
    <t>Java FullStack Development using Angular,MicroserviceWithSpringboot,java fullstack development</t>
  </si>
  <si>
    <t>Ravula,Ajay Kumar</t>
  </si>
  <si>
    <t>AR00354196@TechMahindra.com</t>
  </si>
  <si>
    <t>Shankaran,Harish</t>
  </si>
  <si>
    <t>Harish.Shankaran@TechMahindra.com</t>
  </si>
  <si>
    <t>Jayaswal,Srinivas</t>
  </si>
  <si>
    <t>Venkatesan.Balakrishnan@TechMahindra.com</t>
  </si>
  <si>
    <t>Valchandani,Vijay Kumar</t>
  </si>
  <si>
    <t>Ayill Balaji,Lokesh Prabhu</t>
  </si>
  <si>
    <t>LA00355469@TechMahindra.com</t>
  </si>
  <si>
    <t>VV00430084@TechMahindra.com</t>
  </si>
  <si>
    <t>NARKHEDE,NITINMURLIDHAR</t>
  </si>
  <si>
    <t>NITIN.NARKHEDE2@techmahindra.com</t>
  </si>
  <si>
    <t>PANDETI,KRISHNAMARAJU</t>
  </si>
  <si>
    <t>Krishnama.Pandeti@TechMahindra.com</t>
  </si>
  <si>
    <t>K,Gnanavel Karthick</t>
  </si>
  <si>
    <t>Gnanavel.Kirupakaravetrivel@TechMahindra.com</t>
  </si>
  <si>
    <t>AI Generic Level1,Alteryx with Tableau,business intelligence - tableau</t>
  </si>
  <si>
    <t>Unnikrishnan,Mahesh</t>
  </si>
  <si>
    <t>Mahesh.Unnikrishnan@TechMahindra.com</t>
  </si>
  <si>
    <t>Sreenivasulu.Puchakayala@TechMahindra.com</t>
  </si>
  <si>
    <t>Agile and Devops ,RPA Automation Anywhere Level1</t>
  </si>
  <si>
    <t>Muthiah,Ashok Kumar</t>
  </si>
  <si>
    <t>Ashok.Muthiah@TechMahindra.com</t>
  </si>
  <si>
    <t>Prabhu.Ganesan@TechMahindra.com</t>
  </si>
  <si>
    <t>Agile and Devops ,Mainframe,business intelligence - tableau</t>
  </si>
  <si>
    <t>GOVINDARAJ KANNAN,NANCY</t>
  </si>
  <si>
    <t>Nancy.GovindarajKannan@TechMahindra.com</t>
  </si>
  <si>
    <t>Agile and Devops  ,Core Java,Java Full Stack development with Spring,Java FullStack Development using Angular,apache tapestry framework with postgres sql</t>
  </si>
  <si>
    <t>Jeyaprakash,Arul Nithiyanandham</t>
  </si>
  <si>
    <t>AJ00464859@TechMahindra.com</t>
  </si>
  <si>
    <t>Java Full Stack development with Spring,future-pm</t>
  </si>
  <si>
    <t>kotian,Sandeep Janardhan</t>
  </si>
  <si>
    <t>SK0061910@TechMahindra.com</t>
  </si>
  <si>
    <t>Makowski,Jeffrey Allen</t>
  </si>
  <si>
    <t>JM00634610@TechMahindra.com</t>
  </si>
  <si>
    <t>Agile and Devops ,rpa level1 automation anywhere</t>
  </si>
  <si>
    <t>Agile and Devops ,robotic process automation,rpa level1 automation anywhere</t>
  </si>
  <si>
    <t>ServiceNow Contract -SBD</t>
  </si>
  <si>
    <t>Sanisetty,Divya Bhavani</t>
  </si>
  <si>
    <t>DS00480338@TechMahindra.com</t>
  </si>
  <si>
    <t>Stanley Black &amp; Decker, INC.</t>
  </si>
  <si>
    <t>MODUKURI,MURALILAXMANKUMAR</t>
  </si>
  <si>
    <t>K,Keerthana</t>
  </si>
  <si>
    <t>KK00618647@TechMahindra.com</t>
  </si>
  <si>
    <t>NCI-PWO-Helios Discovery Phase</t>
  </si>
  <si>
    <t>S,SRIVIDYA</t>
  </si>
  <si>
    <t>Srividya.S@TechMahindra.com</t>
  </si>
  <si>
    <t>.NET Standard FullStack Development using ASP.NET MVC &amp; Angular,Agile and Devops ,Front end Development with ReactJS,Java FullStack Development using Angular,Java fullstack development,ics_cloud_aws_l1</t>
  </si>
  <si>
    <t>BESTHAVEMULA,SUKUMAR</t>
  </si>
  <si>
    <t>Sukumar.Besthavemula@TechMahindra.com</t>
  </si>
  <si>
    <t>THALLAPU REDDY,KIRAN KUMAR REDDY</t>
  </si>
  <si>
    <t>Kirankumarreddy.ThallapuReddy@TechMahindra.com</t>
  </si>
  <si>
    <t>NATESAN,PRABHAKARAN</t>
  </si>
  <si>
    <t>Prabhakaran.Natesan@TechMahindra.com</t>
  </si>
  <si>
    <t>Java fullstack development,ui and user experience design</t>
  </si>
  <si>
    <t>Anusha,Bathula</t>
  </si>
  <si>
    <t>BA00450322@TechMahindra.com</t>
  </si>
  <si>
    <t>Kumar,Padam Sarath</t>
  </si>
  <si>
    <t>PK00595187@TechMahindra.com</t>
  </si>
  <si>
    <t>Java Full Stack development with Spring,mobility ios,mobility ios level 1,mobility ios level 2,mobility ios level 3</t>
  </si>
  <si>
    <t>Kimberly-Clark Global T&amp;M</t>
  </si>
  <si>
    <t>NARAYANAN,SRINIVAS</t>
  </si>
  <si>
    <t>SN00486207@TechMahindra.com</t>
  </si>
  <si>
    <t>Budde,Kishore</t>
  </si>
  <si>
    <t>Saminathan,Raghavendran</t>
  </si>
  <si>
    <t>RS00617707@TechMahindra.com</t>
  </si>
  <si>
    <t>Agile and Devops ,NAD SKU,leadership l1,pm-foundation</t>
  </si>
  <si>
    <t>Vats,Pushpendra</t>
  </si>
  <si>
    <t>Pushpendra.Vats@TechMahindra.com</t>
  </si>
  <si>
    <t>Sitecore Level 1,Sitecore Presentation and Services Level 2</t>
  </si>
  <si>
    <t>Sitecore Level 1</t>
  </si>
  <si>
    <t>David Suseel Vijayanand,Saginela</t>
  </si>
  <si>
    <t>Illa,Lova Chandra Bhagat</t>
  </si>
  <si>
    <t>LI00443883@TechMahindra.com</t>
  </si>
  <si>
    <t>RAY,ARIJIT</t>
  </si>
  <si>
    <t>Natarajan,Manikandan</t>
  </si>
  <si>
    <t>MN00572883@TechMahindra.com</t>
  </si>
  <si>
    <t>Raja,Polavarapu</t>
  </si>
  <si>
    <t>PR00604192@TechMahindra.com</t>
  </si>
  <si>
    <t>Front end Development with ReactJS,Java FullStack Development using ReactJS,ai with ibm watson level1</t>
  </si>
  <si>
    <t>Prathap,Karumanchi</t>
  </si>
  <si>
    <t>KP00620568@TechMahindra.com</t>
  </si>
  <si>
    <t>Chandrasekar,R.</t>
  </si>
  <si>
    <t>RC00642074@TechMahindra.com</t>
  </si>
  <si>
    <t>Sil,Abhijit</t>
  </si>
  <si>
    <t>AS00644481@TechMahindra.com</t>
  </si>
  <si>
    <t>S,Gowtham</t>
  </si>
  <si>
    <t>GS00672042@TechMahindra.com</t>
  </si>
  <si>
    <t>Mariappan,Kesavaraman</t>
  </si>
  <si>
    <t>Kesavaraman.Mariappan@TechMahindra.com</t>
  </si>
  <si>
    <t>Ramanan,Venkat</t>
  </si>
  <si>
    <t>Chimakurti,Venkata Suresh Babu</t>
  </si>
  <si>
    <t>VC00462804@TechMahindra.com</t>
  </si>
  <si>
    <t>ICS_Tools_Cloud,data analytics level2 aws with powerbi_mongodb,data analytics level2 aws with tableau_cassandra,integration using mulesoft level 1</t>
  </si>
  <si>
    <t>Saggurthi,Giri Babu</t>
  </si>
  <si>
    <t>Chigullapally,Divya</t>
  </si>
  <si>
    <t>DC00473537@TechMahindra.com</t>
  </si>
  <si>
    <t>AI with AWS Level1,Core Java,Front End Development using Angular and Java,ICS_Tools_Cloud,java with front end,salesforce</t>
  </si>
  <si>
    <t>Talasani,Chaitanya</t>
  </si>
  <si>
    <t>CT00483788@TechMahindra.com</t>
  </si>
  <si>
    <t>GS00503736@TechMahindra.com</t>
  </si>
  <si>
    <t>Poloju,Tirumala Chary</t>
  </si>
  <si>
    <t>TP00580851@TechMahindra.com</t>
  </si>
  <si>
    <t>Mohammed,Weqaar</t>
  </si>
  <si>
    <t>WM00679513@TechMahindra.com</t>
  </si>
  <si>
    <t>Yadavalli,Ravishanker Shastri</t>
  </si>
  <si>
    <t>Ravishanker.Yadavalli@TechMahindra.com</t>
  </si>
  <si>
    <t>Devaraj,Venkata P</t>
  </si>
  <si>
    <t>Devaraj.Venkata@TechMahindra.com</t>
  </si>
  <si>
    <t xml:space="preserve">AI Generic Level1,AI Solutions(ML) L1,Agile and Devops </t>
  </si>
  <si>
    <t>KONGA,VENKAT RAMAN</t>
  </si>
  <si>
    <t>Business Intelligence and Data Visualization,Data Science with IBM Level1,data analytics level1 with hbase_informatica dq_cognos</t>
  </si>
  <si>
    <t>Timmaraju,Krishna Kanth</t>
  </si>
  <si>
    <t>KT00543484@TechMahindra.com</t>
  </si>
  <si>
    <t>C,Franklin</t>
  </si>
  <si>
    <t>FC00624504@TechMahindra.com</t>
  </si>
  <si>
    <t>Kumar Sahoo,Bijay</t>
  </si>
  <si>
    <t>BK00647591@TechMahindra.com</t>
  </si>
  <si>
    <t>Venkata,DevarajP</t>
  </si>
  <si>
    <t>Kumar,Kapil</t>
  </si>
  <si>
    <t>KK00655239@TechMahindra.com</t>
  </si>
  <si>
    <t>Kaliyan,Saravanan</t>
  </si>
  <si>
    <t>SK00673151@TechMahindra.com</t>
  </si>
  <si>
    <t>Mehrotra,Payal</t>
  </si>
  <si>
    <t>PM00686263@TechMahindra.com</t>
  </si>
  <si>
    <t>C77755</t>
  </si>
  <si>
    <t>Jose,Biju Mathew</t>
  </si>
  <si>
    <t>BJ0C77755@TechMahindra.com</t>
  </si>
  <si>
    <t>IBU Retail and CPG</t>
  </si>
  <si>
    <t>Potteiah,Buchimgari</t>
  </si>
  <si>
    <t>BP00675955@TechMahindra.com</t>
  </si>
  <si>
    <t>Kosana,Leela Krishna Kumar</t>
  </si>
  <si>
    <t>LK00665597@TechMahindra.com</t>
  </si>
  <si>
    <t>Bhattacharya,Madhumita</t>
  </si>
  <si>
    <t>MANJUNATHA,SOWMYA BUSNUR</t>
  </si>
  <si>
    <t>Sowmyabusnur.Manjunatha@TechMahindra.com</t>
  </si>
  <si>
    <t>Bose,Sumitabh Suhasindu</t>
  </si>
  <si>
    <t>SB00590858@TechMahindra.com</t>
  </si>
  <si>
    <t>Naidu,Pagadala Suraj Kumar</t>
  </si>
  <si>
    <t>PN00590064@TechMahindra.com</t>
  </si>
  <si>
    <t>Venu Gopal,Matta Madhava</t>
  </si>
  <si>
    <t>MV00663763@TechMahindra.com</t>
  </si>
  <si>
    <t>C87309</t>
  </si>
  <si>
    <t>Rollny,Joergen Olof Stefan</t>
  </si>
  <si>
    <t>JR0C87309@TechMahindra.com</t>
  </si>
  <si>
    <t>JEYASEKARAN,SARAVANA RAJ</t>
  </si>
  <si>
    <t>Saravanaraj.Jeyasekaran@TechMahindra.com</t>
  </si>
  <si>
    <t>RPA - UI-Path Level,RPA UiPath Level2</t>
  </si>
  <si>
    <t>RPA UiPath Level2</t>
  </si>
  <si>
    <t>Santhanam,Ganeshkumar</t>
  </si>
  <si>
    <t>Offshore Portal Support - UTAS</t>
  </si>
  <si>
    <t>M,Bhaskara Reddy</t>
  </si>
  <si>
    <t>BM00490946@TechMahindra.com</t>
  </si>
  <si>
    <t>e-commerce hybris v2 level 3</t>
  </si>
  <si>
    <t>Goodrich Aerospace Services Pvt Ltd</t>
  </si>
  <si>
    <t>Prasad,Rahul</t>
  </si>
  <si>
    <t>RP00517350@TechMahindra.com</t>
  </si>
  <si>
    <t>Lazer,Christopher Newman</t>
  </si>
  <si>
    <t>CL00533051@TechMahindra.com</t>
  </si>
  <si>
    <t>Gururajan,Prakash</t>
  </si>
  <si>
    <t>PG00543970@TechMahindra.com</t>
  </si>
  <si>
    <t>5g cat - carrier acceptance testing,5g core analysis &amp; design level 2,e-commerce hybris v2 level 3</t>
  </si>
  <si>
    <t>Prathap.Chander@TechMahindra.com</t>
  </si>
  <si>
    <t>SAP S4 HANA,future-pm,program management - l1,program management - l2,sap abap on hana - l3</t>
  </si>
  <si>
    <t>C81376</t>
  </si>
  <si>
    <t>Abrams,Colin Norman</t>
  </si>
  <si>
    <t>CA0C81376@TechMahindra.com</t>
  </si>
  <si>
    <t>C87134</t>
  </si>
  <si>
    <t>Golla,Rajesh</t>
  </si>
  <si>
    <t>RG0C87134@TechMahindra.com</t>
  </si>
  <si>
    <t>Jondhale,Vijay Prakash</t>
  </si>
  <si>
    <t>VJ00604847@TechMahindra.com</t>
  </si>
  <si>
    <t>Shukla,Swati</t>
  </si>
  <si>
    <t>Revathi,Navudu</t>
  </si>
  <si>
    <t>NR00640856@TechMahindra.com</t>
  </si>
  <si>
    <t>V S,Aneesh</t>
  </si>
  <si>
    <t>AV00646247@TechMahindra.com</t>
  </si>
  <si>
    <t>Gnanasambandan,Velraj</t>
  </si>
  <si>
    <t>VG00666038@TechMahindra.com</t>
  </si>
  <si>
    <t>Biswal,Itesh</t>
  </si>
  <si>
    <t>IB00674972@TechMahindra.com</t>
  </si>
  <si>
    <t>Kumar,Pradip</t>
  </si>
  <si>
    <t>PK00683580@TechMahindra.com</t>
  </si>
  <si>
    <t>Singh,Harpreet Gurbachan</t>
  </si>
  <si>
    <t>Deekonda,Naresh</t>
  </si>
  <si>
    <t>ND00459034@TechMahindra.com</t>
  </si>
  <si>
    <t>C77735</t>
  </si>
  <si>
    <t>Krishnan,Iyer Mahesh</t>
  </si>
  <si>
    <t>IK0C77735@TechMahindra.com</t>
  </si>
  <si>
    <t>Retainer</t>
  </si>
  <si>
    <t>C80501</t>
  </si>
  <si>
    <t>Adapa,Santosh</t>
  </si>
  <si>
    <t>SA0C80501@TechMahindra.com</t>
  </si>
  <si>
    <t>SAP ECC_HANA_Migration</t>
  </si>
  <si>
    <t>C84202</t>
  </si>
  <si>
    <t>Kolapalli,Sreedhar</t>
  </si>
  <si>
    <t>SK0C84202@TechMahindra.com</t>
  </si>
  <si>
    <t>C86166</t>
  </si>
  <si>
    <t>Krishnan,Nanda kumar Nandavihar</t>
  </si>
  <si>
    <t>NK0C86166@TechMahindra.com</t>
  </si>
  <si>
    <t>N,Shoba</t>
  </si>
  <si>
    <t>Shoba.N@TechMahindra.com</t>
  </si>
  <si>
    <t>Thanumalayan,Nivedha</t>
  </si>
  <si>
    <t>NT00500326@TechMahindra.com</t>
  </si>
  <si>
    <t>.NET Standard FullStack Development using ASP.NET MVC &amp; Angular,Agile and Devops ,Java FullStack Development using Angular,RPA - UI-Path Level,RPA UiPath Level 1,Robotic Process Automation</t>
  </si>
  <si>
    <t>K H,Suma</t>
  </si>
  <si>
    <t>SK00500626@TechMahindra.com</t>
  </si>
  <si>
    <t>Deepthi,Jannu</t>
  </si>
  <si>
    <t>JD00571719@TechMahindra.com</t>
  </si>
  <si>
    <t>.Ramadoss,Veeraraghavan</t>
  </si>
  <si>
    <t>Damodaran,Anandakrishnan</t>
  </si>
  <si>
    <t>AD00647446@TechMahindra.com</t>
  </si>
  <si>
    <t>Bidintha.Basumatary@TechMahindra.com</t>
  </si>
  <si>
    <t>Agile and Devops,data science 2,pm-foundation,program management - l1,program management - l2,python using angularjs</t>
  </si>
  <si>
    <t>NALINI,SIDDAGOWNIBALRAM</t>
  </si>
  <si>
    <t>Siddagowni.Nalini@TechMahindra.com</t>
  </si>
  <si>
    <t>RAZIA BEGUM,SHAIK</t>
  </si>
  <si>
    <t>Begum.Shaik@TechMahindra.com</t>
  </si>
  <si>
    <t>Sharmila,Palakurla</t>
  </si>
  <si>
    <t>PS00324480@TechMahindra.com</t>
  </si>
  <si>
    <t>Application Support,RPA - UI-Path Level ,RPA UiPath Level 1,linux/unix administration</t>
  </si>
  <si>
    <t>S,Sindhuja</t>
  </si>
  <si>
    <t>SS00428198@TechMahindra.com</t>
  </si>
  <si>
    <t>Agile and Devops  ,Java FullStack Development using Angular,RPA - UI-Path Level,Robotic Process Automation</t>
  </si>
  <si>
    <t>Kondu,Lekhana</t>
  </si>
  <si>
    <t>LK00460515@TechMahindra.com</t>
  </si>
  <si>
    <t>Agile and Devops ,Application Support Requirement &amp; Testing,BIG Data Analytics,Java and J2EE,Java with PL/SQL,Salesforce</t>
  </si>
  <si>
    <t>Purumandla,Jyothirmayee</t>
  </si>
  <si>
    <t>Kumar,Nitin</t>
  </si>
  <si>
    <t>NK00471103@TechMahindra.com</t>
  </si>
  <si>
    <t>Oracle DBA,aws system administration,oracle technical l1</t>
  </si>
  <si>
    <t>Prattipati,Srija</t>
  </si>
  <si>
    <t>SP00475961@TechMahindra.com</t>
  </si>
  <si>
    <t>Thanasekaran,Vignesh</t>
  </si>
  <si>
    <t>VT00506559@TechMahindra.com</t>
  </si>
  <si>
    <t>Ashok,B N</t>
  </si>
  <si>
    <t>Mohanty,Prasanna Kumar</t>
  </si>
  <si>
    <t>PM00541244@TechMahindra.com</t>
  </si>
  <si>
    <t>A,Manojkumar</t>
  </si>
  <si>
    <t>MA00556555@TechMahindra.com</t>
  </si>
  <si>
    <t>R,Kavya</t>
  </si>
  <si>
    <t>KR00577915@TechMahindra.com</t>
  </si>
  <si>
    <t>Swetha,P R</t>
  </si>
  <si>
    <t>PS00645706@TechMahindra.com</t>
  </si>
  <si>
    <t>Chauhan,Ankush</t>
  </si>
  <si>
    <t>AC00668094@TechMahindra.com</t>
  </si>
  <si>
    <t>oracle technical l1</t>
  </si>
  <si>
    <t>Kumar,Kishore</t>
  </si>
  <si>
    <t>KK00679133@TechMahindra.com</t>
  </si>
  <si>
    <t>oracle fusion middleware ofmw</t>
  </si>
  <si>
    <t>Kuchimanchi,Sai Vivekanand</t>
  </si>
  <si>
    <t>Application Support Requirement &amp; Testing,Back End Development using .Net and Oracle,Backend Development - Python,KRONOS - Workforce Time Keeper,Python FullStack Development using AngularJS,RPA - UI-Path Level,RPA UiPath Level 1,Robotic Process Automation,VBA and Ms Access,go fullstack development using reactjs,python fullstack development using reactjs,python using angularjs</t>
  </si>
  <si>
    <t>IBU TLI</t>
  </si>
  <si>
    <t>Moloney,William J</t>
  </si>
  <si>
    <t>WM00671417@TechMahindra.com</t>
  </si>
  <si>
    <t>5g core analysis &amp; design level 2,Logistics Level 1</t>
  </si>
  <si>
    <t>ROY,RITTA</t>
  </si>
  <si>
    <t>Shahane,Sachidanand Balasaheb</t>
  </si>
  <si>
    <t>SS00685109@TechMahindra.com</t>
  </si>
  <si>
    <t>More,Kanchan nanabhav</t>
  </si>
  <si>
    <t>KM00530106@TechMahindra.com</t>
  </si>
  <si>
    <t>ICS_Networking_L1,ICS_Networking_Voice_L1,ICS_Networking_Voice_L2</t>
  </si>
  <si>
    <t>ICS_Networking_L1</t>
  </si>
  <si>
    <t>Dange,Sumedh Baban</t>
  </si>
  <si>
    <t>C74979</t>
  </si>
  <si>
    <t>Modi,Nehal Suresh</t>
  </si>
  <si>
    <t>NM0C74979@TechMahindra.com</t>
  </si>
  <si>
    <t>ICS_DBA_SQL DBA_L2,ICS_Networking_L1,ICS_Networking_L2</t>
  </si>
  <si>
    <t>Mohanan,Vel Murugan</t>
  </si>
  <si>
    <t>Kommuri,Anjaneyulu</t>
  </si>
  <si>
    <t>kommuri@TechMahindra.com</t>
  </si>
  <si>
    <t>Agile and Devops ,python using angularjs</t>
  </si>
  <si>
    <t>Ramachandran,Ananthakrishnan</t>
  </si>
  <si>
    <t>Ananthakrishnan.Ramachandran@TechMahindra.com</t>
  </si>
  <si>
    <t>Agile and Devops ,Business Intelligence with SSIS and SSRS,Java FullStack Development using Angular,leadership l1</t>
  </si>
  <si>
    <t>SHAHA,SONALI</t>
  </si>
  <si>
    <t>Sonali.Shaha@TechMahindra.com</t>
  </si>
  <si>
    <t>Agile and Devops ,Java FullStack Development using Angular,Oracle Fusion Middleware OFMW,Oracle SOA,PEGA System Architect,leadership l1</t>
  </si>
  <si>
    <t>Tajne,Shashikant</t>
  </si>
  <si>
    <t>putta,keerthy</t>
  </si>
  <si>
    <t>Keerthy.Putta@TechMahindra.com</t>
  </si>
  <si>
    <t>Java fullstack development,MicroserviceWithSpringboot</t>
  </si>
  <si>
    <t>Yaramati,Suresh Kumar</t>
  </si>
  <si>
    <t>Shaik,Nasreen Sulthana</t>
  </si>
  <si>
    <t>NS00363728@TechMahindra.com</t>
  </si>
  <si>
    <t>Agile and Devops  ,Java FullStack Development using Angular,Java FullStack Development using ReactJS,Java with MySQL,Jasper and Selenium,Java with PL/SQL,MicroserviceWithSpringboot</t>
  </si>
  <si>
    <t>Rebba,Kiran</t>
  </si>
  <si>
    <t>Ramesh,Gayatri</t>
  </si>
  <si>
    <t>GR00432236@TechMahindra.com</t>
  </si>
  <si>
    <t>Kuncham,Amarnath Babu</t>
  </si>
  <si>
    <t>N T S,Vasavi B H</t>
  </si>
  <si>
    <t>VN00440951@TechMahindra.com</t>
  </si>
  <si>
    <t>.NET Standard FullStack Development using ASP.NET MVC &amp; Angular,.net classic full stack development,ASP.NET Core Microservices with Azure PaaS,Agile and Devops ,Application Support Requirement &amp; Testing,Automotive Level 2,Automotive Level 3,ICS_Cloud_AWS_L1,ICS_Cloud_Azure_L1,Salesforce ,angular1,application support with weblogic level 1,asp.net core with azure paas development,automation testing level1,automation with jenkins and selenium,automotive level 1,ics_cloud_aws_level1,ics_cloud_azure_level1</t>
  </si>
  <si>
    <t>Kona,Satyanarayana</t>
  </si>
  <si>
    <t>Mannepalli,Rakesh</t>
  </si>
  <si>
    <t>RM00441709@TechMahindra.com</t>
  </si>
  <si>
    <t>Core Java,Java FullStack Development using Angular,MicroserviceWithSpringboot</t>
  </si>
  <si>
    <t>Chittamalla,Skylab Pavan Kumar</t>
  </si>
  <si>
    <t>SC00458918@TechMahindra.com</t>
  </si>
  <si>
    <t>Oracle SOA,Oracle utilities-Customer operarions,SAP Warehouse Management</t>
  </si>
  <si>
    <t>SAP Warehouse Management</t>
  </si>
  <si>
    <t>Jena,Shubhalaxmi</t>
  </si>
  <si>
    <t>SJ00494873@TechMahindra.com</t>
  </si>
  <si>
    <t>app server monitoring with netcool and nagios</t>
  </si>
  <si>
    <t>Mishra,Jaykrishna</t>
  </si>
  <si>
    <t>Kotagiri,Ravalika</t>
  </si>
  <si>
    <t>RK00507414@TechMahindra.com</t>
  </si>
  <si>
    <t>Java FullStack Development using Angular,Java with PL/SQL,MicroserviceWithSpringboot</t>
  </si>
  <si>
    <t>K,Rachana</t>
  </si>
  <si>
    <t>RK00507618@TechMahindra.com</t>
  </si>
  <si>
    <t>Agile and Devops ,Big Data Analytics Level 1,Java FullStack Development using Angular,testing sku</t>
  </si>
  <si>
    <t>Kandgaonkar,Ashwini Swapnil</t>
  </si>
  <si>
    <t>AK00561238@TechMahindra.com</t>
  </si>
  <si>
    <t>.NET Standard FullStack Development using ASP.NET MVC &amp; Angular,Agile and Devops ,Azure PaaS,Java FullStack Development using Angular</t>
  </si>
  <si>
    <t>Pallati,Rakesh</t>
  </si>
  <si>
    <t>Philip,Kudumala</t>
  </si>
  <si>
    <t>KP00607845@TechMahindra.com</t>
  </si>
  <si>
    <t>Data Analysis with Python 1,NAD SKU,TIBCO Business works</t>
  </si>
  <si>
    <t>TIBCO Business works</t>
  </si>
  <si>
    <t>Kulkarni,Milind Govind</t>
  </si>
  <si>
    <t>Ismail,Syed</t>
  </si>
  <si>
    <t>SI00612025@TechMahindra.com</t>
  </si>
  <si>
    <t>Agile and Devops ,Application Support Requirement &amp; Testing,automation with jenkins and selenium</t>
  </si>
  <si>
    <t>_,Mayakumari</t>
  </si>
  <si>
    <t>MX00615455@TechMahindra.com</t>
  </si>
  <si>
    <t>.net classic full stack development,.net standard fullstack development using asp.net mvc &amp; angular,mobility xamarin,mobility xamarin level 1</t>
  </si>
  <si>
    <t>Chavan,Sachin Gurudas</t>
  </si>
  <si>
    <t>SC00636103@TechMahindra.com</t>
  </si>
  <si>
    <t>.NET Standard FullStack Development using ASP.NET MVC &amp; Angular,Back End Development using .Net,mobility xamarin,mobility xamarin level 1</t>
  </si>
  <si>
    <t>Krishnamoorthy,Ragaveni</t>
  </si>
  <si>
    <t>RK00651121@TechMahindra.com</t>
  </si>
  <si>
    <t>.net standard fullstack development using asp.net mvc &amp; angular,mobility xamarin,mobility xamarin level 1</t>
  </si>
  <si>
    <t>Sardar,Shaik</t>
  </si>
  <si>
    <t>SS00656141@TechMahindra.com</t>
  </si>
  <si>
    <t>Surendra Kumar,Vetcha</t>
  </si>
  <si>
    <t>Sharma,Kalpana Kalicharan</t>
  </si>
  <si>
    <t>KS00669117@TechMahindra.com</t>
  </si>
  <si>
    <t>.NET Standard FullStack Development using ASP.NET MVC &amp; Angular,Front End Development using angular andC#.net,back end development using .net</t>
  </si>
  <si>
    <t>Front End Development using angular andC#.net</t>
  </si>
  <si>
    <t>BHALGAONKAR,ASHISHASHOK</t>
  </si>
  <si>
    <t>Suri,Krishna Poojitha</t>
  </si>
  <si>
    <t>PS00669963@TechMahindra.com</t>
  </si>
  <si>
    <t>Kore,Rakesh</t>
  </si>
  <si>
    <t>RK00669971@TechMahindra.com</t>
  </si>
  <si>
    <t>IT Foundation,Java Full Stack development with Spring,Java FullStack Development using ReactJS</t>
  </si>
  <si>
    <t>Venankula,Divya Vani</t>
  </si>
  <si>
    <t>DV00669977@TechMahindra.com</t>
  </si>
  <si>
    <t>Kovuru,Meenakshi</t>
  </si>
  <si>
    <t>MK00669984@TechMahindra.com</t>
  </si>
  <si>
    <t>Data Analysis with Python 1,IT Foundation,Java with PL/SQL,python using angularjs</t>
  </si>
  <si>
    <t>Reddy,Chethan</t>
  </si>
  <si>
    <t>CR00669998@TechMahindra.com</t>
  </si>
  <si>
    <t>Data Analysis with Python 1,IT Foundation,Java FullStack Development using Angular,RPA - UI-Path Level</t>
  </si>
  <si>
    <t>Rajendra,Sindhu</t>
  </si>
  <si>
    <t>Bhatt,Ashutosh</t>
  </si>
  <si>
    <t>AB00673110@TechMahindra.com</t>
  </si>
  <si>
    <t>Vijayakumar,Chalapadi</t>
  </si>
  <si>
    <t>CV00686298@TechMahindra.com</t>
  </si>
  <si>
    <t>Farooqui,Ahsan Uddin</t>
  </si>
  <si>
    <t>AF00686302@TechMahindra.com</t>
  </si>
  <si>
    <t>Vaithinathan,Palaniappan</t>
  </si>
  <si>
    <t>palaniappa@TechMahindra.com</t>
  </si>
  <si>
    <t>BIG Data Analytics,SAP BW_HANA_Migration,SAP S4HANA_Migration,automation testing level1,aws system administration,functional testing level1,non functional testing level1,test automation with functional and bdd tools</t>
  </si>
  <si>
    <t>IMBH</t>
  </si>
  <si>
    <t>ICFB</t>
  </si>
  <si>
    <t>IBU - CC- MFG,BFSI,HLS</t>
  </si>
  <si>
    <t>CHIDAMBARAM,LAKSHMANAN</t>
  </si>
  <si>
    <t>Mukherjee,Arindam</t>
  </si>
  <si>
    <t>AM00484788@TechMahindra.com</t>
  </si>
  <si>
    <t>BIG Data Analytics,Data Analysis with Python 1,Data Science 2</t>
  </si>
  <si>
    <t>Magna Electronics Project</t>
  </si>
  <si>
    <t>Kapoor,Nishant</t>
  </si>
  <si>
    <t>nishant.kapoor@techmahindra.com</t>
  </si>
  <si>
    <t>Magna Electronics</t>
  </si>
  <si>
    <t>Mehta,Hushedar</t>
  </si>
  <si>
    <t>Garg,Sohan Raja</t>
  </si>
  <si>
    <t>SG0087193@TechMahindra.com</t>
  </si>
  <si>
    <t>Core Java,azure devops sku,devops tools with jmeter and sonarqube</t>
  </si>
  <si>
    <t>Mazda-Flex Dev. Projects</t>
  </si>
  <si>
    <t>Kommuri,Supraja</t>
  </si>
  <si>
    <t>Supraja.Kommuri@TechMahindra.com</t>
  </si>
  <si>
    <t>RPA UiPath Level 1,aws system administration,rpa - ui-path level,rpa level1 uipath</t>
  </si>
  <si>
    <t>Sankarankutti,Sri Hari</t>
  </si>
  <si>
    <t>SS00372950@TechMahindra.com</t>
  </si>
  <si>
    <t>RPA - UI-Path Level ,RPA UiPath Level 1,ics_cloud_aws_level1</t>
  </si>
  <si>
    <t>IBU A&amp;D</t>
  </si>
  <si>
    <t>Arjunan,Bimal Roy</t>
  </si>
  <si>
    <t>N,Yogeetha</t>
  </si>
  <si>
    <t>YN00556557@TechMahindra.com</t>
  </si>
  <si>
    <t>Agile and Devops ,Backend Development - Java,Java FullStack Development using Angular,e-commerce hybris level 1,e-commerce hybris v2 level 1</t>
  </si>
  <si>
    <t>e-commerce hybris v2 level 1</t>
  </si>
  <si>
    <t>Sivanathan,Maruthu Pandiyan</t>
  </si>
  <si>
    <t>Mohanapriya,S</t>
  </si>
  <si>
    <t>Agile and Devops ,Java FullStack Development using Angular,aem - v2 level 1,e-commerce hybris level 1,e-commerce hybris v2 level 1</t>
  </si>
  <si>
    <t>Elangovan,Swathi</t>
  </si>
  <si>
    <t>SX00561465@TechMahindra.com</t>
  </si>
  <si>
    <t>RPA - UI-Path Level,SFDC lightening with ServiceMax,airlines level 1,sfdc foundation,sfdc sales cloud level 1,sfdc service cloud level 1</t>
  </si>
  <si>
    <t>Benguigui,Abraham</t>
  </si>
  <si>
    <t>AB00563122@TechMahindra.com</t>
  </si>
  <si>
    <t>Agile and Devops ,ICS_SI_Data Center_L1,ICS_Windows_L1</t>
  </si>
  <si>
    <t>Suman,Dhiraj Kumar</t>
  </si>
  <si>
    <t>DS00606386@TechMahindra.com</t>
  </si>
  <si>
    <t>ICS_Cloud_Azure_L1,ai - azure</t>
  </si>
  <si>
    <t>Mostafavi Jabbari,Wesley Arman</t>
  </si>
  <si>
    <t>WM00634625@TechMahindra.com</t>
  </si>
  <si>
    <t>ICS_Cloud_Azure_L1,ics_wintel_workspace collaboration_l1</t>
  </si>
  <si>
    <t>Martin,Corey Allan</t>
  </si>
  <si>
    <t>CM00635095@TechMahindra.com</t>
  </si>
  <si>
    <t>SAMALA,SRINIVAS</t>
  </si>
  <si>
    <t>Srinivas.Samala@TechMahindra.com</t>
  </si>
  <si>
    <t>.NET Standard FullStack Development using ASP.NET MVC &amp; Angular,ENOVIA PLM Level1,ENOVIA PLM Level2,ENOVIA PLM Level3,Java Full Stack development with Spring,enovia plm l1</t>
  </si>
  <si>
    <t>NETTEM,NARESH</t>
  </si>
  <si>
    <t>Chheepi,Amit Kumar</t>
  </si>
  <si>
    <t>AC00577170@TechMahindra.com</t>
  </si>
  <si>
    <t>Data Analysis with Python 1,ENOVIA PLM Level1</t>
  </si>
  <si>
    <t>Nellore,Venkata Ramanaiah</t>
  </si>
  <si>
    <t>_,Preetika</t>
  </si>
  <si>
    <t>PX00647655@TechMahindra.com</t>
  </si>
  <si>
    <t>Agile and Devops ,ETL using Datastage_powerBI and teradata,Project Management Office,SRM Level 2 V2,aws system administration,azure paas,business intelligence and data visualization,enovia plm l1,scrum and devops with manual testing,scrum with business analysis,teamcenter plm l1,teamcenter plm l2,teamcenter plm l3</t>
  </si>
  <si>
    <t>Project Management Office</t>
  </si>
  <si>
    <t>IBU DISCRETE &amp; PROCESS MFG BUF</t>
  </si>
  <si>
    <t>S,Bharathi</t>
  </si>
  <si>
    <t>MANNAM,PRAVEEN</t>
  </si>
  <si>
    <t>Praveen.Mannam@TechMahindra.com</t>
  </si>
  <si>
    <t>future-pm,operations support pmo</t>
  </si>
  <si>
    <t>Agile and Devops ,future-pm,operations support pmo</t>
  </si>
  <si>
    <t>S P,SINI</t>
  </si>
  <si>
    <t>Sini.SP@TechMahindra.com</t>
  </si>
  <si>
    <t>process automation</t>
  </si>
  <si>
    <t>Muthu Krishnan,Narendran</t>
  </si>
  <si>
    <t>Natarajan,Mekala</t>
  </si>
  <si>
    <t>MN00467842@TechMahindra.com</t>
  </si>
  <si>
    <t>Agile and Devops ,cloud computing foundation-design,ics_cloud_azure_level1,service fulfillment level 1,service integration with servicenow</t>
  </si>
  <si>
    <t>cloud computing foundation-design</t>
  </si>
  <si>
    <t>K,Kavitha</t>
  </si>
  <si>
    <t>Dass,Robert John</t>
  </si>
  <si>
    <t>RD00485036@TechMahindra.com</t>
  </si>
  <si>
    <t>Chikkaiah,Girisha</t>
  </si>
  <si>
    <t>NUNNA,SRINIVASARAO</t>
  </si>
  <si>
    <t>SN00245184@TechMahindra.com</t>
  </si>
  <si>
    <t>Informatica with Tableau and Teradata</t>
  </si>
  <si>
    <t>Kumar,Nitish</t>
  </si>
  <si>
    <t>NK00627837@TechMahindra.com</t>
  </si>
  <si>
    <t>.NET Standard FullStack Development using ASP.NET MVC &amp; Angular,Front End Development using angular andC#.net,os administration</t>
  </si>
  <si>
    <t>Nallusamy,Ranjith Sellappan</t>
  </si>
  <si>
    <t>Periakaruppan,Muthu</t>
  </si>
  <si>
    <t>Muthu.Muthu_Periakaruppan@TechMahindra.com</t>
  </si>
  <si>
    <t>M,Ramyapriya</t>
  </si>
  <si>
    <t>RM00617857@TechMahindra.com</t>
  </si>
  <si>
    <t>Java FullStack Development using Angular,ecm opentext level 2</t>
  </si>
  <si>
    <t>Kannaganti,Narendra</t>
  </si>
  <si>
    <t>NK00430879@TechMahindra.com</t>
  </si>
  <si>
    <t>BIG Data Analytics,Data Science 2,future-pm,scripting with sql and pl/sql</t>
  </si>
  <si>
    <t>Kumari,Neelam Siva</t>
  </si>
  <si>
    <t>NK00597602@TechMahindra.com</t>
  </si>
  <si>
    <t>5g core analysis &amp; design level 2,msdcrm level 1,msdcrm v2 level 2,msdcrm v2 level 3</t>
  </si>
  <si>
    <t>msdcrm v2 level 2</t>
  </si>
  <si>
    <t>Rayasam,Sridhar</t>
  </si>
  <si>
    <t>Sai Tejasri,Sudani</t>
  </si>
  <si>
    <t>SS00619191@TechMahindra.com</t>
  </si>
  <si>
    <t>Mahendar Reddy,Udara</t>
  </si>
  <si>
    <t>Praveen Reddy,Chepyala</t>
  </si>
  <si>
    <t>CP00627365@TechMahindra.com</t>
  </si>
  <si>
    <t>integration using mulesoft level 1,rpa - blueprism  1</t>
  </si>
  <si>
    <t>Thangavel,Mani</t>
  </si>
  <si>
    <t>Mani.Thangavel@TechMahindra.com</t>
  </si>
  <si>
    <t>Agile and Devops ,integration using dell boomi level 1,kronos level 3</t>
  </si>
  <si>
    <t>KOLLA,RAJENDRA</t>
  </si>
  <si>
    <t>Tiwari,Pradeep Kumar</t>
  </si>
  <si>
    <t>PT00372184@TechMahindra.com</t>
  </si>
  <si>
    <t>Testing SKU2,business intelligence and data visualization</t>
  </si>
  <si>
    <t>business intelligence and data visualization</t>
  </si>
  <si>
    <t>Sundarjee,Archana</t>
  </si>
  <si>
    <t>Villivalam,Swetha Nagesh</t>
  </si>
  <si>
    <t>SV00127417@TechMahindra.com</t>
  </si>
  <si>
    <t>weblogic, jboss with linux</t>
  </si>
  <si>
    <t>Chande,Sachchidanand Ramesh</t>
  </si>
  <si>
    <t>L. R.,John</t>
  </si>
  <si>
    <t>John.Ramayyan@TechMahindra.com</t>
  </si>
  <si>
    <t>ICS_Cloud_Azure_L1,ICS_DBA_Oracle_L1,ICS_DBA_Oracle_L2,ICS_DBA_Oracle_L3,Oracle Database Development 1</t>
  </si>
  <si>
    <t>Mohan,Vaishali</t>
  </si>
  <si>
    <t>VM00478273@TechMahindra.com</t>
  </si>
  <si>
    <t>BIG Data Analytics,ICS_Windows_L1</t>
  </si>
  <si>
    <t>R,Saranya</t>
  </si>
  <si>
    <t>SR00483142@TechMahindra.com</t>
  </si>
  <si>
    <t>ICS_DBA_SQL DBA_L1</t>
  </si>
  <si>
    <t>Nallathur Dhanmohan,Manisha</t>
  </si>
  <si>
    <t>M,Padmapriya</t>
  </si>
  <si>
    <t>PM00484162@TechMahindra.com</t>
  </si>
  <si>
    <t>Rajendran,Rajkumar</t>
  </si>
  <si>
    <t>RR00495015@TechMahindra.com</t>
  </si>
  <si>
    <t>Agile and Devops ,ICS_Windows_L1,ICS_Windows_L2</t>
  </si>
  <si>
    <t>_,Deepika</t>
  </si>
  <si>
    <t>DX00557357@TechMahindra.com</t>
  </si>
  <si>
    <t>BIG Data Analytics,Data Science with IBM Level1,Python using AngularJS,ics_cloud_aws_l1</t>
  </si>
  <si>
    <t>Vyshnavi,Cheedella</t>
  </si>
  <si>
    <t>CV00557960@TechMahindra.com</t>
  </si>
  <si>
    <t>Anand,P</t>
  </si>
  <si>
    <t>PA00564130@TechMahindra.com</t>
  </si>
  <si>
    <t>D,Karthikeyan</t>
  </si>
  <si>
    <t>KD00625756@TechMahindra.com</t>
  </si>
  <si>
    <t>Core Java,Graphic_Instructional_Design,ai level1 azure,aws system administration</t>
  </si>
  <si>
    <t>CHITTALA,VIJAYA BHASKARA REDDY</t>
  </si>
  <si>
    <t>Vijayabhaskar.Chittala@TechMahindra.com</t>
  </si>
  <si>
    <t>Muthuswamy,Franklin</t>
  </si>
  <si>
    <t>Chennegowdanadoddi,Indrani Marimadaiah</t>
  </si>
  <si>
    <t>IC00483511@TechMahindra.com</t>
  </si>
  <si>
    <t>Agile and Devops ,Java Full Stack development with Spring,Java FullStack Development using Angular,web app design with business analysis</t>
  </si>
  <si>
    <t>web app design with business analysis</t>
  </si>
  <si>
    <t>MURALI MOHAN,THAMMINENI</t>
  </si>
  <si>
    <t>Sampreetha,B K</t>
  </si>
  <si>
    <t>BS00606792@TechMahindra.com</t>
  </si>
  <si>
    <t>ICS_Wintel_workspace Collaboration_L2</t>
  </si>
  <si>
    <t>Kiran,Chavali Madhu</t>
  </si>
  <si>
    <t>CK00639775@TechMahindra.com</t>
  </si>
  <si>
    <t>NAGARAJA,RAMPRASAD</t>
  </si>
  <si>
    <t>Sidenur,Harish</t>
  </si>
  <si>
    <t>HS00641121@TechMahindra.com</t>
  </si>
  <si>
    <t>Python FullStack Development using AngularJS,python fullstack development using reactjs</t>
  </si>
  <si>
    <t>TRIPATHI,SHIVIKA</t>
  </si>
  <si>
    <t>ST00648019@TechMahindra.com</t>
  </si>
  <si>
    <t>Data Analysis with Python 1,Data Science with IBM Level1,etl and data visualization</t>
  </si>
  <si>
    <t>Balu,Suman</t>
  </si>
  <si>
    <t>Karthik,V</t>
  </si>
  <si>
    <t>VK00678815@TechMahindra.com</t>
  </si>
  <si>
    <t>GOVINDARAJ,UDAYA KUMAR</t>
  </si>
  <si>
    <t>Udayakumar.Govindaraj@TechMahindra.com</t>
  </si>
  <si>
    <t>Agile and Devops ,SAP S4HANA_Migration</t>
  </si>
  <si>
    <t>SAP S4HANA_Migration</t>
  </si>
  <si>
    <t>BHAVANAM,JAYABHARATHREDDY</t>
  </si>
  <si>
    <t>Munagala,Venkateswarulu</t>
  </si>
  <si>
    <t>Venkateswarulu.Munagala@techmahindra.com</t>
  </si>
  <si>
    <t>SAP S4 HANA,sap s/4hana sales  - l2</t>
  </si>
  <si>
    <t>PALANISAMY,GOKULAKRISHNAN</t>
  </si>
  <si>
    <t>Lomte,Himani Nitin</t>
  </si>
  <si>
    <t>HL00570560@TechMahindra.com</t>
  </si>
  <si>
    <t>Data Analysis with Python 1,RPA - BluePrism  1,rpa level2 uipath</t>
  </si>
  <si>
    <t>Tangudu,Naga Deepthi</t>
  </si>
  <si>
    <t>Srikar,Peddinti</t>
  </si>
  <si>
    <t>PS00610606@TechMahindra.com</t>
  </si>
  <si>
    <t>SAP ECC_HANA_Migration,SAP S4HANA_Migration,SAP Sales and Distribution-L2,paper and pulp level 1</t>
  </si>
  <si>
    <t>paper and pulp level 1</t>
  </si>
  <si>
    <t>Rajkumar,V</t>
  </si>
  <si>
    <t>Veerabomma,Sreekanth</t>
  </si>
  <si>
    <t>sreekanth@TechMahindra.com</t>
  </si>
  <si>
    <t>Azure PaaS ,Business Intelligence with SSIS and Tableau,ICS_Cloud_Azure_L1</t>
  </si>
  <si>
    <t>Bhairapaneni,Rambabu</t>
  </si>
  <si>
    <t>RB00354069@TechMahindra.com</t>
  </si>
  <si>
    <t>Mukku,Srinivasulu</t>
  </si>
  <si>
    <t>SM00367619@TechMahindra.com</t>
  </si>
  <si>
    <t>Bandi,Sailaja</t>
  </si>
  <si>
    <t>SB00478269@TechMahindra.com</t>
  </si>
  <si>
    <t>Business Intelligence SKU 2,Data Analysis with Python 1,Data Science with IBM Level1,etl and data visualization</t>
  </si>
  <si>
    <t>Ponpandy,Balamurugan</t>
  </si>
  <si>
    <t>BP00500273@TechMahindra.com</t>
  </si>
  <si>
    <t>Agile and Devops  ,Backend Development - Java,Java FullStack Development using Angular,RPA - UI-Path Level ,RPA UiPath Level 1</t>
  </si>
  <si>
    <t>Morampudi,Manoj Kumar</t>
  </si>
  <si>
    <t>MM00510155@TechMahindra.com</t>
  </si>
  <si>
    <t xml:space="preserve"> Business Intelligence SKU,ETL and data visualization</t>
  </si>
  <si>
    <t>Vempuluri,Kiran Kumar</t>
  </si>
  <si>
    <t>KV00535661@TechMahindra.com</t>
  </si>
  <si>
    <t>Balakrishnan,Srinivasan</t>
  </si>
  <si>
    <t>SB00581842@TechMahindra.com</t>
  </si>
  <si>
    <t>Business Intelligence with IBM congnos,Core Java,Java and J2EE ,Java with PL/SQL,java with front end</t>
  </si>
  <si>
    <t>British Telecommunications PLC</t>
  </si>
  <si>
    <t>Dhraman,Rubachandran</t>
  </si>
  <si>
    <t>Begum,Asma</t>
  </si>
  <si>
    <t>AB00612350@TechMahindra.com</t>
  </si>
  <si>
    <t>Business Intelligence SKU,Business Intelligence with SSIS and SSRS,Oracle Database Development 1</t>
  </si>
  <si>
    <t>Nagabala Satish Kumar,Nallamalli</t>
  </si>
  <si>
    <t>NN00616870@TechMahindra.com</t>
  </si>
  <si>
    <t>Data Analysis with Python 1,ETL and Data visualization with TIBCO Spotfire</t>
  </si>
  <si>
    <t>ETL and Data visualization with TIBCO Spotfire</t>
  </si>
  <si>
    <t>Tunk,SudhirSha</t>
  </si>
  <si>
    <t>Jadhav,Kavita Gopinath</t>
  </si>
  <si>
    <t>KJ00621127@TechMahindra.com</t>
  </si>
  <si>
    <t>Agile and Devops ,Data Analysis with Python,IT Foundation</t>
  </si>
  <si>
    <t>Kalyanachakravarthi,Sada</t>
  </si>
  <si>
    <t>SK00628626@TechMahindra.com</t>
  </si>
  <si>
    <t>Agile and Devops ,Java FullStack Development using Angular,Java with PL/SQL,MicroserviceWithSpringboot,matrix ocs level 1</t>
  </si>
  <si>
    <t>PATANI,KINSHUK</t>
  </si>
  <si>
    <t>Kinshuk.Patani@TechMahindra.com</t>
  </si>
  <si>
    <t>Amada,SydeswaraRao</t>
  </si>
  <si>
    <t>Sydeswara.Amada@TechMahindra.com</t>
  </si>
  <si>
    <t>Backend Development - Python,Oracle - HCM,oracle procurement l1,oracle scm_om l1</t>
  </si>
  <si>
    <t>Devana,Harish</t>
  </si>
  <si>
    <t>Harish.Devana@TechMahindra.com</t>
  </si>
  <si>
    <t>Kad,Anupam</t>
  </si>
  <si>
    <t>Unnam,Vasanthi</t>
  </si>
  <si>
    <t>VU00432601@TechMahindra.com</t>
  </si>
  <si>
    <t>Sultana,Farheen</t>
  </si>
  <si>
    <t>FS00474333@TechMahindra.com</t>
  </si>
  <si>
    <t>Data Analysis with Python 1,SAP Fiori,asp.net core with azure paas development,java fullstack development</t>
  </si>
  <si>
    <t>Data Analysis with Python 1,Java and J2EE ,SAP Fiori,asp.net core with azure paas development,java fullstack development</t>
  </si>
  <si>
    <t>asp.net core with azure paas development</t>
  </si>
  <si>
    <t>Kuanr,Krutartha Sankar</t>
  </si>
  <si>
    <t>Kar,Arati</t>
  </si>
  <si>
    <t>AK00475676@TechMahindra.com</t>
  </si>
  <si>
    <t>Behera,Biswajit</t>
  </si>
  <si>
    <t>S,Hemila</t>
  </si>
  <si>
    <t>HS00484271@TechMahindra.com</t>
  </si>
  <si>
    <t>.NET Standard FullStack Development using ASP.NET MVC &amp; Angular,AI - Azure ,Agile and Devops ,Java FullStack Development using Angular,RPA - UI-Path Level</t>
  </si>
  <si>
    <t>Gupta,Sourabh</t>
  </si>
  <si>
    <t>SourabhGupta@techmahindra.com</t>
  </si>
  <si>
    <t>Susarla,Venkata Ramana</t>
  </si>
  <si>
    <t>VS00550443@TechMahindra.com</t>
  </si>
  <si>
    <t>5g solutioning,Business Intelligence with IBM congnos,SAP Fiori,SAP Leonardo,ai with ibm watson level1,sap cloud platform - l1,sap cloud platform - l2,sap cloud platform - l3,sap cloud platform integration  - l1,sap cloud platform integration  - l3,sap hana administration - l3</t>
  </si>
  <si>
    <t>Gopala Kumari,Aiswarya</t>
  </si>
  <si>
    <t>AG00559054@TechMahindra.com</t>
  </si>
  <si>
    <t>R,Ilayaraja</t>
  </si>
  <si>
    <t>Peechara,Rajeshwar Rao</t>
  </si>
  <si>
    <t>RP00630181@TechMahindra.com</t>
  </si>
  <si>
    <t>data analytics level1 with hbase_ibm qualitystage_obiee,data science 2</t>
  </si>
  <si>
    <t>Reddy,Jagadeesh Balakrishna</t>
  </si>
  <si>
    <t>JR00663435@TechMahindra.com</t>
  </si>
  <si>
    <t>Suggula,Vyshnavi</t>
  </si>
  <si>
    <t>VS00669944@TechMahindra.com</t>
  </si>
  <si>
    <t>IT Foundation,RPA UiPath Level 1,RPA UiPath Level2</t>
  </si>
  <si>
    <t>Gaddam,Vamshi Krishna</t>
  </si>
  <si>
    <t>VG00669945@TechMahindra.com</t>
  </si>
  <si>
    <t>IT Foundation,Java FullStack Development using Angular,RPA UiPath Level 1,RPA UiPath Level2</t>
  </si>
  <si>
    <t>.,Afreennazia</t>
  </si>
  <si>
    <t>AX00669954@TechMahindra.com</t>
  </si>
  <si>
    <t>Mogilicharla,Akhilaja</t>
  </si>
  <si>
    <t>AM00669955@TechMahindra.com</t>
  </si>
  <si>
    <t>IT Foundation,Java FullStack Development using Angular,RPA UiPath Level 1,RPA UiPath Level2,oracle dba</t>
  </si>
  <si>
    <t>Chilkoti,Shashank Reddy</t>
  </si>
  <si>
    <t>SC00669956@TechMahindra.com</t>
  </si>
  <si>
    <t>Padamata,Hemalatha</t>
  </si>
  <si>
    <t>VP00669961@TechMahindra.com</t>
  </si>
  <si>
    <t>Pavani,Krishna Sri</t>
  </si>
  <si>
    <t>KP00669969@TechMahindra.com</t>
  </si>
  <si>
    <t>Gattu,Pranay Kumar</t>
  </si>
  <si>
    <t>PG00669970@TechMahindra.com</t>
  </si>
  <si>
    <t>Middela,Prem venkata satya sai akhil</t>
  </si>
  <si>
    <t>PM00669972@TechMahindra.com</t>
  </si>
  <si>
    <t>Nomula,Sai Chandana</t>
  </si>
  <si>
    <t>SN00669976@TechMahindra.com</t>
  </si>
  <si>
    <t>Draksharapu,Ashish</t>
  </si>
  <si>
    <t>AD00669979@TechMahindra.com</t>
  </si>
  <si>
    <t>Chowdam,Jyothsna Devi</t>
  </si>
  <si>
    <t>JC00669987@TechMahindra.com</t>
  </si>
  <si>
    <t>Alekhya,Allu Yeshaswini</t>
  </si>
  <si>
    <t>YA00669989@TechMahindra.com</t>
  </si>
  <si>
    <t>R,Varshanaruldurai</t>
  </si>
  <si>
    <t>Borra,Greeshma</t>
  </si>
  <si>
    <t>GB00669992@TechMahindra.com</t>
  </si>
  <si>
    <t>Balla,Sravani</t>
  </si>
  <si>
    <t>SB00669993@TechMahindra.com</t>
  </si>
  <si>
    <t>Ambika,Pandiri</t>
  </si>
  <si>
    <t>AP00669997@TechMahindra.com</t>
  </si>
  <si>
    <t>Singeetham,Sindhura</t>
  </si>
  <si>
    <t>Rudroju,Lasya Priya</t>
  </si>
  <si>
    <t>LR00670045@TechMahindra.com</t>
  </si>
  <si>
    <t>Nithyanandam,Kailash Mani</t>
  </si>
  <si>
    <t>KN00681404@TechMahindra.com</t>
  </si>
  <si>
    <t>SAP Materials Management,SAP Sales and Distribution-L1,SAP Sales and Distribution-L2</t>
  </si>
  <si>
    <t>Satyajeet,Subham</t>
  </si>
  <si>
    <t>SS00484038@TechMahindra.com</t>
  </si>
  <si>
    <t>IBU AUTOMOTIVE BUFFER</t>
  </si>
  <si>
    <t>Shanmugam,Mohana Sundaram</t>
  </si>
  <si>
    <t>MS00422372@TechMahindra.com</t>
  </si>
  <si>
    <t>Adobe Marketing Cloud,SAP ABAP,aem - level 1</t>
  </si>
  <si>
    <t>Adobe Marketing Cloud,SAP ABAP,aem - level 1,ui and user experience design</t>
  </si>
  <si>
    <t>SAP ABAP</t>
  </si>
  <si>
    <t>S,RAJARAM</t>
  </si>
  <si>
    <t>Ramakrishnan,Lokesh Babu</t>
  </si>
  <si>
    <t>LB00543916@TechMahindra.com</t>
  </si>
  <si>
    <t>automotive level 1,e-commerce hybris v2 level 2,e-commerce hybris v2 level 3</t>
  </si>
  <si>
    <t>e-commerce hybris v2 level 2</t>
  </si>
  <si>
    <t>G S,Nisha</t>
  </si>
  <si>
    <t>Chavan,Snehal Krishnaji</t>
  </si>
  <si>
    <t>SC00336474@TechMahindra.com</t>
  </si>
  <si>
    <t>PEGA1,pega case management  l2</t>
  </si>
  <si>
    <t>Kodali,Sunil</t>
  </si>
  <si>
    <t>SK00423422@TechMahindra.com</t>
  </si>
  <si>
    <t>PEGA System Architect,PEGA1,pega case management  l2,pega case management l1,pega robotics level 1</t>
  </si>
  <si>
    <t>Thati,Ajith Surya</t>
  </si>
  <si>
    <t>AT00490061@TechMahindra.com</t>
  </si>
  <si>
    <t>Agile and Devops ,Java FullStack Development using Angular,PEGA Business Architect,PEGA System Architect,PEGA1,pega case management l1</t>
  </si>
  <si>
    <t>Avula,Murali</t>
  </si>
  <si>
    <t>MA00508273@TechMahindra.com</t>
  </si>
  <si>
    <t>Manoharan,Yogambiga</t>
  </si>
  <si>
    <t>YM00557249@TechMahindra.com</t>
  </si>
  <si>
    <t>AI Generic Level1,PEGA System Architect,pega robotics l1</t>
  </si>
  <si>
    <t>Saddam Hussain,Shaik</t>
  </si>
  <si>
    <t>SS00602510@TechMahindra.com</t>
  </si>
  <si>
    <t>V,Jayakumar</t>
  </si>
  <si>
    <t>Sethuraj,Manikandan</t>
  </si>
  <si>
    <t>MS00605658@TechMahindra.com</t>
  </si>
  <si>
    <t>.NET Standard FullStack Development using ASP.NET MVC &amp; Angular,Agile and Devops ,PEGA System Architect,pega case management l1,pega robotics l1</t>
  </si>
  <si>
    <t>Sudanthiram,Bhagyaraj</t>
  </si>
  <si>
    <t>Sethu,Ashokkumar</t>
  </si>
  <si>
    <t>AS00611152@TechMahindra.com</t>
  </si>
  <si>
    <t>Java Full Stack development with Spring,pega robotics l1,pega robotics l2,pega robotics level 1</t>
  </si>
  <si>
    <t>Alagarsamy,Mayadevi</t>
  </si>
  <si>
    <t>MX00616270@TechMahindra.com</t>
  </si>
  <si>
    <t>.net classic full stack development,PEGA System Architect,pega robotics l1</t>
  </si>
  <si>
    <t>Kari,Home Vamsi</t>
  </si>
  <si>
    <t>KV00633551@TechMahindra.com</t>
  </si>
  <si>
    <t>C84088</t>
  </si>
  <si>
    <t>Yelamanchili,Sreekanth</t>
  </si>
  <si>
    <t>SY0C84088@TechMahindra.com</t>
  </si>
  <si>
    <t>Nandedkar,Ishwari Shrikant</t>
  </si>
  <si>
    <t>IN00561602@TechMahindra.com</t>
  </si>
  <si>
    <t>Agile and Devops ,Back End Development using .Net and Oracle,Graphic_Instructional_Design,Python using AngularJS</t>
  </si>
  <si>
    <t>D Chittibabu,Yamuna</t>
  </si>
  <si>
    <t>YD00570108@TechMahindra.com</t>
  </si>
  <si>
    <t>Agile and Devops ,Core Java,Java and J2EE,aptus cpq level 1,oil &amp; gas level 1</t>
  </si>
  <si>
    <t>D,CHANDIYA</t>
  </si>
  <si>
    <t>Chandiya.D@TechMahindra.com</t>
  </si>
  <si>
    <t>Oswal,Kailash</t>
  </si>
  <si>
    <t>KO0063780@TechMahindra.com</t>
  </si>
  <si>
    <t>ICS_Networking_L2,ICS_SI_Data Center_Storage_OEM_Nutanix_L3,ai - azure,future-pm</t>
  </si>
  <si>
    <t>Amin,Prasad</t>
  </si>
  <si>
    <t>konudula,Sri Mounika Devi</t>
  </si>
  <si>
    <t>KS00571218@TechMahindra.com</t>
  </si>
  <si>
    <t>Linux/Unix administration ,ics_cloud_aws_l1</t>
  </si>
  <si>
    <t>Daripalli,Praneeth Kaashyap</t>
  </si>
  <si>
    <t>Deshmane,Madhuri Shreyans</t>
  </si>
  <si>
    <t>MD00613509@TechMahindra.com</t>
  </si>
  <si>
    <t>windchill  plm l1,windchill  plm l3</t>
  </si>
  <si>
    <t>windchill  plm l1</t>
  </si>
  <si>
    <t>BHOSALE,DATTATRAYGULAB</t>
  </si>
  <si>
    <t>Shaikh,Vasim Hasan</t>
  </si>
  <si>
    <t>VS00640596@TechMahindra.com</t>
  </si>
  <si>
    <t>BIG Data Analytics,PTC Integrity 10.4</t>
  </si>
  <si>
    <t>Mulay,Mandar Pradeep</t>
  </si>
  <si>
    <t>PS,Hariharan</t>
  </si>
  <si>
    <t>Hariharan.Subramanian@TechMahindra.com</t>
  </si>
  <si>
    <t>SAP ERP_Version_Upgrade,SAP S4 HANA,automotive level 1,sap abap on hana - l1</t>
  </si>
  <si>
    <t>Jeyakumar,Saravanan</t>
  </si>
  <si>
    <t>Saravanan.Jeyakumar@TechMahindra.com</t>
  </si>
  <si>
    <t>BE Technology Consulting level 1,SAP BW_HANA_Migration,SAP Fiori,SAP ILM-Archiving,be consulting level 1,business intelligence and data visualization,future-pm,sap abap on hana - l1,sap abap on hana - l2</t>
  </si>
  <si>
    <t>Elamaran,Santhosh Kumar</t>
  </si>
  <si>
    <t>Santhosh.Elamaran@TechMahindra.com</t>
  </si>
  <si>
    <t>Agile and Devops ,BIG Data Analytics,oracle - hcm,pega robotics level 1</t>
  </si>
  <si>
    <t>Krishnamurthy,Giridharagopal</t>
  </si>
  <si>
    <t>Giridharagopal.Krishnamurthy@techmahindra.com</t>
  </si>
  <si>
    <t>Agile and Devops ,python fullstack development using reactjs</t>
  </si>
  <si>
    <t>KUMAR,ROHIT</t>
  </si>
  <si>
    <t>Mrrohit.Kumar@TechMahindra.com</t>
  </si>
  <si>
    <t>RPA Automation Anywhere Level1,automotive level 1,aws system administration</t>
  </si>
  <si>
    <t>ARUMUGAM,CHANDRABOSE</t>
  </si>
  <si>
    <t>Chandrabose.Arumugam@TechMahindra.com</t>
  </si>
  <si>
    <t>Java Full Stack development with Spring,Java FullStack Development using Angular,Java fullstack development,RPA Automation Anywhere Level1</t>
  </si>
  <si>
    <t>Hussain,Syed Jabbar Syed Althaf</t>
  </si>
  <si>
    <t>Agile and Devops ,BIG Data Analytics,Data Science with IBM Level1,data science 2</t>
  </si>
  <si>
    <t>P,Geetha</t>
  </si>
  <si>
    <t>GP00428120@TechMahindra.com</t>
  </si>
  <si>
    <t>Palepu,Lalitha</t>
  </si>
  <si>
    <t>LP00431690@TechMahindra.com</t>
  </si>
  <si>
    <t>Zainab,Misbah</t>
  </si>
  <si>
    <t>MZ00434923@TechMahindra.com</t>
  </si>
  <si>
    <t>RPA - UI-Path Level ,automation testing level1</t>
  </si>
  <si>
    <t>Mary A,Jenies</t>
  </si>
  <si>
    <t>JM00462476@TechMahindra.com</t>
  </si>
  <si>
    <t>.NET Standard FullStack Development using ASP.NET MVC &amp; Angular,Agile and Devops ,Angular1,Java FullStack Development using Angular</t>
  </si>
  <si>
    <t>S,Khadar Navas Khan</t>
  </si>
  <si>
    <t>Kannan,Priyathangam</t>
  </si>
  <si>
    <t>PK00478185@TechMahindra.com</t>
  </si>
  <si>
    <t>.net standard fullstack development using asp.net mvc &amp; angular,Microsoft SharePoint,RPA UiPath Level 1</t>
  </si>
  <si>
    <t>.net standard fullstack development using asp.net mvc &amp; angular,Microsoft SharePoint,Python FullStack Development using AngularJS,RPA UiPath Level 1</t>
  </si>
  <si>
    <t>Tiwari,Mudit</t>
  </si>
  <si>
    <t>MT00484502@TechMahindra.com</t>
  </si>
  <si>
    <t>Agile and Devops ,BE Digital Architect Level 2,automation with jenkins and selenium,magento,testing -vodafone,testing tools with selenium and testng</t>
  </si>
  <si>
    <t>Balaraman,Prabhakaran</t>
  </si>
  <si>
    <t>PB00490781@TechMahindra.com</t>
  </si>
  <si>
    <t>Agile and Devops,Transformation_ProgramManagement_L2,future-pm</t>
  </si>
  <si>
    <t>Transformation_ProgramManagement_L2</t>
  </si>
  <si>
    <t>Baskara Pandian,Genga Devi</t>
  </si>
  <si>
    <t>GB00493518@TechMahindra.com</t>
  </si>
  <si>
    <t>Device Testing Level 1,RPA UiPath Level 1,Testing SKU4</t>
  </si>
  <si>
    <t>Device Testing Level 1</t>
  </si>
  <si>
    <t>Periya Karuppan,Rajkumar</t>
  </si>
  <si>
    <t>RP00506372@TechMahindra.com</t>
  </si>
  <si>
    <t>Front End Development using angular and C#.net with Oracle,RPA UiPath Level 1,future-pm,python using angularjs</t>
  </si>
  <si>
    <t>Baghwankumar,Sushena</t>
  </si>
  <si>
    <t>SB00533036@TechMahindra.com</t>
  </si>
  <si>
    <t>Agile and Devops ,Lead- Behavioral,ai - azure,oracle - hcm,pega business architect,scrum with business analysis</t>
  </si>
  <si>
    <t>Natesan,Ezhilarasu</t>
  </si>
  <si>
    <t>EN00567484@TechMahindra.com</t>
  </si>
  <si>
    <t>AI Generic Level1,Agile and Devops ,Testing SKU4</t>
  </si>
  <si>
    <t>N,Pandiselvi</t>
  </si>
  <si>
    <t>PN00575971@TechMahindra.com</t>
  </si>
  <si>
    <t>R,Rekha</t>
  </si>
  <si>
    <t>RX00577787@TechMahindra.com</t>
  </si>
  <si>
    <t>Agile and Devops ,Java and J2EE</t>
  </si>
  <si>
    <t>B,Gnanapriya</t>
  </si>
  <si>
    <t>GB00590087@TechMahindra.com</t>
  </si>
  <si>
    <t>Sivashankaran,Bhuvaneswaran</t>
  </si>
  <si>
    <t>BS00600910@TechMahindra.com</t>
  </si>
  <si>
    <t>AI Solutions(ML) L1,Java fullstack development,RPA UiPath Level 1,business analysis with ui/ux design</t>
  </si>
  <si>
    <t>AI Solutions(ML) L1,Java fullstack development,RPA - UI-Path Level ,RPA UiPath Level 1,business analysis with ui/ux design</t>
  </si>
  <si>
    <t>AI Solutions(ML) L1</t>
  </si>
  <si>
    <t>_,Anandraj</t>
  </si>
  <si>
    <t>AX00602186@TechMahindra.com</t>
  </si>
  <si>
    <t>RK,Shreenithya</t>
  </si>
  <si>
    <t>SX00606992@TechMahindra.com</t>
  </si>
  <si>
    <t>Agile and Devops ,Java FullStack Development using Angular,Java fullstack development,oracle uim</t>
  </si>
  <si>
    <t>Sudhakara,K</t>
  </si>
  <si>
    <t>KS00645431@TechMahindra.com</t>
  </si>
  <si>
    <t>Madasamy,Jaiganesh</t>
  </si>
  <si>
    <t>G,Preethi Ishwarya</t>
  </si>
  <si>
    <t>PG00649773@TechMahindra.com</t>
  </si>
  <si>
    <t>K,Swathi</t>
  </si>
  <si>
    <t>SK00669904@TechMahindra.com</t>
  </si>
  <si>
    <t>Ramisetty,Vybhavi</t>
  </si>
  <si>
    <t>VR00669911@TechMahindra.com</t>
  </si>
  <si>
    <t>C82722</t>
  </si>
  <si>
    <t>Kannaiyan,Dhanasekaran</t>
  </si>
  <si>
    <t>DK0C82722@TechMahindra.com</t>
  </si>
  <si>
    <t>ICS_Networking_L1,ai - azure,esrm l1 grc</t>
  </si>
  <si>
    <t>Ford Extranet-Onsite</t>
  </si>
  <si>
    <t>RANGASAMY,SUNDARAVINAYAGAMURUGESH</t>
  </si>
  <si>
    <t>Sundaravinayagamurugesh.Rangaswamy@TechMahindra.com</t>
  </si>
  <si>
    <t>KALYANASUNDARAM,MAGESH KUMAR</t>
  </si>
  <si>
    <t>Mageshkumar.Kalyanasundaram@TechMahindra.com</t>
  </si>
  <si>
    <t>B,Venkatakrishnan</t>
  </si>
  <si>
    <t>SPX Basis &amp; Security</t>
  </si>
  <si>
    <t>P M,Mathan Mohan</t>
  </si>
  <si>
    <t>Mathan.Manoharan@TechMahindra.com</t>
  </si>
  <si>
    <t>C60719</t>
  </si>
  <si>
    <t>Reddiar,Ramakrishnan Arumugam</t>
  </si>
  <si>
    <t>RR0C60719@TechMahindra.com</t>
  </si>
  <si>
    <t>Nissan Canada AMO Support</t>
  </si>
  <si>
    <t>Marturu,Archana</t>
  </si>
  <si>
    <t>Archana.Marturu@TechMahindra.com</t>
  </si>
  <si>
    <t>ICS_Cloud_AWS_L1,Mainframe</t>
  </si>
  <si>
    <t>Agarwal,Aakash</t>
  </si>
  <si>
    <t>AA00431288@TechMahindra.com</t>
  </si>
  <si>
    <t>Agile and Devops,ICS_Cloud_AWS_L2,ics_cloud_aws_level1,nad sku</t>
  </si>
  <si>
    <t>Spandana,Kotu V L</t>
  </si>
  <si>
    <t>KS00623564@TechMahindra.com</t>
  </si>
  <si>
    <t>IT Foundation,Java FullStack Development using Angular,Mainframe</t>
  </si>
  <si>
    <t>Werner - Application Dev Team</t>
  </si>
  <si>
    <t>VE00476544@TechMahindra.com</t>
  </si>
  <si>
    <t>Angular1,Front end Development with ReactJS,Front end development-Angular,Java FullStack Development using Angular,mobility react native,mobility react native level 1,mobility react native level 2</t>
  </si>
  <si>
    <t>Werner Enterprises, Inc</t>
  </si>
  <si>
    <t>Ashwini,H</t>
  </si>
  <si>
    <t>HA00623617@TechMahindra.com</t>
  </si>
  <si>
    <t>Ibrahim,Syed</t>
  </si>
  <si>
    <t>SI00587576@TechMahindra.com</t>
  </si>
  <si>
    <t>Front end development-Angular,Java Full Stack development with Spring,mobility react native level 1,mobility react native level 2</t>
  </si>
  <si>
    <t>Mohan.Samikkannu@TechMahindra.com</t>
  </si>
  <si>
    <t>Kamlesh,Hitendar Singh</t>
  </si>
  <si>
    <t>HK00345604@TechMahindra.com</t>
  </si>
  <si>
    <t>SFDC lightening with ServiceMax,sfdc foundation,sfdc marketing cloud level 1,sfdc sales cloud level 1,sfdc sales cloud level 2,sfdc sales cloud level 3,sfdc service cloud level 1,sfdc service cloud level 2</t>
  </si>
  <si>
    <t>Thirumala.Kishore@TechMahindra.com</t>
  </si>
  <si>
    <t>Agile and Devops,ICS_Cloud_AWS_L2,ICS_Cloud_AWS_L3,future-pm,ics_cloud_aws_l1</t>
  </si>
  <si>
    <t>Balasubramanian,Ranjith Sabapathy Sappani</t>
  </si>
  <si>
    <t>RB00457921@TechMahindra.com</t>
  </si>
  <si>
    <t>Salesforce ,sfdc foundation,sfdc sales cloud level 1,velocity cpq level 1</t>
  </si>
  <si>
    <t>maharaj,shamie</t>
  </si>
  <si>
    <t>Shamie.Maharaj@TechMahindra.com</t>
  </si>
  <si>
    <t>Agile and Devops ,SAP S4 HANA,SAP S4HANA_Migration</t>
  </si>
  <si>
    <t>Senthamilselvan,Nithyashree</t>
  </si>
  <si>
    <t>NS00478143@TechMahindra.com</t>
  </si>
  <si>
    <t>Agile and Devops ,SFDC lightening with ServiceMax,Salesforce ,sfdc foundation,sfdc sales cloud level 1</t>
  </si>
  <si>
    <t>Giridharagopalan,Ragothaman</t>
  </si>
  <si>
    <t>ARIPIRALA,MITRA</t>
  </si>
  <si>
    <t>Mitra.Aripirala@TechMahindra.com</t>
  </si>
  <si>
    <t>RG00490335@TechMahindra.com</t>
  </si>
  <si>
    <t>Agile and Devops  ,Java FullStack Development using Angular,SFDC lightening with ServiceMax,sfdc foundation,sfdc sales cloud level 1</t>
  </si>
  <si>
    <t>Ramachandrudu,Narendar</t>
  </si>
  <si>
    <t>Harish,S</t>
  </si>
  <si>
    <t>SH00546471@TechMahindra.com</t>
  </si>
  <si>
    <t>Salesforce,sfdc foundation,sfdc sales cloud level 1,velocity cpq level 1</t>
  </si>
  <si>
    <t>P,MOHANRAJ</t>
  </si>
  <si>
    <t>Mohan.P@TechMahindra.com</t>
  </si>
  <si>
    <t>Agile and Devops ,Data Science 2,Mainframe,NAD SKU</t>
  </si>
  <si>
    <t>Ilangovan,Arivazhagan</t>
  </si>
  <si>
    <t>AI00582135@TechMahindra.com</t>
  </si>
  <si>
    <t>SFDC lightening with ServiceMax,sfdc foundation,sfdc sales cloud level 1</t>
  </si>
  <si>
    <t>BEHERA,BIJAYALAXMI</t>
  </si>
  <si>
    <t>Bijayalaxmi.Behera@TechMahindra.com</t>
  </si>
  <si>
    <t>Shinde,VishalVilasrao</t>
  </si>
  <si>
    <t>Vilasrao.Shinde@TechMahindra.com</t>
  </si>
  <si>
    <t>VENKATNARAYANAN,CHANDRASEKAR</t>
  </si>
  <si>
    <t>Vivek.Vig@techmahindra.com</t>
  </si>
  <si>
    <t>Agile and Devops ,Business Analysis with UI/UX design,data analytics level1 with cassendra, ibm qualitystage, cognos,future-pm</t>
  </si>
  <si>
    <t>Varshinee,Dhana</t>
  </si>
  <si>
    <t>DV00334910@TechMahindra.com</t>
  </si>
  <si>
    <t>Kandasamy,Senthilkumar</t>
  </si>
  <si>
    <t>Senthilkumar.Kandasamy@TechMahindra.com</t>
  </si>
  <si>
    <t>Agile and Devops ,Mainframe,future-pm,nad sku</t>
  </si>
  <si>
    <t>Marimuthu,Sengamalai</t>
  </si>
  <si>
    <t>SM00364430@TechMahindra.com</t>
  </si>
  <si>
    <t>Java Full Stack development with Spring,MicroserviceWithSpringboot</t>
  </si>
  <si>
    <t>Dash,Ajit Kumar</t>
  </si>
  <si>
    <t>AD00419282@TechMahindra.com</t>
  </si>
  <si>
    <t>Agile and Devops  ,Java FullStack Development using Angular,Java fullstack development</t>
  </si>
  <si>
    <t>SC00367807@TechMahindra.com</t>
  </si>
  <si>
    <t>BE Business Analysis Level 1,BE Digital Business Consultant Level 2,BE Program and Org Change Management Level 2,RPA - UI-Path Level ,RPA UiPath Level 1,future-pm,sfdc marketing cloud level 1,sfdc sales cloud level 1,sfdc service cloud level 1</t>
  </si>
  <si>
    <t>P,Balaji</t>
  </si>
  <si>
    <t>BP00434259@TechMahindra.com</t>
  </si>
  <si>
    <t>Kuchipudi,DivyaSri</t>
  </si>
  <si>
    <t>DK00431466@TechMahindra.com</t>
  </si>
  <si>
    <t>Soore,Shabarish</t>
  </si>
  <si>
    <t>SS00439715@TechMahindra.com</t>
  </si>
  <si>
    <t>Core Java,Java Full Stack development with Spring,Java FullStack Development using Angular</t>
  </si>
  <si>
    <t>JAYARAMAN,THAIYANAYAKE</t>
  </si>
  <si>
    <t>TJ00466924@TechMahindra.com</t>
  </si>
  <si>
    <t>Agile and Devops  ,Java FullStack Development using Angular,MicroserviceWithSpringboot</t>
  </si>
  <si>
    <t>Iyam,Srivi Perumal Pillai Sooria Prabha</t>
  </si>
  <si>
    <t>SI00467932@TechMahindra.com</t>
  </si>
  <si>
    <t>Agile and Devops ,Backend Development - Python</t>
  </si>
  <si>
    <t>Nagaraj,Kavitha</t>
  </si>
  <si>
    <t>KN00474733@TechMahindra.com</t>
  </si>
  <si>
    <t>VS00547143@TechMahindra.com</t>
  </si>
  <si>
    <t>Agile and Devops,Java Full Stack development with Spring,automation with jenkins and selenium</t>
  </si>
  <si>
    <t>Ponnusamy Muthu,Sivakumar</t>
  </si>
  <si>
    <t>SP00478238@TechMahindra.com</t>
  </si>
  <si>
    <t>V R,Sudarsan</t>
  </si>
  <si>
    <t>SV00551689@TechMahindra.com</t>
  </si>
  <si>
    <t>Java FullStack Development using Angular,Testing SKU4,automation with jenkins and selenium</t>
  </si>
  <si>
    <t>Raman,Sriram</t>
  </si>
  <si>
    <t>SR00483152@TechMahindra.com</t>
  </si>
  <si>
    <t>Alampalayam Loganathan,Mohankumar</t>
  </si>
  <si>
    <t>MA00553197@TechMahindra.com</t>
  </si>
  <si>
    <t>Agile and Devops ,Java with MySQL,Jasper and Selenium,RPA UiPath Level 1,Testing SKU4,automation with jenkins and selenium,be consulting level 1,be digital consultant &amp; change mgmt v2 level 2,testing sku</t>
  </si>
  <si>
    <t>Arumugam,Vijaya Krishnan</t>
  </si>
  <si>
    <t>VA00483164@TechMahindra.com</t>
  </si>
  <si>
    <t>Agile and Devops ,ICS_Cloud_AWS_L1,ICS_Cloud_Azure_L1,ics_cloud_aws_level1,ics_cloud_azure_level1</t>
  </si>
  <si>
    <t>S S,Baskar</t>
  </si>
  <si>
    <t>BS00559650@TechMahindra.com</t>
  </si>
  <si>
    <t>Agile and Devops ,Testing SKU,Testing SKU4,automation with jenkins and selenium</t>
  </si>
  <si>
    <t>Rajendran,Nirmal</t>
  </si>
  <si>
    <t>NR00494657@TechMahindra.com</t>
  </si>
  <si>
    <t>Agile and Devops  ,Java FullStack Development using Angular,Java FullStack Development using ReactJS</t>
  </si>
  <si>
    <t>Shaik,Zakeer Hussain</t>
  </si>
  <si>
    <t>ZS00495113@TechMahindra.com</t>
  </si>
  <si>
    <t>Agile and Devops ,Mainframe,data analytics level1 with cassendra, ibm qualitystage, cognos</t>
  </si>
  <si>
    <t>_,Hariharan</t>
  </si>
  <si>
    <t>HX00580235@TechMahindra.com</t>
  </si>
  <si>
    <t>Agile and Devops ,Angular1,Front end Development with ReactJS,mobility react native level 1,mobility react native level 2</t>
  </si>
  <si>
    <t>Agile and Devops ,Angular1,Front end Development with ReactJS,Java FullStack Development using Angular,mobility react native level 1,mobility react native level 2</t>
  </si>
  <si>
    <t>Mani,Mahesh</t>
  </si>
  <si>
    <t>MX00629893@TechMahindra.com</t>
  </si>
  <si>
    <t>B,Madhan</t>
  </si>
  <si>
    <t>MB00561503@TechMahindra.com</t>
  </si>
  <si>
    <t>J,Madhumitha</t>
  </si>
  <si>
    <t>MJ00564254@TechMahindra.com</t>
  </si>
  <si>
    <t>Santosh,Kattoju</t>
  </si>
  <si>
    <t>KS00615275@TechMahindra.com</t>
  </si>
  <si>
    <t>.NET Standard FullStack Development using ASP.NET MVC &amp; Angular,mobility android level 1</t>
  </si>
  <si>
    <t>Bala Krishna,Purini</t>
  </si>
  <si>
    <t>PK00638519@TechMahindra.com</t>
  </si>
  <si>
    <t>Agile and Devops ,Front End Development using Angular and Java,Front end development-Angular,Java FullStack Development using Angular</t>
  </si>
  <si>
    <t>Venkatesan,Gajenthiran</t>
  </si>
  <si>
    <t>GV00618699@TechMahindra.com</t>
  </si>
  <si>
    <t>Agile and Devops ,IT Foundation,Java FullStack Development using Angular,Mainframe</t>
  </si>
  <si>
    <t>Swapna,Kothakonda</t>
  </si>
  <si>
    <t>KS00665073@TechMahindra.com</t>
  </si>
  <si>
    <t>Sigireddy,Jaya Sindhura</t>
  </si>
  <si>
    <t>JS00621617@TechMahindra.com</t>
  </si>
  <si>
    <t>C75819</t>
  </si>
  <si>
    <t>Anugu,Vajra</t>
  </si>
  <si>
    <t>VA0C75819@TechMahindra.com</t>
  </si>
  <si>
    <t>C85783</t>
  </si>
  <si>
    <t>Santhosh,Ramya</t>
  </si>
  <si>
    <t>RS0C85783@TechMahindra.com</t>
  </si>
  <si>
    <t>P,Divya Bharathi</t>
  </si>
  <si>
    <t>DP00687156@TechMahindra.com</t>
  </si>
  <si>
    <t>Krishnasamy,Yasodha</t>
  </si>
  <si>
    <t>YK00558001@TechMahindra.com</t>
  </si>
  <si>
    <t>Data Analysis with Python 1,ETL using Datastage_powerBI and teradata</t>
  </si>
  <si>
    <t>.,Anu.R.A</t>
  </si>
  <si>
    <t>AX00687163@TechMahindra.com</t>
  </si>
  <si>
    <t>NNA EQUIP Product Team</t>
  </si>
  <si>
    <t>D,Sivakumar</t>
  </si>
  <si>
    <t>SD00625184@TechMahindra.com</t>
  </si>
  <si>
    <t>5G Core Enginnering L2,BIG Data Analytics,Java Full Stack development with Spring,Java and J2EE ,Java fullstack development,Java with Front end</t>
  </si>
  <si>
    <t>Kumaraswamy,Anbalagan</t>
  </si>
  <si>
    <t>Anbalagan.Kumaraswamy@TechMahindra.com</t>
  </si>
  <si>
    <t>Snowflake Foundation,aws solution architecting,business intelligence - tableau,etl and data visualization</t>
  </si>
  <si>
    <t>Ashokkumar.Chandrasekaran@TechMahindra.com</t>
  </si>
  <si>
    <t>RPA UiPath Level 1,Snowflake Foundation,aws solution architecting,future-pm</t>
  </si>
  <si>
    <t>GANTAYAT,SUROJEET</t>
  </si>
  <si>
    <t>Surojeet.Gantayat@TechMahindra.com</t>
  </si>
  <si>
    <t>S,RAJ THILAK</t>
  </si>
  <si>
    <t>Raj.Thilak@TechMahindra.com</t>
  </si>
  <si>
    <t>Snowflake Foundation,aws solution architecting,data analytics level1 with hbase_informatica dq_cognos,tableau with java and sql</t>
  </si>
  <si>
    <t>R,Kalidass</t>
  </si>
  <si>
    <t>KX00633215@TechMahindra.com</t>
  </si>
  <si>
    <t>C84921</t>
  </si>
  <si>
    <t>Goli,Vishnu Vardhan Reddy</t>
  </si>
  <si>
    <t>VG0C84921@TechMahindra.com</t>
  </si>
  <si>
    <t>Loganathan,GovindaRajan</t>
  </si>
  <si>
    <t>GL00462370@TechMahindra.com</t>
  </si>
  <si>
    <t>Bollampalli,Sreeram</t>
  </si>
  <si>
    <t>SX00606765@TechMahindra.com</t>
  </si>
  <si>
    <t>NNA-PWO-Migrate Apps from Cent</t>
  </si>
  <si>
    <t>T,Manoj</t>
  </si>
  <si>
    <t>Manoj.T@TechMahindra.com</t>
  </si>
  <si>
    <t>Agile and Devops ,ics_cloud_aws_l1,ics_dba_oracle_l2,ics_dba_oracle_l3,oracle with linux</t>
  </si>
  <si>
    <t>Annamalai,Varadhakumar</t>
  </si>
  <si>
    <t>Varadhakumar.Annamalai@TechMahindra.com</t>
  </si>
  <si>
    <t>Siddharth.Chandra@TechMahindra.com</t>
  </si>
  <si>
    <t>ICS_Cloud_Google_L1,Mainframe,ics_cloud_google_l2</t>
  </si>
  <si>
    <t>Maguluri,Ravi Tej Kumar</t>
  </si>
  <si>
    <t>RM00347660@TechMahindra.com</t>
  </si>
  <si>
    <t>SN00362250@TechMahindra.com</t>
  </si>
  <si>
    <t>KB00435224@TechMahindra.com</t>
  </si>
  <si>
    <t>ics_cloud_aws_level1,linux/unix administration</t>
  </si>
  <si>
    <t>SK00443452@TechMahindra.com</t>
  </si>
  <si>
    <t>Chinnaiyan,Karthikeyan</t>
  </si>
  <si>
    <t>KC00469169@TechMahindra.com</t>
  </si>
  <si>
    <t>Agile and Devops ,Alteryx with Tableau,Backend Development - Python</t>
  </si>
  <si>
    <t>Muthiah Pillai Subramanian,Muthu Kumaran</t>
  </si>
  <si>
    <t>MM00494987@TechMahindra.com</t>
  </si>
  <si>
    <t>Karunanithi,Jawahar</t>
  </si>
  <si>
    <t>JK00497636@TechMahindra.com</t>
  </si>
  <si>
    <t>ICS_SI_Data Center_Storage_OEM_HP_L2,ICS_SI_Data Center_Storage_OEM_Hitachi_L2,ICS_SI_Data Center_Storage_OEM_IBM_L2</t>
  </si>
  <si>
    <t>Priya V,Dhivya</t>
  </si>
  <si>
    <t>DP00561446@TechMahindra.com</t>
  </si>
  <si>
    <t>Krishnan,Abhinaya</t>
  </si>
  <si>
    <t>AK00564178@TechMahindra.com</t>
  </si>
  <si>
    <t>U,Sanjula</t>
  </si>
  <si>
    <t>SU00624219@TechMahindra.com</t>
  </si>
  <si>
    <t>Bhavani,Yarra Ganga</t>
  </si>
  <si>
    <t>YB00682912@TechMahindra.com</t>
  </si>
  <si>
    <t>Business Intelligence with SSIS and Tableau,JBOSS administration,Oracle Database Development 1,aws system administration,oracle with linux,web programming</t>
  </si>
  <si>
    <t>Chintala,Jaya Prakash N</t>
  </si>
  <si>
    <t>JC00683185@TechMahindra.com</t>
  </si>
  <si>
    <t>Business Intelligence with SSIS and Tableau,JBOSS administration,Oracle Database Development 1,aws system administration,web programming</t>
  </si>
  <si>
    <t>Velavan.Sathyamurthy@TechMahindra.com</t>
  </si>
  <si>
    <t>Agile and Devops,BE Digital Business Consultant Level 2,ICS_Cloud_AWS_L1,ICS_Cloud_AWS_L2,ICS_Cloud_AWS_L3,ics_cloud_aws_level1</t>
  </si>
  <si>
    <t>HB00496330@TechMahindra.com</t>
  </si>
  <si>
    <t>Adobe AEM ,Agile and Devops ,Java FullStack Development using Angular,Java and J2EE</t>
  </si>
  <si>
    <t>Natarajan,Piramanayaki</t>
  </si>
  <si>
    <t>PN00561498@TechMahindra.com</t>
  </si>
  <si>
    <t>Java FullStack Development using Angular,Java fullstack development,TIBCO Business works,ics_cloud_aws_l1</t>
  </si>
  <si>
    <t>TV00611482@TechMahindra.com</t>
  </si>
  <si>
    <t>Parker JD Edwards-Support</t>
  </si>
  <si>
    <t>Bommareddy,Kartheek</t>
  </si>
  <si>
    <t>Pentakota,Srujan</t>
  </si>
  <si>
    <t>SP00349951@TechMahindra.com</t>
  </si>
  <si>
    <t>GIS Foundation,Oracle JD Edwards EnterpriseOne</t>
  </si>
  <si>
    <t>Parker Hannifin Manufacturing Limited</t>
  </si>
  <si>
    <t>GIS Foundation</t>
  </si>
  <si>
    <t>KOPPAKA,VENKATA RAMESH</t>
  </si>
  <si>
    <t>Venkataramesh.Koppaka@TechMahindra.com</t>
  </si>
  <si>
    <t>Oracle JD Edwards EnterpriseOne,future-pm</t>
  </si>
  <si>
    <t>Velicheti,Leela Siresha</t>
  </si>
  <si>
    <t>BAJWALA,NIKHIL</t>
  </si>
  <si>
    <t>Nikhil.Bajwala@TechMahindra.com</t>
  </si>
  <si>
    <t>Jain,DeependraBirendra</t>
  </si>
  <si>
    <t>Pinnamraju,Dheeraj</t>
  </si>
  <si>
    <t>DP00345485@TechMahindra.com</t>
  </si>
  <si>
    <t>KB00510455@TechMahindra.com</t>
  </si>
  <si>
    <t>Pachipulusu,Bharat</t>
  </si>
  <si>
    <t>BP00529771@TechMahindra.com</t>
  </si>
  <si>
    <t>Agile and Devops ,be consulting level 1</t>
  </si>
  <si>
    <t>Thamminani,Rashmi</t>
  </si>
  <si>
    <t>RT00549301@TechMahindra.com</t>
  </si>
  <si>
    <t>Balijepalli,Sri Krishna Chaitanya</t>
  </si>
  <si>
    <t>BC00551960@TechMahindra.com</t>
  </si>
  <si>
    <t>Oracle JD Edwards EnterpriseOne,RPA - UI-Path Level,SAP Financial Accounting,future-pm,s/4hana financial accounting - l1</t>
  </si>
  <si>
    <t>NNA-PWO-TCS Warranty Recovery</t>
  </si>
  <si>
    <t>Chandrappa,Raghavendra</t>
  </si>
  <si>
    <t>Raghavendra.Chandrappa@TechMahindra.com</t>
  </si>
  <si>
    <t>SHIRALI,SANKETH SADANAND</t>
  </si>
  <si>
    <t>Sanketh.Shirali@TechMahindra.com</t>
  </si>
  <si>
    <t>BNSF - DevOps E2E Support</t>
  </si>
  <si>
    <t>Nema,Ashutosh</t>
  </si>
  <si>
    <t>AN00115941@TechMahindra.com</t>
  </si>
  <si>
    <t>Sakroo,Nishant Anil</t>
  </si>
  <si>
    <t>NS00586732@TechMahindra.com</t>
  </si>
  <si>
    <t>DP00598730@TechMahindra.com</t>
  </si>
  <si>
    <t>Agile and Devops ,Ansible_Netapp and Openstack,RPA - BluePrism  1,railroad level 1</t>
  </si>
  <si>
    <t>Kolhe,Harshal Khemraj</t>
  </si>
  <si>
    <t>HK00641133@TechMahindra.com</t>
  </si>
  <si>
    <t>Ansible_Netapp and Openstack,railroad level 1</t>
  </si>
  <si>
    <t>Raut,Bhargavi Sanjay</t>
  </si>
  <si>
    <t>BR00648012@TechMahindra.com</t>
  </si>
  <si>
    <t>5g core analysis &amp; design level 2,Agile and Devops ,Java Full Stack development with Spring,Java FullStack Development using Angular,automation with jenkins and selenium,railroad level 1</t>
  </si>
  <si>
    <t>Cricut Software Support</t>
  </si>
  <si>
    <t>A,Anusha</t>
  </si>
  <si>
    <t>AA00685731@TechMahindra.com</t>
  </si>
  <si>
    <t>functional testing level1</t>
  </si>
  <si>
    <t>Cricut, Inc.</t>
  </si>
  <si>
    <t>R,Ashwini</t>
  </si>
  <si>
    <t>AR00685733@TechMahindra.com</t>
  </si>
  <si>
    <t>R,Vinayaka</t>
  </si>
  <si>
    <t>VR00685735@TechMahindra.com</t>
  </si>
  <si>
    <t>R Goni,Anand</t>
  </si>
  <si>
    <t>AR00685903@TechMahindra.com</t>
  </si>
  <si>
    <t>Deshpande,Prakash</t>
  </si>
  <si>
    <t>PD00686003@TechMahindra.com</t>
  </si>
  <si>
    <t>Sivarajalingam,Viboshan</t>
  </si>
  <si>
    <t>VS00686090@TechMahindra.com</t>
  </si>
  <si>
    <t>CN_EUCV_FB_PROJECT</t>
  </si>
  <si>
    <t>Pathuru,Nagendra</t>
  </si>
  <si>
    <t>Sathyanarayanan,Srinath</t>
  </si>
  <si>
    <t>Sriramulu,Renuka</t>
  </si>
  <si>
    <t>RS00461203@TechMahindra.com</t>
  </si>
  <si>
    <t>Agile and Devops ,Core Java,future-pm</t>
  </si>
  <si>
    <t>Canadian National Railway Company</t>
  </si>
  <si>
    <t>Vij,Aarti</t>
  </si>
  <si>
    <t>AV00514898@TechMahindra.com</t>
  </si>
  <si>
    <t>ai level1 azure,cloud foundation,ics_cloud_aws_l1</t>
  </si>
  <si>
    <t>Elkaturi,Nageshwar</t>
  </si>
  <si>
    <t>Narayanan,Prabhu</t>
  </si>
  <si>
    <t>PX00547839@TechMahindra.com</t>
  </si>
  <si>
    <t>Kumar Reddy,Seerapu Raghu Sravan</t>
  </si>
  <si>
    <t>SK00663529@TechMahindra.com</t>
  </si>
  <si>
    <t>ics_windows_l1,ics_windows_l2</t>
  </si>
  <si>
    <t>Venkatachari,Sriraj</t>
  </si>
  <si>
    <t>Chitrambalam,Sidhu</t>
  </si>
  <si>
    <t>SC00666332@TechMahindra.com</t>
  </si>
  <si>
    <t>ics_networking_l1,railroad level 1</t>
  </si>
  <si>
    <t>Singh,Satbir</t>
  </si>
  <si>
    <t>SS00672949@TechMahindra.com</t>
  </si>
  <si>
    <t>I,Selvamani</t>
  </si>
  <si>
    <t>SI00683091@TechMahindra.com</t>
  </si>
  <si>
    <t>Nageshwar.Elkaturi@TechMahindra.com</t>
  </si>
  <si>
    <t>TRW-IS-SAP-Support</t>
  </si>
  <si>
    <t>Dalli,Shankar Reddy</t>
  </si>
  <si>
    <t>Shankarreddy.Dalli@TechMahindra.com</t>
  </si>
  <si>
    <t>DHL_AGILE OTM Renovation (T&amp;M)</t>
  </si>
  <si>
    <t>VA00460418@TechMahindra.com</t>
  </si>
  <si>
    <t>Agile and Devops ,leadership l1,otm l1</t>
  </si>
  <si>
    <t>DHL Supply Chain</t>
  </si>
  <si>
    <t>UPRR Hump Yard</t>
  </si>
  <si>
    <t>Reding,Michael Wesley</t>
  </si>
  <si>
    <t>MR00542652@TechMahindra.com</t>
  </si>
  <si>
    <t>Gupta,Rahul</t>
  </si>
  <si>
    <t>NNA-PWO-DBS Continuous Improve</t>
  </si>
  <si>
    <t>Sandala,Aswin Kumar</t>
  </si>
  <si>
    <t>AS00608851@TechMahindra.com</t>
  </si>
  <si>
    <t>AWS system administration,block chain level1 hyperledger</t>
  </si>
  <si>
    <t>AWS system administration</t>
  </si>
  <si>
    <t>Tinu,AkshayK</t>
  </si>
  <si>
    <t>Mittal-Applications Mainframe&amp;</t>
  </si>
  <si>
    <t>RALLABHANDI,SIVASUBRAMANYAM</t>
  </si>
  <si>
    <t>Siva.Rallabhandi@TechMahindra.com</t>
  </si>
  <si>
    <t>sap analytics - l1</t>
  </si>
  <si>
    <t>Arcelor Mittal USA LLC</t>
  </si>
  <si>
    <t>C83917</t>
  </si>
  <si>
    <t>Mukkamala,Bhagya Naga Raja</t>
  </si>
  <si>
    <t>BM0C83917@TechMahindra.com</t>
  </si>
  <si>
    <t>YELAMANCHILLI,SRILATHA</t>
  </si>
  <si>
    <t>YELAMANCHILLI,SRI LATHA</t>
  </si>
  <si>
    <t>SRILATHA.YELAMANCHILLI@techmahindra.com</t>
  </si>
  <si>
    <t xml:space="preserve">5G RAN Enginnering L1,Agile and Devops </t>
  </si>
  <si>
    <t>Badruddin,Mujeebuddin</t>
  </si>
  <si>
    <t>Mujeebuddin.Badruddin@TechMahindra.com</t>
  </si>
  <si>
    <t>Ford_Onsite_T&amp;M</t>
  </si>
  <si>
    <t>Kolandaivelu,Palani Kumar</t>
  </si>
  <si>
    <t>PalaniKumar.Kolandaivelu@TechMahindra.com</t>
  </si>
  <si>
    <t>RamKumar.Ponnur@TechMahindra.com</t>
  </si>
  <si>
    <t>DATLA,RAVIPRASAD VARMA</t>
  </si>
  <si>
    <t>Ravi.Datla@techmahindra.com</t>
  </si>
  <si>
    <t>BANGA,NEERAJ</t>
  </si>
  <si>
    <t>Neeraj.Banga@TechMahindra.com</t>
  </si>
  <si>
    <t>Java FullStack Development using Angular,java fullstack development</t>
  </si>
  <si>
    <t>NMEX - Nissan AS400 Support Yr</t>
  </si>
  <si>
    <t>Perez Mijares,Jesus Everardo</t>
  </si>
  <si>
    <t>JP00502572@TechMahindra.com</t>
  </si>
  <si>
    <t>Nissan Mexicana S.A. de C.V.</t>
  </si>
  <si>
    <t>Martinez Gomez,Octavio Marcelo</t>
  </si>
  <si>
    <t>OM00502573@TechMahindra.com</t>
  </si>
  <si>
    <t>BNSF_Openshift</t>
  </si>
  <si>
    <t>.,Zahid Ali</t>
  </si>
  <si>
    <t>ZahidAli@TechMahindra.com</t>
  </si>
  <si>
    <t>Pokhalekar,Anay Dattatraya</t>
  </si>
  <si>
    <t>C75675</t>
  </si>
  <si>
    <t>Gollamudi,Pratap Reddy</t>
  </si>
  <si>
    <t>PG0C75675@TechMahindra.com</t>
  </si>
  <si>
    <t>Srinivasan,Sudarsanam</t>
  </si>
  <si>
    <t>Ramanand.Perianayagam@TechMahindra.com</t>
  </si>
  <si>
    <t>Shanmughasundaram,Palanisaravanan</t>
  </si>
  <si>
    <t>Palanisaravanan.S@TechMahindra.com</t>
  </si>
  <si>
    <t>ICS_Middleware_Redhat_Jboss_L1</t>
  </si>
  <si>
    <t>S.M.V,RAMANAN</t>
  </si>
  <si>
    <t>Muthu Balakrishnan,Balakumar</t>
  </si>
  <si>
    <t>Balakumar_MuthuBalakrishnan@TechMahindra.com</t>
  </si>
  <si>
    <t>Sadhana.Singh@TechMahindra.com</t>
  </si>
  <si>
    <t>BATCHALI,VENKATA NARAYANARAO</t>
  </si>
  <si>
    <t>Batchali.Rao@TechMahindra.com</t>
  </si>
  <si>
    <t>Pandikunta,Ravi</t>
  </si>
  <si>
    <t>Ravi.Pandikunta@TechMahindra.com</t>
  </si>
  <si>
    <t>block chain level1 hyperledger</t>
  </si>
  <si>
    <t>Krishna,Remya</t>
  </si>
  <si>
    <t>RK00488137@TechMahindra.com</t>
  </si>
  <si>
    <t>ai - azure,data science 2</t>
  </si>
  <si>
    <t>ai - azure</t>
  </si>
  <si>
    <t>Rangaswamy,Raman</t>
  </si>
  <si>
    <t>RR00567403@TechMahindra.com</t>
  </si>
  <si>
    <t>M,Kumar</t>
  </si>
  <si>
    <t>KM00596721@TechMahindra.com</t>
  </si>
  <si>
    <t>Chandrasekhar,Y</t>
  </si>
  <si>
    <t>YC00604201@TechMahindra.com</t>
  </si>
  <si>
    <t>S,Nagarajan</t>
  </si>
  <si>
    <t>NS00608331@TechMahindra.com</t>
  </si>
  <si>
    <t>Dave,Kaushal</t>
  </si>
  <si>
    <t>KD00627449@TechMahindra.com</t>
  </si>
  <si>
    <t>Shankar,K.</t>
  </si>
  <si>
    <t>KS00628431@TechMahindra.com</t>
  </si>
  <si>
    <t>P K,Vasanth</t>
  </si>
  <si>
    <t>PV00637171@TechMahindra.com</t>
  </si>
  <si>
    <t>HN00640510@TechMahindra.com</t>
  </si>
  <si>
    <t>Duraisingam Vijayasamy,Maheshkumar</t>
  </si>
  <si>
    <t>MD00682212@TechMahindra.com</t>
  </si>
  <si>
    <t>Dinesh,Joseph</t>
  </si>
  <si>
    <t>JD00684573@TechMahindra.com</t>
  </si>
  <si>
    <t>Mahato,Amar Shekhar</t>
  </si>
  <si>
    <t>AM0088179@TechMahindra.com</t>
  </si>
  <si>
    <t>be digital architect level 3</t>
  </si>
  <si>
    <t>C81129</t>
  </si>
  <si>
    <t>V S,Badrinarayanan</t>
  </si>
  <si>
    <t>BV0C81129@TechMahindra.com</t>
  </si>
  <si>
    <t>Kakkerla,Laxman</t>
  </si>
  <si>
    <t>Murugesh.Kasiperumal@TechMahindra.com</t>
  </si>
  <si>
    <t>Nageswararao.Kandregula@TechMahindra.com</t>
  </si>
  <si>
    <t>blockchain development,program management - l1,program management - l2</t>
  </si>
  <si>
    <t>BA00361841@TechMahindra.com</t>
  </si>
  <si>
    <t>ICMF</t>
  </si>
  <si>
    <t>IBU - CC - MANUFACTURING</t>
  </si>
  <si>
    <t>Sambrani,Dana Venkata Suryanarayana</t>
  </si>
  <si>
    <t>Suryanarayana.Sambrani@TechMahindra.com</t>
  </si>
  <si>
    <t>Senthiel_Srinivasan@TechMahindra.com</t>
  </si>
  <si>
    <t>Sudarsanam.Srinivasan@TechMahindra.com</t>
  </si>
  <si>
    <t>S,Saravana Kumar</t>
  </si>
  <si>
    <t>Saravanakumar.Srinivasalu@TechMahindra.com</t>
  </si>
  <si>
    <t>Sivaram,Kumaran</t>
  </si>
  <si>
    <t>Kumaran.Sivaram@TechMahindra.com</t>
  </si>
  <si>
    <t>Venkatachalapathy,Divya</t>
  </si>
  <si>
    <t>Divya.Venkatachalapathy@TechMahindra.com</t>
  </si>
  <si>
    <t>Gurumoorthy,Arthi</t>
  </si>
  <si>
    <t>AG00359101@TechMahindra.com</t>
  </si>
  <si>
    <t>Allen,Harry</t>
  </si>
  <si>
    <t>Harry.Allen@TechMahindra.com</t>
  </si>
  <si>
    <t>Kannam,Mayur Kumar</t>
  </si>
  <si>
    <t>Mayur.Kannam@TechMahindra.com</t>
  </si>
  <si>
    <t>Adiyapatham Veeravaghu,Kumanavel</t>
  </si>
  <si>
    <t>KA0041743@TechMahindra.com</t>
  </si>
  <si>
    <t>Sekar,Arunkumar</t>
  </si>
  <si>
    <t>AS00619611@TechMahindra.com</t>
  </si>
  <si>
    <t>Thiruvenkatachari,Veeranarayanan</t>
  </si>
  <si>
    <t>BMP Dynamic 365 ERP Support</t>
  </si>
  <si>
    <t>Sangewar,Nawal Kishore</t>
  </si>
  <si>
    <t>NS00367636@TechMahindra.com</t>
  </si>
  <si>
    <t>Ball Metalpack LLC</t>
  </si>
  <si>
    <t>George,Nanitha Shalini</t>
  </si>
  <si>
    <t>Shalini.Nanitha@TechMahindra.com</t>
  </si>
  <si>
    <t xml:space="preserve">AI Solutions(ML) L1,Agile and Devops </t>
  </si>
  <si>
    <t>Athipotta,Prakash Kumar</t>
  </si>
  <si>
    <t>Kunnegowda,Vinay</t>
  </si>
  <si>
    <t>Vinay.Kunnegowda@TechMahindra.com</t>
  </si>
  <si>
    <t>Agile and Devops ,RPA - UI-Path Level ,automotive level 1</t>
  </si>
  <si>
    <t>Narashipur Raghunath,Prasanna Kumar</t>
  </si>
  <si>
    <t>Srinivasulureddy.K@TechMahindra.com</t>
  </si>
  <si>
    <t>UPRR_Customer_Products</t>
  </si>
  <si>
    <t>Huang,Haibo</t>
  </si>
  <si>
    <t>HH00555507@TechMahindra.com</t>
  </si>
  <si>
    <t>Ford GSEC Tunnel Migration</t>
  </si>
  <si>
    <t>GOPALAKRISHNAN,RAGURAM</t>
  </si>
  <si>
    <t>ANGAMUTHU,ASHOK KUMAR</t>
  </si>
  <si>
    <t>Ashok.Angamuthu@TechMahindra.com</t>
  </si>
  <si>
    <t>Jayaraman,Subash Ram</t>
  </si>
  <si>
    <t>Subash.Jayaraman@TechMahindra.com</t>
  </si>
  <si>
    <t>Senthil.Srinivasulu@TechMahindra.com</t>
  </si>
  <si>
    <t>ICS_Networking_L1,ICS_SI_Data Center_L1,esrm l1 grc,program management - l1,program management - l2</t>
  </si>
  <si>
    <t>Raghuram.Gopalakrishnan@TechMahindra.com</t>
  </si>
  <si>
    <t>Balakrishnan,Venkatakrishnan</t>
  </si>
  <si>
    <t>Venkatakrishnan.B@TechMahindra.com</t>
  </si>
  <si>
    <t>ICS_SI_Data Center_L1,esrm l1 grc</t>
  </si>
  <si>
    <t>Khan,Mohammed Mohsin Abubaker</t>
  </si>
  <si>
    <t>MK00575220@TechMahindra.com</t>
  </si>
  <si>
    <t>ICS_Networking_L1,ICS_Networking_Voice_L1,esrm l1 grc</t>
  </si>
  <si>
    <t>K,Chandrasekar</t>
  </si>
  <si>
    <t>CK00575224@TechMahindra.com</t>
  </si>
  <si>
    <t>K,Arvind Selvakumar</t>
  </si>
  <si>
    <t>AK00621441@TechMahindra.com</t>
  </si>
  <si>
    <t>Singh,A Vishwanath</t>
  </si>
  <si>
    <t>AS00628642@TechMahindra.com</t>
  </si>
  <si>
    <t>S,Karthick</t>
  </si>
  <si>
    <t>KS00630201@TechMahindra.com</t>
  </si>
  <si>
    <t>Kadhirvelu,Radhakrishnan</t>
  </si>
  <si>
    <t>RK00631075@TechMahindra.com</t>
  </si>
  <si>
    <t>IBU NISSAN GLOBAL</t>
  </si>
  <si>
    <t>MOHAN,HARIHARAN</t>
  </si>
  <si>
    <t>Hariharan.Mohan@TechMahindra.com</t>
  </si>
  <si>
    <t>BIG Data Analytics,ICS_Cloud_AWS_L2,ICS_Cloud_Google_L1,Process Automation,Robotic Process Automation</t>
  </si>
  <si>
    <t>Asma,Rahamathul</t>
  </si>
  <si>
    <t>RA00674963@TechMahindra.com</t>
  </si>
  <si>
    <t>Java FullStack Development using ReactJS,Java and J2EE</t>
  </si>
  <si>
    <t>Mehanathan,Jayanarayan</t>
  </si>
  <si>
    <t>Sivakumar,Vishali</t>
  </si>
  <si>
    <t>VS00557258@TechMahindra.com</t>
  </si>
  <si>
    <t>Business Intelligence with IBM congnos,Java FullStack Development using Angular,Tool Support-Configuration SKU,Tool Support-Monitoring,ics_cloud_aws_l1,ics_cloud_aws_level1,liferay level 1</t>
  </si>
  <si>
    <t>M,Vaishnavi</t>
  </si>
  <si>
    <t>Venkateswarlu,Vemuru</t>
  </si>
  <si>
    <t>VV00613361@TechMahindra.com</t>
  </si>
  <si>
    <t>Agile and Devops ,ics_cloud_aws_level1,pega1</t>
  </si>
  <si>
    <t>Rakesh,Stanley</t>
  </si>
  <si>
    <t>SR00682801@TechMahindra.com</t>
  </si>
  <si>
    <t>Paul P,Don</t>
  </si>
  <si>
    <t>DP00684230@TechMahindra.com</t>
  </si>
  <si>
    <t>salesforce cpq level 1,sfdc foundation,sfdc sales cloud level 1,sfdc service cloud level 1,sfdc service cloud level 2,velocity cpq level 2</t>
  </si>
  <si>
    <t>C,Kalidas</t>
  </si>
  <si>
    <t>G,Jeya Kumar</t>
  </si>
  <si>
    <t>JX00569849@TechMahindra.com</t>
  </si>
  <si>
    <t>Ragavan,Jayanivethitha</t>
  </si>
  <si>
    <t>JR00481749@TechMahindra.com</t>
  </si>
  <si>
    <t>Agile and Devops ,RPA UiPath Level 1,SAP S4 HANA</t>
  </si>
  <si>
    <t>Gadi,Madhusudhan Reddy</t>
  </si>
  <si>
    <t>MG00533990@TechMahindra.com</t>
  </si>
  <si>
    <t>SAP S4 HANA,aws solution architecting,azure paas,data science 2</t>
  </si>
  <si>
    <t>azure paas</t>
  </si>
  <si>
    <t>Karunakar,Chamakuri</t>
  </si>
  <si>
    <t>CK00567715@TechMahindra.com</t>
  </si>
  <si>
    <t>AI Generic Level1,AI Solutions(ML) L1</t>
  </si>
  <si>
    <t>PARAMESWARAN,UMA</t>
  </si>
  <si>
    <t>Uma.Parameswaran@TechMahindra.com</t>
  </si>
  <si>
    <t>Agile and Devops ,BIG Data Analytics,Business Intelligence and Data Visualization,RPA UiPath Level 1,future-pm</t>
  </si>
  <si>
    <t>Panigrahi,Debasmita</t>
  </si>
  <si>
    <t>DP00453167@TechMahindra.com</t>
  </si>
  <si>
    <t>Business Intelligence with SSIS and Tableau,ETL and data visualization,RPA - UI-Path Level ,RPA UiPath Level 1,Snowflake Foundation,business intelligence - tableau,data analytics level1 with Snowflake_Teradata and Python,data analytics level1 with cassendra, ibm qualitystage, cognos,data analytics level1 with hbase_talend dq_ms sql,ics_cloud_aws_level1</t>
  </si>
  <si>
    <t>KURRA,SRILATHA</t>
  </si>
  <si>
    <t>B,Veera Deepika</t>
  </si>
  <si>
    <t>VB00507164@TechMahindra.com</t>
  </si>
  <si>
    <t>Business Intelligence SKU,RPA - UI-Path Level ,RPA UiPath Level 1,ics_cloud_aws_level1</t>
  </si>
  <si>
    <t>Swathi,Deaka</t>
  </si>
  <si>
    <t>DS00618760@TechMahindra.com</t>
  </si>
  <si>
    <t>_,Vinusha</t>
  </si>
  <si>
    <t>VX00618867@TechMahindra.com</t>
  </si>
  <si>
    <t>Agile and Devops ,BIG Data Analytics,IT Foundation,Java Full Stack development with Spring,Java FullStack Development using Angular,Snowflake Foundation,Testing SKU,business intelligence - tableau,business intelligence and data visualization,business intelligence sku,ics_cloud_aws_level1</t>
  </si>
  <si>
    <t>Dorathy Prabhukumar,Martina</t>
  </si>
  <si>
    <t>MD00618953@TechMahindra.com</t>
  </si>
  <si>
    <t>IT Foundation,Java FullStack Development using Angular,Java and J2EE,RPA - UI-Path Level,ics_cloud_aws_l1,ics_cloud_aws_level1</t>
  </si>
  <si>
    <t>_,Elanthamizhan</t>
  </si>
  <si>
    <t>EX00619541@TechMahindra.com</t>
  </si>
  <si>
    <t>BIG Data Analytics,Front End Development using Angular and Java,Front End Development using angular and C#.net with Oracle,Java Full Stack development with Spring,Java FullStack Development using Angular,Java FullStack Development using ReactJS,RPA - UI-Path Level ,RPA UiPath Level 1</t>
  </si>
  <si>
    <t>Palanisamy,Gopinath</t>
  </si>
  <si>
    <t>GP00683708@TechMahindra.com</t>
  </si>
  <si>
    <t>P,RAJARATHINAM</t>
  </si>
  <si>
    <t>Rajarathinam.P@TechMahindra.com</t>
  </si>
  <si>
    <t>RPA - UI-Path Level ,future-pm,ics_dba_sql dba_l2</t>
  </si>
  <si>
    <t>RAJAGOPAL,RAJEEVA</t>
  </si>
  <si>
    <t>Rajeeva.Rajagopal@TechMahindra.com</t>
  </si>
  <si>
    <t>AI With Azure SKU2 - Level1,Agile and Devops ,Data Analysis with Python 1,Predictive Analytics</t>
  </si>
  <si>
    <t>TRIPATHY,SONAM</t>
  </si>
  <si>
    <t>Sonam.Tripathy@TechMahindra.com</t>
  </si>
  <si>
    <t>Backend Development - Python,Java FullStack Development using Angular,MicroserviceWithSpringboot,ics_cloud_aws_level1</t>
  </si>
  <si>
    <t>Chandrasekaran,Karthic</t>
  </si>
  <si>
    <t>Karthic.Chandrasekaran@TechMahindra.com</t>
  </si>
  <si>
    <t>Java Full Stack development with Spring,MicroserviceWithSpringboot,ics_cloud_aws_level1</t>
  </si>
  <si>
    <t>Thiyagarajan,Saravana Kumar</t>
  </si>
  <si>
    <t>ST00357573@TechMahindra.com</t>
  </si>
  <si>
    <t>Agile and Devops ,Data Analysis with Python 1,Data Science with IBM Level1,Data Science with IBM Level2,Mainframe,Predictive Analytics,pm-advanced,scrum with business analysis</t>
  </si>
  <si>
    <t>Sivanagiri,Soumya</t>
  </si>
  <si>
    <t>SS00359512@TechMahindra.com</t>
  </si>
  <si>
    <t>Agile and Devops  ,Java FullStack Development using Angular,aws_pcf_with python,ics_cloud_aws_level1,java with front end</t>
  </si>
  <si>
    <t>J,Stella Anbumalar</t>
  </si>
  <si>
    <t>SJ00364012@TechMahindra.com</t>
  </si>
  <si>
    <t>Testing SKU2,ics_cloud_aws_level1,testing tools with selenium and testng</t>
  </si>
  <si>
    <t>Prasanth R,Kishore</t>
  </si>
  <si>
    <t>KP00434355@TechMahindra.com</t>
  </si>
  <si>
    <t>Saravanan,Dinesh Kumar</t>
  </si>
  <si>
    <t>DS00453263@TechMahindra.com</t>
  </si>
  <si>
    <t>Agile and Devops ,ICS_Tools_IaC,Mainframe,RPA - UI-Path Level ,apache ofbiz with rest,postgresssql and jenkins,ics_cloud_aws_level1</t>
  </si>
  <si>
    <t>Jalluri,Rajyalakshmi</t>
  </si>
  <si>
    <t>RJ00460228@TechMahindra.com</t>
  </si>
  <si>
    <t>Azure PaaS,BIG Data Analytics,RPA - UI-Path Level,ics_cloud_aws_level1</t>
  </si>
  <si>
    <t>Sivalingam,Ravichandran</t>
  </si>
  <si>
    <t>RS00460395@TechMahindra.com</t>
  </si>
  <si>
    <t>Agile and Devops ,data management level1 with sql server_informatica mdm,data science 2,etl and data visualization with informatica and pentaho</t>
  </si>
  <si>
    <t>Palanisamy,Dharnesh</t>
  </si>
  <si>
    <t>DP00460524@TechMahindra.com</t>
  </si>
  <si>
    <t>RPA UiPath Level 1,ics_cloud_aws_level1,testing tools with selenium and testng,testingcdg_devops and test sku</t>
  </si>
  <si>
    <t>Satapathy,Tapaswani</t>
  </si>
  <si>
    <t>TS00470845@TechMahindra.com</t>
  </si>
  <si>
    <t>Agile and Devops ,Java Full Stack development with Spring,Java fullstack development,MicroserviceWithSpringboot,ics_cloud_aws_level1</t>
  </si>
  <si>
    <t>Uthayakumar,Pavithra</t>
  </si>
  <si>
    <t>PU00474613@TechMahindra.com</t>
  </si>
  <si>
    <t>Agile and Devops ,Java Full Stack development with Spring,Java FullStack Development using Angular,aws solution architecting,ics_cloud_aws_level1</t>
  </si>
  <si>
    <t>Dhamodharan,Karthik</t>
  </si>
  <si>
    <t>Paulraj,Sheela Princy</t>
  </si>
  <si>
    <t>SP00478235@TechMahindra.com</t>
  </si>
  <si>
    <t>Agile and Devops ,Java Full Stack development with Spring,Java FullStack Development using Angular,ics_cloud_aws_l1,ics_cloud_aws_level1</t>
  </si>
  <si>
    <t>Ellapu,Jaya Lakshmi</t>
  </si>
  <si>
    <t>JE00489844@TechMahindra.com</t>
  </si>
  <si>
    <t>Addepalli,Indu Amruthavalli</t>
  </si>
  <si>
    <t>IA00489845@TechMahindra.com</t>
  </si>
  <si>
    <t>Agile and Devops  ,Azure PaaS,Backend Development - Java,Java FullStack Development using Angular,RPA - UI-Path Level,java fullstack development</t>
  </si>
  <si>
    <t>Mangalathu Arian,Sreeda</t>
  </si>
  <si>
    <t>SM00494124@TechMahindra.com</t>
  </si>
  <si>
    <t>C,C++,Java,Data Analysis with Python 1,SAP BW_HANA_Migration</t>
  </si>
  <si>
    <t>RAJAGOPAL,RAGHAVENDRAN</t>
  </si>
  <si>
    <t>Puthiyamuthu,Parthasarathy</t>
  </si>
  <si>
    <t>PP00494996@TechMahindra.com</t>
  </si>
  <si>
    <t>Mainframe,RPA - UI-Path Level ,ics_cloud_aws_level1</t>
  </si>
  <si>
    <t>Panneerselvam,PraveenRaj</t>
  </si>
  <si>
    <t>PP00500311@TechMahindra.com</t>
  </si>
  <si>
    <t>Java Full Stack development with Spring,Java with PL/SQL,ics_cloud_aws_level1</t>
  </si>
  <si>
    <t>Mony,Rajesh Kumar</t>
  </si>
  <si>
    <t>RM00503244@TechMahindra.com</t>
  </si>
  <si>
    <t>Business Intelligence with SSIS and SSRS,Testing SKU,oracle dba</t>
  </si>
  <si>
    <t>Baskaran,Vikranth</t>
  </si>
  <si>
    <t>VB00506672@TechMahindra.com</t>
  </si>
  <si>
    <t>Agile and Devops  ,Java FullStack Development using Angular,ics_cloud_aws_level1</t>
  </si>
  <si>
    <t>Josephdevaraj,Steffi Josh</t>
  </si>
  <si>
    <t>SJ00557082@TechMahindra.com</t>
  </si>
  <si>
    <t>Java FullStack Development using Angular,Java and J2EE,ics_cloud_aws_l1</t>
  </si>
  <si>
    <t>Sabural A,Mariam Al</t>
  </si>
  <si>
    <t>MS00557229@TechMahindra.com</t>
  </si>
  <si>
    <t>Java FullStack Development using Angular,ics_cloud_aws_level1</t>
  </si>
  <si>
    <t>Maheshbabu,Keerthana</t>
  </si>
  <si>
    <t>KM00564529@TechMahindra.com</t>
  </si>
  <si>
    <t>Xavier W,Reshma</t>
  </si>
  <si>
    <t>RX00570000@TechMahindra.com</t>
  </si>
  <si>
    <t>A,Raja</t>
  </si>
  <si>
    <t>Stanley,Anderson Jeshurun</t>
  </si>
  <si>
    <t>AS00570848@TechMahindra.com</t>
  </si>
  <si>
    <t>Data Analysis with Python 1,Mainframe,RPA - UI-Path Level ,ics_cloud_aws_level1</t>
  </si>
  <si>
    <t>Bruno P,Ralph</t>
  </si>
  <si>
    <t>RB00583711@TechMahindra.com</t>
  </si>
  <si>
    <t>Midde,Swarnalatha</t>
  </si>
  <si>
    <t>MS00587585@TechMahindra.com</t>
  </si>
  <si>
    <t>A,Ponnamma</t>
  </si>
  <si>
    <t>PA00611797@TechMahindra.com</t>
  </si>
  <si>
    <t>Java and J2EE ,ics_cloud_aws_level1</t>
  </si>
  <si>
    <t>Rangaraj,Sangeetha</t>
  </si>
  <si>
    <t>SR00614761@TechMahindra.com</t>
  </si>
  <si>
    <t>N,Hemanth Kumar</t>
  </si>
  <si>
    <t>HN00640506@TechMahindra.com</t>
  </si>
  <si>
    <t>Mainframe,ics_cloud_aws_level1</t>
  </si>
  <si>
    <t>S,Dhivyabharathi</t>
  </si>
  <si>
    <t>DS00669814@TechMahindra.com</t>
  </si>
  <si>
    <t>elite_ns_foundation,ics_cloud_aws_level1</t>
  </si>
  <si>
    <t>Talukdar,Ruma</t>
  </si>
  <si>
    <t>SK00669874@TechMahindra.com</t>
  </si>
  <si>
    <t>Ponraj,Hemalatha</t>
  </si>
  <si>
    <t>HP00669878@TechMahindra.com</t>
  </si>
  <si>
    <t>IT Foundation,ics_cloud_aws_level1,java with front end</t>
  </si>
  <si>
    <t>Suresh,Raishetti</t>
  </si>
  <si>
    <t>RS00678828@TechMahindra.com</t>
  </si>
  <si>
    <t>Java FullStack Development using Angular,Java FullStack Development using ReactJS,azure paas,ics_cloud_aws_level1,nad sku</t>
  </si>
  <si>
    <t>Vyakaranam,V A Rajya Lakshmi</t>
  </si>
  <si>
    <t>VV00684692@TechMahindra.com</t>
  </si>
  <si>
    <t>AS400 Programming and Administration,Agile and Devops ,aws system administration,oracle dba,oracle with linux</t>
  </si>
  <si>
    <t>AS400 Programming and Administration</t>
  </si>
  <si>
    <t>BUFF-0000000726</t>
  </si>
  <si>
    <t>BUFF PID FOR-IAUT-ILA2</t>
  </si>
  <si>
    <t>Srinivasan,Saranya</t>
  </si>
  <si>
    <t>SS00372982@TechMahindra.com</t>
  </si>
  <si>
    <t>RPA - UI-Path Level ,data analytics level1 with cassendra, ibm qualitystage, cognos</t>
  </si>
  <si>
    <t>NDI  NE</t>
  </si>
  <si>
    <t>B,Ramdhinesh</t>
  </si>
  <si>
    <t>RB00585701@TechMahindra.com</t>
  </si>
  <si>
    <t>Selvaraj,Stalin</t>
  </si>
  <si>
    <t>Thilakan,Amalraj</t>
  </si>
  <si>
    <t>AT00467072@TechMahindra.com</t>
  </si>
  <si>
    <t>Alagarajan,Pramoj</t>
  </si>
  <si>
    <t>PA00552593@TechMahindra.com</t>
  </si>
  <si>
    <t>SURESH,SAM SWORNA ANISH</t>
  </si>
  <si>
    <t>Anish.Sam@TechMahindra.com</t>
  </si>
  <si>
    <t>Pasupuleti,Raghava Rao</t>
  </si>
  <si>
    <t>RP00566603@TechMahindra.com</t>
  </si>
  <si>
    <t>sap abap on hana - l1,sap abap on hana - l2,sap abap on hana - l3</t>
  </si>
  <si>
    <t>sap abap on hana - l2</t>
  </si>
  <si>
    <t>NALLABELLY,KIRANKUMAR</t>
  </si>
  <si>
    <t>Gowda,Vijay Shrinivas</t>
  </si>
  <si>
    <t>VG00576375@TechMahindra.com</t>
  </si>
  <si>
    <t>Agile and Devops ,RPA - BluePrism  1</t>
  </si>
  <si>
    <t>GAURAV,KUMAR</t>
  </si>
  <si>
    <t>Kumar.Gaurav3@techmahindra.com</t>
  </si>
  <si>
    <t>Agile and Devops ,RPA - UI-Path Level ,Spanish Language &amp; Culture â€“ Level 1,aws solution architecting,future-pm,ics_cloud_aws_l1,pm-foundation,scrum with business analysis</t>
  </si>
  <si>
    <t>Kamaraju Venkata,Radha Krishna</t>
  </si>
  <si>
    <t>Radhakrishna.Kamaraju@TechMahindra.com</t>
  </si>
  <si>
    <t>Agile and Devops ,BE Business Analysis Level 1,BE Business Consulting Level 1,BE PM &amp; Org Change Management Level 1,BE Technology Consulting level 1,be consulting level 1</t>
  </si>
  <si>
    <t>Vaidyanathan,Aswath Kumar</t>
  </si>
  <si>
    <t>Aswath.Vidyanathan@TechMahindra.com</t>
  </si>
  <si>
    <t>R,Angel</t>
  </si>
  <si>
    <t>Angel.Ranjan@TechMahindra.com</t>
  </si>
  <si>
    <t>JEYARAMAN,NIRMALRAJ</t>
  </si>
  <si>
    <t>Nirmalraj.Jeyaraman@TechMahindra.com</t>
  </si>
  <si>
    <t>JULAKANTI,SAI RAM</t>
  </si>
  <si>
    <t>Sairam.Julakanti@TechMahindra.com</t>
  </si>
  <si>
    <t>Sankaranarayanan,Aravind</t>
  </si>
  <si>
    <t>Reddy,Mounika</t>
  </si>
  <si>
    <t>Reddy.Mounika@TechMahindra.com</t>
  </si>
  <si>
    <t>Agile and Devops ,ICS_Cloud_AWS_L1,RPA - UI-Path Level ,ics_cloud_aws_level1</t>
  </si>
  <si>
    <t>JULAKANTI,SAIRAM</t>
  </si>
  <si>
    <t>Dasari,Surya Bhaskar</t>
  </si>
  <si>
    <t>Surya.Dasari@TechMahindra.com</t>
  </si>
  <si>
    <t>Agile and Devops ,RPA - UI-Path Level ,RPA UiPath Level 1</t>
  </si>
  <si>
    <t>Packianathan,Blessy Goldha</t>
  </si>
  <si>
    <t>BP00354321@TechMahindra.com</t>
  </si>
  <si>
    <t>Chandrasekaran,Ishwarya</t>
  </si>
  <si>
    <t>IC00453280@TechMahindra.com</t>
  </si>
  <si>
    <t>RANJAN,ANGEL</t>
  </si>
  <si>
    <t>AS00471017@TechMahindra.com</t>
  </si>
  <si>
    <t>Jagadeesan,Harinath</t>
  </si>
  <si>
    <t>HX00483108@TechMahindra.com</t>
  </si>
  <si>
    <t>Marisetty Krishnamoorthy,Praveen Kumar</t>
  </si>
  <si>
    <t>PM00493091@TechMahindra.com</t>
  </si>
  <si>
    <t>K,Bala Subrahmanyam</t>
  </si>
  <si>
    <t>KD00498735@TechMahindra.com</t>
  </si>
  <si>
    <t>Agile and Devops,Backend Development - Java,Java Full Stack development with Spring,Java FullStack Development using Angular,apache tapestry framework with postgres sql</t>
  </si>
  <si>
    <t>Umadevi,A</t>
  </si>
  <si>
    <t>AU00607182@TechMahindra.com</t>
  </si>
  <si>
    <t>Agile and Devops ,Data Analysis with Python 1,RPA UiPath Level 1,future-pm,ics_cloud_aws_level1</t>
  </si>
  <si>
    <t>M,Yuvaraj</t>
  </si>
  <si>
    <t>YM00608619@TechMahindra.com</t>
  </si>
  <si>
    <t>Kanagastalin,Manoj</t>
  </si>
  <si>
    <t>MK00619135@TechMahindra.com</t>
  </si>
  <si>
    <t>Agile and Devops ,RPA - UI-Path Level ,ics_cloud_aws_level1</t>
  </si>
  <si>
    <t>C83987</t>
  </si>
  <si>
    <t>VG0C83987@TechMahindra.com</t>
  </si>
  <si>
    <t>NDI NML</t>
  </si>
  <si>
    <t>Chodisetty,Naga Lakshmi</t>
  </si>
  <si>
    <t>NC00426643@TechMahindra.com</t>
  </si>
  <si>
    <t>OutSystems  Web Development Level 1</t>
  </si>
  <si>
    <t>Basthi Krishnappa,Vijay</t>
  </si>
  <si>
    <t>Sridharan,Priyadharshini</t>
  </si>
  <si>
    <t>PS00463065@TechMahindra.com</t>
  </si>
  <si>
    <t>V,Keerthi Vasan</t>
  </si>
  <si>
    <t>KV00673874@TechMahindra.com</t>
  </si>
  <si>
    <t>PANDITHAN,GNANA</t>
  </si>
  <si>
    <t>Gnana.Pandithan@TechMahindra.com</t>
  </si>
  <si>
    <t>PEGA System Architect,ai - knime</t>
  </si>
  <si>
    <t>Ganesan,Viswanathan</t>
  </si>
  <si>
    <t>Mahesh,Mamilla</t>
  </si>
  <si>
    <t>MM00630258@TechMahindra.com</t>
  </si>
  <si>
    <t>AI with Google Level1,block chain level1 hyperledger,integration using mulesoft level 1</t>
  </si>
  <si>
    <t>Abraham,Robin</t>
  </si>
  <si>
    <t>RA00670068@TechMahindra.com</t>
  </si>
  <si>
    <t>Agile and Devops ,ics_cloud_aws_level1</t>
  </si>
  <si>
    <t>K,PRAVEEN KUMAR</t>
  </si>
  <si>
    <t>M,Karthikeyan</t>
  </si>
  <si>
    <t>KM00672104@TechMahindra.com</t>
  </si>
  <si>
    <t>ICS_Cloud_Google_L1,kronos l1</t>
  </si>
  <si>
    <t>NATARAJAN,BALAJI</t>
  </si>
  <si>
    <t>Balaji.Natarajan2@techmahindra.com</t>
  </si>
  <si>
    <t>Agile and Devops,SAP ECC_HANA_Migration</t>
  </si>
  <si>
    <t>PRASAD,TALARI VIJAYA</t>
  </si>
  <si>
    <t>Prasad.TalariVijaya@TechMahindra.com</t>
  </si>
  <si>
    <t>ICS_Cloud_AWS_L1,SAP ABAP,SAP Fiori,aws system administration,ics_cloud_aws_level1,sap cloud platform - l1,sap cloud platform integration  - l1,sap cloud platform integration  - l2,sap cloud platform integration  - l3</t>
  </si>
  <si>
    <t>Hemanth Kumar,Bogela</t>
  </si>
  <si>
    <t>BH00599034@TechMahindra.com</t>
  </si>
  <si>
    <t>Praveenkumar.K@TechMahindra.com</t>
  </si>
  <si>
    <t>Agile and Devops ,ICS_Cloud_Google_L1,ics_cloud_aws_l1</t>
  </si>
  <si>
    <t>Balasubramanian,Aparna</t>
  </si>
  <si>
    <t>AB00424657@TechMahindra.com</t>
  </si>
  <si>
    <t>AI with AWS Level1,BIG Data Analytics,Snowflake Foundation,bigdata with spark and kafka,business intelligence - tableau,data analytics level1 with Snowflake_Teradata and Python,data analytics level2 aws with tableau_marklogic,future-pm</t>
  </si>
  <si>
    <t>Snehitha,Sajjarao</t>
  </si>
  <si>
    <t>SS00571611@TechMahindra.com</t>
  </si>
  <si>
    <t>ETL and data visualization,RPA - UI-Path Level ,ics_cloud_aws_level1</t>
  </si>
  <si>
    <t>Duraisamy,Manoj Kumar</t>
  </si>
  <si>
    <t>MD00597520@TechMahindra.com</t>
  </si>
  <si>
    <t>Kumar S,Santhosh</t>
  </si>
  <si>
    <t>SK00641141@TechMahindra.com</t>
  </si>
  <si>
    <t>.net classic full stack development,Data Analysis with Python 1,data science 2</t>
  </si>
  <si>
    <t>.,Abhishek Purohit</t>
  </si>
  <si>
    <t>AX00665104@TechMahindra.com</t>
  </si>
  <si>
    <t>Joseph,Tijo</t>
  </si>
  <si>
    <t>TJ00671325@TechMahindra.com</t>
  </si>
  <si>
    <t>Das N,Manju</t>
  </si>
  <si>
    <t>MD00673167@TechMahindra.com</t>
  </si>
  <si>
    <t>Radhakrishnan,Sreejith</t>
  </si>
  <si>
    <t>C84529</t>
  </si>
  <si>
    <t>Murthy,Natarajan Krishna</t>
  </si>
  <si>
    <t>NM0C84529@TechMahindra.com</t>
  </si>
  <si>
    <t>Yatham,Omkara Naga Bhushana Chakradhar</t>
  </si>
  <si>
    <t>Nagabhushana.Yatham@TechMahindra.com</t>
  </si>
  <si>
    <t>K R,Lokesh</t>
  </si>
  <si>
    <t>LK00337077@TechMahindra.com</t>
  </si>
  <si>
    <t>Polavarapu,Bindhya</t>
  </si>
  <si>
    <t>BP00421013@TechMahindra.com</t>
  </si>
  <si>
    <t>Agile and Devops  ,Java FullStack Development using Angular,RPA UiPath Level 1</t>
  </si>
  <si>
    <t>Loganathan,Thamaraiselvan</t>
  </si>
  <si>
    <t>TL00469101@TechMahindra.com</t>
  </si>
  <si>
    <t>ENOVIA PLM Level1,IoT ThingWorx Platform Level 1,iot arch ptc thingworx level 2</t>
  </si>
  <si>
    <t>IoT ThingWorx Platform Level 1</t>
  </si>
  <si>
    <t>Krishnamoorthy,Yuvaraj</t>
  </si>
  <si>
    <t>YK00480031@TechMahindra.com</t>
  </si>
  <si>
    <t>Agile and Devops ,Backend Development - Java,Java Full Stack development with Spring,Java FullStack Development using Angular</t>
  </si>
  <si>
    <t>Ramasamy,Mohanraj</t>
  </si>
  <si>
    <t>MR00505352@TechMahindra.com</t>
  </si>
  <si>
    <t>Venkatraman,Ramasubramanian</t>
  </si>
  <si>
    <t>Sato,Masashi</t>
  </si>
  <si>
    <t>MS00550423@TechMahindra.com</t>
  </si>
  <si>
    <t>RA00581083@TechMahindra.com</t>
  </si>
  <si>
    <t>T.L,Satishkumar</t>
  </si>
  <si>
    <t>ST00594044@TechMahindra.com</t>
  </si>
  <si>
    <t>Agile and Devops,ICS_Cloud_Azure_L1,RPA - UI-Path Level</t>
  </si>
  <si>
    <t>Utiyama,Leonel Yugo</t>
  </si>
  <si>
    <t>LU00606356@TechMahindra.com</t>
  </si>
  <si>
    <t>Mayuri,Batala</t>
  </si>
  <si>
    <t>BM00613594@TechMahindra.com</t>
  </si>
  <si>
    <t>V.Ramasubramanian@TechMahindra.com</t>
  </si>
  <si>
    <t>Varma,Ashish</t>
  </si>
  <si>
    <t>AV00617778@TechMahindra.com</t>
  </si>
  <si>
    <t>V,Seshan</t>
  </si>
  <si>
    <t>SV00626455@TechMahindra.com</t>
  </si>
  <si>
    <t>Madala,Padmaja</t>
  </si>
  <si>
    <t>PM00648858@TechMahindra.com</t>
  </si>
  <si>
    <t>K,Venkatesan</t>
  </si>
  <si>
    <t>VK00655359@TechMahindra.com</t>
  </si>
  <si>
    <t>Barukula,Venkata Ramesh</t>
  </si>
  <si>
    <t>VB00657080@TechMahindra.com</t>
  </si>
  <si>
    <t>oracle jde scm level 2,sfdc marketing cloud level 1,sfdc marketing cloud level 2,sfdc marketing cloud level 3</t>
  </si>
  <si>
    <t>sfdc marketing cloud level 1</t>
  </si>
  <si>
    <t>Arumugam,Selvam Bharathiraja</t>
  </si>
  <si>
    <t>SA00664985@TechMahindra.com</t>
  </si>
  <si>
    <t>Verdier,Luc Ralph Romaric</t>
  </si>
  <si>
    <t>Thomas,Anup Jacob</t>
  </si>
  <si>
    <t>AT00675472@TechMahindra.com</t>
  </si>
  <si>
    <t>C84198</t>
  </si>
  <si>
    <t>Suzuki,Sadao</t>
  </si>
  <si>
    <t>SS0C84198@TechMahindra.com</t>
  </si>
  <si>
    <t>C85544</t>
  </si>
  <si>
    <t>Takeshi,Nagatomo</t>
  </si>
  <si>
    <t>NT0C85544@TechMahindra.com</t>
  </si>
  <si>
    <t>FSMIPL</t>
  </si>
  <si>
    <t>MS00484487@TechMahindra.com</t>
  </si>
  <si>
    <t>FORD SMART MOBILITY INDIA PVT LTD</t>
  </si>
  <si>
    <t>Iyappan,Gayathri</t>
  </si>
  <si>
    <t>GI00484498@TechMahindra.com</t>
  </si>
  <si>
    <t>Agile and Devops ,Data Analysis with Python 1,Data Science with IBM Level1,Data Science with IBM Level2,Java with PL/SQL,Mobile Development,business intelligence and data visualization,data science 2</t>
  </si>
  <si>
    <t>B,Karthik</t>
  </si>
  <si>
    <t>KB00587064@TechMahindra.com</t>
  </si>
  <si>
    <t>Agile and Devops ,Business Intelligence with SSIS and SSRS,Java with MySQL,Jasper and Selenium,java fullstack development,tibco business works</t>
  </si>
  <si>
    <t>S,Gokila</t>
  </si>
  <si>
    <t>GS00624940@TechMahindra.com</t>
  </si>
  <si>
    <t>Clarcor ERPSupport&amp;Enhancement</t>
  </si>
  <si>
    <t>Dodda,Venkat Reddy</t>
  </si>
  <si>
    <t>VD00345483@TechMahindra.com</t>
  </si>
  <si>
    <t>ICS_Cloud_Azure_L1,sfdc foundation,sfdc sales cloud level 1</t>
  </si>
  <si>
    <t>BHA ALTAIR, LLC</t>
  </si>
  <si>
    <t>VELAGALA,VISHNUVARDHANA</t>
  </si>
  <si>
    <t>Yerramala,RamaKrishna</t>
  </si>
  <si>
    <t>Ramakrishna.Yerramala@TechMahindra.com</t>
  </si>
  <si>
    <t>CHAKKA,SANTOSH</t>
  </si>
  <si>
    <t>Santosh.Chakka@TechMahindra.com</t>
  </si>
  <si>
    <t>Oracle ERP cloud ,future-pm</t>
  </si>
  <si>
    <t>PATNAIK,MANTRIVINOJ SAGAR</t>
  </si>
  <si>
    <t>Patnaik.Mantri@TechMahindra.com</t>
  </si>
  <si>
    <t>kumar,Krishna Pradeep</t>
  </si>
  <si>
    <t>KrishnaPradeep.Kumar@TechMahindra.com</t>
  </si>
  <si>
    <t>Agile and Devops ,Oracle SCM cloud</t>
  </si>
  <si>
    <t>Leela.Velicheti@TechMahindra.com</t>
  </si>
  <si>
    <t>Oracle ERP cloud,future-pm</t>
  </si>
  <si>
    <t>Budi,Venkata Durga Ananta Naveen</t>
  </si>
  <si>
    <t>VenkataDurga.Budi@TechMahindra.com</t>
  </si>
  <si>
    <t>Goparaju,Raghavendra Rao</t>
  </si>
  <si>
    <t>RaghavendraRao.Goparaju@TechMahindra.com</t>
  </si>
  <si>
    <t>Agile and Devops ,Java with PL/SQL</t>
  </si>
  <si>
    <t>Kovilakar,Naga Venkata Harish Kumar</t>
  </si>
  <si>
    <t>NK00355991@TechMahindra.com</t>
  </si>
  <si>
    <t>JATHARI,ARUN KUMAR</t>
  </si>
  <si>
    <t>JK00475917@TechMahindra.com</t>
  </si>
  <si>
    <t>Backend Development - Java,Data Analysis with Python 1,RPA UiPath Level 1</t>
  </si>
  <si>
    <t>BUFF-0000000918</t>
  </si>
  <si>
    <t>BUFF PID FOR-IBU-NARRT-IPNW2</t>
  </si>
  <si>
    <t>Reddy,Yannam Bhaskar</t>
  </si>
  <si>
    <t>YR00624922@TechMahindra.com</t>
  </si>
  <si>
    <t>Otis China Production Support</t>
  </si>
  <si>
    <t>Potharaju,Mahidher</t>
  </si>
  <si>
    <t>Mahidher.Potharaju@TechMahindra.com</t>
  </si>
  <si>
    <t>5g core analysis &amp; design level 2,future-pm,msdcrm v2 level 2</t>
  </si>
  <si>
    <t>OTIS Elevator Company (CHINA)</t>
  </si>
  <si>
    <t>B,Vikranth</t>
  </si>
  <si>
    <t>VB00368249@TechMahindra.com</t>
  </si>
  <si>
    <t>Business Intelligence with SSIS and SSRS,Business Intelligence with SSIS and Tableau,Service Automation Service Now,Testing SKU3,msdcrm v2 level 1,msdcrm v2 level 2,process automation</t>
  </si>
  <si>
    <t>Kumar Devulapalli,Praveen</t>
  </si>
  <si>
    <t>PK00470631@TechMahindra.com</t>
  </si>
  <si>
    <t>5g core analysis &amp; design level 2,msdcrm v2 level 3</t>
  </si>
  <si>
    <t>Koppola,Alekhya</t>
  </si>
  <si>
    <t>AK00476767@TechMahindra.com</t>
  </si>
  <si>
    <t>Business Intelligence with SSIS and Tableau,msdcrm v2 level 2</t>
  </si>
  <si>
    <t>Durairaj,Punitha</t>
  </si>
  <si>
    <t>PD00484104@TechMahindra.com</t>
  </si>
  <si>
    <t>msdcrm v2 level 3</t>
  </si>
  <si>
    <t>Mustafa,Zia Ul</t>
  </si>
  <si>
    <t>ZM00601453@TechMahindra.com</t>
  </si>
  <si>
    <t>Jaya Dev,Thoutu</t>
  </si>
  <si>
    <t>TJ00647822@TechMahindra.com</t>
  </si>
  <si>
    <t>NNA-PWO-ePDI-Electronic Pre De</t>
  </si>
  <si>
    <t>Baskaran,Vithiya</t>
  </si>
  <si>
    <t>Vithiya.Baskaran@TechMahindra.com</t>
  </si>
  <si>
    <t>SPX JDE Application Upgrade</t>
  </si>
  <si>
    <t>Tomar,Herdev</t>
  </si>
  <si>
    <t>Herdev.Tomar@TechMahindra.com</t>
  </si>
  <si>
    <t>Mishra,Deviprasad Keshavprasad</t>
  </si>
  <si>
    <t>Krutartha.Kuanr@TechMahindra.com</t>
  </si>
  <si>
    <t>Agile and Devops ,SAP Leonardo,future-pm,oracle procurement l1,oracle scm_om l1,pm-advanced</t>
  </si>
  <si>
    <t>DP.Mishra@TechMahindra.com</t>
  </si>
  <si>
    <t>Mane,Adnyan Namdeo</t>
  </si>
  <si>
    <t>AM00543252@TechMahindra.com</t>
  </si>
  <si>
    <t>Chandak,Alok</t>
  </si>
  <si>
    <t>AC00564905@TechMahindra.com</t>
  </si>
  <si>
    <t>Oracle ERP cloud ,oracle scm_om l1,scrum with business analysis</t>
  </si>
  <si>
    <t>Rout,Pradeep Kumar</t>
  </si>
  <si>
    <t>PR00596091@TechMahindra.com</t>
  </si>
  <si>
    <t>Oracle JD Edwards EnterpriseOne,oracle jde scm level 2</t>
  </si>
  <si>
    <t>oracle jde scm level 2</t>
  </si>
  <si>
    <t>Sahani,Sandhan</t>
  </si>
  <si>
    <t>SS00655767@TechMahindra.com</t>
  </si>
  <si>
    <t>Rackspace App Dev</t>
  </si>
  <si>
    <t>SAHOO,SUBHASISH</t>
  </si>
  <si>
    <t>Subhasish.Sahoo@TechMahindra.com</t>
  </si>
  <si>
    <t>Java Full Stack development with Spring,block chain level1 hyperledger,python fullstack development using reactjs</t>
  </si>
  <si>
    <t>Java Full Stack development with Spring,Python using AngularJS,block chain level1 hyperledger,python fullstack development using reactjs</t>
  </si>
  <si>
    <t>Gollapudi,Lavanya</t>
  </si>
  <si>
    <t>Lavanya.Gollapudi@TechMahindra.com</t>
  </si>
  <si>
    <t>Kulgod,VinayK</t>
  </si>
  <si>
    <t>Krishna,Pallapa Hari</t>
  </si>
  <si>
    <t>PK00566829@TechMahindra.com</t>
  </si>
  <si>
    <t>Mahindrakar,Anup Kumar</t>
  </si>
  <si>
    <t>AM00574280@TechMahindra.com</t>
  </si>
  <si>
    <t>Rao,Munjampally Swaroop Govind</t>
  </si>
  <si>
    <t>MR00655222@TechMahindra.com</t>
  </si>
  <si>
    <t>Anamaneni,Sindhu</t>
  </si>
  <si>
    <t>SA00502697@TechMahindra.com</t>
  </si>
  <si>
    <t>integration using dell boomi level 1,oracle soa with python and nifi</t>
  </si>
  <si>
    <t>oracle soa with python and nifi</t>
  </si>
  <si>
    <t>Nalluri,Lakshmi SrinivasaRao</t>
  </si>
  <si>
    <t>Mahandran,Susmitha</t>
  </si>
  <si>
    <t>SM00610197@TechMahindra.com</t>
  </si>
  <si>
    <t>Core Java,Java and J2EE,automation with jenkins and selenium,oracle brm,python fullstack development using reactjs,scripting with sql and pl/sql</t>
  </si>
  <si>
    <t>Raghu,Akula</t>
  </si>
  <si>
    <t>AR00611177@TechMahindra.com</t>
  </si>
  <si>
    <t>Changti,Basavaraj</t>
  </si>
  <si>
    <t>Krishna,Madasu Vamsi</t>
  </si>
  <si>
    <t>MK00611477@TechMahindra.com</t>
  </si>
  <si>
    <t>Ameen,Mohammed</t>
  </si>
  <si>
    <t>MA00625011@TechMahindra.com</t>
  </si>
  <si>
    <t>os administration</t>
  </si>
  <si>
    <t>Asha,S B</t>
  </si>
  <si>
    <t>SA00625042@TechMahindra.com</t>
  </si>
  <si>
    <t>Sudhir.Tunk@TechMahindra.com</t>
  </si>
  <si>
    <t>Agile and Devops ,NAD SKU,ics_cloud_aws_level1,ics_cloud_azure_level1</t>
  </si>
  <si>
    <t>THYLAM,RAMPRASAD</t>
  </si>
  <si>
    <t>MIRIYALA,PRATHYUSHA RANI</t>
  </si>
  <si>
    <t>Prathyusha.Rani@TechMahindra.com</t>
  </si>
  <si>
    <t>Agile and Devops,program management - l1,program management - l2</t>
  </si>
  <si>
    <t>B,Madhulika</t>
  </si>
  <si>
    <t>Madhulika.B@TechMahindra.com</t>
  </si>
  <si>
    <t>Adobe AEM,Agile and Devops,Angular1,Backend Development - Java,Java Full Stack development with Spring,Java FullStack Development using Angular,Java FullStack Development using ReactJS,Java and J2EE,NAD SKU,Oracle Database Development 1,aem - level 1,go fullstack development using reactjs,liferay level 1,liferay level 2,mobility react native</t>
  </si>
  <si>
    <t>S,NAGANATHAN</t>
  </si>
  <si>
    <t>Naganathan.Shanmugasundaram@TechMahindra.com</t>
  </si>
  <si>
    <t>ICS_SI_Data Center_Backup_OEM_IBM_Tivoli_L2,Java FullStack Development using ReactJS,future-pm,go fullstack development using reactjs,mobility react native</t>
  </si>
  <si>
    <t>HEERACHAND,RAVI</t>
  </si>
  <si>
    <t>Natarajan,Lakshmanan</t>
  </si>
  <si>
    <t>LN00419892@TechMahindra.com</t>
  </si>
  <si>
    <t>Python FullStack Development using AngularJS,test automation with selenium</t>
  </si>
  <si>
    <t>Parasa,Hanumantha Rao V N S</t>
  </si>
  <si>
    <t>HP00475715@TechMahindra.com</t>
  </si>
  <si>
    <t>Agile and Devops,ICS_Unix_L1,Java Full Stack development with Spring,Java FullStack Development using Angular</t>
  </si>
  <si>
    <t>ICS_Unix_L1</t>
  </si>
  <si>
    <t>Pradeep Kumar,Tangudu</t>
  </si>
  <si>
    <t>Karikelli,Lalith Kumar</t>
  </si>
  <si>
    <t>LK00486787@TechMahindra.com</t>
  </si>
  <si>
    <t>Agile and Devops ,Angular1,Core Java,Front end development-Angular,Java FullStack Development using Angular,Java FullStack Development using ReactJS,go fullstack development using reactjs</t>
  </si>
  <si>
    <t>RS00495639@TechMahindra.com</t>
  </si>
  <si>
    <t>Go FullStack Development using ReactJS,Java Full Stack development with Spring,liferay level 1,liferay level 2</t>
  </si>
  <si>
    <t>Macharla,Manikanta</t>
  </si>
  <si>
    <t>MM00501149@TechMahindra.com</t>
  </si>
  <si>
    <t>Agile and Devops  ,Java FullStack Development using Angular,liferay level 1,liferay level 2</t>
  </si>
  <si>
    <t>Yesubabu,Bade Jaya</t>
  </si>
  <si>
    <t>BY00565233@TechMahindra.com</t>
  </si>
  <si>
    <t>Agile and Devops ,Front end development-Angular,Java FullStack Development using Angular,Java FullStack Development using ReactJS,go fullstack development using reactjs</t>
  </si>
  <si>
    <t>S,Shubhalaxmi</t>
  </si>
  <si>
    <t>SS00572568@TechMahindra.com</t>
  </si>
  <si>
    <t>5g core analysis &amp; design level 2,Agile and Devops ,Java FullStack Development using Angular,Java FullStack Development using ReactJS,go fullstack development using reactjs,liferay level 1</t>
  </si>
  <si>
    <t>Ameena Begum,Mohammed</t>
  </si>
  <si>
    <t>MA00618194@TechMahindra.com</t>
  </si>
  <si>
    <t>Front end development-Angular,Java FullStack Development using ReactJS,go fullstack development using reactjs</t>
  </si>
  <si>
    <t>Mohammed,Zameeruddin</t>
  </si>
  <si>
    <t>Chandan Reddy,Medagam</t>
  </si>
  <si>
    <t>MC00622829@TechMahindra.com</t>
  </si>
  <si>
    <t>Front end development-Angular,Java FullStack Development using ReactJS,mobile development using android,mobile development using ios</t>
  </si>
  <si>
    <t>Khan,Mujeeb Ahmed</t>
  </si>
  <si>
    <t>MK00643699@TechMahindra.com</t>
  </si>
  <si>
    <t>ICS_Unix_L1,ecm opentext level 1</t>
  </si>
  <si>
    <t>ZM00646509@TechMahindra.com</t>
  </si>
  <si>
    <t>Murali.Thammineni@TechMahindra.com</t>
  </si>
  <si>
    <t>Agile and Devops ,Java with Front end,MicroserviceWithSpringboot,RPA UiPath Level 1,future-pm</t>
  </si>
  <si>
    <t>YARAZARVI,AKSHAYBABURAO</t>
  </si>
  <si>
    <t>Akshay.Yarazarvi@TechMahindra.com</t>
  </si>
  <si>
    <t>Agile and Devops ,Java FullStack Development using Angular,media and entertainment level 1</t>
  </si>
  <si>
    <t>PK00561961@TechMahindra.com</t>
  </si>
  <si>
    <t>Singh,Praveen Kumar</t>
  </si>
  <si>
    <t>PS00602530@TechMahindra.com</t>
  </si>
  <si>
    <t>Raghavendhar,Maaly</t>
  </si>
  <si>
    <t>MR00613602@TechMahindra.com</t>
  </si>
  <si>
    <t>rpa level1 automation anywhere</t>
  </si>
  <si>
    <t>Mahendran,B</t>
  </si>
  <si>
    <t>Satyanarayana,Sadam</t>
  </si>
  <si>
    <t>SS00618874@TechMahindra.com</t>
  </si>
  <si>
    <t>IT Foundation,rpa level1 automation anywhere</t>
  </si>
  <si>
    <t>Ramachanthiran,N</t>
  </si>
  <si>
    <t>NR00639094@TechMahindra.com</t>
  </si>
  <si>
    <t>Sushanth,Dornala Venkata</t>
  </si>
  <si>
    <t>DS00639124@TechMahindra.com</t>
  </si>
  <si>
    <t>Agile and Devops ,Java FullStack Development using Angular,NAD SKU,mobility react native</t>
  </si>
  <si>
    <t>Harish Babu,Chinthagindhi</t>
  </si>
  <si>
    <t>CH00683619@TechMahindra.com</t>
  </si>
  <si>
    <t>Agrawal,Soumya</t>
  </si>
  <si>
    <t>C85375</t>
  </si>
  <si>
    <t>Vadivel,Abinayah</t>
  </si>
  <si>
    <t>AV0C85375@TechMahindra.com</t>
  </si>
  <si>
    <t>Baby,Liby Elsa</t>
  </si>
  <si>
    <t>LB00604247@TechMahindra.com</t>
  </si>
  <si>
    <t>Agile and Devops  ,aws system administration</t>
  </si>
  <si>
    <t>.,Ravichandran</t>
  </si>
  <si>
    <t>Sannithi,Venkateswarlu</t>
  </si>
  <si>
    <t>Venkateshwarulu.Sannithi@TechMahindra.com</t>
  </si>
  <si>
    <t>Agile and Devops ,Application Support Requirement &amp; Testing,BIG Data Analytics,Salesforce ,python fullstack development using reactjs</t>
  </si>
  <si>
    <t>Prativadi Bhayamkaram,Krishna Mohan</t>
  </si>
  <si>
    <t>MALLEMULA,VENKATA RAMANA</t>
  </si>
  <si>
    <t>Venkataramana.M@TechMahindra.com</t>
  </si>
  <si>
    <t>Agile and Devops ,Testing SKU,Testing SKU3</t>
  </si>
  <si>
    <t>Dowleswarapu,Pushyami</t>
  </si>
  <si>
    <t>Pushyami.Dowleswarapu@TechMahindra.com</t>
  </si>
  <si>
    <t>salesforce,sfdc foundation,sfdc sales cloud level 1</t>
  </si>
  <si>
    <t>Testing SKU,Testing SKU2,salesforce,salesforce cpq level 1,sfdc foundation,sfdc sales cloud level 1</t>
  </si>
  <si>
    <t>Sajja,Anitha</t>
  </si>
  <si>
    <t>Anitha.Sajja@TechMahindra.com</t>
  </si>
  <si>
    <t>5g core analysis &amp; design level 2,ICS_Cloud_Azure_L1,ICS_Wintel_workspace Collaboration_L3,SFDC lightening with ServiceMax</t>
  </si>
  <si>
    <t>Bhonagiri,Peda Tirumalaiah</t>
  </si>
  <si>
    <t>Shorey,Pradaman</t>
  </si>
  <si>
    <t>PS00354969@TechMahindra.com</t>
  </si>
  <si>
    <t xml:space="preserve"> Back End Development using .Net and Oracle,Agile and Devops ,Business Intelligence with SSIS and SSRS,Service Assurance with Solvatio,bmc remedy itsm,salesforce,sfdc foundation,sfdc lightening with servicemax,sfdc sales cloud level 1,sfdc service cloud level 1</t>
  </si>
  <si>
    <t xml:space="preserve"> Back End Development using .Net and Oracle,Agile and Devops ,Business Intelligence with SSIS and SSRS,Service Assurance with Solvatio,bmc remedy itsm,salesforce,sfdc foundation,sfdc lightening with servicemax,sfdc sales cloud level 1,sfdc service cloud level 1,sfdc service cloud level 2</t>
  </si>
  <si>
    <t>KP00421019@TechMahindra.com</t>
  </si>
  <si>
    <t>future-pm,sfdc foundation,sfdc sales cloud level 1,sfdc service cloud level 2</t>
  </si>
  <si>
    <t>DATTANARAYANA,RAMA</t>
  </si>
  <si>
    <t>Lakkoju,Shiva S S V S Narayana Murthy</t>
  </si>
  <si>
    <t>SL00425889@TechMahindra.com</t>
  </si>
  <si>
    <t>Agile and Devops ,Testing SKU3</t>
  </si>
  <si>
    <t>Gandam,Jyosna</t>
  </si>
  <si>
    <t>JG00465487@TechMahindra.com</t>
  </si>
  <si>
    <t>Agile and Devops ,SFDC lightening with ServiceMax,Salesforce ,sfdc sales cloud level 1</t>
  </si>
  <si>
    <t>Potharaju,Saikrishna</t>
  </si>
  <si>
    <t>Pasupuleti,SambaSiva Rao</t>
  </si>
  <si>
    <t>SP00466693@TechMahindra.com</t>
  </si>
  <si>
    <t>Agile and Devops ,Application Support Requirement &amp; Testing,BIG Data Analytics,Salesforce ,sfdc sales cloud level 1</t>
  </si>
  <si>
    <t>Konathala,Santosh</t>
  </si>
  <si>
    <t>SK00471950@TechMahindra.com</t>
  </si>
  <si>
    <t>5g core analysis &amp; design level 2,Agile and Devops ,Application Support Requirement &amp; Testing,BIG Data Analytics,Salesforce,sfdc foundation,sfdc sales cloud level 1</t>
  </si>
  <si>
    <t>Velamala,Vijayalaxmi</t>
  </si>
  <si>
    <t>VV00475634@TechMahindra.com</t>
  </si>
  <si>
    <t>Agile and Devops ,Application Support Requirement &amp; Testing,BIG Data Analytics,Salesforce,python fullstack development using reactjs</t>
  </si>
  <si>
    <t>Agile and Devops ,Application Support Requirement &amp; Testing,BIG Data Analytics,Salesforce,python fullstack development using reactjs,sfdc sales cloud level 1</t>
  </si>
  <si>
    <t>Bollampally,Prasanna Kumar</t>
  </si>
  <si>
    <t>PB00477175@TechMahindra.com</t>
  </si>
  <si>
    <t>Pallanthod,Nanda Kishore</t>
  </si>
  <si>
    <t>NP00487131@TechMahindra.com</t>
  </si>
  <si>
    <t>Agile and Devops ,sfdc foundation,sfdc sales cloud level 1</t>
  </si>
  <si>
    <t>Dhulipala,Hima Kireeti Srikanth</t>
  </si>
  <si>
    <t>PB00496431@TechMahindra.com</t>
  </si>
  <si>
    <t>5g cat - carrier acceptance testing,Agile and Devops ,Application Support Requirement &amp; Testing,BIG Data Analytics,Salesforce ,sfdc sales cloud level 1,sfdc sales cloud level 2</t>
  </si>
  <si>
    <t>GODHA,SHRAVAN</t>
  </si>
  <si>
    <t>SG00510165@TechMahindra.com</t>
  </si>
  <si>
    <t>salesforce,sfdc sales cloud level 1,sfdc sales cloud level 2</t>
  </si>
  <si>
    <t>RaviBabu,Vinnakota</t>
  </si>
  <si>
    <t>Rajasekhar,Nalluri</t>
  </si>
  <si>
    <t>NR00546460@TechMahindra.com</t>
  </si>
  <si>
    <t>ICS_Tools_Cloud,ICS_Wintel_workspace Collaboration_L1,sfdc sales cloud level 1</t>
  </si>
  <si>
    <t>V,Ajay Kumar</t>
  </si>
  <si>
    <t>AV00554704@TechMahindra.com</t>
  </si>
  <si>
    <t>Predictive Analytics,Salesforce ,salesforce cpq level 1,sfdc foundation,sfdc sales cloud level 1</t>
  </si>
  <si>
    <t>Vaneswari,Raavi Divya</t>
  </si>
  <si>
    <t>RV00556716@TechMahindra.com</t>
  </si>
  <si>
    <t>Agile and Devops ,Application Support Requirement &amp; Testing,BIG Data Analytics,Salesforce,python fullstack development using reactjs,sfdc foundation</t>
  </si>
  <si>
    <t>Agile and Devops ,Application Support Requirement &amp; Testing,BIG Data Analytics,Salesforce,python fullstack development using reactjs,sfdc foundation,sfdc sales cloud level 1</t>
  </si>
  <si>
    <t>Srini,Kodali</t>
  </si>
  <si>
    <t>KS00556774@TechMahindra.com</t>
  </si>
  <si>
    <t>Rao,Bojja Venkateswara</t>
  </si>
  <si>
    <t>BR00569052@TechMahindra.com</t>
  </si>
  <si>
    <t>Java and J2EE,Oracle CX Sales Cloud,Oracle CX Service Cloud,sfdc marketing cloud level 1,sfdc sales cloud level 1</t>
  </si>
  <si>
    <t>Indrani,Yadla</t>
  </si>
  <si>
    <t>YI00570615@TechMahindra.com</t>
  </si>
  <si>
    <t>Sai Kalyani,Mutha</t>
  </si>
  <si>
    <t>MS00570733@TechMahindra.com</t>
  </si>
  <si>
    <t>Swetha,Kapu</t>
  </si>
  <si>
    <t>KS00596772@TechMahindra.com</t>
  </si>
  <si>
    <t>Sarandeep,Yerrapragada Sri Vishnu</t>
  </si>
  <si>
    <t>YS00607006@TechMahindra.com</t>
  </si>
  <si>
    <t xml:space="preserve">Agile and Devops ,Application Support Requirement &amp; Testing,BIG Data Analytics,Salesforce </t>
  </si>
  <si>
    <t>Chintala,Bhavani</t>
  </si>
  <si>
    <t>CB00617839@TechMahindra.com</t>
  </si>
  <si>
    <t>salesforce,sfdc marketing cloud level 1,sfdc sales cloud level 1,sfdc service cloud level 1</t>
  </si>
  <si>
    <t>Manohar Raju,Chapala Venkata</t>
  </si>
  <si>
    <t>CM00617912@TechMahindra.com</t>
  </si>
  <si>
    <t>salesforce,salesforce cpq level 1,sfdc lightening with servicemax,sfdc marketing cloud level 1,sfdc sales cloud level 1,sfdc service cloud level 1</t>
  </si>
  <si>
    <t>Chaitanya,Bhimisetty Venkata</t>
  </si>
  <si>
    <t>BC00621935@TechMahindra.com</t>
  </si>
  <si>
    <t>oracle cx  marketing cloud,salesforce,sfdc marketing cloud level 1,sfdc sales cloud level 1,sfdc service cloud level 1</t>
  </si>
  <si>
    <t>Krishnan,Vinod</t>
  </si>
  <si>
    <t>VK00626736@TechMahindra.com</t>
  </si>
  <si>
    <t>Agile and Devops ,integration using mulesoft level 1</t>
  </si>
  <si>
    <t>Harshitha,Ambati</t>
  </si>
  <si>
    <t>AH00652480@TechMahindra.com</t>
  </si>
  <si>
    <t>Sundarayya,Eeda</t>
  </si>
  <si>
    <t>ES00669469@TechMahindra.com</t>
  </si>
  <si>
    <t>Roy,Resmy</t>
  </si>
  <si>
    <t>RR00600127@TechMahindra.com</t>
  </si>
  <si>
    <t>P V S,Krishnakant</t>
  </si>
  <si>
    <t>VP00494699@TechMahindra.com</t>
  </si>
  <si>
    <t>Microsoft SharePoint,Salesforce</t>
  </si>
  <si>
    <t>Dalvi,Akbar Abdul Gani</t>
  </si>
  <si>
    <t>Mohammad,Akhil</t>
  </si>
  <si>
    <t>AM00577809@TechMahindra.com</t>
  </si>
  <si>
    <t>Agile and Devops ,Application Support Requirement &amp; Testing</t>
  </si>
  <si>
    <t>Reddy,Bapathu Brahma</t>
  </si>
  <si>
    <t>BR00685617@TechMahindra.com</t>
  </si>
  <si>
    <t>Reddy,Yerasu Mallikarjuna</t>
  </si>
  <si>
    <t>YR00563309@TechMahindra.com</t>
  </si>
  <si>
    <t>ICS_Cloud_AWS_L1,Tool Support-Monitoring</t>
  </si>
  <si>
    <t>Tool Support-Monitoring</t>
  </si>
  <si>
    <t>Bharath Kumar,Dudde</t>
  </si>
  <si>
    <t>DB00608951@TechMahindra.com</t>
  </si>
  <si>
    <t>Naveen,Annadevara</t>
  </si>
  <si>
    <t>AN00683487@TechMahindra.com</t>
  </si>
  <si>
    <t>C84225</t>
  </si>
  <si>
    <t>Ganugupathi,Jayanthi</t>
  </si>
  <si>
    <t>JG0C84225@TechMahindra.com</t>
  </si>
  <si>
    <t>Ghule,Mahesh Asaram</t>
  </si>
  <si>
    <t>C86255</t>
  </si>
  <si>
    <t>Ramanji,Rashmi Gowribidanuru</t>
  </si>
  <si>
    <t>RR0C86255@TechMahindra.com</t>
  </si>
  <si>
    <t>DeNigris,Jared</t>
  </si>
  <si>
    <t>Basavanal,Anand Shidramappa</t>
  </si>
  <si>
    <t>AnandShidramappa.Basavanal@TechMahindra.com</t>
  </si>
  <si>
    <t>Business Intelligence with SSIS and Tableau,ICS_Cloud_Azure_L1,ICS_Cloud_Google_L1,ICS_DBA_SQL DBA_L1</t>
  </si>
  <si>
    <t>V P,Veerashabari Udhayakumar</t>
  </si>
  <si>
    <t>VV00336671@TechMahindra.com</t>
  </si>
  <si>
    <t>Mukkapati,Udaya Lakshmi</t>
  </si>
  <si>
    <t>UM00364168@TechMahindra.com</t>
  </si>
  <si>
    <t>ics_dba_sql dba_l2</t>
  </si>
  <si>
    <t>Devarapalli,Karthik</t>
  </si>
  <si>
    <t>KD00462838@TechMahindra.com</t>
  </si>
  <si>
    <t>Azure PaaS,RPA - UI-Path Level</t>
  </si>
  <si>
    <t>PS00516190@TechMahindra.com</t>
  </si>
  <si>
    <t>Jayawant,Mukesh</t>
  </si>
  <si>
    <t>Arunkumar,Tamilarasu</t>
  </si>
  <si>
    <t>TA00571513@TechMahindra.com</t>
  </si>
  <si>
    <t>C83273</t>
  </si>
  <si>
    <t>Baig,Mirza Salman</t>
  </si>
  <si>
    <t>Lalitha,Kanukolanu</t>
  </si>
  <si>
    <t>KL00572547@TechMahindra.com</t>
  </si>
  <si>
    <t>Reddy,Maddi Hemasundara</t>
  </si>
  <si>
    <t>Kumari,Kanchan</t>
  </si>
  <si>
    <t>KK00582108@TechMahindra.com</t>
  </si>
  <si>
    <t>Naga Shruthi,Bajjuri</t>
  </si>
  <si>
    <t>BN00621269@TechMahindra.com</t>
  </si>
  <si>
    <t>Mounika,Gopisetty</t>
  </si>
  <si>
    <t>GM00621290@TechMahindra.com</t>
  </si>
  <si>
    <t>Choudhury,Mrinmoy</t>
  </si>
  <si>
    <t>MC00621615@TechMahindra.com</t>
  </si>
  <si>
    <t>MJ00636410@TechMahindra.com</t>
  </si>
  <si>
    <t>Suresh,Gadu</t>
  </si>
  <si>
    <t>GS00639799@TechMahindra.com</t>
  </si>
  <si>
    <t>MR00639802@TechMahindra.com</t>
  </si>
  <si>
    <t>Vedprakash,R V</t>
  </si>
  <si>
    <t>RV00641134@TechMahindra.com</t>
  </si>
  <si>
    <t>Srikant Reddy,Duggempudi</t>
  </si>
  <si>
    <t>DS00643963@TechMahindra.com</t>
  </si>
  <si>
    <t>Shalini,Vikram Meena</t>
  </si>
  <si>
    <t>VS00645213@TechMahindra.com</t>
  </si>
  <si>
    <t>Reddy,Bapatu Nagarjuna</t>
  </si>
  <si>
    <t>BR00650865@TechMahindra.com</t>
  </si>
  <si>
    <t>Patel,Ashish Kumar</t>
  </si>
  <si>
    <t>AP00658475@TechMahindra.com</t>
  </si>
  <si>
    <t>Sharmila,Thambakuri</t>
  </si>
  <si>
    <t>TS00661536@TechMahindra.com</t>
  </si>
  <si>
    <t>BM00662963@TechMahindra.com</t>
  </si>
  <si>
    <t>Chakrapani,Rajini</t>
  </si>
  <si>
    <t>Yaswanth Rao,G</t>
  </si>
  <si>
    <t>GY00663536@TechMahindra.com</t>
  </si>
  <si>
    <t>Kalimuthu,Rajasekar</t>
  </si>
  <si>
    <t>RK00672033@TechMahindra.com</t>
  </si>
  <si>
    <t>MB0C83273@TechMahindra.com</t>
  </si>
  <si>
    <t>C83287</t>
  </si>
  <si>
    <t>Shravan Kumar,Macha</t>
  </si>
  <si>
    <t>MS0C83287@TechMahindra.com</t>
  </si>
  <si>
    <t>C83288</t>
  </si>
  <si>
    <t>Velan,Gopi</t>
  </si>
  <si>
    <t>GV0C83288@TechMahindra.com</t>
  </si>
  <si>
    <t>C83301</t>
  </si>
  <si>
    <t>Shareef,Shaik</t>
  </si>
  <si>
    <t>SS0C83301@TechMahindra.com</t>
  </si>
  <si>
    <t>C83327</t>
  </si>
  <si>
    <t>P,Sagar</t>
  </si>
  <si>
    <t>SP0C83327@TechMahindra.com</t>
  </si>
  <si>
    <t>C83330</t>
  </si>
  <si>
    <t>Shailaja,Konda</t>
  </si>
  <si>
    <t>KS0C83330@TechMahindra.com</t>
  </si>
  <si>
    <t>C83502</t>
  </si>
  <si>
    <t>Sanaka,Prabhakara Rao</t>
  </si>
  <si>
    <t>PS0C83502@TechMahindra.com</t>
  </si>
  <si>
    <t>C83532</t>
  </si>
  <si>
    <t>Elisha,Palaparthi</t>
  </si>
  <si>
    <t>PE0C83532@TechMahindra.com</t>
  </si>
  <si>
    <t>Arun Kumar,Pyyavula Raja</t>
  </si>
  <si>
    <t>PA00585261@TechMahindra.com</t>
  </si>
  <si>
    <t>Mani,Uma Maheswari</t>
  </si>
  <si>
    <t>Umamaheswari.M@TechMahindra.com</t>
  </si>
  <si>
    <t>R,NIRMALA</t>
  </si>
  <si>
    <t>Nirmala.R@TechMahindra.com</t>
  </si>
  <si>
    <t>Subramanyam,Sunil</t>
  </si>
  <si>
    <t>Jayasheela,Prashantha</t>
  </si>
  <si>
    <t>PJ00485012@TechMahindra.com</t>
  </si>
  <si>
    <t>Apache Tapestry Framework with Postgres SQL,ai with ibm watson level1,os administration</t>
  </si>
  <si>
    <t>ai with ibm watson level1</t>
  </si>
  <si>
    <t>_,Shwetha</t>
  </si>
  <si>
    <t>SX00626811@TechMahindra.com</t>
  </si>
  <si>
    <t>Data Analysis with Python 1,ifs erp level 2</t>
  </si>
  <si>
    <t>RX00675336@TechMahindra.com</t>
  </si>
  <si>
    <t>ASP.NET Core Microservices with Azure PaaS</t>
  </si>
  <si>
    <t>KHUNTIA,DEBIPRASAD</t>
  </si>
  <si>
    <t>Debiprasad.Khuntia@TechMahindra.com</t>
  </si>
  <si>
    <t>Java FullStack Development using Angular,Java FullStack Development using ReactJS,java with front end</t>
  </si>
  <si>
    <t>Kumari,Pinky</t>
  </si>
  <si>
    <t>PK00432293@TechMahindra.com</t>
  </si>
  <si>
    <t>Agile and Devops ,Java FullStack Development using Angular,Oracle Database Development 1,Python FullStack Development using AngularJS,Python using AngularJS,python fullstack development using reactjs,testingcdg_newtesttechnologies</t>
  </si>
  <si>
    <t>RC00466947@TechMahindra.com</t>
  </si>
  <si>
    <t>Awasthi,Shilpa</t>
  </si>
  <si>
    <t>SA00469635@TechMahindra.com</t>
  </si>
  <si>
    <t>Sharma,Abhishek</t>
  </si>
  <si>
    <t>Srinivasan Ravichandran,Kannan Ravichandran</t>
  </si>
  <si>
    <t>KS00476770@TechMahindra.com</t>
  </si>
  <si>
    <t>iot arch aws level 2,microservices application monitoring,performance testing level1</t>
  </si>
  <si>
    <t>iot arch aws level 2,linux with git and jenkins,microservices application monitoring,performance testing level1,python using angularjs</t>
  </si>
  <si>
    <t>microservices application monitoring</t>
  </si>
  <si>
    <t>Sirivuri,Jaya Lalita</t>
  </si>
  <si>
    <t>JS00484373@TechMahindra.com</t>
  </si>
  <si>
    <t>Backend Development - Python,Python FullStack Development using AngularJS,block chain level1 hyperledger,testing sku</t>
  </si>
  <si>
    <t>V,Nanda Kumar</t>
  </si>
  <si>
    <t>NV00501160@TechMahindra.com</t>
  </si>
  <si>
    <t>AI Generic Level1,AI Solutions(ML) L1,NAD SKU,Natural Language Processing using Python SKU2</t>
  </si>
  <si>
    <t>Natural Language Processing using Python SKU2</t>
  </si>
  <si>
    <t>Chinthala,Kavitha</t>
  </si>
  <si>
    <t>KC00509587@TechMahindra.com</t>
  </si>
  <si>
    <t>Backend Development - Java,Business Intelligence SKU 2,Java Full Stack development with Spring,Java FullStack Development using Angular</t>
  </si>
  <si>
    <t>Suresh,Vadde</t>
  </si>
  <si>
    <t>Araballi Ganapathi,Akhila</t>
  </si>
  <si>
    <t>AA00536338@TechMahindra.com</t>
  </si>
  <si>
    <t>Agile and Devops ,Core Java,Front End Development using Angular and Java</t>
  </si>
  <si>
    <t>Jayakumar,Aravind</t>
  </si>
  <si>
    <t>Aravind.Jayakumar@TechMahindra.com</t>
  </si>
  <si>
    <t>5G Core Enginnering L1,5G foundation,Agile and Devops ,ICS_Windows_L3,ics_windows_l1,ics_windows_l2</t>
  </si>
  <si>
    <t>Kumar Varma,Fulchand Nitin</t>
  </si>
  <si>
    <t>FK00540056@TechMahindra.com</t>
  </si>
  <si>
    <t>.NET Standard FullStack Development using ASP.NET MVC &amp; Angular,Agile and Devops ,Front end Development with ReactJS,Front end development-Angular,Java FullStack Development using Angular,back end development using .net</t>
  </si>
  <si>
    <t>back end development using .net</t>
  </si>
  <si>
    <t>Akhil,Thati</t>
  </si>
  <si>
    <t>TA00559789@TechMahindra.com</t>
  </si>
  <si>
    <t>Agile and Devops ,Backend Development - Python,Data Analysis with Python 1,linux with git and jenkins</t>
  </si>
  <si>
    <t>Arora,Vaibhav</t>
  </si>
  <si>
    <t>Bala Gangadhar Sagar,Sadhu</t>
  </si>
  <si>
    <t>SB00569718@TechMahindra.com</t>
  </si>
  <si>
    <t>Agile and Devops ,Data Analysis with Python 1,block chain level1 hyperledger,linux with git and jenkins</t>
  </si>
  <si>
    <t>VS00570415@TechMahindra.com</t>
  </si>
  <si>
    <t>Reddy,Kanala Chinna Nagi</t>
  </si>
  <si>
    <t>KR00580616@TechMahindra.com</t>
  </si>
  <si>
    <t>ENOVIA PLM Level1,Oracle Database Development 1</t>
  </si>
  <si>
    <t>Chander,Jebi</t>
  </si>
  <si>
    <t>JC0058952@TechMahindra.com</t>
  </si>
  <si>
    <t>Agile and Devops ,Java with MySQL,Jasper and Selenium,Testing SKU3,aws system administration</t>
  </si>
  <si>
    <t>Sahoo,Mangesh</t>
  </si>
  <si>
    <t>MS00590757@TechMahindra.com</t>
  </si>
  <si>
    <t>Singh Kshatriya,Raja Ram</t>
  </si>
  <si>
    <t>Rajakennedy,Prasannaa</t>
  </si>
  <si>
    <t>PR00594146@TechMahindra.com</t>
  </si>
  <si>
    <t>SN00594447@TechMahindra.com</t>
  </si>
  <si>
    <t>AI  with Azure Level 2,AI With Azure SKU2 - Level1</t>
  </si>
  <si>
    <t>AI With Azure SKU2 - Level1</t>
  </si>
  <si>
    <t>K S,Manikandan</t>
  </si>
  <si>
    <t>MK00604527@TechMahindra.com</t>
  </si>
  <si>
    <t>Madhu,Kanimozhi</t>
  </si>
  <si>
    <t>KM00611463@TechMahindra.com</t>
  </si>
  <si>
    <t>hybrid mobile application development_cio,mobile development using android</t>
  </si>
  <si>
    <t>mobile development using android</t>
  </si>
  <si>
    <t>Sabarad,Nandini</t>
  </si>
  <si>
    <t>NS00614947@TechMahindra.com</t>
  </si>
  <si>
    <t>.net classic full stack development,ENOVIA PLM Level1,ENOVIA PLM Level2,ENOVIA PLM Level3,angular1</t>
  </si>
  <si>
    <t>Rajappa Gowdu,Srinath</t>
  </si>
  <si>
    <t>SR00616342@TechMahindra.com</t>
  </si>
  <si>
    <t>Agile and Devops,Java with MySQL,Jasper and Selenium,ropro level 1</t>
  </si>
  <si>
    <t>Ramakrishna,Goparapu</t>
  </si>
  <si>
    <t>GR00616857@TechMahindra.com</t>
  </si>
  <si>
    <t>Mobile Development,hybrid mobile application development_cio,java with front end,mobile development using ios,mobility ios,mobility react native</t>
  </si>
  <si>
    <t>mobility react native</t>
  </si>
  <si>
    <t>A,Ashwini</t>
  </si>
  <si>
    <t>AA00618857@TechMahindra.com</t>
  </si>
  <si>
    <t>IT Foundation,test automation with elk, soapui</t>
  </si>
  <si>
    <t>Pavan Kumar,Bidda Reddi</t>
  </si>
  <si>
    <t>BP00620263@TechMahindra.com</t>
  </si>
  <si>
    <t>Agile and Devops ,Core Java,Front end Development with ReactJS,Java FullStack Development using Angular,MicroserviceWithSpringboot,onap level1</t>
  </si>
  <si>
    <t>R,Monish</t>
  </si>
  <si>
    <t>MR00620348@TechMahindra.com</t>
  </si>
  <si>
    <t>Parveen,Sadiya</t>
  </si>
  <si>
    <t>SP00622975@TechMahindra.com</t>
  </si>
  <si>
    <t>Backend Development - Java,Front End Development using Angular and Java,Front end development-Angular</t>
  </si>
  <si>
    <t>K,Charanraj</t>
  </si>
  <si>
    <t>CK00626121@TechMahindra.com</t>
  </si>
  <si>
    <t>Agile and Devops ,Backend Development - Java,Java with PL/SQL</t>
  </si>
  <si>
    <t>TP00626469@TechMahindra.com</t>
  </si>
  <si>
    <t>Dutton,Shawn</t>
  </si>
  <si>
    <t>SD00639604@TechMahindra.com</t>
  </si>
  <si>
    <t>Hummel Elder,Tamara</t>
  </si>
  <si>
    <t>Naval,Franklin</t>
  </si>
  <si>
    <t>FN00639607@TechMahindra.com</t>
  </si>
  <si>
    <t>Edmondson,Emily</t>
  </si>
  <si>
    <t>EE00639629@TechMahindra.com</t>
  </si>
  <si>
    <t>Agile and Devops ,devops with cloud, nosql and springboot</t>
  </si>
  <si>
    <t>Dorrycott,Andrew</t>
  </si>
  <si>
    <t>AD00639645@TechMahindra.com</t>
  </si>
  <si>
    <t>Thomas,Seth</t>
  </si>
  <si>
    <t>ST00639652@TechMahindra.com</t>
  </si>
  <si>
    <t>Schell,Ken</t>
  </si>
  <si>
    <t>KS00639663@TechMahindra.com</t>
  </si>
  <si>
    <t>Routray,Pritam Kumar</t>
  </si>
  <si>
    <t>PR00641536@TechMahindra.com</t>
  </si>
  <si>
    <t>Front End Development using Angular and Java,Front end development-Angular</t>
  </si>
  <si>
    <t>Front End Development using Angular and Java,Front end development-Angular,Python FullStack Development using AngularJS,testingcdg_devops and test sku</t>
  </si>
  <si>
    <t>Rajesh,Passavula Sai</t>
  </si>
  <si>
    <t>PR00641585@TechMahindra.com</t>
  </si>
  <si>
    <t>Agile and Devops,Java with MySQL,Jasper and Selenium,Python FullStack Development using AngularJS</t>
  </si>
  <si>
    <t>S,Rama Swamy</t>
  </si>
  <si>
    <t>SR00642071@TechMahindra.com</t>
  </si>
  <si>
    <t>Front end Development with ReactJS,testingcdg_devops and test sku,testingcdg_newtesttechnologies</t>
  </si>
  <si>
    <t>RS00643102@TechMahindra.com</t>
  </si>
  <si>
    <t>Agile and Devops ,Java FullStack Development using Angular,back end development using .net</t>
  </si>
  <si>
    <t>Ravali,Gade</t>
  </si>
  <si>
    <t>GR00643146@TechMahindra.com</t>
  </si>
  <si>
    <t>Agile and Devops,python using angularjs</t>
  </si>
  <si>
    <t>H R,Poojashree</t>
  </si>
  <si>
    <t>PH00647884@TechMahindra.com</t>
  </si>
  <si>
    <t>go fullstack development using reactjs,python using angularjs,testingcdg_devops and test sku</t>
  </si>
  <si>
    <t>Jaganathan,Sabari</t>
  </si>
  <si>
    <t>SJ00647972@TechMahindra.com</t>
  </si>
  <si>
    <t>Backend Development - Python,ICS_Cloud_AWS_L3</t>
  </si>
  <si>
    <t>VA00647999@TechMahindra.com</t>
  </si>
  <si>
    <t>ICS_Cloud_AWS_L3,aws solution architecting</t>
  </si>
  <si>
    <t>Biswal,Sujit Kumar</t>
  </si>
  <si>
    <t>SB00648003@TechMahindra.com</t>
  </si>
  <si>
    <t>linux with git and jenkins,python using angularjs</t>
  </si>
  <si>
    <t>Pinnamaraju,Sri Hari</t>
  </si>
  <si>
    <t>SP00648381@TechMahindra.com</t>
  </si>
  <si>
    <t>Front End Development using angular andC#.net,ai - azure,aws system administration,azure paas</t>
  </si>
  <si>
    <t>Gurupatham,Senthil</t>
  </si>
  <si>
    <t>SG00648388@TechMahindra.com</t>
  </si>
  <si>
    <t>.NET Standard FullStack Development using ASP.NET MVC &amp; Angular,Agile and Devops ,Java FullStack Development using Angular,ics_cloud_azure_level1</t>
  </si>
  <si>
    <t>Mathew,Bibu</t>
  </si>
  <si>
    <t>BM00648405@TechMahindra.com</t>
  </si>
  <si>
    <t>Shukla,Trinabh</t>
  </si>
  <si>
    <t>TS00648410@TechMahindra.com</t>
  </si>
  <si>
    <t>Singh,Vishal</t>
  </si>
  <si>
    <t>VS00650172@TechMahindra.com</t>
  </si>
  <si>
    <t>Kumar,Vakulabharanam Pradeep</t>
  </si>
  <si>
    <t>VK00651006@TechMahindra.com</t>
  </si>
  <si>
    <t>SB00652568@TechMahindra.com</t>
  </si>
  <si>
    <t>GIS Foundation,ICS_Cloud_AWS_L2,Java FullStack Development using Angular,ai level1 chatbot with google,asp.net core with azure paas development</t>
  </si>
  <si>
    <t>RN00662051@TechMahindra.com</t>
  </si>
  <si>
    <t>Narasimman,Manikandan Lakshmi</t>
  </si>
  <si>
    <t>MN00662194@TechMahindra.com</t>
  </si>
  <si>
    <t>Vallamreddy,Swetha Reddy</t>
  </si>
  <si>
    <t>SV00662434@TechMahindra.com</t>
  </si>
  <si>
    <t>Pachekar,Nupoor Rajendra</t>
  </si>
  <si>
    <t>NP00662435@TechMahindra.com</t>
  </si>
  <si>
    <t>Smith,Benjamin Kerr</t>
  </si>
  <si>
    <t>BS00662445@TechMahindra.com</t>
  </si>
  <si>
    <t>V,Raisaa</t>
  </si>
  <si>
    <t>RV00662584@TechMahindra.com</t>
  </si>
  <si>
    <t>S,Shilpa</t>
  </si>
  <si>
    <t>SS00662627@TechMahindra.com</t>
  </si>
  <si>
    <t>Pradeep Kumar,C T</t>
  </si>
  <si>
    <t>CP00662654@TechMahindra.com</t>
  </si>
  <si>
    <t>AS00663300@TechMahindra.com</t>
  </si>
  <si>
    <t>N,Rajkumar</t>
  </si>
  <si>
    <t>RN00664829@TechMahindra.com</t>
  </si>
  <si>
    <t>.,Devarajan</t>
  </si>
  <si>
    <t>DX00665096@TechMahindra.com</t>
  </si>
  <si>
    <t>Pericharla,Swathi</t>
  </si>
  <si>
    <t>SP00665975@TechMahindra.com</t>
  </si>
  <si>
    <t>K,Moorthi</t>
  </si>
  <si>
    <t>MK00666034@TechMahindra.com</t>
  </si>
  <si>
    <t>Prashanth Kumar Varma,Jampana</t>
  </si>
  <si>
    <t>JP00667001@TechMahindra.com</t>
  </si>
  <si>
    <t>Gopal Reddy,Mukkara Madana</t>
  </si>
  <si>
    <t>MG00669440@TechMahindra.com</t>
  </si>
  <si>
    <t>Verma,Basant Kumar</t>
  </si>
  <si>
    <t>BV00671600@TechMahindra.com</t>
  </si>
  <si>
    <t>Singh,Roshan Kumar</t>
  </si>
  <si>
    <t>RS00673982@TechMahindra.com</t>
  </si>
  <si>
    <t>Sharma,Ankur</t>
  </si>
  <si>
    <t>AS00679681@TechMahindra.com</t>
  </si>
  <si>
    <t>Praveen,M</t>
  </si>
  <si>
    <t>MP00683051@TechMahindra.com</t>
  </si>
  <si>
    <t>Paritala,Mahesh Babu</t>
  </si>
  <si>
    <t>MP00683076@TechMahindra.com</t>
  </si>
  <si>
    <t>Nath,Tanmoy</t>
  </si>
  <si>
    <t>TN00683290@TechMahindra.com</t>
  </si>
  <si>
    <t>C84106</t>
  </si>
  <si>
    <t>Reddy,Patana Vishnu Sri</t>
  </si>
  <si>
    <t>PR0C84106@TechMahindra.com</t>
  </si>
  <si>
    <t>Agile and Devops ,linux with git and jenkins</t>
  </si>
  <si>
    <t>C84206</t>
  </si>
  <si>
    <t>Penmethsa,Sitharamaraju</t>
  </si>
  <si>
    <t>SP0C84206@TechMahindra.com</t>
  </si>
  <si>
    <t>C84426</t>
  </si>
  <si>
    <t>Singh,Rachhpal</t>
  </si>
  <si>
    <t>RS0C84426@TechMahindra.com</t>
  </si>
  <si>
    <t>C84672</t>
  </si>
  <si>
    <t>Mathew Vaidyan,Sanoj</t>
  </si>
  <si>
    <t>SM0C84672@TechMahindra.com</t>
  </si>
  <si>
    <t>C84905</t>
  </si>
  <si>
    <t>Reddy,Torri Babesh</t>
  </si>
  <si>
    <t>TR0C84905@TechMahindra.com</t>
  </si>
  <si>
    <t>Yadagiri,Harshith Rao</t>
  </si>
  <si>
    <t>HY00610789@TechMahindra.com</t>
  </si>
  <si>
    <t>R,SaiMagesh</t>
  </si>
  <si>
    <t>saimr@TechMahindra.com</t>
  </si>
  <si>
    <t>Das,Priyadev</t>
  </si>
  <si>
    <t>Priyadev.Das@TechMahindra.com</t>
  </si>
  <si>
    <t>Agile and Devops ,Back End Development using .Net and Oracle,SAP BPC,Web application development -Oracle Apex,business intelligence sku,data management level1 with data stage_ibm mdm,future-pm</t>
  </si>
  <si>
    <t>KUMAR,PAVAN</t>
  </si>
  <si>
    <t>Pavan.Kumar6@techmahindra.com</t>
  </si>
  <si>
    <t>Business Intelligence with SSIS and SSRS,Business Intelligence with SSIS and Tableau,future-pm</t>
  </si>
  <si>
    <t>KOPPURAVURI,SWATHI</t>
  </si>
  <si>
    <t>Swathi.Koppuravuri@TechMahindra.com</t>
  </si>
  <si>
    <t>Agile and Devops ,scripting with sql and pl/sql</t>
  </si>
  <si>
    <t>ADABALA,SHESHA KRISHNA CHAITANYA</t>
  </si>
  <si>
    <t>Sheshakrishnachaitanya.Adabala@TechMahindra.com</t>
  </si>
  <si>
    <t>DEVALAPALLI,SREELATHA</t>
  </si>
  <si>
    <t>Sreelatha.Devalapalli@TechMahindra.com</t>
  </si>
  <si>
    <t>RM00488218@TechMahindra.com</t>
  </si>
  <si>
    <t>Business Intelligence and Data Visualization,Business Intelligence with SSIS and SSRS</t>
  </si>
  <si>
    <t>PILLA,AYYAPPA PRASAD NAIDU</t>
  </si>
  <si>
    <t>AN00553380@TechMahindra.com</t>
  </si>
  <si>
    <t>Myers,Robert</t>
  </si>
  <si>
    <t>RM00639608@TechMahindra.com</t>
  </si>
  <si>
    <t>Garcia,Dinnorah</t>
  </si>
  <si>
    <t>Saifullah,Mudhaseer</t>
  </si>
  <si>
    <t>MS00644910@TechMahindra.com</t>
  </si>
  <si>
    <t>5g core analysis &amp; design level 2,BIG Data Analytics,Business Intelligence SKU 2</t>
  </si>
  <si>
    <t>Taberer,Darriane</t>
  </si>
  <si>
    <t>Kasireddy,Sudharkar Reddy</t>
  </si>
  <si>
    <t>SK00648401@TechMahindra.com</t>
  </si>
  <si>
    <t>Reddy,Sirigiri Nikhileswara</t>
  </si>
  <si>
    <t>SR00648845@TechMahindra.com</t>
  </si>
  <si>
    <t>Muthukumarasamy,Vignesh</t>
  </si>
  <si>
    <t>VX00659540@TechMahindra.com</t>
  </si>
  <si>
    <t>Palani Sabapathi,Rajaram</t>
  </si>
  <si>
    <t>RP00663962@TechMahindra.com</t>
  </si>
  <si>
    <t>BIG Data Analytics,bigdata with spark and kafka</t>
  </si>
  <si>
    <t>Khurana,Bhupesh</t>
  </si>
  <si>
    <t>BK00670250@TechMahindra.com</t>
  </si>
  <si>
    <t>C86551</t>
  </si>
  <si>
    <t>Nangunuri,Praveen Chandra</t>
  </si>
  <si>
    <t>PN0C86551@TechMahindra.com</t>
  </si>
  <si>
    <t>GORANTALA,KRANTHIKUMARI</t>
  </si>
  <si>
    <t>Kranthi.Gorantala@TechMahindra.com</t>
  </si>
  <si>
    <t>Business Intelligence SKU,Java and J2EE,integration using mulesoft level 1,oracle soa with python and nifi</t>
  </si>
  <si>
    <t>Srinivasulu.Kandukuru@TechMahindra.com</t>
  </si>
  <si>
    <t>Agile and Devops ,Oracle utilities-Customer operarions</t>
  </si>
  <si>
    <t>VEDALA,RAMAKRISHNA</t>
  </si>
  <si>
    <t>Ramakrishna.Vedala@TechMahindra.com</t>
  </si>
  <si>
    <t>Aws System Administration,operations support pmo</t>
  </si>
  <si>
    <t>Deependra.Jain@TechMahindra.com</t>
  </si>
  <si>
    <t>SAP BPC</t>
  </si>
  <si>
    <t>MODUKURI,MURALI LAXMAN KUMAR</t>
  </si>
  <si>
    <t>Laxman.Kumar@TechMahindra.com</t>
  </si>
  <si>
    <t>Tangudu,NagaDeepthi</t>
  </si>
  <si>
    <t>Nagadeepthi.Tangudu@TechMahindra.com</t>
  </si>
  <si>
    <t>RPA - UI-Path Level,RPA UiPath Level 1,Robotic Process Automation,SAP S4 HANA,SAP S4HANA_Migration,future-pm</t>
  </si>
  <si>
    <t>SRI RAM MOHAN RAO,NUKARAJU</t>
  </si>
  <si>
    <t>Nukaraju.Mohanrao@TechMahindra.com</t>
  </si>
  <si>
    <t>Oracle ERP cloud ,Oracle SCM cloud,oracle scm_om l1</t>
  </si>
  <si>
    <t>BHARTI,TARUNCHANDRA</t>
  </si>
  <si>
    <t>Tarun.Bharti@TechMahindra.com</t>
  </si>
  <si>
    <t>RASAKATLA,KIRANKUMAR</t>
  </si>
  <si>
    <t>Kiran.Rasakatla@TechMahindra.com</t>
  </si>
  <si>
    <t>Maciejewski,Lori</t>
  </si>
  <si>
    <t>M,Nagaambicaprasad</t>
  </si>
  <si>
    <t>Nagaambicaprasad.M@TechMahindra.com</t>
  </si>
  <si>
    <t>oracle financials_ap_ar l1</t>
  </si>
  <si>
    <t>Dosapati,Sunil</t>
  </si>
  <si>
    <t>Sunil.Dosapati@TechMahindra.com</t>
  </si>
  <si>
    <t>Business Intelligence with SSIS and Tableau,business intelligence and data visualization</t>
  </si>
  <si>
    <t>Mandla,VenkatRao</t>
  </si>
  <si>
    <t>Venkatrao.Mandla@Techmahindra.com</t>
  </si>
  <si>
    <t>Nishanth,Racha</t>
  </si>
  <si>
    <t>Racha.Nishanth@TechMahindra.com</t>
  </si>
  <si>
    <t>Oracle ERP cloud,Oracle SCM cloud</t>
  </si>
  <si>
    <t>Kalyan.Chukala@TechMahindra.com</t>
  </si>
  <si>
    <t>Backend Development - Python,Java and J2EE,Oracle Financials_Acct_GL L1,oracle financials_ap_ar l1</t>
  </si>
  <si>
    <t>Oracle Financials_Acct_GL L1</t>
  </si>
  <si>
    <t>Ungarala,NagendraBabu</t>
  </si>
  <si>
    <t>Nagendrababu.Ungarala@TechMahindra.com</t>
  </si>
  <si>
    <t>Dama,Ashok Kumar</t>
  </si>
  <si>
    <t>AshokKumar.Dama@TechMahindra.com</t>
  </si>
  <si>
    <t>BIG Data Analytics,Business Intelligence and Data Visualization,business intelligence sku,oracle  &amp; bi dw</t>
  </si>
  <si>
    <t>Morsu,Vinod Kumar Reddy</t>
  </si>
  <si>
    <t>VinodKumarReddy.Morsu@TechMahindra.com</t>
  </si>
  <si>
    <t>Reddy,R Satish kumar</t>
  </si>
  <si>
    <t>SatishKumarReddy.R@TechMahindra.com</t>
  </si>
  <si>
    <t>Rudru,Kavya Mounika</t>
  </si>
  <si>
    <t>Dongara,Srinivas</t>
  </si>
  <si>
    <t>SD00366054@TechMahindra.com</t>
  </si>
  <si>
    <t>K,Chainraj Sharma</t>
  </si>
  <si>
    <t>CK00372774@TechMahindra.com</t>
  </si>
  <si>
    <t>Rathnakara,Vivek</t>
  </si>
  <si>
    <t>Vivek.Rathnakara@TechMahindra.com</t>
  </si>
  <si>
    <t>Ireddy,Dharmendar</t>
  </si>
  <si>
    <t>DI00455614@TechMahindra.com</t>
  </si>
  <si>
    <t>Chervirala,Chandrakala</t>
  </si>
  <si>
    <t>CC00465922@TechMahindra.com</t>
  </si>
  <si>
    <t>Amudhalapal,Rama Krishna</t>
  </si>
  <si>
    <t>RA00471309@TechMahindra.com</t>
  </si>
  <si>
    <t>Java FullStack Development using Angular,odi with golden gate</t>
  </si>
  <si>
    <t>Agile and Devops ,Java FullStack Development using Angular,odi with golden gate</t>
  </si>
  <si>
    <t>odi with golden gate</t>
  </si>
  <si>
    <t>M,Najuma</t>
  </si>
  <si>
    <t>NM00481485@TechMahindra.com</t>
  </si>
  <si>
    <t>Agile and Devops  ,Java FullStack Development using Angular,Oracle BRM Level 1,RPA Automation Anywhere Level1</t>
  </si>
  <si>
    <t>Sangadi,Venkata Sridhar</t>
  </si>
  <si>
    <t>VS00483557@TechMahindra.com</t>
  </si>
  <si>
    <t>Priyanka Ch,Satya Lalitha</t>
  </si>
  <si>
    <t>SP00490062@TechMahindra.com</t>
  </si>
  <si>
    <t>IT Foundation,Testing SKU,python fullstack development using reactjs</t>
  </si>
  <si>
    <t>VG00501943@TechMahindra.com</t>
  </si>
  <si>
    <t>Patil,Roopali</t>
  </si>
  <si>
    <t>RP00502830@TechMahindra.com</t>
  </si>
  <si>
    <t>Agile and Devops ,Data Analysis with Python 1,oracle brm</t>
  </si>
  <si>
    <t>Joel,Dheera Kanikella</t>
  </si>
  <si>
    <t>KJ00506447@TechMahindra.com</t>
  </si>
  <si>
    <t>Agile and Devops  ,Core Java,Java FullStack Development using Angular,RPA Automation Anywhere Level1,java fullstack development,oracle brm,robotic process automation,sfdc foundation,sfdc marketing cloud level 1,sfdc sales cloud level 1,sfdc service cloud level 1</t>
  </si>
  <si>
    <t>Ambadipelly,Lavanya</t>
  </si>
  <si>
    <t>LA00519302@TechMahindra.com</t>
  </si>
  <si>
    <t xml:space="preserve">Java FullStack Development using Angular,RPA - UI-Path Level </t>
  </si>
  <si>
    <t>Jadhav,Samarth Sadashivrao</t>
  </si>
  <si>
    <t>SJ00524373@TechMahindra.com</t>
  </si>
  <si>
    <t>Lavanya,R S</t>
  </si>
  <si>
    <t>RL00557772@TechMahindra.com</t>
  </si>
  <si>
    <t>Sambhu,Sahani</t>
  </si>
  <si>
    <t>SS00557886@TechMahindra.com</t>
  </si>
  <si>
    <t>Testing SKU,oracle brm</t>
  </si>
  <si>
    <t>Nandhini,Kavya</t>
  </si>
  <si>
    <t>KN00569865@TechMahindra.com</t>
  </si>
  <si>
    <t>Gopi,Badanapuri</t>
  </si>
  <si>
    <t>BG00571716@TechMahindra.com</t>
  </si>
  <si>
    <t>Reddy,Nemalidinne Anjaneya</t>
  </si>
  <si>
    <t>NR00588774@TechMahindra.com</t>
  </si>
  <si>
    <t>Patha,Naveen Kumar</t>
  </si>
  <si>
    <t>NP00607001@TechMahindra.com</t>
  </si>
  <si>
    <t>Oracle ERP cloud ,oracle technical l1</t>
  </si>
  <si>
    <t xml:space="preserve">Oracle ERP cloud </t>
  </si>
  <si>
    <t>V,Rajeev</t>
  </si>
  <si>
    <t>RV00622838@TechMahindra.com</t>
  </si>
  <si>
    <t>Sharath Chandra,Bonakurthi</t>
  </si>
  <si>
    <t>BC00623716@TechMahindra.com</t>
  </si>
  <si>
    <t>SS00638901@TechMahindra.com</t>
  </si>
  <si>
    <t>Dunna,Ravi Vallabh</t>
  </si>
  <si>
    <t>RD00639126@TechMahindra.com</t>
  </si>
  <si>
    <t>Python FullStack Development using AngularJS,Testing SKU2</t>
  </si>
  <si>
    <t>Agile and Devops,Python FullStack Development using AngularJS,Testing SKU2</t>
  </si>
  <si>
    <t>Srinivas,Chollangi</t>
  </si>
  <si>
    <t>CS00639157@TechMahindra.com</t>
  </si>
  <si>
    <t>Banna,A K M Hasanul</t>
  </si>
  <si>
    <t>HB00639596@TechMahindra.com</t>
  </si>
  <si>
    <t>Palson,Nathan</t>
  </si>
  <si>
    <t>NP00639598@TechMahindra.com</t>
  </si>
  <si>
    <t>Logan,Ian</t>
  </si>
  <si>
    <t>IL00639609@TechMahindra.com</t>
  </si>
  <si>
    <t>Yamauchi,Henry</t>
  </si>
  <si>
    <t>HY00639611@TechMahindra.com</t>
  </si>
  <si>
    <t>ai level - 1 aws</t>
  </si>
  <si>
    <t>Philips,Doug</t>
  </si>
  <si>
    <t>DP00639621@TechMahindra.com</t>
  </si>
  <si>
    <t>Yurochkina,Olga</t>
  </si>
  <si>
    <t>OY00639627@TechMahindra.com</t>
  </si>
  <si>
    <t>JD00639630@TechMahindra.com</t>
  </si>
  <si>
    <t>English,Adam</t>
  </si>
  <si>
    <t>AE00639632@TechMahindra.com</t>
  </si>
  <si>
    <t>Panduri,Laxmi</t>
  </si>
  <si>
    <t>LP00639633@TechMahindra.com</t>
  </si>
  <si>
    <t>Sadhar,Parminder</t>
  </si>
  <si>
    <t>PS00639635@TechMahindra.com</t>
  </si>
  <si>
    <t>Sitoy,Rene</t>
  </si>
  <si>
    <t>RS00639636@TechMahindra.com</t>
  </si>
  <si>
    <t>DT00639637@TechMahindra.com</t>
  </si>
  <si>
    <t>Kristensen,Bree</t>
  </si>
  <si>
    <t>BK00639638@TechMahindra.com</t>
  </si>
  <si>
    <t>Thompson,James</t>
  </si>
  <si>
    <t>JT00639639@TechMahindra.com</t>
  </si>
  <si>
    <t>Veselka,Amie</t>
  </si>
  <si>
    <t>AV00639643@TechMahindra.com</t>
  </si>
  <si>
    <t>Corn,David</t>
  </si>
  <si>
    <t>DC00639647@TechMahindra.com</t>
  </si>
  <si>
    <t>Dorothy,Ryan</t>
  </si>
  <si>
    <t>RD00639649@TechMahindra.com</t>
  </si>
  <si>
    <t>software development in testing (sdet)</t>
  </si>
  <si>
    <t>TH00639653@TechMahindra.com</t>
  </si>
  <si>
    <t>LM00639654@TechMahindra.com</t>
  </si>
  <si>
    <t>Duerr,Stephen</t>
  </si>
  <si>
    <t>SD00639656@TechMahindra.com</t>
  </si>
  <si>
    <t>DG00639659@TechMahindra.com</t>
  </si>
  <si>
    <t>Hoenig,Brian</t>
  </si>
  <si>
    <t>BH00639660@TechMahindra.com</t>
  </si>
  <si>
    <t>Gill,Kamalbir Singh</t>
  </si>
  <si>
    <t>KG00639662@TechMahindra.com</t>
  </si>
  <si>
    <t>Jones,Rhodri Hampson</t>
  </si>
  <si>
    <t>RJ00640273@TechMahindra.com</t>
  </si>
  <si>
    <t>BC00642341@TechMahindra.com</t>
  </si>
  <si>
    <t>BIG Data Analytics,data science 2,natural language processing using python</t>
  </si>
  <si>
    <t>natural language processing using python</t>
  </si>
  <si>
    <t>Zgliniecki,Slawomir</t>
  </si>
  <si>
    <t>SZ00643397@TechMahindra.com</t>
  </si>
  <si>
    <t>Kunchavaram,Mounika</t>
  </si>
  <si>
    <t>MK00643970@TechMahindra.com</t>
  </si>
  <si>
    <t>RPA Automation Anywhere Level1,python fullstack development using reactjs</t>
  </si>
  <si>
    <t>Sambaraju,Pesaru</t>
  </si>
  <si>
    <t>PS00645418@TechMahindra.com</t>
  </si>
  <si>
    <t>Java FullStack Development using ReactJS,oracle brm,python fullstack development using reactjs</t>
  </si>
  <si>
    <t>V,Sowmya</t>
  </si>
  <si>
    <t>SV00646136@TechMahindra.com</t>
  </si>
  <si>
    <t>B,Uma</t>
  </si>
  <si>
    <t>UB00647888@TechMahindra.com</t>
  </si>
  <si>
    <t>automation with jenkins and selenium,linux with git and jenkins,python fullstack development using reactjs</t>
  </si>
  <si>
    <t>Premkumar,Senthilkumar</t>
  </si>
  <si>
    <t>SP00648382@TechMahindra.com</t>
  </si>
  <si>
    <t>Mylapur,Vineeth</t>
  </si>
  <si>
    <t>VM00648384@TechMahindra.com</t>
  </si>
  <si>
    <t>Oracle ERP cloud ,Oracle SCM cloud,oracle - hcm,oracle financials accounting hub cloud l1,oracle procurement l1</t>
  </si>
  <si>
    <t>Dhingra,Himanshu</t>
  </si>
  <si>
    <t>HD00648385@TechMahindra.com</t>
  </si>
  <si>
    <t>Boddireddy,Rahul Reddy</t>
  </si>
  <si>
    <t>RB00648386@TechMahindra.com</t>
  </si>
  <si>
    <t>oracle technical - level 3,oracle technical l1</t>
  </si>
  <si>
    <t>Narayandas,Srujana</t>
  </si>
  <si>
    <t>SN00648387@TechMahindra.com</t>
  </si>
  <si>
    <t>Chebrolu,Ravi Teja</t>
  </si>
  <si>
    <t>RC00648390@TechMahindra.com</t>
  </si>
  <si>
    <t>Martin,Merveen</t>
  </si>
  <si>
    <t>MM00648391@TechMahindra.com</t>
  </si>
  <si>
    <t>Vemulapalli,Sandhya</t>
  </si>
  <si>
    <t>SV00648392@TechMahindra.com</t>
  </si>
  <si>
    <t>Gottipati,Silpa</t>
  </si>
  <si>
    <t>SG00648393@TechMahindra.com</t>
  </si>
  <si>
    <t>oracle technical - level 3</t>
  </si>
  <si>
    <t>Kottala,Rajeshwar</t>
  </si>
  <si>
    <t>RK00648394@TechMahindra.com</t>
  </si>
  <si>
    <t>Jagarlamudi,Venu Gopala Rao</t>
  </si>
  <si>
    <t>VJ00648397@TechMahindra.com</t>
  </si>
  <si>
    <t>5g core analysis &amp; design level 2,Oracle EPM Level 1,robotic process automation</t>
  </si>
  <si>
    <t>Ramaraj,Dinesh Kumar</t>
  </si>
  <si>
    <t>DR00648398@TechMahindra.com</t>
  </si>
  <si>
    <t>Bheemanathi,Varsha</t>
  </si>
  <si>
    <t>VB00648399@TechMahindra.com</t>
  </si>
  <si>
    <t>Veluchamy,Saravanan</t>
  </si>
  <si>
    <t>SV00648400@TechMahindra.com</t>
  </si>
  <si>
    <t>Jha,Debashis</t>
  </si>
  <si>
    <t>DJ00648402@TechMahindra.com</t>
  </si>
  <si>
    <t>oracle scm_om l1</t>
  </si>
  <si>
    <t>Bhattacharyya,Amit Jiban</t>
  </si>
  <si>
    <t>AB00648404@TechMahindra.com</t>
  </si>
  <si>
    <t>Palanisamy,Sivakumar</t>
  </si>
  <si>
    <t>SP00648407@TechMahindra.com</t>
  </si>
  <si>
    <t>Peddi,Sridhar Babu</t>
  </si>
  <si>
    <t>SP00648411@TechMahindra.com</t>
  </si>
  <si>
    <t>Vedagiri,Sai Kiran</t>
  </si>
  <si>
    <t>SV00651548@TechMahindra.com</t>
  </si>
  <si>
    <t>SA00651549@TechMahindra.com</t>
  </si>
  <si>
    <t>Dhavala,Sridhar Sastry</t>
  </si>
  <si>
    <t>SD00653774@TechMahindra.com</t>
  </si>
  <si>
    <t>Gopi,Chepuri</t>
  </si>
  <si>
    <t>CG00656532@TechMahindra.com</t>
  </si>
  <si>
    <t>Mummadi,Srikanth</t>
  </si>
  <si>
    <t>SM00656533@TechMahindra.com</t>
  </si>
  <si>
    <t>Sambaiah,Kankala</t>
  </si>
  <si>
    <t>KS00656534@TechMahindra.com</t>
  </si>
  <si>
    <t>Prasad,U Uma</t>
  </si>
  <si>
    <t>UP00656981@TechMahindra.com</t>
  </si>
  <si>
    <t>Ramesh,Pagidi Venkata</t>
  </si>
  <si>
    <t>PR00657544@TechMahindra.com</t>
  </si>
  <si>
    <t>Pedasubrahmanyam,Komirisetty</t>
  </si>
  <si>
    <t>KP00658194@TechMahindra.com</t>
  </si>
  <si>
    <t>Christina A,Mariya</t>
  </si>
  <si>
    <t>MC00658480@TechMahindra.com</t>
  </si>
  <si>
    <t>5g core analysis &amp; design level 2,RPA Automation Anywhere Level1,python fullstack development using reactjs</t>
  </si>
  <si>
    <t>Niveditha,Pendem</t>
  </si>
  <si>
    <t>PN00658500@TechMahindra.com</t>
  </si>
  <si>
    <t>RPA UiPath Level 1,python fullstack development using reactjs</t>
  </si>
  <si>
    <t>DC00659507@TechMahindra.com</t>
  </si>
  <si>
    <t>Sai Krishna,Kanduri</t>
  </si>
  <si>
    <t>KS00659966@TechMahindra.com</t>
  </si>
  <si>
    <t>SS00661548@TechMahindra.com</t>
  </si>
  <si>
    <t>Balaji,M V N</t>
  </si>
  <si>
    <t>MB00662053@TechMahindra.com</t>
  </si>
  <si>
    <t>Narendra,Manikonda</t>
  </si>
  <si>
    <t>MN00662277@TechMahindra.com</t>
  </si>
  <si>
    <t>Anand,Kolthuru</t>
  </si>
  <si>
    <t>KA00662302@TechMahindra.com</t>
  </si>
  <si>
    <t>Murthy,A Sree Rama Chandra</t>
  </si>
  <si>
    <t>AM00662308@TechMahindra.com</t>
  </si>
  <si>
    <t>Babu,Kavala Adi Narayana</t>
  </si>
  <si>
    <t>KB00663295@TechMahindra.com</t>
  </si>
  <si>
    <t>5g core analysis &amp; design level 2,rpa level1 automation anywhere</t>
  </si>
  <si>
    <t>Chandrakumar,Naveen</t>
  </si>
  <si>
    <t>NC00664840@TechMahindra.com</t>
  </si>
  <si>
    <t>Rani,Kovvada Esther</t>
  </si>
  <si>
    <t>KR00665103@TechMahindra.com</t>
  </si>
  <si>
    <t>Jabeen,Najma</t>
  </si>
  <si>
    <t>NJ00666939@TechMahindra.com</t>
  </si>
  <si>
    <t>Sharma,Nitesh</t>
  </si>
  <si>
    <t>NS00667348@TechMahindra.com</t>
  </si>
  <si>
    <t>Uday Kumar,Vommi</t>
  </si>
  <si>
    <t>VU00668636@TechMahindra.com</t>
  </si>
  <si>
    <t>Vinod Kumar Reddy,Urlagunti</t>
  </si>
  <si>
    <t>UV00673618@TechMahindra.com</t>
  </si>
  <si>
    <t>Pradeep,Kaja</t>
  </si>
  <si>
    <t>KP00678567@TechMahindra.com</t>
  </si>
  <si>
    <t>SS00679037@TechMahindra.com</t>
  </si>
  <si>
    <t>Basu,Niladri</t>
  </si>
  <si>
    <t>NB00686280@TechMahindra.com</t>
  </si>
  <si>
    <t>Amulya Naidu,Chappa</t>
  </si>
  <si>
    <t>CA00687100@TechMahindra.com</t>
  </si>
  <si>
    <t>C83161</t>
  </si>
  <si>
    <t>Talukdar,Niyar</t>
  </si>
  <si>
    <t>NT0C83161@TechMahindra.com</t>
  </si>
  <si>
    <t>C83184</t>
  </si>
  <si>
    <t>SS0C83184@TechMahindra.com</t>
  </si>
  <si>
    <t>C84205</t>
  </si>
  <si>
    <t>Minampally,Sujala</t>
  </si>
  <si>
    <t>SM0C84205@TechMahindra.com</t>
  </si>
  <si>
    <t>C84467</t>
  </si>
  <si>
    <t>Kuchimanchi ,Ayyapa Raju</t>
  </si>
  <si>
    <t>AK0C84467@TechMahindra.com</t>
  </si>
  <si>
    <t>C86049</t>
  </si>
  <si>
    <t>Damarla,Gowri</t>
  </si>
  <si>
    <t>GD0C86049@TechMahindra.com</t>
  </si>
  <si>
    <t>NNA-PWO-SWIFT- Nissan Bank Fil</t>
  </si>
  <si>
    <t>VELU,ANBALAGAN</t>
  </si>
  <si>
    <t>Anbalagan.V@TechMahindra.com</t>
  </si>
  <si>
    <t>future-pm,sap abap on hana - l3,sap s/4hana procurement  - l1</t>
  </si>
  <si>
    <t>M,BALA SUBRAMANYAM</t>
  </si>
  <si>
    <t>Balasubramanyam.Mbas@TechMahindra.com</t>
  </si>
  <si>
    <t>RPA - UI-Path Level ,SAP ECC_HANA_Migration,SAP S4 HANA</t>
  </si>
  <si>
    <t>RPA - UI-Path Level ,SAP ECC_HANA_Migration,SAP S4 HANA,s/4hana finance (upskilling) - l1</t>
  </si>
  <si>
    <t>SISTU,RAJANIKUMAR</t>
  </si>
  <si>
    <t>Rajani.Sistu@TechMahindra.com</t>
  </si>
  <si>
    <t>Dhesingu,Aruna Devi</t>
  </si>
  <si>
    <t>AD00492702@TechMahindra.com</t>
  </si>
  <si>
    <t>Agile and Devops ,Business Intelligence with SSIS and Tableau,data analytics level1 with cassendra, ibm qualitystage, cognos,nad sku</t>
  </si>
  <si>
    <t>CRST_Salesforce Implementation</t>
  </si>
  <si>
    <t>Dharmalingam,Mahesh</t>
  </si>
  <si>
    <t>MD00490895@TechMahindra.com</t>
  </si>
  <si>
    <t>Agile and Devops ,ETL and data visualization,SFDC lightening with ServiceMax,Salesforce ,sfdc foundation,sfdc sales cloud level 1,sfdc sales cloud level 2,sfdc service cloud level 2</t>
  </si>
  <si>
    <t>H S,Suhas</t>
  </si>
  <si>
    <t>SH00500628@TechMahindra.com</t>
  </si>
  <si>
    <t>SFDC lightening with ServiceMax,Salesforce ,sfdc foundation,sfdc sales cloud level 1</t>
  </si>
  <si>
    <t>Sarankapani,Santhoshkumar</t>
  </si>
  <si>
    <t>Naga Jyothi,Guntupalli</t>
  </si>
  <si>
    <t>GN00622550@TechMahindra.com</t>
  </si>
  <si>
    <t>AI - Azure ,Agile and Devops ,SFDC lightening with ServiceMax,Salesforce,sfdc foundation,sfdc sales cloud level 1</t>
  </si>
  <si>
    <t>CRST_Application Support (STI)</t>
  </si>
  <si>
    <t>Vangala,Yashomitra</t>
  </si>
  <si>
    <t>YV00492374@TechMahindra.com</t>
  </si>
  <si>
    <t>Java Full Stack development with Spring,Java FullStack Development using Angular,ecm filenet l2</t>
  </si>
  <si>
    <t>Java Full Stack development with Spring,Java FullStack Development using Angular,ecm filenet l2,ecm filenet level 3,ecm filenet v2 level 3</t>
  </si>
  <si>
    <t>NARESH,NIMMAGADDA</t>
  </si>
  <si>
    <t>Naredla,Kishore Reddy</t>
  </si>
  <si>
    <t>KN00352972@TechMahindra.com</t>
  </si>
  <si>
    <t>ICS_Unix_L1,ICS_Wintel_workspace Collaboration_L2,Logistics Level 2</t>
  </si>
  <si>
    <t>Sankurubhuktha,Giri Prasad</t>
  </si>
  <si>
    <t>GS00424590@TechMahindra.com</t>
  </si>
  <si>
    <t>Logistics Level 2,future-pm</t>
  </si>
  <si>
    <t>Vaddadi,Ganapathi Sanyasi Raju</t>
  </si>
  <si>
    <t>GV00123774@TechMahindra.com</t>
  </si>
  <si>
    <t>Backend Development - Java,Java Full Stack development with Spring</t>
  </si>
  <si>
    <t>SK00357526@TechMahindra.com</t>
  </si>
  <si>
    <t>.NET Standard FullStack Development using ASP.NET MVC &amp; Angular,Logistics Level 2</t>
  </si>
  <si>
    <t>Yedlapalli,Raviteja</t>
  </si>
  <si>
    <t>RY00476011@TechMahindra.com</t>
  </si>
  <si>
    <t>.NET Standard FullStack Development using ASP.NET MVC &amp; Angular,Agile and Devops ,Front End Development using angular andC#.net,Java FullStack Development using Angular,Logistics Level 2,Microsoft SharePoint</t>
  </si>
  <si>
    <t>Prathyusha,Madhu</t>
  </si>
  <si>
    <t>MP00571341@TechMahindra.com</t>
  </si>
  <si>
    <t>Back End Development using .Net and Oracle,Logistics Level 2,Microsoft SharePoint</t>
  </si>
  <si>
    <t>Sreekanth,Kaparthi</t>
  </si>
  <si>
    <t>KS00645673@TechMahindra.com</t>
  </si>
  <si>
    <t>Azure PaaS,Back End Development using .Net,Logistics Level 2</t>
  </si>
  <si>
    <t>Logistics Level 2</t>
  </si>
  <si>
    <t>Rajesh,Botika</t>
  </si>
  <si>
    <t>BR00647830@TechMahindra.com</t>
  </si>
  <si>
    <t>Logistics Level 2,Microsoft Power BI with PowerShell,microsoft dynamics crm,biztalk and vsts</t>
  </si>
  <si>
    <t>Goud,Shivampeta Kruthinraj</t>
  </si>
  <si>
    <t>SG00658557@TechMahindra.com</t>
  </si>
  <si>
    <t>CRST_APP MORDERNIZATION</t>
  </si>
  <si>
    <t>SB00469199@TechMahindra.com</t>
  </si>
  <si>
    <t>Alteryx with Tableau,ICS_Tools_IaC</t>
  </si>
  <si>
    <t>Krishna,Deepthi</t>
  </si>
  <si>
    <t>Deshpande,Sneha Amol</t>
  </si>
  <si>
    <t>SD00569820@TechMahindra.com</t>
  </si>
  <si>
    <t>Subrata.Roy2@techmahindra.com</t>
  </si>
  <si>
    <t>Agile and Devops ,leadership l3</t>
  </si>
  <si>
    <t>THALAPALLI,RAVEENDRANATH</t>
  </si>
  <si>
    <t>Bharambe,Harshal Suresh</t>
  </si>
  <si>
    <t>HB00342389@TechMahindra.com</t>
  </si>
  <si>
    <t xml:space="preserve"> Mainframe,Front End Development using Angular and Java,Java and J2EE,Oracle Database Development 1</t>
  </si>
  <si>
    <t>Swami,Annapurna Vishwanath</t>
  </si>
  <si>
    <t>AnnapurnaVishwanath.Swami@techmahindra.com</t>
  </si>
  <si>
    <t>Agile and Devops  ,Angular1,Java FullStack Development using Angular,MicroserviceWithSpringboot</t>
  </si>
  <si>
    <t>Tirumala,Sanyasi Raju</t>
  </si>
  <si>
    <t>ST00420515@TechMahindra.com</t>
  </si>
  <si>
    <t>Agile and Devops ,leadership l1</t>
  </si>
  <si>
    <t>Parsi,Umakanth</t>
  </si>
  <si>
    <t>UP00441570@TechMahindra.com</t>
  </si>
  <si>
    <t>Java FullStack Development using Angular,Java and J2EE ,MicroserviceWithSpringboot,block chain level1 hyperledger</t>
  </si>
  <si>
    <t>ST00492007@TechMahindra.com</t>
  </si>
  <si>
    <t>Agile and Devops ,MicroserviceWithSpringboot</t>
  </si>
  <si>
    <t>Soni,Shivangi</t>
  </si>
  <si>
    <t>SS00507406@TechMahindra.com</t>
  </si>
  <si>
    <t>Sharma,Mohit</t>
  </si>
  <si>
    <t>MS00512085@TechMahindra.com</t>
  </si>
  <si>
    <t>Agile and Devops  ,Angular1,Backend Development - Java,Core Java,Java Full Stack development with Spring,Java FullStack Development using Angular</t>
  </si>
  <si>
    <t>Choudhary,Nikhil</t>
  </si>
  <si>
    <t>NC0052672@TechMahindra.com</t>
  </si>
  <si>
    <t>ibm tdp with hp alm support sku</t>
  </si>
  <si>
    <t>Thanusha,Chatragadda</t>
  </si>
  <si>
    <t>CT00557529@TechMahindra.com</t>
  </si>
  <si>
    <t>Gaur,Jai</t>
  </si>
  <si>
    <t>JG00562865@TechMahindra.com</t>
  </si>
  <si>
    <t>Kaur,Sushmeet</t>
  </si>
  <si>
    <t>SK00562868@TechMahindra.com</t>
  </si>
  <si>
    <t>Balghare,Sahana Subhash</t>
  </si>
  <si>
    <t>SB00660965@TechMahindra.com</t>
  </si>
  <si>
    <t>Telangi,Dipali Shanayya</t>
  </si>
  <si>
    <t>DT00661170@TechMahindra.com</t>
  </si>
  <si>
    <t>Gholap,Asmita Prashant</t>
  </si>
  <si>
    <t>AG00661171@TechMahindra.com</t>
  </si>
  <si>
    <t>Pawar,Kirti Sunil</t>
  </si>
  <si>
    <t>KP00661190@TechMahindra.com</t>
  </si>
  <si>
    <t>Kulkarni,Sanket Digambar</t>
  </si>
  <si>
    <t>SK00676498@TechMahindra.com</t>
  </si>
  <si>
    <t>FORD ADFS</t>
  </si>
  <si>
    <t>Suresh,Adityan</t>
  </si>
  <si>
    <t>AS00506320@TechMahindra.com</t>
  </si>
  <si>
    <t>Agile and Devops ,azure paas,esrm l1 appsec,esrm l1 grc,esrm l1 iam,esrm l1 npe</t>
  </si>
  <si>
    <t>Poondru,Vidyasagar Reddy</t>
  </si>
  <si>
    <t>VP00536567@TechMahindra.com</t>
  </si>
  <si>
    <t>Agile and Devops ,esrm l1 appsec,esrm l1 grc,esrm l1 npe</t>
  </si>
  <si>
    <t>Jayaraman,Santhosh Kumar</t>
  </si>
  <si>
    <t>SJ00594386@TechMahindra.com</t>
  </si>
  <si>
    <t>AI  with Azure Level 2</t>
  </si>
  <si>
    <t>AI  with Azure Level 2,esrm l1 appsec,esrm l1 grc,esrm l1 npe</t>
  </si>
  <si>
    <t>Bell Hybris Offshore Support</t>
  </si>
  <si>
    <t>S E,Kabilan</t>
  </si>
  <si>
    <t>KS00364188@TechMahindra.com</t>
  </si>
  <si>
    <t>Agile and Devops ,e-commerce hybris v2 level 3</t>
  </si>
  <si>
    <t>K,Loganayaki</t>
  </si>
  <si>
    <t>LK00537463@TechMahindra.com</t>
  </si>
  <si>
    <t>Backend Development - Java,e-commerce hybris level 1,e-commerce hybris v2 level 1</t>
  </si>
  <si>
    <t>MX00549298@TechMahindra.com</t>
  </si>
  <si>
    <t>Agile and Devops ,MicroserviceWithSpringboot,e-commerce hybris level 1,e-commerce hybris v2 level 2,e-commerce hybris v2 level 3</t>
  </si>
  <si>
    <t>Geetha.Narayanan@TechMahindra.com</t>
  </si>
  <si>
    <t>RPA - UI-Path Level ,RPA UiPath Level 1,future-pm,sfdc foundation,sfdc marketing cloud level 1,sfdc sales cloud level 1,sfdc service cloud level 1</t>
  </si>
  <si>
    <t>NS Onsite staffing</t>
  </si>
  <si>
    <t>KARUPPIAH,SEETHALAKSHMI</t>
  </si>
  <si>
    <t>Seethalakshmi.Karuppiah@TechMahindra.com</t>
  </si>
  <si>
    <t>Norfolk Southern Railway</t>
  </si>
  <si>
    <t>PUKKELLA,GNANESH</t>
  </si>
  <si>
    <t>Gnanesh.Pukkella@TechMahindra.com</t>
  </si>
  <si>
    <t>Java with PL/SQL,railroad level 1</t>
  </si>
  <si>
    <t>Rajendiran,Harish Babu</t>
  </si>
  <si>
    <t>HR00361852@TechMahindra.com</t>
  </si>
  <si>
    <t>C82842</t>
  </si>
  <si>
    <t>Mavillapalli,Venkateswara Rao</t>
  </si>
  <si>
    <t>VM0C82842@TechMahindra.com</t>
  </si>
  <si>
    <t>ALASKA RAIL ROAD CORPORATION</t>
  </si>
  <si>
    <t>Yaluru,Sreedhar Reddy</t>
  </si>
  <si>
    <t>Sreedharreddy.Yaluru@TechMahindra.com</t>
  </si>
  <si>
    <t>Application Support Requirement &amp; Testing,Testing SKU,railroad level 1</t>
  </si>
  <si>
    <t>Nagendra.Pathuru@TechMahindra.com</t>
  </si>
  <si>
    <t>Application Support Requirement &amp; Testing,Testing SKU</t>
  </si>
  <si>
    <t>Tambe,MangeshBaliram</t>
  </si>
  <si>
    <t>Mangesh.Tambe@TechMahindra.com</t>
  </si>
  <si>
    <t>Agile and Devops  ,Java FullStack Development using Angular,future-pm,railroad level 1</t>
  </si>
  <si>
    <t>Agile and Devops  ,Java Full Stack development with Spring,Java FullStack Development using Angular,Java FullStack Development using ReactJS,Java fullstack development,future-pm,railroad level 1</t>
  </si>
  <si>
    <t>Mukka,Nagarjuna</t>
  </si>
  <si>
    <t>NM00507342@TechMahindra.com</t>
  </si>
  <si>
    <t>Testing SKU4,automation testing level1,railroad level 1</t>
  </si>
  <si>
    <t>Nair,Arun Kumar Sashidharan</t>
  </si>
  <si>
    <t>AN00579910@TechMahindra.com</t>
  </si>
  <si>
    <t>Testing SKU4,railroad level 1</t>
  </si>
  <si>
    <t>AGNIHOTRI,ASHISH VINAYAKRAO</t>
  </si>
  <si>
    <t>ashisha@TechMahindra.com</t>
  </si>
  <si>
    <t>Oracle utilities-Customer operarions,Testing SKU,railroad level 1</t>
  </si>
  <si>
    <t>Zarapkar,Shilpa Kshitij</t>
  </si>
  <si>
    <t>Pipeline Project for TLI</t>
  </si>
  <si>
    <t>M,SARAVANAKKUMAR</t>
  </si>
  <si>
    <t>Dundi,Jagdish Naga Kishan Reddy</t>
  </si>
  <si>
    <t>JD00507432@TechMahindra.com</t>
  </si>
  <si>
    <t>.NET Standard FullStack Development using ASP.NET MVC &amp; Angular,ASP.NET Core Microservices with Azure PaaS,Back End Development using .Net and Oracle,ICS_Cloud_AWS_L2,ics_cloud_aws_level1,ics_cloud_azure_l2,ics_cloud_azure_level1</t>
  </si>
  <si>
    <t>Gaikwad,Udaysinh  Digambar</t>
  </si>
  <si>
    <t>Lowe's IT Testing</t>
  </si>
  <si>
    <t>C84586</t>
  </si>
  <si>
    <t>Sudhakar,Sanjay</t>
  </si>
  <si>
    <t>SS0C84586@TechMahindra.com</t>
  </si>
  <si>
    <t>Lowe's Companies, Inc</t>
  </si>
  <si>
    <t>C87121</t>
  </si>
  <si>
    <t>Kolipaka,Anuragh</t>
  </si>
  <si>
    <t>AK0C87121@TechMahindra.com</t>
  </si>
  <si>
    <t>C86417</t>
  </si>
  <si>
    <t>Kunchala,Balaji</t>
  </si>
  <si>
    <t>BK0C86417@TechMahindra.com</t>
  </si>
  <si>
    <t>C86539</t>
  </si>
  <si>
    <t>Karlaa,Prasanth</t>
  </si>
  <si>
    <t>PK0C86539@TechMahindra.com</t>
  </si>
  <si>
    <t>C73030</t>
  </si>
  <si>
    <t>Allada,Sai Venkata Ranga Rao</t>
  </si>
  <si>
    <t>SA0C73030@TechMahindra.com</t>
  </si>
  <si>
    <t>C76983</t>
  </si>
  <si>
    <t>Moreno Flores,Jesus Armando</t>
  </si>
  <si>
    <t>JM0C76983@TechMahindra.com</t>
  </si>
  <si>
    <t>Mobile Development</t>
  </si>
  <si>
    <t>C78638</t>
  </si>
  <si>
    <t>Sheik,Mubeena</t>
  </si>
  <si>
    <t>MS0C78638@TechMahindra.com</t>
  </si>
  <si>
    <t>C82470</t>
  </si>
  <si>
    <t>Gollapudi,Venkubabu</t>
  </si>
  <si>
    <t>VG0C82470@TechMahindra.com</t>
  </si>
  <si>
    <t>C84588</t>
  </si>
  <si>
    <t>Kodali,Lenina</t>
  </si>
  <si>
    <t>LK0C84588@TechMahindra.com</t>
  </si>
  <si>
    <t>C85167</t>
  </si>
  <si>
    <t>Bhatt,Janardan Krishna</t>
  </si>
  <si>
    <t>JB0C85167@TechMahindra.com</t>
  </si>
  <si>
    <t>C85210</t>
  </si>
  <si>
    <t>Vedire,Rohit</t>
  </si>
  <si>
    <t>RV0C85210@TechMahindra.com</t>
  </si>
  <si>
    <t>C85853</t>
  </si>
  <si>
    <t>Sridhar,UmaRani</t>
  </si>
  <si>
    <t>US0C85853@TechMahindra.com</t>
  </si>
  <si>
    <t>C86346</t>
  </si>
  <si>
    <t>Sangana,Hari Naga Spandana Reddy</t>
  </si>
  <si>
    <t>HS0C86346@TechMahindra.com</t>
  </si>
  <si>
    <t>C86442</t>
  </si>
  <si>
    <t>Gottipulla,Ksheera Sagar</t>
  </si>
  <si>
    <t>KG0C86442@TechMahindra.com</t>
  </si>
  <si>
    <t>C86996</t>
  </si>
  <si>
    <t>Shrestha,Bikash</t>
  </si>
  <si>
    <t>BS0C86996@TechMahindra.com</t>
  </si>
  <si>
    <t>C87120</t>
  </si>
  <si>
    <t>Sriram,Mukesh</t>
  </si>
  <si>
    <t>MS0C87120@TechMahindra.com</t>
  </si>
  <si>
    <t>C87124</t>
  </si>
  <si>
    <t>Sekar,Karthikeyan</t>
  </si>
  <si>
    <t>KS0C87124@TechMahindra.com</t>
  </si>
  <si>
    <t>UPRR_PTC Back Office Support</t>
  </si>
  <si>
    <t>Arankalle,GajananprasadPadmakar</t>
  </si>
  <si>
    <t>Joglekar,Yogesh Kishor</t>
  </si>
  <si>
    <t>YJ0033720@TechMahindra.com</t>
  </si>
  <si>
    <t>Agile and Devops ,railroad level 1</t>
  </si>
  <si>
    <t>Vardhineedi,Sai Praveen</t>
  </si>
  <si>
    <t>SV00359929@TechMahindra.com</t>
  </si>
  <si>
    <t>Oracle Primavera P6</t>
  </si>
  <si>
    <t>GARG,SANDEEP</t>
  </si>
  <si>
    <t>Paul,Somnath</t>
  </si>
  <si>
    <t>SP00374866@TechMahindra.com</t>
  </si>
  <si>
    <t>Oracle Primavera P6,future-pm,railroad level 1</t>
  </si>
  <si>
    <t>Narendiran,Sasikumar</t>
  </si>
  <si>
    <t>Sohal,Karan</t>
  </si>
  <si>
    <t>KS00582645@TechMahindra.com</t>
  </si>
  <si>
    <t>Oracle Primavera P6,railroad level 1</t>
  </si>
  <si>
    <t>Kumar,M.R.Ananda</t>
  </si>
  <si>
    <t>Ananda.Kumar@TechMahindra.com</t>
  </si>
  <si>
    <t>Amjath Ibrahim,Mujipur Rahman</t>
  </si>
  <si>
    <t>AI00354173@TechMahindra.com</t>
  </si>
  <si>
    <t>Agile and Devops ,future-pm,railroad level 1</t>
  </si>
  <si>
    <t>Agile and Devops ,Core Java,future-pm,railroad level 1</t>
  </si>
  <si>
    <t>Ghugardare,Sachin Ratnakar</t>
  </si>
  <si>
    <t>Sachin.Ghugardare@TechMahindra.com</t>
  </si>
  <si>
    <t>RAWAT,NITIN</t>
  </si>
  <si>
    <t>Nitin.Rawat@TechMahindra.com</t>
  </si>
  <si>
    <t>Java FullStack Development using Angular,railroad level 1</t>
  </si>
  <si>
    <t>BARKADE,ANITASHAMRAO</t>
  </si>
  <si>
    <t>Anita.Barkade@TechMahindra.com</t>
  </si>
  <si>
    <t>.NET Standard FullStack Development using ASP.NET MVC &amp; Angular,Testing SKU,railroad level 1</t>
  </si>
  <si>
    <t>Unawane,Pradnya Shyam</t>
  </si>
  <si>
    <t>Ladda,Ankita Ram</t>
  </si>
  <si>
    <t>AL00335201@TechMahindra.com</t>
  </si>
  <si>
    <t>Agile and Devops,Java Full Stack development with Spring,Java FullStack Development using Angular,railroad level 1</t>
  </si>
  <si>
    <t>Bhatia,Naina</t>
  </si>
  <si>
    <t>NB00336515@TechMahindra.com</t>
  </si>
  <si>
    <t>Chatterjee,Mithun</t>
  </si>
  <si>
    <t>Rahul.Gupta22@techmahindra.com</t>
  </si>
  <si>
    <t>AI with AWS Level1,Agile and Devops ,NAD SKU,Robotic Process Automation,railroad level 1</t>
  </si>
  <si>
    <t>Sultana,Nigar</t>
  </si>
  <si>
    <t>NS00355600@TechMahindra.com</t>
  </si>
  <si>
    <t>Khairnar,Rahul</t>
  </si>
  <si>
    <t>RK00371644@TechMahindra.com</t>
  </si>
  <si>
    <t>Agile and Devops,Java FullStack Development using Angular,Java fullstack development,future-pm,railroad level 1</t>
  </si>
  <si>
    <t>Kadam,Parag</t>
  </si>
  <si>
    <t>PK00436564@TechMahindra.com</t>
  </si>
  <si>
    <t>Nimje,Mangesh Wasudeorao</t>
  </si>
  <si>
    <t>MN00459088@TechMahindra.com</t>
  </si>
  <si>
    <t>Agile and Devops,Java FullStack Development using Angular,Testing SKU,railroad level 1</t>
  </si>
  <si>
    <t>Thapa,Purna Bahadur</t>
  </si>
  <si>
    <t>PT00461017@TechMahindra.com</t>
  </si>
  <si>
    <t>Agile and Devops ,Java with PL/SQL,MicroserviceWithSpringboot,Testing SKU2,railroad level 1,testing sku</t>
  </si>
  <si>
    <t>Patil,Avakash Dilip</t>
  </si>
  <si>
    <t>AP00464650@TechMahindra.com</t>
  </si>
  <si>
    <t>MC00493306@TechMahindra.com</t>
  </si>
  <si>
    <t>Dhanuka,Ankit Rajkumar</t>
  </si>
  <si>
    <t>AD00541248@TechMahindra.com</t>
  </si>
  <si>
    <t>Chintaginjala,Sreenivasu</t>
  </si>
  <si>
    <t>SC00581232@TechMahindra.com</t>
  </si>
  <si>
    <t>Naidu,Vineela</t>
  </si>
  <si>
    <t>VN00584842@TechMahindra.com</t>
  </si>
  <si>
    <t>Vijay Kumar,Kancharla</t>
  </si>
  <si>
    <t>KV00599126@TechMahindra.com</t>
  </si>
  <si>
    <t>Singh Kushwah,Pankaj</t>
  </si>
  <si>
    <t>PS00625351@TechMahindra.com</t>
  </si>
  <si>
    <t>NAD SKU,Testing SKU,railroad level 1</t>
  </si>
  <si>
    <t>Pal,Ankita</t>
  </si>
  <si>
    <t>AP00625422@TechMahindra.com</t>
  </si>
  <si>
    <t>PU00632782@TechMahindra.com</t>
  </si>
  <si>
    <t>Agile and Devops ,Testing SKU,railroad level 1</t>
  </si>
  <si>
    <t>Dodda Reddy,Munnikumar Reddy</t>
  </si>
  <si>
    <t>MD00661623@TechMahindra.com</t>
  </si>
  <si>
    <t>Kumar,Babbadi Vinod</t>
  </si>
  <si>
    <t>BK00665070@TechMahindra.com</t>
  </si>
  <si>
    <t>Java FullStack Development using Angular,onap aai level 2,railroad level 1</t>
  </si>
  <si>
    <t>Islam,Md Shafiqul</t>
  </si>
  <si>
    <t>MI00669591@TechMahindra.com</t>
  </si>
  <si>
    <t>railroad level 1,testing sku</t>
  </si>
  <si>
    <t>Kongara,Ravindra</t>
  </si>
  <si>
    <t>RK00671755@TechMahindra.com</t>
  </si>
  <si>
    <t>Saran,Manikanta</t>
  </si>
  <si>
    <t>MS00639422@TechMahindra.com</t>
  </si>
  <si>
    <t>Front End Development using Angular and Java,railroad level 1</t>
  </si>
  <si>
    <t>Front End Development using Angular and Java,Python using AngularJS,railroad level 1</t>
  </si>
  <si>
    <t>Sangve,Ravindra Tukaram</t>
  </si>
  <si>
    <t>UPRR_PTC-Train Control Databas</t>
  </si>
  <si>
    <t>SINHA,RAKESHKUMAR</t>
  </si>
  <si>
    <t>Rakesh.Sinha@TechMahindra.com</t>
  </si>
  <si>
    <t>Surobhi.Burman@TechMahindra.com</t>
  </si>
  <si>
    <t>Angular1,Java FullStack Development using Angular,future-pm,railroad level 1</t>
  </si>
  <si>
    <t>Patel,Hely Nareshbhai</t>
  </si>
  <si>
    <t>HP00326550@TechMahindra.com</t>
  </si>
  <si>
    <t>Tambi,Sumeet Vidhyadhar</t>
  </si>
  <si>
    <t>Gorantla,balakrishna</t>
  </si>
  <si>
    <t>BG00328060@TechMahindra.com</t>
  </si>
  <si>
    <t>SHRIVASTAVA,AMIT</t>
  </si>
  <si>
    <t>Amit.Shrivastava22@techmahindra.com</t>
  </si>
  <si>
    <t>Deevela,Revanth</t>
  </si>
  <si>
    <t>RD00357776@TechMahindra.com</t>
  </si>
  <si>
    <t>Agile and Devops  ,Java Full Stack development with Spring,Java FullStack Development using Angular,railroad level 1</t>
  </si>
  <si>
    <t>Reddy Madduri,Vasu Sena Sasi Vardhan</t>
  </si>
  <si>
    <t>VR00455395@TechMahindra.com</t>
  </si>
  <si>
    <t>Pareek,Jitendra Kumar</t>
  </si>
  <si>
    <t>JP00493071@TechMahindra.com</t>
  </si>
  <si>
    <t>Rakh,Anuradha Jayram</t>
  </si>
  <si>
    <t>AR00494479@TechMahindra.com</t>
  </si>
  <si>
    <t>Shinde,Sameer</t>
  </si>
  <si>
    <t>SS00500807@TechMahindra.com</t>
  </si>
  <si>
    <t>ST00516196@TechMahindra.com</t>
  </si>
  <si>
    <t>Salvi,Ketan Sunil</t>
  </si>
  <si>
    <t>KS00521265@TechMahindra.com</t>
  </si>
  <si>
    <t>Agile and Devops,Java FullStack Development using Angular,Java fullstack development,railroad level 1</t>
  </si>
  <si>
    <t>Nikumbh,Prashansa Dharmendra</t>
  </si>
  <si>
    <t>PN00527436@TechMahindra.com</t>
  </si>
  <si>
    <t>Testing SKU4,railroad level 1,testing sku</t>
  </si>
  <si>
    <t>Modi,Chetan</t>
  </si>
  <si>
    <t>CM00582170@TechMahindra.com</t>
  </si>
  <si>
    <t>Singh,Madhuraj</t>
  </si>
  <si>
    <t>MS00640062@TechMahindra.com</t>
  </si>
  <si>
    <t>UPRR_PTC HACC CBTCPA</t>
  </si>
  <si>
    <t>JOSEPH,BINOY</t>
  </si>
  <si>
    <t>G,KiranKumar</t>
  </si>
  <si>
    <t>Kiran.G@TechMahindra.com</t>
  </si>
  <si>
    <t>C,C++,Java,ICS_SI_Data Center_Backup_OEM_HP_L2,railroad level 1</t>
  </si>
  <si>
    <t>Gupta,Rajat</t>
  </si>
  <si>
    <t>Rajat.Gupta22@techmahindra.com</t>
  </si>
  <si>
    <t>C,C++,Java,future-pm,railroad level 1</t>
  </si>
  <si>
    <t>Kollipara,Venkata Subhash</t>
  </si>
  <si>
    <t>VK00462777@TechMahindra.com</t>
  </si>
  <si>
    <t>C,C++,Java,railroad level 1</t>
  </si>
  <si>
    <t>Dutta,Sayantan</t>
  </si>
  <si>
    <t>SD00479942@TechMahindra.com</t>
  </si>
  <si>
    <t>Predictive Analytics,Testing SKU,railroad level 1</t>
  </si>
  <si>
    <t>V R,Namratha</t>
  </si>
  <si>
    <t>NV00540115@TechMahindra.com</t>
  </si>
  <si>
    <t>5g core analysis &amp; design level 2,Application Support Requirement &amp; Testing,Testing SKU,railroad level 1</t>
  </si>
  <si>
    <t>Jerabandi,Raghavendra Chandrasekhara</t>
  </si>
  <si>
    <t>RJ0074587@TechMahindra.com</t>
  </si>
  <si>
    <t>UPRR_PTC core apps</t>
  </si>
  <si>
    <t>Murthy,Raghvendra</t>
  </si>
  <si>
    <t>Raghvendra.Murthy@TechMahindra.com</t>
  </si>
  <si>
    <t>Agile and Devops ,NAD SKU,future-pm,railroad level 1</t>
  </si>
  <si>
    <t>Rasheduzzaman,Muhammed</t>
  </si>
  <si>
    <t>MR00615781@TechMahindra.com</t>
  </si>
  <si>
    <t>Bilwomkondimath,Vishwanathswamy</t>
  </si>
  <si>
    <t>Vishwanathswamy.B@TechMahindra.com</t>
  </si>
  <si>
    <t>Agrawal,Priti Ashish</t>
  </si>
  <si>
    <t>pritia@TechMahindra.com</t>
  </si>
  <si>
    <t>Binoy.Joseph@TechMahindra.com</t>
  </si>
  <si>
    <t>Jawahar Munot,Hemant</t>
  </si>
  <si>
    <t>Hemant.Munot@TechMahindra.com</t>
  </si>
  <si>
    <t>GANDHI,SHANTANUKUMAR</t>
  </si>
  <si>
    <t>Shantanu.Gandhi@TechMahindra.com</t>
  </si>
  <si>
    <t>Agile and Devops  ,Java FullStack Development using Angular,Testing SKU,railroad level 1</t>
  </si>
  <si>
    <t>Dhingra,Harish</t>
  </si>
  <si>
    <t>HD00366197@TechMahindra.com</t>
  </si>
  <si>
    <t>Singh,Devraj</t>
  </si>
  <si>
    <t>DS00476720@TechMahindra.com</t>
  </si>
  <si>
    <t>Agile and Devops,Application Support Requirement &amp; Testing,Java FullStack Development using Angular,railroad level 1,testing sku,testing sku4</t>
  </si>
  <si>
    <t>Chavan,Smita Ajay</t>
  </si>
  <si>
    <t>SC00566542@TechMahindra.com</t>
  </si>
  <si>
    <t>Dandade,Shalaka Suresh</t>
  </si>
  <si>
    <t>SD00629880@TechMahindra.com</t>
  </si>
  <si>
    <t>Prakash Sahoo,Dibya</t>
  </si>
  <si>
    <t>DP00633653@TechMahindra.com</t>
  </si>
  <si>
    <t>Singh,Priyanka</t>
  </si>
  <si>
    <t>PS00674076@TechMahindra.com</t>
  </si>
  <si>
    <t>Pande,Samrudhi Pramod</t>
  </si>
  <si>
    <t>SP00674606@TechMahindra.com</t>
  </si>
  <si>
    <t>UPRR_ESM</t>
  </si>
  <si>
    <t>AHUJA,ROHIT</t>
  </si>
  <si>
    <t>Rohit.Ahuja2@techmahindra.com</t>
  </si>
  <si>
    <t>Java FullStack Development using Angular,future-pm</t>
  </si>
  <si>
    <t>Amit.Kumar2@techmahindra.com</t>
  </si>
  <si>
    <t>.NET Standard FullStack Development using ASP.NET MVC &amp; Angular,Java FullStack Development using Angular</t>
  </si>
  <si>
    <t>HANSDAK,SANJAYKUMAR</t>
  </si>
  <si>
    <t>Sanjay.Hansdak@TechMahindra.com</t>
  </si>
  <si>
    <t>.NET Standard FullStack Development using ASP.NET MVC &amp; Angular,Agile and Devops,Java FullStack Development using Angular</t>
  </si>
  <si>
    <t>Patil,Manisha Baburao</t>
  </si>
  <si>
    <t>MP00427076@TechMahindra.com</t>
  </si>
  <si>
    <t>UPRR_PTC_Testing</t>
  </si>
  <si>
    <t>Sadhu,Vivek</t>
  </si>
  <si>
    <t>VS00460733@TechMahindra.com</t>
  </si>
  <si>
    <t>Agile and Devops  ,Application Support Requirement &amp; Testing,Java FullStack Development using Angular,railroad level 1</t>
  </si>
  <si>
    <t>Agile and Devops  ,Application Support Requirement &amp; Testing,Java FullStack Development using Angular,Testing SKU4,railroad level 1</t>
  </si>
  <si>
    <t>Bobba,Amith</t>
  </si>
  <si>
    <t>Dash,Chitta Ranjan</t>
  </si>
  <si>
    <t>Chitta.Dash@TechMahindra.com</t>
  </si>
  <si>
    <t>ICS_SI_Tools_L2,automation testing level1,railroad level 1</t>
  </si>
  <si>
    <t>ALAPATI,SURYANARAYANA</t>
  </si>
  <si>
    <t>Narayana.Alapati@TechMahindra.com</t>
  </si>
  <si>
    <t>Agile and Devops ,ICS_Cloud_AWS_L2,Testing SKU3,railroad level 1</t>
  </si>
  <si>
    <t>DASARI,KIRAN</t>
  </si>
  <si>
    <t>Shimpi,Mukund Dattaram</t>
  </si>
  <si>
    <t>MS00546283@TechMahindra.com</t>
  </si>
  <si>
    <t>Kumar,Manoj</t>
  </si>
  <si>
    <t>D S,Kavitha</t>
  </si>
  <si>
    <t>KD00625813@TechMahindra.com</t>
  </si>
  <si>
    <t>Nair,Lisha Gopinathan</t>
  </si>
  <si>
    <t>Shaik,Shahnaz</t>
  </si>
  <si>
    <t>SS00126472@TechMahindra.com</t>
  </si>
  <si>
    <t>Java and J2EE,Process Automation,railroad level 1</t>
  </si>
  <si>
    <t>K N V,PURUSHOTHAM</t>
  </si>
  <si>
    <t>Prakash.Kanade@TechMahindra.com</t>
  </si>
  <si>
    <t>Oracle BRM,Oracle utilities-Customer operarions,railroad level 1</t>
  </si>
  <si>
    <t>Purushotham.Knv@TechMahindra.com</t>
  </si>
  <si>
    <t>Application Support Requirement &amp; Testing,railroad level 1</t>
  </si>
  <si>
    <t>SARODE,RAVIKUMAR</t>
  </si>
  <si>
    <t>Ravikumar.Sarode@TechMahindra.com</t>
  </si>
  <si>
    <t>BANKAR,SANDEEPANAND</t>
  </si>
  <si>
    <t>Sandeep.Bankar@TechMahindra.com</t>
  </si>
  <si>
    <t>SAPA,PRASHANTHKUMAR</t>
  </si>
  <si>
    <t>Prashanth.Sapa@TechMahindra.com</t>
  </si>
  <si>
    <t>Backend Development - Java,railroad level 1</t>
  </si>
  <si>
    <t>Kuruvilla,Priya</t>
  </si>
  <si>
    <t>PK00335218@TechMahindra.com</t>
  </si>
  <si>
    <t>Service Assurance with Solvatio,railroad level 1,testing tools with selenium and testng</t>
  </si>
  <si>
    <t>Kumar,Santosh</t>
  </si>
  <si>
    <t>Santosh.Kumar52@techmahindra.com</t>
  </si>
  <si>
    <t>ETL using Datastage_powerBI and teradata,Oracle Primavera P6,application maintenance(ams) dba,automation testing level1,railroad level 1</t>
  </si>
  <si>
    <t>Ravali,Vedantam Krishna</t>
  </si>
  <si>
    <t>VedantamKrishna.Ravali@TechMahindra.com</t>
  </si>
  <si>
    <t>automation testing level1,railroad level 1</t>
  </si>
  <si>
    <t>Kompella,Surya Narayana Murthy</t>
  </si>
  <si>
    <t>AB00353259@TechMahindra.com</t>
  </si>
  <si>
    <t>Agile and Devops,railroad level 1</t>
  </si>
  <si>
    <t>KM00426051@TechMahindra.com</t>
  </si>
  <si>
    <t>future-pm,railroad level 1</t>
  </si>
  <si>
    <t>Kotagiri,Mahitha</t>
  </si>
  <si>
    <t>MK00431482@TechMahindra.com</t>
  </si>
  <si>
    <t>railroad level 1,testing tools with selenium and testng</t>
  </si>
  <si>
    <t>Vempati,Sri Kalyan</t>
  </si>
  <si>
    <t>Shahanaaz,Shaik</t>
  </si>
  <si>
    <t>SS00431809@TechMahindra.com</t>
  </si>
  <si>
    <t>Data Analysis with Python 1,railroad level 1</t>
  </si>
  <si>
    <t>Mehattar,Khaleel Ahammad</t>
  </si>
  <si>
    <t>KA00432217@TechMahindra.com</t>
  </si>
  <si>
    <t>Magento,railroad level 1</t>
  </si>
  <si>
    <t>Magento,e-commerce magento v2 level 1,railroad level 1</t>
  </si>
  <si>
    <t>Magento</t>
  </si>
  <si>
    <t>Sriharsha,Kvn</t>
  </si>
  <si>
    <t>KS00460516@TechMahindra.com</t>
  </si>
  <si>
    <t>Banda,Saisri</t>
  </si>
  <si>
    <t>SB00477709@TechMahindra.com</t>
  </si>
  <si>
    <t>SS00477712@TechMahindra.com</t>
  </si>
  <si>
    <t>Application Support Requirement &amp; Testing,Testing SKU4,program management - l1,program management - l2,railroad level 1</t>
  </si>
  <si>
    <t>Bokinala,Jesse Prasanna</t>
  </si>
  <si>
    <t>JB00478035@TechMahindra.com</t>
  </si>
  <si>
    <t>Jada,Praveen kumar</t>
  </si>
  <si>
    <t>Pasha,Shaik Dastagiri</t>
  </si>
  <si>
    <t>SP00481293@TechMahindra.com</t>
  </si>
  <si>
    <t>Puppala,Naveen Kumar</t>
  </si>
  <si>
    <t>NP00481337@TechMahindra.com</t>
  </si>
  <si>
    <t>SV00483568@TechMahindra.com</t>
  </si>
  <si>
    <t>PJ00483787@TechMahindra.com</t>
  </si>
  <si>
    <t>Baratam,Yasaswi</t>
  </si>
  <si>
    <t>YB00489888@TechMahindra.com</t>
  </si>
  <si>
    <t>AI With IBM Watson Level1,Alteryx with Tableau,Oracle Database Development 1,Testing SKU,business intelligence - tableau,railroad level 1</t>
  </si>
  <si>
    <t>Belagalla,Bhanu Kiran</t>
  </si>
  <si>
    <t>BB00496046@TechMahindra.com</t>
  </si>
  <si>
    <t>Core Java,Java fullstack development,railroad level 1</t>
  </si>
  <si>
    <t>Mannem,Anil</t>
  </si>
  <si>
    <t>AM00507331@TechMahindra.com</t>
  </si>
  <si>
    <t>Java Full Stack development with Spring,Testing SKU4,automation testing level1,railroad level 1</t>
  </si>
  <si>
    <t>Chilumula,Karthik Reddy</t>
  </si>
  <si>
    <t>KC00507357@TechMahindra.com</t>
  </si>
  <si>
    <t>Testing SKU4,automation testing level1,railroad level 1,salesforce</t>
  </si>
  <si>
    <t>Bheemireddy,Ravindra Reddy</t>
  </si>
  <si>
    <t>RB00507815@TechMahindra.com</t>
  </si>
  <si>
    <t>Testing SKU,Testing SKU4,automation testing level1,railroad level 1</t>
  </si>
  <si>
    <t>Yugashakti,Simun</t>
  </si>
  <si>
    <t>SY00540417@TechMahindra.com</t>
  </si>
  <si>
    <t>Application Support Requirement &amp; Testing,block chain level1 hyperledger,railroad level 1</t>
  </si>
  <si>
    <t>Basha,Shaik Nagoor</t>
  </si>
  <si>
    <t>SB00557831@TechMahindra.com</t>
  </si>
  <si>
    <t>Java FullStack Development using Angular,automation testing level1,railroad level 1</t>
  </si>
  <si>
    <t>Varsha,Boora</t>
  </si>
  <si>
    <t>BV00570758@TechMahindra.com</t>
  </si>
  <si>
    <t>5G Core Enginnering L1,Testing SKU,business intelligence - tableau,railroad level 1</t>
  </si>
  <si>
    <t>Pondara,Yaswanth</t>
  </si>
  <si>
    <t>YP00570765@TechMahindra.com</t>
  </si>
  <si>
    <t>Ansar,Shaik</t>
  </si>
  <si>
    <t>SA00570786@TechMahindra.com</t>
  </si>
  <si>
    <t>Fitzsimmons,Shane Wade</t>
  </si>
  <si>
    <t>SF00573213@TechMahindra.com</t>
  </si>
  <si>
    <t>Reddy,Mulla Pavani</t>
  </si>
  <si>
    <t>MR00576734@TechMahindra.com</t>
  </si>
  <si>
    <t>Application Support Requirement &amp; Testing,Testing SKU,automation testing level1,railroad level 1</t>
  </si>
  <si>
    <t>Bhaumik,Amber</t>
  </si>
  <si>
    <t>AB00582651@TechMahindra.com</t>
  </si>
  <si>
    <t>5G Core Enginnering L2,Application Support Requirement &amp; Testing,Testing SKU,railroad level 1</t>
  </si>
  <si>
    <t>Chanumolu,Venkata Chaitanya Chowdary</t>
  </si>
  <si>
    <t>VC00585661@TechMahindra.com</t>
  </si>
  <si>
    <t>Application Support Requirement &amp; Testing,Data Analysis with Python 1,railroad level 1</t>
  </si>
  <si>
    <t>Nandamuri,Rama Krishna</t>
  </si>
  <si>
    <t>RN00586017@TechMahindra.com</t>
  </si>
  <si>
    <t>RS00613154@TechMahindra.com</t>
  </si>
  <si>
    <t>Agile and Devops,automation testing level1,enovia plm level2,people management l3,railroad level 1</t>
  </si>
  <si>
    <t>Agile and Devops,automation testing level1,enovia plm level2,people management l2,people management l3,railroad level 1</t>
  </si>
  <si>
    <t>people management l3</t>
  </si>
  <si>
    <t>Chitti,Durga Jagan Kameshwar</t>
  </si>
  <si>
    <t>DC00671756@TechMahindra.com</t>
  </si>
  <si>
    <t>Donthu,Venkata Dinesh Kumar</t>
  </si>
  <si>
    <t>VD00684745@TechMahindra.com</t>
  </si>
  <si>
    <t>Sahoo,Deepak Pratap</t>
  </si>
  <si>
    <t>DS00451161@TechMahindra.com</t>
  </si>
  <si>
    <t>Backend Development - Python,Business Intelligence SKU 2</t>
  </si>
  <si>
    <t>MAHAPATRA,CHITTARANJAN</t>
  </si>
  <si>
    <t>UPRR CAD-X Development</t>
  </si>
  <si>
    <t>Arsid,Srinivas</t>
  </si>
  <si>
    <t>Yadha,Narasimha</t>
  </si>
  <si>
    <t>NY00428952@TechMahindra.com</t>
  </si>
  <si>
    <t>Java fullstack development,java with front end</t>
  </si>
  <si>
    <t>Reddy,Alamuri Veeranjaneya</t>
  </si>
  <si>
    <t>AR00563287@TechMahindra.com</t>
  </si>
  <si>
    <t>Agile and Devops ,Front end Development with ReactJS,Java FullStack Development using Angular,Java with Front end</t>
  </si>
  <si>
    <t>Tenneco</t>
  </si>
  <si>
    <t>Kalluri,Siva Sankar</t>
  </si>
  <si>
    <t>SK00420885@TechMahindra.com</t>
  </si>
  <si>
    <t>Communication - Behavioral - V1,Communication-Behavioral,NAD SKU,program management - l2</t>
  </si>
  <si>
    <t>Tenneco Auto. Op.Co. Inc.</t>
  </si>
  <si>
    <t>BUFF-0000001437</t>
  </si>
  <si>
    <t>BUFF PID FOR-INIS-CANAD</t>
  </si>
  <si>
    <t>Ramachandran,Hari Hara Subramanian</t>
  </si>
  <si>
    <t>Hari.Ramachandran@techmahindra.com</t>
  </si>
  <si>
    <t>Agile and Devops ,Business Intelligence with SSIS and SSRS,future-pm</t>
  </si>
  <si>
    <t>PALANI SUBRAMANIAN,PERUMAL</t>
  </si>
  <si>
    <t>VISWANATHAN,PREMKUMAR</t>
  </si>
  <si>
    <t>Premkumar.Viswanathan@techmahindra.com</t>
  </si>
  <si>
    <t>5G RAN Enginnering L2,Agile and Devops ,Predictive Analytics,Process Automation</t>
  </si>
  <si>
    <t>Veera Chndra Mounica,Madimetla</t>
  </si>
  <si>
    <t>MV00564534@TechMahindra.com</t>
  </si>
  <si>
    <t>Kumari,Gorle</t>
  </si>
  <si>
    <t>GK00590113@TechMahindra.com</t>
  </si>
  <si>
    <t>P,Dhanalakshmi</t>
  </si>
  <si>
    <t>DP00600537@TechMahindra.com</t>
  </si>
  <si>
    <t>Agile and Devops ,ICS_Cloud_AWS_developer_devops_L2,Java Full Stack development with Spring,ics_cloud_aws_l1</t>
  </si>
  <si>
    <t>_,Sathiyamoorthi</t>
  </si>
  <si>
    <t>Aamani,Patha</t>
  </si>
  <si>
    <t>PA00615445@TechMahindra.com</t>
  </si>
  <si>
    <t>.NET Standard FullStack Development using ASP.NET MVC &amp; Angular,back end development using .net,ics_cloud_aws_level1,pega robotics l1</t>
  </si>
  <si>
    <t>BUFF-0000001479</t>
  </si>
  <si>
    <t>BUFF PID FOR-ITLI-CANAD</t>
  </si>
  <si>
    <t>Nachiappan,Srinivasan</t>
  </si>
  <si>
    <t>SN0056417@TechMahindra.com</t>
  </si>
  <si>
    <t>ICS_Cloud_Azure_L1,ICS_DBA_SQL DBA_L1</t>
  </si>
  <si>
    <t>Raja,Gnanaguru</t>
  </si>
  <si>
    <t>Navistar-PEGA MVP</t>
  </si>
  <si>
    <t>Gopal,Anjana</t>
  </si>
  <si>
    <t>AG00352505@TechMahindra.com</t>
  </si>
  <si>
    <t>pega crm l1,pega marketing l1</t>
  </si>
  <si>
    <t>Duraichamy,Premnath</t>
  </si>
  <si>
    <t>PD00487983@TechMahindra.com</t>
  </si>
  <si>
    <t>PEGA System Architect,pega case management  l2,pega case management l1</t>
  </si>
  <si>
    <t>Shanmugam Pillai,Rakesh Krishna</t>
  </si>
  <si>
    <t>RS00541971@TechMahindra.com</t>
  </si>
  <si>
    <t>PEGA1,pega bpm (decisioning) level 2,pega case management  l2,pega case management l1,pega crm l1,pega marketing l1</t>
  </si>
  <si>
    <t>Shinghal,Jayesh</t>
  </si>
  <si>
    <t>JS00550867@TechMahindra.com</t>
  </si>
  <si>
    <t>AI Generic Level1,pega case management l1,pega1</t>
  </si>
  <si>
    <t>pega1</t>
  </si>
  <si>
    <t>Balasubramani,Rajapriya</t>
  </si>
  <si>
    <t>RB00569994@TechMahindra.com</t>
  </si>
  <si>
    <t>M,Gepassme</t>
  </si>
  <si>
    <t>GM00581736@TechMahindra.com</t>
  </si>
  <si>
    <t>Agile and Devops ,Java FullStack Development using Angular,PEGA System Architect,PEGA1,pega bpm level 1,pega case management l1</t>
  </si>
  <si>
    <t>Sundararaman,Shriram Ramamurthy</t>
  </si>
  <si>
    <t>SS00584680@TechMahindra.com</t>
  </si>
  <si>
    <t>PEGA Business Architect,PEGA System Architect,pega marketing l1</t>
  </si>
  <si>
    <t>V C,Sethuraman</t>
  </si>
  <si>
    <t>SV00611287@TechMahindra.com</t>
  </si>
  <si>
    <t>Dinesh,K.R</t>
  </si>
  <si>
    <t>KD00655803@TechMahindra.com</t>
  </si>
  <si>
    <t>S,Rakesh Krishna</t>
  </si>
  <si>
    <t>Mukesh,M</t>
  </si>
  <si>
    <t>MM00657663@TechMahindra.com</t>
  </si>
  <si>
    <t>Venkatesh,R</t>
  </si>
  <si>
    <t>RV00657926@TechMahindra.com</t>
  </si>
  <si>
    <t>Vanganuru,Jaihind Reddy</t>
  </si>
  <si>
    <t>VJ00658463@TechMahindra.com</t>
  </si>
  <si>
    <t>Dadiboyina,Balaguravaiah</t>
  </si>
  <si>
    <t>BD00670007@TechMahindra.com</t>
  </si>
  <si>
    <t>pega case management  l2,pega case management l1</t>
  </si>
  <si>
    <t>C84266</t>
  </si>
  <si>
    <t>Baig,Md Abdul Rahman Ali</t>
  </si>
  <si>
    <t>MB0C84266@TechMahindra.com</t>
  </si>
  <si>
    <t>Bakthavatchalam,Sureshraj</t>
  </si>
  <si>
    <t>Sureshraj.Bakthavatchalam@TechMahindra.com</t>
  </si>
  <si>
    <t>Oracle Primavera P6,Predictive Analytics,block chain level1 corda,etl and data visualization</t>
  </si>
  <si>
    <t>Rajan,Devi</t>
  </si>
  <si>
    <t>Devi.Rajan@TechMahindra.com</t>
  </si>
  <si>
    <t>Java with MySQL,Jasper and Selenium,Testing SKU3,test automation with selenium,testing tools with selenium and testng</t>
  </si>
  <si>
    <t>Vimal.Muthusamy@TechMahindra.com</t>
  </si>
  <si>
    <t>NAD SKU,Process Automation,Testing SKU</t>
  </si>
  <si>
    <t>SuryaPrakashaRao.Mahadasyam@TechMahindra.com</t>
  </si>
  <si>
    <t>P,Anitha</t>
  </si>
  <si>
    <t>AP00467613@TechMahindra.com</t>
  </si>
  <si>
    <t>Vijayakumar,Mahalakshmi</t>
  </si>
  <si>
    <t>MV00561499@TechMahindra.com</t>
  </si>
  <si>
    <t>Java fullstack development,TIBCO Business works,Testing SKU</t>
  </si>
  <si>
    <t>Murugan,Kapilavan</t>
  </si>
  <si>
    <t>KM00561500@TechMahindra.com</t>
  </si>
  <si>
    <t>Java FullStack Development using Angular,Testing SKU</t>
  </si>
  <si>
    <t>Nivesh Jelasten,Iruthaya Malar</t>
  </si>
  <si>
    <t>IN00612129@TechMahindra.com</t>
  </si>
  <si>
    <t>Thiraviyarajan.Deivanayagam@TechMahindra.com</t>
  </si>
  <si>
    <t>Ford GCamp</t>
  </si>
  <si>
    <t>Lakshmanan,Veerappan</t>
  </si>
  <si>
    <t>Lakshmanan.Veerappan@TechMahindra.com</t>
  </si>
  <si>
    <t>Agile and Devops ,Alteryx with Tableau,RPA - UI-Path Level,java fullstack development,pega robotics l1,rpa level1 automation anywhere</t>
  </si>
  <si>
    <t>BUFF-0000002256</t>
  </si>
  <si>
    <t>BUFF PID FOR-INIS-SIMEX</t>
  </si>
  <si>
    <t>Del Rio,Martha Martinez</t>
  </si>
  <si>
    <t>MD00587665@TechMahindra.com</t>
  </si>
  <si>
    <t>OP00441106@TechMahindra.com</t>
  </si>
  <si>
    <t>Agile and Devops,pm-advanced,pm-foundation</t>
  </si>
  <si>
    <t>Gallegos,Pablo</t>
  </si>
  <si>
    <t>Pineda Madrazo,Emmanuel Gerardo</t>
  </si>
  <si>
    <t>EP00497615@TechMahindra.com</t>
  </si>
  <si>
    <t>Espinosa Melendres,Heriberto</t>
  </si>
  <si>
    <t>HE00521663@TechMahindra.com</t>
  </si>
  <si>
    <t>Agile and Devops ,Apache Tapestry Framework with Postgres SQL,Java fullstack development</t>
  </si>
  <si>
    <t>Guerrero Rangel,Berenice</t>
  </si>
  <si>
    <t>BG00535457@TechMahindra.com</t>
  </si>
  <si>
    <t>Mejia Rodriguez,Sergio Aldo</t>
  </si>
  <si>
    <t>SM00545701@TechMahindra.com</t>
  </si>
  <si>
    <t>Garcia Rosales,Eduardo</t>
  </si>
  <si>
    <t>EG00597448@TechMahindra.com</t>
  </si>
  <si>
    <t>Barreto,Jorge Jimenez</t>
  </si>
  <si>
    <t>JB00611700@TechMahindra.com</t>
  </si>
  <si>
    <t>Apache Tapestry Framework with Postgres SQL,Oracle SOA</t>
  </si>
  <si>
    <t>Juarez,Eduardo Rodriguez</t>
  </si>
  <si>
    <t>EJ00630750@TechMahindra.com</t>
  </si>
  <si>
    <t>Hernandez,Carlos Santes</t>
  </si>
  <si>
    <t>CH00656525@TechMahindra.com</t>
  </si>
  <si>
    <t>Lopez,Janet Yolanda Reyes</t>
  </si>
  <si>
    <t>JL00666325@TechMahindra.com</t>
  </si>
  <si>
    <t>Nava,Belinda Estephania Morales</t>
  </si>
  <si>
    <t>BN00669892@TechMahindra.com</t>
  </si>
  <si>
    <t>Openstack Cloud Deployment Level1</t>
  </si>
  <si>
    <t>ZF-Infra Co-ordinator Onsite</t>
  </si>
  <si>
    <t>Ramasamy,Sibi Chakravarthy Venkidusamy Gounder</t>
  </si>
  <si>
    <t>SR00483148@TechMahindra.com</t>
  </si>
  <si>
    <t>Agile and Devops ,RPA UiPath Level 1,business intelligence and data visualization</t>
  </si>
  <si>
    <t>ZF Active Safety US Inc.</t>
  </si>
  <si>
    <t>Mehanathan,Bhavani</t>
  </si>
  <si>
    <t>PLM Onsite Solution Architect</t>
  </si>
  <si>
    <t>Patidar,Ankit</t>
  </si>
  <si>
    <t>AP00585687@TechMahindra.com</t>
  </si>
  <si>
    <t>windchill  plm l3</t>
  </si>
  <si>
    <t>CareStream Dental Service-IMS</t>
  </si>
  <si>
    <t>AK,Sumitha</t>
  </si>
  <si>
    <t>NALLASIVAM PILLAI,NAGARAJAN</t>
  </si>
  <si>
    <t>Khan,Mohsin Gous</t>
  </si>
  <si>
    <t>MK00353502@TechMahindra.com</t>
  </si>
  <si>
    <t>ICS_SI_Tools_L2</t>
  </si>
  <si>
    <t>Carestream Dental LLC</t>
  </si>
  <si>
    <t>Aserkar,Shantanu Sharad</t>
  </si>
  <si>
    <t>Singappan Palanichamy,Sharmathi</t>
  </si>
  <si>
    <t>SS00506294@TechMahindra.com</t>
  </si>
  <si>
    <t>ICS_Windows_L1,RPA - UI-Path Level,rpa level1 uipath</t>
  </si>
  <si>
    <t>Leo,Rooben</t>
  </si>
  <si>
    <t>Mariyappan,Gokulraj</t>
  </si>
  <si>
    <t>MG00560005@TechMahindra.com</t>
  </si>
  <si>
    <t>Parimala,Gadidhala</t>
  </si>
  <si>
    <t>GP00601466@TechMahindra.com</t>
  </si>
  <si>
    <t>Karuppasamy,Balasubramanian</t>
  </si>
  <si>
    <t>BK00609878@TechMahindra.com</t>
  </si>
  <si>
    <t>ICS_Cloud_Azure_L1,ICS_Cloud_Azure_L2,ICS_Windows_L2,RPA - UI-Path Level</t>
  </si>
  <si>
    <t>Sreekanta Reddy,M</t>
  </si>
  <si>
    <t>MS00661283@TechMahindra.com</t>
  </si>
  <si>
    <t>ICS_Backup_OEM_Commvault_L1,ICS_Backup_OEM_DELL_EMC_L1,ICS_Backup_OEM_IBM_SpectrumProtect_L1,ics_backup_oem_veritas_l2</t>
  </si>
  <si>
    <t>RAJENDRAN,SATHISH</t>
  </si>
  <si>
    <t>Sathish.Rajendran@TechMahindra.com</t>
  </si>
  <si>
    <t>Cidde,Siva Jyothi</t>
  </si>
  <si>
    <t>Sivajyothi.Cidde@TechMahindra.com</t>
  </si>
  <si>
    <t>ICS_Windows_L2,RPA - UI-Path Level,RPA UiPath Level 1</t>
  </si>
  <si>
    <t>CHOCKALINGAM,MAHALAKSHMI</t>
  </si>
  <si>
    <t>Mahalakshmi.Chockalingam@TechMahindra.com</t>
  </si>
  <si>
    <t>ICS_Cloud_Azure_L1,future-pm</t>
  </si>
  <si>
    <t>KURUVA,KESHAVAIAH</t>
  </si>
  <si>
    <t>Keshavaiah.Kuruva@TechMahindra.com</t>
  </si>
  <si>
    <t>Shalini.Shanmugam@TechMahindra.com</t>
  </si>
  <si>
    <t>ICS_Wintel_messaging_L3,RPA - UI-Path Level,rpa level1 uipath</t>
  </si>
  <si>
    <t>Zaheer.Beyabani@TechMahindra.com</t>
  </si>
  <si>
    <t>Kumar,Tumu Madhu</t>
  </si>
  <si>
    <t>TK00553082@TechMahindra.com</t>
  </si>
  <si>
    <t>C K,Jegannathan</t>
  </si>
  <si>
    <t>JC00556187@TechMahindra.com</t>
  </si>
  <si>
    <t>ICS_Windows_L2,RPA - UI-Path Level,rpa level1 uipath</t>
  </si>
  <si>
    <t>Ramakrishnan,Muthuraj</t>
  </si>
  <si>
    <t>MR00565883@TechMahindra.com</t>
  </si>
  <si>
    <t>ICS_Windows_L2,RPA - UI-Path Level,SAP S4 HANA,rpa level1 uipath</t>
  </si>
  <si>
    <t>A,Thameemul Ansari</t>
  </si>
  <si>
    <t>TA00571799@TechMahindra.com</t>
  </si>
  <si>
    <t>ICS_SI_Data Center_Storage_OEM_Hitachi_L2,ICS_Wintel_messaging_L2</t>
  </si>
  <si>
    <t>ICS_Wintel_messaging_L2</t>
  </si>
  <si>
    <t>Damodhar,Cetty</t>
  </si>
  <si>
    <t>CD00576440@TechMahindra.com</t>
  </si>
  <si>
    <t>ICS_Storage_OEM_HPE_L1,RPA - UI-Path Level</t>
  </si>
  <si>
    <t>ICS_Storage_OEM_HPE_L1</t>
  </si>
  <si>
    <t>Krishnamoorthy,Srinivasan</t>
  </si>
  <si>
    <t>Redeppa,Gangaraju</t>
  </si>
  <si>
    <t>Gangaraju.Redeppa@TechMahindra.com</t>
  </si>
  <si>
    <t>ICS_Cloud_Azure_L2,ICS_Windows_L2,RPA - UI-Path Level</t>
  </si>
  <si>
    <t>NARAYAN,NAVEEN</t>
  </si>
  <si>
    <t>Babu,Gokavarapu Ratnakar</t>
  </si>
  <si>
    <t>GB00621535@TechMahindra.com</t>
  </si>
  <si>
    <t>ICS_Windows_L2,RPA - UI-Path Level</t>
  </si>
  <si>
    <t>Ashokan,Arun Kumar</t>
  </si>
  <si>
    <t>AA00635880@TechMahindra.com</t>
  </si>
  <si>
    <t>ICS_Wintel_messaging_L3,RPA - UI-Path Level</t>
  </si>
  <si>
    <t>C75050</t>
  </si>
  <si>
    <t>Daliparty,Ananth Suraj</t>
  </si>
  <si>
    <t>AD0C75050@TechMahindra.com</t>
  </si>
  <si>
    <t>RPA - UI-Path Level,ics_wintel_workspace collaboration_l1,patching-ims</t>
  </si>
  <si>
    <t>C77055</t>
  </si>
  <si>
    <t>Wagner,Brandon Gordon</t>
  </si>
  <si>
    <t>BW0C77055@TechMahindra.com</t>
  </si>
  <si>
    <t>RPA - UI-Path Level,ics_wintel_workspace collaboration_l1</t>
  </si>
  <si>
    <t>C83717</t>
  </si>
  <si>
    <t>Reddy,Sareddy Sivanji</t>
  </si>
  <si>
    <t>SR0C83717@TechMahindra.com</t>
  </si>
  <si>
    <t>MAHALINGAM,VASUKI</t>
  </si>
  <si>
    <t>Vasuki.Mahalingam@TechMahindra.com</t>
  </si>
  <si>
    <t>Bisht,Ravi</t>
  </si>
  <si>
    <t>RB00662630@TechMahindra.com</t>
  </si>
  <si>
    <t>ICS_Cloud_Azure_L1,ics_cloud_azure_level1</t>
  </si>
  <si>
    <t>Singh,Inderjeet</t>
  </si>
  <si>
    <t>BUFF-0000002578</t>
  </si>
  <si>
    <t>BUFF PID FOR-INIS-INASA</t>
  </si>
  <si>
    <t>V,Saravanakumar</t>
  </si>
  <si>
    <t>SV00568055@TechMahindra.com</t>
  </si>
  <si>
    <t>G P,Sreeni</t>
  </si>
  <si>
    <t>SG00660586@TechMahindra.com</t>
  </si>
  <si>
    <t>Prabhu,R</t>
  </si>
  <si>
    <t>RP00625803@TechMahindra.com</t>
  </si>
  <si>
    <t>Salesforce,sfdc foundation,sfdc service cloud level 2</t>
  </si>
  <si>
    <t>sfdc service cloud level 2</t>
  </si>
  <si>
    <t>Toms,Micky</t>
  </si>
  <si>
    <t>MT00631671@TechMahindra.com</t>
  </si>
  <si>
    <t>Agile and Devops ,sfdc sales cloud level 1,sfdc sales cloud level 2</t>
  </si>
  <si>
    <t>V,Rajaguru</t>
  </si>
  <si>
    <t>RV00588724@TechMahindra.com</t>
  </si>
  <si>
    <t>PK,Rinoy</t>
  </si>
  <si>
    <t>RP00682892@TechMahindra.com</t>
  </si>
  <si>
    <t>Information Security Essentials,ics_cloud_aws_l1</t>
  </si>
  <si>
    <t>R,Kumaresan</t>
  </si>
  <si>
    <t>KX00617015@TechMahindra.com</t>
  </si>
  <si>
    <t>AI with AWS Level1,ICS_Cloud_AWS_L2,IoT AWS Platform Level 1,RPA - UI-Path Level ,aws system administration,ics_cloud_aws_l1,teamcenter plm l1,teamcenter plm l2,teamcenter plm l3</t>
  </si>
  <si>
    <t>teamcenter plm l2</t>
  </si>
  <si>
    <t>Parihar,Lokendra Singh</t>
  </si>
  <si>
    <t>Jayan K,Jijan</t>
  </si>
  <si>
    <t>JJ00625819@TechMahindra.com</t>
  </si>
  <si>
    <t>.NET Standard FullStack Development using ASP.NET MVC &amp; Angular,Agile and Devops ,BIG Data Analytics,ics_cloud_aws_l1,ics_cloud_aws_level1,teamcenter plm l1,teamcenter plm l2</t>
  </si>
  <si>
    <t>Yoshimo,Masashi</t>
  </si>
  <si>
    <t>Masashi.Yoshimo@TechMahindra.com</t>
  </si>
  <si>
    <t>BALATHERESAMMA,BASANI</t>
  </si>
  <si>
    <t>Basani.Balatheresa@TechMahindra.com</t>
  </si>
  <si>
    <t>sap abap on hana - l2,sap abap on hana - l3</t>
  </si>
  <si>
    <t>Gopinathan,Sreejesh</t>
  </si>
  <si>
    <t>SG00479811@TechMahindra.com</t>
  </si>
  <si>
    <t>Sethupathy,Magesh</t>
  </si>
  <si>
    <t>MS00494960@TechMahindra.com</t>
  </si>
  <si>
    <t>Agile and Devops  ,Java FullStack Development using Angular,RPA - UI-Path Level ,RPA UiPath Level 1,SAP ABAP</t>
  </si>
  <si>
    <t>Dhanapal,Gowsik</t>
  </si>
  <si>
    <t>GD00495079@TechMahindra.com</t>
  </si>
  <si>
    <t>Joseph,Mary</t>
  </si>
  <si>
    <t>MJ00475255@TechMahindra.com</t>
  </si>
  <si>
    <t>Data Analysis with Python 1,RPA - UI-Path Level ,tableau with java and sql</t>
  </si>
  <si>
    <t>tableau with java and sql</t>
  </si>
  <si>
    <t>Johnson,Julie</t>
  </si>
  <si>
    <t>JJ00485285@TechMahindra.com</t>
  </si>
  <si>
    <t>Java FullStack Development using Angular,Java fullstack development,RPA UiPath Level 1,automation with jenkins and selenium,ics_cloud_aws_level1</t>
  </si>
  <si>
    <t>S,Sreeji</t>
  </si>
  <si>
    <t>SS00485286@TechMahindra.com</t>
  </si>
  <si>
    <t>Agile and Devops ,ETL using Datastage_powerBI and teradata,etl and data visualization,ics_cloud_aws_l1,ics_cloud_aws_level1</t>
  </si>
  <si>
    <t>AMI-Desktop Support</t>
  </si>
  <si>
    <t>Niles Jr,Michael jerome</t>
  </si>
  <si>
    <t>MN00636080@TechMahindra.com</t>
  </si>
  <si>
    <t>Sagar,Abhishek</t>
  </si>
  <si>
    <t>AS00534018@TechMahindra.com</t>
  </si>
  <si>
    <t>Alteryx with Tableau,ics_cloud_aws_level1</t>
  </si>
  <si>
    <t>B,Vinod Kumar</t>
  </si>
  <si>
    <t>VB00592147@TechMahindra.com</t>
  </si>
  <si>
    <t>Agile and Devops ,Data Analysis with Python 1,Snowflake Foundation,data analytics level1 with Snowflake_Teradata and Python,data analytics level1 with talend dq_microstrategy,data analytics level1 with talend dq_ms sql</t>
  </si>
  <si>
    <t>Pradhan,Narendra Kumar</t>
  </si>
  <si>
    <t>NP00594075@TechMahindra.com</t>
  </si>
  <si>
    <t>Agile and Devops ,Business Intelligence with SSIS and Tableau,Data Analysis with Python 1,business intelligence sku,ics_cloud_aws_level1,tableau with java and sql</t>
  </si>
  <si>
    <t>Kumar,Nihal</t>
  </si>
  <si>
    <t>NK00602493@TechMahindra.com</t>
  </si>
  <si>
    <t>Agile and Devops ,Data Analysis with Python 1,data analytics level1 with talend dq_ms sql,ics_cloud_aws_level1</t>
  </si>
  <si>
    <t>Reddy,C Vamsidhar</t>
  </si>
  <si>
    <t>CR00610007@TechMahindra.com</t>
  </si>
  <si>
    <t>Alteryx with Tableau,RPA - UI-Path Level ,ics_cloud_aws_level1</t>
  </si>
  <si>
    <t>Reddy,Mulinty Gowardhan</t>
  </si>
  <si>
    <t>MR00627841@TechMahindra.com</t>
  </si>
  <si>
    <t>Agile and Devops ,etl and data visualization,ics_cloud_aws_level1</t>
  </si>
  <si>
    <t>Hariharan,Harikrishnan</t>
  </si>
  <si>
    <t>HH00652169@TechMahindra.com</t>
  </si>
  <si>
    <t>ICS_Cloud_Azure_L1,Snowflake Foundation,bigdata with spark and kafka,data analytics level1 with talend dq_cognos,etl and data visualization,future-pm</t>
  </si>
  <si>
    <t>AnkalaRao,Chinthapalli</t>
  </si>
  <si>
    <t>CA00669999@TechMahindra.com</t>
  </si>
  <si>
    <t>Agile and Devops ,Predictive Analytics,aws system administration</t>
  </si>
  <si>
    <t>SYED BARE,SYED ABDUL MATEEN</t>
  </si>
  <si>
    <t>SS00671618@TechMahindra.com</t>
  </si>
  <si>
    <t>Java FullStack Development using Angular,aws system administration,ics_cloud_aws_l1</t>
  </si>
  <si>
    <t>Mounika,Gundepudi</t>
  </si>
  <si>
    <t>GM00672016@TechMahindra.com</t>
  </si>
  <si>
    <t>etl and data visualization,ics_cloud_aws_level1</t>
  </si>
  <si>
    <t>Rajendran,Ramya</t>
  </si>
  <si>
    <t>RR00674537@TechMahindra.com</t>
  </si>
  <si>
    <t>Data Analysis with Python 1,ICS_Cloud_AWS_L2,ics_cloud_aws_l1,ics_cloud_aws_level1</t>
  </si>
  <si>
    <t>M Y,IMITHIAS KHAN</t>
  </si>
  <si>
    <t>Imtiaz.Khan@TechMahindra.com</t>
  </si>
  <si>
    <t>Java and J2EE,RPA - UI-Path Level ,future-pm,sfdc foundation</t>
  </si>
  <si>
    <t>MEHTA,MATISH</t>
  </si>
  <si>
    <t>Matish.Mehta@TechMahindra.com</t>
  </si>
  <si>
    <t xml:space="preserve">Agile and Devops ,Core Java,Java FullStack Development using Angular,Mainframe,RPA - UI-Path Level </t>
  </si>
  <si>
    <t>Nagarajan,Hariharan</t>
  </si>
  <si>
    <t>Hariharan.Nagarajan@TechMahindra.com</t>
  </si>
  <si>
    <t>VALPE,SOMYUKTHA</t>
  </si>
  <si>
    <t>Somyuktha.Valpe@TechMahindra.com</t>
  </si>
  <si>
    <t>DASARI,VENKATESWARA RAO</t>
  </si>
  <si>
    <t>VenkateswaraRao.Dasari@TechMahindra.com</t>
  </si>
  <si>
    <t>.NET Standard FullStack Development using ASP.NET MVC &amp; Angular,Agile and Devops  ,Java FullStack Development using Angular,Microsoft Power BI with PowerShell,Microsoft SharePoint</t>
  </si>
  <si>
    <t>Nageswararao.Guntamukkala@TechMahindra.com</t>
  </si>
  <si>
    <t>Agile and Devops  ,ICS_Cloud_AWS_developer_devops_L2,Java FullStack Development using Angular</t>
  </si>
  <si>
    <t>RASUMANI,RENUKADEVI</t>
  </si>
  <si>
    <t>Renukadevi.Rasumani@TechMahindra.com</t>
  </si>
  <si>
    <t>automation testing level1,ics_cloud_aws_level1,testing tools with selenium and testng</t>
  </si>
  <si>
    <t>JAGADEESAN,SOWMIYA</t>
  </si>
  <si>
    <t>Sowmiya.Jagadeesan@TechMahindra.com</t>
  </si>
  <si>
    <t>RPA - UI-Path Level ,RPA UiPath Level 1,backoffice dsp,ics_cloud_aws_level1</t>
  </si>
  <si>
    <t>MARIMUTHU,DURAIRAJ</t>
  </si>
  <si>
    <t>Durairaj.Marimuthu@TechMahindra.com</t>
  </si>
  <si>
    <t>Guntu,Sai Tejaswi</t>
  </si>
  <si>
    <t>Sai.Guntu@TechMahindra.com</t>
  </si>
  <si>
    <t xml:space="preserve">Mainframe,RPA - UI-Path Level </t>
  </si>
  <si>
    <t>Uligappa,Malyala</t>
  </si>
  <si>
    <t>MU00326373@TechMahindra.com</t>
  </si>
  <si>
    <t>Srinivasan,Dhanalakshmi</t>
  </si>
  <si>
    <t>DS00334477@TechMahindra.com</t>
  </si>
  <si>
    <t>Ganapathy,Balasubramanian</t>
  </si>
  <si>
    <t>Balasubramanian.Ganapathy@TechMahindra.com</t>
  </si>
  <si>
    <t>Balusamy,Vinu</t>
  </si>
  <si>
    <t>Vinu.Balusamy@TechMahindra.com</t>
  </si>
  <si>
    <t>Mainframe,RPA - UI-Path Level ,RPA UiPath Level 1,ics_cloud_aws_level1,oracle sql &amp; linux with itil</t>
  </si>
  <si>
    <t>Gudala,Sowjanya</t>
  </si>
  <si>
    <t>Sowjanya.Gudala@TechMahindra.com</t>
  </si>
  <si>
    <t>Agile and Devops,Backend Development - Java,ETL using Datastage_powerBI and teradata,Java FullStack Development using Angular,ics_cloud_aws_level1</t>
  </si>
  <si>
    <t>S,Kiruthiga</t>
  </si>
  <si>
    <t>KS00372986@TechMahindra.com</t>
  </si>
  <si>
    <t>PX00373059@TechMahindra.com</t>
  </si>
  <si>
    <t>Agile and Devops,ICS_Cloud_AWS_L2,ICS_Cloud_AWS_L3,Java FullStack Development using Angular,aws system administration,business analysis with ui/ux design,data science 2,ics_cloud_aws_l1,iot arch aws level 2</t>
  </si>
  <si>
    <t>Balakrishnan,Sivaranjani</t>
  </si>
  <si>
    <t>SB00431816@TechMahindra.com</t>
  </si>
  <si>
    <t>Agile and Devops ,C,C++,Java,ICS_Tools_IaC,Java FullStack Development using Angular,Java with PL/SQL</t>
  </si>
  <si>
    <t>Thilagaraj,Gokula Deepika</t>
  </si>
  <si>
    <t>GT00483103@TechMahindra.com</t>
  </si>
  <si>
    <t>Rajendran,Nithya Priya</t>
  </si>
  <si>
    <t>NR00483128@TechMahindra.com</t>
  </si>
  <si>
    <t>Agile and Devops ,Data Analysis with Python 1,RPA - UI-Path Level ,RPA UiPath Level 1,ics_cloud_aws_level1</t>
  </si>
  <si>
    <t>Mathanraj,Subash</t>
  </si>
  <si>
    <t>SM00483154@TechMahindra.com</t>
  </si>
  <si>
    <t>Agile and Devops ,RPA - UI-Path Level ,RPA UiPath Level 1,ai - azure,business intelligence - tableau,ics_cloud_aws_level1</t>
  </si>
  <si>
    <t>Reghuvaran Nair Santhakumari,Priya</t>
  </si>
  <si>
    <t>PR00483681@TechMahindra.com</t>
  </si>
  <si>
    <t>automation with jenkins and selenium,ics_cloud_aws_l1,ics_cloud_aws_level1,test automation with functional and bdd tools,test automation with selenium,testing tools with selenium and testng</t>
  </si>
  <si>
    <t>S S,LAL</t>
  </si>
  <si>
    <t>Patra,Chakradhar</t>
  </si>
  <si>
    <t>CP00489535@TechMahindra.com</t>
  </si>
  <si>
    <t>Radhakrishnan,Suganya</t>
  </si>
  <si>
    <t>SR00511170@TechMahindra.com</t>
  </si>
  <si>
    <t>Ramanujam,Sundararajan</t>
  </si>
  <si>
    <t>Radhakrishnan,Gopi</t>
  </si>
  <si>
    <t>GR00513702@TechMahindra.com</t>
  </si>
  <si>
    <t>Agile and Devops ,Apache Struts with Hibernet,Rest and Jenkins,Backend Development - Java,Front End Development using Angular and Java,Front end Development with ReactJS,Front end development-Angular,Go FullStack Development using ReactJS,Java Full Stack development with Spring,Java FullStack Development using Angular,Java FullStack Development using ReactJS,Java and J2EE ,apache tapestry framework with postgres sql,devops tools with jmeter and sonarqube,ics_cloud_aws_level1,tableau with java and sql</t>
  </si>
  <si>
    <t>Agile and Devops ,Apache Struts with Hibernet,Rest and Jenkins,Backend Development - Java,Front End Development using Angular and Java,Front end Development with ReactJS,Front end development-Angular,Go FullStack Development using ReactJS,Java Full Stack development with Spring,Java FullStack Development using Angular,Java FullStack Development using ReactJS,Java and J2EE ,MicroserviceWithSpringboot,apache tapestry framework with postgres sql,devops tools with jmeter and sonarqube,ics_cloud_aws_level1,tableau with java and sql</t>
  </si>
  <si>
    <t>V,Manikandan</t>
  </si>
  <si>
    <t>MV00564544@TechMahindra.com</t>
  </si>
  <si>
    <t>Visweswaran,Balaji</t>
  </si>
  <si>
    <t>BV00604706@TechMahindra.com</t>
  </si>
  <si>
    <t>Data Analysis with Python 1,RPA - UI-Path Level ,Robotic Process Automation,apache tapestry framework with postgres sql,future-pm,oracle soa,sfdc foundation,sfdc marketing cloud level 1,sfdc sales cloud level 1,sfdc service cloud level 1</t>
  </si>
  <si>
    <t>NARASIMHADEVARA,PRASADV S S K</t>
  </si>
  <si>
    <t>Sudarsan Kumar,Kalla</t>
  </si>
  <si>
    <t>KS00604712@TechMahindra.com</t>
  </si>
  <si>
    <t>Java Full Stack development with Spring,java fullstack development,mobility android level 1</t>
  </si>
  <si>
    <t>Boopathy,Pooja Devi</t>
  </si>
  <si>
    <t>PB00612348@TechMahindra.com</t>
  </si>
  <si>
    <t>Microsoft SharePoint,RPA - UI-Path Level,ics_cloud_aws_level1,sharepoint - o365 admin &amp; ba l1,sharepoint-o365-l1</t>
  </si>
  <si>
    <t>Ramalingam,Devipriya</t>
  </si>
  <si>
    <t>SD00612760@TechMahindra.com</t>
  </si>
  <si>
    <t>Thomas,Solomon</t>
  </si>
  <si>
    <t>ST00612879@TechMahindra.com</t>
  </si>
  <si>
    <t>Apache Tapestry Framework with Postgres SQL,Java FullStack Development using Angular,Java fullstack development,Oracle SOA,RPA - UI-Path Level ,data analytics level2 aws with tableau_cassandra,ics_cloud_aws_level1</t>
  </si>
  <si>
    <t>Loganathan,Suresh</t>
  </si>
  <si>
    <t>SL00617869@TechMahindra.com</t>
  </si>
  <si>
    <t>Agile and Devops ,ics_cloud_aws_level1,salesforce</t>
  </si>
  <si>
    <t>Thirumalasetti,Anusha</t>
  </si>
  <si>
    <t>AT00618144@TechMahindra.com</t>
  </si>
  <si>
    <t>Agile and Devops ,Java FullStack Development using Angular,Java with MySQL,Jasper and Selenium,RPA UiPath Level 1,Testing SKU3</t>
  </si>
  <si>
    <t>Singh,Pradeep</t>
  </si>
  <si>
    <t>PS00619034@TechMahindra.com</t>
  </si>
  <si>
    <t>Ramachandran,Gayatri</t>
  </si>
  <si>
    <t>RG00619129@TechMahindra.com</t>
  </si>
  <si>
    <t>Agile and Devops ,Data Analysis with Python 1,ics_cloud_aws_l1,ics_cloud_aws_level1</t>
  </si>
  <si>
    <t>Baby,Johncy</t>
  </si>
  <si>
    <t>JB00621086@TechMahindra.com</t>
  </si>
  <si>
    <t>LS00622683@TechMahindra.com</t>
  </si>
  <si>
    <t>Agile and Devops ,ICS_Cloud_AWS_L3,MicroserviceWithSpringboot,aws system administration,ics_cloud_aws_l1</t>
  </si>
  <si>
    <t>Sharma,Pankaj</t>
  </si>
  <si>
    <t>PS00637666@TechMahindra.com</t>
  </si>
  <si>
    <t>future-pm,rpa - ui-path level</t>
  </si>
  <si>
    <t>Ingole,Abhijeet Suryakant</t>
  </si>
  <si>
    <t>AI00671590@TechMahindra.com</t>
  </si>
  <si>
    <t>ICS_Cloud_Google_L1,ics_cloud_aws_l1,ics_cloud_aws_level1,life science level 1,scrum with business analysis</t>
  </si>
  <si>
    <t>L,Ramesh Babu</t>
  </si>
  <si>
    <t>RL00678063@TechMahindra.com</t>
  </si>
  <si>
    <t>J,Rekha</t>
  </si>
  <si>
    <t>RJ00680738@TechMahindra.com</t>
  </si>
  <si>
    <t>English Language &amp; Culture - Level 2,Hospitality Level 2 V2,ics_cloud_aws_level1,operations support pmo</t>
  </si>
  <si>
    <t>Hospitality Level 2 V2</t>
  </si>
  <si>
    <t>Kikuchi,Takashi</t>
  </si>
  <si>
    <t>TK00683234@TechMahindra.com</t>
  </si>
  <si>
    <t>C34819</t>
  </si>
  <si>
    <t>Okuda,Shinpei</t>
  </si>
  <si>
    <t>Shinpei.Okuda@techmahindra.com</t>
  </si>
  <si>
    <t>C84365</t>
  </si>
  <si>
    <t>Olivar,Jefinson O</t>
  </si>
  <si>
    <t>JO0C84365@TechMahindra.com</t>
  </si>
  <si>
    <t>BNSF_SAP Projects</t>
  </si>
  <si>
    <t>C86064</t>
  </si>
  <si>
    <t>Rupesh,Giri</t>
  </si>
  <si>
    <t>GR0C86064@TechMahindra.com</t>
  </si>
  <si>
    <t>C85872</t>
  </si>
  <si>
    <t>Mukka,Suman Kumar</t>
  </si>
  <si>
    <t>SM0C85872@TechMahindra.com</t>
  </si>
  <si>
    <t>Arakala,Sravanthi</t>
  </si>
  <si>
    <t>Carestream dental Service Apps</t>
  </si>
  <si>
    <t>Reddy,Raghava</t>
  </si>
  <si>
    <t>Raghava.Reddy2@techmahindra.com</t>
  </si>
  <si>
    <t>AI With IBM Watson Level1,Business Intelligence with IBM congnos,Tool Support-Configuration SKU,ecm opentext level 2,ics_cloud_aws_level1</t>
  </si>
  <si>
    <t>Mangangcha,NingthourembaKeisam</t>
  </si>
  <si>
    <t>RAJ,ANAND</t>
  </si>
  <si>
    <t>Anand.Raj@TechMahindra.com</t>
  </si>
  <si>
    <t>KS,MOHIDEEN ABDUL KHADER</t>
  </si>
  <si>
    <t>Pothuraju,Nagabhushanam</t>
  </si>
  <si>
    <t>NAGABHUSHANAM.POTHURAJU@techmahindra.com</t>
  </si>
  <si>
    <t>BIG Data Analytics,Siebel 2,oracle cx sales cloud</t>
  </si>
  <si>
    <t>Siebel 2</t>
  </si>
  <si>
    <t>Chelamkuri,Jagath Kumar</t>
  </si>
  <si>
    <t>Patro,ChinnariUpendraKumar</t>
  </si>
  <si>
    <t>Chinnariupendrakumar.Patro@TechMahindra.com</t>
  </si>
  <si>
    <t>Agile and Devops ,ICS_Cloud_Google_L1,SAP ECC_HANA_Migration,SAP S4 HANA,sap fiori - l1,sap ilm archiving - l1,sap s/4hana sales  - l1</t>
  </si>
  <si>
    <t>Tumulu,Aston Kumar</t>
  </si>
  <si>
    <t>AstonKumar.Tumulu@TechMahindra.com</t>
  </si>
  <si>
    <t>Siebel 1</t>
  </si>
  <si>
    <t>Majhi,Simmi Sahani</t>
  </si>
  <si>
    <t>SM00565665@TechMahindra.com</t>
  </si>
  <si>
    <t>esrm l2 siem</t>
  </si>
  <si>
    <t>Nimje,Meharkant Suresh</t>
  </si>
  <si>
    <t>Rahul,Kumar</t>
  </si>
  <si>
    <t>KR00571312@TechMahindra.com</t>
  </si>
  <si>
    <t>AI - Azure ,ICS_Cloud_AWS_L1,ICS_Cloud_AWS_L2,ICS_Cloud_AWS_L3,esrm l1 npe</t>
  </si>
  <si>
    <t>esrm l1 npe</t>
  </si>
  <si>
    <t>Jadhav,Mayur Ramesh</t>
  </si>
  <si>
    <t>MJ00614425@TechMahindra.com</t>
  </si>
  <si>
    <t>Information Security Essentials</t>
  </si>
  <si>
    <t>MN00618457@TechMahindra.com</t>
  </si>
  <si>
    <t>ICS_Cloud_Azure_L2</t>
  </si>
  <si>
    <t>Pahwa,Prashant</t>
  </si>
  <si>
    <t>SHARMA,AKASH SHYAMKUMAR</t>
  </si>
  <si>
    <t>AS00623849@TechMahindra.com</t>
  </si>
  <si>
    <t>Jadhav,Sathyajit Vijaysing</t>
  </si>
  <si>
    <t>Vashisht,Vivek</t>
  </si>
  <si>
    <t>VV00624193@TechMahindra.com</t>
  </si>
  <si>
    <t>RajaGopal,ArulKumar</t>
  </si>
  <si>
    <t>AX00666994@TechMahindra.com</t>
  </si>
  <si>
    <t>Ramalingam,Sabari</t>
  </si>
  <si>
    <t>B,Sathish Kumar</t>
  </si>
  <si>
    <t>Sathishkumar.Balakrishnan@TechMahindra.com</t>
  </si>
  <si>
    <t>RPA - UI-Path Level ,RPA UiPath Level 1,SAP ABAP,SAP S4 HANA</t>
  </si>
  <si>
    <t>P,Abarna</t>
  </si>
  <si>
    <t>AP00372153@TechMahindra.com</t>
  </si>
  <si>
    <t>RPA UiPath Level 1,SAP S4 HANA,rpa - ui-path level</t>
  </si>
  <si>
    <t>Muruganandham,Manikandan</t>
  </si>
  <si>
    <t>MM00472711@TechMahindra.com</t>
  </si>
  <si>
    <t>_,Anuradha</t>
  </si>
  <si>
    <t>AX00633342@TechMahindra.com</t>
  </si>
  <si>
    <t>Nagarajan.NallasivamPillai@TechMahindra.com</t>
  </si>
  <si>
    <t>DAVULURI,PAVANKUMAR</t>
  </si>
  <si>
    <t>Chalapureddi,Venkata Rao</t>
  </si>
  <si>
    <t>VC00372871@TechMahindra.com</t>
  </si>
  <si>
    <t>integration using dell boomi level 3</t>
  </si>
  <si>
    <t>Hegde,HamsanathR</t>
  </si>
  <si>
    <t>SA00373261@TechMahindra.com</t>
  </si>
  <si>
    <t>Nainakanti,Krishna Reddy</t>
  </si>
  <si>
    <t>KN00530631@TechMahindra.com</t>
  </si>
  <si>
    <t>SAP GRC Access Control L1</t>
  </si>
  <si>
    <t>Surapuraju,Syama Sundar</t>
  </si>
  <si>
    <t>Chaudhary,Rajnesh</t>
  </si>
  <si>
    <t>RX00559675@TechMahindra.com</t>
  </si>
  <si>
    <t>Kumar,Saurabh</t>
  </si>
  <si>
    <t>SK00602053@TechMahindra.com</t>
  </si>
  <si>
    <t>SAP Sales and Distribution-L2</t>
  </si>
  <si>
    <t>BOLISETTY,VENKATASUBBA RAO</t>
  </si>
  <si>
    <t>Kishor,Naveen</t>
  </si>
  <si>
    <t>NK00600788@TechMahindra.com</t>
  </si>
  <si>
    <t>5g solutioning,AI  with Azure Level 2,ICS_Cloud_Azure_L3,sap abap on hana - l1</t>
  </si>
  <si>
    <t>IBU Automotive BUFF - MGMT</t>
  </si>
  <si>
    <t>Subramanian,Siva</t>
  </si>
  <si>
    <t>Priyadharshini.VN@TechMahindra.com</t>
  </si>
  <si>
    <t>Padala,Ram Krishna Rao</t>
  </si>
  <si>
    <t>Ramkrishna.Rao@TechMahindra.com</t>
  </si>
  <si>
    <t>Sharmilaa.Kannaiyan@TechMahindra.com</t>
  </si>
  <si>
    <t>.,Kannan</t>
  </si>
  <si>
    <t>KK00539399@TechMahindra.com</t>
  </si>
  <si>
    <t>Agile and Devops ,program management - l1,program management - l2</t>
  </si>
  <si>
    <t>PK00585732@TechMahindra.com</t>
  </si>
  <si>
    <t>Shankar,Abinash</t>
  </si>
  <si>
    <t>AS00626434@TechMahindra.com</t>
  </si>
  <si>
    <t>amitjain@TechMahindra.com</t>
  </si>
  <si>
    <t>CRST LMS MOODLE SUPPORT</t>
  </si>
  <si>
    <t>AK00606745@TechMahindra.com</t>
  </si>
  <si>
    <t>Agile and Devops ,PHP FullStack Development</t>
  </si>
  <si>
    <t>V,Veera Subramanian</t>
  </si>
  <si>
    <t>ZF QAD NA Support Onsite</t>
  </si>
  <si>
    <t>Jacob,Fijin</t>
  </si>
  <si>
    <t>Fijin.Jacob@TechMahindra.com</t>
  </si>
  <si>
    <t>Adobe AEM ,Agile and Devops ,Graphic_Instructional_Design,SAP ABAP,aem - level 1,future-pm</t>
  </si>
  <si>
    <t>IBU INIS BUFF - MGMT</t>
  </si>
  <si>
    <t>Manikantan.NS@TechMahindra.com</t>
  </si>
  <si>
    <t>Choudhury,Jitendra</t>
  </si>
  <si>
    <t>Jitendra.Choudhury@TechMahindra.com</t>
  </si>
  <si>
    <t>Senthilkumar,Aruna</t>
  </si>
  <si>
    <t>AS00676592@TechMahindra.com</t>
  </si>
  <si>
    <t>BUFF-0000003523</t>
  </si>
  <si>
    <t>BUFF PID FOR-IAUT-IGER</t>
  </si>
  <si>
    <t>Geethapriya.S@TechMahindra.com</t>
  </si>
  <si>
    <t>Jaganathan,Mahalakshmi</t>
  </si>
  <si>
    <t>MJ00564252@TechMahindra.com</t>
  </si>
  <si>
    <t>Business Intelligence with SSIS and SSRS,Business Intelligence with SSIS and Tableau,SAP BW,VBA and Ms Access,business intelligence and data visualization</t>
  </si>
  <si>
    <t>BNSF TSS Modernization</t>
  </si>
  <si>
    <t>Rao,Adithya S</t>
  </si>
  <si>
    <t>adithyas@TechMahindra.com</t>
  </si>
  <si>
    <t>Velusamy,Srinivasan</t>
  </si>
  <si>
    <t>SV00477327@TechMahindra.com</t>
  </si>
  <si>
    <t>Agile and Devops ,Core Java,Java FullStack Development using Angular,business analysis with ui/ux design,nad sku,railroad level 1</t>
  </si>
  <si>
    <t>Alexander,Richard Antony</t>
  </si>
  <si>
    <t>Vanamala,Ravi Babu</t>
  </si>
  <si>
    <t>RV00482417@TechMahindra.com</t>
  </si>
  <si>
    <t>Dubey,Vishal</t>
  </si>
  <si>
    <t>VD00496399@TechMahindra.com</t>
  </si>
  <si>
    <t>Core Java,Java and J2EE</t>
  </si>
  <si>
    <t>Parulekar,Raghvendra Rajendra</t>
  </si>
  <si>
    <t>RP00505565@TechMahindra.com</t>
  </si>
  <si>
    <t>Agile and Devops,Java FullStack Development using Angular,natural language processing using python</t>
  </si>
  <si>
    <t>Agile and Devops,ICS_Windows_L2,ICS_Windows_L3,Java FullStack Development using Angular,natural language processing using python</t>
  </si>
  <si>
    <t>Asis,Satyam Kumar</t>
  </si>
  <si>
    <t>RA00506625@TechMahindra.com</t>
  </si>
  <si>
    <t>Java Full Stack development with Spring,bigdata with spark and kafka</t>
  </si>
  <si>
    <t>Powar,Sandeep Dilip</t>
  </si>
  <si>
    <t>SP00513218@TechMahindra.com</t>
  </si>
  <si>
    <t>Application Support Requirement &amp; Testing,Core Java</t>
  </si>
  <si>
    <t>Bharambe,Prashant Narayan</t>
  </si>
  <si>
    <t>PB00515970@TechMahindra.com</t>
  </si>
  <si>
    <t>Core Java,Testing SKU</t>
  </si>
  <si>
    <t>SA00526956@TechMahindra.com</t>
  </si>
  <si>
    <t>C,C++,Java,Java Full Stack development with Spring,Java FullStack Development using Angular</t>
  </si>
  <si>
    <t>Jiwani,Bhawik Deepak</t>
  </si>
  <si>
    <t>BJ00564075@TechMahindra.com</t>
  </si>
  <si>
    <t>Ratrey,Vijayendra Kumar</t>
  </si>
  <si>
    <t>VR00566649@TechMahindra.com</t>
  </si>
  <si>
    <t>Backend Development - Java,Core Java,Vulnerability_Scanner,railroad level 1</t>
  </si>
  <si>
    <t>Gownahlli Thyaranayak,Pradeep</t>
  </si>
  <si>
    <t>Buswapuram,Anusha</t>
  </si>
  <si>
    <t>AB0079148@TechMahindra.com</t>
  </si>
  <si>
    <t>Testing SKU,Testing SKU2,automation with jenkins and selenium,test automation with selenium</t>
  </si>
  <si>
    <t>C79789</t>
  </si>
  <si>
    <t>Kumar,Pankaj</t>
  </si>
  <si>
    <t>PK0C79789@TechMahindra.com</t>
  </si>
  <si>
    <t>C80258</t>
  </si>
  <si>
    <t>Ramineni,Yuvatheja Simha Naidu</t>
  </si>
  <si>
    <t>YR0C80258@TechMahindra.com</t>
  </si>
  <si>
    <t>C86732</t>
  </si>
  <si>
    <t>Puram,Venkata Rao</t>
  </si>
  <si>
    <t>VP0C86732@TechMahindra.com</t>
  </si>
  <si>
    <t>ZF-TRW-IS-MSBI-ManagedServices</t>
  </si>
  <si>
    <t>Keezharantavita,Rajesh</t>
  </si>
  <si>
    <t>RK00463572@TechMahindra.com</t>
  </si>
  <si>
    <t>AI Generic Level1,Business Intelligence with SSIS and Tableau,data analytics level2 aws with powerbi_mongodb</t>
  </si>
  <si>
    <t>BUFF-IBU-NARRT</t>
  </si>
  <si>
    <t>BUFF PROJECT FOR-IBU-NARRT</t>
  </si>
  <si>
    <t>Pillewan,Rahul Shriram</t>
  </si>
  <si>
    <t>Gado,Sameer</t>
  </si>
  <si>
    <t>sameerga@TechMahindra.com</t>
  </si>
  <si>
    <t>Agile and Devops ,Business Analysis with UI/UX design,be consulting level 3,be digital architect &amp; change mgmt level 2,railroad level 1</t>
  </si>
  <si>
    <t>be consulting level 3</t>
  </si>
  <si>
    <t>Guruvani,D</t>
  </si>
  <si>
    <t>DG00619196@TechMahindra.com</t>
  </si>
  <si>
    <t>Java FullStack Development using Angular,railroad level 1,salesforce,sfdc lightening with servicemax</t>
  </si>
  <si>
    <t>Chatti,PhaniKumar</t>
  </si>
  <si>
    <t>Lakshmanan,Prabhu</t>
  </si>
  <si>
    <t>PL00363328@TechMahindra.com</t>
  </si>
  <si>
    <t>ICS_Cloud_Google_L1,ICS_Networking_L1,ICS_Networking_L2,ICS_Networking_Voice_L1</t>
  </si>
  <si>
    <t>Hande,Atish Appaji</t>
  </si>
  <si>
    <t>Babu,K Mahesh</t>
  </si>
  <si>
    <t>KB00654248@TechMahindra.com</t>
  </si>
  <si>
    <t>ICS_SI_Tools_L3,cloud foundation,ics_cloud_aws_l1</t>
  </si>
  <si>
    <t>SRIDHARAN,MURALIDHARAN</t>
  </si>
  <si>
    <t>Muralidharan.S@TechMahindra.com</t>
  </si>
  <si>
    <t>Apache Tapestry Framework with Postgres SQL,Java Full Stack development with Spring</t>
  </si>
  <si>
    <t>Vaidya,Mahima</t>
  </si>
  <si>
    <t>MV00357988@TechMahindra.com</t>
  </si>
  <si>
    <t>Agile and Devops ,Core Java,Front end Development with ReactJS,Java FullStack Development using Angular</t>
  </si>
  <si>
    <t>Kale,Saket Satish</t>
  </si>
  <si>
    <t>Tanuja,Tummalapalli</t>
  </si>
  <si>
    <t>TT00457270@TechMahindra.com</t>
  </si>
  <si>
    <t>Jorapur,Divya Gopalrao</t>
  </si>
  <si>
    <t>DJ00465148@TechMahindra.com</t>
  </si>
  <si>
    <t xml:space="preserve">C,C++,Java,Java and J2EE </t>
  </si>
  <si>
    <t>SA00511222@TechMahindra.com</t>
  </si>
  <si>
    <t>Sowmya,Matam</t>
  </si>
  <si>
    <t>MS00556849@TechMahindra.com</t>
  </si>
  <si>
    <t>Agile and Devops,Testing SKU,railroad level 1</t>
  </si>
  <si>
    <t>Divya Bharathi,Vadla</t>
  </si>
  <si>
    <t>VD00569736@TechMahindra.com</t>
  </si>
  <si>
    <t>Core Java,Testing SKU,Testing SKU2,railroad level 1,test automation with selenium</t>
  </si>
  <si>
    <t>Mahankali,Veera Kumari</t>
  </si>
  <si>
    <t>VM00612018@TechMahindra.com</t>
  </si>
  <si>
    <t>Agile and Devops ,Apache Tapestry Framework with Postgres SQL,Backend Development - Java,Java Full Stack development with Spring,Java FullStack Development using Angular</t>
  </si>
  <si>
    <t>Suresh Reddy,Reddy Vari</t>
  </si>
  <si>
    <t>RS00624930@TechMahindra.com</t>
  </si>
  <si>
    <t>Deshpande,Aniket Pravinrao</t>
  </si>
  <si>
    <t>AD00642440@TechMahindra.com</t>
  </si>
  <si>
    <t>IT Foundation,RPA UiPath Level,railroad level 1,testing sku</t>
  </si>
  <si>
    <t>Sutar,Madhura Shashikant</t>
  </si>
  <si>
    <t>MS00642617@TechMahindra.com</t>
  </si>
  <si>
    <t>IT Foundation,RPA - UI-Path Level,RPA UiPath Level 1,railroad level 1,testing sku</t>
  </si>
  <si>
    <t>Yeolekar,Pooja Prashant</t>
  </si>
  <si>
    <t>PY00642725@TechMahindra.com</t>
  </si>
  <si>
    <t>IT Foundation,RPA UiPath Level,RPA UiPath Level 1,RPA UiPath Level2,railroad level 1,testing sku</t>
  </si>
  <si>
    <t>Rao,Yasam Laxmi Chandra Shekar</t>
  </si>
  <si>
    <t>YR00669470@TechMahindra.com</t>
  </si>
  <si>
    <t>Dara,Praveena Naga Sai Sushma</t>
  </si>
  <si>
    <t>SD00669916@TechMahindra.com</t>
  </si>
  <si>
    <t>C,C++,Java,IT Foundation</t>
  </si>
  <si>
    <t>Kammari,Swathi</t>
  </si>
  <si>
    <t>SK00669958@TechMahindra.com</t>
  </si>
  <si>
    <t>Nirjogi,Laxmi Chaitanya</t>
  </si>
  <si>
    <t>LN00669959@TechMahindra.com</t>
  </si>
  <si>
    <t>C,C++,Java,IT Foundation,testing sku</t>
  </si>
  <si>
    <t>Singh,Kajol</t>
  </si>
  <si>
    <t>KS00679517@TechMahindra.com</t>
  </si>
  <si>
    <t>automation with jenkins and selenium,railroad level 1,testing sku</t>
  </si>
  <si>
    <t>Agrawal,Amit</t>
  </si>
  <si>
    <t>AA00682523@TechMahindra.com</t>
  </si>
  <si>
    <t>Ghosh,Tushar Kanti</t>
  </si>
  <si>
    <t>tusharg@TechMahindra.com</t>
  </si>
  <si>
    <t>Jyoti,Shakti</t>
  </si>
  <si>
    <t>SJ00496522@TechMahindra.com</t>
  </si>
  <si>
    <t>BIG Data Analytics,data analytics level1 with hbase_informatica dq_cognos</t>
  </si>
  <si>
    <t>BUFF-IBU-RCG</t>
  </si>
  <si>
    <t>BUFF PROJECT FOR-IBU-RCG</t>
  </si>
  <si>
    <t>Manoj.Das@TechMahindra.com</t>
  </si>
  <si>
    <t>Agile and Devops,Oracle ERP cloud,pm-foundation,program management - l1,program management - l2</t>
  </si>
  <si>
    <t>AnF-Retail Projects (T&amp;M)</t>
  </si>
  <si>
    <t>C37414</t>
  </si>
  <si>
    <t>KUNAM, ANJI</t>
  </si>
  <si>
    <t>Anji.Kunam@TechMahindra.com</t>
  </si>
  <si>
    <t>Abercrombie &amp; Fitch</t>
  </si>
  <si>
    <t>SPX APV SAP AMS</t>
  </si>
  <si>
    <t>Indira Priyadarsini,Vangipuri</t>
  </si>
  <si>
    <t>VI00601654@TechMahindra.com</t>
  </si>
  <si>
    <t>SAP S4 HANA,SAP SuccessFactors Employee Central,clicksoftware level 1,data management level2 with ms sql serverdb_neo4j_oracle designer</t>
  </si>
  <si>
    <t>SAP BASIS ADMIN -  L1,SAP S4 HANA,SAP SuccessFactors Employee Central,clicksoftware level 1,data management level2 with ms sql serverdb_neo4j_oracle designer</t>
  </si>
  <si>
    <t>SPX Flow, INC</t>
  </si>
  <si>
    <t>clicksoftware level 1</t>
  </si>
  <si>
    <t>Shirodkar,Vinit Shivram</t>
  </si>
  <si>
    <t>Vinit.Shirodkar@TechMahindra.com</t>
  </si>
  <si>
    <t>SAP BASIS ADMIN -  L1,SAP S4 HANA</t>
  </si>
  <si>
    <t>SPX Flow_Focus ABAP</t>
  </si>
  <si>
    <t>Varatharajan,Ganesh</t>
  </si>
  <si>
    <t>Ganesh.Varatharajan@TechMahindra.com</t>
  </si>
  <si>
    <t>SAP ABAP,SAP ECC_HANA_Migration,SAP Fiori</t>
  </si>
  <si>
    <t>SAP ABAP,SAP BASIS ADMIN -  L1,SAP ECC_HANA_Migration,SAP Fiori</t>
  </si>
  <si>
    <t>Selvaraju,Vaidehi</t>
  </si>
  <si>
    <t>VS00419015@TechMahindra.com</t>
  </si>
  <si>
    <t>SAP ABAP,SAP BW_HANA_Migration,SAP S4 HANA,sap abap on hana - l1</t>
  </si>
  <si>
    <t>SAP ABAP,SAP BASIS ADMIN -  L1,SAP BW_HANA_Migration,SAP S4 HANA,sap abap on hana - l1</t>
  </si>
  <si>
    <t>MAGNA ALM Migration Project</t>
  </si>
  <si>
    <t>Ganesh.Natarajan@TechMahindra.com</t>
  </si>
  <si>
    <t>Data Analysis with Python 1,ENOVIA PLM Level1,ENOVIA PLM Level2,ENOVIA PLM Level3,Salesforce,enovia plm l1,enovia plm l2,enovia plm l3,future-pm</t>
  </si>
  <si>
    <t>Saripalli,SaiVenugopal</t>
  </si>
  <si>
    <t>DASH,SUKANTA</t>
  </si>
  <si>
    <t>Sukanta.Dash@TechMahindra.com</t>
  </si>
  <si>
    <t>Backoffice DSP,future-pm,program management - l1</t>
  </si>
  <si>
    <t>Shekhar,Sudhanshu</t>
  </si>
  <si>
    <t>Masurekar,Bhushan Ajit</t>
  </si>
  <si>
    <t>BM00565666@TechMahindra.com</t>
  </si>
  <si>
    <t>BIG Data Analytics,ENOVIA PLM Level1,PTC Integrity 10.4,bigdata with spark and kafka</t>
  </si>
  <si>
    <t>PTC Integrity 10.4</t>
  </si>
  <si>
    <t>Subramanian,Saravanan</t>
  </si>
  <si>
    <t>Subramani,Rajkumar</t>
  </si>
  <si>
    <t>RS00580268@TechMahindra.com</t>
  </si>
  <si>
    <t>ENOVIA PLM Level1,PTC Integrity 10.4,windchill  plm l1</t>
  </si>
  <si>
    <t>Sompalli,Sudheer Reddy</t>
  </si>
  <si>
    <t>MM00628378@TechMahindra.com</t>
  </si>
  <si>
    <t>Agile and Devops ,BIG Data Analytics,PTC Integrity 10.4,enovia plm l1</t>
  </si>
  <si>
    <t>Mishra,Sabyasachi</t>
  </si>
  <si>
    <t>Singh,Roop</t>
  </si>
  <si>
    <t>RS00629671@TechMahindra.com</t>
  </si>
  <si>
    <t>BIG Data Analytics,PTC Integrity 10.4,windchill  plm l1</t>
  </si>
  <si>
    <t>Sananse,Bhagyashree Eknath</t>
  </si>
  <si>
    <t>BS00653426@TechMahindra.com</t>
  </si>
  <si>
    <t>Agile and Devops ,enovia plm l1,windchill  plm l1</t>
  </si>
  <si>
    <t>Godse,Dinesh Bhagwan</t>
  </si>
  <si>
    <t>DG00661913@TechMahindra.com</t>
  </si>
  <si>
    <t>PTC Integrity 10.4,windchill  plm l1</t>
  </si>
  <si>
    <t>Thaware,Swapnil Gangadhar</t>
  </si>
  <si>
    <t>ST00664332@TechMahindra.com</t>
  </si>
  <si>
    <t>Core Java,Java and J2EE,PTC Integrity 10.4,Windchill PLM L3 V2,teamcenter plm l1,teamcenter plm l2,teamcenter plm l3,windchill  plm l1,windchill  plm l2</t>
  </si>
  <si>
    <t>Rikky.Shah2@TechMahindra.com</t>
  </si>
  <si>
    <t>Agile and Devops,RPA - UI-Path Level ,TIBCO Business works,future-pm</t>
  </si>
  <si>
    <t>Pidaran,Prabu Mokkai</t>
  </si>
  <si>
    <t>PX00547837@TechMahindra.com</t>
  </si>
  <si>
    <t>Mohan,Sailesh</t>
  </si>
  <si>
    <t>SM00647249@TechMahindra.com</t>
  </si>
  <si>
    <t>ANF - IBM WCS Support (T&amp;M)</t>
  </si>
  <si>
    <t>Gupta,Tushar</t>
  </si>
  <si>
    <t>TG00495550@TechMahindra.com</t>
  </si>
  <si>
    <t>C61898</t>
  </si>
  <si>
    <t>Sripada,Krishna Kumar</t>
  </si>
  <si>
    <t>KS0C61898@TechMahindra.com</t>
  </si>
  <si>
    <t>HSC RUN Support-Project</t>
  </si>
  <si>
    <t>K,Sona</t>
  </si>
  <si>
    <t>SK00582794@TechMahindra.com</t>
  </si>
  <si>
    <t>Process Automation,customer focus l2,leadership l1,people management l2</t>
  </si>
  <si>
    <t>Hemlock Semiconductor Operations LLC</t>
  </si>
  <si>
    <t>Ravichandran,S</t>
  </si>
  <si>
    <t>SR00582808@TechMahindra.com</t>
  </si>
  <si>
    <t>ICS_DBA_Oracle_L1,rpa level1 uipath</t>
  </si>
  <si>
    <t>Soma,Srikanya</t>
  </si>
  <si>
    <t>SS00482492@TechMahindra.com</t>
  </si>
  <si>
    <t>sharepoint - o365 admin &amp; ba l1,sharepoint office 365 level 3</t>
  </si>
  <si>
    <t>sharepoint - o365 admin &amp; ba l1</t>
  </si>
  <si>
    <t>SS00569012@TechMahindra.com</t>
  </si>
  <si>
    <t>Microsoft Share point,sharepoint-o365-l1</t>
  </si>
  <si>
    <t>sharepoint-o365-l1</t>
  </si>
  <si>
    <t>Balasubramaniam,Arun</t>
  </si>
  <si>
    <t>AB00569548@TechMahindra.com</t>
  </si>
  <si>
    <t>BMC Remedy ITSM</t>
  </si>
  <si>
    <t>Kumar,Dishant</t>
  </si>
  <si>
    <t>Binani,Vinit Ashok</t>
  </si>
  <si>
    <t>VB00611744@TechMahindra.com</t>
  </si>
  <si>
    <t>Business Intelligence and Data Visualization,Data Science 2</t>
  </si>
  <si>
    <t>Dhale,Sachin Nareshrao</t>
  </si>
  <si>
    <t>Sharma,Gauri Murlidhar</t>
  </si>
  <si>
    <t>GS00662577@TechMahindra.com</t>
  </si>
  <si>
    <t>ICS_Backup_OEM_Commvault_L1</t>
  </si>
  <si>
    <t>Kachroo,Vanilla</t>
  </si>
  <si>
    <t>Gade,Satya Venkata Subbarao</t>
  </si>
  <si>
    <t>Subbarao.Gade@TechMahindra.com</t>
  </si>
  <si>
    <t>KV,Balaji</t>
  </si>
  <si>
    <t>Balaji.KV@TechMahindra.com</t>
  </si>
  <si>
    <t>GUNDUBOGULA,MURALIKRISHNA</t>
  </si>
  <si>
    <t>Murali.Gundubogula@TechMahindra.com</t>
  </si>
  <si>
    <t>ICS_DBA_Oracle_L3,ICS_DBA_SQL DBA_L3,ai - azure,oracle dba,program management - l1,program management - l2</t>
  </si>
  <si>
    <t>Franklin.Muthuswamy@TechMahindra.com</t>
  </si>
  <si>
    <t>Nagarjuna.reddy@techmahindra.com</t>
  </si>
  <si>
    <t>Dalli,Venu Pradeep Reddy</t>
  </si>
  <si>
    <t>VenuPradeepReddy.Dalli@TechMahindra.com</t>
  </si>
  <si>
    <t>Kumar,Prasanna</t>
  </si>
  <si>
    <t>Someshwar.Parate@TechMahindra.com</t>
  </si>
  <si>
    <t>Process Automation,discrete manufacturing level 1,pm-advanced,pm-foundation</t>
  </si>
  <si>
    <t>discrete manufacturing level 1</t>
  </si>
  <si>
    <t>BK00418552@TechMahindra.com</t>
  </si>
  <si>
    <t>ICS_Cloud_Azure_L1,ICS_SI_Tools_L2,ICS_SI_Tools_L3,Oracle Financial Services Analytical Application(OFSAA)</t>
  </si>
  <si>
    <t>GADE,SUBBARAOS</t>
  </si>
  <si>
    <t>Gotham,Suresh</t>
  </si>
  <si>
    <t>SG00469033@TechMahindra.com</t>
  </si>
  <si>
    <t>Gade,Ashok Reddy</t>
  </si>
  <si>
    <t>AG00470819@TechMahindra.com</t>
  </si>
  <si>
    <t>ICS_Cloud_Azure_L1,ICS_SI_Data Center_Backup_OEM_HP_L2,ICS_SI_Data Center_Backup_OEM_Nimble_L2,ICS_SI_Data Center_Backup_OEM_Veeam_L2</t>
  </si>
  <si>
    <t>Thinakaran,Vikneshvaran</t>
  </si>
  <si>
    <t>NM00504849@TechMahindra.com</t>
  </si>
  <si>
    <t>Swamy,Darangula</t>
  </si>
  <si>
    <t>DS00628285@TechMahindra.com</t>
  </si>
  <si>
    <t>Michalski,Thomas Allan</t>
  </si>
  <si>
    <t>TM00642606@TechMahindra.com</t>
  </si>
  <si>
    <t>Chandra Shekar,Tokala</t>
  </si>
  <si>
    <t>TC00643965@TechMahindra.com</t>
  </si>
  <si>
    <t>APPANNA,T RKIRAN</t>
  </si>
  <si>
    <t>Khan,Akbar Ali Riyaz Ahmed</t>
  </si>
  <si>
    <t>AK00652933@TechMahindra.com</t>
  </si>
  <si>
    <t>ICS_Networking_Voice_L1,ICS_Networking_Voice_L2</t>
  </si>
  <si>
    <t>Stevens,Patrick Michael</t>
  </si>
  <si>
    <t>PS00669585@TechMahindra.com</t>
  </si>
  <si>
    <t>ics_wintel_workspace collaboration_l1</t>
  </si>
  <si>
    <t>C80152</t>
  </si>
  <si>
    <t>Bandi,Prashanth Kumar</t>
  </si>
  <si>
    <t>PB0C80152@TechMahindra.com</t>
  </si>
  <si>
    <t>ANF-OMS Support (T&amp;M)</t>
  </si>
  <si>
    <t>Jyothirmayee.Purumandla@techmahindra.com</t>
  </si>
  <si>
    <t>Backend Development - Java,Backoffice DSP,Core Java,Java Full Stack development with Spring,Java FullStack Development using Angular,MicroserviceWithSpringboot,RPA Level 3,RPA UiPath Level,RPA UiPath Level 1,data science 2,pm-foundation,rpa level3</t>
  </si>
  <si>
    <t>LMaaS ? Investment Project</t>
  </si>
  <si>
    <t>Jeevanandam,Kishore Kumar</t>
  </si>
  <si>
    <t>KJ00494957@TechMahindra.com</t>
  </si>
  <si>
    <t>ICS_Windows_L1,Java FullStack Development using Angular</t>
  </si>
  <si>
    <t>Chandran,Bablu</t>
  </si>
  <si>
    <t>BC00434278@TechMahindra.com</t>
  </si>
  <si>
    <t>Annadurai,Mothesh Kumar</t>
  </si>
  <si>
    <t>MA00494985@TechMahindra.com</t>
  </si>
  <si>
    <t>Sai Kiran,K</t>
  </si>
  <si>
    <t>KS00561356@TechMahindra.com</t>
  </si>
  <si>
    <t>G S,Santhanakrishnan</t>
  </si>
  <si>
    <t>SG00561466@TechMahindra.com</t>
  </si>
  <si>
    <t>Selvaraj,Gomathi</t>
  </si>
  <si>
    <t>GS00570853@TechMahindra.com</t>
  </si>
  <si>
    <t>Gopinathan,Adityan</t>
  </si>
  <si>
    <t>GA00612119@TechMahindra.com</t>
  </si>
  <si>
    <t>_,H.Ramya</t>
  </si>
  <si>
    <t>HX00618701@TechMahindra.com</t>
  </si>
  <si>
    <t>Backend Development - Python,IT Foundation,Java FullStack Development using Angular</t>
  </si>
  <si>
    <t>BNSF Engg Analytics TA</t>
  </si>
  <si>
    <t>C84006</t>
  </si>
  <si>
    <t>Gorantla,Srinivasa Rao</t>
  </si>
  <si>
    <t>SG0C84006@TechMahindra.com</t>
  </si>
  <si>
    <t>C86358</t>
  </si>
  <si>
    <t>Emani,NagaShanthi</t>
  </si>
  <si>
    <t>NE0C86358@TechMahindra.com</t>
  </si>
  <si>
    <t>HERE Solution - Fixed Bid</t>
  </si>
  <si>
    <t>Billa,Hareesh</t>
  </si>
  <si>
    <t>Hareesh.Billa@TechMahindra.com</t>
  </si>
  <si>
    <t>Backend Development - Java,Java FullStack Development using Angular,Logistics Billing Level 2,Logistics Level 1,Logistics Level 3,MicroserviceWithSpringboot</t>
  </si>
  <si>
    <t>HERE Solutions India Private Limited</t>
  </si>
  <si>
    <t>Burre,Jyothi</t>
  </si>
  <si>
    <t>JB00476961@TechMahindra.com</t>
  </si>
  <si>
    <t>Robotic Process Automation,future-pm</t>
  </si>
  <si>
    <t>Kandikonda,A P S Prakash</t>
  </si>
  <si>
    <t>AK00602445@TechMahindra.com</t>
  </si>
  <si>
    <t>Oracle Database Development 1,Oracle database development,RPA - UI-Path Level ,data management level1 with oracle data integrator_ibm mdm,rpa level1 uipath</t>
  </si>
  <si>
    <t>Chintada,Sai Bharadwaj Venkata</t>
  </si>
  <si>
    <t>VC00478101@TechMahindra.com</t>
  </si>
  <si>
    <t>Oracle Database Development 1,Oracle database development</t>
  </si>
  <si>
    <t>BNSF_Comparator (T&amp;M)</t>
  </si>
  <si>
    <t>SK00505877@TechMahindra.com</t>
  </si>
  <si>
    <t>Singh,Kabya</t>
  </si>
  <si>
    <t>KS00658603@TechMahindra.com</t>
  </si>
  <si>
    <t>Java FullStack Development using Angular,Java FullStack Development using ReactJS,railroad level 1</t>
  </si>
  <si>
    <t>C78275</t>
  </si>
  <si>
    <t>Puppala,Samuel Jaykar</t>
  </si>
  <si>
    <t>SP0C78275@TechMahindra.com</t>
  </si>
  <si>
    <t>UPRR_PTC Big Data</t>
  </si>
  <si>
    <t>Podariu,Silviu</t>
  </si>
  <si>
    <t>SP00547023@TechMahindra.com</t>
  </si>
  <si>
    <t>Data Science 2,data analytics level1 with hbase_informatica dq_ms sql,railroad level 1</t>
  </si>
  <si>
    <t>A G K,Vanchynathan</t>
  </si>
  <si>
    <t>KA0044302@TechMahindra.com</t>
  </si>
  <si>
    <t>Tale,Shreyas Viththalrao</t>
  </si>
  <si>
    <t>ST00449585@TechMahindra.com</t>
  </si>
  <si>
    <t>BIG Data Analytics,data analytics level1 with hbase_informatica dq_ms sql,railroad level 1</t>
  </si>
  <si>
    <t>Behera,Swayamprakash</t>
  </si>
  <si>
    <t>SB00469859@TechMahindra.com</t>
  </si>
  <si>
    <t>Vemulapalli,Anil</t>
  </si>
  <si>
    <t>AV00500070@TechMahindra.com</t>
  </si>
  <si>
    <t>Alteryx with Tableau,CCTNP\CCNA with Sun Solaris and Python,ICS_Tools_IaC,Predictive Analytics,ai with ibm watson level1,data analytics level1 with hbase_informatica dq_ms sql,data science 2,railroad level 1</t>
  </si>
  <si>
    <t>C68868</t>
  </si>
  <si>
    <t>Idyakunnel,John</t>
  </si>
  <si>
    <t>JI0C68868@TechMahindra.com</t>
  </si>
  <si>
    <t>C02000000022336</t>
  </si>
  <si>
    <t>Inteva - IS Support</t>
  </si>
  <si>
    <t>SM00478935@TechMahindra.com</t>
  </si>
  <si>
    <t>Core Java,teamcenter plm l1,teamcenter plm l2,teamcenter plm l3</t>
  </si>
  <si>
    <t>Inteva Products, LLC</t>
  </si>
  <si>
    <t>teamcenter plm l1</t>
  </si>
  <si>
    <t>Akunuri,Sunil Babu</t>
  </si>
  <si>
    <t>Pasha,Syed Altaf</t>
  </si>
  <si>
    <t>SP00575513@TechMahindra.com</t>
  </si>
  <si>
    <t>RPA - BluePrism  1,ai - azure,teamcenter plm l1,teamcenter plm l2</t>
  </si>
  <si>
    <t>A J,Rency</t>
  </si>
  <si>
    <t>RA00668180@TechMahindra.com</t>
  </si>
  <si>
    <t>teamcenter plm l1,teamcenter plm l2</t>
  </si>
  <si>
    <t>UPRR_DIP</t>
  </si>
  <si>
    <t>Volkoff,Jonathan Brian</t>
  </si>
  <si>
    <t>JV00532064@TechMahindra.com</t>
  </si>
  <si>
    <t>ZF TRW IMS Support Services</t>
  </si>
  <si>
    <t>Padmanabhan,Seetharaman</t>
  </si>
  <si>
    <t>Seetharaman.Padmanabhan@TechMahindra.com</t>
  </si>
  <si>
    <t>AI with AWS Level1,ICS_Cloud_Azure_L1,ICS_Cloud_Google_L1,future-pm,ics_cloud_aws_l1</t>
  </si>
  <si>
    <t>C68616</t>
  </si>
  <si>
    <t>Olakanmi,Kehinde Oluwakemi</t>
  </si>
  <si>
    <t>KO0C68616@TechMahindra.com</t>
  </si>
  <si>
    <t>BNSF_UI COP</t>
  </si>
  <si>
    <t>Bidhan.Sutar@TechMahindra.com</t>
  </si>
  <si>
    <t>ui and user experience design</t>
  </si>
  <si>
    <t>Sagidi,Shiva Kumar</t>
  </si>
  <si>
    <t>SS00350725@TechMahindra.com</t>
  </si>
  <si>
    <t>Agile and Devops,Front end development-Angular,Java FullStack Development using Angular,Java FullStack Development using ReactJS,nad sku</t>
  </si>
  <si>
    <t>Pandey,Pooja</t>
  </si>
  <si>
    <t>PP00507348@TechMahindra.com</t>
  </si>
  <si>
    <t>Agile and Devops ,Java FullStack Development using Angular,Java FullStack Development using ReactJS,MicroserviceWithSpringboot,railroad level 1</t>
  </si>
  <si>
    <t>Krishnia,Sushant</t>
  </si>
  <si>
    <t>SK00686169@TechMahindra.com</t>
  </si>
  <si>
    <t>C86095</t>
  </si>
  <si>
    <t>Venepally,Nikhil</t>
  </si>
  <si>
    <t>NV0C86095@TechMahindra.com</t>
  </si>
  <si>
    <t>NNA-PWO-CCPA Compliance (Regul</t>
  </si>
  <si>
    <t>M N,Nagasubramanian</t>
  </si>
  <si>
    <t>NX00596740@TechMahindra.com</t>
  </si>
  <si>
    <t>Robotic Process Automation,SAP ECC_HANA_Migration</t>
  </si>
  <si>
    <t>Gaddam,Venkat R</t>
  </si>
  <si>
    <t>Gaddam.Reddy@TechMahindra.com</t>
  </si>
  <si>
    <t>Thamilarasan,Prabhu</t>
  </si>
  <si>
    <t>Prabhu.Thamilarasan@TechMahindra.com</t>
  </si>
  <si>
    <t>business intelligence and data visualization,future-pm</t>
  </si>
  <si>
    <t>GAYATHRI,DUDDU</t>
  </si>
  <si>
    <t>Gayathri.Duddu@TechMahindra.com</t>
  </si>
  <si>
    <t>Agile and Devops  ,Java FullStack Development using Angular,Service Automation Service Now</t>
  </si>
  <si>
    <t>Tom,Sanju Sebastian</t>
  </si>
  <si>
    <t>ST00337064@TechMahindra.com</t>
  </si>
  <si>
    <t>5G Core Enginnering L2,5G RAN Enginnering L2,AI With IBM Watson Level1</t>
  </si>
  <si>
    <t>MOHAMED ALI,JAHIR HUSSAIN</t>
  </si>
  <si>
    <t>JM00470515@TechMahindra.com</t>
  </si>
  <si>
    <t>Harinatha Murthy,Sakthiharipriyan</t>
  </si>
  <si>
    <t>SH00495031@TechMahindra.com</t>
  </si>
  <si>
    <t>Packianathan,Lingeswari</t>
  </si>
  <si>
    <t>LP00495483@TechMahindra.com</t>
  </si>
  <si>
    <t>N,Kodeeswaran</t>
  </si>
  <si>
    <t>KN00573961@TechMahindra.com</t>
  </si>
  <si>
    <t>R,Ashraf</t>
  </si>
  <si>
    <t>AR00600120@TechMahindra.com</t>
  </si>
  <si>
    <t>NNA-PWO-TCS Investigation Con</t>
  </si>
  <si>
    <t>Rajitha,Gollapudi</t>
  </si>
  <si>
    <t>GR00437625@TechMahindra.com</t>
  </si>
  <si>
    <t>Gunasekaran,Janani</t>
  </si>
  <si>
    <t>JG00657567@TechMahindra.com</t>
  </si>
  <si>
    <t>AI with AWS Level1,RPA - UI-Path Level ,Snowflake Foundation,data analytics level1 with Snowflake_Teradata and Python,data analytics level1 with informatica dq_cognos</t>
  </si>
  <si>
    <t>Solenis Services- SAP</t>
  </si>
  <si>
    <t>Mohamed Asker Husain,Mohamed Abubecker</t>
  </si>
  <si>
    <t>Gurusamy,Rajasekaran</t>
  </si>
  <si>
    <t>Gentila,Sathish Kumar</t>
  </si>
  <si>
    <t>SG00533933@TechMahindra.com</t>
  </si>
  <si>
    <t>SAP Transport Management</t>
  </si>
  <si>
    <t>SAP Transport Management,salesforce cpq level 1,sfdc foundation</t>
  </si>
  <si>
    <t>Solenis LLC</t>
  </si>
  <si>
    <t>Divakara Kiran,Murapaka</t>
  </si>
  <si>
    <t>MD00677387@TechMahindra.com</t>
  </si>
  <si>
    <t>VASIREDDY,KARTHIK</t>
  </si>
  <si>
    <t>Karthik.Vasireddy@TechMahindra.com</t>
  </si>
  <si>
    <t>Tambekar,Kiran Sakharam</t>
  </si>
  <si>
    <t>VEDHERE,VENKATARAMANAREDDY</t>
  </si>
  <si>
    <t>Venkata.Vedhere@TechMahindra.com</t>
  </si>
  <si>
    <t>SAP Extended Warehouse  Management,SAP S4 HANA,sap s/4hana procurement  - l1,sap s/4hana procurement  - l3</t>
  </si>
  <si>
    <t>sap s/4hana procurement  - l1</t>
  </si>
  <si>
    <t>_,Arjun</t>
  </si>
  <si>
    <t>Manthena,SrinivasRao</t>
  </si>
  <si>
    <t>Srinivas.Manthena@TechMahindra.com</t>
  </si>
  <si>
    <t>SAP ABAP,paper and pulp level 1,sap fiori - l3</t>
  </si>
  <si>
    <t>Gokulakrishnan.Palanisamy@TechMahindra.com</t>
  </si>
  <si>
    <t>Data Science with IBM Level1,esrm l1 grc</t>
  </si>
  <si>
    <t>Mohamed,Panchpeer</t>
  </si>
  <si>
    <t>DANDA,ROHIT GOVINDARAJU</t>
  </si>
  <si>
    <t>Rohit.Danda@TechMahindra.com</t>
  </si>
  <si>
    <t>SAP Financial Accounting,functional testing level1,paper and pulp level 1</t>
  </si>
  <si>
    <t>Naresh,Gadupudi</t>
  </si>
  <si>
    <t>Christhanathan,Emerson Praveen Kumar</t>
  </si>
  <si>
    <t>Emerson.Praveen@TechMahindra.com</t>
  </si>
  <si>
    <t>Application Support,SAP Sales and Distribution-L2,future-pm,people management l2</t>
  </si>
  <si>
    <t>Boppa,Santhosh</t>
  </si>
  <si>
    <t>Santhosh.Boppa@TechMahindra.com</t>
  </si>
  <si>
    <t>SAP BASIS ADMIN -  L1,SAP BW_HANA_Migration,SAP ECC_HANA_Migration,SAP ERP_Version_Upgrade</t>
  </si>
  <si>
    <t>SAP BASIS ADMIN -  L1</t>
  </si>
  <si>
    <t>Munuswamy Naidu Chander Sekar,Preethi</t>
  </si>
  <si>
    <t>Narayanan,Manikandan</t>
  </si>
  <si>
    <t>MN00359468@TechMahindra.com</t>
  </si>
  <si>
    <t>PM00367546@TechMahindra.com</t>
  </si>
  <si>
    <t>SAP BASIS ADMIN -  L1,future-pm</t>
  </si>
  <si>
    <t>Ameneni,Rajesh</t>
  </si>
  <si>
    <t>RA00372162@TechMahindra.com</t>
  </si>
  <si>
    <t>SAP BW,SAP BW_HANA_Migration,paper and pulp level 1</t>
  </si>
  <si>
    <t>Reddy,Vinta Surendra</t>
  </si>
  <si>
    <t>Govindarajan,Ayyappan</t>
  </si>
  <si>
    <t>AG00373137@TechMahindra.com</t>
  </si>
  <si>
    <t>SAP Extended Warehouse  Management,future-pm</t>
  </si>
  <si>
    <t>Yadav,Sanjeet Kumar</t>
  </si>
  <si>
    <t>SY00426301@TechMahindra.com</t>
  </si>
  <si>
    <t>Alteryx with Tableau,SAP BW_HANA_Migration,SAP Extended Warehouse  Management,future-pm</t>
  </si>
  <si>
    <t>Ediga,Mounika</t>
  </si>
  <si>
    <t>ME00432359@TechMahindra.com</t>
  </si>
  <si>
    <t>SAP ECC_HANA_Migration,SAP GRC Access Control L1,SAP GRC Access Control L2,SAP GRC Process Control-L1,SAP S4 HANA</t>
  </si>
  <si>
    <t>Somasundaram,Prakash</t>
  </si>
  <si>
    <t>Naga Bhanu Priya,Cheemakurthy</t>
  </si>
  <si>
    <t>CN00432371@TechMahindra.com</t>
  </si>
  <si>
    <t>SAP GRC Access Control L1,SAP GRC Access Control L2,SAP GRC Process Control-L1</t>
  </si>
  <si>
    <t>PS00461749@TechMahindra.com</t>
  </si>
  <si>
    <t>SAP GRC Access Control L1,SAP GRC Access Control L2,SAP GRC Process Control-L1,future-pm</t>
  </si>
  <si>
    <t>SAP GRC Access Control L2</t>
  </si>
  <si>
    <t>Saha,Laxmi Narayan</t>
  </si>
  <si>
    <t>LS00464720@TechMahindra.com</t>
  </si>
  <si>
    <t>SAP Sales and Distribution-L2,paper and pulp level 1</t>
  </si>
  <si>
    <t>Yaka,Shyam Sunder</t>
  </si>
  <si>
    <t>SY00469038@TechMahindra.com</t>
  </si>
  <si>
    <t>SAP ECC_HANA_Migration,SAP S4 HANA,SAP S4HANA_Migration,SAP Sales and Distribution-L2,paper and pulp level 1</t>
  </si>
  <si>
    <t>Srigiri,Shyam</t>
  </si>
  <si>
    <t>SS00469184@TechMahindra.com</t>
  </si>
  <si>
    <t>SAP ECC_HANA_Migration,SAP S4HANA_Migration,SAP Transport Management,paper and pulp level 1</t>
  </si>
  <si>
    <t>Goutham,M</t>
  </si>
  <si>
    <t>Vishnu,Bharath</t>
  </si>
  <si>
    <t>BV00469186@TechMahindra.com</t>
  </si>
  <si>
    <t>SAP Transport Management,paper and pulp level 1</t>
  </si>
  <si>
    <t>Patnaik,Chandra Nag</t>
  </si>
  <si>
    <t>CP00479212@TechMahindra.com</t>
  </si>
  <si>
    <t>Shanmugam,Gayathri</t>
  </si>
  <si>
    <t>GS00483102@TechMahindra.com</t>
  </si>
  <si>
    <t>Reddy,B Srinivas</t>
  </si>
  <si>
    <t>Thiruvalluvan,Poornakumaran</t>
  </si>
  <si>
    <t>PT00526280@TechMahindra.com</t>
  </si>
  <si>
    <t>Aileni,Ranveer</t>
  </si>
  <si>
    <t>RA00533098@TechMahindra.com</t>
  </si>
  <si>
    <t>SAP ABAP,SAP S4 HANA,paper and pulp level 1</t>
  </si>
  <si>
    <t>Singirikonda,Anil kumar</t>
  </si>
  <si>
    <t>AS00540863@TechMahindra.com</t>
  </si>
  <si>
    <t>SAP BASIS ADMIN -  L1,SAP ECC_HANA_Migration,SAP ERP_Version_Upgrade,paper and pulp level 1</t>
  </si>
  <si>
    <t>Ragavan,N Shanmuga</t>
  </si>
  <si>
    <t>NR00550176@TechMahindra.com</t>
  </si>
  <si>
    <t>paper and pulp level 1,sap abap on hana - l1</t>
  </si>
  <si>
    <t>Mahato,Anjali</t>
  </si>
  <si>
    <t>AM00551251@TechMahindra.com</t>
  </si>
  <si>
    <t>Data Analysis with Python 1,SAP BASIS ADMIN -  L1,SAP S4 HANA,SAP S4HANA_Migration,sap hana administration - l1,sap hana administration - l2</t>
  </si>
  <si>
    <t>VR00551877@TechMahindra.com</t>
  </si>
  <si>
    <t>SAP Sales and Distribution-L2,future-pm</t>
  </si>
  <si>
    <t>BR00553373@TechMahindra.com</t>
  </si>
  <si>
    <t>SAP S4 HANA,SAP S4HANA_Migration,future-pm</t>
  </si>
  <si>
    <t>Pandiarajan,Vaishnavi</t>
  </si>
  <si>
    <t>VX00564261@TechMahindra.com</t>
  </si>
  <si>
    <t>SAP ABAP,SAP BPC,paper and pulp level 1</t>
  </si>
  <si>
    <t>srivastava,Charvi</t>
  </si>
  <si>
    <t>CS00572849@TechMahindra.com</t>
  </si>
  <si>
    <t>SAP Financial Accounting,paper and pulp level 1</t>
  </si>
  <si>
    <t>Ali,Shaik Munasir</t>
  </si>
  <si>
    <t>SA00575226@TechMahindra.com</t>
  </si>
  <si>
    <t>SAP ECC_HANA_Migration,SAP GRC Access Control L1,SAP GRC Access Control L2,SAP GRC Process Control-L1,paper and pulp level 1</t>
  </si>
  <si>
    <t>Kommisetty,Naresh</t>
  </si>
  <si>
    <t>NK00589669@TechMahindra.com</t>
  </si>
  <si>
    <t>SAP ABAP,paper and pulp level 1</t>
  </si>
  <si>
    <t>Nagula,Purnachander</t>
  </si>
  <si>
    <t>PN00591121@TechMahindra.com</t>
  </si>
  <si>
    <t>AX00592148@TechMahindra.com</t>
  </si>
  <si>
    <t>SAP Extended Warehouse  Management,be consulting level 1,future-pm</t>
  </si>
  <si>
    <t>Kumar,Polsani Arun</t>
  </si>
  <si>
    <t>PK00598706@TechMahindra.com</t>
  </si>
  <si>
    <t>SAP Financial Accounting,SAP S4 HANA,SAP S4HANA_Migration,paper and pulp level 1</t>
  </si>
  <si>
    <t>Mohammed,Moizuddin</t>
  </si>
  <si>
    <t>MM00611629@TechMahindra.com</t>
  </si>
  <si>
    <t>paper and pulp level 1,sap s/4hana procurement  - l2</t>
  </si>
  <si>
    <t>Bakare,Ketan Rajan</t>
  </si>
  <si>
    <t>KB00613205@TechMahindra.com</t>
  </si>
  <si>
    <t>SAP Financial Accounting</t>
  </si>
  <si>
    <t>Ruke,Swati Aniket</t>
  </si>
  <si>
    <t>SR00613238@TechMahindra.com</t>
  </si>
  <si>
    <t>GN00616856@TechMahindra.com</t>
  </si>
  <si>
    <t>SAP Financial Accounting,SAP S4 HANA,future-pm</t>
  </si>
  <si>
    <t>VR00623024@TechMahindra.com</t>
  </si>
  <si>
    <t>SAP BW,future-pm,paper and pulp level 1</t>
  </si>
  <si>
    <t>Chandrasekhar,Pilla</t>
  </si>
  <si>
    <t>PC00626713@TechMahindra.com</t>
  </si>
  <si>
    <t>V,Aishwarya</t>
  </si>
  <si>
    <t>AV00634338@TechMahindra.com</t>
  </si>
  <si>
    <t>SAP Materials Management,paper and pulp level 1</t>
  </si>
  <si>
    <t>Shaikh,Suraj Tajuddin</t>
  </si>
  <si>
    <t>SS00640031@TechMahindra.com</t>
  </si>
  <si>
    <t>Integration using dell boomi  V2 level 1,integration using dell boomi level 1,paper and pulp level 1</t>
  </si>
  <si>
    <t>Inturi,Satyanarayana Reddy</t>
  </si>
  <si>
    <t>SI00640178@TechMahindra.com</t>
  </si>
  <si>
    <t>SAP BASIS ADMIN -  L1,paper and pulp level 1</t>
  </si>
  <si>
    <t>Chamala,Nagesh</t>
  </si>
  <si>
    <t>NC00640295@TechMahindra.com</t>
  </si>
  <si>
    <t>Pilla,Raghuram</t>
  </si>
  <si>
    <t>PR00642682@TechMahindra.com</t>
  </si>
  <si>
    <t>Golla,Venkata Rama Pavankumar</t>
  </si>
  <si>
    <t>VG00644437@TechMahindra.com</t>
  </si>
  <si>
    <t>SAP Extended Warehouse  Management</t>
  </si>
  <si>
    <t>Mallikarjuna Rao,Venne</t>
  </si>
  <si>
    <t>VM00648849@TechMahindra.com</t>
  </si>
  <si>
    <t>Prakash,Bikkina Ravi</t>
  </si>
  <si>
    <t>BP00666059@TechMahindra.com</t>
  </si>
  <si>
    <t>Raghunath Reddy,Kamini</t>
  </si>
  <si>
    <t>KR00666356@TechMahindra.com</t>
  </si>
  <si>
    <t>S/4HANA Production Planning &amp; Manufacturing - L1,S/4HANA Production Planning &amp; Manufacturing - L2,S/4HANA Production Planning &amp; Manufacturing - L3,SAP Transport Management,nad sku,paper and pulp level 1</t>
  </si>
  <si>
    <t>S/4HANA Production Planning &amp; Manufacturing - L3</t>
  </si>
  <si>
    <t>CarbonNet Application Support</t>
  </si>
  <si>
    <t>Thota,Suresh</t>
  </si>
  <si>
    <t>ST00424592@TechMahindra.com</t>
  </si>
  <si>
    <t>.NET Standard FullStack Development using ASP.NET MVC &amp; Angular,future-pm</t>
  </si>
  <si>
    <t>MG00668088@TechMahindra.com</t>
  </si>
  <si>
    <t>C70110</t>
  </si>
  <si>
    <t>Yaddanapudi,Satvik Janardhan</t>
  </si>
  <si>
    <t>SY0C70110@TechMahindra.com</t>
  </si>
  <si>
    <t>Kumar,Pawan</t>
  </si>
  <si>
    <t>Pawan.Kumar2@TechMahindra.com</t>
  </si>
  <si>
    <t>RAVI,RAVI KUMAR</t>
  </si>
  <si>
    <t>Ravikumar.Ravi@TechMahindra.com</t>
  </si>
  <si>
    <t>People Management L1,SAP ERP_Version_Upgrade,leadership l3</t>
  </si>
  <si>
    <t>Shamraj,Jai Yeshwanth Raj</t>
  </si>
  <si>
    <t>BHAVANAM,JAYABHARATH REDDY</t>
  </si>
  <si>
    <t>JayaBharath.Bhavanam@TechMahindra.com</t>
  </si>
  <si>
    <t>Rajasekaran.Gurusamy@TechMahindra.com</t>
  </si>
  <si>
    <t>Panchpeer.Mohamed@TechMahindra.com</t>
  </si>
  <si>
    <t>Muddaka,Sushma</t>
  </si>
  <si>
    <t>SM00474500@TechMahindra.com</t>
  </si>
  <si>
    <t>SAP BASIS ADMIN -  L1,production support with oracle, jboss and jenkins,testing tools with selenium and testng</t>
  </si>
  <si>
    <t>Ramar,Vignesh</t>
  </si>
  <si>
    <t>VR00506662@TechMahindra.com</t>
  </si>
  <si>
    <t>SAP GRC Access Control L1,SAP GRC Access Control L2,SAP GRC Process Control-L1,paper and pulp level 1</t>
  </si>
  <si>
    <t>Gaddam,Kirit Kumar</t>
  </si>
  <si>
    <t>KX00541575@TechMahindra.com</t>
  </si>
  <si>
    <t>Haritha,Gurivireddy</t>
  </si>
  <si>
    <t>GH00556928@TechMahindra.com</t>
  </si>
  <si>
    <t>Amara,Sai Kishore</t>
  </si>
  <si>
    <t>SA00364193@TechMahindra.com</t>
  </si>
  <si>
    <t>Vallapureddy,Rajashekhar Reddy</t>
  </si>
  <si>
    <t>Bokka,Veena</t>
  </si>
  <si>
    <t>VK00502667@TechMahindra.com</t>
  </si>
  <si>
    <t>ICS_DBA_SQL DBA_L1,paper and pulp level 1</t>
  </si>
  <si>
    <t>JOSHI,SHALABH</t>
  </si>
  <si>
    <t>Solenis Services NON SAP</t>
  </si>
  <si>
    <t>Deemu,Krishna Karthik</t>
  </si>
  <si>
    <t>KD00677452@TechMahindra.com</t>
  </si>
  <si>
    <t>Sampath,Karthik</t>
  </si>
  <si>
    <t>Karthik.Sampath@TechMahindra.com</t>
  </si>
  <si>
    <t>Agile and Devops ,integration using dell boomi level 1</t>
  </si>
  <si>
    <t>integration using dell boomi level 1</t>
  </si>
  <si>
    <t>Gnanasundaram,Mathivathani</t>
  </si>
  <si>
    <t>MG00474465@TechMahindra.com</t>
  </si>
  <si>
    <t>Agile and Devops ,Application Support Requirement &amp; Testing,integration using dell boomi level 1,testing sku4</t>
  </si>
  <si>
    <t>Chinnam,Bharat Kumar</t>
  </si>
  <si>
    <t>BC00494446@TechMahindra.com</t>
  </si>
  <si>
    <t>Java and J2EE ,etl and data visualization,integration using dell boomi level 1</t>
  </si>
  <si>
    <t>Venkataraman,Swaminathan</t>
  </si>
  <si>
    <t>SV00579054@TechMahindra.com</t>
  </si>
  <si>
    <t>Hareesh,Tangudu</t>
  </si>
  <si>
    <t>TH00620527@TechMahindra.com</t>
  </si>
  <si>
    <t>integration using dell boomi level 1,rpa - ui-path level</t>
  </si>
  <si>
    <t>Mantha,Kavya</t>
  </si>
  <si>
    <t>Kavya.Ayyagari@TechMahindra.com</t>
  </si>
  <si>
    <t>.NET Standard FullStack Development using ASP.NET MVC &amp; Angular,Front end development-Angular,Java FullStack Development using ReactJS,future-pm</t>
  </si>
  <si>
    <t>Sankaralingam,Vinu M</t>
  </si>
  <si>
    <t>Vinu.Sankaralingam@TechMahindra.com</t>
  </si>
  <si>
    <t>SFDC lightening with ServiceMax,Salesforce,sfdc sales cloud level 1,sfdc service cloud level 1</t>
  </si>
  <si>
    <t>Muthu,Srinivasan</t>
  </si>
  <si>
    <t>Srinivasan.Muthu@TechMahindra.com</t>
  </si>
  <si>
    <t>Ramamoorthy,Divya</t>
  </si>
  <si>
    <t>DR00561290@TechMahindra.com</t>
  </si>
  <si>
    <t>SFDC lightening with ServiceMax,Salesforce,etl and data visualization,oracle dba,sfdc sales cloud level 1</t>
  </si>
  <si>
    <t>Swathi,S</t>
  </si>
  <si>
    <t>SS00561461@TechMahindra.com</t>
  </si>
  <si>
    <t>Agile and Devops ,SFDC lightening with ServiceMax,sfdc sales cloud level 1</t>
  </si>
  <si>
    <t>Rajan,Sundara</t>
  </si>
  <si>
    <t>SR00601695@TechMahindra.com</t>
  </si>
  <si>
    <t>Salesforce,sfdc foundation</t>
  </si>
  <si>
    <t>Nagarethinam,Sabarinathan</t>
  </si>
  <si>
    <t>SN00607055@TechMahindra.com</t>
  </si>
  <si>
    <t>SFDC lightening with ServiceMax,sfdc sales cloud level 1</t>
  </si>
  <si>
    <t>Jose Patris,Donald</t>
  </si>
  <si>
    <t>DJ00616455@TechMahindra.com</t>
  </si>
  <si>
    <t>SFDC lightening with ServiceMax,sfdc marketing cloud level 1,sfdc sales cloud level 1</t>
  </si>
  <si>
    <t>Agile and Devops ,SFDC lightening with ServiceMax,Salesforce,Testing SKU,sfdc marketing cloud level 1,sfdc sales cloud level 1</t>
  </si>
  <si>
    <t>Balaji,Srilalitha</t>
  </si>
  <si>
    <t>SB00364869@TechMahindra.com</t>
  </si>
  <si>
    <t>KRONOS - Workforce Time Keeper,kronos l1</t>
  </si>
  <si>
    <t>Praveen Kumar,Gogineni</t>
  </si>
  <si>
    <t>GP00645705@TechMahindra.com</t>
  </si>
  <si>
    <t>Testing SKU2,kronos l1</t>
  </si>
  <si>
    <t>Shalabh.Joshi@TechMahindra.com</t>
  </si>
  <si>
    <t>ICS_DBA_SQL DBA_L1,nad sku</t>
  </si>
  <si>
    <t>Nellore,VijayaSekhar</t>
  </si>
  <si>
    <t>Mariappan,Sheeba</t>
  </si>
  <si>
    <t>SM00529567@TechMahindra.com</t>
  </si>
  <si>
    <t>Business Intelligence with IBM congnos,Java with PL/SQL,oracle dba</t>
  </si>
  <si>
    <t>KANCHARLAPALLI,BALAJI</t>
  </si>
  <si>
    <t>Balaji.Kancherla@TechMahindra.com</t>
  </si>
  <si>
    <t>Java and J2EE ,SAP BW_HANA_Migration,future-pm</t>
  </si>
  <si>
    <t>Mohamed.Asker@TechMahindra.com</t>
  </si>
  <si>
    <t>RAJU,VEERABATHINI</t>
  </si>
  <si>
    <t>Veerabathini.Raju@TechMahindra.com</t>
  </si>
  <si>
    <t>Business Intelligence SKU,Business Intelligence with IBM congnos,business intelligence and data visualization</t>
  </si>
  <si>
    <t>Business Intelligence with IBM congnos</t>
  </si>
  <si>
    <t>U,Gopinath</t>
  </si>
  <si>
    <t>GU00582031@TechMahindra.com</t>
  </si>
  <si>
    <t>Varadarajan,Magesh</t>
  </si>
  <si>
    <t>Magesh.Varadarajan@TechMahindra.com</t>
  </si>
  <si>
    <t>AI  with Azure Level 2,Azure PaaS ,Business Intelligence with SSIS and SSRS</t>
  </si>
  <si>
    <t>AI  with Azure Level 2,Azure PaaS ,Business Intelligence with SSIS and SSRS,sharepoint office 365 level 3</t>
  </si>
  <si>
    <t>Nakka,Aswaninadh</t>
  </si>
  <si>
    <t>Aswaninadh.Nakka@techmahindra.com</t>
  </si>
  <si>
    <t xml:space="preserve">Angular1,Azure PaaS </t>
  </si>
  <si>
    <t>ELIAS,SAJESH</t>
  </si>
  <si>
    <t>BB00429883@TechMahindra.com</t>
  </si>
  <si>
    <t>future-pm,testing sku</t>
  </si>
  <si>
    <t>Ponnuswamy,Nivedhiya</t>
  </si>
  <si>
    <t>NP00474612@TechMahindra.com</t>
  </si>
  <si>
    <t xml:space="preserve">Business Intelligence with IBM congnos,ICS_DBA_SQL DBA_L2,Java FullStack Development using Angular,Java with PL/SQL,RPA - UI-Path Level </t>
  </si>
  <si>
    <t>Nyathani,Harish</t>
  </si>
  <si>
    <t>HN00476621@TechMahindra.com</t>
  </si>
  <si>
    <t>5g core analysis &amp; design level 2,Agile and Devops  ,Core Java,Java FullStack Development using Angular,Java and J2EE ,Java with PL/SQL,angular1,weblogic, jboss with linux</t>
  </si>
  <si>
    <t>Rao,Makkena Srinivasa</t>
  </si>
  <si>
    <t>kumar N,Bharath</t>
  </si>
  <si>
    <t>NB00582129@TechMahindra.com</t>
  </si>
  <si>
    <t>Core Java,Java and J2EE ,angular1,weblogic, jboss with linux</t>
  </si>
  <si>
    <t>MR00592457@TechMahindra.com</t>
  </si>
  <si>
    <t>Angular1,Core Java,Java and J2EE ,weblogic, jboss with linux</t>
  </si>
  <si>
    <t>S,Pranav balaji</t>
  </si>
  <si>
    <t>SP00634360@TechMahindra.com</t>
  </si>
  <si>
    <t>Data Science with IBM Level1,data analytics level2 aws with tableau_cassandra</t>
  </si>
  <si>
    <t>data analytics level2 aws with tableau_cassandra</t>
  </si>
  <si>
    <t>Solenis Services EUC</t>
  </si>
  <si>
    <t>Murugaraj,Karthik</t>
  </si>
  <si>
    <t>KM0063224@TechMahindra.com</t>
  </si>
  <si>
    <t>ICS_Networking_L1,ICS_Wintel_messaging_L2,ICS_Wintel_workspace Collaboration_L1,future-pm</t>
  </si>
  <si>
    <t>VS00122310@TechMahindra.com</t>
  </si>
  <si>
    <t>YL00438439@TechMahindra.com</t>
  </si>
  <si>
    <t>ICS_Cloud_Azure_L3,ICS_DBA_SQL DBA_L2,ICS_Windows_L1,ICS_Wintel_messaging_L2</t>
  </si>
  <si>
    <t>Gunasekaran,Pushparajan</t>
  </si>
  <si>
    <t>PG00464874@TechMahindra.com</t>
  </si>
  <si>
    <t>ICS_Cloud_Azure_L3,ICS_DBA_SQL DBA_L2,ICS_Windows_L1,RPA UiPath Level 1</t>
  </si>
  <si>
    <t>Chandrasekar,Dhivyashree</t>
  </si>
  <si>
    <t>DC00481741@TechMahindra.com</t>
  </si>
  <si>
    <t>ICS_DBA_SQL DBA_L1,ICS_DBA_SQL DBA_L2,ICS_Windows_L1</t>
  </si>
  <si>
    <t>Suresh,G</t>
  </si>
  <si>
    <t>Muthu Kumar,Ragul</t>
  </si>
  <si>
    <t>RM00486720@TechMahindra.com</t>
  </si>
  <si>
    <t>back end development using .net and oracle,ics_windows_l1</t>
  </si>
  <si>
    <t>back end development using .net and oracle</t>
  </si>
  <si>
    <t>Shafi,Mohammed Rameez</t>
  </si>
  <si>
    <t>MS00490908@TechMahindra.com</t>
  </si>
  <si>
    <t>ICS_Cloud_Azure_L3,ICS_Windows_L1</t>
  </si>
  <si>
    <t>Mitta,Rohit Reddy</t>
  </si>
  <si>
    <t>RM00540593@TechMahindra.com</t>
  </si>
  <si>
    <t>ICS_DBA_SQL DBA_L1,ICS_DBA_SQL DBA_L2,ICS_SI_Data Center_L2,ICS_Windows_L1,ICS_Windows_L3</t>
  </si>
  <si>
    <t>GS00543619@TechMahindra.com</t>
  </si>
  <si>
    <t>ICS_DBA_SQL DBA_L1,ICS_Networking_Voice_L1,ICS_Windows_L1,ICS_Windows_L3,ICS_Wintel_workspace Collaboration_L3</t>
  </si>
  <si>
    <t>M,Ambika</t>
  </si>
  <si>
    <t>AM00561441@TechMahindra.com</t>
  </si>
  <si>
    <t>ICS_Cloud_Azure_L3,ICS_DBA_SQL DBA_L2</t>
  </si>
  <si>
    <t>Gahtori,Pankaj Kumar</t>
  </si>
  <si>
    <t>PG00581000@TechMahindra.com</t>
  </si>
  <si>
    <t>ICS_Backup_OEM_Commvault_L3,sharepoint - o365 admin &amp; ba l1</t>
  </si>
  <si>
    <t>Rao,Doddapinani Nageswar</t>
  </si>
  <si>
    <t>DR00635649@TechMahindra.com</t>
  </si>
  <si>
    <t>ICS_Windows_L3,ICS_Wintel_messaging_L3,ics_windows_l2,ics_wintel_messaging_l2</t>
  </si>
  <si>
    <t>ics_wintel_messaging_l2</t>
  </si>
  <si>
    <t>Subramani,Saravanan</t>
  </si>
  <si>
    <t>SS00677633@TechMahindra.com</t>
  </si>
  <si>
    <t>C86179</t>
  </si>
  <si>
    <t>Chandramohan,Mithun</t>
  </si>
  <si>
    <t>MC0C86179@TechMahindra.com</t>
  </si>
  <si>
    <t>Solenis Services- Tools</t>
  </si>
  <si>
    <t>Tiwari,Vaibhav</t>
  </si>
  <si>
    <t>VT00454864@TechMahindra.com</t>
  </si>
  <si>
    <t>Jain,Mohit</t>
  </si>
  <si>
    <t>MJ00553643@TechMahindra.com</t>
  </si>
  <si>
    <t>Christopher,Balan</t>
  </si>
  <si>
    <t>Swathi,P</t>
  </si>
  <si>
    <t>PS00554156@TechMahindra.com</t>
  </si>
  <si>
    <t>Service Automation Service Now</t>
  </si>
  <si>
    <t>Muchate,Nitin Arun</t>
  </si>
  <si>
    <t>NM00603402@TechMahindra.com</t>
  </si>
  <si>
    <t>bmc remedy itsm,process automation</t>
  </si>
  <si>
    <t>BC00621532@TechMahindra.com</t>
  </si>
  <si>
    <t>ICS_Cloud_Azure_L2,ICS_Windows_L1</t>
  </si>
  <si>
    <t>Salunke,Komal Bhaskarrao</t>
  </si>
  <si>
    <t>KS00624986@TechMahindra.com</t>
  </si>
  <si>
    <t>Service Automation BMC-AO</t>
  </si>
  <si>
    <t>Service Automation BMC-AO,Service Automation Service Now</t>
  </si>
  <si>
    <t>Solenis Services- DC</t>
  </si>
  <si>
    <t>R,SIVA KUMAR</t>
  </si>
  <si>
    <t>Sivakumar.Racharla@TechMahindra.com</t>
  </si>
  <si>
    <t>ICS_DBA_Oracle_L2,ICS_DBA_SQL DBA_L1,ICS_DBA_SQL DBA_L2</t>
  </si>
  <si>
    <t>ATLURI,SRINIVASAREDDY</t>
  </si>
  <si>
    <t>RAMAKRISHNA,BORA</t>
  </si>
  <si>
    <t>Ramakrishna.Bora@TechMahindra.com</t>
  </si>
  <si>
    <t>ICS_Cloud_Azure_L1,ics_cloud_aws_l1,ics_windows_l1,ics_windows_l2</t>
  </si>
  <si>
    <t>S,Priya</t>
  </si>
  <si>
    <t>PS00456858@TechMahindra.com</t>
  </si>
  <si>
    <t>Palli,Mohanamurali</t>
  </si>
  <si>
    <t>MP00464878@TechMahindra.com</t>
  </si>
  <si>
    <t>esrm l1 siem,ics_networking_l2</t>
  </si>
  <si>
    <t>esrm l1 siem</t>
  </si>
  <si>
    <t>Srinivasan.Krishnamoorthy@TechMahindra.com</t>
  </si>
  <si>
    <t>ICS_Storage_OEM_Hitachi_L3,ics_storage_oem_dell_emc_l1,ics_storage_oem_dell_emc_l2,ics_storage_oem_dell_emc_l3</t>
  </si>
  <si>
    <t>ics_storage_oem_dell_emc_l1</t>
  </si>
  <si>
    <t>RAMA LINGGAM,MOGANADASS</t>
  </si>
  <si>
    <t>CHELLAPPA,RAJAN SELVAPATHY</t>
  </si>
  <si>
    <t>RajanSelvapathy.Chellappa@TechMahindra.com</t>
  </si>
  <si>
    <t>MOHAMED ADAM,SYED ABDUL KADAR</t>
  </si>
  <si>
    <t>APPANNA,THRINATHA RAMAKRISHNA KIRAN</t>
  </si>
  <si>
    <t>Kiran.Appanna@TechMahindra.com</t>
  </si>
  <si>
    <t>ICS_Cloud_Azure_L1,ICS_Windows_L2,ICS_Windows_L3</t>
  </si>
  <si>
    <t>JAIN,AMITKUMAR</t>
  </si>
  <si>
    <t>Amit.Jain7@TechMahindra.com</t>
  </si>
  <si>
    <t>Lead- Behavioral,future-pm,program management - l1</t>
  </si>
  <si>
    <t>Syedabdulkadar.Mohamedadam@TechMahindra.com</t>
  </si>
  <si>
    <t>ICS_Cloud_Azure_L3,ics_cloud_azure_l2</t>
  </si>
  <si>
    <t>Ramalinggam.Moganadass@TechMahindra.com</t>
  </si>
  <si>
    <t>ICS_SI_Data Center_Backup_OEM_DELL_EMC_L2,ICS_SI_Data Center_Storage_OEM_DELL_EMC_L2,ICS_Storage_OEM_DELL_EMC_L2,ICS_Windows_L2,ICS_Windows_L3,ics_si_data center_storage_oem_ibm_l2,ics_storage_oem_ibm_l2</t>
  </si>
  <si>
    <t>ICS_SI_Data Center_Backup_OEM_DELL_EMC_L2</t>
  </si>
  <si>
    <t>Pethakamsetty,Nanda Maneendra Brahma</t>
  </si>
  <si>
    <t>Brahma.Pethakamsetty@TechMahindra.com</t>
  </si>
  <si>
    <t>Yelam,Kiran Kumar</t>
  </si>
  <si>
    <t>KiranKumar.Yelam@TechMahindra.com</t>
  </si>
  <si>
    <t>Core Java,ICS_Networking_L1,ICS_Networking_L2</t>
  </si>
  <si>
    <t>Chattopadhyay,Rajkumar</t>
  </si>
  <si>
    <t>Rajkumar.Chattopadhyay@TechMahindra.com</t>
  </si>
  <si>
    <t>ICS_Windows_L1,ICS_Windows_L2,ICS_Windows_L3,ICS_Wintel_workspace Collaboration_L2,oracle dba</t>
  </si>
  <si>
    <t>Kumar,Kalla Sandeep</t>
  </si>
  <si>
    <t>SandeepKumar.Kalla@TechMahindra.com</t>
  </si>
  <si>
    <t>Kumar,Sai Vinjumuri</t>
  </si>
  <si>
    <t>VK00547560@TechMahindra.com</t>
  </si>
  <si>
    <t>ICS_Unix_L2,ICS_Unix_L3</t>
  </si>
  <si>
    <t>ICS_Unix_L3</t>
  </si>
  <si>
    <t>C47286</t>
  </si>
  <si>
    <t>SYED,IRFANUDDIN HASEEBUDDIN</t>
  </si>
  <si>
    <t>_,R Rakesh</t>
  </si>
  <si>
    <t>RX00557118@TechMahindra.com</t>
  </si>
  <si>
    <t>ESRM L1 SIEM V2,ICS_Networking_Voice_L1</t>
  </si>
  <si>
    <t>ESRM L1 SIEM V2</t>
  </si>
  <si>
    <t>DEIVASIGAMANI,SRINIVASAN</t>
  </si>
  <si>
    <t>Reddy,Lattupalli Raghuvardhan</t>
  </si>
  <si>
    <t>LR00569072@TechMahindra.com</t>
  </si>
  <si>
    <t>Business Intelligence with SSIS and SSRS,ICS_Networking_Voice_L1,ics_dba_sql dba_l2</t>
  </si>
  <si>
    <t>Kandagatla,Dharmender</t>
  </si>
  <si>
    <t>KD00576728@TechMahindra.com</t>
  </si>
  <si>
    <t>_,Vignesh</t>
  </si>
  <si>
    <t>VX00628730@TechMahindra.com</t>
  </si>
  <si>
    <t>IS0C47286@TechMahindra.com</t>
  </si>
  <si>
    <t>ICS_Unix_L2</t>
  </si>
  <si>
    <t>C76279</t>
  </si>
  <si>
    <t>Reddy,Varun Reddy</t>
  </si>
  <si>
    <t>VR0C76279@TechMahindra.com</t>
  </si>
  <si>
    <t>ICS_Storage_OEM_HPE_L2,ICS_Storage_OEM_Netapp_L2</t>
  </si>
  <si>
    <t>Solenis Services-Netwotk</t>
  </si>
  <si>
    <t>Meda,Lalaiah</t>
  </si>
  <si>
    <t>LM00423846@TechMahindra.com</t>
  </si>
  <si>
    <t>ICS_DBA_Oracle_L1,ICS_DBA_Oracle_L2,oracle dba</t>
  </si>
  <si>
    <t>ICS_DBA_Oracle_L1,ICS_DBA_Oracle_L2,ai level1 azure,oracle dba</t>
  </si>
  <si>
    <t>Mellim,Raja Surendra Kalyan Kumar</t>
  </si>
  <si>
    <t>Nandigam,Vijay Kumar</t>
  </si>
  <si>
    <t>VN0034401@TechMahindra.com</t>
  </si>
  <si>
    <t>ICS_Networking_Voice_L1,aws system administration,ics_networking_l2</t>
  </si>
  <si>
    <t>SK0042055@TechMahindra.com</t>
  </si>
  <si>
    <t>ICS_Cloud_AWS_L1,ICS_Networking_L2,future-pm</t>
  </si>
  <si>
    <t>Mallampeta,Kamaleshwara Chary</t>
  </si>
  <si>
    <t>KM00464462@TechMahindra.com</t>
  </si>
  <si>
    <t>ics_networking_l2</t>
  </si>
  <si>
    <t>Omula,Sai Baba</t>
  </si>
  <si>
    <t>SO00467113@TechMahindra.com</t>
  </si>
  <si>
    <t>Gorle,Jagadeesh Kumar</t>
  </si>
  <si>
    <t>JG00474110@TechMahindra.com</t>
  </si>
  <si>
    <t>ICS_Networking_L1,ICS_Networking_Voice_L1,Java with PL/SQL,Web application development -Oracle Apex</t>
  </si>
  <si>
    <t>Abhishek Reddy,Kandhadi</t>
  </si>
  <si>
    <t>KA00571063@TechMahindra.com</t>
  </si>
  <si>
    <t>Nimithi,Neelima</t>
  </si>
  <si>
    <t>NN00571227@TechMahindra.com</t>
  </si>
  <si>
    <t>ICS_Networking_L1,ICS_Networking_Voice_L1</t>
  </si>
  <si>
    <t>Dhanalaxmi Devi,Mannava</t>
  </si>
  <si>
    <t>MD00571315@TechMahindra.com</t>
  </si>
  <si>
    <t>Mallela,Madhav Rao</t>
  </si>
  <si>
    <t>MM0057346@TechMahindra.com</t>
  </si>
  <si>
    <t>ICS_Networking_L2</t>
  </si>
  <si>
    <t>Venkatesh,Vanjarana</t>
  </si>
  <si>
    <t>VV00599699@TechMahindra.com</t>
  </si>
  <si>
    <t>Solenis Services-MGMT</t>
  </si>
  <si>
    <t>Kavitha.K2@TechMahindra.com</t>
  </si>
  <si>
    <t>Agile and Devops ,future-pm,oss level 1,service assurance level 1,service fulfillment level 1,service integration with servicenow</t>
  </si>
  <si>
    <t>Chandra Bose,Satish</t>
  </si>
  <si>
    <t>S,Charlus missier</t>
  </si>
  <si>
    <t>CS00497765@TechMahindra.com</t>
  </si>
  <si>
    <t>Selva Jayaseelan,Selva Krishnaveni</t>
  </si>
  <si>
    <t>SS00561779@TechMahindra.com</t>
  </si>
  <si>
    <t>Basu,Sukalpa Sukumar</t>
  </si>
  <si>
    <t>SB00366892@TechMahindra.com</t>
  </si>
  <si>
    <t>E2</t>
  </si>
  <si>
    <t>SAAGI,SAMPATHKUMAR</t>
  </si>
  <si>
    <t>CDU-DA-ASV</t>
  </si>
  <si>
    <t>MGMT-CDU-DA-ASV</t>
  </si>
  <si>
    <t>MGMT PROJECT FOR-CDU-DA-ASV</t>
  </si>
  <si>
    <t>Periyaswamy,Gayathri</t>
  </si>
  <si>
    <t>Krishnan.Jayaraman@TechMahindra.com</t>
  </si>
  <si>
    <t>GX00594150@TechMahindra.com</t>
  </si>
  <si>
    <t>Java with PL/SQL,Predictive Analytics,Process Automation,microsoft power bi with powershell</t>
  </si>
  <si>
    <t>VX00674490@TechMahindra.com</t>
  </si>
  <si>
    <t>AI with AWS Level1,Data Analysis with Python 1,data science 2</t>
  </si>
  <si>
    <t>MGMT-IBU-NARRT</t>
  </si>
  <si>
    <t>MGMT PROJECT FOR-IBU-NARRT</t>
  </si>
  <si>
    <t>Agashe,Sachin Ashok</t>
  </si>
  <si>
    <t>Nitin.Kanade@TechMahindra.com</t>
  </si>
  <si>
    <t>Gajananprasad.Arankalle@TechMahindra.com</t>
  </si>
  <si>
    <t>Agile and Devops,block chain level1 hyperledger,future-pm</t>
  </si>
  <si>
    <t>dmanasi@TechMahindra.com</t>
  </si>
  <si>
    <t>Agile and Devops,future-pm,program management - l1,program management - l2</t>
  </si>
  <si>
    <t>Chhabra,Punit</t>
  </si>
  <si>
    <t>PC00639425@TechMahindra.com</t>
  </si>
  <si>
    <t>RC00646226@TechMahindra.com</t>
  </si>
  <si>
    <t>Agile and Devops ,people management l2,program management - l1,program management - l2,railroad level 1</t>
  </si>
  <si>
    <t>Bubna,Aditi Ashok</t>
  </si>
  <si>
    <t>AB00666360@TechMahindra.com</t>
  </si>
  <si>
    <t>RD00667398@TechMahindra.com</t>
  </si>
  <si>
    <t>RP00672446@TechMahindra.com</t>
  </si>
  <si>
    <t>SA00674328@TechMahindra.com</t>
  </si>
  <si>
    <t>MGMT-IBU-RCG</t>
  </si>
  <si>
    <t>MGMT PROJECT FOR-IBU-RCG</t>
  </si>
  <si>
    <t>Kandaswamy,Rathnavel</t>
  </si>
  <si>
    <t>Rathnavel.Kandasami@TechMahindra.com</t>
  </si>
  <si>
    <t>Agile and Devops,Oracle Primavera P6,retail and consumer goods level 1</t>
  </si>
  <si>
    <t>Singh,Maninder Pal</t>
  </si>
  <si>
    <t>Chelliah,Suresh</t>
  </si>
  <si>
    <t>SC00441021@TechMahindra.com</t>
  </si>
  <si>
    <t>Devi,Dumpala Lakshmi</t>
  </si>
  <si>
    <t>DD00589688@TechMahindra.com</t>
  </si>
  <si>
    <t>A&amp;F-Project Retail (T&amp;M)</t>
  </si>
  <si>
    <t>C60848</t>
  </si>
  <si>
    <t>Bhat,Vidyadhar Parameshwar</t>
  </si>
  <si>
    <t>VB0C60848@TechMahindra.com</t>
  </si>
  <si>
    <t>Java with MySQL,Jasper and Selenium</t>
  </si>
  <si>
    <t>Antony,Geomine</t>
  </si>
  <si>
    <t>GA00358147@TechMahindra.com</t>
  </si>
  <si>
    <t>Java with PL/SQL,oracle scm_inv l1</t>
  </si>
  <si>
    <t>Banavara Nagaraja,Subramanya</t>
  </si>
  <si>
    <t>SB00372837@TechMahindra.com</t>
  </si>
  <si>
    <t>Java Full Stack development with Spring,Mobile Development</t>
  </si>
  <si>
    <t>Navistar:BSA</t>
  </si>
  <si>
    <t>James,Claudia Melrose</t>
  </si>
  <si>
    <t>Claudia.James@TechMahindra.com</t>
  </si>
  <si>
    <t>Agile and Devops,future-pm,nad sku</t>
  </si>
  <si>
    <t>MUSKU,VENUGOPAL REDDY</t>
  </si>
  <si>
    <t>VenuGopalReddy.Musku@TechMahindra.com</t>
  </si>
  <si>
    <t xml:space="preserve"> Java with PL/SQL,RPA - UI-Path Level</t>
  </si>
  <si>
    <t xml:space="preserve"> Java with PL/SQL</t>
  </si>
  <si>
    <t>Singh,Nishant Kailashnath</t>
  </si>
  <si>
    <t>NS00484984@TechMahindra.com</t>
  </si>
  <si>
    <t>Rackspace RPA Engagement</t>
  </si>
  <si>
    <t>Singh,Davinder Pal</t>
  </si>
  <si>
    <t>davinder@TechMahindra.com</t>
  </si>
  <si>
    <t>BE Digital Business Consultant Level 2,be consulting level 1</t>
  </si>
  <si>
    <t>Thereja,Dimple</t>
  </si>
  <si>
    <t>Meghawat,Tushar Gulab</t>
  </si>
  <si>
    <t>TM0087639@TechMahindra.com</t>
  </si>
  <si>
    <t>Peddapalli,Sarveswara Reddy</t>
  </si>
  <si>
    <t>SP00538295@TechMahindra.com</t>
  </si>
  <si>
    <t>RPA UiPath Level 1,pega robotics l1</t>
  </si>
  <si>
    <t>Santosh,Udreshe</t>
  </si>
  <si>
    <t>US00580592@TechMahindra.com</t>
  </si>
  <si>
    <t>Kancham,Venkata Raja Kumar</t>
  </si>
  <si>
    <t>Akhila,Kondapalli Naga</t>
  </si>
  <si>
    <t>KA00434471@TechMahindra.com</t>
  </si>
  <si>
    <t>.NET Standard FullStack Development using ASP.NET MVC &amp; Angular,Agile and Devops,Java FullStack Development using Angular,apache tapestry framework with postgres sql,java fullstack development,oracle soa</t>
  </si>
  <si>
    <t>CCR 2019-058 VIMS Presales PT</t>
  </si>
  <si>
    <t>Kalichamy,Selvakumar</t>
  </si>
  <si>
    <t>SK00545721@TechMahindra.com</t>
  </si>
  <si>
    <t>Agile and Devops ,Front end Development with ReactJS,Front end development-Angular,Java FullStack Development using Angular,java with front end</t>
  </si>
  <si>
    <t>VASANTHA KUMAR,GUNALAN</t>
  </si>
  <si>
    <t>Gunalan.V@TechMahindra.com</t>
  </si>
  <si>
    <t>Muniyan,Senthilkumar</t>
  </si>
  <si>
    <t>SX00609906@TechMahindra.com</t>
  </si>
  <si>
    <t>Agile and Devops ,e-commerce hybris v2 level 1</t>
  </si>
  <si>
    <t>Thiruvengadam,Praveen</t>
  </si>
  <si>
    <t>PT00484018@TechMahindra.com</t>
  </si>
  <si>
    <t>Maruthaiahpillai,Ganesh</t>
  </si>
  <si>
    <t>GM00559652@TechMahindra.com</t>
  </si>
  <si>
    <t>Agile and Devops ,RPA - UI-Path Level ,RPA UiPath Level 1,Snowflake Foundation</t>
  </si>
  <si>
    <t>Yeleswaram.Rao@TechMahindra.com</t>
  </si>
  <si>
    <t>Janakiraman,Gopinath</t>
  </si>
  <si>
    <t>Gopinath.Janakiraman@TechMahindra.com</t>
  </si>
  <si>
    <t>Rajit.Chandrasekharan@TechMahindra.com</t>
  </si>
  <si>
    <t>J,Prem Kumar</t>
  </si>
  <si>
    <t>PJ00334876@TechMahindra.com</t>
  </si>
  <si>
    <t>Agile and Devops  ,Java Full Stack development with Spring,Java FullStack Development using Angular</t>
  </si>
  <si>
    <t>Sheik.Hydroos@TechMahindra.com</t>
  </si>
  <si>
    <t>RPA - UI-Path Level ,future-pm,ics_cloud_aws_level1</t>
  </si>
  <si>
    <t>.,Nikhat Bano</t>
  </si>
  <si>
    <t>NX00429612@TechMahindra.com</t>
  </si>
  <si>
    <t>Testing SKU,Testing SKU2,Testing SKU3,Testing SKU4</t>
  </si>
  <si>
    <t>Krishnan,Alagarsamy</t>
  </si>
  <si>
    <t>AK00465325@TechMahindra.com</t>
  </si>
  <si>
    <t>Agile and Devops ,Application Support Requirement &amp; Testing,Testing SKU2,Testing SKU3,Testing SKU4,linux/unix administration</t>
  </si>
  <si>
    <t>Natrayan,Karmughil</t>
  </si>
  <si>
    <t>KN00481754@TechMahindra.com</t>
  </si>
  <si>
    <t>Agile and Devops  ,Java Full Stack development with Spring,Java FullStack Development using Angular,Java FullStack Development using ReactJS</t>
  </si>
  <si>
    <t>Balraj,Thamodharan</t>
  </si>
  <si>
    <t>TB00481839@TechMahindra.com</t>
  </si>
  <si>
    <t>Premkumar,Lakshmi Preethi</t>
  </si>
  <si>
    <t>LP00506553@TechMahindra.com</t>
  </si>
  <si>
    <t>S,Fathima</t>
  </si>
  <si>
    <t>FS00687122@TechMahindra.com</t>
  </si>
  <si>
    <t>TRW-IS-QADGifco Onsite support</t>
  </si>
  <si>
    <t>Pradhan,Salil Sharad</t>
  </si>
  <si>
    <t>Salil.Pradhan@TechMahindra.com</t>
  </si>
  <si>
    <t>s/4hana finance (upskilling) - l1</t>
  </si>
  <si>
    <t>TRW Deutschland Holding GmbH</t>
  </si>
  <si>
    <t>Ford GPIRS</t>
  </si>
  <si>
    <t>RD00480924@TechMahindra.com</t>
  </si>
  <si>
    <t>PY00484478@TechMahindra.com</t>
  </si>
  <si>
    <t>Java Full Stack development with Spring,Java FullStack Development using Angular,Java FullStack Development using ReactJS,MicroserviceWithSpringboot</t>
  </si>
  <si>
    <t>Chauhan,Supriya</t>
  </si>
  <si>
    <t>SC00500599@TechMahindra.com</t>
  </si>
  <si>
    <t>SK00532319@TechMahindra.com</t>
  </si>
  <si>
    <t>Java Full Stack development with Spring,Java FullStack Development using Angular,Java FullStack Development using ReactJS,Java fullstack development</t>
  </si>
  <si>
    <t>VD00547838@TechMahindra.com</t>
  </si>
  <si>
    <t>Java Full Stack development with Spring,Java FullStack Development using Angular,Java fullstack development,MicroserviceWithSpringboot,integration using mulesoft level 1,integration using mulesoft level 2,integration using mulesoft level 3</t>
  </si>
  <si>
    <t>JM00550452@TechMahindra.com</t>
  </si>
  <si>
    <t>Amaladoss Rajkumar,Fredrick Lourduraj</t>
  </si>
  <si>
    <t>FA00557176@TechMahindra.com</t>
  </si>
  <si>
    <t>Kandasamy,Sivasamy</t>
  </si>
  <si>
    <t>SK00592145@TechMahindra.com</t>
  </si>
  <si>
    <t>IRCP- Management Project</t>
  </si>
  <si>
    <t>Jagannath.Bulusu@TechMahindra.com</t>
  </si>
  <si>
    <t>pm-foundation,program management - l1,program management - l2</t>
  </si>
  <si>
    <t>Venkatesan.Srinivasan@TechMahindra.com</t>
  </si>
  <si>
    <t>Agile and Devops,leadership l1,program management - l1,program management - l2</t>
  </si>
  <si>
    <t>ITLI- Management Project</t>
  </si>
  <si>
    <t>Vivek.Swaminathan@TechMahindra.com</t>
  </si>
  <si>
    <t>AI Generic Level1,AI Generic Level2,AI Solutions(ML) L1,Logistics Level 1,Logistics Level 2,leadership l1,leadership l3,program management - l1,program management - l2</t>
  </si>
  <si>
    <t>Roshini.Saini@TechMahindra.com</t>
  </si>
  <si>
    <t>Arunkumar.VT@TechMahindra.com</t>
  </si>
  <si>
    <t>Logistics Level 1,leadership l1</t>
  </si>
  <si>
    <t>Chandrasekar.V@TechMahindra.com</t>
  </si>
  <si>
    <t>comms 3.0 level 1,leadership l1</t>
  </si>
  <si>
    <t>Santosh.Penmatsa@TechMahindra.com</t>
  </si>
  <si>
    <t>BHATIA,BHARAT</t>
  </si>
  <si>
    <t>Bharat.Bhatia@TechMahindra.com</t>
  </si>
  <si>
    <t>MANIAN,SARAVANAKKUMAR</t>
  </si>
  <si>
    <t>Saravanakkumar.M@TechMahindra.com</t>
  </si>
  <si>
    <t>Communication-Behavioral,Logistics Level 1</t>
  </si>
  <si>
    <t>Kumbhari,Spandana</t>
  </si>
  <si>
    <t>SK00363278@TechMahindra.com</t>
  </si>
  <si>
    <t>Wagholikar,Rashmi Chandrakant</t>
  </si>
  <si>
    <t>RW00436187@TechMahindra.com</t>
  </si>
  <si>
    <t>Prakash,Chander S.</t>
  </si>
  <si>
    <t>Chander.Prakash@TechMahindra.com</t>
  </si>
  <si>
    <t>Agile and Devops,leadership l1</t>
  </si>
  <si>
    <t>TSV Oracle EBS</t>
  </si>
  <si>
    <t>Koonhangadan Padinhare Veettil,Ranjith</t>
  </si>
  <si>
    <t>RK00512486@TechMahindra.com</t>
  </si>
  <si>
    <t>Java FullStack Development using Angular,RPA - UI-Path Level ,SAP ECC_HANA_Migration</t>
  </si>
  <si>
    <t>Textron specialized Vehicles Inc</t>
  </si>
  <si>
    <t>Naik,Mihir</t>
  </si>
  <si>
    <t>MN00496424@TechMahindra.com</t>
  </si>
  <si>
    <t>Valluthucherry Chakkalakumbil,Hemanth</t>
  </si>
  <si>
    <t>hemanth.vc@techmahindra.com</t>
  </si>
  <si>
    <t>SR00604457@TechMahindra.com</t>
  </si>
  <si>
    <t>leadership l1,program management - l1,program management - l2</t>
  </si>
  <si>
    <t>Bhatia,Akshat Harish</t>
  </si>
  <si>
    <t>AB00631477@TechMahindra.com</t>
  </si>
  <si>
    <t>AI for Business Leaders,Logistics Level 1</t>
  </si>
  <si>
    <t>ZF-Project Management Service</t>
  </si>
  <si>
    <t>Pawlowski,Michal Leon</t>
  </si>
  <si>
    <t>MP00676190@TechMahindra.com</t>
  </si>
  <si>
    <t>future-pm,rpa level1 workfusion</t>
  </si>
  <si>
    <t>CN_SPOT-IT_FP_PROJECT</t>
  </si>
  <si>
    <t>Golhar,Nikhil</t>
  </si>
  <si>
    <t>Nikhil.Golhar@TechMahindra.com</t>
  </si>
  <si>
    <t>SAP Financial Accounting,pm-foundation</t>
  </si>
  <si>
    <t>Ratkanthiwar,Sagar Jayant</t>
  </si>
  <si>
    <t>SR0049100@TechMahindra.com</t>
  </si>
  <si>
    <t>Information Systems Security Professional</t>
  </si>
  <si>
    <t>Uttarkar,Satyendra Baburao</t>
  </si>
  <si>
    <t>Saha,Sudip</t>
  </si>
  <si>
    <t>SS00558766@TechMahindra.com</t>
  </si>
  <si>
    <t>Raval,Niravkumar Pravinchandra</t>
  </si>
  <si>
    <t>RN00566559@TechMahindra.com</t>
  </si>
  <si>
    <t>R,Jarad Samraj</t>
  </si>
  <si>
    <t>JR00569517@TechMahindra.com</t>
  </si>
  <si>
    <t>Shi,Dianhong</t>
  </si>
  <si>
    <t>DS00665973@TechMahindra.com</t>
  </si>
  <si>
    <t>Oragbon,Kenneth</t>
  </si>
  <si>
    <t>KO00670802@TechMahindra.com</t>
  </si>
  <si>
    <t>Rajalekshmi,Ullasraj Thankappan Pillai</t>
  </si>
  <si>
    <t>UR00672200@TechMahindra.com</t>
  </si>
  <si>
    <t>Innamuri,Srikanth</t>
  </si>
  <si>
    <t>SI00672217@TechMahindra.com</t>
  </si>
  <si>
    <t>C85201</t>
  </si>
  <si>
    <t>Agbogun,Cornelius</t>
  </si>
  <si>
    <t>CA0C85201@TechMahindra.com</t>
  </si>
  <si>
    <t>Ford - Pega RPA Purchasing</t>
  </si>
  <si>
    <t>Ramanathan,Ashokkumar</t>
  </si>
  <si>
    <t>AR00450896@TechMahindra.com</t>
  </si>
  <si>
    <t>Oracle Financial Services Analytical Application(OFSAA),Oracle SCM cloud,business intelligence sku,data management level1 with oracle data integrator_informatica mdm,oracle  &amp; bi dw,oracle - hcm</t>
  </si>
  <si>
    <t>BNSF - IVR Contact Center</t>
  </si>
  <si>
    <t>Alagu Sankaran,Arumugha Vinayagam</t>
  </si>
  <si>
    <t>AA00579909@TechMahindra.com</t>
  </si>
  <si>
    <t>ANF-SIMS Support (T&amp;M)</t>
  </si>
  <si>
    <t>Sunkugari,Kishor Reddy</t>
  </si>
  <si>
    <t>Kishore.Sunkugari@TechMahindra.com</t>
  </si>
  <si>
    <t>Front End Development using Angular and Java,Java FullStack Development using Angular,Java FullStack Development using ReactJS,Java fullstack development,angular1,apache tapestry framework with postgres sql</t>
  </si>
  <si>
    <t>angular1</t>
  </si>
  <si>
    <t>Kumar,Nayani Santosh</t>
  </si>
  <si>
    <t>NK00580852@TechMahindra.com</t>
  </si>
  <si>
    <t>Daymon_BA for PMO Team</t>
  </si>
  <si>
    <t>Kodarapu,Nagaraju</t>
  </si>
  <si>
    <t>Nagaraju.Kodarapu@TechMahindra.com</t>
  </si>
  <si>
    <t>Business Analysis with UI/UX design,future-pm</t>
  </si>
  <si>
    <t>DAYMON Worldwide, Inc</t>
  </si>
  <si>
    <t>DRiV Automotive Inc.</t>
  </si>
  <si>
    <t>C82477</t>
  </si>
  <si>
    <t>Cyanam,Gayathri</t>
  </si>
  <si>
    <t>GC0C82477@TechMahindra.com</t>
  </si>
  <si>
    <t>NAD SKU,Oracle database development</t>
  </si>
  <si>
    <t>DRiV AUTOMOTIVE INC</t>
  </si>
  <si>
    <t>NNA-PWO- SB1160316 01 - DM&amp;A T</t>
  </si>
  <si>
    <t>SUBRAMANIAN,SILAMBARASAN</t>
  </si>
  <si>
    <t>Silambarasan.Subramanian@TechMahindra.com</t>
  </si>
  <si>
    <t>Snowflake Foundation,data science 2</t>
  </si>
  <si>
    <t>NCI CCR -CR-</t>
  </si>
  <si>
    <t>P,Vivek</t>
  </si>
  <si>
    <t>VP00481845@TechMahindra.com</t>
  </si>
  <si>
    <t>Mani,Subramanian</t>
  </si>
  <si>
    <t>SM00577788@TechMahindra.com</t>
  </si>
  <si>
    <t>Rajendran,Benisha</t>
  </si>
  <si>
    <t>BR00687162@TechMahindra.com</t>
  </si>
  <si>
    <t>TRW IS QAD Europe Project</t>
  </si>
  <si>
    <t>Ponnambalam,Satheesh Kumar</t>
  </si>
  <si>
    <t>SatheeshKumar.Ponnambalam@TechMahindra.com</t>
  </si>
  <si>
    <t>Panchal,SandeepDattaram</t>
  </si>
  <si>
    <t>Sandeep.Panchal@TechMahindra.com</t>
  </si>
  <si>
    <t>Adobe AEM ,Agile and Devops ,future-pm</t>
  </si>
  <si>
    <t>Karishma.Kaur@TechMahindra.com</t>
  </si>
  <si>
    <t>Agile and Devops ,BIG Data Analytics,future-pm</t>
  </si>
  <si>
    <t>G M,Kavitha</t>
  </si>
  <si>
    <t>Kavitha.GM@TechMahindra.com</t>
  </si>
  <si>
    <t>Pasupuleti,Ravikanth</t>
  </si>
  <si>
    <t>PK00444491@TechMahindra.com</t>
  </si>
  <si>
    <t>Adobe AEM ,Agile and Devops ,BIG Data Analytics,aem - level 1</t>
  </si>
  <si>
    <t>Vastadu,Sai Sandeep</t>
  </si>
  <si>
    <t>SV00444515@TechMahindra.com</t>
  </si>
  <si>
    <t>Adobe AEM ,Agile and Devops</t>
  </si>
  <si>
    <t>De,Priyabrata</t>
  </si>
  <si>
    <t>PD00540891@TechMahindra.com</t>
  </si>
  <si>
    <t>Adobe AEM ,Agile and Devops ,BIG Data Analytics,future-pm</t>
  </si>
  <si>
    <t>Boudh,Sudishkumar Ramnihor</t>
  </si>
  <si>
    <t>SB00543286@TechMahindra.com</t>
  </si>
  <si>
    <t>Adobe AEM ,Agile and Devops ,BIG Data Analytics,aem - level 1,future-pm</t>
  </si>
  <si>
    <t>NCF Minor Enhancements</t>
  </si>
  <si>
    <t>Livingston Irudhaya,Amala Fernando</t>
  </si>
  <si>
    <t>AL00484263@TechMahindra.com</t>
  </si>
  <si>
    <t>core java,ics_cloud_aws_level1,integration using mulesoft level 1</t>
  </si>
  <si>
    <t>MJ00490169@TechMahindra.com</t>
  </si>
  <si>
    <t>Parker IPF Enhancement</t>
  </si>
  <si>
    <t>CHERUKURI,PRAVEEN</t>
  </si>
  <si>
    <t>Praveen.Cherukuri@TechMahindra.com</t>
  </si>
  <si>
    <t>AI Solutions(ML) L1,Oracle ERP cloud</t>
  </si>
  <si>
    <t>Parker Hannifin Filtration (US), Inc.</t>
  </si>
  <si>
    <t>Sajjanam,Sathish Kumar</t>
  </si>
  <si>
    <t>SS00469517@TechMahindra.com</t>
  </si>
  <si>
    <t>iot design</t>
  </si>
  <si>
    <t>Anusha,Cemalapati</t>
  </si>
  <si>
    <t>CA00557074@TechMahindra.com</t>
  </si>
  <si>
    <t>Agile and Devops,Java with PL/SQL,Oracle Financial Services Analytical Application(OFSAA),oracle technical l1,scripting with sql and pl/sql</t>
  </si>
  <si>
    <t>Agile and Devops,Java with PL/SQL,Oracle DBA,Oracle Financial Services Analytical Application(OFSAA),oracle technical l1,scripting with sql and pl/sql</t>
  </si>
  <si>
    <t>Anjaneyulu,Uppu Prasanna</t>
  </si>
  <si>
    <t>UA00597662@TechMahindra.com</t>
  </si>
  <si>
    <t>oracle scm_inv l1</t>
  </si>
  <si>
    <t>Oracle SCM cloud,oracle scm_inv l1</t>
  </si>
  <si>
    <t>NTCNA-UXQA Dev Ops Client Fund</t>
  </si>
  <si>
    <t>Anbazhagan,Shylaja</t>
  </si>
  <si>
    <t>SA00334884@TechMahindra.com</t>
  </si>
  <si>
    <t>Mani,Sivanathan</t>
  </si>
  <si>
    <t>SM00454310@TechMahindra.com</t>
  </si>
  <si>
    <t>Thakur,Neeru</t>
  </si>
  <si>
    <t>NT00588711@TechMahindra.com</t>
  </si>
  <si>
    <t>Agile and Devops ,Java with Front end,mobile development using ios,mobility react js level 1</t>
  </si>
  <si>
    <t>Rastogi,Shilpa</t>
  </si>
  <si>
    <t>NNA-PWO-IBM MQ Product Support</t>
  </si>
  <si>
    <t>S,Kishore</t>
  </si>
  <si>
    <t>KS00334413@TechMahindra.com</t>
  </si>
  <si>
    <t xml:space="preserve">Core Java,RPA - UI-Path Level </t>
  </si>
  <si>
    <t>Gomathy.Sankaran@TechMahindra.com</t>
  </si>
  <si>
    <t>Agile and Devops ,Core Java,Mainframe,business analysis with ui/ux design,future-pm,nad sku</t>
  </si>
  <si>
    <t>NNA-PWO-SMAT CI RTB Resources-</t>
  </si>
  <si>
    <t>Ravi,V</t>
  </si>
  <si>
    <t>VR00583661@TechMahindra.com</t>
  </si>
  <si>
    <t>BIG Data Analytics,Data Analysis with Python 1,RPA - UI-Path Level ,RPA UiPath Level 1,business intelligence - tableau,data analytics level2 aws with tableau_mongodb</t>
  </si>
  <si>
    <t>C86061</t>
  </si>
  <si>
    <t>Olumayowa Oduwole,Tolulope</t>
  </si>
  <si>
    <t>TO0C86061@TechMahindra.com</t>
  </si>
  <si>
    <t>Patani,Snehal Dinesh</t>
  </si>
  <si>
    <t>Snehal.Patani@TechMahindra.com</t>
  </si>
  <si>
    <t>Customer Delight Level 1,automotive level 1</t>
  </si>
  <si>
    <t>Boeing-Service Now Task Order</t>
  </si>
  <si>
    <t>Deshmukh,Amit</t>
  </si>
  <si>
    <t>Kakkar,Siddharth</t>
  </si>
  <si>
    <t>SK00463076@TechMahindra.com</t>
  </si>
  <si>
    <t>ICS_SI_Tools_L2,Service Automation Service Now,service integration with servicenow</t>
  </si>
  <si>
    <t>Amit.Deshmukh1@TechMahindra.com</t>
  </si>
  <si>
    <t>ICS_SI_Tools_L1,future-pm</t>
  </si>
  <si>
    <t>Awasthi,Abhinav</t>
  </si>
  <si>
    <t>AA00594380@TechMahindra.com</t>
  </si>
  <si>
    <t>Tool Support-Configuration SKU,service integration with servicenow</t>
  </si>
  <si>
    <t>BNSF - SAP Plant Maintenance</t>
  </si>
  <si>
    <t>C76798</t>
  </si>
  <si>
    <t>Geddam Sathya Sai Rama,Krishna</t>
  </si>
  <si>
    <t>KG0C76798@TechMahindra.com</t>
  </si>
  <si>
    <t>C83107</t>
  </si>
  <si>
    <t>Yerramsetti,Naga Venkata Santosh</t>
  </si>
  <si>
    <t>NY0C83107@TechMahindra.com</t>
  </si>
  <si>
    <t>Solenis Services-Multiple CR's</t>
  </si>
  <si>
    <t>Pabolu,Ramakrishna</t>
  </si>
  <si>
    <t>Ramkrishna.Pabolu@TechMahindra.com</t>
  </si>
  <si>
    <t>Testing SKU2,testing tools with selenium and testng</t>
  </si>
  <si>
    <t>Raj Kumar,Chetti</t>
  </si>
  <si>
    <t>CR00648912@TechMahindra.com</t>
  </si>
  <si>
    <t>Agile and Devops ,Testing SKU2</t>
  </si>
  <si>
    <t>Durga,N</t>
  </si>
  <si>
    <t>ND00564535@TechMahindra.com</t>
  </si>
  <si>
    <t>Core Java,RPA UiPath Level 1,Salesforce ,rpa - ui-path level</t>
  </si>
  <si>
    <t>Vandanapu,Rama Krishna</t>
  </si>
  <si>
    <t>RV00500654@TechMahindra.com</t>
  </si>
  <si>
    <t>Sreenivasulu,Pamidi</t>
  </si>
  <si>
    <t>PS00546463@TechMahindra.com</t>
  </si>
  <si>
    <t>Lyb Testing Service</t>
  </si>
  <si>
    <t>Rohith,V V L N</t>
  </si>
  <si>
    <t>VR00619965@TechMahindra.com</t>
  </si>
  <si>
    <t>RPA - UI-Path Level1,Testing SKU,Testing SKU2,rpa - ui-path level,s/4hana finance (upskilling) - l2,s/4hana finance (upskilling) - l3,s/4hana financial accounting - l2,s/4hana financial accounting - l3</t>
  </si>
  <si>
    <t>Balaji.Shanmugam@TechMahindra.com</t>
  </si>
  <si>
    <t>SAP BPC,Testing SKU2,Testing SKU3,Testing SKU4,process automation,rpa - ui-path level,testing sku</t>
  </si>
  <si>
    <t>SB00356187@TechMahindra.com</t>
  </si>
  <si>
    <t>RPA UiPath Level 1,SAP Financial Accounting,Testing SKU2,Testing SKU3,Testing SKU4,rpa - ui-path level</t>
  </si>
  <si>
    <t>Rajasankar,Malini</t>
  </si>
  <si>
    <t>MR00432138@TechMahindra.com</t>
  </si>
  <si>
    <t>Testing SKU,Testing SKU2,Testing SKU3,Testing SKU4,rpa - ui-path level</t>
  </si>
  <si>
    <t>SAP Sales and Distribution-L1,SAP Sales and Distribution-L2,Testing SKU,Testing SKU2,Testing SKU3,Testing SKU4,rpa - ui-path level</t>
  </si>
  <si>
    <t>R K,Saranyaa</t>
  </si>
  <si>
    <t>SR00440956@TechMahindra.com</t>
  </si>
  <si>
    <t>Application Support Requirement &amp; Testing,RPA UiPath Level 1,Testing SKU2,Testing SKU3,Testing SKU4,rpa - ui-path level,testing sku</t>
  </si>
  <si>
    <t>Ganesh,Mohana Sundari</t>
  </si>
  <si>
    <t>MG00449755@TechMahindra.com</t>
  </si>
  <si>
    <t>Testing SKU2,Testing SKU3,Testing SKU4,rpa - ui-path level,testing sku</t>
  </si>
  <si>
    <t>Mani,Priyadharsini</t>
  </si>
  <si>
    <t>PM00449757@TechMahindra.com</t>
  </si>
  <si>
    <t>Veerabadhran,Vignesh</t>
  </si>
  <si>
    <t>VX00582012@TechMahindra.com</t>
  </si>
  <si>
    <t>Application Support Requirement &amp; Testing,RPA - UI-Path Level1,Testing SKU,Testing SKU2,Testing SKU3,Testing SKU4,rpa - ui-path level</t>
  </si>
  <si>
    <t>arvindpp@TechMahindra.com</t>
  </si>
  <si>
    <t>RPA - UI-Path Level1,Testing SKU,Testing SKU2,Testing SKU3,Testing SKU4,rpa - ui-path level</t>
  </si>
  <si>
    <t>Stanley Black &amp; Decker</t>
  </si>
  <si>
    <t>Arumairaj,Kevin Gideon</t>
  </si>
  <si>
    <t>KA00527432@TechMahindra.com</t>
  </si>
  <si>
    <t>RPA - UI-Path Level ,kronos level 3</t>
  </si>
  <si>
    <t>kronos level 3</t>
  </si>
  <si>
    <t>Bhattacharya,Lakshminarasimhan</t>
  </si>
  <si>
    <t>Yechuri,Vikramaditya Sharma</t>
  </si>
  <si>
    <t>VY00531982@TechMahindra.com</t>
  </si>
  <si>
    <t>Venu,Chintala</t>
  </si>
  <si>
    <t>CV00626714@TechMahindra.com</t>
  </si>
  <si>
    <t>5g core analysis &amp; design level 2,Oracle ERP cloud ,kronos - workforce time keeper,oracle - hcm</t>
  </si>
  <si>
    <t>GUPTA,MANOJ</t>
  </si>
  <si>
    <t>K H,Ashik</t>
  </si>
  <si>
    <t>AH00534983@TechMahindra.com</t>
  </si>
  <si>
    <t>Maidur,Vinay</t>
  </si>
  <si>
    <t>VM00538761@TechMahindra.com</t>
  </si>
  <si>
    <t>Sunil Kumar,Pinninti</t>
  </si>
  <si>
    <t>PS00646164@TechMahindra.com</t>
  </si>
  <si>
    <t>sap s/4hana procurement  - l3</t>
  </si>
  <si>
    <t>Chadalapaka,Poornasundari</t>
  </si>
  <si>
    <t>Poorna.Chadalapaka@TechMahindra.com</t>
  </si>
  <si>
    <t>Mounika,Thotha</t>
  </si>
  <si>
    <t>TM00324513@TechMahindra.com</t>
  </si>
  <si>
    <t>.net standard fullstack development using asp.net mvc &amp; angular,scrum with business analysis</t>
  </si>
  <si>
    <t>Tyagi,Nancy</t>
  </si>
  <si>
    <t>NT00570374@TechMahindra.com</t>
  </si>
  <si>
    <t>Makarowicz,Jaroslaw Jozef</t>
  </si>
  <si>
    <t>JM00572345@TechMahindra.com</t>
  </si>
  <si>
    <t>Soni,Ujjval</t>
  </si>
  <si>
    <t>UB00630080@TechMahindra.com</t>
  </si>
  <si>
    <t>Microsoft Power BI with PowerShell,future-pm</t>
  </si>
  <si>
    <t>Oracle Financials Support</t>
  </si>
  <si>
    <t>BONDAPALLI VENKAT,REENA KUMARI</t>
  </si>
  <si>
    <t>ReenaKumari.Bondapallivenkat@TechMahindra.com</t>
  </si>
  <si>
    <t>Oracle SOA,Oracle utilities-Customer operarions</t>
  </si>
  <si>
    <t>Gahukar,Satish Sudamrao</t>
  </si>
  <si>
    <t>SG00452045@TechMahindra.com</t>
  </si>
  <si>
    <t>Boeing Azure Architecture IV</t>
  </si>
  <si>
    <t>S K,Venkata Subba Raju</t>
  </si>
  <si>
    <t>Venkata.Raju@TechMahindra.com</t>
  </si>
  <si>
    <t>Sharma,Bijender</t>
  </si>
  <si>
    <t>S,Saravana Bavanadam</t>
  </si>
  <si>
    <t>ssaravan@TechMahindra.com</t>
  </si>
  <si>
    <t>Suryaprakash.Nemani@TechMahindra.com</t>
  </si>
  <si>
    <t>Rao,Madhu Sudhan</t>
  </si>
  <si>
    <t>Madhusudhan.Rao2@TechMahindra.com</t>
  </si>
  <si>
    <t>Agile and Devops,Project Management Office,future-pm,pm-foundation,scrum with business analysis</t>
  </si>
  <si>
    <t>Jannu,David  Bhaskar</t>
  </si>
  <si>
    <t>Chate,Sandeep Harishchandra</t>
  </si>
  <si>
    <t>SC0043543@TechMahindra.com</t>
  </si>
  <si>
    <t>Sagar,Akanksha</t>
  </si>
  <si>
    <t>AS00678406@TechMahindra.com</t>
  </si>
  <si>
    <t>Agile and Devops ,cloud foundation</t>
  </si>
  <si>
    <t>DJ00679283@TechMahindra.com</t>
  </si>
  <si>
    <t>C75618</t>
  </si>
  <si>
    <t>Tayyab,Adnan</t>
  </si>
  <si>
    <t>AT0C75618@TechMahindra.com</t>
  </si>
  <si>
    <t>Bombardier BCA RAMS Salesforce</t>
  </si>
  <si>
    <t>Sathia.Murthy@TechMahindra.com</t>
  </si>
  <si>
    <t>Salesforce,future-pm</t>
  </si>
  <si>
    <t>Bombardier INC.</t>
  </si>
  <si>
    <t>Baskar,Dhivyaprakash</t>
  </si>
  <si>
    <t>DB00561457@TechMahindra.com</t>
  </si>
  <si>
    <t>Narayan,Sriram</t>
  </si>
  <si>
    <t>SN00564112@TechMahindra.com</t>
  </si>
  <si>
    <t>Agile and Devops ,Salesforce,sfdc foundation,sfdc sales cloud level 1,sfdc sales cloud level 3,sfdc service cloud level 2</t>
  </si>
  <si>
    <t>Kovilraj,Rubanraj</t>
  </si>
  <si>
    <t>RK00581012@TechMahindra.com</t>
  </si>
  <si>
    <t>K,Arun</t>
  </si>
  <si>
    <t>AX00595553@TechMahindra.com</t>
  </si>
  <si>
    <t>SFDC lightening with ServiceMax,Salesforce</t>
  </si>
  <si>
    <t>Ashok Kumar Reddy,Desireddy</t>
  </si>
  <si>
    <t>DA00601199@TechMahindra.com</t>
  </si>
  <si>
    <t>SFDC lightening with ServiceMax,Salesforce,sfdc marketing cloud level 1,sfdc sales cloud level 1,sfdc service cloud level 1</t>
  </si>
  <si>
    <t>C,Abraham</t>
  </si>
  <si>
    <t>AD00620372@TechMahindra.com</t>
  </si>
  <si>
    <t>Salesforce,sfdc service cloud level 1</t>
  </si>
  <si>
    <t>BNSF_EUC_Remedy</t>
  </si>
  <si>
    <t>Shaikh,Tausif Yusuf</t>
  </si>
  <si>
    <t>Tausif.Shaikh@TechMahindra.com</t>
  </si>
  <si>
    <t>BMC Remedy ITSM,ICS_Tools_AI,Tool Support-Monitoring</t>
  </si>
  <si>
    <t>Katdare,Mandar Avinash</t>
  </si>
  <si>
    <t>Inamdar,Ruksana Ainulhabib</t>
  </si>
  <si>
    <t>RI00502075@TechMahindra.com</t>
  </si>
  <si>
    <t>Application Support,ICS_SI_Tools_L2,Service Assurance with Solvatio,bmc remedy itsm,ics_si_tools_l1</t>
  </si>
  <si>
    <t>SRINIVASAN,VATHSALA</t>
  </si>
  <si>
    <t>NNA-PWO-WMS - Warehouse Manage</t>
  </si>
  <si>
    <t>Arumugam,Sathish Kumar</t>
  </si>
  <si>
    <t>Sathish.Arumugam@TechMahindra.com</t>
  </si>
  <si>
    <t>UPS_TEC_IMS</t>
  </si>
  <si>
    <t>Ammyreddy,Harshavardhan Reddy</t>
  </si>
  <si>
    <t>HA00491317@TechMahindra.com</t>
  </si>
  <si>
    <t>RPA UiPath Level 1,nad sku</t>
  </si>
  <si>
    <t>Taleemanavar,Khaleed</t>
  </si>
  <si>
    <t>Beathi,Arun Rao</t>
  </si>
  <si>
    <t>AB00461553@TechMahindra.com</t>
  </si>
  <si>
    <t>Business Intelligence and Data Visualization,Java with PL/SQL,Oracle DBA</t>
  </si>
  <si>
    <t>Business Intelligence and Data Visualization,ICS_Middleware_Oracle_Weblogic_L1,Java with PL/SQL,Oracle DBA,application support with weblogic level 1,ics_middleware_oracle_weblogic_l3,weblogic, jboss with linux</t>
  </si>
  <si>
    <t>Mukkera,Venkata Sivareddy</t>
  </si>
  <si>
    <t>T,Periasamy</t>
  </si>
  <si>
    <t>PT00597219@TechMahindra.com</t>
  </si>
  <si>
    <t>C86566</t>
  </si>
  <si>
    <t>Moussa,Ahmed Mosaad Ahmed</t>
  </si>
  <si>
    <t>AM0C86566@TechMahindra.com</t>
  </si>
  <si>
    <t>KABALI,BALAJI</t>
  </si>
  <si>
    <t>Balaji.Kabali@techmahindra.com</t>
  </si>
  <si>
    <t>SUREKA,GOVINDRATANLAL</t>
  </si>
  <si>
    <t>Kumar,Amrendra</t>
  </si>
  <si>
    <t>AK00373959@TechMahindra.com</t>
  </si>
  <si>
    <t>ICS_Networking_L1,ICS_SI_Data Center_L1,ICS_Unix_L1,ICS_Unix_L2,ICS_Windows_L1,Linux/Unix administration ,OS administration</t>
  </si>
  <si>
    <t>Kesanam,Sivakoteswararao</t>
  </si>
  <si>
    <t>SK00426841@TechMahindra.com</t>
  </si>
  <si>
    <t>JBOSS administration,weblogic, jboss with linux</t>
  </si>
  <si>
    <t>VM00449323@TechMahindra.com</t>
  </si>
  <si>
    <t>ICS_Backup_OEM_DELL_EMC_L2</t>
  </si>
  <si>
    <t>Peralla,Srinivasulu</t>
  </si>
  <si>
    <t>SP00485040@TechMahindra.com</t>
  </si>
  <si>
    <t>Linux/Unix administration,weblogic, jboss with linux</t>
  </si>
  <si>
    <t>Baruwala,Himanshu  Mukeshchandra</t>
  </si>
  <si>
    <t>HB00488859@TechMahindra.com</t>
  </si>
  <si>
    <t>Linux/Unix administration ,weblogic, jboss with linux</t>
  </si>
  <si>
    <t>Puttur,Mahesh Kumar</t>
  </si>
  <si>
    <t>MP00498655@TechMahindra.com</t>
  </si>
  <si>
    <t>Annavarapu,Mahendrababu</t>
  </si>
  <si>
    <t>MA00518967@TechMahindra.com</t>
  </si>
  <si>
    <t>ics_si_data center_storage_oem_dell_emc_l3,ics_storage_oem_dell_emc_l1</t>
  </si>
  <si>
    <t>Ragula,Ranjith Kumar</t>
  </si>
  <si>
    <t>RR00532609@TechMahindra.com</t>
  </si>
  <si>
    <t>ICS_Backup_OEM_DELL_EMC_L1,ICS_Backup_OEM_DELL_EMC_L2,ICS_Backup_OEM_DELL_EMC_L3</t>
  </si>
  <si>
    <t>ICS_Backup_OEM_DELL_EMC_L3</t>
  </si>
  <si>
    <t>Gorantla,Chinaramaiah</t>
  </si>
  <si>
    <t>CG00563298@TechMahindra.com</t>
  </si>
  <si>
    <t>ICS_Storage_OEM_DELL_EMC_L1,ICS_Storage_OEM_DELL_EMC_L2,ICS_Storage_OEM_DELL_EMC_L3</t>
  </si>
  <si>
    <t>ICS_Storage_OEM_DELL_EMC_L3</t>
  </si>
  <si>
    <t>Ramu,Cherukuru</t>
  </si>
  <si>
    <t>CR00563400@TechMahindra.com</t>
  </si>
  <si>
    <t>Yenumula,V U Siva Narayana</t>
  </si>
  <si>
    <t>VY00566588@TechMahindra.com</t>
  </si>
  <si>
    <t>ICS_Backup_OEM_DELL_EMC_L2,ICS_SI_Data Center_Backup_OEM_Veeam_L2</t>
  </si>
  <si>
    <t>Pragnya,Tallapureddy</t>
  </si>
  <si>
    <t>TP00574400@TechMahindra.com</t>
  </si>
  <si>
    <t>Venkataramana Reddy,Chirumani</t>
  </si>
  <si>
    <t>CV00575591@TechMahindra.com</t>
  </si>
  <si>
    <t>ICS_Backup_OEM_DELL_EMC_L2,ICS_Backup_OEM_DELL_EMC_L3,ICS_Storage_OEM_DELL_EMC_L2</t>
  </si>
  <si>
    <t>Shivaprasad,E</t>
  </si>
  <si>
    <t>ES00600787@TechMahindra.com</t>
  </si>
  <si>
    <t>ICS_Backup_OEM_DELL_EMC_L2,ICS_Backup_OEM_DELL_EMC_L3</t>
  </si>
  <si>
    <t>Rasool,Shaik Nayab</t>
  </si>
  <si>
    <t>SR00601378@TechMahindra.com</t>
  </si>
  <si>
    <t>ICS_Networking_L1,ICS_Networking_L2</t>
  </si>
  <si>
    <t>Malleboyina,Upender</t>
  </si>
  <si>
    <t>MR00606330@TechMahindra.com</t>
  </si>
  <si>
    <t>ICS_Storage_OEM_DELL_EMC_L2,ICS_Storage_OEM_DELL_EMC_L3</t>
  </si>
  <si>
    <t>Kumar,Murarishetty Kiran</t>
  </si>
  <si>
    <t>MK00614745@TechMahindra.com</t>
  </si>
  <si>
    <t>Santosh,Pennagonda</t>
  </si>
  <si>
    <t>PS00624203@TechMahindra.com</t>
  </si>
  <si>
    <t>ICS_Storage_OEM_DELL_EMC_L1,ICS_Storage_OEM_DELL_EMC_L2,backoffice dsp</t>
  </si>
  <si>
    <t>backoffice dsp</t>
  </si>
  <si>
    <t>Potla,Narasimha rao</t>
  </si>
  <si>
    <t>PR00627103@TechMahindra.com</t>
  </si>
  <si>
    <t>ICS_Storage_OEM_DELL_EMC_L2</t>
  </si>
  <si>
    <t>Mahure,Rahul Prakash</t>
  </si>
  <si>
    <t>RM00627427@TechMahindra.com</t>
  </si>
  <si>
    <t>Agile and Devops ,automation with jenkins and selenium</t>
  </si>
  <si>
    <t>Awadhiya,Vipin</t>
  </si>
  <si>
    <t>VA00637664@TechMahindra.com</t>
  </si>
  <si>
    <t>Logistics Level 1,NAD SKU</t>
  </si>
  <si>
    <t>Madabushi,Sandeep Sudharshan</t>
  </si>
  <si>
    <t>Gomez,Humberto Calzada</t>
  </si>
  <si>
    <t>HG00641764@TechMahindra.com</t>
  </si>
  <si>
    <t>SS00643057@TechMahindra.com</t>
  </si>
  <si>
    <t>Jabbal,Manpreet Singh</t>
  </si>
  <si>
    <t>MJ00646206@TechMahindra.com</t>
  </si>
  <si>
    <t>Dutta,Avik</t>
  </si>
  <si>
    <t>AD00676941@TechMahindra.com</t>
  </si>
  <si>
    <t>C83378</t>
  </si>
  <si>
    <t>Carlquist,George</t>
  </si>
  <si>
    <t>GC0C83378@TechMahindra.com</t>
  </si>
  <si>
    <t>SONI,KUNDANKUMAR</t>
  </si>
  <si>
    <t>Kundan.Soni@techmahindra.com</t>
  </si>
  <si>
    <t>ICS_Cloud_AWS_L1,ICS_Cloud_Azure_L1,ICS_Cloud_Google_L1,azure paas,ics_windows_l1</t>
  </si>
  <si>
    <t>Kadian,Sharmila</t>
  </si>
  <si>
    <t>Baraskar,Yogish Diwakar</t>
  </si>
  <si>
    <t>YB00500279@TechMahindra.com</t>
  </si>
  <si>
    <t>Ansible_Netapp and Openstack,Application Support Requirement &amp; Testing,ICS_Cloud_AWS_L2,ICS_Cloud_AWS_L3,ICS_Cloud_AWS_L3 V2,ICS_Cloud_AWS_admin_architect_L2,ICS_Cloud_AWS_migration_L2,ICS_Storage_OEM_Nutanix_L1,Openstack Cloud Deployment Level1,ics_cloud_aws_level1,ics_unix_l1,ics_unix_l2,ics_unix_l3</t>
  </si>
  <si>
    <t>ics_unix_l1</t>
  </si>
  <si>
    <t>Sahani,Gajendra</t>
  </si>
  <si>
    <t>GS00550458@TechMahindra.com</t>
  </si>
  <si>
    <t>Patidar,Rinish</t>
  </si>
  <si>
    <t>RX00683287@TechMahindra.com</t>
  </si>
  <si>
    <t>Kamath,Vinayak Sadanand</t>
  </si>
  <si>
    <t>VK00364809@TechMahindra.com</t>
  </si>
  <si>
    <t>SD0040204@TechMahindra.com</t>
  </si>
  <si>
    <t>ICS_Networking_L1,ics_networking_l2</t>
  </si>
  <si>
    <t>VM0046226@TechMahindra.com</t>
  </si>
  <si>
    <t>ICS_Networking_L1,ICS_Networking_L2,ICS_Networking_Voice_L1</t>
  </si>
  <si>
    <t>SINGH,PRASENJIT</t>
  </si>
  <si>
    <t>Mane,Rakeshkumar Dilip</t>
  </si>
  <si>
    <t>RM00479172@TechMahindra.com</t>
  </si>
  <si>
    <t>Core Java,ICS_Networking_L1,ICS_Networking_Voice_L1</t>
  </si>
  <si>
    <t>Gupta,Abhinav</t>
  </si>
  <si>
    <t>AG00482199@TechMahindra.com</t>
  </si>
  <si>
    <t>Tahir,Mohammad</t>
  </si>
  <si>
    <t>MT00489457@TechMahindra.com</t>
  </si>
  <si>
    <t>Ghodke,Rupika Ram</t>
  </si>
  <si>
    <t>RG00505826@TechMahindra.com</t>
  </si>
  <si>
    <t>Kulthe,Ashok Satish</t>
  </si>
  <si>
    <t>AK00600518@TechMahindra.com</t>
  </si>
  <si>
    <t>ICS_Networking_Voice_L1,Logistics Level 1</t>
  </si>
  <si>
    <t>Chhotubhai,Patel Deepak</t>
  </si>
  <si>
    <t>PC00600977@TechMahindra.com</t>
  </si>
  <si>
    <t>ICS_Networking_Voice_L1,Logistics Level 1,ics_dba_sql dba_l2</t>
  </si>
  <si>
    <t>Sultani,Ahmad Faisal</t>
  </si>
  <si>
    <t>AS00604123@TechMahindra.com</t>
  </si>
  <si>
    <t>Kumar,Talabadra Tejesh</t>
  </si>
  <si>
    <t>TK00671171@TechMahindra.com</t>
  </si>
  <si>
    <t>Kadam,Prathamesh Krishna</t>
  </si>
  <si>
    <t>PK00671172@TechMahindra.com</t>
  </si>
  <si>
    <t>Acharya,Chandrashekhar G</t>
  </si>
  <si>
    <t>CA00686188@TechMahindra.com</t>
  </si>
  <si>
    <t>C79748</t>
  </si>
  <si>
    <t>Dean,Ahmed</t>
  </si>
  <si>
    <t>AD0C79748@TechMahindra.com</t>
  </si>
  <si>
    <t>C86028</t>
  </si>
  <si>
    <t>Mulani,Fajal Shafik</t>
  </si>
  <si>
    <t>FM0C86028@TechMahindra.com</t>
  </si>
  <si>
    <t>C86715</t>
  </si>
  <si>
    <t>Nayakoti,Ankith</t>
  </si>
  <si>
    <t>AN0C86715@TechMahindra.com</t>
  </si>
  <si>
    <t>C86757</t>
  </si>
  <si>
    <t>Aghara,Sureshkumar Shamjibhai</t>
  </si>
  <si>
    <t>SA0C86757@TechMahindra.com</t>
  </si>
  <si>
    <t>Puramshetty,Uday Kumar</t>
  </si>
  <si>
    <t>UP00434980@TechMahindra.com</t>
  </si>
  <si>
    <t>Logistics Level 1,Microsoft SharePoint</t>
  </si>
  <si>
    <t>Pasagadi,Kumar Satya Vara Prasad</t>
  </si>
  <si>
    <t>KP00460112@TechMahindra.com</t>
  </si>
  <si>
    <t>Gurram,Ratna Satish</t>
  </si>
  <si>
    <t>Velamuri,Somasekhar Reddy</t>
  </si>
  <si>
    <t>SV00479223@TechMahindra.com</t>
  </si>
  <si>
    <t>ICS_Cloud_Azure_L1,Microsoft SharePoint</t>
  </si>
  <si>
    <t>UPS_ISMEA_T&amp;M</t>
  </si>
  <si>
    <t>Athalye,Mandar Pandharinath</t>
  </si>
  <si>
    <t>MA00642339@TechMahindra.com</t>
  </si>
  <si>
    <t>SRICHANDAN,MRUTYUNJAY</t>
  </si>
  <si>
    <t>Mrutyunjay.Srichandan@TechMahindra.com</t>
  </si>
  <si>
    <t>.NET Standard FullStack Development using ASP.NET MVC &amp; Angular,Agile and Devops ,Business Intelligence with .Net,ENOVIA PLM Level1,Java FullStack Development using Angular,back end development using .net,future-pm</t>
  </si>
  <si>
    <t>.NET Standard FullStack Development using ASP.NET MVC &amp; Angular,Agile and Devops ,Business Intelligence with .Net,ENOVIA PLM Level1,Java FullStack Development using Angular,back end development using .net,enovia plm l1,enovia plm l2,enovia plm l3,future-pm</t>
  </si>
  <si>
    <t>Business Intelligence with .Net</t>
  </si>
  <si>
    <t>Balabantaray,Chittaranjan</t>
  </si>
  <si>
    <t>CB00649648@TechMahindra.com</t>
  </si>
  <si>
    <t>Prachande,Madhuri Harshad</t>
  </si>
  <si>
    <t>Madhuri.Ghongade@TechMahindra.com</t>
  </si>
  <si>
    <t>.NET Standard FullStack Development using ASP.NET MVC &amp; Angular,AI - Azure ,Agile and Devops ,Angular1,Java FullStack Development using Angular,future-pm</t>
  </si>
  <si>
    <t>Ashish.Bhalgaonkar@TechMahindra.com</t>
  </si>
  <si>
    <t>Agile and Devops ,BIG Data Analytics,business intelligence sku 2,future-pm</t>
  </si>
  <si>
    <t>Singh,Neetesh</t>
  </si>
  <si>
    <t>NS00472429@TechMahindra.com</t>
  </si>
  <si>
    <t xml:space="preserve">Application Support Requirement &amp; Testing </t>
  </si>
  <si>
    <t>Sanap,Ravindra Dinkar</t>
  </si>
  <si>
    <t>RS00595145@TechMahindra.com</t>
  </si>
  <si>
    <t>.NET Standard FullStack Development using ASP.NET MVC &amp; Angular,Agile and Devops ,NAD SKU,RPA UiPath Level 1</t>
  </si>
  <si>
    <t>Srinivasan,Rangaswamy Rajendram</t>
  </si>
  <si>
    <t>RS00666494@TechMahindra.com</t>
  </si>
  <si>
    <t>.NET Standard FullStack Development using ASP.NET MVC &amp; Angular,mobility xamarin,mobility xamarin level 1</t>
  </si>
  <si>
    <t>mobility xamarin</t>
  </si>
  <si>
    <t>C84740</t>
  </si>
  <si>
    <t>Redekar,Namrata Kumar</t>
  </si>
  <si>
    <t>NR0C84740@TechMahindra.com</t>
  </si>
  <si>
    <t>Rout,Swagatam</t>
  </si>
  <si>
    <t>SR00639911@TechMahindra.com</t>
  </si>
  <si>
    <t>Business Intelligence with SSIS and SSRS,Business Intelligence with SSIS and Tableau,Microsoft SharePoint</t>
  </si>
  <si>
    <t>UPS_SEC_APRS</t>
  </si>
  <si>
    <t>Sarode,Satish Mahadev</t>
  </si>
  <si>
    <t>SS00124237@TechMahindra.com</t>
  </si>
  <si>
    <t xml:space="preserve">5G Core Enginnering L2,5G RAN Enginnering L2,Agile and Devops  ,Java Full Stack development with Spring,Java FullStack Development using Angular,Java and J2EE </t>
  </si>
  <si>
    <t>Mavale,Gaurav Satish</t>
  </si>
  <si>
    <t>Gaurav.Mavale@TechMahindra.com</t>
  </si>
  <si>
    <t>Bogar,Vaibhav Mohan</t>
  </si>
  <si>
    <t>VB00443225@TechMahindra.com</t>
  </si>
  <si>
    <t>Agile and Devops ,Backend Development - Java,Java FullStack Development using Angular</t>
  </si>
  <si>
    <t>UPS_AFF_NPT RQA</t>
  </si>
  <si>
    <t>Bommidi,NagaRaju</t>
  </si>
  <si>
    <t>BN00336896@TechMahindra.com</t>
  </si>
  <si>
    <t>UPS_SGS_Brokerage</t>
  </si>
  <si>
    <t>Kumar,Vinaya</t>
  </si>
  <si>
    <t>vk0030540@TechMahindra.com</t>
  </si>
  <si>
    <t>Dongare,Sudarshan Nathaji</t>
  </si>
  <si>
    <t>SD00356039@TechMahindra.com</t>
  </si>
  <si>
    <t>Joshi,Milind Chandrashekhar</t>
  </si>
  <si>
    <t>MJ00421007@TechMahindra.com</t>
  </si>
  <si>
    <t>.NET Standard FullStack Development using ASP.NET MVC &amp; Angular,Agile and Devops ,Java FullStack Development using Angular</t>
  </si>
  <si>
    <t>GVS,Sai Dheeraz</t>
  </si>
  <si>
    <t>VG00523094@TechMahindra.com</t>
  </si>
  <si>
    <t>ICS_Cloud_Azure_L1,automation testing level1,ics_cloud_azure_level1</t>
  </si>
  <si>
    <t>Panchabhaiyye,Kamlesh</t>
  </si>
  <si>
    <t>KP00553177@TechMahindra.com</t>
  </si>
  <si>
    <t>Reshmai,Rajinikanth</t>
  </si>
  <si>
    <t>RR00600786@TechMahindra.com</t>
  </si>
  <si>
    <t>Logistics Level 1,automation testing level1,scrum and devops with manual testing</t>
  </si>
  <si>
    <t>Nadendla Viswanath,Rakesh</t>
  </si>
  <si>
    <t>RN00637348@TechMahindra.com</t>
  </si>
  <si>
    <t>.net standard fullstack development using asp.net mvc &amp; angular,Logistics Level 1,asp.net core with azure paas development</t>
  </si>
  <si>
    <t>UPS_TEC_DWH DA</t>
  </si>
  <si>
    <t>Chavan,Dhanaji Shamarao</t>
  </si>
  <si>
    <t>DC00357530@TechMahindra.com</t>
  </si>
  <si>
    <t>ETL and data visualization,Oracle Database Development 1</t>
  </si>
  <si>
    <t>Chandra,Sravya</t>
  </si>
  <si>
    <t>SC00463140@TechMahindra.com</t>
  </si>
  <si>
    <t xml:space="preserve">Business Intelligence with SSIS and Tableau,ICS_SI_Tools_L3,Linux/Unix administration </t>
  </si>
  <si>
    <t>Muthyala,Raghavendra</t>
  </si>
  <si>
    <t>Ansari,Mohammad Zafar Abdul Khalique</t>
  </si>
  <si>
    <t>MA00540103@TechMahindra.com</t>
  </si>
  <si>
    <t>.NET Standard FullStack Development using ASP.NET MVC &amp; Angular,Angular1</t>
  </si>
  <si>
    <t>Shaik,Muqthiyar Basha</t>
  </si>
  <si>
    <t>MS00600480@TechMahindra.com</t>
  </si>
  <si>
    <t>Microsoft Power BI with PowerShell</t>
  </si>
  <si>
    <t>Durga Malleswara Rao,Yalamarthi</t>
  </si>
  <si>
    <t>YD00624378@TechMahindra.com</t>
  </si>
  <si>
    <t>Logistics Level 1,Mainframe</t>
  </si>
  <si>
    <t>Chittaranjan.Mahapatra@TechMahindra.com</t>
  </si>
  <si>
    <t>.NET Standard FullStack Development using ASP.NET MVC &amp; Angular,Business Intelligence SKU 2,future-pm</t>
  </si>
  <si>
    <t>Vudatha,Lakshmi Prasad</t>
  </si>
  <si>
    <t>LakshmiPrasad.Vudatha@TechMahindra.com</t>
  </si>
  <si>
    <t>AI Generic Level1,Agile and Devops ,Business Intelligence with SSIS and SSRS,Business Intelligence with SSIS and Tableau</t>
  </si>
  <si>
    <t>Raghavendra.Muthyala@TechMahindra.com</t>
  </si>
  <si>
    <t>Business Intelligence with SSIS and SSRS,Business Intelligence with SSIS and Tableau,ICS_DBA_SQL DBA_L2</t>
  </si>
  <si>
    <t>Anaparthi,Murali Krishna</t>
  </si>
  <si>
    <t>MA00357752@TechMahindra.com</t>
  </si>
  <si>
    <t>Business Intelligence with SSIS and SSRS,ICS_DBA_SQL DBA_L2</t>
  </si>
  <si>
    <t>Sahoo,Nishit Ranjan</t>
  </si>
  <si>
    <t>NS00450508@TechMahindra.com</t>
  </si>
  <si>
    <t>AI Generic Level1,Backend Development - Python,Business Intelligence SKU 2</t>
  </si>
  <si>
    <t>Pradhan,Gouttam Kumar</t>
  </si>
  <si>
    <t>Agile and Devops ,Data Analysis with Python 1,Data Science 2,oracle technical l1</t>
  </si>
  <si>
    <t>pramodd@TechMahindra.com</t>
  </si>
  <si>
    <t>Agile and Devops ,Business Intelligence SKU 2,business intelligence sku,leadership l1</t>
  </si>
  <si>
    <t>C82472</t>
  </si>
  <si>
    <t>Sarkar,Lakshmi</t>
  </si>
  <si>
    <t>LS0C82472@TechMahindra.com</t>
  </si>
  <si>
    <t>ICS_Unix_L1,ICS_Windows_L1,NAD SKU,bigdata with spark and kafka</t>
  </si>
  <si>
    <t>UPS_SEC_SOX Testing</t>
  </si>
  <si>
    <t>Ingole,Prafulla Vinayak</t>
  </si>
  <si>
    <t>Mishra,Gaurav</t>
  </si>
  <si>
    <t>Gaurav.Santmishra@TechMahindra.com</t>
  </si>
  <si>
    <t>VADAPALLI,CHANDRAKIRAN</t>
  </si>
  <si>
    <t>Bhavya,Kobagapu Sri</t>
  </si>
  <si>
    <t>KB00359813@TechMahindra.com</t>
  </si>
  <si>
    <t>test automation with selenium,web programming</t>
  </si>
  <si>
    <t>web programming</t>
  </si>
  <si>
    <t>Dandi,Tejaswi</t>
  </si>
  <si>
    <t>TD00359824@TechMahindra.com</t>
  </si>
  <si>
    <t>Bhavana,Minna</t>
  </si>
  <si>
    <t>MB00427900@TechMahindra.com</t>
  </si>
  <si>
    <t>Gopishetty,Santosh Kumar</t>
  </si>
  <si>
    <t>SG00469510@TechMahindra.com</t>
  </si>
  <si>
    <t>UPS_AFF_MRC</t>
  </si>
  <si>
    <t>Godisela,Swethan Kumar</t>
  </si>
  <si>
    <t>SG00350086@TechMahindra.com</t>
  </si>
  <si>
    <t>AK00458960@TechMahindra.com</t>
  </si>
  <si>
    <t>Nalla,Venkateshwarlu</t>
  </si>
  <si>
    <t>VN00496241@TechMahindra.com</t>
  </si>
  <si>
    <t>UPS_Freight Pgm</t>
  </si>
  <si>
    <t>Datta,Debalina</t>
  </si>
  <si>
    <t>DD00469822@TechMahindra.com</t>
  </si>
  <si>
    <t>Pattanaik,Ipsita</t>
  </si>
  <si>
    <t>Saha,Abirbhab</t>
  </si>
  <si>
    <t>AS00618430@TechMahindra.com</t>
  </si>
  <si>
    <t>Integration using RedHat Fuse Level 1,JBOSS administration</t>
  </si>
  <si>
    <t>Ghosh,Somnath</t>
  </si>
  <si>
    <t>POGULA,BHAVANI</t>
  </si>
  <si>
    <t>Bhavani.Pogula@TechMahindra.com</t>
  </si>
  <si>
    <t>Testing SKU2,testing sku</t>
  </si>
  <si>
    <t>Deore,Amit Shashikant</t>
  </si>
  <si>
    <t>AD00555357@TechMahindra.com</t>
  </si>
  <si>
    <t>Kumar,Vikash</t>
  </si>
  <si>
    <t>VK00121707@TechMahindra.com</t>
  </si>
  <si>
    <t>Agile and Devops  ,Java FullStack Development using Angular,Java and J2EE</t>
  </si>
  <si>
    <t>Karri,Simhachalamu Naidu</t>
  </si>
  <si>
    <t>karri@TechMahindra.com</t>
  </si>
  <si>
    <t>performance testing l1</t>
  </si>
  <si>
    <t>Nagesh Goud,Verukonda</t>
  </si>
  <si>
    <t>Manikandan.Sundararajan@TechMahindra.com</t>
  </si>
  <si>
    <t>.NET Standard FullStack Development using ASP.NET MVC &amp; Angular,ASP.NET Core Microservices with Azure PaaS,leadership l1</t>
  </si>
  <si>
    <t>G,Krishnakumar</t>
  </si>
  <si>
    <t>Krishna_Nair@TechMahindra.com</t>
  </si>
  <si>
    <t>.NET Standard FullStack Development using ASP.NET MVC &amp; Angular,azure paas,mobility xamarin,mobility xamarin level 1</t>
  </si>
  <si>
    <t>Ayyar,Manikandan Raju</t>
  </si>
  <si>
    <t>Manikandan.Rajuiyer@TechMahindra.com</t>
  </si>
  <si>
    <t>.NET Standard FullStack Development using ASP.NET MVC &amp; Angular,future-pm,leadership l1,mobility xamarin,mobility xamarin level 1</t>
  </si>
  <si>
    <t>mobility xamarin level 1</t>
  </si>
  <si>
    <t>NUGOORU,BHAVANI</t>
  </si>
  <si>
    <t>Bhavani.Nugooru@TechMahindra.com</t>
  </si>
  <si>
    <t>A,GANESHKUMARAN</t>
  </si>
  <si>
    <t>Ganeshkumaran.A@TechMahindra.com</t>
  </si>
  <si>
    <t>.NET Standard FullStack Development using ASP.NET MVC &amp; Angular,RPA UiPath Level 1,back end development using .net and oracle,future-pm,leadership l1,mobility xamarin,mobility xamarin level 1</t>
  </si>
  <si>
    <t>ANANDARAJ,SENGOL</t>
  </si>
  <si>
    <t>Anandaraj.Sengol@TechMahindra.com</t>
  </si>
  <si>
    <t>.NET Standard FullStack Development using ASP.NET MVC &amp; Angular,RPA - UI-Path Level ,future-pm</t>
  </si>
  <si>
    <t>Danial,JoJo John</t>
  </si>
  <si>
    <t>JD00425828@TechMahindra.com</t>
  </si>
  <si>
    <t>Baidya,Arijit</t>
  </si>
  <si>
    <t>AB00444678@TechMahindra.com</t>
  </si>
  <si>
    <t>.NET Standard FullStack Development using ASP.NET MVC &amp; Angular,future-pm,mobility xamarin,mobility xamarin level 1,mobility xamarin level 2,mobility xamarin level 3</t>
  </si>
  <si>
    <t>Padmanaban,Poornima</t>
  </si>
  <si>
    <t>PP00446120@TechMahindra.com</t>
  </si>
  <si>
    <t>.net standard fullstack development using asp.net mvc &amp; angular,ASP.NET Core Microservices with Azure PaaS,Agile and Devops ,Java FullStack Development using Angular,Robotic Process Automation</t>
  </si>
  <si>
    <t>Joshi,Suraj Shripad</t>
  </si>
  <si>
    <t>SJ00473754@TechMahindra.com</t>
  </si>
  <si>
    <t>.NET Standard FullStack Development using ASP.NET MVC &amp; Angular,AI with Google Level1,ASP.NET Core Microservices with Azure PaaS,RPA UiPath Level 1,asp.net core with azure paas development,leadership l1</t>
  </si>
  <si>
    <t>Prajapati,VipulKumar Amrutbhai</t>
  </si>
  <si>
    <t>VP00485074@TechMahindra.com</t>
  </si>
  <si>
    <t>.NET Standard FullStack Development using ASP.NET MVC &amp; Angular,leadership l1,mobility xamarin,mobility xamarin level 1,mobility xamarin level 2,mobility xamarin level 3</t>
  </si>
  <si>
    <t>Arockiasamy,Irudayaraj</t>
  </si>
  <si>
    <t>IA00490547@TechMahindra.com</t>
  </si>
  <si>
    <t>.NET Standard FullStack Development using ASP.NET MVC &amp; Angular,Agile and Devops ,Java FullStack Development using Angular,future-pm,leadership l1,mobility xamarin,mobility xamarin level 1,mobility xamarin level 2,mobility xamarin level 3</t>
  </si>
  <si>
    <t>Mahadik,Vinaysinh Vijaysinh</t>
  </si>
  <si>
    <t>VM00496432@TechMahindra.com</t>
  </si>
  <si>
    <t>BIG Data Analytics,Testing SKU,Testing SKU2,testing -vodafone</t>
  </si>
  <si>
    <t>Ramasubramanian,Vivek Pazhani</t>
  </si>
  <si>
    <t>VR00498376@TechMahindra.com</t>
  </si>
  <si>
    <t>.net standard fullstack development using asp.net mvc &amp; angular,back end development using .net</t>
  </si>
  <si>
    <t>Kukde,Anil Tukaram</t>
  </si>
  <si>
    <t>AK00560673@TechMahindra.com</t>
  </si>
  <si>
    <t>Sharma,Anand Jagdish</t>
  </si>
  <si>
    <t>AS00595447@TechMahindra.com</t>
  </si>
  <si>
    <t>.NET Standard FullStack Development using ASP.NET MVC &amp; Angular,mobility xamarin,mobility xamarin level 1,mobility xamarin level 2,mobility xamarin level 3</t>
  </si>
  <si>
    <t>Sudersen,K</t>
  </si>
  <si>
    <t>KS00596717@TechMahindra.com</t>
  </si>
  <si>
    <t>.NET Standard FullStack Development using ASP.NET MVC &amp; Angular,ASP.NET Core Microservices with Azure PaaS,azure paas,back end development using .net,mobility xamarin,mobility xamarin level 1,mobility xamarin level 2,mobility xamarin level 3</t>
  </si>
  <si>
    <t>Perumal,Sunil Sivasankara</t>
  </si>
  <si>
    <t>SP00611792@TechMahindra.com</t>
  </si>
  <si>
    <t>Shyam,Shinde Chetan</t>
  </si>
  <si>
    <t>SS00613521@TechMahindra.com</t>
  </si>
  <si>
    <t>.NET Standard FullStack Development using ASP.NET MVC &amp; Angular,Angular1,mobility xamarin,mobility xamarin level 1</t>
  </si>
  <si>
    <t>Randhave,Siddheshwar Hanumant</t>
  </si>
  <si>
    <t>SR00614016@TechMahindra.com</t>
  </si>
  <si>
    <t>Thiruvenkidam,Yuvaraj</t>
  </si>
  <si>
    <t>YT00615459@TechMahindra.com</t>
  </si>
  <si>
    <t>Sathasivan,Krishna Prasath</t>
  </si>
  <si>
    <t>KS00622244@TechMahindra.com</t>
  </si>
  <si>
    <t>.NET Standard FullStack Development using ASP.NET MVC &amp; Angular,Agile and Devops ,Java FullStack Development using Angular,mobility xamarin,mobility xamarin level 1</t>
  </si>
  <si>
    <t>Krishnan,Subash</t>
  </si>
  <si>
    <t>SK00638518@TechMahindra.com</t>
  </si>
  <si>
    <t>.net classic full stack development,.net standard fullstack development using asp.net mvc &amp; angular,ASP.NET Core Microservices with Azure PaaS,IoT Microsoft Azure Platform Level 1,mobility xamarin,mobility xamarin level 1,mobility xamarin level 2,mobility xamarin level 3</t>
  </si>
  <si>
    <t>S K,Vasanth kumar</t>
  </si>
  <si>
    <t>VX00640232@TechMahindra.com</t>
  </si>
  <si>
    <t>Data Analysis with Python,Data Analysis with Python 1,Mainframe,RPA UiPath Level,ai - azure,python fullstack development using reactjs,rpa level1 uipath</t>
  </si>
  <si>
    <t>Ravichandran,T</t>
  </si>
  <si>
    <t>TR00641484@TechMahindra.com</t>
  </si>
  <si>
    <t>.net classic full stack development,.net standard fullstack development using asp.net mvc &amp; angular,mobility xamarin,mobility xamarin level 1,mobility xamarin level 2,mobility xamarin level 3</t>
  </si>
  <si>
    <t>Surenthra,Raaj</t>
  </si>
  <si>
    <t>DR00660814@TechMahindra.com</t>
  </si>
  <si>
    <t>Prajapati,Binalben Hiteshkumar</t>
  </si>
  <si>
    <t>BP00666086@TechMahindra.com</t>
  </si>
  <si>
    <t>.NET Standard FullStack Development using ASP.NET MVC &amp; Angular,Agile and Devops ,mobility xamarin level 1</t>
  </si>
  <si>
    <t>Macharla,Prathyusha</t>
  </si>
  <si>
    <t>PM00669849@TechMahindra.com</t>
  </si>
  <si>
    <t>.NET Standard FullStack Development using ASP.NET MVC &amp; Angular,Agile and Devops ,IT Foundation,automation with jenkins and selenium,mobility xamarin,mobility xamarin level 1,mobility xamarin level 2,mobility xamarin level 3,nad sku,test automation with selenium,testing tools with selenium and testng</t>
  </si>
  <si>
    <t>P,Sivaranjani</t>
  </si>
  <si>
    <t>SP00669903@TechMahindra.com</t>
  </si>
  <si>
    <t>.NET Standard FullStack Development using ASP.NET MVC &amp; Angular,IT Foundation,automation with jenkins and selenium,mobility xamarin,mobility xamarin level 1,mobility xamarin level 2,mobility xamarin level 3,nad sku,test automation with selenium,testing tools with selenium and testng</t>
  </si>
  <si>
    <t>nad sku</t>
  </si>
  <si>
    <t>Saifee,Masuma</t>
  </si>
  <si>
    <t>MS00672053@TechMahindra.com</t>
  </si>
  <si>
    <t>.NET Standard FullStack Development using ASP.NET MVC &amp; Angular,mobility xamarin,mobility xamarin level 1,mobility xamarin level 2,mobility xamarin level 3,nad sku</t>
  </si>
  <si>
    <t>V,Subburaj Pandian</t>
  </si>
  <si>
    <t>SV00673161@TechMahindra.com</t>
  </si>
  <si>
    <t>.NET Standard FullStack Development using ASP.NET MVC &amp; Angular,mobility xamarin,mobility xamarin level 1,nad sku</t>
  </si>
  <si>
    <t>Kumar,Vinay</t>
  </si>
  <si>
    <t>VK00675418@TechMahindra.com</t>
  </si>
  <si>
    <t>.NET Standard FullStack Development using ASP.NET MVC &amp; Angular,mobility xamarin,nad sku</t>
  </si>
  <si>
    <t>Chandrasekhar,Bommini Siddaiah</t>
  </si>
  <si>
    <t>BC00682210@TechMahindra.com</t>
  </si>
  <si>
    <t>ai - azure,data management level1 with oracle data integrator_ibm mdm,oracle dba</t>
  </si>
  <si>
    <t>Ramachandran,Saravanakumar</t>
  </si>
  <si>
    <t>SK0069211@TechMahindra.com</t>
  </si>
  <si>
    <t>RPA UiPath Level 1,testing sku</t>
  </si>
  <si>
    <t>VK0042109@TechMahindra.com</t>
  </si>
  <si>
    <t>Business Intelligence SKU 2,leadership l1</t>
  </si>
  <si>
    <t>Rajkumar Vijayalakshmi,Revanth Jaya Kumar</t>
  </si>
  <si>
    <t>RK00582145@TechMahindra.com</t>
  </si>
  <si>
    <t>.NET Standard FullStack Development using ASP.NET MVC &amp; Angular,Angular1,Apache Ofbiz with REST,PostgressSQL and Jenkins,RPA UiPath Level 1,mobility xamarin,mobility xamarin level 1</t>
  </si>
  <si>
    <t>UPS_CAB_Branding</t>
  </si>
  <si>
    <t>UG00362763@TechMahindra.com</t>
  </si>
  <si>
    <t>Agile and Devops  ,Java Full Stack development with Spring,Java FullStack Development using Angular,Mobile Development,mobility android level 1,mobility ios level 1</t>
  </si>
  <si>
    <t>Raul,Apurva Bharat</t>
  </si>
  <si>
    <t>AR00495616@TechMahindra.com</t>
  </si>
  <si>
    <t>.NET Standard FullStack Development using ASP.NET MVC &amp; Angular,Agile and Devops ,ICS_SI_Data Center_L3,Java FullStack Development using Angular</t>
  </si>
  <si>
    <t>Narkhedkar,Bhaskar</t>
  </si>
  <si>
    <t>BN00634282@TechMahindra.com</t>
  </si>
  <si>
    <t>.NET Standard FullStack Development using ASP.NET MVC &amp; Angular,ASP.NET Core Microservices with Azure PaaS,ICS_Cloud_AWS_L2,ics_cloud_aws_level1,ics_cloud_azure_l2,ics_cloud_azure_level1</t>
  </si>
  <si>
    <t>Jachak,Amol Vishnu</t>
  </si>
  <si>
    <t>AJ00635320@TechMahindra.com</t>
  </si>
  <si>
    <t>.NET Standard FullStack Development using ASP.NET MVC &amp; Angular,ICS_Cloud_AWS_L2,NAD SKU,ics_cloud_aws_level1,ics_cloud_azure_l2,ics_cloud_azure_level1</t>
  </si>
  <si>
    <t>PI0095179@TechMahindra.com</t>
  </si>
  <si>
    <t>future-pm,leadership l1,program management - l1</t>
  </si>
  <si>
    <t>UPS_SGS_TMS MercuryGate</t>
  </si>
  <si>
    <t>C64131</t>
  </si>
  <si>
    <t>Kothandapani,Bhaskar</t>
  </si>
  <si>
    <t>BK0C64131@TechMahindra.com</t>
  </si>
  <si>
    <t>M,RAJ KUMAR</t>
  </si>
  <si>
    <t>Raj.M@TechMahindra.com</t>
  </si>
  <si>
    <t>Blockchain development,ui and user experience design</t>
  </si>
  <si>
    <t>Blockchain development</t>
  </si>
  <si>
    <t>Sarath.Yeggina@TechMahindra.com</t>
  </si>
  <si>
    <t>Blockchain development,Logistics Level 1,Robotic Process Automation,oracle soa</t>
  </si>
  <si>
    <t>oracle soa</t>
  </si>
  <si>
    <t>UPADHYAYA,PRANEETH RAJARAM</t>
  </si>
  <si>
    <t>Praneeth.Upadhyaya@TechMahindra.com</t>
  </si>
  <si>
    <t>Oracle utilities-Customer operarions,scrum with business analysis</t>
  </si>
  <si>
    <t>Dismukes,Phillipp Keith</t>
  </si>
  <si>
    <t>PD00564596@TechMahindra.com</t>
  </si>
  <si>
    <t>Blockchain development,Logistics Level 1</t>
  </si>
  <si>
    <t>Karri,Tarunkumar</t>
  </si>
  <si>
    <t>KK00591101@TechMahindra.com</t>
  </si>
  <si>
    <t>Robotic Process Automation,Web application development -Oracle Apex,ui and user experience design</t>
  </si>
  <si>
    <t>B,Zaveed Ahamed</t>
  </si>
  <si>
    <t>ZaveedAhamed.B@TechMahindra.com</t>
  </si>
  <si>
    <t>D V,Shobanbabu</t>
  </si>
  <si>
    <t>SD00611798@TechMahindra.com</t>
  </si>
  <si>
    <t>RPA - BluePrism  1,Robotic Process Automation,ui and user experience design</t>
  </si>
  <si>
    <t>Kumar,Basant</t>
  </si>
  <si>
    <t>BK00685195@TechMahindra.com</t>
  </si>
  <si>
    <t>Logistics Level 1,nad sku</t>
  </si>
  <si>
    <t>Ravi,Rakshith</t>
  </si>
  <si>
    <t>RR00685311@TechMahindra.com</t>
  </si>
  <si>
    <t>Kiskin,John Robert</t>
  </si>
  <si>
    <t>JK00687204@TechMahindra.com</t>
  </si>
  <si>
    <t>UPS_ENT_DevOpsQA</t>
  </si>
  <si>
    <t>Hartalkar,Pallavi Prabhakar</t>
  </si>
  <si>
    <t>hpallavi@TechMahindra.com</t>
  </si>
  <si>
    <t>Agile and Devops ,ICS_Cloud_Azure_L1,ics_cloud_azure_level1</t>
  </si>
  <si>
    <t>Govind.Sureka@TechMahindra.com</t>
  </si>
  <si>
    <t>Application Support Requirement &amp; Testing,Business Intelligence SKU 2</t>
  </si>
  <si>
    <t>UPS_ CAB_SFDC Support</t>
  </si>
  <si>
    <t>ADAPA,SIVASAI KRISHNA</t>
  </si>
  <si>
    <t>Siva.Adapa@TechMahindra.com</t>
  </si>
  <si>
    <t>sfdc foundation,sfdc sales cloud level 1,sfdc sales cloud level 2</t>
  </si>
  <si>
    <t>Khonde,Roshani Krishnarao</t>
  </si>
  <si>
    <t>RK00563217@TechMahindra.com</t>
  </si>
  <si>
    <t>Agile and Devops ,salesforce,sfdc foundation,sfdc sales cloud level 1,velocity cpq level 1,velocity cpq level 2</t>
  </si>
  <si>
    <t>Agile and Devops ,salesforce,sfdc foundation,sfdc sales cloud level 1,sfdc service cloud level 2,velocity cpq level 1,velocity cpq level 2</t>
  </si>
  <si>
    <t>Tagare,Sandip Dattatraya</t>
  </si>
  <si>
    <t>ST00614423@TechMahindra.com</t>
  </si>
  <si>
    <t>ICS_Cloud_Google_L1,oracle cx sales cloud,salesforce cpq level 1,sfdc foundation,sfdc sales cloud level 1,sfdc service cloud level 1</t>
  </si>
  <si>
    <t>ICS_Cloud_Google_L1,Salesforce ,oracle cx sales cloud,salesforce cpq level 1,sfdc foundation,sfdc sales cloud level 1,sfdc service cloud level 1</t>
  </si>
  <si>
    <t>Pareta,Gaurav</t>
  </si>
  <si>
    <t>GP00623996@TechMahindra.com</t>
  </si>
  <si>
    <t>sfdc foundation,sfdc sales cloud level 1,sfdc service cloud level 1,sfdc service cloud level 2</t>
  </si>
  <si>
    <t>C77414</t>
  </si>
  <si>
    <t>Katti,Sachin</t>
  </si>
  <si>
    <t>SK0C77414@TechMahindra.com</t>
  </si>
  <si>
    <t>UPS_TEC_SP Java</t>
  </si>
  <si>
    <t>Sonavdekar,Sagar Suresh</t>
  </si>
  <si>
    <t>SS00474749@TechMahindra.com</t>
  </si>
  <si>
    <t>Agile and Devops,Java with PL/SQL</t>
  </si>
  <si>
    <t>Bhavsar,Harishkumar Arun</t>
  </si>
  <si>
    <t>HB0092060@TechMahindra.com</t>
  </si>
  <si>
    <t>Java with PL/SQL,j2ee with angular and selenium testing</t>
  </si>
  <si>
    <t>j2ee with angular and selenium testing</t>
  </si>
  <si>
    <t>UPS_OPT_CIPE</t>
  </si>
  <si>
    <t>Panda,Nibedita</t>
  </si>
  <si>
    <t>NP00487744@TechMahindra.com</t>
  </si>
  <si>
    <t>Agile and Devops ,Java Full Stack development with Spring,Java with PL/SQL</t>
  </si>
  <si>
    <t>NNA-PWO-QCS Global 1 App - NNA</t>
  </si>
  <si>
    <t>Pothal,Sudipta Kumar</t>
  </si>
  <si>
    <t>SP00464639@TechMahindra.com</t>
  </si>
  <si>
    <t>Agile and Devops  ,Full Stack Developer,Java Full Stack development with Spring,Java FullStack Development using Angular,Java FullStack Development using ReactJS</t>
  </si>
  <si>
    <t>UPS_AFF_MSD</t>
  </si>
  <si>
    <t>Baskaran,Murali</t>
  </si>
  <si>
    <t>MB00456915@TechMahindra.com</t>
  </si>
  <si>
    <t>Logistics Level 1,Testing SKU</t>
  </si>
  <si>
    <t>Jain,Jainendra</t>
  </si>
  <si>
    <t>JJ00592501@TechMahindra.com</t>
  </si>
  <si>
    <t>Tantak,Yogesh</t>
  </si>
  <si>
    <t>Das Gupta,Rajarshi</t>
  </si>
  <si>
    <t>RD00621350@TechMahindra.com</t>
  </si>
  <si>
    <t>BHAGAT,VIKASHKUMAR</t>
  </si>
  <si>
    <t>Vikash.Bhagat@TechMahindra.com</t>
  </si>
  <si>
    <t>Agile and Devops ,Java FullStack Development using Angular,Logistics Level 1,Logistics Level 2,Testing SKU</t>
  </si>
  <si>
    <t>Balaji.Nandakumar@TechMahindra.com</t>
  </si>
  <si>
    <t>Agile and Devops ,Application Support Requirement &amp; Testing,Logistics Level 1,Logistics Level 2</t>
  </si>
  <si>
    <t>Duraiswamy,Vishnupriya</t>
  </si>
  <si>
    <t>VD00492659@TechMahindra.com</t>
  </si>
  <si>
    <t>5G Core Enginnering L1,Logistics Level 1,Logistics Level 2,automation testing level1,functional testing level1,test automation with functional and bdd tools</t>
  </si>
  <si>
    <t>Annam,Manoj Kumar</t>
  </si>
  <si>
    <t>AM00547612@TechMahindra.com</t>
  </si>
  <si>
    <t>Agile and Devops ,Logistics Level 1,Logistics Level 2,Oracle SCM cloud,automation with jenkins and selenium,oracle scm_om l1</t>
  </si>
  <si>
    <t>TC,Vaishnav Kumar</t>
  </si>
  <si>
    <t>VT00577180@TechMahindra.com</t>
  </si>
  <si>
    <t>Logistics Level 1,Logistics Level 2,Testing SKU</t>
  </si>
  <si>
    <t>Ahamed,Shaik Nisar</t>
  </si>
  <si>
    <t>SA00577604@TechMahindra.com</t>
  </si>
  <si>
    <t>Logistics Level 1,non functional testing level1</t>
  </si>
  <si>
    <t>Logistics Level 1,ics_cloud_aws_level1,non functional testing level1</t>
  </si>
  <si>
    <t>R,Manikandan</t>
  </si>
  <si>
    <t>MR00586400@TechMahindra.com</t>
  </si>
  <si>
    <t>Agile and Devops ,Logistics Level 1,Logistics Level 2,testing sku</t>
  </si>
  <si>
    <t>Sugaonkar,Sanket Sunilrao</t>
  </si>
  <si>
    <t>SS00670689@TechMahindra.com</t>
  </si>
  <si>
    <t>Logistics Level 1,vb.net and c# with python test automation</t>
  </si>
  <si>
    <t>S R,Kavitha</t>
  </si>
  <si>
    <t>KS00674960@TechMahindra.com</t>
  </si>
  <si>
    <t>Gundu,Sateesh</t>
  </si>
  <si>
    <t>SG00684318@TechMahindra.com</t>
  </si>
  <si>
    <t>Logistics Level 1,nad sku,non functional testing level1</t>
  </si>
  <si>
    <t>UPS_BTO_ WTO QA</t>
  </si>
  <si>
    <t>Gadhamsetty,Rambabu</t>
  </si>
  <si>
    <t>rambabug@TechMahindra.com</t>
  </si>
  <si>
    <t>Agile and Devops,Testing SKU</t>
  </si>
  <si>
    <t>GITTE,GOPINATH</t>
  </si>
  <si>
    <t>Gopinath.Gitte@TechMahindra.com</t>
  </si>
  <si>
    <t>MALIREDDY,PRASANTHI</t>
  </si>
  <si>
    <t>Prasanthi.Malireddy@TechMahindra.com</t>
  </si>
  <si>
    <t>Adapa,Sandhya rani</t>
  </si>
  <si>
    <t>SA00324500@TechMahindra.com</t>
  </si>
  <si>
    <t>Agile and Devops ,Testing SKU,ics_cloud_aws_level1</t>
  </si>
  <si>
    <t>Mahapatro,Sitakanta</t>
  </si>
  <si>
    <t>Sitakanta.Mahapatro@TechMahindra.com</t>
  </si>
  <si>
    <t>Das,Ansuman</t>
  </si>
  <si>
    <t>AD00483847@TechMahindra.com</t>
  </si>
  <si>
    <t>Java FullStack Development using Angular,testing -vodafone,testing sku</t>
  </si>
  <si>
    <t>BEHERA,ROSALIN</t>
  </si>
  <si>
    <t>Menni,Manish</t>
  </si>
  <si>
    <t>MM00493875@TechMahindra.com</t>
  </si>
  <si>
    <t>Agile and Devops ,Angular1,Core Java,Java FullStack Development using Angular,test automation with selenium</t>
  </si>
  <si>
    <t>Kosaraju,Saisri</t>
  </si>
  <si>
    <t>SK00501506@TechMahindra.com</t>
  </si>
  <si>
    <t>.NET Standard FullStack Development using ASP.NET MVC &amp; Angular,Agile and Devops ,Core Java,aem level 2,ecm opentext level 1,testing tools with selenium and testng</t>
  </si>
  <si>
    <t>Gangaraju,Mahesh</t>
  </si>
  <si>
    <t>MG00507566@TechMahindra.com</t>
  </si>
  <si>
    <t>Agile and Devops ,Application Support Requirement &amp; Testing,Core Java,Testing SKU3,test automation with selenium</t>
  </si>
  <si>
    <t>Sindhuja,Pakanati</t>
  </si>
  <si>
    <t>PS00570871@TechMahindra.com</t>
  </si>
  <si>
    <t>Rao,Gopisetti Janardhana</t>
  </si>
  <si>
    <t>GR00587548@TechMahindra.com</t>
  </si>
  <si>
    <t>Agile and Devops ,test automation with functional and bdd tools,test automation with selenium</t>
  </si>
  <si>
    <t>Suresh Kumar,Neeta</t>
  </si>
  <si>
    <t>NX00603062@TechMahindra.com</t>
  </si>
  <si>
    <t>Chinnusamy,Venkatachalam</t>
  </si>
  <si>
    <t>VC00611295@TechMahindra.com</t>
  </si>
  <si>
    <t>Agile and Devops ,Application Support Requirement &amp; Testing,Java with MySQL,Jasper and Selenium,Testing SKU3</t>
  </si>
  <si>
    <t>Rosalin.Behera@TechMahindra.com</t>
  </si>
  <si>
    <t>Agile and Devops ,Testing SKU,Testing SKU2,testing -vodafone</t>
  </si>
  <si>
    <t>Bibhudarshini,Anuspandana</t>
  </si>
  <si>
    <t>Anuspandana.Bibhudarshini@TechMahindra.com</t>
  </si>
  <si>
    <t>Agile and Devops ,Testing SKU,testing -vodafone</t>
  </si>
  <si>
    <t>UPS_CAB_CRM Sharepoint</t>
  </si>
  <si>
    <t>NATARAJAN,DINESH</t>
  </si>
  <si>
    <t>Dinesh.Natarajan@TechMahindra.com</t>
  </si>
  <si>
    <t>Microsoft Power BI with PowerShell,Microsoft Share point,Microsoft SharePoint</t>
  </si>
  <si>
    <t>Microsoft Power BI with PowerShell,Microsoft Share point,Microsoft SharePoint,sharepoint office 365 level 3</t>
  </si>
  <si>
    <t>UPS_AFF_SmartTrailer</t>
  </si>
  <si>
    <t>C V,Sreelakshmi</t>
  </si>
  <si>
    <t>SC00661935@TechMahindra.com</t>
  </si>
  <si>
    <t>Data Analysis with Python 1,ESRM L1 AppSec V2,Logistics Level 1</t>
  </si>
  <si>
    <t>Khan,UzairSharif</t>
  </si>
  <si>
    <t>Uzair.Khan@TechMahindra.com</t>
  </si>
  <si>
    <t>Agile and Devops ,RPA - UI-Path Level ,SOA Level 1,rpa level1 uipath</t>
  </si>
  <si>
    <t>Krishnamoorthy,Vennila</t>
  </si>
  <si>
    <t>VK00506675@TechMahindra.com</t>
  </si>
  <si>
    <t>Agile and Devops ,Java FullStack Development using Angular,Logistics Level 1,test automation with selenium</t>
  </si>
  <si>
    <t>SrimathTirumala,Vaishnavi</t>
  </si>
  <si>
    <t>ST00620389@TechMahindra.com</t>
  </si>
  <si>
    <t>Logistics Level 1,RPA - UI-Path Level,RPA Automation Anywhere Level1,non functional testing level1</t>
  </si>
  <si>
    <t>Anil Kumar Reddy,Avula</t>
  </si>
  <si>
    <t>AA00640092@TechMahindra.com</t>
  </si>
  <si>
    <t>Ford GESBRe-SMW &amp; Ops Support</t>
  </si>
  <si>
    <t>Thangeswaran,Sridharan</t>
  </si>
  <si>
    <t>Sridhar.Thanges@TechMahindra.com</t>
  </si>
  <si>
    <t>Reddy Pogu,Sankaranand</t>
  </si>
  <si>
    <t>Sankaranand.ReddyPogu@TechMahindra.com</t>
  </si>
  <si>
    <t>CN_EUCV_OS_FB_PROJECT</t>
  </si>
  <si>
    <t>A,Suresh Kumar</t>
  </si>
  <si>
    <t>SA00673894@TechMahindra.com</t>
  </si>
  <si>
    <t>Balusamy,Rajesh</t>
  </si>
  <si>
    <t>RB00673898@TechMahindra.com</t>
  </si>
  <si>
    <t>ICS_Networking_Voice_L1,ics_networking_l1,railroad level 1</t>
  </si>
  <si>
    <t>M,Karthik Kumar</t>
  </si>
  <si>
    <t>KM00682568@TechMahindra.com</t>
  </si>
  <si>
    <t>G,Sriram</t>
  </si>
  <si>
    <t>SG00682893@TechMahindra.com</t>
  </si>
  <si>
    <t>Balaji,P Sri Ram</t>
  </si>
  <si>
    <t>PB00683332@TechMahindra.com</t>
  </si>
  <si>
    <t>Surya Kiran,Vittanala</t>
  </si>
  <si>
    <t>VS00683457@TechMahindra.com</t>
  </si>
  <si>
    <t>Ford  OGC LPP Support</t>
  </si>
  <si>
    <t>Letterson,Derek Jon</t>
  </si>
  <si>
    <t>DL00503868@TechMahindra.com</t>
  </si>
  <si>
    <t>Ford Kronos WF1</t>
  </si>
  <si>
    <t>Narayanan,MuthuKumaran</t>
  </si>
  <si>
    <t>Muthyala,Sridevi</t>
  </si>
  <si>
    <t>SM00348681@TechMahindra.com</t>
  </si>
  <si>
    <t>RR00355362@TechMahindra.com</t>
  </si>
  <si>
    <t>Khan,Nazim Zama</t>
  </si>
  <si>
    <t>B,Chitra</t>
  </si>
  <si>
    <t>CB00359316@TechMahindra.com</t>
  </si>
  <si>
    <t>Agile and Devops ,kronos - workforce time keeper</t>
  </si>
  <si>
    <t>MN00373974@TechMahindra.com</t>
  </si>
  <si>
    <t>Agile and Devops ,kronos - workforce time keeper,kronos l1,kronos l2,kronos level 3</t>
  </si>
  <si>
    <t>Nagineni,Seshagiri</t>
  </si>
  <si>
    <t>SN00427785@TechMahindra.com</t>
  </si>
  <si>
    <t>KRONOS - Workforce Time Keeper,kronos l1,kronos l2,kronos level 3</t>
  </si>
  <si>
    <t>Agrawal,Ankit</t>
  </si>
  <si>
    <t>AA00430139@TechMahindra.com</t>
  </si>
  <si>
    <t>Agile and Devops,kronos l1,kronos l2,kronos level 3</t>
  </si>
  <si>
    <t>Dhanakodi,Mythili Hema</t>
  </si>
  <si>
    <t>MD00481778@TechMahindra.com</t>
  </si>
  <si>
    <t>Testing SKU3,kronos l1,kronos l2</t>
  </si>
  <si>
    <t>Tamilarasi,R</t>
  </si>
  <si>
    <t>RT00678575@TechMahindra.com</t>
  </si>
  <si>
    <t>C69920</t>
  </si>
  <si>
    <t>Mohammad,Abdul Jabbar</t>
  </si>
  <si>
    <t>AM0C69920@TechMahindra.com</t>
  </si>
  <si>
    <t>AP00480904@TechMahindra.com</t>
  </si>
  <si>
    <t>S,Manoj Prabhakar</t>
  </si>
  <si>
    <t>MS00568994@TechMahindra.com</t>
  </si>
  <si>
    <t xml:space="preserve">AI with AWS Level1,AI with Google Level1,Front end development-Angular,Java FullStack Development using Angular,SFDC lightening with ServiceMax,Salesforce </t>
  </si>
  <si>
    <t>Paul,Kelley Ann</t>
  </si>
  <si>
    <t>KP00671744@TechMahindra.com</t>
  </si>
  <si>
    <t>Barrett,Jennifer Jean</t>
  </si>
  <si>
    <t>JB00671757@TechMahindra.com</t>
  </si>
  <si>
    <t>kronos l1,kronos l2,kronos level 3</t>
  </si>
  <si>
    <t>Ford ATS ? Migration to Cloud</t>
  </si>
  <si>
    <t>Peer,Jeffrey Charles</t>
  </si>
  <si>
    <t>Jeffrey.Peer@techmahindra.com</t>
  </si>
  <si>
    <t>Agile and Devops ,KRONOS - Workforce Time Keeper,kronos l1</t>
  </si>
  <si>
    <t>Ford PRDT Team for Monitoring</t>
  </si>
  <si>
    <t>Rajaram.Muthukrishnan@TechMahindra.com</t>
  </si>
  <si>
    <t>Predictive Analytics,program management - l1,program management - l2</t>
  </si>
  <si>
    <t>Premkumar,Swetha</t>
  </si>
  <si>
    <t>SP00614623@TechMahindra.com</t>
  </si>
  <si>
    <t>Java Full Stack development with Spring,Java FullStack Development using Angular,Python using AngularJS,apache splunk</t>
  </si>
  <si>
    <t>M,Krishna Kumar</t>
  </si>
  <si>
    <t>KM00673795@TechMahindra.com</t>
  </si>
  <si>
    <t>Python FullStack Development using AngularJS,angular1,apache splunk</t>
  </si>
  <si>
    <t>P,Ashokkumar</t>
  </si>
  <si>
    <t>AP00678068@TechMahindra.com</t>
  </si>
  <si>
    <t>Python FullStack Development using AngularJS,RPA - BluePrism  1,RPA Automation Anywhere Level 2,natural language processing using python,python using angularjs</t>
  </si>
  <si>
    <t>Manickavel,Prasanna</t>
  </si>
  <si>
    <t>PM00678405@TechMahindra.com</t>
  </si>
  <si>
    <t>siebel product modelling level 1</t>
  </si>
  <si>
    <t>Subramanian,Ezhilkumar</t>
  </si>
  <si>
    <t>ES00686131@TechMahindra.com</t>
  </si>
  <si>
    <t>MAZDA-Vehicle Distribution</t>
  </si>
  <si>
    <t>Sathurappan,Sathurappan</t>
  </si>
  <si>
    <t>Sathurappan.Sathurappan@TechMahindra.com</t>
  </si>
  <si>
    <t>Velusamy,Muthuvel</t>
  </si>
  <si>
    <t>Muthuvel.Velusamy@TechMahindra.com</t>
  </si>
  <si>
    <t>JM00354853@TechMahindra.com</t>
  </si>
  <si>
    <t>Palanisamy,Saranya</t>
  </si>
  <si>
    <t>SP00372151@TechMahindra.com</t>
  </si>
  <si>
    <t>Dash,Manoja Kumar</t>
  </si>
  <si>
    <t>MD00440160@TechMahindra.com</t>
  </si>
  <si>
    <t>Agile and Devops  ,Back End Development using .Net and Oracle,Java FullStack Development using Angular,aws solution architecting</t>
  </si>
  <si>
    <t>TS.,Divya</t>
  </si>
  <si>
    <t>DT00495098@TechMahindra.com</t>
  </si>
  <si>
    <t>Srinivasan,Obuli Keerthivasan</t>
  </si>
  <si>
    <t>OS00556560@TechMahindra.com</t>
  </si>
  <si>
    <t>Kumar,P Hemanth</t>
  </si>
  <si>
    <t>PK00597484@TechMahindra.com</t>
  </si>
  <si>
    <t>Krishna Kumar,Sajeev</t>
  </si>
  <si>
    <t>SK00664069@TechMahindra.com</t>
  </si>
  <si>
    <t>Banking Level 2,scrum with business analysis</t>
  </si>
  <si>
    <t>UPRR-Contractual Buffer projec</t>
  </si>
  <si>
    <t>Reguri,Sathwika</t>
  </si>
  <si>
    <t>SR00507207@TechMahindra.com</t>
  </si>
  <si>
    <t>Agile and Devops  ,Application Support Requirement &amp; Testing,Java FullStack Development using Angular,automation testing level1,railroad level 1</t>
  </si>
  <si>
    <t>Kasaraneni,Vineela</t>
  </si>
  <si>
    <t>VK00507269@TechMahindra.com</t>
  </si>
  <si>
    <t>Agile and Devops ,Java FullStack Development using Angular,automation testing level1,railroad level 1</t>
  </si>
  <si>
    <t>Chavan,Ashwini Ravindra</t>
  </si>
  <si>
    <t>AC00539315@TechMahindra.com</t>
  </si>
  <si>
    <t>Kumar,Mopuru Vinay</t>
  </si>
  <si>
    <t>MK00557837@TechMahindra.com</t>
  </si>
  <si>
    <t>Java FullStack Development using Angular,Testing SKU,railroad level 1</t>
  </si>
  <si>
    <t>Akhila,Gadila</t>
  </si>
  <si>
    <t>GA00569725@TechMahindra.com</t>
  </si>
  <si>
    <t>Bogati,Kala Bahadur</t>
  </si>
  <si>
    <t>KB00571018@TechMahindra.com</t>
  </si>
  <si>
    <t>Testing SKU,railroad level 1,testing tools with selenium and testng</t>
  </si>
  <si>
    <t>More,Jotiram Krushnath</t>
  </si>
  <si>
    <t>JM00634444@TechMahindra.com</t>
  </si>
  <si>
    <t>Java FullStack Development using Angular,Java fullstack development,railroad level 1</t>
  </si>
  <si>
    <t>Chhittarka,Manoj Ganesh</t>
  </si>
  <si>
    <t>MC00654249@TechMahindra.com</t>
  </si>
  <si>
    <t>Chithkala D M V S,Gelli</t>
  </si>
  <si>
    <t>GC00666352@TechMahindra.com</t>
  </si>
  <si>
    <t>Kumar,Ontimitta Pavan</t>
  </si>
  <si>
    <t>OK00666438@TechMahindra.com</t>
  </si>
  <si>
    <t>Dhanwadkar,Nikhil Suresh</t>
  </si>
  <si>
    <t>ND00669617@TechMahindra.com</t>
  </si>
  <si>
    <t>Chalake,Yuvraj Sarjerao</t>
  </si>
  <si>
    <t>YC00672071@TechMahindra.com</t>
  </si>
  <si>
    <t>Java FullStack Development using Angular,Java and J2EE,railroad level 1</t>
  </si>
  <si>
    <t>Devale,Onkar Prakash</t>
  </si>
  <si>
    <t>OD00676113@TechMahindra.com</t>
  </si>
  <si>
    <t>Thakur,Namrata Nandkishor</t>
  </si>
  <si>
    <t>NT00678415@TechMahindra.com</t>
  </si>
  <si>
    <t>railroad level 1,testing sku,testing tools with selenium and testng</t>
  </si>
  <si>
    <t>NNA-PWO-NEC Accurate Weight T&amp;</t>
  </si>
  <si>
    <t>M,Vijayakumar</t>
  </si>
  <si>
    <t>Vijayakumar.M@TechMahindra.com</t>
  </si>
  <si>
    <t>NNA-PWO-NCI ARC (Anomalous Rep</t>
  </si>
  <si>
    <t>Sidda,Prashant</t>
  </si>
  <si>
    <t>Veeravenkataprashant.Sidda@TechMahindra.com</t>
  </si>
  <si>
    <t>Das,Sudeshna .</t>
  </si>
  <si>
    <t>SD00110890@TechMahindra.com</t>
  </si>
  <si>
    <t>Tula,UpendraNag</t>
  </si>
  <si>
    <t>Upendra.Tula@TechMahindra.com</t>
  </si>
  <si>
    <t>Kandasamy,Elangovan</t>
  </si>
  <si>
    <t>Elangovan.Kandasamy@TechMahindra.com</t>
  </si>
  <si>
    <t>Dhar,Pamali</t>
  </si>
  <si>
    <t>Pamali.Dhar@TechMahindra.com</t>
  </si>
  <si>
    <t>Nazneen,Nasira</t>
  </si>
  <si>
    <t>NN00333849@TechMahindra.com</t>
  </si>
  <si>
    <t>Vegi,Venkata Siva Prasad</t>
  </si>
  <si>
    <t>Venkatasivaprasad.Vegi@TechMahindra.com</t>
  </si>
  <si>
    <t>Anitha,Julakanti</t>
  </si>
  <si>
    <t>JA00572200@TechMahindra.com</t>
  </si>
  <si>
    <t>Muralikrishna,Malisetty</t>
  </si>
  <si>
    <t>MM00572220@TechMahindra.com</t>
  </si>
  <si>
    <t>Susmitha,Yarlagadda</t>
  </si>
  <si>
    <t>YS00633550@TechMahindra.com</t>
  </si>
  <si>
    <t>Sharma,Anush</t>
  </si>
  <si>
    <t>AS00662886@TechMahindra.com</t>
  </si>
  <si>
    <t>Chunchu,Baby Rani</t>
  </si>
  <si>
    <t>BC00676494@TechMahindra.com</t>
  </si>
  <si>
    <t>C83969</t>
  </si>
  <si>
    <t>Surapaneni,Praveen</t>
  </si>
  <si>
    <t>PS0C83969@TechMahindra.com</t>
  </si>
  <si>
    <t>Nagaraj,Kuppuraj</t>
  </si>
  <si>
    <t>KN00483350@TechMahindra.com</t>
  </si>
  <si>
    <t>XPO-Contractual buffer project</t>
  </si>
  <si>
    <t>Duggempudi,Venkata Rao</t>
  </si>
  <si>
    <t>VD00374386@TechMahindra.com</t>
  </si>
  <si>
    <t>Java with PL/SQL,Oracle SOA</t>
  </si>
  <si>
    <t>Golla,Anusha</t>
  </si>
  <si>
    <t>AG00621081@TechMahindra.com</t>
  </si>
  <si>
    <t>Batte,Hari Kishore</t>
  </si>
  <si>
    <t>HB00594127@TechMahindra.com</t>
  </si>
  <si>
    <t>Agile and Devops ,etl and data visualization</t>
  </si>
  <si>
    <t>MARKONDAPATNAIKUNI,GOURIPRASAD</t>
  </si>
  <si>
    <t>NNA-PWO-SCM Data Pathways - T&amp;</t>
  </si>
  <si>
    <t>A,Lakshmi</t>
  </si>
  <si>
    <t>Lakshmi.Ananth@TechMahindra.com</t>
  </si>
  <si>
    <t>SEKAR,KARTHICK</t>
  </si>
  <si>
    <t>Karthick.Sekar@TechMahindra.com</t>
  </si>
  <si>
    <t>C86063</t>
  </si>
  <si>
    <t>Bailey,Jo Lana Faye</t>
  </si>
  <si>
    <t>JB0C86063@TechMahindra.com</t>
  </si>
  <si>
    <t>UPS_ENT RPA</t>
  </si>
  <si>
    <t>Raaj Surenthra,Duraipandi</t>
  </si>
  <si>
    <t>Natesan,DhineshKumar</t>
  </si>
  <si>
    <t>Dhinesh.Natesan@TechMahindra.com</t>
  </si>
  <si>
    <t>Agile and Devops ,Java FullStack Development using Angular,future-pm,leadership l1,rpa level2 uipath</t>
  </si>
  <si>
    <t>Bell QlikView Dev &amp; Support</t>
  </si>
  <si>
    <t>Coy,John</t>
  </si>
  <si>
    <t>JC00552633@TechMahindra.com</t>
  </si>
  <si>
    <t>Bell Textron Inc</t>
  </si>
  <si>
    <t>UPS_TEC_CA APM</t>
  </si>
  <si>
    <t>Doopada,Chakradanamurthy Basavaraj</t>
  </si>
  <si>
    <t>cdoopada@TechMahindra.com</t>
  </si>
  <si>
    <t>AI Generic Level1,AI Generic Level2,AI with AWS Level1,AI with Google Level1,BIG Data Analytics,Oracle  &amp; BI DW,Oracle CX  Marketing Cloud,Oracle SOA,Predictive Analytics,ai - azure,ai level1 google,azure paas,data science 2,natural language processing using python,oracle cx  cpq cloud,oracle cx sales cloud,production support microservices,production support with oracle, jboss and jenkins</t>
  </si>
  <si>
    <t>Oracle CX  Marketing Cloud</t>
  </si>
  <si>
    <t>A,Raghavendra Rao</t>
  </si>
  <si>
    <t>JM00121466@TechMahindra.com</t>
  </si>
  <si>
    <t>Nagpure,Uday Prabhakar</t>
  </si>
  <si>
    <t>Kaur,Rupinder</t>
  </si>
  <si>
    <t>RK00468487@TechMahindra.com</t>
  </si>
  <si>
    <t>Doddi,Srikanth</t>
  </si>
  <si>
    <t>SD00504593@TechMahindra.com</t>
  </si>
  <si>
    <t>Rout,Sabyasachi</t>
  </si>
  <si>
    <t>SR00516193@TechMahindra.com</t>
  </si>
  <si>
    <t>Testing SKU,Testing SKU2,automation testing level1,functional testing level1,testing tools with selenium and testng</t>
  </si>
  <si>
    <t>Bisht,Amit Singh</t>
  </si>
  <si>
    <t>AB00620049@TechMahindra.com</t>
  </si>
  <si>
    <t>ICS_Cloud_Azure_L1,Siebel 2</t>
  </si>
  <si>
    <t>Satya Bharathi,Badampudi</t>
  </si>
  <si>
    <t>BS00621293@TechMahindra.com</t>
  </si>
  <si>
    <t>Gurava,Ripunjai</t>
  </si>
  <si>
    <t>RG00621642@TechMahindra.com</t>
  </si>
  <si>
    <t>Madduri,Ajay Kumar</t>
  </si>
  <si>
    <t>MA00682849@TechMahindra.com</t>
  </si>
  <si>
    <t>Ford ESPARS</t>
  </si>
  <si>
    <t>RM0037723@TechMahindra.com</t>
  </si>
  <si>
    <t>Agile and Devops ,RPA Automation Anywhere Level1,robotic process automation</t>
  </si>
  <si>
    <t>ZF GIFCO/ABAP Offshore Support</t>
  </si>
  <si>
    <t>R V,Mayuresh</t>
  </si>
  <si>
    <t>MR00501202@TechMahindra.com</t>
  </si>
  <si>
    <t>Agile and Devops ,Business Intelligence and Data Visualization,RPA UiPath Level 1</t>
  </si>
  <si>
    <t>Kota,Kavitha</t>
  </si>
  <si>
    <t>Kavitha.Kota@TechMahindra.com</t>
  </si>
  <si>
    <t>SAP Fiori,automotive level 1,sap abap on hana - l3,sap fiori - l1</t>
  </si>
  <si>
    <t>ZF Web Aftermarket Support</t>
  </si>
  <si>
    <t>SS00359951@TechMahindra.com</t>
  </si>
  <si>
    <t>.NET Standard FullStack Development using ASP.NET MVC &amp; Angular,microsoft power bi with powershell</t>
  </si>
  <si>
    <t>R,Muthumani</t>
  </si>
  <si>
    <t>MR00615453@TechMahindra.com</t>
  </si>
  <si>
    <t>KS00674009@TechMahindra.com</t>
  </si>
  <si>
    <t>ZF HRIT Security Administrator</t>
  </si>
  <si>
    <t>Hapker,Genevieve</t>
  </si>
  <si>
    <t>Genevieve.Hapker@techmahindra.com</t>
  </si>
  <si>
    <t>ZF Indirect-Spend Mgd Services</t>
  </si>
  <si>
    <t>Rajamohan,Karthic</t>
  </si>
  <si>
    <t>Karthic.Rajamohan@TechMahindra.com</t>
  </si>
  <si>
    <t>Ranjith Kumar,Vedulapuram</t>
  </si>
  <si>
    <t>VR00557912@TechMahindra.com</t>
  </si>
  <si>
    <t>Peddanna,Sunitha</t>
  </si>
  <si>
    <t>Vaidehi,Bourothu</t>
  </si>
  <si>
    <t>BV00557941@TechMahindra.com</t>
  </si>
  <si>
    <t>ICS_Cloud_AWS_L1,ics_cloud_aws_level1,nad sku</t>
  </si>
  <si>
    <t>ICS_Cloud_AWS_L1,ics_cloud_aws_level1,nad sku,srm level 1</t>
  </si>
  <si>
    <t>Jayaseelan.Natesan@TechMahindra.com</t>
  </si>
  <si>
    <t>AI Generic Level1,AI Solutions(ML) L1,Agile and Devops ,program management - l1,program management - l2</t>
  </si>
  <si>
    <t>ZF PLM Windchill Support</t>
  </si>
  <si>
    <t>Paranthatta,Arun Sibi</t>
  </si>
  <si>
    <t>AP00636398@TechMahindra.com</t>
  </si>
  <si>
    <t>automotive level 1,windchill  plm l3</t>
  </si>
  <si>
    <t>ZF QAD NA Support(On/Off)</t>
  </si>
  <si>
    <t>Raman.V.,Ganapathy</t>
  </si>
  <si>
    <t>Ganapathy.Raman@TechMahindra.com</t>
  </si>
  <si>
    <t>Adobe AEM ,Agile and Devops ,Oracle SOA,SAP ABAP,SAP S4 HANA,aem - level 1,future-pm,pega system architect</t>
  </si>
  <si>
    <t>Bhavani.Mehanathan@TechMahindra.com</t>
  </si>
  <si>
    <t>Agile and Devops ,BIG Data Analytics,ICS_Cloud_Azure_L1,future-pm</t>
  </si>
  <si>
    <t>Periannan,Sangamithra</t>
  </si>
  <si>
    <t>SP00495603@TechMahindra.com</t>
  </si>
  <si>
    <t>ZF EDI Onsite/Offshore Support</t>
  </si>
  <si>
    <t>Sampathirao,Pallavi</t>
  </si>
  <si>
    <t>PS00433491@TechMahindra.com</t>
  </si>
  <si>
    <t>FD_NGP_NVO_CLW</t>
  </si>
  <si>
    <t>MARIMUTHU EKAMBARAM,VIMALAN</t>
  </si>
  <si>
    <t>Vimalan.ME@TechMahindra.com</t>
  </si>
  <si>
    <t>AI With IBM Watson Level1,Agile and Devops ,Azure PaaS ,Core Java</t>
  </si>
  <si>
    <t>J B,TAMILSELVAN</t>
  </si>
  <si>
    <t>Tamilselvan.Janakiramanbalakrishnan@TechMahindra.com</t>
  </si>
  <si>
    <t>Apache Struts with Hibernet,Rest and Jenkins,future-pm</t>
  </si>
  <si>
    <t>Sukumar.Natesan@TechMahindra.com</t>
  </si>
  <si>
    <t>Nair,Aju Gopinathan</t>
  </si>
  <si>
    <t>AjuGopinathan.Nair@TechMahindra.com</t>
  </si>
  <si>
    <t>Core Java,Java Full Stack development with Spring,Java FullStack Development using Angular,Java and J2EE ,Java with Front end,Java with MySQL,Jasper and Selenium,Java with PL/SQL,MicroserviceWithSpringboot</t>
  </si>
  <si>
    <t>Jacob,Sebastian</t>
  </si>
  <si>
    <t>SJ00364832@TechMahindra.com</t>
  </si>
  <si>
    <t>ShriVastava,Vedant</t>
  </si>
  <si>
    <t>VS00462787@TechMahindra.com</t>
  </si>
  <si>
    <t>Core Java,Java Full Stack development with Spring,Java FullStack Development using ReactJS,Java fullstack development</t>
  </si>
  <si>
    <t>K,Markandeyulu</t>
  </si>
  <si>
    <t>MK00473326@TechMahindra.com</t>
  </si>
  <si>
    <t>Java Full Stack development with Spring,Java FullStack Development using Angular,Java and J2EE</t>
  </si>
  <si>
    <t>Vinayagam,Manoj Kumar</t>
  </si>
  <si>
    <t>MV00480929@TechMahindra.com</t>
  </si>
  <si>
    <t>Nayak,Ashok Kumar</t>
  </si>
  <si>
    <t>AN00500797@TechMahindra.com</t>
  </si>
  <si>
    <t>Backend Development - Java,Java Full Stack development with Spring,data analytics level1 with cassendra, ibm qualitystage, cognos</t>
  </si>
  <si>
    <t>M,Kathireshbabu</t>
  </si>
  <si>
    <t>KM00534091@TechMahindra.com</t>
  </si>
  <si>
    <t>RPA - UI-Path Level,operations support pmo</t>
  </si>
  <si>
    <t>Java FullStack Development using Angular,RPA - UI-Path Level,operations support pmo</t>
  </si>
  <si>
    <t>J,Anushya</t>
  </si>
  <si>
    <t>AJ00561494@TechMahindra.com</t>
  </si>
  <si>
    <t>Java Full Stack development with Spring,Java with PL/SQL</t>
  </si>
  <si>
    <t>Roselindprabha,Rebekahsherine</t>
  </si>
  <si>
    <t>RR00561505@TechMahindra.com</t>
  </si>
  <si>
    <t>Java Full Stack development with Spring,Java and J2EE ,Java fullstack development,Java with Front end</t>
  </si>
  <si>
    <t>Radhakannan,Muralidharan</t>
  </si>
  <si>
    <t>MR00584682@TechMahindra.com</t>
  </si>
  <si>
    <t>Java Full Stack development with Spring,Java and J2EE ,Java with Front end,Java with PL/SQL</t>
  </si>
  <si>
    <t>D,Deepika</t>
  </si>
  <si>
    <t>DX00611192@TechMahindra.com</t>
  </si>
  <si>
    <t>Backend Development - Java,Java FullStack Development using Angular,Java and J2EE</t>
  </si>
  <si>
    <t>Asokan,Sujaritha</t>
  </si>
  <si>
    <t>SA00669871@TechMahindra.com</t>
  </si>
  <si>
    <t>IT Foundation,Java Full Stack development with Spring,Java and J2EE</t>
  </si>
  <si>
    <t>Praxair MS CRM Support</t>
  </si>
  <si>
    <t>Karanam,Phani Bhushan Rao</t>
  </si>
  <si>
    <t>PK00431577@TechMahindra.com</t>
  </si>
  <si>
    <t>PRAXAIR, INC.</t>
  </si>
  <si>
    <t>SAHOO,SUBHRANSUS</t>
  </si>
  <si>
    <t>Ramoji,Telugunti</t>
  </si>
  <si>
    <t>TR00597643@TechMahindra.com</t>
  </si>
  <si>
    <t>Praveen Kumar,M</t>
  </si>
  <si>
    <t>MP00598185@TechMahindra.com</t>
  </si>
  <si>
    <t>Ali,Mohammed</t>
  </si>
  <si>
    <t>MA00601145@TechMahindra.com</t>
  </si>
  <si>
    <t>Honeywell HCE</t>
  </si>
  <si>
    <t>Parambath,Pravin Chandu</t>
  </si>
  <si>
    <t>PP00566219@TechMahindra.com</t>
  </si>
  <si>
    <t>RPA - UI-Path Level ,SAP ABAP,SAP ECC_HANA_Migration,SAP S4HANA_Migration</t>
  </si>
  <si>
    <t>Movilizer GmbH</t>
  </si>
  <si>
    <t>Kumar,Obish</t>
  </si>
  <si>
    <t>OK00664049@TechMahindra.com</t>
  </si>
  <si>
    <t>GOWDA,UMESH MARELINGE</t>
  </si>
  <si>
    <t>NCI-PWO-Aftersales Parts Prici</t>
  </si>
  <si>
    <t>VANGARI,RANJIT KUMAR</t>
  </si>
  <si>
    <t>Ranjitkumar.Vangari@TechMahindra.com</t>
  </si>
  <si>
    <t>ZF - Windchill  - WIO</t>
  </si>
  <si>
    <t>Dattatray.Bhosale@TechMahindra.com</t>
  </si>
  <si>
    <t>SREENIVASAN,VENKATAGIRI</t>
  </si>
  <si>
    <t>Butola,Amit</t>
  </si>
  <si>
    <t>AB00449630@TechMahindra.com</t>
  </si>
  <si>
    <t>Manoharan,Paraneetharan</t>
  </si>
  <si>
    <t>PM00452059@TechMahindra.com</t>
  </si>
  <si>
    <t>Inamanamelluri,Venkata Naga Sudhir</t>
  </si>
  <si>
    <t>VI00461273@TechMahindra.com</t>
  </si>
  <si>
    <t>Joshi,Shripad Laxmanrao</t>
  </si>
  <si>
    <t>SJ00464200@TechMahindra.com</t>
  </si>
  <si>
    <t>ai - azure,automotive level 1,aws system administration,windchill  plm l3</t>
  </si>
  <si>
    <t>Malik,Satyabrata</t>
  </si>
  <si>
    <t>SM00494196@TechMahindra.com</t>
  </si>
  <si>
    <t>SS00566474@TechMahindra.com</t>
  </si>
  <si>
    <t>PS00578497@TechMahindra.com</t>
  </si>
  <si>
    <t>Khapre,Hemant Jagannath</t>
  </si>
  <si>
    <t>HK00587561@TechMahindra.com</t>
  </si>
  <si>
    <t>B,Naveen</t>
  </si>
  <si>
    <t>NB00630503@TechMahindra.com</t>
  </si>
  <si>
    <t>ZF -Windchill - Data Migration</t>
  </si>
  <si>
    <t>A,RAJESH</t>
  </si>
  <si>
    <t>Rajesh.A@TechMahindra.com</t>
  </si>
  <si>
    <t>Behera,Sudhansu Kumar</t>
  </si>
  <si>
    <t>SB00563609@TechMahindra.com</t>
  </si>
  <si>
    <t>Bhagat,Radhika Shashikant</t>
  </si>
  <si>
    <t>RB00598149@TechMahindra.com</t>
  </si>
  <si>
    <t>enovia plm l1,windchill  plm l3</t>
  </si>
  <si>
    <t>Singh,Manish Jaimangal</t>
  </si>
  <si>
    <t>MS00622475@TechMahindra.com</t>
  </si>
  <si>
    <t>Agile and Devops ,automotive level 1,windchill  plm l3</t>
  </si>
  <si>
    <t>AM00518239@TechMahindra.com</t>
  </si>
  <si>
    <t>BORDOLOI,DEBABRATA</t>
  </si>
  <si>
    <t>Debabrata.Bordoloi@TechMahindra.com</t>
  </si>
  <si>
    <t>RPA - UI-Path Level ,RPA UiPath Level 1,Robotic Process Automation,SAP Leonardo</t>
  </si>
  <si>
    <t>Sivam,Sunitha</t>
  </si>
  <si>
    <t>SS00421342@TechMahindra.com</t>
  </si>
  <si>
    <t>SAP Sales and Distribution-L1,sap abap on hana - l1</t>
  </si>
  <si>
    <t>Hariharan,Kishore</t>
  </si>
  <si>
    <t>KH00517517@TechMahindra.com</t>
  </si>
  <si>
    <t>RPA UiPath Level 1,SAP S4 HANA,rpa - ui-path level,sap s/4hana procurement  - l1,srm level 1</t>
  </si>
  <si>
    <t>Tata,Sreenivas Rao</t>
  </si>
  <si>
    <t>ST00630785@TechMahindra.com</t>
  </si>
  <si>
    <t>SAP BW,SAP ECC_HANA_Migration,SAP Sales and Distribution-L1,airlines level 1,sap cloud platform integration  - l1</t>
  </si>
  <si>
    <t>Airbus Americas Project Manage</t>
  </si>
  <si>
    <t>Connor,John Calvin</t>
  </si>
  <si>
    <t>JC00673972@TechMahindra.com</t>
  </si>
  <si>
    <t>future-pm,program management - l1,scrum with business analysis</t>
  </si>
  <si>
    <t>CVS Architecture</t>
  </si>
  <si>
    <t>C80823</t>
  </si>
  <si>
    <t>Rehman,Mohammed Omair</t>
  </si>
  <si>
    <t>MR0C80823@TechMahindra.com</t>
  </si>
  <si>
    <t>CVS Pharmacy Inc</t>
  </si>
  <si>
    <t>FY18 NCI ICAR NCAR</t>
  </si>
  <si>
    <t>Dhasarathan,Kavitha</t>
  </si>
  <si>
    <t>KD00334891@TechMahindra.com</t>
  </si>
  <si>
    <t>Ford IMS T&amp;M_Onsite</t>
  </si>
  <si>
    <t>CHIDAMBARAM,SHANMUGARAJAN</t>
  </si>
  <si>
    <t>Shanmugarajan.Chidambaram@TechMahindra.com</t>
  </si>
  <si>
    <t>azure devops sku</t>
  </si>
  <si>
    <t>SELLAPILLAI,SRINIVASAN</t>
  </si>
  <si>
    <t>Srinivasan.Sellapillai@TechMahindra.com</t>
  </si>
  <si>
    <t>MONICKAM,EBENEZER KIRUBA KING</t>
  </si>
  <si>
    <t>Ebenezer.Kirubaking@TechMahindra.com</t>
  </si>
  <si>
    <t>UPRR Managed Services_CAD-X T</t>
  </si>
  <si>
    <t>Srinivas.Arsid@TechMahindra.com</t>
  </si>
  <si>
    <t>Gogineni,Gowtham</t>
  </si>
  <si>
    <t>GG00484600@TechMahindra.com</t>
  </si>
  <si>
    <t>Mekala,Satyanarayana</t>
  </si>
  <si>
    <t>SM00515821@TechMahindra.com</t>
  </si>
  <si>
    <t>Krishna,Mundrathi Vijay</t>
  </si>
  <si>
    <t>MK00632757@TechMahindra.com</t>
  </si>
  <si>
    <t>BNSF_Big data MAM</t>
  </si>
  <si>
    <t>Sharma,Shweta</t>
  </si>
  <si>
    <t>SS00680472@TechMahindra.com</t>
  </si>
  <si>
    <t>Junghare,Parag Bhujangrao</t>
  </si>
  <si>
    <t>PJ00483412@TechMahindra.com</t>
  </si>
  <si>
    <t>Shukla,Krishna Kishor</t>
  </si>
  <si>
    <t>KS00584852@TechMahindra.com</t>
  </si>
  <si>
    <t>Alteryx with Tableau,business intelligence sku 2</t>
  </si>
  <si>
    <t>Sharma,Narender</t>
  </si>
  <si>
    <t>NS00644532@TechMahindra.com</t>
  </si>
  <si>
    <t>5g core analysis &amp; design level 2,railroad level 1</t>
  </si>
  <si>
    <t>BNSF_OPR Support</t>
  </si>
  <si>
    <t>JP00460467@TechMahindra.com</t>
  </si>
  <si>
    <t>ICS_Cloud_AWS_L1,Java Full Stack development with Spring,Java FullStack Development using Angular,ics_cloud_aws_level1</t>
  </si>
  <si>
    <t>Srivastava,Abhishek</t>
  </si>
  <si>
    <t>AS00494421@TechMahindra.com</t>
  </si>
  <si>
    <t>Mazda - IS Support Projects</t>
  </si>
  <si>
    <t>Loganathan,Nagaraj</t>
  </si>
  <si>
    <t>Nagaraj.Loganathan@TechMahindra.com</t>
  </si>
  <si>
    <t>G.J,VENKATESWARAN</t>
  </si>
  <si>
    <t>Venkateswaran.GJ@TechMahindra.com</t>
  </si>
  <si>
    <t>C77269</t>
  </si>
  <si>
    <t>Jones,Scott Lamont</t>
  </si>
  <si>
    <t>SJ0C77269@TechMahindra.com</t>
  </si>
  <si>
    <t>MG CARMA Product Development</t>
  </si>
  <si>
    <t>BAHUDHANAM,SUMITRASREEDHAR</t>
  </si>
  <si>
    <t>Sumitra.Bahudhanam@TechMahindra.com</t>
  </si>
  <si>
    <t>Adobe AEM ,Agile and Devops ,Business Analysis with UI/UX design,pm-foundation</t>
  </si>
  <si>
    <t>Mercurygate International, Inc.</t>
  </si>
  <si>
    <t>Kalaiselvan,Arulmurugan</t>
  </si>
  <si>
    <t>AK00443138@TechMahindra.com</t>
  </si>
  <si>
    <t>SY00443448@TechMahindra.com</t>
  </si>
  <si>
    <t>Mohanty,Bilasa Kumar</t>
  </si>
  <si>
    <t>BM00471259@TechMahindra.com</t>
  </si>
  <si>
    <t>MicroserviceWithSpringboot,Oracle DBA</t>
  </si>
  <si>
    <t>Doddi,Ashok Kumar</t>
  </si>
  <si>
    <t>AD00599627@TechMahindra.com</t>
  </si>
  <si>
    <t>Guddetwar,Dhananjay Ashokrao</t>
  </si>
  <si>
    <t>DG00613207@TechMahindra.com</t>
  </si>
  <si>
    <t>Row Labels</t>
  </si>
  <si>
    <t>Grand Total</t>
  </si>
  <si>
    <t>Count of emplid</t>
  </si>
  <si>
    <t>(Multiple Items)</t>
  </si>
  <si>
    <t>Overall SKU Compliance</t>
  </si>
  <si>
    <t>IBU</t>
  </si>
  <si>
    <t># of associates SKU approved</t>
  </si>
  <si>
    <t>% of SKU Mapping</t>
  </si>
  <si>
    <t>SKU  not mapped / approved</t>
  </si>
  <si>
    <t>Total associate proceeded to learn</t>
  </si>
  <si>
    <t>Associate not proceeded to learn</t>
  </si>
  <si>
    <t>0 % Completion</t>
  </si>
  <si>
    <t>1-25% Completion</t>
  </si>
  <si>
    <t>26-50% Completion</t>
  </si>
  <si>
    <t xml:space="preserve">51-75% Completion </t>
  </si>
  <si>
    <t xml:space="preserve">76-99% Completion </t>
  </si>
  <si>
    <t>100 % completion of at least one SKU</t>
  </si>
  <si>
    <t>100% SKU Completion%</t>
  </si>
  <si>
    <t>Column Labels</t>
  </si>
  <si>
    <t>Region</t>
  </si>
  <si>
    <t>Sub-Region</t>
  </si>
  <si>
    <t>EMPLID</t>
  </si>
  <si>
    <t>NAME</t>
  </si>
  <si>
    <t>BAND</t>
  </si>
  <si>
    <t>BAND DESCRPTION</t>
  </si>
  <si>
    <t>JOB CODE</t>
  </si>
  <si>
    <t>JOBCODE DESCR</t>
  </si>
  <si>
    <t>JOB FUNCTION</t>
  </si>
  <si>
    <t>JOBFUNCTION DESCR</t>
  </si>
  <si>
    <t>JOB SUBFUNCTION</t>
  </si>
  <si>
    <t>JOB SUBFUNCTION DESCR</t>
  </si>
  <si>
    <t>PROJECT ROLE ON SO</t>
  </si>
  <si>
    <t>EMPLOYEE IBU</t>
  </si>
  <si>
    <t>EMPLOYEE IBU DESCRIPTION</t>
  </si>
  <si>
    <t>EMPLOYEE IBG</t>
  </si>
  <si>
    <t>EMPLOYEE IBG DESCRITPION</t>
  </si>
  <si>
    <t>EMPLOYEE CLUSTER</t>
  </si>
  <si>
    <t>EMPLOYEE CLUSTER DESCRIPTION</t>
  </si>
  <si>
    <t>BUSINESS UNIT</t>
  </si>
  <si>
    <t>PROJECT ID</t>
  </si>
  <si>
    <t>PROJECT DESCR</t>
  </si>
  <si>
    <t>PRICING TYPE</t>
  </si>
  <si>
    <t>PROJECT START DT</t>
  </si>
  <si>
    <t>PROJECT END DT</t>
  </si>
  <si>
    <t>PROJECT TYPE</t>
  </si>
  <si>
    <t>PROGRAM MAIN TYPE</t>
  </si>
  <si>
    <t>PROGRAM MAIN TYPE DESCRIPTION</t>
  </si>
  <si>
    <t>PARENT PROJECT ID</t>
  </si>
  <si>
    <t>DELIVERY UNIT</t>
  </si>
  <si>
    <t>PROGRAM MANAGER ID</t>
  </si>
  <si>
    <t>PROGRAM MANAGER NAME</t>
  </si>
  <si>
    <t>SUPERVISOR ID</t>
  </si>
  <si>
    <t>SUPERVISOR MANAGER NAME</t>
  </si>
  <si>
    <t>SO ID</t>
  </si>
  <si>
    <t>SO TYPE</t>
  </si>
  <si>
    <t>EMPLOYEE CURRENT LOCATION</t>
  </si>
  <si>
    <t>LOCATION DESCR</t>
  </si>
  <si>
    <t>LOCATION</t>
  </si>
  <si>
    <t>ASSIGNMENT ID</t>
  </si>
  <si>
    <t>START DT</t>
  </si>
  <si>
    <t>END DT</t>
  </si>
  <si>
    <t>ALLOCATION COUNT</t>
  </si>
  <si>
    <t>CUSTOMER ID</t>
  </si>
  <si>
    <t>CUSTOMER NAME</t>
  </si>
  <si>
    <t>REGION</t>
  </si>
  <si>
    <t>REPLACEMENT SO</t>
  </si>
  <si>
    <t>DAS,SUDESHNA .</t>
  </si>
  <si>
    <t>Unit 3</t>
  </si>
  <si>
    <t>SSO-EN</t>
  </si>
  <si>
    <t>Sr. Software Engineer</t>
  </si>
  <si>
    <t>TG</t>
  </si>
  <si>
    <t>Technical</t>
  </si>
  <si>
    <t>IDE</t>
  </si>
  <si>
    <t>IT Delivery</t>
  </si>
  <si>
    <t>PEGA</t>
  </si>
  <si>
    <t>CDU PEGA</t>
  </si>
  <si>
    <t>CCPM</t>
  </si>
  <si>
    <t>CDG Cx Customer Experience Mgt</t>
  </si>
  <si>
    <t>CBU CES</t>
  </si>
  <si>
    <t>CBU Customer Experience MGT</t>
  </si>
  <si>
    <t>IMFGI</t>
  </si>
  <si>
    <t>000000000039866  </t>
  </si>
  <si>
    <t>T&amp;M</t>
  </si>
  <si>
    <t>12-16-2019</t>
  </si>
  <si>
    <t>07-30-2020</t>
  </si>
  <si>
    <t>CONSL</t>
  </si>
  <si>
    <t>CUDL</t>
  </si>
  <si>
    <t>Customer Delivery</t>
  </si>
  <si>
    <t>BAPATLA,KESAVARDHANI</t>
  </si>
  <si>
    <t>0001369315  </t>
  </si>
  <si>
    <t>For Allocation  </t>
  </si>
  <si>
    <t>TechM-Kolkata-DLF Phase 2</t>
  </si>
  <si>
    <t>0007729492  </t>
  </si>
  <si>
    <t>NNA</t>
  </si>
  <si>
    <t>Practice Program process peop1</t>
  </si>
  <si>
    <t>TE-AR</t>
  </si>
  <si>
    <t>Technical Architect</t>
  </si>
  <si>
    <t>ICO</t>
  </si>
  <si>
    <t>IT Consulting</t>
  </si>
  <si>
    <t>Team Lead</t>
  </si>
  <si>
    <t>ICS09A</t>
  </si>
  <si>
    <t>CDU09A: ICS AWS Cloud Delivery</t>
  </si>
  <si>
    <t>CDG-ICS9</t>
  </si>
  <si>
    <t>ICS Cloud Delivery</t>
  </si>
  <si>
    <t>CBU ICS</t>
  </si>
  <si>
    <t>CBU Infra &amp; Cloud Servs</t>
  </si>
  <si>
    <t>000000000039527  </t>
  </si>
  <si>
    <t>10-25-2019</t>
  </si>
  <si>
    <t>TSN</t>
  </si>
  <si>
    <t>SHANMUGHASUNDARAM,PALANISARAVANAN</t>
  </si>
  <si>
    <t>0001358815  </t>
  </si>
  <si>
    <t>Normal  </t>
  </si>
  <si>
    <t>CL3441</t>
  </si>
  <si>
    <t>P2Energy-US-CO-Denver</t>
  </si>
  <si>
    <t>0007700856  </t>
  </si>
  <si>
    <t>Boeing Digital Solutions, Inc.(d/b/a Jep</t>
  </si>
  <si>
    <t>Practice Program process P2</t>
  </si>
  <si>
    <t>PRO-MA</t>
  </si>
  <si>
    <t>Program Manager</t>
  </si>
  <si>
    <t>Customer Delivery Head</t>
  </si>
  <si>
    <t>IBU Nissan and Aerospace</t>
  </si>
  <si>
    <t>IBG Manufacturing &amp; RCG</t>
  </si>
  <si>
    <t>Del Americas Strategic Vert</t>
  </si>
  <si>
    <t>000000000035936  </t>
  </si>
  <si>
    <t>FP</t>
  </si>
  <si>
    <t>09-30-2020</t>
  </si>
  <si>
    <t>MSAPP</t>
  </si>
  <si>
    <t>N S,MANIKANTAN</t>
  </si>
  <si>
    <t>0001247808  </t>
  </si>
  <si>
    <t>TMC1</t>
  </si>
  <si>
    <t>TechM-Chennai-SDB1&amp;3,SDB2-G-2F</t>
  </si>
  <si>
    <t>0007455016  </t>
  </si>
  <si>
    <t>08-31-2020</t>
  </si>
  <si>
    <t>PRI-CO</t>
  </si>
  <si>
    <t>Principal Consultant</t>
  </si>
  <si>
    <t>000000000041160  </t>
  </si>
  <si>
    <t>04-30-2021</t>
  </si>
  <si>
    <t>DEV</t>
  </si>
  <si>
    <t>0001401353  </t>
  </si>
  <si>
    <t>0007803301  </t>
  </si>
  <si>
    <t>04-15-2020</t>
  </si>
  <si>
    <t>SMA-OP</t>
  </si>
  <si>
    <t>Sr. Manager-Operations</t>
  </si>
  <si>
    <t>ISU</t>
  </si>
  <si>
    <t>Technical Support</t>
  </si>
  <si>
    <t>Project Manager</t>
  </si>
  <si>
    <t>IAPAC</t>
  </si>
  <si>
    <t>11005060  </t>
  </si>
  <si>
    <t>NML Support Management Projec</t>
  </si>
  <si>
    <t>0001079963  </t>
  </si>
  <si>
    <t>TechM-Chennai-TMCC-SDB 2-IIIF</t>
  </si>
  <si>
    <t>0007098026  </t>
  </si>
  <si>
    <t>10-28-2017</t>
  </si>
  <si>
    <t>03-31-2021</t>
  </si>
  <si>
    <t>NML</t>
  </si>
  <si>
    <t>Tech Manager</t>
  </si>
  <si>
    <t>98000098  </t>
  </si>
  <si>
    <t>BUFFER</t>
  </si>
  <si>
    <t>11-16-2012</t>
  </si>
  <si>
    <t>12-31-2050</t>
  </si>
  <si>
    <t>MGMT</t>
  </si>
  <si>
    <t>INND</t>
  </si>
  <si>
    <t>Internal Non Delivery</t>
  </si>
  <si>
    <t>0001137004  </t>
  </si>
  <si>
    <t>0007218730  </t>
  </si>
  <si>
    <t>12-31-2020</t>
  </si>
  <si>
    <t>IUKI1</t>
  </si>
  <si>
    <t>000000000041539  </t>
  </si>
  <si>
    <t>0001408306  </t>
  </si>
  <si>
    <t>0007818464  </t>
  </si>
  <si>
    <t>NE</t>
  </si>
  <si>
    <t>000000000037173  </t>
  </si>
  <si>
    <t>05-20-2019</t>
  </si>
  <si>
    <t>08-30-2020</t>
  </si>
  <si>
    <t>MSINF</t>
  </si>
  <si>
    <t>0001414861  </t>
  </si>
  <si>
    <t>0007834539  </t>
  </si>
  <si>
    <t>DE-MA</t>
  </si>
  <si>
    <t>Delivery Manager</t>
  </si>
  <si>
    <t>Manager Technical Writing</t>
  </si>
  <si>
    <t>000000000035945  </t>
  </si>
  <si>
    <t>0001248951  </t>
  </si>
  <si>
    <t>0007456968  </t>
  </si>
  <si>
    <t>0001124834  </t>
  </si>
  <si>
    <t>TechM-Trivandrum</t>
  </si>
  <si>
    <t>0007186989  </t>
  </si>
  <si>
    <t>03-27-2018</t>
  </si>
  <si>
    <t>Training Specialist</t>
  </si>
  <si>
    <t>0001273558  </t>
  </si>
  <si>
    <t>0007509988  </t>
  </si>
  <si>
    <t>Enterprise</t>
  </si>
  <si>
    <t>DE-HE</t>
  </si>
  <si>
    <t>Delivery Head</t>
  </si>
  <si>
    <t>CL2528</t>
  </si>
  <si>
    <t>Nissan-US-TN-Franklin</t>
  </si>
  <si>
    <t>0007455011  </t>
  </si>
  <si>
    <t>GM-SD</t>
  </si>
  <si>
    <t>Group Manager-Service Delivery</t>
  </si>
  <si>
    <t>IMP</t>
  </si>
  <si>
    <t>IMS-P Grade</t>
  </si>
  <si>
    <t>Customer Delivery Manager</t>
  </si>
  <si>
    <t>ICS01B</t>
  </si>
  <si>
    <t>CDU01B: BFSI+MFG+AD+RCG+TTL</t>
  </si>
  <si>
    <t>CDG-ICS1</t>
  </si>
  <si>
    <t>ICS Americas</t>
  </si>
  <si>
    <t>000000000035938  </t>
  </si>
  <si>
    <t>OHRI,ATUL</t>
  </si>
  <si>
    <t>0001248014  </t>
  </si>
  <si>
    <t>0007456023  </t>
  </si>
  <si>
    <t>000000000035944  </t>
  </si>
  <si>
    <t>SOMAN,AJOY KUMAR</t>
  </si>
  <si>
    <t>0001404801  </t>
  </si>
  <si>
    <t>0007809191  </t>
  </si>
  <si>
    <t>Lead Solution Architect</t>
  </si>
  <si>
    <t>CL3376</t>
  </si>
  <si>
    <t>Nissan-Japan-Kanagawa-Atsugi</t>
  </si>
  <si>
    <t>0006241187  </t>
  </si>
  <si>
    <t>SPR-MA</t>
  </si>
  <si>
    <t>Sr. Project Manager</t>
  </si>
  <si>
    <t>11003210  </t>
  </si>
  <si>
    <t>0001416865  </t>
  </si>
  <si>
    <t>0007838134  </t>
  </si>
  <si>
    <t>0001409444  </t>
  </si>
  <si>
    <t>0007822295  </t>
  </si>
  <si>
    <t>THOMAS,GINNY</t>
  </si>
  <si>
    <t>PR-MA</t>
  </si>
  <si>
    <t>CCRM</t>
  </si>
  <si>
    <t>CU Microsoft Enterprise Soluti</t>
  </si>
  <si>
    <t>0001408317  </t>
  </si>
  <si>
    <t>TechM-Hyd-HIC-SEZ-T2(G-3F)</t>
  </si>
  <si>
    <t>0007818517  </t>
  </si>
  <si>
    <t>0006452532  </t>
  </si>
  <si>
    <t>000000000037588  </t>
  </si>
  <si>
    <t>NDI NE</t>
  </si>
  <si>
    <t>0001412352  </t>
  </si>
  <si>
    <t>TechM-Pune-Hinjewadi</t>
  </si>
  <si>
    <t>0007837893  </t>
  </si>
  <si>
    <t>07-31-2020</t>
  </si>
  <si>
    <t>FU-CO</t>
  </si>
  <si>
    <t>Functional Consultant</t>
  </si>
  <si>
    <t>000000000014832  </t>
  </si>
  <si>
    <t>05-29-2014</t>
  </si>
  <si>
    <t>BUFF</t>
  </si>
  <si>
    <t>0007837757  </t>
  </si>
  <si>
    <t>06-30-2020</t>
  </si>
  <si>
    <t>BIDW,Big Data,Analytics ASV SB</t>
  </si>
  <si>
    <t>IBG-CC-ASV</t>
  </si>
  <si>
    <t>TMB3</t>
  </si>
  <si>
    <t>TecHM-Blr-ITC1-4,5(1to3-6-8F)</t>
  </si>
  <si>
    <t>0007841237  </t>
  </si>
  <si>
    <t>000000000041222  </t>
  </si>
  <si>
    <t>YELESWARAM,SUBRAMANYA RAOS</t>
  </si>
  <si>
    <t>0001399237  </t>
  </si>
  <si>
    <t>0007795792  </t>
  </si>
  <si>
    <t>G,SIVAKUMARRAJU</t>
  </si>
  <si>
    <t>000000000035946  </t>
  </si>
  <si>
    <t>0001248698  </t>
  </si>
  <si>
    <t>0007456327  </t>
  </si>
  <si>
    <t>CDU HCM</t>
  </si>
  <si>
    <t>EOF</t>
  </si>
  <si>
    <t>Enterprise of Future</t>
  </si>
  <si>
    <t>CBU EOF</t>
  </si>
  <si>
    <t>CBU Enterprise of Future</t>
  </si>
  <si>
    <t>000000000035940  </t>
  </si>
  <si>
    <t>0001248994  </t>
  </si>
  <si>
    <t>0007457277  </t>
  </si>
  <si>
    <t>000000000037590  </t>
  </si>
  <si>
    <t>0001307709  </t>
  </si>
  <si>
    <t>CL6288</t>
  </si>
  <si>
    <t>NDI-Trivandrum</t>
  </si>
  <si>
    <t>0007582569  </t>
  </si>
  <si>
    <t>MENON,ABHIRAJS</t>
  </si>
  <si>
    <t>0001408307  </t>
  </si>
  <si>
    <t>CL4185</t>
  </si>
  <si>
    <t>Nissan-UK-TyneandWear</t>
  </si>
  <si>
    <t>0007818465  </t>
  </si>
  <si>
    <t>TE-SP</t>
  </si>
  <si>
    <t>Tech Specialist</t>
  </si>
  <si>
    <t>CORPR</t>
  </si>
  <si>
    <t>BUFF-0000002578  </t>
  </si>
  <si>
    <t>12-31-2100</t>
  </si>
  <si>
    <t>Nissan-US-Smyrna</t>
  </si>
  <si>
    <t>0007830759  </t>
  </si>
  <si>
    <t>06-18-2020</t>
  </si>
  <si>
    <t>07-18-2020</t>
  </si>
  <si>
    <t>RAJAGOPALAN,BASKAR</t>
  </si>
  <si>
    <t>Sr. Trainer-Technical</t>
  </si>
  <si>
    <t>CDUSAPASV</t>
  </si>
  <si>
    <t>CDU SAP ASV</t>
  </si>
  <si>
    <t>CDGSAPASV</t>
  </si>
  <si>
    <t>CDG SAP ASV</t>
  </si>
  <si>
    <t>000000000035919  </t>
  </si>
  <si>
    <t>01-30-2021</t>
  </si>
  <si>
    <t>APPAWOO,RAMAKRISHNAN</t>
  </si>
  <si>
    <t>0001234517  </t>
  </si>
  <si>
    <t>0007426710  </t>
  </si>
  <si>
    <t>SAMIKKANNU,MOHAN</t>
  </si>
  <si>
    <t>STE-MA</t>
  </si>
  <si>
    <t>Sr. Tech Manager</t>
  </si>
  <si>
    <t>12003650  </t>
  </si>
  <si>
    <t>0001379235  </t>
  </si>
  <si>
    <t>0007753275  </t>
  </si>
  <si>
    <t>03-21-2020</t>
  </si>
  <si>
    <t>NCI</t>
  </si>
  <si>
    <t>TE-MA</t>
  </si>
  <si>
    <t>0007837710  </t>
  </si>
  <si>
    <t>SSO-AR</t>
  </si>
  <si>
    <t>Sr. Solution Architect</t>
  </si>
  <si>
    <t>ICS09B</t>
  </si>
  <si>
    <t>CDU09B:ICS AzureCloud Delivery</t>
  </si>
  <si>
    <t>0001358819  </t>
  </si>
  <si>
    <t>CL4884</t>
  </si>
  <si>
    <t>Jeppesen-US-CO-Denver</t>
  </si>
  <si>
    <t>0007705392  </t>
  </si>
  <si>
    <t>SO-AR</t>
  </si>
  <si>
    <t>Solution Architect</t>
  </si>
  <si>
    <t>Tech Lead</t>
  </si>
  <si>
    <t>07024550  </t>
  </si>
  <si>
    <t>0001190802  </t>
  </si>
  <si>
    <t>CL3116</t>
  </si>
  <si>
    <t>P&amp;W-Canada-Quebec-Longueuil</t>
  </si>
  <si>
    <t>0007340639  </t>
  </si>
  <si>
    <t>Sr. Technical Writer</t>
  </si>
  <si>
    <t>000000000040482  </t>
  </si>
  <si>
    <t>0001382340  </t>
  </si>
  <si>
    <t>CL3995</t>
  </si>
  <si>
    <t>AAI-US-VA-Herndon</t>
  </si>
  <si>
    <t>0007756637  </t>
  </si>
  <si>
    <t>Associate Tech Specialist</t>
  </si>
  <si>
    <t>000000000035942  </t>
  </si>
  <si>
    <t>DANIEL,GODWIN</t>
  </si>
  <si>
    <t>0001271373  </t>
  </si>
  <si>
    <t>0007503511  </t>
  </si>
  <si>
    <t>000000000035986  </t>
  </si>
  <si>
    <t>AGILE</t>
  </si>
  <si>
    <t>LAKSHMINARAYANAPURAM ANANTHAPA,SREEKANTH</t>
  </si>
  <si>
    <t>0001284769  </t>
  </si>
  <si>
    <t>0007532860  </t>
  </si>
  <si>
    <t>Business Consultant</t>
  </si>
  <si>
    <t>000000000035981  </t>
  </si>
  <si>
    <t>0001279997  </t>
  </si>
  <si>
    <t>0007521251  </t>
  </si>
  <si>
    <t>000000000035960  </t>
  </si>
  <si>
    <t>0001376462  </t>
  </si>
  <si>
    <t>CL3163</t>
  </si>
  <si>
    <t>Nissan-US-TN-Smyrna</t>
  </si>
  <si>
    <t>0007744993  </t>
  </si>
  <si>
    <t>0007456022  </t>
  </si>
  <si>
    <t>000000000041751  </t>
  </si>
  <si>
    <t>PRODS</t>
  </si>
  <si>
    <t>0001416742  </t>
  </si>
  <si>
    <t>0007837610  </t>
  </si>
  <si>
    <t>11-30-2020</t>
  </si>
  <si>
    <t>000000000041759  </t>
  </si>
  <si>
    <t>06-30-2021</t>
  </si>
  <si>
    <t>0001416745  </t>
  </si>
  <si>
    <t>0007837609  </t>
  </si>
  <si>
    <t>000000000038211  </t>
  </si>
  <si>
    <t>05-31-2019</t>
  </si>
  <si>
    <t>0001305167  </t>
  </si>
  <si>
    <t>0007576604  </t>
  </si>
  <si>
    <t>07-25-2019</t>
  </si>
  <si>
    <t>05-31-2021</t>
  </si>
  <si>
    <t>0001248678  </t>
  </si>
  <si>
    <t>0007457200  </t>
  </si>
  <si>
    <t>TULA,UPENDRANAG</t>
  </si>
  <si>
    <t>Unit 4</t>
  </si>
  <si>
    <t>PR-LE</t>
  </si>
  <si>
    <t>Project Lead</t>
  </si>
  <si>
    <t>VCC</t>
  </si>
  <si>
    <t>TechM-Viz-City Center</t>
  </si>
  <si>
    <t>0007729493  </t>
  </si>
  <si>
    <t>PR-HE</t>
  </si>
  <si>
    <t>Practice Head</t>
  </si>
  <si>
    <t>000000000041070  </t>
  </si>
  <si>
    <t>12-30-2020</t>
  </si>
  <si>
    <t>PRODD</t>
  </si>
  <si>
    <t>BASU,SANTANU</t>
  </si>
  <si>
    <t>0001416942  </t>
  </si>
  <si>
    <t>0007838200  </t>
  </si>
  <si>
    <t>06-29-2020</t>
  </si>
  <si>
    <t>VADDADI,LAKSHMANA KUMAR</t>
  </si>
  <si>
    <t>Manager DBA</t>
  </si>
  <si>
    <t>000000000035961  </t>
  </si>
  <si>
    <t>09-19-2020</t>
  </si>
  <si>
    <t>0001380498  </t>
  </si>
  <si>
    <t>0007752763  </t>
  </si>
  <si>
    <t>000000000038111  </t>
  </si>
  <si>
    <t>0001408663  </t>
  </si>
  <si>
    <t>0007822790  </t>
  </si>
  <si>
    <t>CHANDRASEKARAN,MANIKANDAN</t>
  </si>
  <si>
    <t>0001400003  </t>
  </si>
  <si>
    <t>0007798626  </t>
  </si>
  <si>
    <t>000000000035941  </t>
  </si>
  <si>
    <t>0001271776  </t>
  </si>
  <si>
    <t>0007503480  </t>
  </si>
  <si>
    <t>HATTI MATT,HARISHWARA</t>
  </si>
  <si>
    <t>11003220  </t>
  </si>
  <si>
    <t>0000841857  </t>
  </si>
  <si>
    <t>0006587651  </t>
  </si>
  <si>
    <t>KUMARESAN,MOGAN KUMAR</t>
  </si>
  <si>
    <t>0007456328  </t>
  </si>
  <si>
    <t>PONNAN,MANIMARAN</t>
  </si>
  <si>
    <t>MSY-DE</t>
  </si>
  <si>
    <t>Manager-Service Delivery</t>
  </si>
  <si>
    <t>000000000035939  </t>
  </si>
  <si>
    <t>0001248399  </t>
  </si>
  <si>
    <t>0007456168  </t>
  </si>
  <si>
    <t>S K,VENKATA SUBBA RAJU</t>
  </si>
  <si>
    <t>SPR-CO</t>
  </si>
  <si>
    <t>Sr. Process Consultant</t>
  </si>
  <si>
    <t>CBEM</t>
  </si>
  <si>
    <t>BE.iPOC</t>
  </si>
  <si>
    <t>CBEP</t>
  </si>
  <si>
    <t>BE. Practice and Capabilities</t>
  </si>
  <si>
    <t>CBU BE</t>
  </si>
  <si>
    <t>Business Excellance</t>
  </si>
  <si>
    <t>0001358801  </t>
  </si>
  <si>
    <t>0007700862  </t>
  </si>
  <si>
    <t>KARUKUTTIKARAN,SHINTO KURIAN</t>
  </si>
  <si>
    <t>0001413232  </t>
  </si>
  <si>
    <t>0007833140  </t>
  </si>
  <si>
    <t>06-22-2020</t>
  </si>
  <si>
    <t>000000000039745  </t>
  </si>
  <si>
    <t>SIVASANKARAN,SARAVANAN</t>
  </si>
  <si>
    <t>0001357043  </t>
  </si>
  <si>
    <t>0007697607  </t>
  </si>
  <si>
    <t>000000000039880  </t>
  </si>
  <si>
    <t>0001416924  </t>
  </si>
  <si>
    <t>0007838142  </t>
  </si>
  <si>
    <t>06-15-2020</t>
  </si>
  <si>
    <t>S,BALASUBRAMANIAN</t>
  </si>
  <si>
    <t>0007456971  </t>
  </si>
  <si>
    <t>0001248015  </t>
  </si>
  <si>
    <t>0007455880  </t>
  </si>
  <si>
    <t>SBU-CO</t>
  </si>
  <si>
    <t>Sr. Business Consultant</t>
  </si>
  <si>
    <t>0007503513  </t>
  </si>
  <si>
    <t>YATHAM,OMKARA NAGA BHUSHANA CHAKRADHAR</t>
  </si>
  <si>
    <t>0001307308  </t>
  </si>
  <si>
    <t>0007581795  </t>
  </si>
  <si>
    <t>000000000041703  </t>
  </si>
  <si>
    <t>0001416717  </t>
  </si>
  <si>
    <t>0007837555  </t>
  </si>
  <si>
    <t>10-31-2020</t>
  </si>
  <si>
    <t>000000000040002  </t>
  </si>
  <si>
    <t>0001385199  </t>
  </si>
  <si>
    <t>0007763968  </t>
  </si>
  <si>
    <t>000000000035815  </t>
  </si>
  <si>
    <t>01-30-2022</t>
  </si>
  <si>
    <t>0001351291  </t>
  </si>
  <si>
    <t>0007686538  </t>
  </si>
  <si>
    <t>11-29-2019</t>
  </si>
  <si>
    <t>LINGAM,KOUSHIK</t>
  </si>
  <si>
    <t>Product Manager</t>
  </si>
  <si>
    <t>0001271372  </t>
  </si>
  <si>
    <t>0007503613  </t>
  </si>
  <si>
    <t>0001294091  </t>
  </si>
  <si>
    <t>0007551887  </t>
  </si>
  <si>
    <t>BUFF-0000001437  </t>
  </si>
  <si>
    <t>0007829780  </t>
  </si>
  <si>
    <t>06-17-2020</t>
  </si>
  <si>
    <t>07-17-2020</t>
  </si>
  <si>
    <t>0001398468  </t>
  </si>
  <si>
    <t>0007794587  </t>
  </si>
  <si>
    <t>Program Head</t>
  </si>
  <si>
    <t>000000000021495  </t>
  </si>
  <si>
    <t>0001392386  </t>
  </si>
  <si>
    <t>0007784126  </t>
  </si>
  <si>
    <t>RAO,MADHU SUDHAN</t>
  </si>
  <si>
    <t>Jannu,David Bhaskar</t>
  </si>
  <si>
    <t>0007702458  </t>
  </si>
  <si>
    <t>0007818466  </t>
  </si>
  <si>
    <t>0007456331  </t>
  </si>
  <si>
    <t>000000000034502  </t>
  </si>
  <si>
    <t>0001394216  </t>
  </si>
  <si>
    <t>0007786272  </t>
  </si>
  <si>
    <t>0001401382  </t>
  </si>
  <si>
    <t>0007803380  </t>
  </si>
  <si>
    <t>0007456332  </t>
  </si>
  <si>
    <t>GADDAM,VENKAT R</t>
  </si>
  <si>
    <t>000000000038908  </t>
  </si>
  <si>
    <t>0001354262  </t>
  </si>
  <si>
    <t>0007692569  </t>
  </si>
  <si>
    <t>VADRANAM,SATISHKUMAR</t>
  </si>
  <si>
    <t>BPMT</t>
  </si>
  <si>
    <t>CU EIS-Enterprise Integ Sol</t>
  </si>
  <si>
    <t>GANGADARAN,SIVAKUMAR</t>
  </si>
  <si>
    <t>0001248083  </t>
  </si>
  <si>
    <t>0007457059  </t>
  </si>
  <si>
    <t>VASA,VENKATA RAMA LINGESWARA RAO</t>
  </si>
  <si>
    <t>SU-CO</t>
  </si>
  <si>
    <t>Support Consultant</t>
  </si>
  <si>
    <t>000000000041310  </t>
  </si>
  <si>
    <t>04-29-2021</t>
  </si>
  <si>
    <t>0001401349  </t>
  </si>
  <si>
    <t>CL3115</t>
  </si>
  <si>
    <t>Nissan-Canada-Ontorio-Mississa</t>
  </si>
  <si>
    <t>0007803463  </t>
  </si>
  <si>
    <t>TEC-LE</t>
  </si>
  <si>
    <t>0001399242  </t>
  </si>
  <si>
    <t>0007795806  </t>
  </si>
  <si>
    <t>000000000036031  </t>
  </si>
  <si>
    <t>0001416341  </t>
  </si>
  <si>
    <t>CL2888</t>
  </si>
  <si>
    <t>Nissan-US-TX-Irving</t>
  </si>
  <si>
    <t>0007841554  </t>
  </si>
  <si>
    <t>A,LAKSHMI</t>
  </si>
  <si>
    <t>SY-SP</t>
  </si>
  <si>
    <t>System Specialist</t>
  </si>
  <si>
    <t>0001400463  </t>
  </si>
  <si>
    <t>0007798418  </t>
  </si>
  <si>
    <t>0001399050  </t>
  </si>
  <si>
    <t>0007795813  </t>
  </si>
  <si>
    <t>YOSHIMO,MASASHI</t>
  </si>
  <si>
    <t>0007834320  </t>
  </si>
  <si>
    <t>06-24-2020</t>
  </si>
  <si>
    <t>07-24-2020</t>
  </si>
  <si>
    <t>498651  </t>
  </si>
  <si>
    <t>0006012180  </t>
  </si>
  <si>
    <t>T,MANOJ</t>
  </si>
  <si>
    <t>SY-AR</t>
  </si>
  <si>
    <t>System Architect</t>
  </si>
  <si>
    <t>000000000035993  </t>
  </si>
  <si>
    <t>0001413356  </t>
  </si>
  <si>
    <t>0007830397  </t>
  </si>
  <si>
    <t>05-18-2020</t>
  </si>
  <si>
    <t>0001393798  </t>
  </si>
  <si>
    <t>0007786220  </t>
  </si>
  <si>
    <t>Manager Instructional Design</t>
  </si>
  <si>
    <t>0001248405  </t>
  </si>
  <si>
    <t>0007456047  </t>
  </si>
  <si>
    <t>DHAYALAN,SENGOTTUVELU</t>
  </si>
  <si>
    <t>0001020947  </t>
  </si>
  <si>
    <t>0006964251  </t>
  </si>
  <si>
    <t>MEDIKONDA,SRINIVAS</t>
  </si>
  <si>
    <t>PTE-AR</t>
  </si>
  <si>
    <t>Principal Technical Architect</t>
  </si>
  <si>
    <t>CDU CRM</t>
  </si>
  <si>
    <t>000000000041757  </t>
  </si>
  <si>
    <t>KRISHNAMOORTHY,MADHAN SESHADRI</t>
  </si>
  <si>
    <t>0001416691  </t>
  </si>
  <si>
    <t>0007837543  </t>
  </si>
  <si>
    <t>000000000035812  </t>
  </si>
  <si>
    <t>0001232668  </t>
  </si>
  <si>
    <t>0007424245  </t>
  </si>
  <si>
    <t>THOTTEKKAT,SUJITH</t>
  </si>
  <si>
    <t>0001248058  </t>
  </si>
  <si>
    <t>0007457062  </t>
  </si>
  <si>
    <t>ATE-AR</t>
  </si>
  <si>
    <t>Associate Technical Architect</t>
  </si>
  <si>
    <t>000000000032110  </t>
  </si>
  <si>
    <t>0001275615  </t>
  </si>
  <si>
    <t>0007512737  </t>
  </si>
  <si>
    <t>0001401912  </t>
  </si>
  <si>
    <t>0007803486  </t>
  </si>
  <si>
    <t>GM-OP</t>
  </si>
  <si>
    <t>Group Manager-Operations</t>
  </si>
  <si>
    <t>0001247837  </t>
  </si>
  <si>
    <t>0007455019  </t>
  </si>
  <si>
    <t>M,MANMOHAN</t>
  </si>
  <si>
    <t>MO-LE</t>
  </si>
  <si>
    <t>Module Lead</t>
  </si>
  <si>
    <t>Associate Team Lead</t>
  </si>
  <si>
    <t>RAJENDRAN,JAYANTHI</t>
  </si>
  <si>
    <t>0001310430  </t>
  </si>
  <si>
    <t>0007590044  </t>
  </si>
  <si>
    <t>000000000037151  </t>
  </si>
  <si>
    <t>0001361622  </t>
  </si>
  <si>
    <t>0007709479  </t>
  </si>
  <si>
    <t>0001406530  </t>
  </si>
  <si>
    <t>0007815067  </t>
  </si>
  <si>
    <t>THAMILARASAN,PRABHU</t>
  </si>
  <si>
    <t>0001349364  </t>
  </si>
  <si>
    <t>0007681659  </t>
  </si>
  <si>
    <t>KAMARAJU VENKATA,RADHA KRISHNA</t>
  </si>
  <si>
    <t>0001396347  </t>
  </si>
  <si>
    <t>CL4726</t>
  </si>
  <si>
    <t>Nissan-FRA-Montigny-le-Breton</t>
  </si>
  <si>
    <t>0007789735  </t>
  </si>
  <si>
    <t>04-13-2020</t>
  </si>
  <si>
    <t>0001282751  </t>
  </si>
  <si>
    <t>0007527187  </t>
  </si>
  <si>
    <t>000000000039016  </t>
  </si>
  <si>
    <t>0001339197  </t>
  </si>
  <si>
    <t>CL899</t>
  </si>
  <si>
    <t>Hilton-US-TN-Nashville</t>
  </si>
  <si>
    <t>0007658734  </t>
  </si>
  <si>
    <t>0007456335  </t>
  </si>
  <si>
    <t>SHIRAZ,SHEIK</t>
  </si>
  <si>
    <t>000000000036016  </t>
  </si>
  <si>
    <t>10-30-2020</t>
  </si>
  <si>
    <t>VIG,VIVEK</t>
  </si>
  <si>
    <t>0001397247  </t>
  </si>
  <si>
    <t>0007791283  </t>
  </si>
  <si>
    <t>HYDROOS,SHEIK DAWOOD SIDDIQ</t>
  </si>
  <si>
    <t>0007658739  </t>
  </si>
  <si>
    <t>AFU-CO</t>
  </si>
  <si>
    <t>Asso. Functional Consultant</t>
  </si>
  <si>
    <t>0001407036  </t>
  </si>
  <si>
    <t>0007816769  </t>
  </si>
  <si>
    <t>05-21-2020</t>
  </si>
  <si>
    <t>0001404347  </t>
  </si>
  <si>
    <t>TechM-Blr-ITC5-4-5Floor</t>
  </si>
  <si>
    <t>0007808594  </t>
  </si>
  <si>
    <t>0007456337  </t>
  </si>
  <si>
    <t>0007457206  </t>
  </si>
  <si>
    <t>MAHARAJ,SHAMIE</t>
  </si>
  <si>
    <t>0000908346  </t>
  </si>
  <si>
    <t>0006732211  </t>
  </si>
  <si>
    <t>0007658733  </t>
  </si>
  <si>
    <t>KANAKARAJAN,VENKATESH</t>
  </si>
  <si>
    <t>0001412969  </t>
  </si>
  <si>
    <t>0007829373  </t>
  </si>
  <si>
    <t>11012100  </t>
  </si>
  <si>
    <t>0001302368  </t>
  </si>
  <si>
    <t>0007570973  </t>
  </si>
  <si>
    <t>07-19-2019</t>
  </si>
  <si>
    <t>VELAPPAN,SUDARVANNAN</t>
  </si>
  <si>
    <t>ABU-CO</t>
  </si>
  <si>
    <t>Associate Business Consultant</t>
  </si>
  <si>
    <t>0001248060  </t>
  </si>
  <si>
    <t>0007457065  </t>
  </si>
  <si>
    <t>0001232518  </t>
  </si>
  <si>
    <t>CL2850</t>
  </si>
  <si>
    <t>Cessna-US-KS-Wichita</t>
  </si>
  <si>
    <t>0007423573  </t>
  </si>
  <si>
    <t>SANKARANARAYANAN,SUBASREE</t>
  </si>
  <si>
    <t>000000000035970  </t>
  </si>
  <si>
    <t>0001415113  </t>
  </si>
  <si>
    <t>0007834637  </t>
  </si>
  <si>
    <t>LE-DB</t>
  </si>
  <si>
    <t>Lead DBA</t>
  </si>
  <si>
    <t>000000000040167  </t>
  </si>
  <si>
    <t>0001409156  </t>
  </si>
  <si>
    <t>0007822209  </t>
  </si>
  <si>
    <t>0001408939  </t>
  </si>
  <si>
    <t>0007819987  </t>
  </si>
  <si>
    <t>0001351279  </t>
  </si>
  <si>
    <t>0007685609  </t>
  </si>
  <si>
    <t>ILANGOVAN,SATHISH KUMAR</t>
  </si>
  <si>
    <t>0001398597  </t>
  </si>
  <si>
    <t>0007794619  </t>
  </si>
  <si>
    <t>0001414144  </t>
  </si>
  <si>
    <t>0007833255  </t>
  </si>
  <si>
    <t>0001368442  </t>
  </si>
  <si>
    <t>0007727984  </t>
  </si>
  <si>
    <t>0001400363  </t>
  </si>
  <si>
    <t>0007798195  </t>
  </si>
  <si>
    <t>TES-LE</t>
  </si>
  <si>
    <t>Test Lead</t>
  </si>
  <si>
    <t>000000000041221  </t>
  </si>
  <si>
    <t>0001404759  </t>
  </si>
  <si>
    <t>TechM-Hyd-TMTC</t>
  </si>
  <si>
    <t>0007809178  </t>
  </si>
  <si>
    <t>04-14-2020</t>
  </si>
  <si>
    <t>000000000037200  </t>
  </si>
  <si>
    <t>0001282327  </t>
  </si>
  <si>
    <t>0007526428  </t>
  </si>
  <si>
    <t>000000000036798  </t>
  </si>
  <si>
    <t>0001408883  </t>
  </si>
  <si>
    <t>0007819964  </t>
  </si>
  <si>
    <t>0001414048  </t>
  </si>
  <si>
    <t>0007831685  </t>
  </si>
  <si>
    <t>0007456338  </t>
  </si>
  <si>
    <t>BALASUBRAMANIAN,PRASATH</t>
  </si>
  <si>
    <t>0007456339  </t>
  </si>
  <si>
    <t>000000000041228  </t>
  </si>
  <si>
    <t>0001400349  </t>
  </si>
  <si>
    <t>0007798439  </t>
  </si>
  <si>
    <t>0007833577  </t>
  </si>
  <si>
    <t>06-23-2020</t>
  </si>
  <si>
    <t>07-23-2020</t>
  </si>
  <si>
    <t>NAGARAJAN,HARIHARAN</t>
  </si>
  <si>
    <t>0007823997  </t>
  </si>
  <si>
    <t>RAMAMURTHY,SEETHARAMA SUBRAMANIAN</t>
  </si>
  <si>
    <t>LE-PM</t>
  </si>
  <si>
    <t>Lead-PMO</t>
  </si>
  <si>
    <t>0001247841  </t>
  </si>
  <si>
    <t>0007455024  </t>
  </si>
  <si>
    <t>REDDY,CHAITANYA</t>
  </si>
  <si>
    <t>0001401355  </t>
  </si>
  <si>
    <t>0007803305  </t>
  </si>
  <si>
    <t>KANDASAMY,ELANGOVAN</t>
  </si>
  <si>
    <t>RAMAMURTHY,SHANKAR NARAYANAN</t>
  </si>
  <si>
    <t>0007729494  </t>
  </si>
  <si>
    <t>ANNAMALAI,VARADHAKUMAR</t>
  </si>
  <si>
    <t>MA-DB</t>
  </si>
  <si>
    <t>0001408885  </t>
  </si>
  <si>
    <t>0007822210  </t>
  </si>
  <si>
    <t>CL2005</t>
  </si>
  <si>
    <t>Nissan-UK-Sunderland</t>
  </si>
  <si>
    <t>0007818467  </t>
  </si>
  <si>
    <t>0001401914  </t>
  </si>
  <si>
    <t>0007803472  </t>
  </si>
  <si>
    <t>0001413182  </t>
  </si>
  <si>
    <t>0007830589  </t>
  </si>
  <si>
    <t>0001414675  </t>
  </si>
  <si>
    <t>0007833694  </t>
  </si>
  <si>
    <t>06-21-2020</t>
  </si>
  <si>
    <t>DEVARAJU,JOTHI BABU</t>
  </si>
  <si>
    <t>0001310758  </t>
  </si>
  <si>
    <t>0007602472  </t>
  </si>
  <si>
    <t>SANKARAN,GOMATHY</t>
  </si>
  <si>
    <t>000000000036017  </t>
  </si>
  <si>
    <t>0001374788  </t>
  </si>
  <si>
    <t>0007744329  </t>
  </si>
  <si>
    <t>000000000039412  </t>
  </si>
  <si>
    <t>0001405974  </t>
  </si>
  <si>
    <t>0007813955  </t>
  </si>
  <si>
    <t>000000000040016  </t>
  </si>
  <si>
    <t>NNA-PWO-BPM &amp; BPM Database Upg</t>
  </si>
  <si>
    <t>11-15-2019</t>
  </si>
  <si>
    <t>BPM</t>
  </si>
  <si>
    <t>0001416523  </t>
  </si>
  <si>
    <t>0007836818  </t>
  </si>
  <si>
    <t>11003260  </t>
  </si>
  <si>
    <t>0000783791  </t>
  </si>
  <si>
    <t>0006461374  </t>
  </si>
  <si>
    <t>0007456049  </t>
  </si>
  <si>
    <t>KALPANA,P</t>
  </si>
  <si>
    <t>0001404808  </t>
  </si>
  <si>
    <t>0007809209  </t>
  </si>
  <si>
    <t>NARAYANAN,VIGNESHWARI</t>
  </si>
  <si>
    <t>0001402530  </t>
  </si>
  <si>
    <t>0007805011  </t>
  </si>
  <si>
    <t>0001348414  </t>
  </si>
  <si>
    <t>0007679861  </t>
  </si>
  <si>
    <t>11-20-2019</t>
  </si>
  <si>
    <t>SHARMA,ARNAB</t>
  </si>
  <si>
    <t>0001248059  </t>
  </si>
  <si>
    <t>0007457089  </t>
  </si>
  <si>
    <t>JOSHI,MAULESH CHANDRAKANT</t>
  </si>
  <si>
    <t>0001234508  </t>
  </si>
  <si>
    <t>0007426632  </t>
  </si>
  <si>
    <t>0007455021  </t>
  </si>
  <si>
    <t>0001334458  </t>
  </si>
  <si>
    <t>0007654849  </t>
  </si>
  <si>
    <t>CL5357</t>
  </si>
  <si>
    <t>Nissan-JPN-Atsugi-3050</t>
  </si>
  <si>
    <t>0006439046  </t>
  </si>
  <si>
    <t>03-18-2015</t>
  </si>
  <si>
    <t>0007803307  </t>
  </si>
  <si>
    <t>0001403897  </t>
  </si>
  <si>
    <t>CL3378</t>
  </si>
  <si>
    <t>Nissan-US-TN-Franklin802</t>
  </si>
  <si>
    <t>0007808470  </t>
  </si>
  <si>
    <t>PADTURE,UMESH</t>
  </si>
  <si>
    <t>0001400350  </t>
  </si>
  <si>
    <t>0007798440  </t>
  </si>
  <si>
    <t>0001350714  </t>
  </si>
  <si>
    <t>0007684528  </t>
  </si>
  <si>
    <t>0007805012  </t>
  </si>
  <si>
    <t>0001371318  </t>
  </si>
  <si>
    <t>0007733680  </t>
  </si>
  <si>
    <t>000000000035810  </t>
  </si>
  <si>
    <t>0001406234  </t>
  </si>
  <si>
    <t>0007814524  </t>
  </si>
  <si>
    <t>0001416007  </t>
  </si>
  <si>
    <t>0007835759  </t>
  </si>
  <si>
    <t>CDE-MA</t>
  </si>
  <si>
    <t>0001308181  </t>
  </si>
  <si>
    <t>0007583331  </t>
  </si>
  <si>
    <t>DEVASANI,SHIVA KUMAR</t>
  </si>
  <si>
    <t>000000000041290  </t>
  </si>
  <si>
    <t>0001400355  </t>
  </si>
  <si>
    <t>0007798187  </t>
  </si>
  <si>
    <t>0001361726  </t>
  </si>
  <si>
    <t>TechM-Noida-NSEZ</t>
  </si>
  <si>
    <t>0007708657  </t>
  </si>
  <si>
    <t>APR-CO</t>
  </si>
  <si>
    <t>Associate Process Consultant</t>
  </si>
  <si>
    <t>000000000035775  </t>
  </si>
  <si>
    <t>0001254830  </t>
  </si>
  <si>
    <t>0007468967  </t>
  </si>
  <si>
    <t>Unit 2</t>
  </si>
  <si>
    <t>SO-EN</t>
  </si>
  <si>
    <t>Software Engineer</t>
  </si>
  <si>
    <t>0001401120  </t>
  </si>
  <si>
    <t>0007799363  </t>
  </si>
  <si>
    <t>HIC</t>
  </si>
  <si>
    <t>TechM-Hyd-Infocity</t>
  </si>
  <si>
    <t>0007837745  </t>
  </si>
  <si>
    <t>0001400351  </t>
  </si>
  <si>
    <t>0007798299  </t>
  </si>
  <si>
    <t>ATL</t>
  </si>
  <si>
    <t>0001400465  </t>
  </si>
  <si>
    <t>0007798419  </t>
  </si>
  <si>
    <t>SY-AN</t>
  </si>
  <si>
    <t>System Analyst</t>
  </si>
  <si>
    <t>OG</t>
  </si>
  <si>
    <t>Operation</t>
  </si>
  <si>
    <t>IMS</t>
  </si>
  <si>
    <t>0001400712  </t>
  </si>
  <si>
    <t>0007798670  </t>
  </si>
  <si>
    <t>ATE-SP</t>
  </si>
  <si>
    <t>0001405966  </t>
  </si>
  <si>
    <t>0007814404  </t>
  </si>
  <si>
    <t>0001248699  </t>
  </si>
  <si>
    <t>0007456345  </t>
  </si>
  <si>
    <t>0001269398  </t>
  </si>
  <si>
    <t>0007498503  </t>
  </si>
  <si>
    <t>000000000041806  </t>
  </si>
  <si>
    <t>0001417270  </t>
  </si>
  <si>
    <t>0007840598  </t>
  </si>
  <si>
    <t>000000000041402  </t>
  </si>
  <si>
    <t>0001405800  </t>
  </si>
  <si>
    <t>0007813814  </t>
  </si>
  <si>
    <t>05-19-2020</t>
  </si>
  <si>
    <t>Sr. System Engineer</t>
  </si>
  <si>
    <t>0001400477  </t>
  </si>
  <si>
    <t>0007798605  </t>
  </si>
  <si>
    <t>0007839089  </t>
  </si>
  <si>
    <t>Database Administrator</t>
  </si>
  <si>
    <t>0001380971  </t>
  </si>
  <si>
    <t>0007754929  </t>
  </si>
  <si>
    <t>0001408310  </t>
  </si>
  <si>
    <t>0007818476  </t>
  </si>
  <si>
    <t>0001307326  </t>
  </si>
  <si>
    <t>0007581849  </t>
  </si>
  <si>
    <t>000000000040593  </t>
  </si>
  <si>
    <t>0001388488  </t>
  </si>
  <si>
    <t>0007769720  </t>
  </si>
  <si>
    <t>0007582591  </t>
  </si>
  <si>
    <t>0001248407  </t>
  </si>
  <si>
    <t>0007456054  </t>
  </si>
  <si>
    <t>TMLD</t>
  </si>
  <si>
    <t>0007503512  </t>
  </si>
  <si>
    <t>0001249120  </t>
  </si>
  <si>
    <t>CL5203</t>
  </si>
  <si>
    <t>Nissan-US-TN-Franklin-701cool</t>
  </si>
  <si>
    <t>0007457221  </t>
  </si>
  <si>
    <t>0001403296  </t>
  </si>
  <si>
    <t>0007806339  </t>
  </si>
  <si>
    <t>0007456348  </t>
  </si>
  <si>
    <t>0001248677  </t>
  </si>
  <si>
    <t>0007457186  </t>
  </si>
  <si>
    <t>SOC-PM</t>
  </si>
  <si>
    <t>Sr. Co-ordinator-PMO</t>
  </si>
  <si>
    <t>0001247843  </t>
  </si>
  <si>
    <t>0007455028  </t>
  </si>
  <si>
    <t>0007830833  </t>
  </si>
  <si>
    <t>000000000039289  </t>
  </si>
  <si>
    <t>0001347642  </t>
  </si>
  <si>
    <t>CL3377</t>
  </si>
  <si>
    <t>Nissan-US-TN-Franklin18209</t>
  </si>
  <si>
    <t>0007677859  </t>
  </si>
  <si>
    <t>0007837739  </t>
  </si>
  <si>
    <t>0001400002  </t>
  </si>
  <si>
    <t>0007797658  </t>
  </si>
  <si>
    <t>000000000035957  </t>
  </si>
  <si>
    <t>0001292887  </t>
  </si>
  <si>
    <t>0007549383  </t>
  </si>
  <si>
    <t>0007833499  </t>
  </si>
  <si>
    <t>CPIM</t>
  </si>
  <si>
    <t>CDU Product Innovation Mgmt (P</t>
  </si>
  <si>
    <t>CP2P</t>
  </si>
  <si>
    <t>CDG P2Pr (Prod to prd)</t>
  </si>
  <si>
    <t>CBU P2PR</t>
  </si>
  <si>
    <t>CBU P2Pr (Prod to prd)</t>
  </si>
  <si>
    <t>96000098  </t>
  </si>
  <si>
    <t>0007837803  </t>
  </si>
  <si>
    <t>0001413989  </t>
  </si>
  <si>
    <t>0007831555  </t>
  </si>
  <si>
    <t>0001312056  </t>
  </si>
  <si>
    <t>0007592687  </t>
  </si>
  <si>
    <t>0001125825  </t>
  </si>
  <si>
    <t>0007189200  </t>
  </si>
  <si>
    <t>000000000035937  </t>
  </si>
  <si>
    <t>0001248360  </t>
  </si>
  <si>
    <t>0007455998  </t>
  </si>
  <si>
    <t>0007455999  </t>
  </si>
  <si>
    <t>000000000040564  </t>
  </si>
  <si>
    <t>01-28-2021</t>
  </si>
  <si>
    <t>0001415110  </t>
  </si>
  <si>
    <t>0007834917  </t>
  </si>
  <si>
    <t>0001415451  </t>
  </si>
  <si>
    <t>0007834937  </t>
  </si>
  <si>
    <t>0001248572  </t>
  </si>
  <si>
    <t>0007457057  </t>
  </si>
  <si>
    <t>0007838857  </t>
  </si>
  <si>
    <t>0006241946  </t>
  </si>
  <si>
    <t>000000000040455  </t>
  </si>
  <si>
    <t>0001387811  </t>
  </si>
  <si>
    <t>0007768554  </t>
  </si>
  <si>
    <t>08-20-2020</t>
  </si>
  <si>
    <t>0001416772  </t>
  </si>
  <si>
    <t>0007837994  </t>
  </si>
  <si>
    <t>0007456000  </t>
  </si>
  <si>
    <t>0001374974  </t>
  </si>
  <si>
    <t>0007744722  </t>
  </si>
  <si>
    <t>SBU-AN</t>
  </si>
  <si>
    <t>Sr. Business Analyst</t>
  </si>
  <si>
    <t>0001401909  </t>
  </si>
  <si>
    <t>0007803471  </t>
  </si>
  <si>
    <t>0001299869  </t>
  </si>
  <si>
    <t>0007564556  </t>
  </si>
  <si>
    <t>0001282328  </t>
  </si>
  <si>
    <t>0007526429  </t>
  </si>
  <si>
    <t>0001401360  </t>
  </si>
  <si>
    <t>0007803310  </t>
  </si>
  <si>
    <t>0001301659  </t>
  </si>
  <si>
    <t>0007568130  </t>
  </si>
  <si>
    <t>07-17-2019</t>
  </si>
  <si>
    <t>0007837707  </t>
  </si>
  <si>
    <t>CECM</t>
  </si>
  <si>
    <t>CU Content &amp; Digital Commerce</t>
  </si>
  <si>
    <t>0007658767  </t>
  </si>
  <si>
    <t>0001271868  </t>
  </si>
  <si>
    <t>0007503428  </t>
  </si>
  <si>
    <t>0007456352  </t>
  </si>
  <si>
    <t>0000939766  </t>
  </si>
  <si>
    <t>0006789950  </t>
  </si>
  <si>
    <t>0001318253  </t>
  </si>
  <si>
    <t>0007610496  </t>
  </si>
  <si>
    <t>08-29-2019</t>
  </si>
  <si>
    <t>11003230  </t>
  </si>
  <si>
    <t>NML GA - Finance and IS Apps</t>
  </si>
  <si>
    <t>0001124771  </t>
  </si>
  <si>
    <t>0007186947  </t>
  </si>
  <si>
    <t>SSY-EN</t>
  </si>
  <si>
    <t>0001381596  </t>
  </si>
  <si>
    <t>0007756694  </t>
  </si>
  <si>
    <t>DA-AD</t>
  </si>
  <si>
    <t>0001396847  </t>
  </si>
  <si>
    <t>0007791223  </t>
  </si>
  <si>
    <t>SDB</t>
  </si>
  <si>
    <t>Sr. DBA</t>
  </si>
  <si>
    <t>0001271756  </t>
  </si>
  <si>
    <t>0007503456  </t>
  </si>
  <si>
    <t>BALAKRISHNAN,KIRUBAKARAN</t>
  </si>
  <si>
    <t>0001409154  </t>
  </si>
  <si>
    <t>0007822211  </t>
  </si>
  <si>
    <t>SOC-OP</t>
  </si>
  <si>
    <t>Sr. Co-ordinator-Operations</t>
  </si>
  <si>
    <t>0007455030  </t>
  </si>
  <si>
    <t>0001407274  </t>
  </si>
  <si>
    <t>0007822248  </t>
  </si>
  <si>
    <t>0001404763  </t>
  </si>
  <si>
    <t>0007809188  </t>
  </si>
  <si>
    <t>000000000035947  </t>
  </si>
  <si>
    <t>0001360657  </t>
  </si>
  <si>
    <t>0007705421  </t>
  </si>
  <si>
    <t>0001399051  </t>
  </si>
  <si>
    <t>0007796289  </t>
  </si>
  <si>
    <t>0001413357  </t>
  </si>
  <si>
    <t>0007829991  </t>
  </si>
  <si>
    <t>0001403196  </t>
  </si>
  <si>
    <t>0007807090  </t>
  </si>
  <si>
    <t>05-25-2020</t>
  </si>
  <si>
    <t>0007457274  </t>
  </si>
  <si>
    <t>STE-EN</t>
  </si>
  <si>
    <t>Sr. Test Engineer</t>
  </si>
  <si>
    <t>0007833455  </t>
  </si>
  <si>
    <t>0000798997  </t>
  </si>
  <si>
    <t>0006493540  </t>
  </si>
  <si>
    <t>05-25-2015</t>
  </si>
  <si>
    <t>000000000041312  </t>
  </si>
  <si>
    <t>08-14-2020</t>
  </si>
  <si>
    <t>0001400758  </t>
  </si>
  <si>
    <t>0007799290  </t>
  </si>
  <si>
    <t>0007455025  </t>
  </si>
  <si>
    <t>000000000040644  </t>
  </si>
  <si>
    <t>0001383485  </t>
  </si>
  <si>
    <t>0007760163  </t>
  </si>
  <si>
    <t>0001248456  </t>
  </si>
  <si>
    <t>0007457209  </t>
  </si>
  <si>
    <t>0001271839  </t>
  </si>
  <si>
    <t>0007503384  </t>
  </si>
  <si>
    <t>0001388193  </t>
  </si>
  <si>
    <t>0007769208  </t>
  </si>
  <si>
    <t>Manager Graphic Design</t>
  </si>
  <si>
    <t>0001248455  </t>
  </si>
  <si>
    <t>TechM-Hyd-HIC-SEZ-T2(4-5F)</t>
  </si>
  <si>
    <t>0007457213  </t>
  </si>
  <si>
    <t>0001374117  </t>
  </si>
  <si>
    <t>0007744327  </t>
  </si>
  <si>
    <t>0001414826  </t>
  </si>
  <si>
    <t>0007834022  </t>
  </si>
  <si>
    <t>0001398613  </t>
  </si>
  <si>
    <t>0007794618  </t>
  </si>
  <si>
    <t>0001404765  </t>
  </si>
  <si>
    <t>0007809194  </t>
  </si>
  <si>
    <t>0001413405  </t>
  </si>
  <si>
    <t>0007831179  </t>
  </si>
  <si>
    <t>07-20-2020</t>
  </si>
  <si>
    <t>0007825780  </t>
  </si>
  <si>
    <t>0001413669  </t>
  </si>
  <si>
    <t>0007830976  </t>
  </si>
  <si>
    <t>BU-AS</t>
  </si>
  <si>
    <t>Business Associate</t>
  </si>
  <si>
    <t>SG</t>
  </si>
  <si>
    <t>Support</t>
  </si>
  <si>
    <t>SUP</t>
  </si>
  <si>
    <t>000000000041380  </t>
  </si>
  <si>
    <t>DATAC</t>
  </si>
  <si>
    <t>0001404482  </t>
  </si>
  <si>
    <t>0007808605  </t>
  </si>
  <si>
    <t>05-14-2020</t>
  </si>
  <si>
    <t>0001396315  </t>
  </si>
  <si>
    <t>0001247643  </t>
  </si>
  <si>
    <t>0007454618  </t>
  </si>
  <si>
    <t>0001297868  </t>
  </si>
  <si>
    <t>0007561121  </t>
  </si>
  <si>
    <t>000000000039981  </t>
  </si>
  <si>
    <t>0001372572  </t>
  </si>
  <si>
    <t>0007735880  </t>
  </si>
  <si>
    <t>0001307441  </t>
  </si>
  <si>
    <t>0007581972  </t>
  </si>
  <si>
    <t>0001394335  </t>
  </si>
  <si>
    <t>0007786450  </t>
  </si>
  <si>
    <t>000000000041219  </t>
  </si>
  <si>
    <t>0001399616  </t>
  </si>
  <si>
    <t>0007796748  </t>
  </si>
  <si>
    <t>0007835412  </t>
  </si>
  <si>
    <t>06-26-2020</t>
  </si>
  <si>
    <t>07-26-2020</t>
  </si>
  <si>
    <t>0001399190  </t>
  </si>
  <si>
    <t>0007795747  </t>
  </si>
  <si>
    <t>CIESIOT</t>
  </si>
  <si>
    <t>IES Internet of Things</t>
  </si>
  <si>
    <t>CDG-CM-02</t>
  </si>
  <si>
    <t>CDG for EM, IOT &amp; SMCT</t>
  </si>
  <si>
    <t>CBU EM&amp;IOT</t>
  </si>
  <si>
    <t>CBU EM, IOT &amp; SMCT</t>
  </si>
  <si>
    <t>0001307679  </t>
  </si>
  <si>
    <t>0007582954  </t>
  </si>
  <si>
    <t>07-16-2019</t>
  </si>
  <si>
    <t>PRO-LE</t>
  </si>
  <si>
    <t>Product Lead</t>
  </si>
  <si>
    <t>0001403903  </t>
  </si>
  <si>
    <t>0007808036  </t>
  </si>
  <si>
    <t>0007456343  </t>
  </si>
  <si>
    <t>0007455035  </t>
  </si>
  <si>
    <t>0001301375  </t>
  </si>
  <si>
    <t>0007567671  </t>
  </si>
  <si>
    <t>SELLAVEL,NAVEEN</t>
  </si>
  <si>
    <t>SY-EN</t>
  </si>
  <si>
    <t>System Engineer</t>
  </si>
  <si>
    <t>0001413408  </t>
  </si>
  <si>
    <t>0007831167  </t>
  </si>
  <si>
    <t>NAGESWARAN,CHANDRASEKARAN</t>
  </si>
  <si>
    <t>0001416871  </t>
  </si>
  <si>
    <t>0007838247  </t>
  </si>
  <si>
    <t>0001415115  </t>
  </si>
  <si>
    <t>0007834913  </t>
  </si>
  <si>
    <t>000000000039863  </t>
  </si>
  <si>
    <t>0001380565  </t>
  </si>
  <si>
    <t>0007752820  </t>
  </si>
  <si>
    <t>KANDAN,VIMAL</t>
  </si>
  <si>
    <t>ASO-DE</t>
  </si>
  <si>
    <t>Associate Solution Designer</t>
  </si>
  <si>
    <t>0001371372  </t>
  </si>
  <si>
    <t>0007734787  </t>
  </si>
  <si>
    <t>0001402473  </t>
  </si>
  <si>
    <t>0007804958  </t>
  </si>
  <si>
    <t>000000000041226  </t>
  </si>
  <si>
    <t>0001401244  </t>
  </si>
  <si>
    <t>0007799512  </t>
  </si>
  <si>
    <t>0001239079  </t>
  </si>
  <si>
    <t>0007439641  </t>
  </si>
  <si>
    <t>0001330378  </t>
  </si>
  <si>
    <t>0007636195  </t>
  </si>
  <si>
    <t>PARAMESWARAN,NATESH</t>
  </si>
  <si>
    <t>0001400694  </t>
  </si>
  <si>
    <t>0007799089  </t>
  </si>
  <si>
    <t>0001417058  </t>
  </si>
  <si>
    <t>TechM-Chennai-TMCC-SDB 1&amp;4&amp;5</t>
  </si>
  <si>
    <t>0007838168  </t>
  </si>
  <si>
    <t>0001350569  </t>
  </si>
  <si>
    <t>0007684419  </t>
  </si>
  <si>
    <t>11-22-2019</t>
  </si>
  <si>
    <t>PITCHAIMUTHU,RAJKUMAR</t>
  </si>
  <si>
    <t>0001394256  </t>
  </si>
  <si>
    <t>0007786327  </t>
  </si>
  <si>
    <t>0001399726  </t>
  </si>
  <si>
    <t>0007796933  </t>
  </si>
  <si>
    <t>0001299950  </t>
  </si>
  <si>
    <t>0007564627  </t>
  </si>
  <si>
    <t>K,SATHIA MURTHY</t>
  </si>
  <si>
    <t>000000000039684  </t>
  </si>
  <si>
    <t>SOLN</t>
  </si>
  <si>
    <t>0001361912  </t>
  </si>
  <si>
    <t>0007710182  </t>
  </si>
  <si>
    <t>0001407442  </t>
  </si>
  <si>
    <t>CL4751</t>
  </si>
  <si>
    <t>BellHelicopter-US-TX-FortWorth</t>
  </si>
  <si>
    <t>0007817448  </t>
  </si>
  <si>
    <t>SSY-SP</t>
  </si>
  <si>
    <t>Sr. System Specialist</t>
  </si>
  <si>
    <t>0006451722  </t>
  </si>
  <si>
    <t>STI</t>
  </si>
  <si>
    <t>Satyam Technolog Inc - Subsid</t>
  </si>
  <si>
    <t>OTH_STI</t>
  </si>
  <si>
    <t>OTH</t>
  </si>
  <si>
    <t>Others</t>
  </si>
  <si>
    <t>000000000031620  </t>
  </si>
  <si>
    <t>12-23-2017</t>
  </si>
  <si>
    <t>0001098107  </t>
  </si>
  <si>
    <t>CL3984</t>
  </si>
  <si>
    <t>WFH-US-MI-SaintClairShores</t>
  </si>
  <si>
    <t>0007138145  </t>
  </si>
  <si>
    <t>NANDA KUMAR,NIRANJANA</t>
  </si>
  <si>
    <t>0001248041  </t>
  </si>
  <si>
    <t>0007455888  </t>
  </si>
  <si>
    <t>0007818475  </t>
  </si>
  <si>
    <t>0007581974  </t>
  </si>
  <si>
    <t>0007833506  </t>
  </si>
  <si>
    <t>0007581977  </t>
  </si>
  <si>
    <t>000000000040078  </t>
  </si>
  <si>
    <t>0001370935  </t>
  </si>
  <si>
    <t>0007732842  </t>
  </si>
  <si>
    <t>0007825812  </t>
  </si>
  <si>
    <t>0001399057  </t>
  </si>
  <si>
    <t>0007795803  </t>
  </si>
  <si>
    <t>0001398590  </t>
  </si>
  <si>
    <t>0007794620  </t>
  </si>
  <si>
    <t>0001399612  </t>
  </si>
  <si>
    <t>TechM-Pune-Sharda</t>
  </si>
  <si>
    <t>0007796750  </t>
  </si>
  <si>
    <t>GM-PS</t>
  </si>
  <si>
    <t>Group Manager-Pre-Sales</t>
  </si>
  <si>
    <t>0006656851  </t>
  </si>
  <si>
    <t>02-18-2016</t>
  </si>
  <si>
    <t>BU-CO</t>
  </si>
  <si>
    <t>0001408313  </t>
  </si>
  <si>
    <t>0007818491  </t>
  </si>
  <si>
    <t>0007818474  </t>
  </si>
  <si>
    <t>DHAR,PAMALI</t>
  </si>
  <si>
    <t>SOL-EN</t>
  </si>
  <si>
    <t>Solution Engineer</t>
  </si>
  <si>
    <t>0007729495  </t>
  </si>
  <si>
    <t>NAZNEEN,NASIRA</t>
  </si>
  <si>
    <t>0007729496  </t>
  </si>
  <si>
    <t>0001249145  </t>
  </si>
  <si>
    <t>0007457324  </t>
  </si>
  <si>
    <t>0001416943  </t>
  </si>
  <si>
    <t>0007838203  </t>
  </si>
  <si>
    <t>0001356819  </t>
  </si>
  <si>
    <t>0007696371  </t>
  </si>
  <si>
    <t>MANOHARAN,ABINAYA V</t>
  </si>
  <si>
    <t>0001292881  </t>
  </si>
  <si>
    <t>0007555338  </t>
  </si>
  <si>
    <t>SRINIVASAN,DHANALAKSHMI</t>
  </si>
  <si>
    <t>0007841209  </t>
  </si>
  <si>
    <t>0001390267  </t>
  </si>
  <si>
    <t>0007776683  </t>
  </si>
  <si>
    <t>0007658729  </t>
  </si>
  <si>
    <t>000000000039406  </t>
  </si>
  <si>
    <t>0001394522  </t>
  </si>
  <si>
    <t>CL4405</t>
  </si>
  <si>
    <t>NissanNA-US-MI-FarmingtonHills</t>
  </si>
  <si>
    <t>0007786793  </t>
  </si>
  <si>
    <t>0000806766  </t>
  </si>
  <si>
    <t>0006514894  </t>
  </si>
  <si>
    <t>06-30-2015</t>
  </si>
  <si>
    <t>000000000025607  </t>
  </si>
  <si>
    <t>0001303050  </t>
  </si>
  <si>
    <t>0007572462  </t>
  </si>
  <si>
    <t>0007829992  </t>
  </si>
  <si>
    <t>0001271846  </t>
  </si>
  <si>
    <t>0007503393  </t>
  </si>
  <si>
    <t>0007804953  </t>
  </si>
  <si>
    <t>0001362784  </t>
  </si>
  <si>
    <t>0007714622  </t>
  </si>
  <si>
    <t>0001363092  </t>
  </si>
  <si>
    <t>0007714883  </t>
  </si>
  <si>
    <t>0007833461  </t>
  </si>
  <si>
    <t>0007503431  </t>
  </si>
  <si>
    <t>TOM,SANJU SEBASTIAN</t>
  </si>
  <si>
    <t>0001347908  </t>
  </si>
  <si>
    <t>0007678678  </t>
  </si>
  <si>
    <t>0007581817  </t>
  </si>
  <si>
    <t>P,JOHN MICHAEL</t>
  </si>
  <si>
    <t>0001248978  </t>
  </si>
  <si>
    <t>0007456996  </t>
  </si>
  <si>
    <t>SUGUMARAN,SUGANYA</t>
  </si>
  <si>
    <t>0007456355  </t>
  </si>
  <si>
    <t>0001380467  </t>
  </si>
  <si>
    <t>0007754937  </t>
  </si>
  <si>
    <t>0001400001  </t>
  </si>
  <si>
    <t>0007797985  </t>
  </si>
  <si>
    <t>0001379227  </t>
  </si>
  <si>
    <t>0007753392  </t>
  </si>
  <si>
    <t>0001415840  </t>
  </si>
  <si>
    <t>0007835616  </t>
  </si>
  <si>
    <t>0007837815  </t>
  </si>
  <si>
    <t>0007837817  </t>
  </si>
  <si>
    <t>U M,SAILAJA</t>
  </si>
  <si>
    <t>0007456998  </t>
  </si>
  <si>
    <t>M,RAJESH</t>
  </si>
  <si>
    <t>0001349654  </t>
  </si>
  <si>
    <t>0007682619  </t>
  </si>
  <si>
    <t>0001398591  </t>
  </si>
  <si>
    <t>0007796288  </t>
  </si>
  <si>
    <t>KESIRAJU,SRINIVASA SOMAYAJULU</t>
  </si>
  <si>
    <t>0007756696  </t>
  </si>
  <si>
    <t>0001248472  </t>
  </si>
  <si>
    <t>0007456093  </t>
  </si>
  <si>
    <t>000000000038006  </t>
  </si>
  <si>
    <t>0001299949  </t>
  </si>
  <si>
    <t>0007565412  </t>
  </si>
  <si>
    <t>0001408314  </t>
  </si>
  <si>
    <t>0007818492  </t>
  </si>
  <si>
    <t>0001389290  </t>
  </si>
  <si>
    <t>0007775086  </t>
  </si>
  <si>
    <t>0001285379  </t>
  </si>
  <si>
    <t>0007534177  </t>
  </si>
  <si>
    <t>GUDALA,SOWJANYA</t>
  </si>
  <si>
    <t>0007837764  </t>
  </si>
  <si>
    <t>SM-SD</t>
  </si>
  <si>
    <t>Sr. Manager-Service Delivery</t>
  </si>
  <si>
    <t>0007794585  </t>
  </si>
  <si>
    <t>0001248359  </t>
  </si>
  <si>
    <t>0007456001  </t>
  </si>
  <si>
    <t>0001284728  </t>
  </si>
  <si>
    <t>0007532994  </t>
  </si>
  <si>
    <t>0001284910  </t>
  </si>
  <si>
    <t>0007533066  </t>
  </si>
  <si>
    <t>0001333167  </t>
  </si>
  <si>
    <t>0007645794  </t>
  </si>
  <si>
    <t>0001394101  </t>
  </si>
  <si>
    <t>0007796285  </t>
  </si>
  <si>
    <t>0001248653  </t>
  </si>
  <si>
    <t>0007456526  </t>
  </si>
  <si>
    <t>0007809210  </t>
  </si>
  <si>
    <t>0001248406  </t>
  </si>
  <si>
    <t>0007456051  </t>
  </si>
  <si>
    <t>VIJAYALEKSHMI RAGHAVAN,RAVISANKAR</t>
  </si>
  <si>
    <t>0007658768  </t>
  </si>
  <si>
    <t>000000000041225  </t>
  </si>
  <si>
    <t>0001412523  </t>
  </si>
  <si>
    <t>0007828652  </t>
  </si>
  <si>
    <t>0001305714  </t>
  </si>
  <si>
    <t>0007579253  </t>
  </si>
  <si>
    <t>0001271323  </t>
  </si>
  <si>
    <t>0007502267  </t>
  </si>
  <si>
    <t>0001403533  </t>
  </si>
  <si>
    <t>0007807094  </t>
  </si>
  <si>
    <t>SURAM,SANDEEP</t>
  </si>
  <si>
    <t>0001368991  </t>
  </si>
  <si>
    <t>0007730365  </t>
  </si>
  <si>
    <t>SSU-EN</t>
  </si>
  <si>
    <t>Sr. Support Engineer</t>
  </si>
  <si>
    <t>0001368939  </t>
  </si>
  <si>
    <t>0007728649  </t>
  </si>
  <si>
    <t>0007658746  </t>
  </si>
  <si>
    <t>SUNDARAM,NANDAKUMAR</t>
  </si>
  <si>
    <t>0007794586  </t>
  </si>
  <si>
    <t>0007456344  </t>
  </si>
  <si>
    <t>Unit 1</t>
  </si>
  <si>
    <t>TS-EN</t>
  </si>
  <si>
    <t>Jr. Software Engineer</t>
  </si>
  <si>
    <t>Associate Co-ordinator-PMO</t>
  </si>
  <si>
    <t>0000800345  </t>
  </si>
  <si>
    <t>0006498929  </t>
  </si>
  <si>
    <t>0001402536  </t>
  </si>
  <si>
    <t>0007814414  </t>
  </si>
  <si>
    <t>0001248700  </t>
  </si>
  <si>
    <t>0007456368  </t>
  </si>
  <si>
    <t>0007581981  </t>
  </si>
  <si>
    <t>0001399999  </t>
  </si>
  <si>
    <t>0007797651  </t>
  </si>
  <si>
    <t>0001408311  </t>
  </si>
  <si>
    <t>0007818477  </t>
  </si>
  <si>
    <t>0007456369  </t>
  </si>
  <si>
    <t>JACOB,RADH KISHON</t>
  </si>
  <si>
    <t>0001401405  </t>
  </si>
  <si>
    <t>0007801202  </t>
  </si>
  <si>
    <t>07-28-2020</t>
  </si>
  <si>
    <t>0007456370  </t>
  </si>
  <si>
    <t>MINNADI,ARJUN BALAJI</t>
  </si>
  <si>
    <t>0007456372  </t>
  </si>
  <si>
    <t>0001248039  </t>
  </si>
  <si>
    <t>0007455883  </t>
  </si>
  <si>
    <t>0001414434  </t>
  </si>
  <si>
    <t>0007833629  </t>
  </si>
  <si>
    <t>PRASHANTI,ANANTHAPALLI</t>
  </si>
  <si>
    <t>0007809195  </t>
  </si>
  <si>
    <t>0001413184  </t>
  </si>
  <si>
    <t>0007834914  </t>
  </si>
  <si>
    <t>000000000031621  </t>
  </si>
  <si>
    <t>0001232927  </t>
  </si>
  <si>
    <t>CL3496</t>
  </si>
  <si>
    <t>Textron-US-KS-Wichita</t>
  </si>
  <si>
    <t>0007427907  </t>
  </si>
  <si>
    <t>0007825809  </t>
  </si>
  <si>
    <t>0007796687  </t>
  </si>
  <si>
    <t>PEDIREDLA,NAGENDRA KUMAR</t>
  </si>
  <si>
    <t>0001248361  </t>
  </si>
  <si>
    <t>0007455947  </t>
  </si>
  <si>
    <t>0001400697  </t>
  </si>
  <si>
    <t>0007799091  </t>
  </si>
  <si>
    <t>0001330704  </t>
  </si>
  <si>
    <t>0007638579  </t>
  </si>
  <si>
    <t>0001415453  </t>
  </si>
  <si>
    <t>0007835610  </t>
  </si>
  <si>
    <t>0001400455  </t>
  </si>
  <si>
    <t>0007798534  </t>
  </si>
  <si>
    <t>0007833497  </t>
  </si>
  <si>
    <t>0001124557  </t>
  </si>
  <si>
    <t>0007186259  </t>
  </si>
  <si>
    <t>0001348947  </t>
  </si>
  <si>
    <t>0007680895  </t>
  </si>
  <si>
    <t>0001414127  </t>
  </si>
  <si>
    <t>0007833284  </t>
  </si>
  <si>
    <t>0001341697  </t>
  </si>
  <si>
    <t>0007665816  </t>
  </si>
  <si>
    <t>0001408886  </t>
  </si>
  <si>
    <t>0007822213  </t>
  </si>
  <si>
    <t>0007503484  </t>
  </si>
  <si>
    <t>0007456055  </t>
  </si>
  <si>
    <t>A,SADESH RAM</t>
  </si>
  <si>
    <t>0007456057  </t>
  </si>
  <si>
    <t>0001406184  </t>
  </si>
  <si>
    <t>0007814479  </t>
  </si>
  <si>
    <t>0001414128  </t>
  </si>
  <si>
    <t>0007833162  </t>
  </si>
  <si>
    <t>0001407680  </t>
  </si>
  <si>
    <t>0007817506  </t>
  </si>
  <si>
    <t>R,DINESH KUMAR</t>
  </si>
  <si>
    <t>0001267876  </t>
  </si>
  <si>
    <t>0007495294  </t>
  </si>
  <si>
    <t>J,STELLA ANBUMALAR</t>
  </si>
  <si>
    <t>0007825881  </t>
  </si>
  <si>
    <t>S E,KABILAN</t>
  </si>
  <si>
    <t>G S,NISHA</t>
  </si>
  <si>
    <t>0001400533  </t>
  </si>
  <si>
    <t>0007803429  </t>
  </si>
  <si>
    <t>04-27-2020</t>
  </si>
  <si>
    <t>0001416671  </t>
  </si>
  <si>
    <t>0007837559  </t>
  </si>
  <si>
    <t>0001141960  </t>
  </si>
  <si>
    <t>0007227816  </t>
  </si>
  <si>
    <t>05-14-2018</t>
  </si>
  <si>
    <t>0001393828  </t>
  </si>
  <si>
    <t>0007785722  </t>
  </si>
  <si>
    <t>P V,RAGHAVENDRARAO</t>
  </si>
  <si>
    <t>0001415228  </t>
  </si>
  <si>
    <t>0007834942  </t>
  </si>
  <si>
    <t>0007822214  </t>
  </si>
  <si>
    <t>0001402270  </t>
  </si>
  <si>
    <t>0007804383  </t>
  </si>
  <si>
    <t>BISWAL,SAMRAT KESHARI</t>
  </si>
  <si>
    <t>0001248042  </t>
  </si>
  <si>
    <t>0007456025  </t>
  </si>
  <si>
    <t>0007457003  </t>
  </si>
  <si>
    <t>0001401365  </t>
  </si>
  <si>
    <t>0007805098  </t>
  </si>
  <si>
    <t>000000000041484  </t>
  </si>
  <si>
    <t>0001406255  </t>
  </si>
  <si>
    <t>0007814537  </t>
  </si>
  <si>
    <t>KUMAR,SAKET</t>
  </si>
  <si>
    <t>0001392456  </t>
  </si>
  <si>
    <t>0007783241  </t>
  </si>
  <si>
    <t>0007818478  </t>
  </si>
  <si>
    <t>0007456376  </t>
  </si>
  <si>
    <t>S,ANITHA V</t>
  </si>
  <si>
    <t>0001401917  </t>
  </si>
  <si>
    <t>0007803474  </t>
  </si>
  <si>
    <t>0001374775  </t>
  </si>
  <si>
    <t>0007742878  </t>
  </si>
  <si>
    <t>0007837781  </t>
  </si>
  <si>
    <t>0007833576  </t>
  </si>
  <si>
    <t>ELUMALAI,MURUGAVEL</t>
  </si>
  <si>
    <t>0001394261  </t>
  </si>
  <si>
    <t>0007786386  </t>
  </si>
  <si>
    <t>0001338135  </t>
  </si>
  <si>
    <t>0007657115  </t>
  </si>
  <si>
    <t>MUTHA,RAVI SHANKAR SRINIVASU</t>
  </si>
  <si>
    <t>0001407441  </t>
  </si>
  <si>
    <t>CL4412</t>
  </si>
  <si>
    <t>Textron-Bengaluru</t>
  </si>
  <si>
    <t>0007818493  </t>
  </si>
  <si>
    <t>0001368195  </t>
  </si>
  <si>
    <t>0007730508  </t>
  </si>
  <si>
    <t>0007733687  </t>
  </si>
  <si>
    <t>0001400700  </t>
  </si>
  <si>
    <t>0007799092  </t>
  </si>
  <si>
    <t>11003250  </t>
  </si>
  <si>
    <t>0001264606  </t>
  </si>
  <si>
    <t>0007490091  </t>
  </si>
  <si>
    <t>BALASUBRAMANIAN,APARNA</t>
  </si>
  <si>
    <t>0001410472  </t>
  </si>
  <si>
    <t>0007823917  </t>
  </si>
  <si>
    <t>SO-AN</t>
  </si>
  <si>
    <t>Solution Analyst</t>
  </si>
  <si>
    <t>0007756704  </t>
  </si>
  <si>
    <t>BASTHI KRISHNAPPA,VIJAY</t>
  </si>
  <si>
    <t>0001307747  </t>
  </si>
  <si>
    <t>0007583046  </t>
  </si>
  <si>
    <t>0007457189  </t>
  </si>
  <si>
    <t>0001349656  </t>
  </si>
  <si>
    <t>0007682617  </t>
  </si>
  <si>
    <t>0007456059  </t>
  </si>
  <si>
    <t>GARIMELLA,SAI LALITHA</t>
  </si>
  <si>
    <t>Associate Software Engineer</t>
  </si>
  <si>
    <t>0001398607  </t>
  </si>
  <si>
    <t>0007794588  </t>
  </si>
  <si>
    <t>CL4716</t>
  </si>
  <si>
    <t>StandardChartedBank-Chennai</t>
  </si>
  <si>
    <t>0007658742  </t>
  </si>
  <si>
    <t>JAHA,SHAIK KHAMAR</t>
  </si>
  <si>
    <t>0001398600  </t>
  </si>
  <si>
    <t>0007794623  </t>
  </si>
  <si>
    <t>0001408827  </t>
  </si>
  <si>
    <t>0007819966  </t>
  </si>
  <si>
    <t>000000000040077  </t>
  </si>
  <si>
    <t>09-13-2020</t>
  </si>
  <si>
    <t>0001370929  </t>
  </si>
  <si>
    <t>0007732841  </t>
  </si>
  <si>
    <t>0001349672  </t>
  </si>
  <si>
    <t>0007682643  </t>
  </si>
  <si>
    <t>0007456379  </t>
  </si>
  <si>
    <t>0001412522  </t>
  </si>
  <si>
    <t>0007828649  </t>
  </si>
  <si>
    <t>0007818479  </t>
  </si>
  <si>
    <t>0001398701  </t>
  </si>
  <si>
    <t>0007794548  </t>
  </si>
  <si>
    <t>LAKSHMANASWAMY,KARTHIKEYAN</t>
  </si>
  <si>
    <t>0001377740  </t>
  </si>
  <si>
    <t>0007747254  </t>
  </si>
  <si>
    <t>0001193981  </t>
  </si>
  <si>
    <t>0007341464  </t>
  </si>
  <si>
    <t>0001415793  </t>
  </si>
  <si>
    <t>0007837894  </t>
  </si>
  <si>
    <t>0007830807  </t>
  </si>
  <si>
    <t>K,ABINAYA</t>
  </si>
  <si>
    <t>0001280968  </t>
  </si>
  <si>
    <t>0007523212  </t>
  </si>
  <si>
    <t>0001400356  </t>
  </si>
  <si>
    <t>0007798188  </t>
  </si>
  <si>
    <t>RAMYA,TADURI</t>
  </si>
  <si>
    <t>0007455949  </t>
  </si>
  <si>
    <t>0007457007  </t>
  </si>
  <si>
    <t>0001302372  </t>
  </si>
  <si>
    <t>0007570981  </t>
  </si>
  <si>
    <t>KRISHNAN,RITHESH</t>
  </si>
  <si>
    <t>0007797652  </t>
  </si>
  <si>
    <t>PRASANTH R,KISHORE</t>
  </si>
  <si>
    <t>0007825724  </t>
  </si>
  <si>
    <t>0007457008  </t>
  </si>
  <si>
    <t>0001400709  </t>
  </si>
  <si>
    <t>0007799286  </t>
  </si>
  <si>
    <t>BARATAM,MOUNIKA</t>
  </si>
  <si>
    <t>0007455952  </t>
  </si>
  <si>
    <t>0007655588  </t>
  </si>
  <si>
    <t>10-20-2019</t>
  </si>
  <si>
    <t>SY-LE</t>
  </si>
  <si>
    <t>System Lead</t>
  </si>
  <si>
    <t>0007702398  </t>
  </si>
  <si>
    <t>ANBARASAN,USHA</t>
  </si>
  <si>
    <t>0001404488  </t>
  </si>
  <si>
    <t>0007808859  </t>
  </si>
  <si>
    <t>0001334219  </t>
  </si>
  <si>
    <t>0007648221  </t>
  </si>
  <si>
    <t>RAJITHA,GOLLAPUDI</t>
  </si>
  <si>
    <t>000000000038912  </t>
  </si>
  <si>
    <t>0001397252  </t>
  </si>
  <si>
    <t>0007791296  </t>
  </si>
  <si>
    <t>INEPC</t>
  </si>
  <si>
    <t>000000000035367  </t>
  </si>
  <si>
    <t>11-20-2018</t>
  </si>
  <si>
    <t>12-19-2023</t>
  </si>
  <si>
    <t>0001211989  </t>
  </si>
  <si>
    <t>0007376388  </t>
  </si>
  <si>
    <t>0007457010  </t>
  </si>
  <si>
    <t>CHAKRAPANI,ALAAP</t>
  </si>
  <si>
    <t>0007457012  </t>
  </si>
  <si>
    <t>0001415806  </t>
  </si>
  <si>
    <t>0007837977  </t>
  </si>
  <si>
    <t>K,BARATH</t>
  </si>
  <si>
    <t>0001408319  </t>
  </si>
  <si>
    <t>0007818520  </t>
  </si>
  <si>
    <t>0001346669  </t>
  </si>
  <si>
    <t>0007675956  </t>
  </si>
  <si>
    <t>BUFF-0000002256  </t>
  </si>
  <si>
    <t>TechM-Mexico-SantaBarbara</t>
  </si>
  <si>
    <t>0007824080  </t>
  </si>
  <si>
    <t>0001361584  </t>
  </si>
  <si>
    <t>0007708397  </t>
  </si>
  <si>
    <t>0001303361  </t>
  </si>
  <si>
    <t>0007573666  </t>
  </si>
  <si>
    <t>NACHIMUTHU,SANTHYA</t>
  </si>
  <si>
    <t>0001271755  </t>
  </si>
  <si>
    <t>0007503453  </t>
  </si>
  <si>
    <t>0001406927  </t>
  </si>
  <si>
    <t>0007818117  </t>
  </si>
  <si>
    <t>0007456096  </t>
  </si>
  <si>
    <t>000000000036795  </t>
  </si>
  <si>
    <t>0001394099  </t>
  </si>
  <si>
    <t>0007786197  </t>
  </si>
  <si>
    <t>0001248471  </t>
  </si>
  <si>
    <t>0007456087  </t>
  </si>
  <si>
    <t>0007457014  </t>
  </si>
  <si>
    <t>ANUSHA,BATHULA</t>
  </si>
  <si>
    <t>0001414676  </t>
  </si>
  <si>
    <t>0007833695  </t>
  </si>
  <si>
    <t>0007455954  </t>
  </si>
  <si>
    <t>0001416662  </t>
  </si>
  <si>
    <t>0007838147  </t>
  </si>
  <si>
    <t>0001291377  </t>
  </si>
  <si>
    <t>0007549264  </t>
  </si>
  <si>
    <t>PATNAYAKUNI,HARIKA</t>
  </si>
  <si>
    <t>0001257760  </t>
  </si>
  <si>
    <t>0007473753  </t>
  </si>
  <si>
    <t>03-21-2019</t>
  </si>
  <si>
    <t>0001398614  </t>
  </si>
  <si>
    <t>0007794590  </t>
  </si>
  <si>
    <t>AZEEM,MOHAMMED</t>
  </si>
  <si>
    <t>0001413255  </t>
  </si>
  <si>
    <t>0007831565  </t>
  </si>
  <si>
    <t>0007837741  </t>
  </si>
  <si>
    <t>0001398458  </t>
  </si>
  <si>
    <t>0007794581  </t>
  </si>
  <si>
    <t>0007456380  </t>
  </si>
  <si>
    <t>0007797653  </t>
  </si>
  <si>
    <t>000000000029269  </t>
  </si>
  <si>
    <t>0001340904  </t>
  </si>
  <si>
    <t>0007664136  </t>
  </si>
  <si>
    <t>0007837798  </t>
  </si>
  <si>
    <t>VISWANATHAN,PONMOZHI</t>
  </si>
  <si>
    <t>0007456382  </t>
  </si>
  <si>
    <t>0007808498  </t>
  </si>
  <si>
    <t>0007456385  </t>
  </si>
  <si>
    <t>SUBRAMANIAN,GOWTHAM</t>
  </si>
  <si>
    <t>0007794582  </t>
  </si>
  <si>
    <t>RAHMAN,AZARUDEEN ABDUL</t>
  </si>
  <si>
    <t>0007456388  </t>
  </si>
  <si>
    <t>VIJAYAKUMAR,SANJEETH</t>
  </si>
  <si>
    <t>0007456396  </t>
  </si>
  <si>
    <t>0001349296  </t>
  </si>
  <si>
    <t>0007681816  </t>
  </si>
  <si>
    <t>11-18-2019</t>
  </si>
  <si>
    <t>CHANDRASEKARAN,VIDYADEVI</t>
  </si>
  <si>
    <t>0001400614  </t>
  </si>
  <si>
    <t>0007798549  </t>
  </si>
  <si>
    <t>0001408316  </t>
  </si>
  <si>
    <t>0007818494  </t>
  </si>
  <si>
    <t>ASY-EN</t>
  </si>
  <si>
    <t>Associate System Engineer</t>
  </si>
  <si>
    <t>0001272150  </t>
  </si>
  <si>
    <t>0007507120  </t>
  </si>
  <si>
    <t>D,DINU RAJ</t>
  </si>
  <si>
    <t>0007456027  </t>
  </si>
  <si>
    <t>SUBRAMANIAN,SRIRAM</t>
  </si>
  <si>
    <t>0007818473  </t>
  </si>
  <si>
    <t>0007833553  </t>
  </si>
  <si>
    <t>0007829113  </t>
  </si>
  <si>
    <t>06-16-2020</t>
  </si>
  <si>
    <t>07-16-2020</t>
  </si>
  <si>
    <t>PALANISAMY,DHARNESH</t>
  </si>
  <si>
    <t>0007833503  </t>
  </si>
  <si>
    <t>0001400775  </t>
  </si>
  <si>
    <t>0007799095  </t>
  </si>
  <si>
    <t>0001249598  </t>
  </si>
  <si>
    <t>0007458262  </t>
  </si>
  <si>
    <t>02-28-2019</t>
  </si>
  <si>
    <t>0007645798  </t>
  </si>
  <si>
    <t>LOGANATHAN,GOVINDARAJAN</t>
  </si>
  <si>
    <t>0007654834  </t>
  </si>
  <si>
    <t>0001380500  </t>
  </si>
  <si>
    <t>0007752764  </t>
  </si>
  <si>
    <t>SRIDHARAN,PRIYADHARSHINI</t>
  </si>
  <si>
    <t>0001361865  </t>
  </si>
  <si>
    <t>0007709587  </t>
  </si>
  <si>
    <t>SO-LE</t>
  </si>
  <si>
    <t>Solution Lead</t>
  </si>
  <si>
    <t>ICS07A</t>
  </si>
  <si>
    <t>CDU07A: ICS SI Delivery</t>
  </si>
  <si>
    <t>CDG-ICS7</t>
  </si>
  <si>
    <t>ICS Practices</t>
  </si>
  <si>
    <t>000000000039445  </t>
  </si>
  <si>
    <t>DESHMUKH,AMIT</t>
  </si>
  <si>
    <t>0001408966  </t>
  </si>
  <si>
    <t>0007822748  </t>
  </si>
  <si>
    <t>0001398722  </t>
  </si>
  <si>
    <t>0007794557  </t>
  </si>
  <si>
    <t>0007838263  </t>
  </si>
  <si>
    <t>000000000039781  </t>
  </si>
  <si>
    <t>09-14-2020</t>
  </si>
  <si>
    <t>0001399679  </t>
  </si>
  <si>
    <t>0007796885  </t>
  </si>
  <si>
    <t>08-15-2020</t>
  </si>
  <si>
    <t>0001339232  </t>
  </si>
  <si>
    <t>0007658803  </t>
  </si>
  <si>
    <t>0001282235  </t>
  </si>
  <si>
    <t>0007536026  </t>
  </si>
  <si>
    <t>0007457015  </t>
  </si>
  <si>
    <t>0001388216  </t>
  </si>
  <si>
    <t>0007769230  </t>
  </si>
  <si>
    <t>VISWAPPAN,VIDHUDAS</t>
  </si>
  <si>
    <t>0001271322  </t>
  </si>
  <si>
    <t>0007502268  </t>
  </si>
  <si>
    <t>0007507118  </t>
  </si>
  <si>
    <t>0007456038  </t>
  </si>
  <si>
    <t>THILAKAN,AMALRAJ</t>
  </si>
  <si>
    <t>0001307670  </t>
  </si>
  <si>
    <t>0007582532  </t>
  </si>
  <si>
    <t>JOY,ELIZABETH</t>
  </si>
  <si>
    <t>0001248051  </t>
  </si>
  <si>
    <t>0007455912  </t>
  </si>
  <si>
    <t>0007456031  </t>
  </si>
  <si>
    <t>0007456032  </t>
  </si>
  <si>
    <t>0001407288  </t>
  </si>
  <si>
    <t>0007816800  </t>
  </si>
  <si>
    <t>05-13-2020</t>
  </si>
  <si>
    <t>NARISEPALLI,NAVEEN KUMAR</t>
  </si>
  <si>
    <t>0001248458  </t>
  </si>
  <si>
    <t>0007457217  </t>
  </si>
  <si>
    <t>TAMILARASAN,NISHANTH</t>
  </si>
  <si>
    <t>0007457211  </t>
  </si>
  <si>
    <t>VENKATACHALAPATHI,SHYAM</t>
  </si>
  <si>
    <t>0001400772  </t>
  </si>
  <si>
    <t>0007799295  </t>
  </si>
  <si>
    <t>MADABATTULA,RAVI KUMAR</t>
  </si>
  <si>
    <t>0001346592  </t>
  </si>
  <si>
    <t>0007675897  </t>
  </si>
  <si>
    <t>RAJAVEL,MURUGAN</t>
  </si>
  <si>
    <t>0001329869  </t>
  </si>
  <si>
    <t>0007634781  </t>
  </si>
  <si>
    <t>SR-EN</t>
  </si>
  <si>
    <t>Sr. Engineer</t>
  </si>
  <si>
    <t>IG</t>
  </si>
  <si>
    <t>Engineering</t>
  </si>
  <si>
    <t>IES</t>
  </si>
  <si>
    <t>0001361012  </t>
  </si>
  <si>
    <t>0007730339  </t>
  </si>
  <si>
    <t>12-27-2019</t>
  </si>
  <si>
    <t>0001333441  </t>
  </si>
  <si>
    <t>0007646056  </t>
  </si>
  <si>
    <t>0001401273  </t>
  </si>
  <si>
    <t>0007799713  </t>
  </si>
  <si>
    <t>SATAPATHY,TAPASWANI</t>
  </si>
  <si>
    <t>0007825846  </t>
  </si>
  <si>
    <t>0001407287  </t>
  </si>
  <si>
    <t>0007816810  </t>
  </si>
  <si>
    <t>0001307464  </t>
  </si>
  <si>
    <t>0007581988  </t>
  </si>
  <si>
    <t>SUBASH,VENKATESH</t>
  </si>
  <si>
    <t>0007532969  </t>
  </si>
  <si>
    <t>0007508406  </t>
  </si>
  <si>
    <t>0001408309  </t>
  </si>
  <si>
    <t>0007818469  </t>
  </si>
  <si>
    <t>N,SANTHOSH KUMAR</t>
  </si>
  <si>
    <t>0007456399  </t>
  </si>
  <si>
    <t>UTHAYAKUMAR,PAVITHRA</t>
  </si>
  <si>
    <t>DHAMODHARAN,KARTHIK</t>
  </si>
  <si>
    <t>0007841226  </t>
  </si>
  <si>
    <t>SHANKAR,VENKATESH</t>
  </si>
  <si>
    <t>0001401361  </t>
  </si>
  <si>
    <t>0007803315  </t>
  </si>
  <si>
    <t>MOUNASAMY,VISHNU PRIYA</t>
  </si>
  <si>
    <t>0001413359  </t>
  </si>
  <si>
    <t>0007829993  </t>
  </si>
  <si>
    <t>SENNIAPPAN,UDHAYA KUMAR</t>
  </si>
  <si>
    <t>0007456401  </t>
  </si>
  <si>
    <t>NATARAJAN,DHIVAKAR</t>
  </si>
  <si>
    <t>0007456404  </t>
  </si>
  <si>
    <t>0001271364  </t>
  </si>
  <si>
    <t>0007502213  </t>
  </si>
  <si>
    <t>KRISHNARAJ,RAGASUDHA</t>
  </si>
  <si>
    <t>0007794559  </t>
  </si>
  <si>
    <t>NAGARAJ,KAVITHA</t>
  </si>
  <si>
    <t>0001187313  </t>
  </si>
  <si>
    <t>0007322926  </t>
  </si>
  <si>
    <t>BASKERAN,DIVYA</t>
  </si>
  <si>
    <t>0007570983  </t>
  </si>
  <si>
    <t>0007456406  </t>
  </si>
  <si>
    <t>0001393838  </t>
  </si>
  <si>
    <t>0007794578  </t>
  </si>
  <si>
    <t>ANANTHASUBRAMANIAN,VENKATESWARAN THONDIKULAM</t>
  </si>
  <si>
    <t>0007803317  </t>
  </si>
  <si>
    <t>KANDAMURU,VENKATA KIRAN KUMAR</t>
  </si>
  <si>
    <t>0007456408  </t>
  </si>
  <si>
    <t>0007798189  </t>
  </si>
  <si>
    <t>GOPALAKRISHNAN,AISHWARYA LAKSHMI</t>
  </si>
  <si>
    <t>0001265994  </t>
  </si>
  <si>
    <t>0007491805  </t>
  </si>
  <si>
    <t>JOSEPH,MARY</t>
  </si>
  <si>
    <t>0007832842  </t>
  </si>
  <si>
    <t>06-20-2020</t>
  </si>
  <si>
    <t>RAMAKRISHNAN,SANTHOSH</t>
  </si>
  <si>
    <t>0007457061  </t>
  </si>
  <si>
    <t>0007648222  </t>
  </si>
  <si>
    <t>0001399067  </t>
  </si>
  <si>
    <t>0007795805  </t>
  </si>
  <si>
    <t>0007837696  </t>
  </si>
  <si>
    <t>PONNUSAMY MUTHU,SIVAKUMAR</t>
  </si>
  <si>
    <t>0001145851  </t>
  </si>
  <si>
    <t>0007235928  </t>
  </si>
  <si>
    <t>000000000035811  </t>
  </si>
  <si>
    <t>0001392954  </t>
  </si>
  <si>
    <t>0007786781  </t>
  </si>
  <si>
    <t>0001416682  </t>
  </si>
  <si>
    <t>0007837536  </t>
  </si>
  <si>
    <t>MADDIPATLA,THANUSHA</t>
  </si>
  <si>
    <t>0007456100  </t>
  </si>
  <si>
    <t>BALA,VYSHNAVI</t>
  </si>
  <si>
    <t>C S,ANUSH KUMAAR</t>
  </si>
  <si>
    <t>0007794624  </t>
  </si>
  <si>
    <t>0001256538  </t>
  </si>
  <si>
    <t>0007471299  </t>
  </si>
  <si>
    <t>03-18-2019</t>
  </si>
  <si>
    <t>0001292871  </t>
  </si>
  <si>
    <t>0007549367  </t>
  </si>
  <si>
    <t>GOPINATHAN,SREEJESH</t>
  </si>
  <si>
    <t>0007837809  </t>
  </si>
  <si>
    <t>0001369238  </t>
  </si>
  <si>
    <t>0007735761  </t>
  </si>
  <si>
    <t>01-30-2020</t>
  </si>
  <si>
    <t>JAYARAMAN,SUGANYA</t>
  </si>
  <si>
    <t>0001413684  </t>
  </si>
  <si>
    <t>0007831005  </t>
  </si>
  <si>
    <t>COMT</t>
  </si>
  <si>
    <t>Operations Mgmt-SRM,EAM,EERP,W</t>
  </si>
  <si>
    <t>0001398782  </t>
  </si>
  <si>
    <t>0007794645  </t>
  </si>
  <si>
    <t>TELIKICHERLA,BALAJI SHARMA S P</t>
  </si>
  <si>
    <t>0007794580  </t>
  </si>
  <si>
    <t>0001279999  </t>
  </si>
  <si>
    <t>0007521423  </t>
  </si>
  <si>
    <t>0007825048  </t>
  </si>
  <si>
    <t>NATRAYAN,KARMUGHIL</t>
  </si>
  <si>
    <t>0007658740  </t>
  </si>
  <si>
    <t>0001399052  </t>
  </si>
  <si>
    <t>0007796291  </t>
  </si>
  <si>
    <t>0007457210  </t>
  </si>
  <si>
    <t>0007457193  </t>
  </si>
  <si>
    <t>GILBERT,RIGIL</t>
  </si>
  <si>
    <t>0001399045  </t>
  </si>
  <si>
    <t>0007795788  </t>
  </si>
  <si>
    <t>0001368416  </t>
  </si>
  <si>
    <t>0007730355  </t>
  </si>
  <si>
    <t>0007658764  </t>
  </si>
  <si>
    <t>CHANDRAN,TIMOTHY ABRAHAM</t>
  </si>
  <si>
    <t>0001284920  </t>
  </si>
  <si>
    <t>0007532990  </t>
  </si>
  <si>
    <t>000000000034402  </t>
  </si>
  <si>
    <t>0001401421  </t>
  </si>
  <si>
    <t>0007803469  </t>
  </si>
  <si>
    <t>0001338445  </t>
  </si>
  <si>
    <t>0007658761  </t>
  </si>
  <si>
    <t>0001351281  </t>
  </si>
  <si>
    <t>0007685612  </t>
  </si>
  <si>
    <t>0001332454  </t>
  </si>
  <si>
    <t>0007644324  </t>
  </si>
  <si>
    <t>0007818495  </t>
  </si>
  <si>
    <t>0007833457  </t>
  </si>
  <si>
    <t>0007581992  </t>
  </si>
  <si>
    <t>BALASUBRAMANIAN,HEMA MAHESWARI</t>
  </si>
  <si>
    <t>0001297359  </t>
  </si>
  <si>
    <t>0007560061  </t>
  </si>
  <si>
    <t>B,JAYAPRAKASH</t>
  </si>
  <si>
    <t>0007456176  </t>
  </si>
  <si>
    <t>RAJENDRAN,NITHYA PRIYA</t>
  </si>
  <si>
    <t>0007825772  </t>
  </si>
  <si>
    <t>0001275238  </t>
  </si>
  <si>
    <t>0007511866  </t>
  </si>
  <si>
    <t>0007806341  </t>
  </si>
  <si>
    <t>0001340135  </t>
  </si>
  <si>
    <t>0007660345  </t>
  </si>
  <si>
    <t>0001346675  </t>
  </si>
  <si>
    <t>0007675961  </t>
  </si>
  <si>
    <t>0007825835  </t>
  </si>
  <si>
    <t>0001376993  </t>
  </si>
  <si>
    <t>0007749322  </t>
  </si>
  <si>
    <t>02-18-2020</t>
  </si>
  <si>
    <t>0001284905  </t>
  </si>
  <si>
    <t>0007532975  </t>
  </si>
  <si>
    <t>05-28-2019</t>
  </si>
  <si>
    <t>ARUMUGAM,VIJAYA KRISHNAN</t>
  </si>
  <si>
    <t>0001062874  </t>
  </si>
  <si>
    <t>0007060193  </t>
  </si>
  <si>
    <t>0007796753  </t>
  </si>
  <si>
    <t>0001367695  </t>
  </si>
  <si>
    <t>0007726934  </t>
  </si>
  <si>
    <t>01-20-2020</t>
  </si>
  <si>
    <t>0001321420  </t>
  </si>
  <si>
    <t>0007617453  </t>
  </si>
  <si>
    <t>0007825838  </t>
  </si>
  <si>
    <t>THIRUVENGADAM,PRAVEEN</t>
  </si>
  <si>
    <t>0007658762  </t>
  </si>
  <si>
    <t>ANNAMALAI,PRIYA</t>
  </si>
  <si>
    <t>0007521425  </t>
  </si>
  <si>
    <t>05-14-2019</t>
  </si>
  <si>
    <t>RAJAGOPALAN,ABILASHA</t>
  </si>
  <si>
    <t>Krishnamurthy,Maruthachalam</t>
  </si>
  <si>
    <t>0001404631  </t>
  </si>
  <si>
    <t>0007814466  </t>
  </si>
  <si>
    <t>LIVINGSTON IRUDHAYA,AMALA FERNANDO</t>
  </si>
  <si>
    <t>0001414374  </t>
  </si>
  <si>
    <t>0007834003  </t>
  </si>
  <si>
    <t>BALASUBRAMANI,KANNAN</t>
  </si>
  <si>
    <t>0001403200  </t>
  </si>
  <si>
    <t>0007806208  </t>
  </si>
  <si>
    <t>0007825787  </t>
  </si>
  <si>
    <t>S,SREEJI</t>
  </si>
  <si>
    <t>0007837776  </t>
  </si>
  <si>
    <t>0001413679  </t>
  </si>
  <si>
    <t>0007831001  </t>
  </si>
  <si>
    <t>SEENUVASAN,SESHADRI</t>
  </si>
  <si>
    <t>0001269133  </t>
  </si>
  <si>
    <t>0007498321  </t>
  </si>
  <si>
    <t>BUDDHA,GOWTHAM KUMAR</t>
  </si>
  <si>
    <t>0001288201  </t>
  </si>
  <si>
    <t>0007543707  </t>
  </si>
  <si>
    <t>06-19-2019</t>
  </si>
  <si>
    <t>0001404766  </t>
  </si>
  <si>
    <t>0007809197  </t>
  </si>
  <si>
    <t>GARIMELLA,VENKATA P</t>
  </si>
  <si>
    <t>MA-TE</t>
  </si>
  <si>
    <t>Manager Testing</t>
  </si>
  <si>
    <t>0001404751  </t>
  </si>
  <si>
    <t>0007809180  </t>
  </si>
  <si>
    <t>0001344868  </t>
  </si>
  <si>
    <t>0007672986  </t>
  </si>
  <si>
    <t>0001398599  </t>
  </si>
  <si>
    <t>0007794626  </t>
  </si>
  <si>
    <t>0007837740  </t>
  </si>
  <si>
    <t>0007833411  </t>
  </si>
  <si>
    <t>0007824099  </t>
  </si>
  <si>
    <t>BENDU,VENKATA RAMANA</t>
  </si>
  <si>
    <t>0001362194  </t>
  </si>
  <si>
    <t>0007709923  </t>
  </si>
  <si>
    <t>VECHALAPU,SAI GOPI</t>
  </si>
  <si>
    <t>SATHISH VARA PRAVEEN,RAMAYANAPU</t>
  </si>
  <si>
    <t>0001318894  </t>
  </si>
  <si>
    <t>0007611338  </t>
  </si>
  <si>
    <t>08-26-2019</t>
  </si>
  <si>
    <t>0001404757  </t>
  </si>
  <si>
    <t>0007809181  </t>
  </si>
  <si>
    <t>JAIN,MEENAL</t>
  </si>
  <si>
    <t>0001412965  </t>
  </si>
  <si>
    <t>0007829371  </t>
  </si>
  <si>
    <t>0007455037  </t>
  </si>
  <si>
    <t>PORTER,JOHN BARRY</t>
  </si>
  <si>
    <t>0001401081  </t>
  </si>
  <si>
    <t>CL4314</t>
  </si>
  <si>
    <t>Airbus-US-AL-Mobile</t>
  </si>
  <si>
    <t>0007809695  </t>
  </si>
  <si>
    <t>05-16-2020</t>
  </si>
  <si>
    <t>0007795802  </t>
  </si>
  <si>
    <t>DHESINGU,ARUNA DEVI</t>
  </si>
  <si>
    <t>0001408664  </t>
  </si>
  <si>
    <t>0007822795  </t>
  </si>
  <si>
    <t>0007818470  </t>
  </si>
  <si>
    <t>0001403284  </t>
  </si>
  <si>
    <t>0007806293  </t>
  </si>
  <si>
    <t>PALANISAMY,ANANTHKUMAR</t>
  </si>
  <si>
    <t>0007455914  </t>
  </si>
  <si>
    <t>0001307578  </t>
  </si>
  <si>
    <t>0007582464  </t>
  </si>
  <si>
    <t>STAN,SCHMIDTBERGER</t>
  </si>
  <si>
    <t>Manager-Operations</t>
  </si>
  <si>
    <t>0001381657  </t>
  </si>
  <si>
    <t>CL3442</t>
  </si>
  <si>
    <t>Airbus-US-KS-Wichita</t>
  </si>
  <si>
    <t>0007754486  </t>
  </si>
  <si>
    <t>ROUBSOUAY,SOMKHOVANH</t>
  </si>
  <si>
    <t>MA-OP</t>
  </si>
  <si>
    <t>0007754489  </t>
  </si>
  <si>
    <t>0001361358  </t>
  </si>
  <si>
    <t>0007708234  </t>
  </si>
  <si>
    <t>0007796290  </t>
  </si>
  <si>
    <t>MANGALATHU ARIAN,SREEDA</t>
  </si>
  <si>
    <t>0007837823  </t>
  </si>
  <si>
    <t>JAYAKRISHNAN,KOKILA</t>
  </si>
  <si>
    <t>0007822647  </t>
  </si>
  <si>
    <t>0001403168  </t>
  </si>
  <si>
    <t>0007806205  </t>
  </si>
  <si>
    <t>VENUGOPAL KROVVIDI,JNANA PRAKASHA NARENDRA</t>
  </si>
  <si>
    <t>0001404199  </t>
  </si>
  <si>
    <t>0007808353  </t>
  </si>
  <si>
    <t>KOLA,KIRAN KUMAR</t>
  </si>
  <si>
    <t>0007797654  </t>
  </si>
  <si>
    <t>0007824168  </t>
  </si>
  <si>
    <t>0007456410  </t>
  </si>
  <si>
    <t>SYED KALEJA,MOHAMED ALI</t>
  </si>
  <si>
    <t>0007456411  </t>
  </si>
  <si>
    <t>0007456412  </t>
  </si>
  <si>
    <t>MUTHIAH PILLAI SUBRAMANIAN,MUTHU KUMARAN</t>
  </si>
  <si>
    <t>0001368971  </t>
  </si>
  <si>
    <t>0007728652  </t>
  </si>
  <si>
    <t>0001311643  </t>
  </si>
  <si>
    <t>0007591977  </t>
  </si>
  <si>
    <t>PUTHIYAMUTHU,PARTHASARATHY</t>
  </si>
  <si>
    <t>0007837695  </t>
  </si>
  <si>
    <t>.,PRABHAKARAN</t>
  </si>
  <si>
    <t>0007803319  </t>
  </si>
  <si>
    <t>GUNASEKARAN,PRADEEP KUMAR</t>
  </si>
  <si>
    <t>0007795804  </t>
  </si>
  <si>
    <t>AK,ROHIT ARAVIND</t>
  </si>
  <si>
    <t>0007456417  </t>
  </si>
  <si>
    <t>0001401274  </t>
  </si>
  <si>
    <t>0007799714  </t>
  </si>
  <si>
    <t>CHENDURVELAN,VIGNESHWAR</t>
  </si>
  <si>
    <t>0001408979  </t>
  </si>
  <si>
    <t>0007821282  </t>
  </si>
  <si>
    <t>DHANAPAL,GOWSIK</t>
  </si>
  <si>
    <t>0007824156  </t>
  </si>
  <si>
    <t>.,GOVINDAN</t>
  </si>
  <si>
    <t>0007456425  </t>
  </si>
  <si>
    <t>K,GOPIKRISHNAN</t>
  </si>
  <si>
    <t>0007803320  </t>
  </si>
  <si>
    <t>0007797655  </t>
  </si>
  <si>
    <t>GUNASEKARAN,SHANO PREETHAM</t>
  </si>
  <si>
    <t>0001254003  </t>
  </si>
  <si>
    <t>0007490115  </t>
  </si>
  <si>
    <t>0001076591  </t>
  </si>
  <si>
    <t>0007091510  </t>
  </si>
  <si>
    <t>0001349365  </t>
  </si>
  <si>
    <t>0007681666  </t>
  </si>
  <si>
    <t>GNANADURAI,TENNISON DAVID</t>
  </si>
  <si>
    <t>0001355569  </t>
  </si>
  <si>
    <t>0007694468  </t>
  </si>
  <si>
    <t>0001413206  </t>
  </si>
  <si>
    <t>0007829974  </t>
  </si>
  <si>
    <t>RAWAT,SHUCHI</t>
  </si>
  <si>
    <t>0007830681  </t>
  </si>
  <si>
    <t>BHARATH,GOLLAPALLI</t>
  </si>
  <si>
    <t>0007455993  </t>
  </si>
  <si>
    <t>PINEDA MADRAZO,EMMANUEL GERARDO</t>
  </si>
  <si>
    <t>TE-EN</t>
  </si>
  <si>
    <t>Test Engineer</t>
  </si>
  <si>
    <t>CL4156</t>
  </si>
  <si>
    <t>MABE-México</t>
  </si>
  <si>
    <t>0007824051  </t>
  </si>
  <si>
    <t>SAR-IM</t>
  </si>
  <si>
    <t>Solution Architect-IMS</t>
  </si>
  <si>
    <t>0001295768  </t>
  </si>
  <si>
    <t>0007557410  </t>
  </si>
  <si>
    <t>0007581855  </t>
  </si>
  <si>
    <t>VENKATASAMY,RAJNARAYANAN</t>
  </si>
  <si>
    <t>0001347673  </t>
  </si>
  <si>
    <t>0007677872  </t>
  </si>
  <si>
    <t>0007818472  </t>
  </si>
  <si>
    <t>0007818471  </t>
  </si>
  <si>
    <t>0001408964  </t>
  </si>
  <si>
    <t>CL710</t>
  </si>
  <si>
    <t>SBI-Mumbai</t>
  </si>
  <si>
    <t>0007822749  </t>
  </si>
  <si>
    <t>0001369586  </t>
  </si>
  <si>
    <t>0007730375  </t>
  </si>
  <si>
    <t>0007829799  </t>
  </si>
  <si>
    <t>0007797656  </t>
  </si>
  <si>
    <t>RAMASAMY,SWETHA</t>
  </si>
  <si>
    <t>0007808857  </t>
  </si>
  <si>
    <t>0001338454  </t>
  </si>
  <si>
    <t>0007657812  </t>
  </si>
  <si>
    <t>S,SANDHIYA</t>
  </si>
  <si>
    <t>0007786783  </t>
  </si>
  <si>
    <t>0007837535  </t>
  </si>
  <si>
    <t>SCMPC</t>
  </si>
  <si>
    <t>000000000032654  </t>
  </si>
  <si>
    <t>0001402540  </t>
  </si>
  <si>
    <t>0007805124  </t>
  </si>
  <si>
    <t>SCM000000000006</t>
  </si>
  <si>
    <t>NMEX</t>
  </si>
  <si>
    <t>MARTÍNEZ GÓMEZ,OCTAVIO MARCELO</t>
  </si>
  <si>
    <t>0007805125  </t>
  </si>
  <si>
    <t>0007825777  </t>
  </si>
  <si>
    <t>LINGAREDDY,DAYA</t>
  </si>
  <si>
    <t>0007502214  </t>
  </si>
  <si>
    <t>0001307607  </t>
  </si>
  <si>
    <t>0007582472  </t>
  </si>
  <si>
    <t>0007581824  </t>
  </si>
  <si>
    <t>0001355746  </t>
  </si>
  <si>
    <t>0007694935  </t>
  </si>
  <si>
    <t>0007786784  </t>
  </si>
  <si>
    <t>0001416683  </t>
  </si>
  <si>
    <t>0007837541  </t>
  </si>
  <si>
    <t>PREMKUMAR,LAKSHMI PREETHI</t>
  </si>
  <si>
    <t>0007658741  </t>
  </si>
  <si>
    <t>000000000035994  </t>
  </si>
  <si>
    <t>NNA-PWO-PDAP – Project Plannin</t>
  </si>
  <si>
    <t>0001415136  </t>
  </si>
  <si>
    <t>0007834578  </t>
  </si>
  <si>
    <t>07-27-2020</t>
  </si>
  <si>
    <t>SELVARAJ,VENKATESHKUMAR</t>
  </si>
  <si>
    <t>0007798191  </t>
  </si>
  <si>
    <t>0007834577  </t>
  </si>
  <si>
    <t>BHASKARAN,KARTHIK</t>
  </si>
  <si>
    <t>0007591978  </t>
  </si>
  <si>
    <t>S,GOKUL RAJ</t>
  </si>
  <si>
    <t>0007821284  </t>
  </si>
  <si>
    <t>0007809172  </t>
  </si>
  <si>
    <t>RATHAKRISHNAN,AJAYKRISHNAN DURAIRAJ</t>
  </si>
  <si>
    <t>0001406928  </t>
  </si>
  <si>
    <t>0007817637  </t>
  </si>
  <si>
    <t>0001413202  </t>
  </si>
  <si>
    <t>0007829537  </t>
  </si>
  <si>
    <t>RAMAKRISHNAN,ARUNKUMAR</t>
  </si>
  <si>
    <t>0001279465  </t>
  </si>
  <si>
    <t>0007520427  </t>
  </si>
  <si>
    <t>CHANDRAKUMAR,ARUN PRASATH</t>
  </si>
  <si>
    <t>0007456435  </t>
  </si>
  <si>
    <t>THENNARASU,INDIRAJITH</t>
  </si>
  <si>
    <t>0001405207  </t>
  </si>
  <si>
    <t>0007809737  </t>
  </si>
  <si>
    <t>04-18-2020</t>
  </si>
  <si>
    <t>0001406532  </t>
  </si>
  <si>
    <t>0007815068  </t>
  </si>
  <si>
    <t>0001403197  </t>
  </si>
  <si>
    <t>0007806207  </t>
  </si>
  <si>
    <t>PANDIYAN,ATHITYA</t>
  </si>
  <si>
    <t>0007797657  </t>
  </si>
  <si>
    <t>0007582473  </t>
  </si>
  <si>
    <t>SUNDARAMURTHY,RAGHUL</t>
  </si>
  <si>
    <t>0007456438  </t>
  </si>
  <si>
    <t>0001339721  </t>
  </si>
  <si>
    <t>0007659740  </t>
  </si>
  <si>
    <t>JOHNSON,JIS DAVIDSON</t>
  </si>
  <si>
    <t>0001305165  </t>
  </si>
  <si>
    <t>0007576412  </t>
  </si>
  <si>
    <t>BASKARAN,VIKRANTH</t>
  </si>
  <si>
    <t>0007837791  </t>
  </si>
  <si>
    <t>T,SURESH</t>
  </si>
  <si>
    <t>0007456439  </t>
  </si>
  <si>
    <t>GUNASEKARAN,HARITHA</t>
  </si>
  <si>
    <t>0001374859  </t>
  </si>
  <si>
    <t>0007744680  </t>
  </si>
  <si>
    <t>0007824271  </t>
  </si>
  <si>
    <t>PUGHALENTHI,DHANDAYUTHABAANI</t>
  </si>
  <si>
    <t>0001293005  </t>
  </si>
  <si>
    <t>0007549497  </t>
  </si>
  <si>
    <t>RAJA,ABISHEK</t>
  </si>
  <si>
    <t>0007456066  </t>
  </si>
  <si>
    <t>0001248676  </t>
  </si>
  <si>
    <t>0007457185  </t>
  </si>
  <si>
    <t>SNE-EN</t>
  </si>
  <si>
    <t>Sr. Network Engineer</t>
  </si>
  <si>
    <t>0007756701  </t>
  </si>
  <si>
    <t>RAMANUJAM,SUNDARARAJAN</t>
  </si>
  <si>
    <t>0007833431  </t>
  </si>
  <si>
    <t>0001271761  </t>
  </si>
  <si>
    <t>0007503408  </t>
  </si>
  <si>
    <t>000000000039044  </t>
  </si>
  <si>
    <t>0007797883  </t>
  </si>
  <si>
    <t>0007823679  </t>
  </si>
  <si>
    <t>0001413476  </t>
  </si>
  <si>
    <t>0007831232  </t>
  </si>
  <si>
    <t>MURUGESAN,MAANVIZHI</t>
  </si>
  <si>
    <t>0007457178  </t>
  </si>
  <si>
    <t>CHANDRAN,SATHESH</t>
  </si>
  <si>
    <t>0001376352  </t>
  </si>
  <si>
    <t>0007746179  </t>
  </si>
  <si>
    <t>02-13-2020</t>
  </si>
  <si>
    <t>0007733685  </t>
  </si>
  <si>
    <t>0001371331  </t>
  </si>
  <si>
    <t>CL3411</t>
  </si>
  <si>
    <t>BellHelicopter-US-TX-Fort Wort</t>
  </si>
  <si>
    <t>0007734741  </t>
  </si>
  <si>
    <t>0001406231  </t>
  </si>
  <si>
    <t>0007815062  </t>
  </si>
  <si>
    <t>NARAVA,GIRIKUMAR</t>
  </si>
  <si>
    <t>0007457060  </t>
  </si>
  <si>
    <t>KARUPPANNAN,ELAVARASAN</t>
  </si>
  <si>
    <t>0007794583  </t>
  </si>
  <si>
    <t>KUMAR KADIYALA,RAMESH</t>
  </si>
  <si>
    <t>0007666159  </t>
  </si>
  <si>
    <t>ESPINOSA MELENDRES,HERIBERTO</t>
  </si>
  <si>
    <t>0007824940  </t>
  </si>
  <si>
    <t>0001098103  </t>
  </si>
  <si>
    <t>Heartland-US-TX-Plano</t>
  </si>
  <si>
    <t>0007137427  </t>
  </si>
  <si>
    <t>MADDILI,KRISHNARAO</t>
  </si>
  <si>
    <t>0001404342  </t>
  </si>
  <si>
    <t>0007808601  </t>
  </si>
  <si>
    <t>0007137426  </t>
  </si>
  <si>
    <t>GADI,MADHUSUDHAN REDDY</t>
  </si>
  <si>
    <t>0007824125  </t>
  </si>
  <si>
    <t>SAGAR,ABHISHEK</t>
  </si>
  <si>
    <t>CL5029</t>
  </si>
  <si>
    <t>MSAS-Bengaluru-</t>
  </si>
  <si>
    <t>0007833550  </t>
  </si>
  <si>
    <t>GUERRERO RANGEL,BERENICE</t>
  </si>
  <si>
    <t>0007824001  </t>
  </si>
  <si>
    <t>CLARK,JACOB ANTHONY</t>
  </si>
  <si>
    <t>TR-SP</t>
  </si>
  <si>
    <t>0001381669  </t>
  </si>
  <si>
    <t>0007755108  </t>
  </si>
  <si>
    <t>0001416666  </t>
  </si>
  <si>
    <t>0007837560  </t>
  </si>
  <si>
    <t>0001305136  </t>
  </si>
  <si>
    <t>0007576427  </t>
  </si>
  <si>
    <t>THANGAM PATRICK JAMES,MERCY</t>
  </si>
  <si>
    <t>0001417072  </t>
  </si>
  <si>
    <t>0007838174  </t>
  </si>
  <si>
    <t>0001296264  </t>
  </si>
  <si>
    <t>0007558537  </t>
  </si>
  <si>
    <t>DURAISAMY,ARUL MOZHI</t>
  </si>
  <si>
    <t>0007828653  </t>
  </si>
  <si>
    <t>0001417073  </t>
  </si>
  <si>
    <t>0007838179  </t>
  </si>
  <si>
    <t>000000000040224  </t>
  </si>
  <si>
    <t>AHI Infrastructure Support</t>
  </si>
  <si>
    <t>0001372199  </t>
  </si>
  <si>
    <t>CL4766</t>
  </si>
  <si>
    <t>Marathon-US-TX-TexasCity</t>
  </si>
  <si>
    <t>0007734969  </t>
  </si>
  <si>
    <t>Airbus Helicopters, Inc.</t>
  </si>
  <si>
    <t>0001416051  </t>
  </si>
  <si>
    <t>0007836784  </t>
  </si>
  <si>
    <t>0001404344  </t>
  </si>
  <si>
    <t>0007808603  </t>
  </si>
  <si>
    <t>MISTRI,SUNIL DHARMA</t>
  </si>
  <si>
    <t>0001405957  </t>
  </si>
  <si>
    <t>0007813952  </t>
  </si>
  <si>
    <t>0007798793  </t>
  </si>
  <si>
    <t>MEKALA,VENKAT RAJA</t>
  </si>
  <si>
    <t>0007756703  </t>
  </si>
  <si>
    <t>POCASE,ERIC CHRISTOPHER</t>
  </si>
  <si>
    <t>000000000041394  </t>
  </si>
  <si>
    <t>Airbus Americas - A220</t>
  </si>
  <si>
    <t>0001408797  </t>
  </si>
  <si>
    <t>0007819967  </t>
  </si>
  <si>
    <t>07-19-2020</t>
  </si>
  <si>
    <t>0001405277  </t>
  </si>
  <si>
    <t>0007813123  </t>
  </si>
  <si>
    <t>05-30-2020</t>
  </si>
  <si>
    <t>GUDIPATI,SAI KRISHNA</t>
  </si>
  <si>
    <t>0001319238  </t>
  </si>
  <si>
    <t>0007610615  </t>
  </si>
  <si>
    <t>AMEEN,B G</t>
  </si>
  <si>
    <t>0001401358  </t>
  </si>
  <si>
    <t>0007803442  </t>
  </si>
  <si>
    <t>0001413199  </t>
  </si>
  <si>
    <t>0007829968  </t>
  </si>
  <si>
    <t>KARTHIK,REA</t>
  </si>
  <si>
    <t>0007806343  </t>
  </si>
  <si>
    <t>VELLA,DEVENDRA</t>
  </si>
  <si>
    <t>0001404764  </t>
  </si>
  <si>
    <t>0007809198  </t>
  </si>
  <si>
    <t>LEAL,MARIA ELENA BERNAL</t>
  </si>
  <si>
    <t>000000000040057  </t>
  </si>
  <si>
    <t>0001411459  </t>
  </si>
  <si>
    <t>0007827818  </t>
  </si>
  <si>
    <t>SCM000000000042</t>
  </si>
  <si>
    <t>STR-TE</t>
  </si>
  <si>
    <t>0001382350  </t>
  </si>
  <si>
    <t>CL3547</t>
  </si>
  <si>
    <t>TMNSI-US-VA-Herndon</t>
  </si>
  <si>
    <t>0007756627  </t>
  </si>
  <si>
    <t>MEJIA RODRIGUEZ,SERGIO ALDO</t>
  </si>
  <si>
    <t>0007824017  </t>
  </si>
  <si>
    <t>0007658769  </t>
  </si>
  <si>
    <t>S,DINESH KUMAR</t>
  </si>
  <si>
    <t>0001296671  </t>
  </si>
  <si>
    <t>0007559150  </t>
  </si>
  <si>
    <t>BHASKAR,M</t>
  </si>
  <si>
    <t>0001401247  </t>
  </si>
  <si>
    <t>0007799729  </t>
  </si>
  <si>
    <t>PO-MA</t>
  </si>
  <si>
    <t>0001399610  </t>
  </si>
  <si>
    <t>0007796754  </t>
  </si>
  <si>
    <t>0001118405  </t>
  </si>
  <si>
    <t>0007175461  </t>
  </si>
  <si>
    <t>02-28-2021</t>
  </si>
  <si>
    <t>SIVANATHAN,MARUTHU PANDIYAN</t>
  </si>
  <si>
    <t>0007576428  </t>
  </si>
  <si>
    <t>0001416665  </t>
  </si>
  <si>
    <t>0007837561  </t>
  </si>
  <si>
    <t>SATO,MASASHI</t>
  </si>
  <si>
    <t>0007581797  </t>
  </si>
  <si>
    <t>KARNAN,G</t>
  </si>
  <si>
    <t>0001402531  </t>
  </si>
  <si>
    <t>0007805013  </t>
  </si>
  <si>
    <t>0001248098  </t>
  </si>
  <si>
    <t>0007455241  </t>
  </si>
  <si>
    <t>CBEB</t>
  </si>
  <si>
    <t>BE.BizOps Consulting</t>
  </si>
  <si>
    <t>000000000041518  </t>
  </si>
  <si>
    <t>0001410280  </t>
  </si>
  <si>
    <t>TechM-UK-Milton Keynes-Schwab</t>
  </si>
  <si>
    <t>0007825134  </t>
  </si>
  <si>
    <t>0001399619  </t>
  </si>
  <si>
    <t>0007796756  </t>
  </si>
  <si>
    <t>0007558539  </t>
  </si>
  <si>
    <t>VISHWAROOP DAMODHARAN,P</t>
  </si>
  <si>
    <t>0001267875  </t>
  </si>
  <si>
    <t>0007497537  </t>
  </si>
  <si>
    <t>0001326195  </t>
  </si>
  <si>
    <t>0007627135  </t>
  </si>
  <si>
    <t>MATHUKUMILLI,NIKITA</t>
  </si>
  <si>
    <t>0001385320  </t>
  </si>
  <si>
    <t>0007765612  </t>
  </si>
  <si>
    <t>0001318798  </t>
  </si>
  <si>
    <t>0007615344  </t>
  </si>
  <si>
    <t>COY,JOHN</t>
  </si>
  <si>
    <t>TEIPC</t>
  </si>
  <si>
    <t>000000000039913  </t>
  </si>
  <si>
    <t>0001360126  </t>
  </si>
  <si>
    <t>0007704588  </t>
  </si>
  <si>
    <t>TEI000000000036</t>
  </si>
  <si>
    <t>GARG,PRADEEP</t>
  </si>
  <si>
    <t>0007833285  </t>
  </si>
  <si>
    <t>0007558538  </t>
  </si>
  <si>
    <t>S,UMA MAGESWARI</t>
  </si>
  <si>
    <t>0007803372  </t>
  </si>
  <si>
    <t>0001413687  </t>
  </si>
  <si>
    <t>0007831009  </t>
  </si>
  <si>
    <t>0001394247  </t>
  </si>
  <si>
    <t>0007786317  </t>
  </si>
  <si>
    <t>0007841505  </t>
  </si>
  <si>
    <t>0001399994  </t>
  </si>
  <si>
    <t>0007797720  </t>
  </si>
  <si>
    <t>0001336423  </t>
  </si>
  <si>
    <t>0007655583  </t>
  </si>
  <si>
    <t>JOSEPHDEVARAJ,STEFFI JOSH</t>
  </si>
  <si>
    <t>0007841512  </t>
  </si>
  <si>
    <t>T,SHALINI</t>
  </si>
  <si>
    <t>0007818480  </t>
  </si>
  <si>
    <t>0007835500  </t>
  </si>
  <si>
    <t>SIVAKUMAR,VISHALI</t>
  </si>
  <si>
    <t>Murugesan,Vaishnavi</t>
  </si>
  <si>
    <t>0007833559  </t>
  </si>
  <si>
    <t>SAI MADHURI,PATCHIPULUSU VENKATA SATYA</t>
  </si>
  <si>
    <t>TechM-Hyd-TMTC-IT1</t>
  </si>
  <si>
    <t>0007809183  </t>
  </si>
  <si>
    <t>APARNA,PRATHI</t>
  </si>
  <si>
    <t>0001367968  </t>
  </si>
  <si>
    <t>CL5555</t>
  </si>
  <si>
    <t>DAH-Vijayawada</t>
  </si>
  <si>
    <t>0007729426  </t>
  </si>
  <si>
    <t>01-16-2020</t>
  </si>
  <si>
    <t>TARUN,SAHUKARI</t>
  </si>
  <si>
    <t>0007455996  </t>
  </si>
  <si>
    <t>0001351545  </t>
  </si>
  <si>
    <t>0007686625  </t>
  </si>
  <si>
    <t>THOMAS,DAVID WAYNE</t>
  </si>
  <si>
    <t>CL5253</t>
  </si>
  <si>
    <t>Airbus-US-TX-GRANDPRAIRIE</t>
  </si>
  <si>
    <t>0007734973  </t>
  </si>
  <si>
    <t>0007836788  </t>
  </si>
  <si>
    <t>0007658763  </t>
  </si>
  <si>
    <t>0007794627  </t>
  </si>
  <si>
    <t>LGR-DE</t>
  </si>
  <si>
    <t>Lead Graphic Designer</t>
  </si>
  <si>
    <t>D,BASKER</t>
  </si>
  <si>
    <t>0001414003  </t>
  </si>
  <si>
    <t>0007831596  </t>
  </si>
  <si>
    <t>06-19-2020</t>
  </si>
  <si>
    <t>NAGARAJAN,KARTHICK</t>
  </si>
  <si>
    <t>0001399996  </t>
  </si>
  <si>
    <t>0007797659  </t>
  </si>
  <si>
    <t>0007796761  </t>
  </si>
  <si>
    <t>0007796762  </t>
  </si>
  <si>
    <t>0001414829  </t>
  </si>
  <si>
    <t>0007834023  </t>
  </si>
  <si>
    <t>0007831168  </t>
  </si>
  <si>
    <t>0007814480  </t>
  </si>
  <si>
    <t>BASKAR,DHIVYAPRAKASH</t>
  </si>
  <si>
    <t>0007710183  </t>
  </si>
  <si>
    <t>0007838619  </t>
  </si>
  <si>
    <t>V,RAJKUMAR</t>
  </si>
  <si>
    <t>000000000040505  </t>
  </si>
  <si>
    <t>NCI-PWO-NPR Enhancement-T&amp;M</t>
  </si>
  <si>
    <t>0001413210  </t>
  </si>
  <si>
    <t>0007829547  </t>
  </si>
  <si>
    <t>0007803387  </t>
  </si>
  <si>
    <t>V,PRATHIPHA</t>
  </si>
  <si>
    <t>0007794560  </t>
  </si>
  <si>
    <t>GOPINATH,ABILASH</t>
  </si>
  <si>
    <t>0001284895  </t>
  </si>
  <si>
    <t>0007532959  </t>
  </si>
  <si>
    <t>0001399243  </t>
  </si>
  <si>
    <t>0007796296  </t>
  </si>
  <si>
    <t>PARVATHI,ALAGU</t>
  </si>
  <si>
    <t>0001368400  </t>
  </si>
  <si>
    <t>0007730366  </t>
  </si>
  <si>
    <t>NATARAJAN,PIRAMANAYAKI</t>
  </si>
  <si>
    <t>0007814473  </t>
  </si>
  <si>
    <t>0007495298  </t>
  </si>
  <si>
    <t>B,MADHAN</t>
  </si>
  <si>
    <t>0001339734  </t>
  </si>
  <si>
    <t>0007659751  </t>
  </si>
  <si>
    <t>0001384381  </t>
  </si>
  <si>
    <t>0007790741  </t>
  </si>
  <si>
    <t>04-16-2020</t>
  </si>
  <si>
    <t>0001248085  </t>
  </si>
  <si>
    <t>0007457162  </t>
  </si>
  <si>
    <t>0007457161  </t>
  </si>
  <si>
    <t>GNANATHICKAM,SAMUEL</t>
  </si>
  <si>
    <t>0007841009  </t>
  </si>
  <si>
    <t>0001416349  </t>
  </si>
  <si>
    <t>0007836884  </t>
  </si>
  <si>
    <t>PALANIVELU,MOHANKUMAR</t>
  </si>
  <si>
    <t>0001399062  </t>
  </si>
  <si>
    <t>0007795794  </t>
  </si>
  <si>
    <t>CL4253</t>
  </si>
  <si>
    <t>Stelia-Can-QC-Mirabel</t>
  </si>
  <si>
    <t>0007837808  </t>
  </si>
  <si>
    <t>0001248082  </t>
  </si>
  <si>
    <t>0007457163  </t>
  </si>
  <si>
    <t>0001361907  </t>
  </si>
  <si>
    <t>CL3124</t>
  </si>
  <si>
    <t>Bombardier-CA-QC-Montreal-400B</t>
  </si>
  <si>
    <t>0007722060  </t>
  </si>
  <si>
    <t>0001356469  </t>
  </si>
  <si>
    <t>0007719869  </t>
  </si>
  <si>
    <t>0001364272  </t>
  </si>
  <si>
    <t>0007721608  </t>
  </si>
  <si>
    <t>0001373695  </t>
  </si>
  <si>
    <t>0007743702  </t>
  </si>
  <si>
    <t>0007831688  </t>
  </si>
  <si>
    <t>0001205248  </t>
  </si>
  <si>
    <t>0007364138  </t>
  </si>
  <si>
    <t>0007837725  </t>
  </si>
  <si>
    <t>0007825738  </t>
  </si>
  <si>
    <t>0007825823  </t>
  </si>
  <si>
    <t>0001327124  </t>
  </si>
  <si>
    <t>0007628570  </t>
  </si>
  <si>
    <t>0007818468  </t>
  </si>
  <si>
    <t>0007831007  </t>
  </si>
  <si>
    <t>0001407735  </t>
  </si>
  <si>
    <t>0007817701  </t>
  </si>
  <si>
    <t>05-28-2020</t>
  </si>
  <si>
    <t>TechM-Blr-ITC06-07</t>
  </si>
  <si>
    <t>0007833479  </t>
  </si>
  <si>
    <t>000000000031622  </t>
  </si>
  <si>
    <t>0001361528  </t>
  </si>
  <si>
    <t>0007709595  </t>
  </si>
  <si>
    <t>12-31-2019</t>
  </si>
  <si>
    <t>0007824122  </t>
  </si>
  <si>
    <t>0001276609  </t>
  </si>
  <si>
    <t>0007515601  </t>
  </si>
  <si>
    <t>ESEC_AEMEA</t>
  </si>
  <si>
    <t>ESRM Delivery Americas/ EMEA</t>
  </si>
  <si>
    <t>CDGSEC_AEM</t>
  </si>
  <si>
    <t>IBG for Americas &amp; Europe, MEA</t>
  </si>
  <si>
    <t>CBU ESRM</t>
  </si>
  <si>
    <t>SAMBANDAM KOLATHUR,BALAJI</t>
  </si>
  <si>
    <t>0007832825  </t>
  </si>
  <si>
    <t>0007829851  </t>
  </si>
  <si>
    <t>0001249577  </t>
  </si>
  <si>
    <t>0007458080  </t>
  </si>
  <si>
    <t>0007456441  </t>
  </si>
  <si>
    <t>0007456443  </t>
  </si>
  <si>
    <t>Niranjan Reddy,Masapeta</t>
  </si>
  <si>
    <t>AI</t>
  </si>
  <si>
    <t>CDU Artificial Intelligence</t>
  </si>
  <si>
    <t>CDG AI</t>
  </si>
  <si>
    <t>CDG Artificial Intelligence</t>
  </si>
  <si>
    <t>CBU AI</t>
  </si>
  <si>
    <t>MALPE,VIKRAM PAI</t>
  </si>
  <si>
    <t>0007825852  </t>
  </si>
  <si>
    <t>Pranaya,Y</t>
  </si>
  <si>
    <t>0007825765  </t>
  </si>
  <si>
    <t>0001327584  </t>
  </si>
  <si>
    <t>0007629215  </t>
  </si>
  <si>
    <t>0001368420  </t>
  </si>
  <si>
    <t>0007730351  </t>
  </si>
  <si>
    <t>0001370405  </t>
  </si>
  <si>
    <t>0007734488  </t>
  </si>
  <si>
    <t>0001249571  </t>
  </si>
  <si>
    <t>0007458081  </t>
  </si>
  <si>
    <t>0007835446  </t>
  </si>
  <si>
    <t>0007657811  </t>
  </si>
  <si>
    <t>10-18-2019</t>
  </si>
  <si>
    <t>0007549368  </t>
  </si>
  <si>
    <t>0001308573  </t>
  </si>
  <si>
    <t>0007585268  </t>
  </si>
  <si>
    <t>0001272152  </t>
  </si>
  <si>
    <t>0007507021  </t>
  </si>
  <si>
    <t>0001410469  </t>
  </si>
  <si>
    <t>0007824725  </t>
  </si>
  <si>
    <t>HSZ7</t>
  </si>
  <si>
    <t>TechM-Hyd-TMLW&amp;T1[G-3F]&amp;CB-SEZ</t>
  </si>
  <si>
    <t>0007729499  </t>
  </si>
  <si>
    <t>0001398104  </t>
  </si>
  <si>
    <t>0007793285  </t>
  </si>
  <si>
    <t>0001401119  </t>
  </si>
  <si>
    <t>0007799360  </t>
  </si>
  <si>
    <t>0007796287  </t>
  </si>
  <si>
    <t>0007796763  </t>
  </si>
  <si>
    <t>SQU-AN</t>
  </si>
  <si>
    <t>Sr. Analyst - Quality</t>
  </si>
  <si>
    <t>0001403537  </t>
  </si>
  <si>
    <t>0007807369  </t>
  </si>
  <si>
    <t>Mounika,Yerramsetty Venkata Naga</t>
  </si>
  <si>
    <t>0007729501  </t>
  </si>
  <si>
    <t>0007809185  </t>
  </si>
  <si>
    <t>0001416054  </t>
  </si>
  <si>
    <t>CL4410</t>
  </si>
  <si>
    <t>Cummins-US-IP-Columbus</t>
  </si>
  <si>
    <t>0007836712  </t>
  </si>
  <si>
    <t>0007734975  </t>
  </si>
  <si>
    <t>0007796625  </t>
  </si>
  <si>
    <t>05-22-2020</t>
  </si>
  <si>
    <t>CL5670</t>
  </si>
  <si>
    <t>Bombardier-Gurgaon</t>
  </si>
  <si>
    <t>0007823238  </t>
  </si>
  <si>
    <t>0001411462  </t>
  </si>
  <si>
    <t>0007827820  </t>
  </si>
  <si>
    <t>0001401423  </t>
  </si>
  <si>
    <t>0007803470  </t>
  </si>
  <si>
    <t>0001357188  </t>
  </si>
  <si>
    <t>0007698512  </t>
  </si>
  <si>
    <t>0001254024  </t>
  </si>
  <si>
    <t>0007467065  </t>
  </si>
  <si>
    <t>0007710193  </t>
  </si>
  <si>
    <t>CL6445</t>
  </si>
  <si>
    <t>NRFS-Chennai</t>
  </si>
  <si>
    <t>0007582575  </t>
  </si>
  <si>
    <t>0001268798  </t>
  </si>
  <si>
    <t>0007500261  </t>
  </si>
  <si>
    <t>04-15-2019</t>
  </si>
  <si>
    <t>0001403183  </t>
  </si>
  <si>
    <t>0007807095  </t>
  </si>
  <si>
    <t>0001394267  </t>
  </si>
  <si>
    <t>0007790733  </t>
  </si>
  <si>
    <t>0007809211  </t>
  </si>
  <si>
    <t>000000000039443  </t>
  </si>
  <si>
    <t>0001400777  </t>
  </si>
  <si>
    <t>0007799115  </t>
  </si>
  <si>
    <t>CL5828</t>
  </si>
  <si>
    <t>HPE-Chennai</t>
  </si>
  <si>
    <t>0007833447  </t>
  </si>
  <si>
    <t>0001291351  </t>
  </si>
  <si>
    <t>0007545932  </t>
  </si>
  <si>
    <t>0007756640  </t>
  </si>
  <si>
    <t>0007582467  </t>
  </si>
  <si>
    <t>0001248995  </t>
  </si>
  <si>
    <t>0007457280  </t>
  </si>
  <si>
    <t>0007833585  </t>
  </si>
  <si>
    <t>0007839658  </t>
  </si>
  <si>
    <t>ASO-EN</t>
  </si>
  <si>
    <t>0001366542  </t>
  </si>
  <si>
    <t>HSZ2</t>
  </si>
  <si>
    <t>TechM-Hyd-TMTC-SEZ Developer</t>
  </si>
  <si>
    <t>0007749333  </t>
  </si>
  <si>
    <t>RASTOGI,SHILPA</t>
  </si>
  <si>
    <t>0001396677  </t>
  </si>
  <si>
    <t>TechM-Chandigarh-SEZ</t>
  </si>
  <si>
    <t>0007790535  </t>
  </si>
  <si>
    <t>0007833473  </t>
  </si>
  <si>
    <t>0007532991  </t>
  </si>
  <si>
    <t>0007734977  </t>
  </si>
  <si>
    <t>0007836787  </t>
  </si>
  <si>
    <t>0007833555  </t>
  </si>
  <si>
    <t>0007803373  </t>
  </si>
  <si>
    <t>0007832849  </t>
  </si>
  <si>
    <t>0007582576  </t>
  </si>
  <si>
    <t>0007825820  </t>
  </si>
  <si>
    <t>0001408965  </t>
  </si>
  <si>
    <t>0007822751  </t>
  </si>
  <si>
    <t>0007831008  </t>
  </si>
  <si>
    <t>0001385518  </t>
  </si>
  <si>
    <t>0007766139  </t>
  </si>
  <si>
    <t>0001239105  </t>
  </si>
  <si>
    <t>0007439677  </t>
  </si>
  <si>
    <t>000000000030064  </t>
  </si>
  <si>
    <t>0007797885  </t>
  </si>
  <si>
    <t>0007710187  </t>
  </si>
  <si>
    <t>000000000036437  </t>
  </si>
  <si>
    <t>0001378829  </t>
  </si>
  <si>
    <t>Nokia-US-VA-Herndon</t>
  </si>
  <si>
    <t>0007750085  </t>
  </si>
  <si>
    <t>0001385315  </t>
  </si>
  <si>
    <t>0007765611  </t>
  </si>
  <si>
    <t>0001371646  </t>
  </si>
  <si>
    <t>0007733933  </t>
  </si>
  <si>
    <t>0001390770  </t>
  </si>
  <si>
    <t>0007778464  </t>
  </si>
  <si>
    <t>0007839874  </t>
  </si>
  <si>
    <t>0001307655  </t>
  </si>
  <si>
    <t>0007583127  </t>
  </si>
  <si>
    <t>0001339926  </t>
  </si>
  <si>
    <t>0007660201  </t>
  </si>
  <si>
    <t>0001400342  </t>
  </si>
  <si>
    <t>0007798665  </t>
  </si>
  <si>
    <t>04-26-2020</t>
  </si>
  <si>
    <t>0001299515  </t>
  </si>
  <si>
    <t>0007564207  </t>
  </si>
  <si>
    <t>0001227478  </t>
  </si>
  <si>
    <t>0007415618  </t>
  </si>
  <si>
    <t>12-24-2018</t>
  </si>
  <si>
    <t>0001407887  </t>
  </si>
  <si>
    <t>0007817995  </t>
  </si>
  <si>
    <t>0007833495  </t>
  </si>
  <si>
    <t>0007831002  </t>
  </si>
  <si>
    <t>0001394083  </t>
  </si>
  <si>
    <t>0007794661  </t>
  </si>
  <si>
    <t>0007710188  </t>
  </si>
  <si>
    <t>0007734980  </t>
  </si>
  <si>
    <t>0007836785  </t>
  </si>
  <si>
    <t>0007837716  </t>
  </si>
  <si>
    <t>0001250638  </t>
  </si>
  <si>
    <t>0007462801  </t>
  </si>
  <si>
    <t>0001400362  </t>
  </si>
  <si>
    <t>0007798321  </t>
  </si>
  <si>
    <t>0001399056  </t>
  </si>
  <si>
    <t>0007795789  </t>
  </si>
  <si>
    <t>CL2206</t>
  </si>
  <si>
    <t>M&amp;MMRV-Chennai-WorldCity</t>
  </si>
  <si>
    <t>0007823680  </t>
  </si>
  <si>
    <t>0007838818  </t>
  </si>
  <si>
    <t>0007796286  </t>
  </si>
  <si>
    <t>0007581798  </t>
  </si>
  <si>
    <t>CL5720</t>
  </si>
  <si>
    <t>Getronics-Bengaluru</t>
  </si>
  <si>
    <t>0007834834  </t>
  </si>
  <si>
    <t>06-25-2020</t>
  </si>
  <si>
    <t>07-25-2020</t>
  </si>
  <si>
    <t>0007654836  </t>
  </si>
  <si>
    <t>0001412353  </t>
  </si>
  <si>
    <t>0007830440  </t>
  </si>
  <si>
    <t>0001415852  </t>
  </si>
  <si>
    <t>0007836841  </t>
  </si>
  <si>
    <t>0007834579  </t>
  </si>
  <si>
    <t>0001399614  </t>
  </si>
  <si>
    <t>0007796764  </t>
  </si>
  <si>
    <t>0007581857  </t>
  </si>
  <si>
    <t>0001406181  </t>
  </si>
  <si>
    <t>CCC</t>
  </si>
  <si>
    <t>TechM-Chennai-Slgnlr-OMR</t>
  </si>
  <si>
    <t>0007814481  </t>
  </si>
  <si>
    <t>000000000037440  </t>
  </si>
  <si>
    <t>0001408471  </t>
  </si>
  <si>
    <t>0007819057  </t>
  </si>
  <si>
    <t>0001408320  </t>
  </si>
  <si>
    <t>0007818969  </t>
  </si>
  <si>
    <t>0007829994  </t>
  </si>
  <si>
    <t>AS-EN</t>
  </si>
  <si>
    <t>Associate Engineer</t>
  </si>
  <si>
    <t>0001417014  </t>
  </si>
  <si>
    <t>0007838293  </t>
  </si>
  <si>
    <t>0007829995  </t>
  </si>
  <si>
    <t>0001399043  </t>
  </si>
  <si>
    <t>0007795530  </t>
  </si>
  <si>
    <t>0007495299  </t>
  </si>
  <si>
    <t>0001379327  </t>
  </si>
  <si>
    <t>0007753334  </t>
  </si>
  <si>
    <t>02-25-2020</t>
  </si>
  <si>
    <t>0001399069  </t>
  </si>
  <si>
    <t>0007796292  </t>
  </si>
  <si>
    <t>TechM-Hyd-HIC-SEZ-T1(1-4F)</t>
  </si>
  <si>
    <t>0007825819  </t>
  </si>
  <si>
    <t>Gangireddy,Basireddy</t>
  </si>
  <si>
    <t>0007837779  </t>
  </si>
  <si>
    <t>0001398464  </t>
  </si>
  <si>
    <t>0007794584  </t>
  </si>
  <si>
    <t>0001352372  </t>
  </si>
  <si>
    <t>0007689836  </t>
  </si>
  <si>
    <t>MA-PM</t>
  </si>
  <si>
    <t>Manager-PMO</t>
  </si>
  <si>
    <t>0001343306  </t>
  </si>
  <si>
    <t>0007680254  </t>
  </si>
  <si>
    <t>TechM-MEX-Aguascalientes</t>
  </si>
  <si>
    <t>0007839118  </t>
  </si>
  <si>
    <t>0007837790  </t>
  </si>
  <si>
    <t>0007839551  </t>
  </si>
  <si>
    <t>0007833586  </t>
  </si>
  <si>
    <t>0007803475  </t>
  </si>
  <si>
    <t>0007841057  </t>
  </si>
  <si>
    <t>0001255237  </t>
  </si>
  <si>
    <t>0007469498  </t>
  </si>
  <si>
    <t>0001403727  </t>
  </si>
  <si>
    <t>0007808347  </t>
  </si>
  <si>
    <t>0007835423  </t>
  </si>
  <si>
    <t>0001415557  </t>
  </si>
  <si>
    <t>0007836244  </t>
  </si>
  <si>
    <t>0001416708  </t>
  </si>
  <si>
    <t>0007837553  </t>
  </si>
  <si>
    <t>0007841479  </t>
  </si>
  <si>
    <t>0001265950  </t>
  </si>
  <si>
    <t>0007491781  </t>
  </si>
  <si>
    <t>0007836715  </t>
  </si>
  <si>
    <t>0007734978  </t>
  </si>
  <si>
    <t>0001405275  </t>
  </si>
  <si>
    <t>0007813120  </t>
  </si>
  <si>
    <t>0001408861  </t>
  </si>
  <si>
    <t>0007819968  </t>
  </si>
  <si>
    <t>0007825827  </t>
  </si>
  <si>
    <t>Training Co-ordinator</t>
  </si>
  <si>
    <t>0001359562  </t>
  </si>
  <si>
    <t>0007704593  </t>
  </si>
  <si>
    <t>0001368558  </t>
  </si>
  <si>
    <t>0007730372  </t>
  </si>
  <si>
    <t>0001413431  </t>
  </si>
  <si>
    <t>0007831192  </t>
  </si>
  <si>
    <t>0001328577  </t>
  </si>
  <si>
    <t>0007632623  </t>
  </si>
  <si>
    <t>0001361226  </t>
  </si>
  <si>
    <t>0007707971  </t>
  </si>
  <si>
    <t>0001413185  </t>
  </si>
  <si>
    <t>0007830534  </t>
  </si>
  <si>
    <t>0001265644  </t>
  </si>
  <si>
    <t>0007495177  </t>
  </si>
  <si>
    <t>0007833554  </t>
  </si>
  <si>
    <t>0001406729  </t>
  </si>
  <si>
    <t>0007815785  </t>
  </si>
  <si>
    <t>0007825781  </t>
  </si>
  <si>
    <t>0007833429  </t>
  </si>
  <si>
    <t>0001413246  </t>
  </si>
  <si>
    <t>0007829560  </t>
  </si>
  <si>
    <t>0001381037  </t>
  </si>
  <si>
    <t>0007754952  </t>
  </si>
  <si>
    <t>0001399993  </t>
  </si>
  <si>
    <t>0007801774  </t>
  </si>
  <si>
    <t>0001356348  </t>
  </si>
  <si>
    <t>0007697961  </t>
  </si>
  <si>
    <t>0001399620  </t>
  </si>
  <si>
    <t>0007796766  </t>
  </si>
  <si>
    <t>0001368414  </t>
  </si>
  <si>
    <t>0007730345  </t>
  </si>
  <si>
    <t>0007698697  </t>
  </si>
  <si>
    <t>0007833478  </t>
  </si>
  <si>
    <t>0007714885  </t>
  </si>
  <si>
    <t>0007730367  </t>
  </si>
  <si>
    <t>0007837686  </t>
  </si>
  <si>
    <t>0001364277  </t>
  </si>
  <si>
    <t>0007742255  </t>
  </si>
  <si>
    <t>0007837722  </t>
  </si>
  <si>
    <t>0007754953  </t>
  </si>
  <si>
    <t>0007830846  </t>
  </si>
  <si>
    <t>MAHARAJAN,EZHILARASAN</t>
  </si>
  <si>
    <t>0001405744  </t>
  </si>
  <si>
    <t>0007817426  </t>
  </si>
  <si>
    <t>05-27-2020</t>
  </si>
  <si>
    <t>0007825806  </t>
  </si>
  <si>
    <t>0001405627  </t>
  </si>
  <si>
    <t>0007814773  </t>
  </si>
  <si>
    <t>05-20-2020</t>
  </si>
  <si>
    <t>0007841230  </t>
  </si>
  <si>
    <t>0001382062  </t>
  </si>
  <si>
    <t>0007756650  </t>
  </si>
  <si>
    <t>0007710185  </t>
  </si>
  <si>
    <t>0001368855  </t>
  </si>
  <si>
    <t>0007730353  </t>
  </si>
  <si>
    <t>0007833526  </t>
  </si>
  <si>
    <t>0001386062  </t>
  </si>
  <si>
    <t>0007767497  </t>
  </si>
  <si>
    <t>0001415162  </t>
  </si>
  <si>
    <t>0007834590  </t>
  </si>
  <si>
    <t>0007756648  </t>
  </si>
  <si>
    <t>0007833459  </t>
  </si>
  <si>
    <t>0001408606  </t>
  </si>
  <si>
    <t>0007819060  </t>
  </si>
  <si>
    <t>0001357826  </t>
  </si>
  <si>
    <t>0007719950  </t>
  </si>
  <si>
    <t>0007819570  </t>
  </si>
  <si>
    <t>0001406929  </t>
  </si>
  <si>
    <t>0007818118  </t>
  </si>
  <si>
    <t>0001376300  </t>
  </si>
  <si>
    <t>0007750944  </t>
  </si>
  <si>
    <t>0007796770  </t>
  </si>
  <si>
    <t>0007841028  </t>
  </si>
  <si>
    <t>0007823638  </t>
  </si>
  <si>
    <t>0001411013  </t>
  </si>
  <si>
    <t>0007827451  </t>
  </si>
  <si>
    <t>0007833415  </t>
  </si>
  <si>
    <t>SUBRAMANIAN,CHOCKALINGAM</t>
  </si>
  <si>
    <t>0001415554  </t>
  </si>
  <si>
    <t>0007836598  </t>
  </si>
  <si>
    <t>0001368848  </t>
  </si>
  <si>
    <t>0007730359  </t>
  </si>
  <si>
    <t>0001404752  </t>
  </si>
  <si>
    <t>0007809173  </t>
  </si>
  <si>
    <t>0007824967  </t>
  </si>
  <si>
    <t>0007733684  </t>
  </si>
  <si>
    <t>0007832863  </t>
  </si>
  <si>
    <t>CL5665</t>
  </si>
  <si>
    <t>AHI-US-MS-Columbus</t>
  </si>
  <si>
    <t>0007836713  </t>
  </si>
  <si>
    <t>0007734976  </t>
  </si>
  <si>
    <t>0007654837  </t>
  </si>
  <si>
    <t>0001400695  </t>
  </si>
  <si>
    <t>0007799098  </t>
  </si>
  <si>
    <t>0007729507  </t>
  </si>
  <si>
    <t>0007799099  </t>
  </si>
  <si>
    <t>0007796772  </t>
  </si>
  <si>
    <t>0007823682  </t>
  </si>
  <si>
    <t>0007823504  </t>
  </si>
  <si>
    <t>0001290116  </t>
  </si>
  <si>
    <t>0007561742  </t>
  </si>
  <si>
    <t>0001353129  </t>
  </si>
  <si>
    <t>0007692773  </t>
  </si>
  <si>
    <t>000000000038558  </t>
  </si>
  <si>
    <t>0001409201  </t>
  </si>
  <si>
    <t>CL5126</t>
  </si>
  <si>
    <t>ExostarLLC-US-VA-Herndon</t>
  </si>
  <si>
    <t>0007823951  </t>
  </si>
  <si>
    <t>0001417574  </t>
  </si>
  <si>
    <t>0007841599  </t>
  </si>
  <si>
    <t>0007834440  </t>
  </si>
  <si>
    <t>0001313417  </t>
  </si>
  <si>
    <t>0007598394  </t>
  </si>
  <si>
    <t>08-17-2019</t>
  </si>
  <si>
    <t>0007837788  </t>
  </si>
  <si>
    <t>0001409508  </t>
  </si>
  <si>
    <t>0007837887  </t>
  </si>
  <si>
    <t>0001410470  </t>
  </si>
  <si>
    <t>0007833876  </t>
  </si>
  <si>
    <t>0001317036  </t>
  </si>
  <si>
    <t>0007606522  </t>
  </si>
  <si>
    <t>Selvaraj,Saravanakumar</t>
  </si>
  <si>
    <t>0001399235  </t>
  </si>
  <si>
    <t>0007796298  </t>
  </si>
  <si>
    <t>CL4901</t>
  </si>
  <si>
    <t>FPLC-US-FL-Miami</t>
  </si>
  <si>
    <t>0007756629  </t>
  </si>
  <si>
    <t>0007823051  </t>
  </si>
  <si>
    <t>0001336420  </t>
  </si>
  <si>
    <t>0007653021  </t>
  </si>
  <si>
    <t>0001338130  </t>
  </si>
  <si>
    <t>0007657164  </t>
  </si>
  <si>
    <t>0001409199  </t>
  </si>
  <si>
    <t>0007823949  </t>
  </si>
  <si>
    <t>0001416358  </t>
  </si>
  <si>
    <t>0007836893  </t>
  </si>
  <si>
    <t>0007833528  </t>
  </si>
  <si>
    <t>0001338448  </t>
  </si>
  <si>
    <t>0007657801  </t>
  </si>
  <si>
    <t>0007756636  </t>
  </si>
  <si>
    <t>0001333329  </t>
  </si>
  <si>
    <t>0007645914  </t>
  </si>
  <si>
    <t>0007824071  </t>
  </si>
  <si>
    <t>0001338199  </t>
  </si>
  <si>
    <t>0007657188  </t>
  </si>
  <si>
    <t>10-21-2019</t>
  </si>
  <si>
    <t>0007791297  </t>
  </si>
  <si>
    <t>0007756698  </t>
  </si>
  <si>
    <t>0007827819  </t>
  </si>
  <si>
    <t>0007833441  </t>
  </si>
  <si>
    <t>CL4303</t>
  </si>
  <si>
    <t>Xura-US-FL-Miami gardens</t>
  </si>
  <si>
    <t>0007756634  </t>
  </si>
  <si>
    <t>0001369316  </t>
  </si>
  <si>
    <t>0007729509  </t>
  </si>
  <si>
    <t>0001315289  </t>
  </si>
  <si>
    <t>0007671689  </t>
  </si>
  <si>
    <t>0001341059  </t>
  </si>
  <si>
    <t>0007678060  </t>
  </si>
  <si>
    <t>0001337144  </t>
  </si>
  <si>
    <t>0007678193  </t>
  </si>
  <si>
    <t>0001416012  </t>
  </si>
  <si>
    <t>0007835815  </t>
  </si>
  <si>
    <t>0001361498  </t>
  </si>
  <si>
    <t>0007708401  </t>
  </si>
  <si>
    <t>12-30-2019</t>
  </si>
  <si>
    <t>0007824126  </t>
  </si>
  <si>
    <t>0001410480  </t>
  </si>
  <si>
    <t>0007823916  </t>
  </si>
  <si>
    <t>0001398792  </t>
  </si>
  <si>
    <t>0007799226  </t>
  </si>
  <si>
    <t>0001388491  </t>
  </si>
  <si>
    <t>0007775172  </t>
  </si>
  <si>
    <t>03-23-2020</t>
  </si>
  <si>
    <t>TALUKDAR,RUMA</t>
  </si>
  <si>
    <t>0007837756  </t>
  </si>
  <si>
    <t>0001399998  </t>
  </si>
  <si>
    <t>0007797649  </t>
  </si>
  <si>
    <t>0001400357  </t>
  </si>
  <si>
    <t>0007798192  </t>
  </si>
  <si>
    <t>0007832846  </t>
  </si>
  <si>
    <t>0007835515  </t>
  </si>
  <si>
    <t>0007825035  </t>
  </si>
  <si>
    <t>0007833452  </t>
  </si>
  <si>
    <t>0001347252  </t>
  </si>
  <si>
    <t>0007699777  </t>
  </si>
  <si>
    <t>12-18-2019</t>
  </si>
  <si>
    <t>0001352672  </t>
  </si>
  <si>
    <t>0007709049  </t>
  </si>
  <si>
    <t>0007833579  </t>
  </si>
  <si>
    <t>0007841364  </t>
  </si>
  <si>
    <t>0001405226  </t>
  </si>
  <si>
    <t>0007810062  </t>
  </si>
  <si>
    <t>Sr. Solution Engineer</t>
  </si>
  <si>
    <t>0001416355  </t>
  </si>
  <si>
    <t>0007836892  </t>
  </si>
  <si>
    <t>0007823657  </t>
  </si>
  <si>
    <t>0001347255  </t>
  </si>
  <si>
    <t>0007720369  </t>
  </si>
  <si>
    <t>0007756630  </t>
  </si>
  <si>
    <t>01-29-2020</t>
  </si>
  <si>
    <t>0007833877  </t>
  </si>
  <si>
    <t>0001368792  </t>
  </si>
  <si>
    <t>0007730520  </t>
  </si>
  <si>
    <t>000000000040010  </t>
  </si>
  <si>
    <t>0001371826  </t>
  </si>
  <si>
    <t>0007734948  </t>
  </si>
  <si>
    <t>CL5156</t>
  </si>
  <si>
    <t>WFH-US-VA-Ashburn</t>
  </si>
  <si>
    <t>0007836891  </t>
  </si>
  <si>
    <t>0007756639  </t>
  </si>
  <si>
    <t>0007841300  </t>
  </si>
  <si>
    <t>0007841293  </t>
  </si>
  <si>
    <t>0001405208  </t>
  </si>
  <si>
    <t>0007809735  </t>
  </si>
  <si>
    <t>0001370081  </t>
  </si>
  <si>
    <t>0007740081  </t>
  </si>
  <si>
    <t>0001377195  </t>
  </si>
  <si>
    <t>0007746240  </t>
  </si>
  <si>
    <t>0001390559  </t>
  </si>
  <si>
    <t>0007778451  </t>
  </si>
  <si>
    <t>03-30-2020</t>
  </si>
  <si>
    <t>0007836888  </t>
  </si>
  <si>
    <t>0001409218  </t>
  </si>
  <si>
    <t>0007821474  </t>
  </si>
  <si>
    <t>0001401916  </t>
  </si>
  <si>
    <t>0007803473  </t>
  </si>
  <si>
    <t>0001385186  </t>
  </si>
  <si>
    <t>0007763967  </t>
  </si>
  <si>
    <t>0001381638  </t>
  </si>
  <si>
    <t>0007755382  </t>
  </si>
  <si>
    <t>02-27-2020</t>
  </si>
  <si>
    <t>0007840100  </t>
  </si>
  <si>
    <t>0001386350  </t>
  </si>
  <si>
    <t>0007766936  </t>
  </si>
  <si>
    <t>02-24-2020</t>
  </si>
  <si>
    <t>TechM-US-FL-Miami</t>
  </si>
  <si>
    <t>0007763966  </t>
  </si>
  <si>
    <t>0007825773  </t>
  </si>
  <si>
    <t>11012700  </t>
  </si>
  <si>
    <t>0001416256  </t>
  </si>
  <si>
    <t>0007837892  </t>
  </si>
  <si>
    <t>0001404651  </t>
  </si>
  <si>
    <t>0007809051  </t>
  </si>
  <si>
    <t>05-15-2020</t>
  </si>
  <si>
    <t>EN-MG</t>
  </si>
  <si>
    <t>Engagement Mgr</t>
  </si>
  <si>
    <t>0001401219  </t>
  </si>
  <si>
    <t>CL5722</t>
  </si>
  <si>
    <t>UNICC-US-NY-NewYorkCity</t>
  </si>
  <si>
    <t>0007803460  </t>
  </si>
  <si>
    <t>0007825802  </t>
  </si>
  <si>
    <t>0001405964  </t>
  </si>
  <si>
    <t>0007813973  </t>
  </si>
  <si>
    <t>0007829131  </t>
  </si>
  <si>
    <t>ASE-AR</t>
  </si>
  <si>
    <t>Associate Security Architect</t>
  </si>
  <si>
    <t>ESEC_ROW</t>
  </si>
  <si>
    <t>ESRM Delivery CROW/ APJ/ India</t>
  </si>
  <si>
    <t>CDGSEC_ROW</t>
  </si>
  <si>
    <t>ESRM CDG for APAC, ANZ,&amp; India</t>
  </si>
  <si>
    <t>0007825886  </t>
  </si>
  <si>
    <t>0007818119  </t>
  </si>
  <si>
    <t>0001414130  </t>
  </si>
  <si>
    <t>0007833163  </t>
  </si>
  <si>
    <t>0007818121  </t>
  </si>
  <si>
    <t>0007833164  </t>
  </si>
  <si>
    <t>0007839319  </t>
  </si>
  <si>
    <t>0007837783  </t>
  </si>
  <si>
    <t>0007825763  </t>
  </si>
  <si>
    <t>0007833439  </t>
  </si>
  <si>
    <t>0001409284  </t>
  </si>
  <si>
    <t>0007840833  </t>
  </si>
  <si>
    <t>0001409290  </t>
  </si>
  <si>
    <t>0007840846  </t>
  </si>
  <si>
    <t>0001409289  </t>
  </si>
  <si>
    <t>0007840848  </t>
  </si>
  <si>
    <t>0007840849  </t>
  </si>
  <si>
    <t>0001409286  </t>
  </si>
  <si>
    <t>0007840859  </t>
  </si>
  <si>
    <t>0001409281  </t>
  </si>
  <si>
    <t>0007840865  </t>
  </si>
  <si>
    <t>0007840866  </t>
  </si>
  <si>
    <t>0007840868  </t>
  </si>
  <si>
    <t>0007840876  </t>
  </si>
  <si>
    <t>0007840963  </t>
  </si>
  <si>
    <t>0007840964  </t>
  </si>
  <si>
    <t>0001409292  </t>
  </si>
  <si>
    <t>0007840965  </t>
  </si>
  <si>
    <t>PSO-AR</t>
  </si>
  <si>
    <t>Principal Solution Architect</t>
  </si>
  <si>
    <t>0001359471  </t>
  </si>
  <si>
    <t>0007702587  </t>
  </si>
  <si>
    <t>0001415795  </t>
  </si>
  <si>
    <t>0007836245  </t>
  </si>
  <si>
    <t>0001262113  </t>
  </si>
  <si>
    <t>0007485627  </t>
  </si>
  <si>
    <t>0007485628  </t>
  </si>
  <si>
    <t>0007838783  </t>
  </si>
  <si>
    <t>0001400313  </t>
  </si>
  <si>
    <t>0007798077  </t>
  </si>
  <si>
    <t>0007485631  </t>
  </si>
  <si>
    <t>0007485632  </t>
  </si>
  <si>
    <t>0007485635  </t>
  </si>
  <si>
    <t>0001262110  </t>
  </si>
  <si>
    <t>0007485622  </t>
  </si>
  <si>
    <t>0001401761  </t>
  </si>
  <si>
    <t>0007805004  </t>
  </si>
  <si>
    <t>KITO,YOSHIAKI</t>
  </si>
  <si>
    <t>0007485624  </t>
  </si>
  <si>
    <t>HIDEOMI,SASAKI</t>
  </si>
  <si>
    <t>0007485638  </t>
  </si>
  <si>
    <t>HATFIELD,ROBERT ALAN</t>
  </si>
  <si>
    <t>000000000029821  </t>
  </si>
  <si>
    <t>0001233800  </t>
  </si>
  <si>
    <t>0007425458  </t>
  </si>
  <si>
    <t>01-23-2019</t>
  </si>
  <si>
    <t>TAYYAB,ADNAN</t>
  </si>
  <si>
    <t>0001395607  </t>
  </si>
  <si>
    <t>0007789294  </t>
  </si>
  <si>
    <t>000000000034911  </t>
  </si>
  <si>
    <t>09-20-2018</t>
  </si>
  <si>
    <t>0001395316  </t>
  </si>
  <si>
    <t>0007787947  </t>
  </si>
  <si>
    <t>0001409735  </t>
  </si>
  <si>
    <t>0001265790  </t>
  </si>
  <si>
    <t>0007491818  </t>
  </si>
  <si>
    <t>0001297969  </t>
  </si>
  <si>
    <t>0007561228  </t>
  </si>
  <si>
    <t>000000000041760  </t>
  </si>
  <si>
    <t>0001416658  </t>
  </si>
  <si>
    <t>0007837564  </t>
  </si>
  <si>
    <t>000000000038212  </t>
  </si>
  <si>
    <t>0001322198  </t>
  </si>
  <si>
    <t>0007622899  </t>
  </si>
  <si>
    <t>08-28-2019</t>
  </si>
  <si>
    <t>0001326542  </t>
  </si>
  <si>
    <t>0007627629  </t>
  </si>
  <si>
    <t>0007729510  </t>
  </si>
  <si>
    <t>0001330369  </t>
  </si>
  <si>
    <t>0007636167  </t>
  </si>
  <si>
    <t>09-17-2019</t>
  </si>
  <si>
    <t>0001406725  </t>
  </si>
  <si>
    <t>0007816118  </t>
  </si>
  <si>
    <t>0001400693  </t>
  </si>
  <si>
    <t>0007799103  </t>
  </si>
  <si>
    <t>0001335260  </t>
  </si>
  <si>
    <t>0007650199  </t>
  </si>
  <si>
    <t>0007838723  </t>
  </si>
  <si>
    <t>0001361240  </t>
  </si>
  <si>
    <t>0007708172  </t>
  </si>
  <si>
    <t>0001407423  </t>
  </si>
  <si>
    <t>0007822648  </t>
  </si>
  <si>
    <t>0001368990  </t>
  </si>
  <si>
    <t>0007730368  </t>
  </si>
  <si>
    <t>0001402268  </t>
  </si>
  <si>
    <t>0007813064  </t>
  </si>
  <si>
    <t>04-19-2020</t>
  </si>
  <si>
    <t>0001364375  </t>
  </si>
  <si>
    <t>0007720812  </t>
  </si>
  <si>
    <t>0001401275  </t>
  </si>
  <si>
    <t>0007804290  </t>
  </si>
  <si>
    <t>0007799104  </t>
  </si>
  <si>
    <t>0007824722  </t>
  </si>
  <si>
    <t>0001399631  </t>
  </si>
  <si>
    <t>0007796783  </t>
  </si>
  <si>
    <t>0001375760  </t>
  </si>
  <si>
    <t>0007759769  </t>
  </si>
  <si>
    <t>0001406235  </t>
  </si>
  <si>
    <t>0007815063  </t>
  </si>
  <si>
    <t>0007835816  </t>
  </si>
  <si>
    <t>0001384343  </t>
  </si>
  <si>
    <t>0007762379  </t>
  </si>
  <si>
    <t>0001392971  </t>
  </si>
  <si>
    <t>0007784140  </t>
  </si>
  <si>
    <t>0001366339  </t>
  </si>
  <si>
    <t>0007753853  </t>
  </si>
  <si>
    <t>0007796784  </t>
  </si>
  <si>
    <t>0007796786  </t>
  </si>
  <si>
    <t>0001401784  </t>
  </si>
  <si>
    <t>0007804931  </t>
  </si>
  <si>
    <t>0001394278  </t>
  </si>
  <si>
    <t>0007809324  </t>
  </si>
  <si>
    <t>11-13-2020</t>
  </si>
  <si>
    <t>0001398540  </t>
  </si>
  <si>
    <t>0007809325  </t>
  </si>
  <si>
    <t>0007809326  </t>
  </si>
  <si>
    <t>0001415796  </t>
  </si>
  <si>
    <t>0007836246  </t>
  </si>
  <si>
    <t>0007836247  </t>
  </si>
  <si>
    <t>0001398469  </t>
  </si>
  <si>
    <t>0007814034  </t>
  </si>
  <si>
    <t>11-18-2020</t>
  </si>
  <si>
    <t>(blank)</t>
  </si>
  <si>
    <t>Learning to be Started</t>
  </si>
  <si>
    <t>Total FTE as on 6th July 2020</t>
  </si>
  <si>
    <t>PM Grade (as on 06th July 2020)</t>
  </si>
  <si>
    <t>PGM Grade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</si>
</sst>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rgb="FF92D050"/>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rgb="FF92D050"/>
        <bgColor theme="4" tint="0.79998168889431442"/>
      </patternFill>
    </fill>
    <fill>
      <patternFill patternType="solid">
        <fgColor theme="4" tint="0.59999389629810485"/>
        <bgColor indexed="64"/>
      </patternFill>
    </fill>
    <fill>
      <patternFill patternType="solid">
        <fgColor rgb="FFEECBAD"/>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9" fontId="1" fillId="0" borderId="0" applyFont="0" applyFill="0" applyBorder="0" applyAlignment="0" applyProtection="0"/>
  </cellStyleXfs>
  <cellXfs count="51">
    <xf numFmtId="0" fontId="0" fillId="0" borderId="0" xfId="0"/>
    <xf numFmtId="0" fontId="0" fillId="0" borderId="1" xfId="0" applyFill="1" applyBorder="1"/>
    <xf numFmtId="2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2" borderId="5" xfId="0" applyFont="1" applyFill="1" applyBorder="1"/>
    <xf numFmtId="0" fontId="2" fillId="2" borderId="6" xfId="0" applyFont="1" applyFill="1" applyBorder="1" applyAlignment="1">
      <alignment horizontal="center"/>
    </xf>
    <xf numFmtId="0" fontId="2" fillId="2" borderId="6" xfId="0" applyFont="1" applyFill="1" applyBorder="1" applyAlignment="1">
      <alignment horizontal="center" wrapText="1"/>
    </xf>
    <xf numFmtId="0" fontId="2" fillId="2" borderId="6" xfId="0" applyFont="1" applyFill="1" applyBorder="1" applyAlignment="1">
      <alignment horizontal="right" wrapText="1"/>
    </xf>
    <xf numFmtId="0" fontId="2" fillId="2" borderId="6" xfId="0" applyFont="1" applyFill="1" applyBorder="1" applyAlignment="1">
      <alignment wrapText="1"/>
    </xf>
    <xf numFmtId="0" fontId="2" fillId="2" borderId="7" xfId="0" applyFont="1" applyFill="1" applyBorder="1" applyAlignment="1">
      <alignment wrapText="1"/>
    </xf>
    <xf numFmtId="0" fontId="0" fillId="3" borderId="8" xfId="0" applyFill="1" applyBorder="1" applyAlignment="1">
      <alignment horizontal="left"/>
    </xf>
    <xf numFmtId="0" fontId="0" fillId="3" borderId="1" xfId="0" applyNumberFormat="1" applyFill="1" applyBorder="1" applyAlignment="1">
      <alignment horizontal="center"/>
    </xf>
    <xf numFmtId="9" fontId="0" fillId="3" borderId="1" xfId="1" applyFont="1" applyFill="1" applyBorder="1" applyAlignment="1">
      <alignment horizontal="center"/>
    </xf>
    <xf numFmtId="0" fontId="0" fillId="0" borderId="1" xfId="1" applyNumberFormat="1" applyFont="1" applyBorder="1"/>
    <xf numFmtId="0" fontId="0" fillId="0" borderId="1" xfId="0" applyNumberFormat="1" applyBorder="1"/>
    <xf numFmtId="9" fontId="0" fillId="4" borderId="9" xfId="1" applyFont="1" applyFill="1" applyBorder="1"/>
    <xf numFmtId="0" fontId="0" fillId="5" borderId="8" xfId="0" applyFill="1" applyBorder="1" applyAlignment="1">
      <alignment horizontal="left"/>
    </xf>
    <xf numFmtId="0" fontId="0" fillId="5" borderId="1" xfId="0" applyNumberFormat="1" applyFill="1" applyBorder="1" applyAlignment="1">
      <alignment horizontal="center"/>
    </xf>
    <xf numFmtId="9" fontId="0" fillId="5" borderId="1" xfId="1" applyFont="1" applyFill="1" applyBorder="1" applyAlignment="1">
      <alignment horizontal="center"/>
    </xf>
    <xf numFmtId="0" fontId="2" fillId="6" borderId="8" xfId="0" applyFont="1" applyFill="1" applyBorder="1" applyAlignment="1">
      <alignment horizontal="left"/>
    </xf>
    <xf numFmtId="0" fontId="2" fillId="6" borderId="1" xfId="0" applyNumberFormat="1" applyFont="1" applyFill="1" applyBorder="1" applyAlignment="1">
      <alignment horizontal="center"/>
    </xf>
    <xf numFmtId="0" fontId="2" fillId="0" borderId="1" xfId="0" applyNumberFormat="1" applyFont="1" applyFill="1" applyBorder="1"/>
    <xf numFmtId="0" fontId="0" fillId="0" borderId="1" xfId="0" applyNumberFormat="1" applyFont="1" applyFill="1" applyBorder="1"/>
    <xf numFmtId="0" fontId="2" fillId="7" borderId="10" xfId="0" applyFont="1" applyFill="1" applyBorder="1"/>
    <xf numFmtId="0" fontId="2" fillId="7" borderId="11" xfId="0" applyFont="1" applyFill="1" applyBorder="1" applyAlignment="1">
      <alignment horizontal="center"/>
    </xf>
    <xf numFmtId="9" fontId="2" fillId="7" borderId="11" xfId="1" applyFont="1" applyFill="1" applyBorder="1" applyAlignment="1">
      <alignment horizontal="center"/>
    </xf>
    <xf numFmtId="0" fontId="2" fillId="7" borderId="11" xfId="1" applyNumberFormat="1" applyFont="1" applyFill="1" applyBorder="1"/>
    <xf numFmtId="0" fontId="2" fillId="7" borderId="11" xfId="0" applyFont="1" applyFill="1" applyBorder="1"/>
    <xf numFmtId="9" fontId="2" fillId="7" borderId="12" xfId="1" applyFont="1" applyFill="1" applyBorder="1"/>
    <xf numFmtId="0" fontId="0" fillId="0" borderId="0" xfId="0" applyAlignment="1">
      <alignment horizontal="left" indent="1"/>
    </xf>
    <xf numFmtId="0" fontId="3" fillId="8" borderId="13" xfId="0" applyFont="1" applyFill="1" applyBorder="1" applyAlignment="1">
      <alignment horizontal="center" vertical="center" wrapText="1"/>
    </xf>
    <xf numFmtId="0" fontId="4" fillId="0" borderId="0" xfId="0" applyFont="1"/>
    <xf numFmtId="0" fontId="4" fillId="0" borderId="13" xfId="0" applyFont="1" applyBorder="1" applyAlignment="1">
      <alignment wrapText="1"/>
    </xf>
    <xf numFmtId="14" fontId="4" fillId="0" borderId="13" xfId="0" applyNumberFormat="1" applyFont="1" applyBorder="1" applyAlignment="1">
      <alignment wrapText="1"/>
    </xf>
    <xf numFmtId="0" fontId="0" fillId="0" borderId="0" xfId="0" applyAlignment="1">
      <alignment wrapText="1"/>
    </xf>
    <xf numFmtId="0" fontId="2" fillId="2" borderId="1" xfId="0" applyFont="1" applyFill="1" applyBorder="1"/>
    <xf numFmtId="0" fontId="2" fillId="2" borderId="1" xfId="0" applyFont="1" applyFill="1" applyBorder="1" applyAlignment="1">
      <alignment wrapText="1"/>
    </xf>
    <xf numFmtId="9" fontId="2" fillId="2" borderId="1" xfId="0" applyNumberFormat="1" applyFont="1" applyFill="1" applyBorder="1"/>
    <xf numFmtId="0" fontId="2" fillId="0" borderId="1" xfId="0" applyFont="1" applyBorder="1"/>
    <xf numFmtId="0" fontId="0" fillId="0" borderId="1" xfId="0" applyBorder="1"/>
    <xf numFmtId="9" fontId="0" fillId="0" borderId="1" xfId="1" applyFont="1" applyBorder="1" applyAlignment="1">
      <alignment wrapText="1"/>
    </xf>
    <xf numFmtId="0" fontId="0" fillId="0" borderId="1" xfId="0" applyNumberFormat="1" applyBorder="1" applyAlignment="1">
      <alignment wrapText="1"/>
    </xf>
    <xf numFmtId="0" fontId="2" fillId="2" borderId="1" xfId="0" applyNumberFormat="1" applyFont="1" applyFill="1" applyBorder="1" applyAlignment="1">
      <alignment wrapText="1"/>
    </xf>
    <xf numFmtId="0" fontId="2" fillId="2" borderId="1" xfId="0" applyNumberFormat="1" applyFont="1" applyFill="1" applyBorder="1"/>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9" fontId="2" fillId="0" borderId="1" xfId="0" applyNumberFormat="1" applyFont="1" applyBorder="1" applyAlignment="1">
      <alignment horizontal="center" vertical="center"/>
    </xf>
    <xf numFmtId="0" fontId="2" fillId="0" borderId="1" xfId="0" applyFont="1" applyBorder="1" applyAlignment="1">
      <alignment horizontal="center" vertical="center"/>
    </xf>
  </cellXfs>
  <cellStyles count="2">
    <cellStyle name="Normal" xfId="0" builtinId="0"/>
    <cellStyle name="Percent" xfId="1" builtinId="5"/>
  </cellStyles>
  <dxfs count="7">
    <dxf>
      <font>
        <color rgb="FF9C0006"/>
      </font>
      <fill>
        <patternFill>
          <bgColor rgb="FFFFC7CE"/>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argi Banerjee" refreshedDate="44018.483268518517" createdVersion="6" refreshedVersion="6" minRefreshableVersion="3" recordCount="3851">
  <cacheSource type="worksheet">
    <worksheetSource ref="A1:AE3852" sheet="Base"/>
  </cacheSource>
  <cacheFields count="31">
    <cacheField name="employee_cluster" numFmtId="0">
      <sharedItems/>
    </cacheField>
    <cacheField name="employee_ibg" numFmtId="0">
      <sharedItems/>
    </cacheField>
    <cacheField name="employee_ibu" numFmtId="0">
      <sharedItems count="10">
        <s v="INIS"/>
        <s v="IAUT"/>
        <s v="IBU-NARRT"/>
        <s v="ITLI"/>
        <s v="IDPM"/>
        <s v="IBU-RCG"/>
        <s v="IAD"/>
        <s v="ICFB"/>
        <s v="ICMF"/>
        <s v="CDU-DA-ASV"/>
      </sharedItems>
    </cacheField>
    <cacheField name="project_id" numFmtId="0">
      <sharedItems containsMixedTypes="1" containsNumber="1" containsInteger="1" minValue="14832" maxValue="98000099" count="410">
        <n v="40057"/>
        <n v="40058"/>
        <n v="40060"/>
        <n v="40061"/>
        <n v="40062"/>
        <n v="40063"/>
        <n v="40064"/>
        <n v="40066"/>
        <n v="40067"/>
        <n v="40077"/>
        <n v="40078"/>
        <n v="40085"/>
        <n v="40100"/>
        <n v="40101"/>
        <n v="40102"/>
        <n v="40103"/>
        <n v="40108"/>
        <n v="34671"/>
        <n v="40167"/>
        <n v="40173"/>
        <n v="40235"/>
        <n v="40236"/>
        <n v="40255"/>
        <n v="28133"/>
        <n v="28238"/>
        <n v="34750"/>
        <n v="34751"/>
        <n v="34752"/>
        <n v="34850"/>
        <n v="40358"/>
        <n v="28552"/>
        <n v="40361"/>
        <n v="40362"/>
        <n v="40395"/>
        <n v="34892"/>
        <n v="40438"/>
        <n v="40450"/>
        <n v="40455"/>
        <n v="40482"/>
        <n v="40494"/>
        <n v="40495"/>
        <n v="40496"/>
        <n v="40549"/>
        <n v="40551"/>
        <n v="34911"/>
        <n v="34953"/>
        <n v="40564"/>
        <n v="40593"/>
        <n v="40644"/>
        <n v="40658"/>
        <n v="34986"/>
        <n v="35034"/>
        <n v="40685"/>
        <n v="40689"/>
        <n v="40694"/>
        <n v="35243"/>
        <n v="40735"/>
        <n v="40751"/>
        <n v="40761"/>
        <n v="40793"/>
        <n v="40879"/>
        <n v="40987"/>
        <n v="40988"/>
        <n v="41035"/>
        <n v="29252"/>
        <n v="29269"/>
        <n v="35341"/>
        <n v="35367"/>
        <n v="41070"/>
        <n v="35422"/>
        <n v="35465"/>
        <n v="41103"/>
        <n v="41112"/>
        <n v="41117"/>
        <n v="41118"/>
        <n v="41141"/>
        <n v="41142"/>
        <n v="41144"/>
        <n v="41145"/>
        <n v="41146"/>
        <n v="41147"/>
        <n v="41148"/>
        <n v="41149"/>
        <n v="41160"/>
        <n v="41219"/>
        <n v="41221"/>
        <n v="41222"/>
        <n v="41225"/>
        <n v="41226"/>
        <n v="41228"/>
        <n v="41237"/>
        <n v="41290"/>
        <n v="41310"/>
        <n v="41312"/>
        <n v="41314"/>
        <n v="41353"/>
        <n v="29660"/>
        <n v="29696"/>
        <n v="41380"/>
        <n v="41402"/>
        <n v="29762"/>
        <n v="35666"/>
        <n v="35678"/>
        <n v="35707"/>
        <n v="35715"/>
        <n v="35751"/>
        <n v="35773"/>
        <n v="35775"/>
        <n v="35810"/>
        <n v="35811"/>
        <n v="35812"/>
        <n v="35813"/>
        <n v="35815"/>
        <n v="29821"/>
        <n v="35919"/>
        <n v="35936"/>
        <n v="35937"/>
        <n v="35938"/>
        <n v="35939"/>
        <n v="35940"/>
        <n v="35941"/>
        <n v="35942"/>
        <n v="35944"/>
        <n v="35945"/>
        <n v="29994"/>
        <n v="35946"/>
        <n v="35947"/>
        <n v="35957"/>
        <n v="35960"/>
        <n v="35961"/>
        <n v="35970"/>
        <n v="35981"/>
        <n v="35986"/>
        <n v="35993"/>
        <n v="35994"/>
        <n v="36016"/>
        <n v="36017"/>
        <n v="36031"/>
        <n v="30064"/>
        <n v="30441"/>
        <n v="30670"/>
        <n v="41448"/>
        <n v="41474"/>
        <n v="30680"/>
        <n v="41484"/>
        <n v="41518"/>
        <n v="41526"/>
        <n v="41539"/>
        <n v="41547"/>
        <n v="36353"/>
        <n v="36368"/>
        <n v="41703"/>
        <n v="36380"/>
        <n v="36387"/>
        <n v="36410"/>
        <n v="36437"/>
        <n v="36447"/>
        <n v="41760"/>
        <n v="41774"/>
        <n v="41780"/>
        <n v="36451"/>
        <n v="36474"/>
        <n v="41806"/>
        <n v="36541"/>
        <n v="36546"/>
        <n v="36551"/>
        <n v="36554"/>
        <n v="36583"/>
        <n v="6022130"/>
        <n v="6030250"/>
        <n v="31620"/>
        <n v="31621"/>
        <n v="31622"/>
        <n v="31669"/>
        <n v="31679"/>
        <n v="31705"/>
        <n v="31706"/>
        <n v="31765"/>
        <n v="36675"/>
        <n v="7002450"/>
        <n v="7024550"/>
        <n v="7032131"/>
        <n v="36795"/>
        <n v="36798"/>
        <n v="10003580"/>
        <n v="88000000"/>
        <n v="10008300"/>
        <n v="10009980"/>
        <n v="11003210"/>
        <n v="11003220"/>
        <n v="11003230"/>
        <n v="11003250"/>
        <n v="11003260"/>
        <n v="11004820"/>
        <n v="11005060"/>
        <n v="11006310"/>
        <n v="9000600"/>
        <n v="11012100"/>
        <n v="11012700"/>
        <n v="31936"/>
        <n v="31941"/>
        <n v="32067"/>
        <n v="32110"/>
        <n v="32120"/>
        <n v="96000083"/>
        <n v="36985"/>
        <n v="96000085"/>
        <n v="96000091"/>
        <n v="37016"/>
        <n v="37023"/>
        <n v="96000098"/>
        <n v="96000100"/>
        <n v="96000101"/>
        <n v="12000380"/>
        <n v="12000800"/>
        <n v="12003650"/>
        <n v="32340"/>
        <n v="37151"/>
        <n v="37173"/>
        <n v="12009340"/>
        <n v="37200"/>
        <n v="37212"/>
        <n v="37377"/>
        <n v="37389"/>
        <n v="13001280"/>
        <n v="32496"/>
        <n v="13002570"/>
        <n v="37440"/>
        <n v="13005790"/>
        <n v="13006440"/>
        <n v="32654"/>
        <n v="32699"/>
        <n v="98000091"/>
        <n v="98000098"/>
        <n v="98000099"/>
        <n v="37517"/>
        <n v="32749"/>
        <n v="32983"/>
        <n v="14832"/>
        <s v="BUFF-0000000726"/>
        <n v="37588"/>
        <n v="37590"/>
        <n v="37595"/>
        <n v="33053"/>
        <s v="BUFF-0000000918"/>
        <n v="33095"/>
        <n v="38006"/>
        <n v="38067"/>
        <n v="38073"/>
        <n v="38111"/>
        <n v="38167"/>
        <n v="38170"/>
        <n v="38173"/>
        <n v="38197"/>
        <n v="38211"/>
        <n v="19218"/>
        <n v="19305"/>
        <n v="19437"/>
        <n v="19443"/>
        <n v="19706"/>
        <n v="19708"/>
        <n v="19709"/>
        <n v="19711"/>
        <n v="19720"/>
        <n v="19726"/>
        <n v="19729"/>
        <n v="33425"/>
        <s v="BUFF-0000001437"/>
        <s v="BUFF-0000001479"/>
        <n v="38413"/>
        <n v="38453"/>
        <s v="BUFF-0000002256"/>
        <n v="38509"/>
        <n v="38510"/>
        <n v="38513"/>
        <s v="BUFF-0000002578"/>
        <n v="38558"/>
        <n v="33563"/>
        <n v="38605"/>
        <n v="21250"/>
        <n v="38690"/>
        <n v="38702"/>
        <n v="21495"/>
        <s v="BUFF-0000003523"/>
        <n v="21532"/>
        <n v="38707"/>
        <s v="BUFF-IBU-NARRT"/>
        <s v="BUFF-IBU-RCG"/>
        <n v="21843"/>
        <n v="21860"/>
        <n v="21869"/>
        <n v="38728"/>
        <n v="21892"/>
        <n v="38787"/>
        <n v="21966"/>
        <n v="38806"/>
        <n v="38817"/>
        <n v="33763"/>
        <n v="33792"/>
        <n v="22469"/>
        <s v="C02000000022336"/>
        <n v="33832"/>
        <n v="38870"/>
        <n v="38899"/>
        <n v="38908"/>
        <n v="38912"/>
        <n v="38914"/>
        <n v="22723"/>
        <n v="38915"/>
        <n v="38916"/>
        <n v="38917"/>
        <n v="38918"/>
        <n v="38919"/>
        <n v="38920"/>
        <s v="MGMT-CDU-DA-ASV"/>
        <s v="MGMT-IBU-NARRT"/>
        <s v="MGMT-IBU-RCG"/>
        <n v="33949"/>
        <n v="34113"/>
        <n v="39014"/>
        <n v="39016"/>
        <n v="34146"/>
        <n v="34153"/>
        <n v="23041"/>
        <n v="23043"/>
        <n v="39044"/>
        <n v="39072"/>
        <n v="39106"/>
        <n v="39133"/>
        <n v="34189"/>
        <n v="23353"/>
        <n v="23557"/>
        <n v="39255"/>
        <n v="39289"/>
        <n v="34402"/>
        <n v="34477"/>
        <n v="34502"/>
        <n v="39395"/>
        <n v="39406"/>
        <n v="39412"/>
        <n v="39443"/>
        <n v="39445"/>
        <n v="34529"/>
        <n v="34534"/>
        <n v="24139"/>
        <n v="24232"/>
        <n v="24414"/>
        <n v="39527"/>
        <n v="39684"/>
        <n v="39732"/>
        <n v="39745"/>
        <n v="39749"/>
        <n v="39756"/>
        <n v="39758"/>
        <n v="39759"/>
        <n v="39760"/>
        <n v="39761"/>
        <n v="39762"/>
        <n v="39765"/>
        <n v="39766"/>
        <n v="39767"/>
        <n v="39769"/>
        <n v="39770"/>
        <n v="39771"/>
        <n v="39773"/>
        <n v="39775"/>
        <n v="39781"/>
        <n v="39787"/>
        <n v="39788"/>
        <n v="39789"/>
        <n v="39791"/>
        <n v="39798"/>
        <n v="39801"/>
        <n v="39812"/>
        <n v="39813"/>
        <n v="39814"/>
        <n v="39815"/>
        <n v="39827"/>
        <n v="39861"/>
        <n v="39863"/>
        <n v="39866"/>
        <n v="39868"/>
        <n v="39880"/>
        <n v="39898"/>
        <n v="39913"/>
        <n v="39917"/>
        <n v="39918"/>
        <n v="39936"/>
        <n v="39937"/>
        <n v="39940"/>
        <n v="39943"/>
        <n v="39944"/>
        <n v="39945"/>
        <n v="39947"/>
        <n v="39949"/>
        <n v="39959"/>
        <n v="39972"/>
        <n v="39981"/>
        <n v="39996"/>
        <n v="39997"/>
        <n v="40002"/>
        <n v="40010"/>
        <n v="40024"/>
        <n v="25607"/>
        <n v="25767"/>
        <n v="25936"/>
        <n v="26180"/>
        <n v="26507"/>
        <n v="26804"/>
        <n v="26953"/>
      </sharedItems>
    </cacheField>
    <cacheField name="project_name" numFmtId="0">
      <sharedItems/>
    </cacheField>
    <cacheField name="pm_emplid" numFmtId="0">
      <sharedItems containsSemiMixedTypes="0" containsString="0" containsNumber="1" containsInteger="1" minValue="5298" maxValue="683145"/>
    </cacheField>
    <cacheField name="pm_name" numFmtId="0">
      <sharedItems/>
    </cacheField>
    <cacheField name="program_manager_id" numFmtId="0">
      <sharedItems containsSemiMixedTypes="0" containsString="0" containsNumber="1" containsInteger="1" minValue="5298" maxValue="646226"/>
    </cacheField>
    <cacheField name="program_manager_name" numFmtId="0">
      <sharedItems/>
    </cacheField>
    <cacheField name="emplid" numFmtId="0">
      <sharedItems containsMixedTypes="1" containsNumber="1" containsInteger="1" minValue="5298" maxValue="687204"/>
    </cacheField>
    <cacheField name="empl_name" numFmtId="0">
      <sharedItems/>
    </cacheField>
    <cacheField name="Email" numFmtId="0">
      <sharedItems/>
    </cacheField>
    <cacheField name="Band" numFmtId="0">
      <sharedItems/>
    </cacheField>
    <cacheField name="sku_approved_count" numFmtId="0">
      <sharedItems containsSemiMixedTypes="0" containsString="0" containsNumber="1" containsInteger="1" minValue="0" maxValue="18"/>
    </cacheField>
    <cacheField name="sku_approved_names" numFmtId="0">
      <sharedItems containsBlank="1" longText="1"/>
    </cacheField>
    <cacheField name="sku_assigned_count" numFmtId="0">
      <sharedItems containsSemiMixedTypes="0" containsString="0" containsNumber="1" containsInteger="1" minValue="0" maxValue="18"/>
    </cacheField>
    <cacheField name="sku_assigned_names" numFmtId="0">
      <sharedItems containsBlank="1" longText="1"/>
    </cacheField>
    <cacheField name="data_processed_date" numFmtId="22">
      <sharedItems containsSemiMixedTypes="0" containsNonDate="0" containsDate="1" containsString="0" minDate="2020-07-05T10:42:00" maxDate="2020-07-05T10:42:00"/>
    </cacheField>
    <cacheField name="Onsite/ Offshore" numFmtId="22">
      <sharedItems/>
    </cacheField>
    <cacheField name="OFFICER_CODE" numFmtId="22">
      <sharedItems count="16">
        <s v="Lateral Joinees"/>
        <s v="JTA-NON-MS"/>
        <s v="Initial Training Program"/>
        <s v="Management Trainee"/>
        <s v="TCTP"/>
        <s v="Sub-Contract"/>
        <s v="ELTP-IMS"/>
        <s v="FCTP"/>
        <s v="FR-NON-JTA"/>
        <s v="FR-NON-ELTP"/>
        <e v="#N/A"/>
        <s v="JTA-IMS"/>
        <s v="JTA-MS"/>
        <s v="Fixed Term"/>
        <s v="Rebadging/Acquisition/Group co"/>
        <s v="Retainer"/>
      </sharedItems>
    </cacheField>
    <cacheField name="Approval Status" numFmtId="22">
      <sharedItems count="2">
        <s v="Yes"/>
        <s v="No"/>
      </sharedItems>
    </cacheField>
    <cacheField name="Sub Con" numFmtId="22">
      <sharedItems count="2">
        <s v="No"/>
        <s v="Yes"/>
      </sharedItems>
    </cacheField>
    <cacheField name="IBU Exception" numFmtId="22">
      <sharedItems count="2">
        <s v="Yes"/>
        <s v="No"/>
      </sharedItems>
    </cacheField>
    <cacheField name="Customer" numFmtId="22">
      <sharedItems/>
    </cacheField>
    <cacheField name="Learning Started" numFmtId="22">
      <sharedItems count="2">
        <s v="Yes"/>
        <s v="No"/>
      </sharedItems>
    </cacheField>
    <cacheField name="Percentage Group" numFmtId="0">
      <sharedItems containsBlank="1" containsMixedTypes="1" containsNumber="1" containsInteger="1" minValue="0" maxValue="100" count="7">
        <s v="26-50%"/>
        <n v="100"/>
        <s v="51-75%"/>
        <m/>
        <n v="0"/>
        <s v="1-25%"/>
        <s v="76-99%"/>
      </sharedItems>
    </cacheField>
    <cacheField name="pass_percentage" numFmtId="0">
      <sharedItems containsString="0" containsBlank="1" containsNumber="1" minValue="0" maxValue="100"/>
    </cacheField>
    <cacheField name="leader_sku" numFmtId="0">
      <sharedItems containsBlank="1"/>
    </cacheField>
    <cacheField name="RM ID" numFmtId="0">
      <sharedItems containsMixedTypes="1" containsNumber="1" containsInteger="1" minValue="2717" maxValue="684655"/>
    </cacheField>
    <cacheField name="RM Name" numFmtId="0">
      <sharedItems/>
    </cacheField>
    <cacheField name="Project Contract Type" numFmtId="0">
      <sharedItems count="5">
        <s v="FIXED PRICE"/>
        <s v="TIME &amp; MATERIAL"/>
        <s v="NO ACTIVE CONTRACT"/>
        <e v="#N/A"/>
        <s v="COMBINATIO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huvaneshwari Palanivel" refreshedDate="44018.838774999997" createdVersion="6" refreshedVersion="6" minRefreshableVersion="3" recordCount="904">
  <cacheSource type="worksheet">
    <worksheetSource ref="A1:AG905" sheet="INIS"/>
  </cacheSource>
  <cacheFields count="33">
    <cacheField name="employee_cluster" numFmtId="0">
      <sharedItems/>
    </cacheField>
    <cacheField name="employee_ibg" numFmtId="0">
      <sharedItems/>
    </cacheField>
    <cacheField name="employee_ibu" numFmtId="0">
      <sharedItems/>
    </cacheField>
    <cacheField name="project_id" numFmtId="0">
      <sharedItems containsMixedTypes="1" containsNumber="1" containsInteger="1" minValue="14832" maxValue="12003650" count="85">
        <n v="40077"/>
        <n v="40078"/>
        <n v="40167"/>
        <n v="40455"/>
        <n v="40564"/>
        <n v="40593"/>
        <n v="40644"/>
        <n v="29269"/>
        <n v="41160"/>
        <n v="41219"/>
        <n v="41221"/>
        <n v="41222"/>
        <n v="41225"/>
        <n v="41226"/>
        <n v="41228"/>
        <n v="41290"/>
        <n v="41310"/>
        <n v="41312"/>
        <n v="41402"/>
        <n v="35775"/>
        <n v="35936"/>
        <n v="35937"/>
        <n v="35938"/>
        <n v="35939"/>
        <n v="35940"/>
        <n v="35941"/>
        <n v="35942"/>
        <n v="35944"/>
        <n v="35945"/>
        <n v="35946"/>
        <n v="35947"/>
        <n v="35957"/>
        <n v="35960"/>
        <n v="35961"/>
        <n v="35970"/>
        <n v="35981"/>
        <n v="35986"/>
        <n v="35993"/>
        <n v="35994"/>
        <n v="36016"/>
        <n v="36017"/>
        <n v="36031"/>
        <n v="41484"/>
        <n v="41539"/>
        <n v="36795"/>
        <n v="36798"/>
        <n v="11003210"/>
        <n v="11003220"/>
        <n v="11003230"/>
        <n v="11003250"/>
        <n v="11003260"/>
        <n v="11005060"/>
        <n v="11012100"/>
        <n v="11012700"/>
        <n v="32110"/>
        <n v="12003650"/>
        <n v="37151"/>
        <n v="37173"/>
        <n v="37200"/>
        <n v="37440"/>
        <n v="14832"/>
        <n v="37588"/>
        <n v="37590"/>
        <n v="38006"/>
        <n v="38111"/>
        <s v="BUFF-0000001437"/>
        <s v="BUFF-0000002256"/>
        <s v="BUFF-0000002578"/>
        <n v="21495"/>
        <n v="38908"/>
        <n v="38912"/>
        <n v="39016"/>
        <n v="39289"/>
        <n v="34402"/>
        <n v="34502"/>
        <n v="39406"/>
        <n v="39412"/>
        <n v="39443"/>
        <n v="39745"/>
        <n v="39781"/>
        <n v="39863"/>
        <n v="39866"/>
        <n v="39880"/>
        <n v="39981"/>
        <n v="25607"/>
      </sharedItems>
    </cacheField>
    <cacheField name="project_name" numFmtId="0">
      <sharedItems count="84">
        <s v="NNA-PWO-FP&amp;A Hyperion Data Con"/>
        <s v="NNA-PWO-Dealer Invoicing Impro"/>
        <s v="NNA-PWO-FY19 B2C Oracle Upgrad"/>
        <s v="NNA-PWO-VIMS Rules Engine Upgr"/>
        <s v="NNA-PWO-UCCE 11.6 Upgrade-T&amp;M"/>
        <s v="NNA-PWO-VIMS Customer Facing O"/>
        <s v="NNA-PWO-IS Aftersales One PLM"/>
        <s v="NCI-PWO-NCESI PCRS System"/>
        <s v="NNA-Enhancements"/>
        <s v="NNA CCR 2019-043 SFDC RTB &amp; SS"/>
        <s v="NNA CCR 2019-042 PEGA PT &amp; SS"/>
        <s v="NNA CCR 2019-046 CF/PS RTB"/>
        <s v="NNA CCR 2019-058 VIMS RTB&amp; SS"/>
        <s v="NNA CCR 2019-055 EQUIP PT &amp; SS"/>
        <s v="CCR 2019-059 CDOPP Productteam"/>
        <s v="NNA-PWO-AS Logistics CI-T&amp;M"/>
        <s v="NCI CF Pre-Sales Product Team"/>
        <s v="NNA-PWO-3PAR Storage Migration"/>
        <s v="NNA-PWO-NMAC Other Pay by Phon"/>
        <s v="NML VED Project"/>
        <s v="NNA SMO"/>
        <s v="NNA AMO COE - Operations &amp; Too"/>
        <s v="NNA AMO COE - DBA"/>
        <s v="NNA AMO COE - Middleware"/>
        <s v="NNA AMO Domain - PeopleSoft"/>
        <s v="NNA AMO COE - BI"/>
        <s v="NNA AMO COE - SAP"/>
        <s v="NNA AMO COE - Microsoft"/>
        <s v="NNA AMO COE - Java"/>
        <s v="NNA AMO COE - Mainframe"/>
        <s v="NNA JBOSS Admin Services"/>
        <s v="NNA-PWO-FY18 Warranty CI Proje"/>
        <s v="NNA- PWO - NCARX Enhancement a"/>
        <s v="NNA-PWO- Corporate Vehicles 2."/>
        <s v="NNA-PWO -FY18 STAT Development"/>
        <s v="NNA-PWO-Aftersales DataMart an"/>
        <s v="NNA-PWO-VCS Continous Improvem"/>
        <s v="NNA-PWO-Account Management-T&amp;M"/>
        <s v="NNA-PWO-PDAP ? Project Plannin"/>
        <s v="NCI-PWO-Corporate Vehicles 2.0"/>
        <s v="NNA-PWO-NMAC Modernization Rec"/>
        <s v="NNA-PWO-Dealer Invoicing FY19"/>
        <s v="NE -SCM ILM Support T&amp;M-NAESAS"/>
        <s v="NTCNA-PWO-SB113321 - EngFY19-T"/>
        <s v="NNA-PWO-MainFrame Product Upgr"/>
        <s v="NML GA - Procurement Cost and"/>
        <s v="NML GA - B2E and GA Apps Suppo"/>
        <s v="NML GA  - Finance and IS Apps"/>
        <s v="NML SAP - Accounting Support P"/>
        <s v="NML GnA - Procurement Support"/>
        <s v="NML  Support Management Projec"/>
        <s v="NCI Enhancement"/>
        <s v="NML Professional Services Proj"/>
        <s v="NCI-PWO-Helios Discovery Phase"/>
        <s v="Nissan Canada AMO Support"/>
        <s v="NNA EQUIP Product Team"/>
        <s v="NNA-PWO-Migrate Apps from Cent"/>
        <s v="NNA-PWO-TCS Warranty Recovery"/>
        <s v="NNA-PWO-DBS Continuous Improve"/>
        <s v="IBU NISSAN GLOBAL"/>
        <s v="NDI  NE"/>
        <s v="NDI NML"/>
        <s v="NNA-PWO-ePDI-Electronic Pre De"/>
        <s v="NNA-PWO-SWIFT- Nissan Bank Fil"/>
        <s v="BUFF PID FOR-INIS-CANAD"/>
        <s v="BUFF PID FOR-INIS-SIMEX"/>
        <s v="BUFF PID FOR-INIS-INASA"/>
        <s v="IBU INIS BUFF - MGMT"/>
        <s v="NNA-PWO-CCPA Compliance (Regul"/>
        <s v="NNA-PWO-TCS Investigation Con"/>
        <s v="CCR 2019-058 VIMS Presales PT"/>
        <s v="NNA-PWO- SB1160316 01 - DM&amp;A T"/>
        <s v="NCI CCR -CR-"/>
        <s v="NCF Minor Enhancements"/>
        <s v="NTCNA-UXQA Dev Ops Client Fund"/>
        <s v="NNA-PWO-IBM MQ Product Support"/>
        <s v="NNA-PWO-SMAT CI RTB Resources-"/>
        <s v="NNA-PWO-WMS - Warehouse Manage"/>
        <s v="NNA-PWO-QCS Global 1 App - NNA"/>
        <s v="NNA-PWO-NEC Accurate Weight T&amp;"/>
        <s v="NNA-PWO-NCI ARC (Anomalous Rep"/>
        <s v="NNA-PWO-SCM Data Pathways - T&amp;"/>
        <s v="NCI-PWO-Aftersales Parts Prici"/>
        <s v="FY18 NCI ICAR NCAR"/>
      </sharedItems>
    </cacheField>
    <cacheField name="pm_emplid" numFmtId="0">
      <sharedItems containsSemiMixedTypes="0" containsString="0" containsNumber="1" containsInteger="1" minValue="203069" maxValue="491269"/>
    </cacheField>
    <cacheField name="pm_name" numFmtId="0">
      <sharedItems count="30">
        <s v="Vaddadi,Lakshmana Kumar"/>
        <s v="RADHAKRISHNAN,SENTHIL"/>
        <s v="Hydroos,Sheik Dawood Siddiq"/>
        <s v="Sankaran,Gomathy"/>
        <s v="Rathinasamy,Prabhu"/>
        <s v="Vaddadi Veera Venkata,Thirumala Kishore"/>
        <s v="NEELAKANTAN,SUBRAMANIAM"/>
        <s v="GOPALAN,RAVIKUMAR"/>
        <s v="Ramamurthy,Shankar Narayanan"/>
        <s v="S,Balasubramanian"/>
        <s v="Chandrasekaran,Ashokkumar"/>
        <s v="PADTURE,UMESHSURESH"/>
        <s v="Venkumahanti,Venkata Sai Kiran Kumar"/>
        <s v="Jain,Meenal"/>
        <s v="Dhayalan,Sengottuvelu"/>
        <s v="Annamalai,Roopavathi"/>
        <s v="Ponnan,Manimaran"/>
        <s v="Vadranam,SatishKumar"/>
        <s v=".,PURUSHOTHAMAN"/>
        <s v="Ilangovan,Sathish Kumar"/>
        <s v="Daniel,Godwin"/>
        <s v="Derangula,Nandakumar"/>
        <s v="MALHOTRA,AMIT"/>
        <s v="kanakarajan,venkatesh"/>
        <s v="Ravi,Uma"/>
        <s v="PALANIVEL,BHUVANESWARI"/>
        <s v="Karukuttikaran,Shinto Kurian"/>
        <s v="Reddy,Chaitanya"/>
        <s v="PERIYASAMY,VISWANATHAN"/>
        <s v="J,Kiruthiga P"/>
      </sharedItems>
    </cacheField>
    <cacheField name="program_manager_id" numFmtId="0">
      <sharedItems containsSemiMixedTypes="0" containsString="0" containsNumber="1" containsInteger="1" minValue="202948" maxValue="271384"/>
    </cacheField>
    <cacheField name="program_manager_name" numFmtId="0">
      <sharedItems count="3">
        <s v="VAITHIANATHAN,RAMKUMAR"/>
        <s v="Purushothaman,Bhoopal"/>
        <s v="PALANIVEL,BHUVANESWARI"/>
      </sharedItems>
    </cacheField>
    <cacheField name="emplid" numFmtId="0">
      <sharedItems containsSemiMixedTypes="0" containsString="0" containsNumber="1" containsInteger="1" minValue="60356" maxValue="687191"/>
    </cacheField>
    <cacheField name="empl_name" numFmtId="0">
      <sharedItems/>
    </cacheField>
    <cacheField name="Email" numFmtId="0">
      <sharedItems/>
    </cacheField>
    <cacheField name="Band" numFmtId="0">
      <sharedItems/>
    </cacheField>
    <cacheField name="sku_approved_count" numFmtId="0">
      <sharedItems containsSemiMixedTypes="0" containsString="0" containsNumber="1" containsInteger="1" minValue="0" maxValue="15"/>
    </cacheField>
    <cacheField name="sku_approved_names" numFmtId="0">
      <sharedItems containsBlank="1" longText="1"/>
    </cacheField>
    <cacheField name="sku_assigned_count" numFmtId="0">
      <sharedItems containsSemiMixedTypes="0" containsString="0" containsNumber="1" containsInteger="1" minValue="0" maxValue="16"/>
    </cacheField>
    <cacheField name="sku_assigned_names" numFmtId="0">
      <sharedItems containsBlank="1" longText="1"/>
    </cacheField>
    <cacheField name="data_processed_date" numFmtId="22">
      <sharedItems containsSemiMixedTypes="0" containsNonDate="0" containsDate="1" containsString="0" minDate="2020-07-05T10:42:00" maxDate="2020-07-05T10:42:00"/>
    </cacheField>
    <cacheField name="Onsite/ Offshore" numFmtId="22">
      <sharedItems/>
    </cacheField>
    <cacheField name="OFFICER_CODE" numFmtId="22">
      <sharedItems/>
    </cacheField>
    <cacheField name="Approval Status" numFmtId="22">
      <sharedItems/>
    </cacheField>
    <cacheField name="Sub Con" numFmtId="22">
      <sharedItems/>
    </cacheField>
    <cacheField name="IBU Exception" numFmtId="22">
      <sharedItems/>
    </cacheField>
    <cacheField name="Customer" numFmtId="22">
      <sharedItems/>
    </cacheField>
    <cacheField name="Learning Started" numFmtId="22">
      <sharedItems/>
    </cacheField>
    <cacheField name="Percentage Group" numFmtId="0">
      <sharedItems containsBlank="1" containsMixedTypes="1" containsNumber="1" containsInteger="1" minValue="0" maxValue="100" count="7">
        <s v="76-99%"/>
        <n v="0"/>
        <n v="100"/>
        <s v="1-25%"/>
        <s v="26-50%"/>
        <m/>
        <s v="51-75%"/>
      </sharedItems>
    </cacheField>
    <cacheField name="pass_percentage" numFmtId="0">
      <sharedItems containsString="0" containsBlank="1" containsNumber="1" minValue="0" maxValue="100"/>
    </cacheField>
    <cacheField name="leader_sku" numFmtId="0">
      <sharedItems containsBlank="1"/>
    </cacheField>
    <cacheField name="RM ID" numFmtId="0">
      <sharedItems containsMixedTypes="1" containsNumber="1" containsInteger="1" minValue="15979" maxValue="684655"/>
    </cacheField>
    <cacheField name="RM Name" numFmtId="0">
      <sharedItems/>
    </cacheField>
    <cacheField name="Project Contract Type" numFmtId="0">
      <sharedItems/>
    </cacheField>
    <cacheField name="Region" numFmtId="0">
      <sharedItems/>
    </cacheField>
    <cacheField name="Sub-Reg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51">
  <r>
    <s v="SBU D-ASV"/>
    <s v="IMFG"/>
    <x v="0"/>
    <x v="0"/>
    <s v="NRFM-PWO-SALES FORCE IMPLEMENT"/>
    <n v="342612"/>
    <s v="Chandrasekaran,Manikandan"/>
    <n v="202948"/>
    <s v="VAITHIANATHAN,RAMKUMAR"/>
    <n v="545107"/>
    <s v="Leal,Maria Elena Bernal"/>
    <s v="ML00545107@TechMahindra.com"/>
    <s v="U4"/>
    <n v="1"/>
    <s v="Agile and Devops "/>
    <n v="1"/>
    <s v="Agile and Devops "/>
    <d v="2020-07-05T10:42:00"/>
    <s v="ONSITE"/>
    <x v="0"/>
    <x v="0"/>
    <x v="0"/>
    <x v="0"/>
    <s v="NR FINANCE MEXICO SA DE CV"/>
    <x v="0"/>
    <x v="0"/>
    <n v="33.33"/>
    <s v="Agile and Devops "/>
    <n v="304452"/>
    <s v="VERMA,ROHIT"/>
    <x v="0"/>
  </r>
  <r>
    <s v="SBU D-ASV"/>
    <s v="IMFG"/>
    <x v="0"/>
    <x v="0"/>
    <s v="NRFM-PWO-SALES FORCE IMPLEMENT"/>
    <n v="342612"/>
    <s v="Chandrasekaran,Manikandan"/>
    <n v="202948"/>
    <s v="VAITHIANATHAN,RAMKUMAR"/>
    <n v="577238"/>
    <s v="Barbosa,Josue Meda"/>
    <s v="JB00577238@TechMahindra.com"/>
    <s v="U3"/>
    <n v="1"/>
    <s v="Agile and Devops "/>
    <n v="1"/>
    <s v="Agile and Devops "/>
    <d v="2020-07-05T10:42:00"/>
    <s v="ONSITE"/>
    <x v="0"/>
    <x v="0"/>
    <x v="0"/>
    <x v="0"/>
    <s v="NR FINANCE MEXICO SA DE CV"/>
    <x v="0"/>
    <x v="1"/>
    <n v="100"/>
    <s v="Agile and Devops "/>
    <n v="304452"/>
    <s v="VERMA,ROHIT"/>
    <x v="0"/>
  </r>
  <r>
    <s v="SBU D-ASV"/>
    <s v="IMFG"/>
    <x v="0"/>
    <x v="0"/>
    <s v="NRFM-PWO-SALES FORCE IMPLEMENT"/>
    <n v="342612"/>
    <s v="Chandrasekaran,Manikandan"/>
    <n v="202948"/>
    <s v="VAITHIANATHAN,RAMKUMAR"/>
    <n v="659501"/>
    <s v="Alcaraz,Sully Cervantes"/>
    <s v="SA00659501@TechMahindra.com"/>
    <s v="U4"/>
    <n v="1"/>
    <s v="Agile and Devops "/>
    <n v="1"/>
    <s v="Agile and Devops "/>
    <d v="2020-07-05T10:42:00"/>
    <s v="ONSITE"/>
    <x v="0"/>
    <x v="0"/>
    <x v="0"/>
    <x v="0"/>
    <s v="NR FINANCE MEXICO SA DE CV"/>
    <x v="0"/>
    <x v="0"/>
    <n v="33.33"/>
    <s v="Agile and Devops "/>
    <n v="441106"/>
    <s v="Patraca Ramon,Odiseo"/>
    <x v="0"/>
  </r>
  <r>
    <s v="SBU D-ASV"/>
    <s v="IMFG"/>
    <x v="1"/>
    <x v="1"/>
    <s v="Ford_GCFE"/>
    <n v="253239"/>
    <s v="Kotike,Sanjeev Rao"/>
    <n v="585732"/>
    <s v="K N,Padmaganesh"/>
    <n v="598258"/>
    <s v="Ramya,Abburi"/>
    <s v="AR00598258@TechMahindra.com"/>
    <s v="U3"/>
    <n v="1"/>
    <s v="Testing SKU"/>
    <n v="1"/>
    <s v="Testing SKU"/>
    <d v="2020-07-05T10:42:00"/>
    <s v="OFFSHORE"/>
    <x v="0"/>
    <x v="0"/>
    <x v="0"/>
    <x v="1"/>
    <s v="Ford Motor Company"/>
    <x v="0"/>
    <x v="1"/>
    <n v="100"/>
    <s v="Testing SKU"/>
    <n v="488190"/>
    <s v="Ilamparithi,Kathiravan"/>
    <x v="0"/>
  </r>
  <r>
    <s v="SBU D-ASV"/>
    <s v="IMFG"/>
    <x v="1"/>
    <x v="1"/>
    <s v="Ford_GCFE"/>
    <n v="253239"/>
    <s v="Kotike,Sanjeev Rao"/>
    <n v="585732"/>
    <s v="K N,Padmaganesh"/>
    <n v="307005"/>
    <s v="VIGNESH,ANAND"/>
    <s v="Anand.Vignesh@techmahindra.com"/>
    <s v="U3"/>
    <n v="4"/>
    <s v="AI Generic Level1,AI Solutions(ML) L1,Testing SKU,pega bpm level 1"/>
    <n v="5"/>
    <s v="AI Generic Level1,AI Solutions(ML) L1,Testing SKU,pega bpm level 1,pega case management l1"/>
    <d v="2020-07-05T10:42:00"/>
    <s v="OFFSHORE"/>
    <x v="0"/>
    <x v="0"/>
    <x v="0"/>
    <x v="1"/>
    <s v="Ford Motor Company"/>
    <x v="0"/>
    <x v="1"/>
    <n v="100"/>
    <s v="Testing SKU"/>
    <n v="372474"/>
    <s v="Govindaswamy,Narayanan"/>
    <x v="0"/>
  </r>
  <r>
    <s v="SBU D-ASV"/>
    <s v="IMFG"/>
    <x v="1"/>
    <x v="1"/>
    <s v="Ford_GCFE"/>
    <n v="253239"/>
    <s v="Kotike,Sanjeev Rao"/>
    <n v="585732"/>
    <s v="K N,Padmaganesh"/>
    <n v="431378"/>
    <s v="Sunil,Greeshma"/>
    <s v="GS00431378@TechMahindra.com"/>
    <s v="U2"/>
    <n v="2"/>
    <s v="Testing SKU,pega bpm level 1"/>
    <n v="3"/>
    <s v="Testing SKU,pega bpm level 1,pega case management l1"/>
    <d v="2020-07-05T10:42:00"/>
    <s v="OFFSHORE"/>
    <x v="1"/>
    <x v="0"/>
    <x v="0"/>
    <x v="1"/>
    <s v="Ford Motor Company"/>
    <x v="0"/>
    <x v="1"/>
    <n v="100"/>
    <s v="Testing SKU"/>
    <n v="488190"/>
    <s v="Ilamparithi,Kathiravan"/>
    <x v="0"/>
  </r>
  <r>
    <s v="SBU D-ASV"/>
    <s v="IMFG"/>
    <x v="1"/>
    <x v="1"/>
    <s v="Ford_GCFE"/>
    <n v="253239"/>
    <s v="Kotike,Sanjeev Rao"/>
    <n v="585732"/>
    <s v="K N,Padmaganesh"/>
    <n v="559366"/>
    <s v="R,Sandhanalakshmy"/>
    <s v="SR00559366@TechMahindra.com"/>
    <s v="U1"/>
    <n v="5"/>
    <s v="AI Generic Level1,automotive level 1,pega business architect,pega marketing l1,testing sku"/>
    <n v="5"/>
    <s v="AI Generic Level1,automotive level 1,pega business architect,pega marketing l1,testing sku"/>
    <d v="2020-07-05T10:42:00"/>
    <s v="OFFSHORE"/>
    <x v="0"/>
    <x v="0"/>
    <x v="0"/>
    <x v="1"/>
    <s v="Ford Motor Company"/>
    <x v="0"/>
    <x v="1"/>
    <n v="100"/>
    <s v="automotive level 1"/>
    <n v="253239"/>
    <s v="Kotike,Sanjeev Rao"/>
    <x v="0"/>
  </r>
  <r>
    <s v="SBU D-ASV"/>
    <s v="IMFG"/>
    <x v="1"/>
    <x v="1"/>
    <s v="Ford_GCFE"/>
    <n v="253239"/>
    <s v="Kotike,Sanjeev Rao"/>
    <n v="585732"/>
    <s v="K N,Padmaganesh"/>
    <n v="463574"/>
    <s v="Ponnaganti,Madhu"/>
    <s v="MP00463574@TechMahindra.com"/>
    <s v="U3"/>
    <n v="5"/>
    <s v="Business Intelligence with SSIS and Tableau,ETL and data visualization,ETL using Datastage_powerBI and teradata,business intelligence - tableau,data analytics level1 with hbase_informatica dq_cognos"/>
    <n v="5"/>
    <s v="Business Intelligence with SSIS and Tableau,ETL and data visualization,ETL using Datastage_powerBI and teradata,business intelligence - tableau,data analytics level1 with hbase_informatica dq_cognos"/>
    <d v="2020-07-05T10:42:00"/>
    <s v="OFFSHORE"/>
    <x v="0"/>
    <x v="0"/>
    <x v="0"/>
    <x v="1"/>
    <s v="Ford Motor Company"/>
    <x v="0"/>
    <x v="1"/>
    <n v="100"/>
    <s v="Business Intelligence with SSIS and Tableau"/>
    <n v="204903"/>
    <s v="SUBRAMANIAN,GEETHAPRIYA"/>
    <x v="0"/>
  </r>
  <r>
    <s v="SBU D-ASV"/>
    <s v="IMFG"/>
    <x v="1"/>
    <x v="1"/>
    <s v="Ford_GCFE"/>
    <n v="253239"/>
    <s v="Kotike,Sanjeev Rao"/>
    <n v="585732"/>
    <s v="K N,Padmaganesh"/>
    <n v="498013"/>
    <s v="Chellakkannu,Saravanan"/>
    <s v="SC00498013@TechMahindra.com"/>
    <s v="U4"/>
    <n v="8"/>
    <s v="Business Intelligence with SSIS and Tableau,ETL using Datastage_powerBI and teradata,Snowflake Foundation,business intelligence - tableau,data analytics level1 with hbase_informatica dq_cognos,data analytics level2 aws with tableau_cassandra,etl and data visualization,future-pm"/>
    <n v="8"/>
    <s v="Business Intelligence with SSIS and Tableau,ETL using Datastage_powerBI and teradata,Snowflake Foundation,business intelligence - tableau,data analytics level1 with hbase_informatica dq_cognos,data analytics level2 aws with tableau_cassandra,etl and data visualization,future-pm"/>
    <d v="2020-07-05T10:42:00"/>
    <s v="OFFSHORE"/>
    <x v="0"/>
    <x v="0"/>
    <x v="0"/>
    <x v="1"/>
    <s v="Ford Motor Company"/>
    <x v="0"/>
    <x v="2"/>
    <n v="66.67"/>
    <s v="etl and data visualization"/>
    <n v="204903"/>
    <s v="SUBRAMANIAN,GEETHAPRIYA"/>
    <x v="0"/>
  </r>
  <r>
    <s v="SBU D-ASV"/>
    <s v="IMFG"/>
    <x v="1"/>
    <x v="1"/>
    <s v="Ford_GCFE"/>
    <n v="253239"/>
    <s v="Kotike,Sanjeev Rao"/>
    <n v="585732"/>
    <s v="K N,Padmaganesh"/>
    <n v="555298"/>
    <s v="Rajasekhar,Kothapalli"/>
    <s v="KR00555298@TechMahindra.com"/>
    <s v="U4"/>
    <n v="6"/>
    <s v="BIG Data Analytics,Business Intelligence with SSIS and Tableau,ETL using Datastage_powerBI and teradata,Snowflake Foundation,business intelligence - tableau,etl and data visualization"/>
    <n v="6"/>
    <s v="BIG Data Analytics,Business Intelligence with SSIS and Tableau,ETL using Datastage_powerBI and teradata,Snowflake Foundation,business intelligence - tableau,etl and data visualization"/>
    <d v="2020-07-05T10:42:00"/>
    <s v="OFFSHORE"/>
    <x v="0"/>
    <x v="0"/>
    <x v="0"/>
    <x v="1"/>
    <s v="Ford Motor Company"/>
    <x v="0"/>
    <x v="1"/>
    <n v="100"/>
    <s v="Business Intelligence with SSIS and Tableau"/>
    <n v="204903"/>
    <s v="SUBRAMANIAN,GEETHAPRIYA"/>
    <x v="0"/>
  </r>
  <r>
    <s v="SBU D-ASV"/>
    <s v="IMFG"/>
    <x v="1"/>
    <x v="1"/>
    <s v="Ford_GCFE"/>
    <n v="253239"/>
    <s v="Kotike,Sanjeev Rao"/>
    <n v="585732"/>
    <s v="K N,Padmaganesh"/>
    <n v="306565"/>
    <s v="BUKKA,VASAVI"/>
    <s v="Vasavi.Bukka@TechMahindra.com"/>
    <s v="U3"/>
    <n v="1"/>
    <s v="Testing SKU"/>
    <n v="1"/>
    <s v="Testing SKU"/>
    <d v="2020-07-05T10:42:00"/>
    <s v="OFFSHORE"/>
    <x v="2"/>
    <x v="0"/>
    <x v="0"/>
    <x v="1"/>
    <s v="Ford Motor Company"/>
    <x v="0"/>
    <x v="1"/>
    <n v="100"/>
    <s v="Testing SKU"/>
    <n v="488190"/>
    <s v="Ilamparithi,Kathiravan"/>
    <x v="0"/>
  </r>
  <r>
    <s v="SBU D-ASV"/>
    <s v="IMFG"/>
    <x v="1"/>
    <x v="1"/>
    <s v="Ford_GCFE"/>
    <n v="253239"/>
    <s v="Kotike,Sanjeev Rao"/>
    <n v="585732"/>
    <s v="K N,Padmaganesh"/>
    <n v="365593"/>
    <s v="Guggilla,Chaitanya"/>
    <s v="CG00365593@TechMahindra.com"/>
    <s v="U3"/>
    <n v="1"/>
    <s v="Testing SKU"/>
    <n v="1"/>
    <s v="Testing SKU"/>
    <d v="2020-07-05T10:42:00"/>
    <s v="OFFSHORE"/>
    <x v="0"/>
    <x v="0"/>
    <x v="0"/>
    <x v="1"/>
    <s v="Ford Motor Company"/>
    <x v="0"/>
    <x v="1"/>
    <n v="100"/>
    <s v="Testing SKU"/>
    <n v="566157"/>
    <s v="R,Vaiyshnavi"/>
    <x v="0"/>
  </r>
  <r>
    <s v="SBU D-ASV"/>
    <s v="IMFG"/>
    <x v="1"/>
    <x v="1"/>
    <s v="Ford_GCFE"/>
    <n v="253239"/>
    <s v="Kotike,Sanjeev Rao"/>
    <n v="585732"/>
    <s v="K N,Padmaganesh"/>
    <n v="449852"/>
    <s v="Govindarajan,Rajeshkumar"/>
    <s v="RG00449852@TechMahindra.com"/>
    <s v="U4"/>
    <n v="3"/>
    <s v="Agile and Devops  ,Front End Development using Angular and Java,Java FullStack Development using Angular"/>
    <n v="3"/>
    <s v="Agile and Devops  ,Front End Development using Angular and Java,Java FullStack Development using Angular"/>
    <d v="2020-07-05T10:42:00"/>
    <s v="OFFSHORE"/>
    <x v="0"/>
    <x v="0"/>
    <x v="0"/>
    <x v="1"/>
    <s v="Ford Motor Company"/>
    <x v="0"/>
    <x v="1"/>
    <n v="100"/>
    <s v="Agile and Devops  "/>
    <n v="253239"/>
    <s v="Kotike,Sanjeev Rao"/>
    <x v="0"/>
  </r>
  <r>
    <s v="SBU D-ASV"/>
    <s v="IMFG"/>
    <x v="1"/>
    <x v="1"/>
    <s v="Ford_GCFE"/>
    <n v="253239"/>
    <s v="Kotike,Sanjeev Rao"/>
    <n v="585732"/>
    <s v="K N,Padmaganesh"/>
    <n v="467587"/>
    <s v="Arunkumar,Divyasree"/>
    <s v="DA00467587@TechMahindra.com"/>
    <s v="U2"/>
    <n v="3"/>
    <s v="Java FullStack Development using Angular,Java fullstack development,TIBCO Business works"/>
    <n v="3"/>
    <s v="Java FullStack Development using Angular,Java fullstack development,TIBCO Business works"/>
    <d v="2020-07-05T10:42:00"/>
    <s v="OFFSHORE"/>
    <x v="2"/>
    <x v="0"/>
    <x v="0"/>
    <x v="1"/>
    <s v="Ford Motor Company"/>
    <x v="0"/>
    <x v="1"/>
    <n v="100"/>
    <s v="Java FullStack Development using Angular"/>
    <n v="449852"/>
    <s v="Govindarajan,Rajeshkumar"/>
    <x v="0"/>
  </r>
  <r>
    <s v="SBU D-ASV"/>
    <s v="IMFG"/>
    <x v="1"/>
    <x v="1"/>
    <s v="Ford_GCFE"/>
    <n v="253239"/>
    <s v="Kotike,Sanjeev Rao"/>
    <n v="585732"/>
    <s v="K N,Padmaganesh"/>
    <n v="488190"/>
    <s v="Ilamparithi,Kathiravan"/>
    <s v="KI00488190@TechMahindra.com"/>
    <s v="U4"/>
    <n v="2"/>
    <s v="Testing SKU3,automotive level 1"/>
    <n v="2"/>
    <s v="Testing SKU3,automotive level 1"/>
    <d v="2020-07-05T10:42:00"/>
    <s v="OFFSHORE"/>
    <x v="0"/>
    <x v="0"/>
    <x v="0"/>
    <x v="1"/>
    <s v="Ford Motor Company"/>
    <x v="0"/>
    <x v="1"/>
    <n v="100"/>
    <s v="automotive level 1"/>
    <n v="372474"/>
    <s v="Govindaswamy,Narayanan"/>
    <x v="0"/>
  </r>
  <r>
    <s v="SBU D-ASV"/>
    <s v="IMFG"/>
    <x v="1"/>
    <x v="1"/>
    <s v="Ford_GCFE"/>
    <n v="253239"/>
    <s v="Kotike,Sanjeev Rao"/>
    <n v="585732"/>
    <s v="K N,Padmaganesh"/>
    <n v="497426"/>
    <s v="Vairavan,Amala"/>
    <s v="AV00497426@TechMahindra.com"/>
    <s v="U3"/>
    <n v="7"/>
    <s v="AI Generic Level1,Agile and Devops  ,Front End Development using Angular and Java,Java FullStack Development using Angular,Java fullstack development,Java with MySQL,Jasper and Selenium,RPA UiPath Level 1"/>
    <n v="7"/>
    <s v="AI Generic Level1,Agile and Devops  ,Front End Development using Angular and Java,Java FullStack Development using Angular,Java fullstack development,Java with MySQL,Jasper and Selenium,RPA UiPath Level 1"/>
    <d v="2020-07-05T10:42:00"/>
    <s v="OFFSHORE"/>
    <x v="0"/>
    <x v="0"/>
    <x v="0"/>
    <x v="1"/>
    <s v="Ford Motor Company"/>
    <x v="0"/>
    <x v="1"/>
    <n v="100"/>
    <s v="Java FullStack Development using Angular"/>
    <n v="253239"/>
    <s v="Kotike,Sanjeev Rao"/>
    <x v="0"/>
  </r>
  <r>
    <s v="SBU D-ASV"/>
    <s v="IMFG"/>
    <x v="1"/>
    <x v="1"/>
    <s v="Ford_GCFE"/>
    <n v="253239"/>
    <s v="Kotike,Sanjeev Rao"/>
    <n v="585732"/>
    <s v="K N,Padmaganesh"/>
    <n v="503803"/>
    <s v="Kumar,Prem"/>
    <s v="Prem.Kumar@TechMahindra.com"/>
    <s v="P1"/>
    <n v="2"/>
    <s v="Agile and Devops ,future-pm"/>
    <n v="3"/>
    <s v="Agile and Devops ,RPA Automation Anywhere Level1,future-pm"/>
    <d v="2020-07-05T10:42:00"/>
    <s v="ONSITE"/>
    <x v="0"/>
    <x v="0"/>
    <x v="0"/>
    <x v="1"/>
    <s v="Ford Motor Company"/>
    <x v="0"/>
    <x v="1"/>
    <n v="100"/>
    <s v="future-pm"/>
    <n v="8359"/>
    <s v="Jain,Amit"/>
    <x v="0"/>
  </r>
  <r>
    <s v="SBU D-ASV"/>
    <s v="IMFG"/>
    <x v="1"/>
    <x v="1"/>
    <s v="Ford_GCFE"/>
    <n v="253239"/>
    <s v="Kotike,Sanjeev Rao"/>
    <n v="585732"/>
    <s v="K N,Padmaganesh"/>
    <n v="557124"/>
    <s v="Phani Sattiraju,Balusu Venkata"/>
    <s v="BP00557124@TechMahindra.com"/>
    <s v="U2"/>
    <n v="1"/>
    <s v="Testing SKU"/>
    <n v="1"/>
    <s v="Testing SKU"/>
    <d v="2020-07-05T10:42:00"/>
    <s v="OFFSHORE"/>
    <x v="2"/>
    <x v="0"/>
    <x v="0"/>
    <x v="1"/>
    <s v="Ford Motor Company"/>
    <x v="0"/>
    <x v="1"/>
    <n v="100"/>
    <s v="Testing SKU"/>
    <n v="307005"/>
    <s v="VIGNESH,ANAND"/>
    <x v="0"/>
  </r>
  <r>
    <s v="SBU D-ASV"/>
    <s v="IMFG"/>
    <x v="1"/>
    <x v="1"/>
    <s v="Ford_GCFE"/>
    <n v="253239"/>
    <s v="Kotike,Sanjeev Rao"/>
    <n v="585732"/>
    <s v="K N,Padmaganesh"/>
    <n v="557226"/>
    <s v="Vinayagam,Ganapathy"/>
    <s v="GV00557226@TechMahindra.com"/>
    <s v="U2"/>
    <n v="1"/>
    <s v="Testing SKU"/>
    <n v="1"/>
    <s v="Testing SKU"/>
    <d v="2020-07-05T10:42:00"/>
    <s v="OFFSHORE"/>
    <x v="2"/>
    <x v="0"/>
    <x v="0"/>
    <x v="1"/>
    <s v="Ford Motor Company"/>
    <x v="0"/>
    <x v="1"/>
    <n v="100"/>
    <s v="Testing SKU"/>
    <n v="488190"/>
    <s v="Ilamparithi,Kathiravan"/>
    <x v="0"/>
  </r>
  <r>
    <s v="SBU D-ASV"/>
    <s v="IMFG"/>
    <x v="1"/>
    <x v="1"/>
    <s v="Ford_GCFE"/>
    <n v="253239"/>
    <s v="Kotike,Sanjeev Rao"/>
    <n v="585732"/>
    <s v="K N,Padmaganesh"/>
    <n v="561493"/>
    <s v="A,Priyadharshini"/>
    <s v="PA00561493@TechMahindra.com"/>
    <s v="U2"/>
    <n v="5"/>
    <s v="Front End Development using Angular and Java,Java FullStack Development using Angular,Java FullStack Development using ReactJS,Java fullstack development,TIBCO Business works"/>
    <n v="5"/>
    <s v="Front End Development using Angular and Java,Java FullStack Development using Angular,Java FullStack Development using ReactJS,Java fullstack development,TIBCO Business works"/>
    <d v="2020-07-05T10:42:00"/>
    <s v="OFFSHORE"/>
    <x v="2"/>
    <x v="0"/>
    <x v="0"/>
    <x v="1"/>
    <s v="Ford Motor Company"/>
    <x v="0"/>
    <x v="1"/>
    <n v="100"/>
    <s v="Front End Development using Angular and Java"/>
    <n v="449852"/>
    <s v="Govindarajan,Rajeshkumar"/>
    <x v="0"/>
  </r>
  <r>
    <s v="SBU D-ASV"/>
    <s v="IMFG"/>
    <x v="1"/>
    <x v="1"/>
    <s v="Ford_GCFE"/>
    <n v="253239"/>
    <s v="Kotike,Sanjeev Rao"/>
    <n v="585732"/>
    <s v="K N,Padmaganesh"/>
    <n v="573967"/>
    <s v="Sivanpandi,Rajkumar"/>
    <s v="RS00573967@TechMahindra.com"/>
    <s v="U4"/>
    <n v="3"/>
    <s v="Oracle SOA,RPA UiPath Level 1,etl and data visualization"/>
    <n v="4"/>
    <s v="Business Intelligence with SSIS and SSRS,Oracle SOA,RPA UiPath Level 1,etl and data visualization"/>
    <d v="2020-07-05T10:42:00"/>
    <s v="OFFSHORE"/>
    <x v="0"/>
    <x v="0"/>
    <x v="0"/>
    <x v="1"/>
    <s v="Ford Motor Company"/>
    <x v="1"/>
    <x v="3"/>
    <m/>
    <m/>
    <n v="238986"/>
    <s v="Kalyani,Thangam"/>
    <x v="0"/>
  </r>
  <r>
    <s v="SBU D-ASV"/>
    <s v="IMFG"/>
    <x v="1"/>
    <x v="1"/>
    <s v="Ford_GCFE"/>
    <n v="253239"/>
    <s v="Kotike,Sanjeev Rao"/>
    <n v="585732"/>
    <s v="K N,Padmaganesh"/>
    <n v="585665"/>
    <s v="M,Dharani"/>
    <s v="DM00585665@TechMahindra.com"/>
    <s v="U3"/>
    <n v="5"/>
    <s v="Java Full Stack development with Spring,Java FullStack Development using Angular,Java FullStack Development using ReactJS,Java and J2EE ,Java fullstack development"/>
    <n v="5"/>
    <s v="Java Full Stack development with Spring,Java FullStack Development using Angular,Java FullStack Development using ReactJS,Java and J2EE ,Java fullstack development"/>
    <d v="2020-07-05T10:42:00"/>
    <s v="OFFSHORE"/>
    <x v="0"/>
    <x v="0"/>
    <x v="0"/>
    <x v="1"/>
    <s v="Ford Motor Company"/>
    <x v="1"/>
    <x v="3"/>
    <m/>
    <m/>
    <n v="484478"/>
    <s v="Yuvaraj,Prakash"/>
    <x v="0"/>
  </r>
  <r>
    <s v="SBU D-ASV"/>
    <s v="IMFG"/>
    <x v="1"/>
    <x v="1"/>
    <s v="Ford_GCFE"/>
    <n v="253239"/>
    <s v="Kotike,Sanjeev Rao"/>
    <n v="585732"/>
    <s v="K N,Padmaganesh"/>
    <n v="669836"/>
    <s v="T,Divya"/>
    <s v="DT00669836@TechMahindra.com"/>
    <s v="U1"/>
    <n v="1"/>
    <s v="IT Foundation"/>
    <n v="1"/>
    <s v="IT Foundation"/>
    <d v="2020-07-05T10:42:00"/>
    <s v="OFFSHORE"/>
    <x v="2"/>
    <x v="0"/>
    <x v="0"/>
    <x v="1"/>
    <s v="Ford Motor Company"/>
    <x v="0"/>
    <x v="1"/>
    <n v="100"/>
    <s v="IT Foundation"/>
    <n v="555298"/>
    <s v="Rajasekhar,Kothapalli"/>
    <x v="0"/>
  </r>
  <r>
    <s v="SBU D-ASV"/>
    <s v="IMFG"/>
    <x v="1"/>
    <x v="2"/>
    <s v="IAUT_Support-OG1"/>
    <n v="478565"/>
    <s v="MANICKAM,RAGHU"/>
    <n v="585732"/>
    <s v="K N,Padmaganesh"/>
    <n v="475238"/>
    <s v="Shanmuga Sundaram,Selva Kumar"/>
    <s v="SS00475238@TechMahindra.com"/>
    <s v="U2"/>
    <n v="6"/>
    <s v="Natural Language Processing using Python,Natural Language Processing using Python SKU2,RPA - UI-Path Level ,ai - azure,data analytics level1 with cassendra, ibm qualitystage, cognos,data analytics level2 aws with tableau_cassandra"/>
    <n v="6"/>
    <s v="Natural Language Processing using Python,Natural Language Processing using Python SKU2,RPA - UI-Path Level ,ai - azure,data analytics level1 with cassendra, ibm qualitystage, cognos,data analytics level2 aws with tableau_cassandra"/>
    <d v="2020-07-05T10:42:00"/>
    <s v="OFFSHORE"/>
    <x v="2"/>
    <x v="0"/>
    <x v="0"/>
    <x v="1"/>
    <s v="Ford Motor Company"/>
    <x v="0"/>
    <x v="1"/>
    <n v="100"/>
    <s v="RPA - UI-Path Level "/>
    <n v="238491"/>
    <s v="Rajasekaran,Krithika"/>
    <x v="0"/>
  </r>
  <r>
    <s v="SBU D-ASV"/>
    <s v="IMFG"/>
    <x v="1"/>
    <x v="2"/>
    <s v="IAUT_Support-OG1"/>
    <n v="478565"/>
    <s v="MANICKAM,RAGHU"/>
    <n v="585732"/>
    <s v="K N,Padmaganesh"/>
    <n v="483119"/>
    <s v="J,Kiruthika"/>
    <s v="KJ00483119@TechMahindra.com"/>
    <s v="U2"/>
    <n v="5"/>
    <s v="Agile and Devops ,Java FullStack Development using Angular,RPA - UI-Path Level,RPA UiPath Level 1,mobility react native"/>
    <n v="5"/>
    <s v="Agile and Devops ,Java FullStack Development using Angular,RPA - UI-Path Level,RPA UiPath Level 1,mobility react native"/>
    <d v="2020-07-05T10:42:00"/>
    <s v="OFFSHORE"/>
    <x v="2"/>
    <x v="0"/>
    <x v="0"/>
    <x v="1"/>
    <s v="Ford Motor Company"/>
    <x v="0"/>
    <x v="1"/>
    <n v="100"/>
    <s v="RPA - UI-Path Level"/>
    <n v="238491"/>
    <s v="Rajasekaran,Krithika"/>
    <x v="0"/>
  </r>
  <r>
    <s v="SBU D-ASV"/>
    <s v="IMFG"/>
    <x v="1"/>
    <x v="2"/>
    <s v="IAUT_Support-OG1"/>
    <n v="478565"/>
    <s v="MANICKAM,RAGHU"/>
    <n v="585732"/>
    <s v="K N,Padmaganesh"/>
    <n v="564251"/>
    <s v="Sai Midhilesh,Jayaram Subrahmanyam"/>
    <s v="JS00564251@TechMahindra.com"/>
    <s v="U2"/>
    <n v="2"/>
    <s v=".NET Standard FullStack Development using ASP.NET MVC &amp; Angular,RPA UiPath Level 1"/>
    <n v="2"/>
    <s v=".NET Standard FullStack Development using ASP.NET MVC &amp; Angular,RPA UiPath Level 1"/>
    <d v="2020-07-05T10:42:00"/>
    <s v="OFFSHORE"/>
    <x v="2"/>
    <x v="0"/>
    <x v="0"/>
    <x v="1"/>
    <s v="Ford Motor Company"/>
    <x v="0"/>
    <x v="0"/>
    <n v="37.5"/>
    <s v=".NET Standard FullStack Development using ASP.NET MVC &amp; Angular"/>
    <n v="202045"/>
    <s v="Shah,Rikky"/>
    <x v="0"/>
  </r>
  <r>
    <s v="SBU D-ASV"/>
    <s v="IMFG"/>
    <x v="1"/>
    <x v="3"/>
    <s v="Ford_OWS SMW PDO"/>
    <n v="253239"/>
    <s v="Kotike,Sanjeev Rao"/>
    <n v="585732"/>
    <s v="K N,Padmaganesh"/>
    <n v="222065"/>
    <s v="Gatadi,Hari Krishna"/>
    <s v="Hari.Gatadi@TechMahindra.com"/>
    <s v="P1"/>
    <n v="2"/>
    <s v="AI Generic Level1,pega case management l1"/>
    <n v="2"/>
    <s v="AI Generic Level1,pega case management l1"/>
    <d v="2020-07-05T10:42:00"/>
    <s v="OFFSHORE"/>
    <x v="0"/>
    <x v="0"/>
    <x v="0"/>
    <x v="1"/>
    <s v="Ford Motor Company"/>
    <x v="0"/>
    <x v="1"/>
    <n v="100"/>
    <s v="pega case management l1"/>
    <n v="674344"/>
    <s v="Mathew,Sibi T"/>
    <x v="0"/>
  </r>
  <r>
    <s v="SBU D-ASV"/>
    <s v="IMFG"/>
    <x v="1"/>
    <x v="3"/>
    <s v="Ford_OWS SMW PDO"/>
    <n v="253239"/>
    <s v="Kotike,Sanjeev Rao"/>
    <n v="585732"/>
    <s v="K N,Padmaganesh"/>
    <n v="226096"/>
    <s v="Mellampudi,Sandeep"/>
    <s v="Sandeep.Mellampudi@TechMahindra.com"/>
    <s v="P1"/>
    <n v="3"/>
    <s v="PEGA Business Architect,PEGA System Architect,PEGA1"/>
    <n v="3"/>
    <s v="PEGA Business Architect,PEGA System Architect,PEGA1"/>
    <d v="2020-07-05T10:42:00"/>
    <s v="OFFSHORE"/>
    <x v="2"/>
    <x v="0"/>
    <x v="0"/>
    <x v="1"/>
    <s v="Ford Motor Company"/>
    <x v="1"/>
    <x v="3"/>
    <m/>
    <m/>
    <n v="222065"/>
    <s v="Gatadi,HariKrishna"/>
    <x v="0"/>
  </r>
  <r>
    <s v="SBU D-ASV"/>
    <s v="IMFG"/>
    <x v="1"/>
    <x v="3"/>
    <s v="Ford_OWS SMW PDO"/>
    <n v="253239"/>
    <s v="Kotike,Sanjeev Rao"/>
    <n v="585732"/>
    <s v="K N,Padmaganesh"/>
    <n v="229215"/>
    <s v="Kuppuswamy,Balaji"/>
    <s v="Balaji.Kuppuswamy@techmahindra.com"/>
    <s v="P1"/>
    <n v="3"/>
    <s v="AI Generic Level1,pega business architect,pega marketing l1"/>
    <n v="4"/>
    <s v="AI Generic Level1,pega business architect,pega marketing l1,pega robotics l1"/>
    <d v="2020-07-05T10:42:00"/>
    <s v="ONSITE"/>
    <x v="0"/>
    <x v="0"/>
    <x v="0"/>
    <x v="1"/>
    <s v="Ford Motor Company"/>
    <x v="1"/>
    <x v="3"/>
    <m/>
    <m/>
    <n v="8359"/>
    <s v="Jain,Amit"/>
    <x v="0"/>
  </r>
  <r>
    <s v="SBU D-ASV"/>
    <s v="IMFG"/>
    <x v="1"/>
    <x v="3"/>
    <s v="Ford_OWS SMW PDO"/>
    <n v="253239"/>
    <s v="Kotike,Sanjeev Rao"/>
    <n v="585732"/>
    <s v="K N,Padmaganesh"/>
    <n v="236888"/>
    <s v="Ramalingam,Ramkumar"/>
    <s v="Ramkumar.R@TechMahindra.com"/>
    <s v="P2"/>
    <n v="3"/>
    <s v="AI Generic Level1,future-pm,pega marketing l1"/>
    <n v="5"/>
    <s v="AI Generic Level1,future-pm,pega marketing l1,pega robotics l1,pega1"/>
    <d v="2020-07-05T10:42:00"/>
    <s v="ONSITE"/>
    <x v="0"/>
    <x v="0"/>
    <x v="0"/>
    <x v="1"/>
    <s v="Ford Motor Company"/>
    <x v="1"/>
    <x v="3"/>
    <m/>
    <m/>
    <n v="8359"/>
    <s v="Jain,Amit"/>
    <x v="0"/>
  </r>
  <r>
    <s v="SBU D-ASV"/>
    <s v="IMFG"/>
    <x v="1"/>
    <x v="3"/>
    <s v="Ford_OWS SMW PDO"/>
    <n v="253239"/>
    <s v="Kotike,Sanjeev Rao"/>
    <n v="585732"/>
    <s v="K N,Padmaganesh"/>
    <n v="253239"/>
    <s v="Kotike,Sanjeev Rao"/>
    <s v="Sanjeev.Kotike@TechMahindra.com"/>
    <s v="P1"/>
    <n v="5"/>
    <s v="AI Generic Level1,Agile and Devops,automotive level 1,future-pm,pega marketing l1"/>
    <n v="5"/>
    <s v="AI Generic Level1,Agile and Devops,automotive level 1,future-pm,pega marketing l1"/>
    <d v="2020-07-05T10:42:00"/>
    <s v="OFFSHORE"/>
    <x v="0"/>
    <x v="0"/>
    <x v="0"/>
    <x v="1"/>
    <s v="Ford Motor Company"/>
    <x v="0"/>
    <x v="1"/>
    <n v="100"/>
    <s v="automotive level 1"/>
    <n v="371812"/>
    <s v="Singara Mudaliar,Ramesh Kumar"/>
    <x v="0"/>
  </r>
  <r>
    <s v="SBU D-ASV"/>
    <s v="IMFG"/>
    <x v="1"/>
    <x v="3"/>
    <s v="Ford_OWS SMW PDO"/>
    <n v="253239"/>
    <s v="Kotike,Sanjeev Rao"/>
    <n v="585732"/>
    <s v="K N,Padmaganesh"/>
    <n v="262749"/>
    <s v="Krishnamurthy,Madhu"/>
    <s v="Madhu.Krishnamurthy@TechMahindra.com"/>
    <s v="P1"/>
    <n v="2"/>
    <s v="AI Generic Level1,pega marketing l1"/>
    <n v="4"/>
    <s v="AI Generic Level1,pega marketing l1,pega marketing l2,pega robotics l1"/>
    <d v="2020-07-05T10:42:00"/>
    <s v="ONSITE"/>
    <x v="3"/>
    <x v="0"/>
    <x v="0"/>
    <x v="1"/>
    <s v="Ford Motor Company"/>
    <x v="0"/>
    <x v="4"/>
    <n v="0"/>
    <s v="AI Generic Level1"/>
    <n v="8359"/>
    <s v="Jain,Amit"/>
    <x v="0"/>
  </r>
  <r>
    <s v="SBU D-ASV"/>
    <s v="IMFG"/>
    <x v="1"/>
    <x v="3"/>
    <s v="Ford_OWS SMW PDO"/>
    <n v="253239"/>
    <s v="Kotike,Sanjeev Rao"/>
    <n v="585732"/>
    <s v="K N,Padmaganesh"/>
    <n v="262845"/>
    <s v="Ayyagari,Ravikiran"/>
    <s v="Ravikiran.Ayyagari@TechMahindra.com"/>
    <s v="P1"/>
    <n v="3"/>
    <s v="AI Generic Level1,pega business architect,pega marketing l1"/>
    <n v="3"/>
    <s v="AI Generic Level1,pega business architect,pega marketing l1"/>
    <d v="2020-07-05T10:42:00"/>
    <s v="ONSITE"/>
    <x v="3"/>
    <x v="0"/>
    <x v="0"/>
    <x v="1"/>
    <s v="Ford Motor Company"/>
    <x v="0"/>
    <x v="5"/>
    <n v="25"/>
    <s v="pega business architect"/>
    <n v="203606"/>
    <s v="TAMIZHARASAN,RAJA  PRAKASH"/>
    <x v="0"/>
  </r>
  <r>
    <s v="SBU D-ASV"/>
    <s v="IMFG"/>
    <x v="1"/>
    <x v="3"/>
    <s v="Ford_OWS SMW PDO"/>
    <n v="253239"/>
    <s v="Kotike,Sanjeev Rao"/>
    <n v="585732"/>
    <s v="K N,Padmaganesh"/>
    <n v="285964"/>
    <s v="J,Suma Deepti"/>
    <s v="Sumadeepti.Jyothula@TechMahindra.com"/>
    <s v="U4"/>
    <n v="3"/>
    <s v=".net standard fullstack development using asp.net mvc &amp; angular,AI Generic Level1,pega case management  l3 clsa"/>
    <n v="3"/>
    <s v=".net standard fullstack development using asp.net mvc &amp; angular,AI Generic Level1,pega case management  l3 clsa"/>
    <d v="2020-07-05T10:42:00"/>
    <s v="ONSITE"/>
    <x v="2"/>
    <x v="0"/>
    <x v="0"/>
    <x v="1"/>
    <s v="Ford Motor Company"/>
    <x v="1"/>
    <x v="3"/>
    <m/>
    <m/>
    <n v="229215"/>
    <s v="Kuppuswamy,Balaji"/>
    <x v="0"/>
  </r>
  <r>
    <s v="SBU D-ASV"/>
    <s v="IMFG"/>
    <x v="1"/>
    <x v="3"/>
    <s v="Ford_OWS SMW PDO"/>
    <n v="253239"/>
    <s v="Kotike,Sanjeev Rao"/>
    <n v="585732"/>
    <s v="K N,Padmaganesh"/>
    <n v="294717"/>
    <s v="RAVICHANDRAN,AARTHI"/>
    <s v="Aarthi.Ravichandran@TechMahindra.com"/>
    <s v="U4"/>
    <n v="4"/>
    <s v="AI Generic Level1,AI Solutions(ML) L1,pega marketing l1,pega robotics l1"/>
    <n v="4"/>
    <s v="AI Generic Level1,AI Solutions(ML) L1,pega marketing l1,pega robotics l1"/>
    <d v="2020-07-05T10:42:00"/>
    <s v="OFFSHORE"/>
    <x v="4"/>
    <x v="0"/>
    <x v="0"/>
    <x v="1"/>
    <s v="Ford Motor Company"/>
    <x v="0"/>
    <x v="1"/>
    <n v="100"/>
    <s v="pega marketing l1"/>
    <n v="371812"/>
    <s v="Singara Mudaliar,Ramesh Kumar"/>
    <x v="0"/>
  </r>
  <r>
    <s v="SBU D-ASV"/>
    <s v="IMFG"/>
    <x v="1"/>
    <x v="3"/>
    <s v="Ford_OWS SMW PDO"/>
    <n v="253239"/>
    <s v="Kotike,Sanjeev Rao"/>
    <n v="585732"/>
    <s v="K N,Padmaganesh"/>
    <n v="297595"/>
    <s v="CHINTA,VENKATESWARARAO"/>
    <s v="Venkateswararao.Chinta@TechMahindra.com"/>
    <s v="U3"/>
    <n v="3"/>
    <s v="AI Generic Level1,pega bpm level 1,pega case management l1"/>
    <n v="3"/>
    <s v="AI Generic Level1,pega bpm level 1,pega case management l1"/>
    <d v="2020-07-05T10:42:00"/>
    <s v="OFFSHORE"/>
    <x v="0"/>
    <x v="0"/>
    <x v="0"/>
    <x v="1"/>
    <s v="Ford Motor Company"/>
    <x v="0"/>
    <x v="1"/>
    <n v="100"/>
    <s v="pega case management l1"/>
    <n v="222065"/>
    <s v="Gatadi,HariKrishna"/>
    <x v="0"/>
  </r>
  <r>
    <s v="SBU D-ASV"/>
    <s v="IMFG"/>
    <x v="1"/>
    <x v="3"/>
    <s v="Ford_OWS SMW PDO"/>
    <n v="253239"/>
    <s v="Kotike,Sanjeev Rao"/>
    <n v="585732"/>
    <s v="K N,Padmaganesh"/>
    <n v="333917"/>
    <s v="JJ,Juliet Theresa"/>
    <s v="JJ00333917@TechMahindra.com"/>
    <s v="U3"/>
    <n v="2"/>
    <s v="AI Generic Level1,pega case management l1"/>
    <n v="2"/>
    <s v="AI Generic Level1,pega case management l1"/>
    <d v="2020-07-05T10:42:00"/>
    <s v="OFFSHORE"/>
    <x v="2"/>
    <x v="0"/>
    <x v="0"/>
    <x v="1"/>
    <s v="Ford Motor Company"/>
    <x v="0"/>
    <x v="1"/>
    <n v="100"/>
    <s v="pega case management l1"/>
    <n v="253239"/>
    <s v="Kotike,Sanjeev Rao"/>
    <x v="0"/>
  </r>
  <r>
    <s v="SBU D-ASV"/>
    <s v="IMFG"/>
    <x v="1"/>
    <x v="3"/>
    <s v="Ford_OWS SMW PDO"/>
    <n v="253239"/>
    <s v="Kotike,Sanjeev Rao"/>
    <n v="585732"/>
    <s v="K N,Padmaganesh"/>
    <n v="340751"/>
    <s v="Gurram,Rama Krishna"/>
    <s v="RamaKrishna.Gurram2@TechMahindra.com"/>
    <s v="P1"/>
    <n v="1"/>
    <s v="AI Generic Level1"/>
    <n v="1"/>
    <s v="AI Generic Level1"/>
    <d v="2020-07-05T10:42:00"/>
    <s v="ONSITE"/>
    <x v="0"/>
    <x v="0"/>
    <x v="0"/>
    <x v="1"/>
    <s v="Ford Motor Company"/>
    <x v="1"/>
    <x v="3"/>
    <m/>
    <m/>
    <n v="271496"/>
    <s v="APPU,SATHISHVANDAYE"/>
    <x v="0"/>
  </r>
  <r>
    <s v="SBU D-ASV"/>
    <s v="IMFG"/>
    <x v="1"/>
    <x v="3"/>
    <s v="Ford_OWS SMW PDO"/>
    <n v="253239"/>
    <s v="Kotike,Sanjeev Rao"/>
    <n v="585732"/>
    <s v="K N,Padmaganesh"/>
    <n v="372474"/>
    <s v="Govindaswamy,Narayanan"/>
    <s v="NG00372474@TechMahindra.com"/>
    <s v="P1"/>
    <n v="4"/>
    <s v="AI Generic Level1,AI Solutions(ML) L1,automation testing level1,automotive level 1"/>
    <n v="4"/>
    <s v="AI Generic Level1,AI Solutions(ML) L1,automation testing level1,automotive level 1"/>
    <d v="2020-07-05T10:42:00"/>
    <s v="OFFSHORE"/>
    <x v="0"/>
    <x v="0"/>
    <x v="0"/>
    <x v="1"/>
    <s v="Ford Motor Company"/>
    <x v="0"/>
    <x v="0"/>
    <n v="50"/>
    <s v="automotive level 1"/>
    <n v="674344"/>
    <s v="Mathew,Sibi T"/>
    <x v="0"/>
  </r>
  <r>
    <s v="SBU D-ASV"/>
    <s v="IMFG"/>
    <x v="1"/>
    <x v="3"/>
    <s v="Ford_OWS SMW PDO"/>
    <n v="253239"/>
    <s v="Kotike,Sanjeev Rao"/>
    <n v="585732"/>
    <s v="K N,Padmaganesh"/>
    <n v="490166"/>
    <s v="Muralidharan,Sathya"/>
    <s v="SM00490166@TechMahindra.com"/>
    <s v="U3"/>
    <n v="3"/>
    <s v="PEGA System Architect,pega case management l1,pega marketing l1"/>
    <n v="3"/>
    <s v="PEGA System Architect,pega case management l1,pega marketing l1"/>
    <d v="2020-07-05T10:42:00"/>
    <s v="OFFSHORE"/>
    <x v="0"/>
    <x v="0"/>
    <x v="0"/>
    <x v="1"/>
    <s v="Ford Motor Company"/>
    <x v="0"/>
    <x v="1"/>
    <n v="100"/>
    <s v="pega case management l1"/>
    <n v="253239"/>
    <s v="Kotike,Sanjeev Rao"/>
    <x v="0"/>
  </r>
  <r>
    <s v="SBU D-ASV"/>
    <s v="IMFG"/>
    <x v="1"/>
    <x v="3"/>
    <s v="Ford_OWS SMW PDO"/>
    <n v="253239"/>
    <s v="Kotike,Sanjeev Rao"/>
    <n v="585732"/>
    <s v="K N,Padmaganesh"/>
    <n v="501176"/>
    <s v="Muppala,Ramyasri"/>
    <s v="RM00501176@TechMahindra.com"/>
    <s v="U2"/>
    <n v="4"/>
    <s v="Agile and Devops ,Java FullStack Development using Angular,pega bpm level 1,pega case management l1"/>
    <n v="4"/>
    <s v="Agile and Devops ,Java FullStack Development using Angular,pega bpm level 1,pega case management l1"/>
    <d v="2020-07-05T10:42:00"/>
    <s v="OFFSHORE"/>
    <x v="2"/>
    <x v="0"/>
    <x v="0"/>
    <x v="1"/>
    <s v="Ford Motor Company"/>
    <x v="0"/>
    <x v="1"/>
    <n v="100"/>
    <s v="pega case management l1"/>
    <n v="569867"/>
    <s v="P M,Jotheeswaran"/>
    <x v="0"/>
  </r>
  <r>
    <s v="SBU D-ASV"/>
    <s v="IMFG"/>
    <x v="1"/>
    <x v="3"/>
    <s v="Ford_OWS SMW PDO"/>
    <n v="253239"/>
    <s v="Kotike,Sanjeev Rao"/>
    <n v="585732"/>
    <s v="K N,Padmaganesh"/>
    <n v="561533"/>
    <s v="_,Ramya"/>
    <s v="RX00561533@TechMahindra.com"/>
    <s v="U2"/>
    <n v="3"/>
    <s v="AI Generic Level1,pega bpm level 1,pega case management l1"/>
    <n v="3"/>
    <s v="AI Generic Level1,pega bpm level 1,pega case management l1"/>
    <d v="2020-07-05T10:42:00"/>
    <s v="OFFSHORE"/>
    <x v="2"/>
    <x v="0"/>
    <x v="0"/>
    <x v="1"/>
    <s v="Ford Motor Company"/>
    <x v="0"/>
    <x v="1"/>
    <n v="100"/>
    <s v="pega case management l1"/>
    <n v="490166"/>
    <s v="Muralidharan,Sathya"/>
    <x v="0"/>
  </r>
  <r>
    <s v="SBU D-ASV"/>
    <s v="IMFG"/>
    <x v="1"/>
    <x v="3"/>
    <s v="Ford_OWS SMW PDO"/>
    <n v="253239"/>
    <s v="Kotike,Sanjeev Rao"/>
    <n v="585732"/>
    <s v="K N,Padmaganesh"/>
    <n v="569867"/>
    <s v="P M,Jotheeswaran"/>
    <s v="JP00569867@TechMahindra.com"/>
    <s v="U3"/>
    <n v="4"/>
    <s v="PEGA System Architect,PEGA1,pega case management l1,pega robotics l1"/>
    <n v="4"/>
    <s v="PEGA System Architect,PEGA1,pega case management l1,pega robotics l1"/>
    <d v="2020-07-05T10:42:00"/>
    <s v="OFFSHORE"/>
    <x v="0"/>
    <x v="0"/>
    <x v="0"/>
    <x v="1"/>
    <s v="Ford Motor Company"/>
    <x v="0"/>
    <x v="1"/>
    <n v="100"/>
    <s v="pega case management l1"/>
    <n v="253239"/>
    <s v="Kotike,Sanjeev Rao"/>
    <x v="0"/>
  </r>
  <r>
    <s v="SBU D-ASV"/>
    <s v="IMFG"/>
    <x v="1"/>
    <x v="3"/>
    <s v="Ford_OWS SMW PDO"/>
    <n v="253239"/>
    <s v="Kotike,Sanjeev Rao"/>
    <n v="585732"/>
    <s v="K N,Padmaganesh"/>
    <n v="569967"/>
    <s v="R,Prakash"/>
    <s v="PR00569967@TechMahindra.com"/>
    <s v="U2"/>
    <n v="3"/>
    <s v="PEGA System Architect,pega bpm level 1,pega case management l1"/>
    <n v="3"/>
    <s v="PEGA System Architect,pega bpm level 1,pega case management l1"/>
    <d v="2020-07-05T10:42:00"/>
    <s v="OFFSHORE"/>
    <x v="2"/>
    <x v="0"/>
    <x v="0"/>
    <x v="1"/>
    <s v="Ford Motor Company"/>
    <x v="0"/>
    <x v="1"/>
    <n v="100"/>
    <s v="pega case management l1"/>
    <n v="569867"/>
    <s v="P M,Jotheeswaran"/>
    <x v="0"/>
  </r>
  <r>
    <s v="SBU D-ASV"/>
    <s v="IMFG"/>
    <x v="1"/>
    <x v="3"/>
    <s v="Ford_OWS SMW PDO"/>
    <n v="253239"/>
    <s v="Kotike,Sanjeev Rao"/>
    <n v="585732"/>
    <s v="K N,Padmaganesh"/>
    <n v="572201"/>
    <s v="J,Bhanu Chander"/>
    <s v="BJ00572201@TechMahindra.com"/>
    <s v="U3"/>
    <n v="2"/>
    <s v="PEGA System Architect,pega case management l1"/>
    <n v="2"/>
    <s v="PEGA System Architect,pega case management l1"/>
    <d v="2020-07-05T10:42:00"/>
    <s v="OFFSHORE"/>
    <x v="0"/>
    <x v="0"/>
    <x v="0"/>
    <x v="1"/>
    <s v="Ford Motor Company"/>
    <x v="0"/>
    <x v="1"/>
    <n v="100"/>
    <s v="pega case management l1"/>
    <n v="222065"/>
    <s v="Gatadi,HariKrishna"/>
    <x v="0"/>
  </r>
  <r>
    <s v="SBU D-ASV"/>
    <s v="IMFG"/>
    <x v="1"/>
    <x v="3"/>
    <s v="Ford_OWS SMW PDO"/>
    <n v="253239"/>
    <s v="Kotike,Sanjeev Rao"/>
    <n v="585732"/>
    <s v="K N,Padmaganesh"/>
    <n v="574933"/>
    <s v="Karachi,Bhima Sankar"/>
    <s v="BK00574933@TechMahindra.com"/>
    <s v="U2"/>
    <n v="3"/>
    <s v="AI Generic Level1,pega bpm level 1,pega case management l1"/>
    <n v="3"/>
    <s v="AI Generic Level1,pega bpm level 1,pega case management l1"/>
    <d v="2020-07-05T10:42:00"/>
    <s v="OFFSHORE"/>
    <x v="2"/>
    <x v="0"/>
    <x v="0"/>
    <x v="1"/>
    <s v="Ford Motor Company"/>
    <x v="0"/>
    <x v="1"/>
    <n v="100"/>
    <s v="pega case management l1"/>
    <n v="253239"/>
    <s v="Kotike,Sanjeev Rao"/>
    <x v="0"/>
  </r>
  <r>
    <s v="SBU D-ASV"/>
    <s v="IMFG"/>
    <x v="1"/>
    <x v="3"/>
    <s v="Ford_OWS SMW PDO"/>
    <n v="253239"/>
    <s v="Kotike,Sanjeev Rao"/>
    <n v="585732"/>
    <s v="K N,Padmaganesh"/>
    <n v="574949"/>
    <s v="Krishna,Velivela Sai"/>
    <s v="VK00574949@TechMahindra.com"/>
    <s v="U2"/>
    <n v="3"/>
    <s v="AI Generic Level1,pega bpm level 1,pega case management l1"/>
    <n v="3"/>
    <s v="AI Generic Level1,pega bpm level 1,pega case management l1"/>
    <d v="2020-07-05T10:42:00"/>
    <s v="OFFSHORE"/>
    <x v="2"/>
    <x v="0"/>
    <x v="0"/>
    <x v="1"/>
    <s v="Ford Motor Company"/>
    <x v="0"/>
    <x v="1"/>
    <n v="100"/>
    <s v="pega case management l1"/>
    <n v="253239"/>
    <s v="Kotike,Sanjeev Rao"/>
    <x v="0"/>
  </r>
  <r>
    <s v="SBU D-ASV"/>
    <s v="IMFG"/>
    <x v="1"/>
    <x v="3"/>
    <s v="Ford_OWS SMW PDO"/>
    <n v="253239"/>
    <s v="Kotike,Sanjeev Rao"/>
    <n v="585732"/>
    <s v="K N,Padmaganesh"/>
    <n v="297609"/>
    <s v="KRK,THIRUPPATHY"/>
    <s v="Thiruppathy.K@TechMahindra.com"/>
    <s v="P1"/>
    <n v="6"/>
    <s v="AI Generic Level1,Data Science with IBM Level1,ETL using Datastage_powerBI and teradata,ai with ibm watson level1,data analytics level1 with hbase_informatica dq_cognos,data analytics level2 aws with powerbi_mongodb"/>
    <n v="6"/>
    <s v="AI Generic Level1,Data Science with IBM Level1,ETL using Datastage_powerBI and teradata,ai with ibm watson level1,data analytics level1 with hbase_informatica dq_cognos,data analytics level2 aws with powerbi_mongodb"/>
    <d v="2020-07-05T10:42:00"/>
    <s v="ONSITE"/>
    <x v="0"/>
    <x v="0"/>
    <x v="0"/>
    <x v="1"/>
    <s v="Ford Motor Company"/>
    <x v="0"/>
    <x v="4"/>
    <n v="0"/>
    <s v="Data Science with IBM Level1"/>
    <n v="261355"/>
    <s v="Sundaresan,Venkataraman"/>
    <x v="0"/>
  </r>
  <r>
    <s v="SBU D-ASV"/>
    <s v="IMFG"/>
    <x v="1"/>
    <x v="3"/>
    <s v="Ford_OWS SMW PDO"/>
    <n v="253239"/>
    <s v="Kotike,Sanjeev Rao"/>
    <n v="585732"/>
    <s v="K N,Padmaganesh"/>
    <n v="203606"/>
    <s v="TAMIZHARASAN,RAJA  PRAKASH"/>
    <s v="Rajaprakash.Tamizharasan@TechMahindra.com"/>
    <s v="P2"/>
    <n v="4"/>
    <s v="AI Generic Level1,AI Solutions(ML) L1,Agile and Devops,BIG Data Analytics"/>
    <n v="4"/>
    <s v="AI Generic Level1,AI Solutions(ML) L1,Agile and Devops,BIG Data Analytics"/>
    <d v="2020-07-05T10:42:00"/>
    <s v="ONSITE"/>
    <x v="2"/>
    <x v="0"/>
    <x v="0"/>
    <x v="1"/>
    <s v="Ford Motor Company"/>
    <x v="0"/>
    <x v="4"/>
    <n v="0"/>
    <s v="AI Generic Level1"/>
    <n v="8359"/>
    <s v="Jain,Amit"/>
    <x v="0"/>
  </r>
  <r>
    <s v="SBU D-ASV"/>
    <s v="IMFG"/>
    <x v="1"/>
    <x v="3"/>
    <s v="Ford_OWS SMW PDO"/>
    <n v="253239"/>
    <s v="Kotike,Sanjeev Rao"/>
    <n v="585732"/>
    <s v="K N,Padmaganesh"/>
    <n v="437352"/>
    <s v="K,Pavithra"/>
    <s v="PK00437352@TechMahindra.com"/>
    <s v="U1"/>
    <n v="1"/>
    <s v="Testing SKU"/>
    <n v="1"/>
    <s v="Testing SKU"/>
    <d v="2020-07-05T10:42:00"/>
    <s v="OFFSHORE"/>
    <x v="1"/>
    <x v="0"/>
    <x v="0"/>
    <x v="1"/>
    <s v="Ford Motor Company"/>
    <x v="0"/>
    <x v="1"/>
    <n v="100"/>
    <s v="Testing SKU"/>
    <n v="372474"/>
    <s v="Govindaswamy,Narayanan"/>
    <x v="0"/>
  </r>
  <r>
    <s v="SBU D-ASV"/>
    <s v="IMFG"/>
    <x v="1"/>
    <x v="3"/>
    <s v="Ford_OWS SMW PDO"/>
    <n v="253239"/>
    <s v="Kotike,Sanjeev Rao"/>
    <n v="585732"/>
    <s v="K N,Padmaganesh"/>
    <n v="673985"/>
    <s v="Athali,Raja"/>
    <s v="RA00673985@TechMahindra.com"/>
    <s v="P1"/>
    <n v="0"/>
    <m/>
    <n v="0"/>
    <m/>
    <d v="2020-07-05T10:42:00"/>
    <s v="OFFSHORE"/>
    <x v="0"/>
    <x v="1"/>
    <x v="0"/>
    <x v="1"/>
    <s v="Ford Motor Company"/>
    <x v="1"/>
    <x v="3"/>
    <m/>
    <m/>
    <n v="674344"/>
    <s v="Mathew,Sibi T"/>
    <x v="0"/>
  </r>
  <r>
    <s v="SBU D-ASV"/>
    <s v="IMFG"/>
    <x v="1"/>
    <x v="4"/>
    <s v="IAUT_Support-OS1"/>
    <n v="478565"/>
    <s v="MANICKAM,RAGHU"/>
    <n v="585732"/>
    <s v="K N,Padmaganesh"/>
    <n v="238491"/>
    <s v="Rajasekaran,Krithika"/>
    <s v="Krithika.Natarajan@TechMahindra.com"/>
    <s v="P1"/>
    <n v="0"/>
    <m/>
    <n v="0"/>
    <m/>
    <d v="2020-07-05T10:42:00"/>
    <s v="OFFSHORE"/>
    <x v="0"/>
    <x v="1"/>
    <x v="0"/>
    <x v="1"/>
    <s v="Ford Motor Company"/>
    <x v="1"/>
    <x v="3"/>
    <m/>
    <m/>
    <n v="210740"/>
    <s v="PADALA,RAM KRISHNARAO"/>
    <x v="0"/>
  </r>
  <r>
    <s v="SBU D-ASV"/>
    <s v="IMFG"/>
    <x v="1"/>
    <x v="4"/>
    <s v="IAUT_Support-OS1"/>
    <n v="478565"/>
    <s v="MANICKAM,RAGHU"/>
    <n v="585732"/>
    <s v="K N,Padmaganesh"/>
    <n v="478565"/>
    <s v="MANICKAM,RAGHU"/>
    <s v="RM00478565@TechMahindra.com"/>
    <s v="U3"/>
    <n v="0"/>
    <m/>
    <n v="0"/>
    <m/>
    <d v="2020-07-05T10:42:00"/>
    <s v="OFFSHORE"/>
    <x v="0"/>
    <x v="1"/>
    <x v="0"/>
    <x v="1"/>
    <s v="Ford Motor Company"/>
    <x v="1"/>
    <x v="3"/>
    <m/>
    <m/>
    <n v="301793"/>
    <s v="KANNAIYAN,SHARMILAA"/>
    <x v="0"/>
  </r>
  <r>
    <s v="SBU D-ASV"/>
    <s v="IMFG"/>
    <x v="1"/>
    <x v="4"/>
    <s v="IAUT_Support-OS1"/>
    <n v="478565"/>
    <s v="MANICKAM,RAGHU"/>
    <n v="585732"/>
    <s v="K N,Padmaganesh"/>
    <n v="557174"/>
    <s v="Arthanari,Sathiya"/>
    <s v="SA00557174@TechMahindra.com"/>
    <s v="U2"/>
    <n v="3"/>
    <s v="RPA - UI-Path Level,RPA UiPath Level 1,esrm l1 grc"/>
    <n v="3"/>
    <s v="RPA - UI-Path Level,RPA UiPath Level 1,esrm l1 grc"/>
    <d v="2020-07-05T10:42:00"/>
    <s v="OFFSHORE"/>
    <x v="2"/>
    <x v="0"/>
    <x v="0"/>
    <x v="1"/>
    <s v="Ford Motor Company"/>
    <x v="0"/>
    <x v="4"/>
    <n v="0"/>
    <s v="RPA - UI-Path Level"/>
    <n v="238491"/>
    <s v="Rajasekaran,Krithika"/>
    <x v="0"/>
  </r>
  <r>
    <s v="SBU D-ASV"/>
    <s v="IMFG"/>
    <x v="1"/>
    <x v="4"/>
    <s v="IAUT_Support-OS1"/>
    <n v="478565"/>
    <s v="MANICKAM,RAGHU"/>
    <n v="585732"/>
    <s v="K N,Padmaganesh"/>
    <n v="569512"/>
    <s v="Nagarajan,Krishnan"/>
    <s v="KN00569512@TechMahindra.com"/>
    <s v="U4"/>
    <n v="2"/>
    <s v="AI Generic Level1,Agile and Devops "/>
    <n v="2"/>
    <s v="AI Generic Level1,Agile and Devops "/>
    <d v="2020-07-05T10:42:00"/>
    <s v="OFFSHORE"/>
    <x v="0"/>
    <x v="0"/>
    <x v="0"/>
    <x v="1"/>
    <s v="Ford Motor Company"/>
    <x v="1"/>
    <x v="3"/>
    <m/>
    <m/>
    <n v="347544"/>
    <s v="Mahadasyam,Surya Prakasha Rao"/>
    <x v="0"/>
  </r>
  <r>
    <s v="SBU D-ASV"/>
    <s v="IMFG"/>
    <x v="1"/>
    <x v="4"/>
    <s v="IAUT_Support-OS1"/>
    <n v="478565"/>
    <s v="MANICKAM,RAGHU"/>
    <n v="585732"/>
    <s v="K N,Padmaganesh"/>
    <n v="600234"/>
    <s v="Wasif C,Mubassir"/>
    <s v="MW00600234@TechMahindra.com"/>
    <s v="U2"/>
    <n v="2"/>
    <s v="Agile and Devops ,data communications operations level 2"/>
    <n v="2"/>
    <s v="Agile and Devops ,data communications operations level 2"/>
    <d v="2020-07-05T10:42:00"/>
    <s v="OFFSHORE"/>
    <x v="0"/>
    <x v="0"/>
    <x v="0"/>
    <x v="1"/>
    <s v="Ford Motor Company"/>
    <x v="0"/>
    <x v="4"/>
    <n v="0"/>
    <s v="data communications operations level 2"/>
    <n v="329665"/>
    <s v="Narayanan,Devanathan"/>
    <x v="0"/>
  </r>
  <r>
    <s v="SBU D-ASV"/>
    <s v="IMFG"/>
    <x v="1"/>
    <x v="4"/>
    <s v="IAUT_Support-OS1"/>
    <n v="478565"/>
    <s v="MANICKAM,RAGHU"/>
    <n v="585732"/>
    <s v="K N,Padmaganesh"/>
    <n v="617533"/>
    <s v="T,Rajakili"/>
    <s v="RX00617533@TechMahindra.com"/>
    <s v="U1"/>
    <n v="1"/>
    <s v="Agile and Devops "/>
    <n v="2"/>
    <s v="Agile and Devops ,Java FullStack Development using Angular"/>
    <d v="2020-07-05T10:42:00"/>
    <s v="OFFSHORE"/>
    <x v="4"/>
    <x v="0"/>
    <x v="0"/>
    <x v="1"/>
    <s v="Ford Motor Company"/>
    <x v="0"/>
    <x v="5"/>
    <n v="16.670000000000002"/>
    <s v="Agile and Devops "/>
    <n v="301793"/>
    <s v="KANNAIYAN,SHARMILAA"/>
    <x v="0"/>
  </r>
  <r>
    <s v="SBU D-ASV"/>
    <s v="IMFG"/>
    <x v="1"/>
    <x v="4"/>
    <s v="IAUT_Support-OS1"/>
    <n v="478565"/>
    <s v="MANICKAM,RAGHU"/>
    <n v="585732"/>
    <s v="K N,Padmaganesh"/>
    <n v="683419"/>
    <s v="Gurusubramanian,Ranjani"/>
    <s v="RG00683419@TechMahindra.com"/>
    <s v="U4"/>
    <n v="1"/>
    <s v="Front end development-Angular"/>
    <n v="1"/>
    <s v="Front end development-Angular"/>
    <d v="2020-07-05T10:42:00"/>
    <s v="OFFSHORE"/>
    <x v="0"/>
    <x v="0"/>
    <x v="0"/>
    <x v="1"/>
    <s v="Ford Motor Company"/>
    <x v="0"/>
    <x v="5"/>
    <n v="16.670000000000002"/>
    <s v="Front end development-Angular"/>
    <n v="329665"/>
    <s v="Narayanan,Devanathan"/>
    <x v="0"/>
  </r>
  <r>
    <s v="SBU D-ASV"/>
    <s v="IMFG"/>
    <x v="1"/>
    <x v="5"/>
    <s v="FD_FPS_AEM_HUB"/>
    <n v="247168"/>
    <s v="Lakshmanan,Raju"/>
    <n v="539399"/>
    <s v="Kasthurirajan,Kannan"/>
    <n v="310115"/>
    <s v="RAJAMANI,MOHAN"/>
    <s v="Mohan.Rajamani@TechMahindra.com"/>
    <s v="U4"/>
    <n v="1"/>
    <s v="Back End Development using .Net and Oracle"/>
    <n v="1"/>
    <s v="Back End Development using .Net and Oracle"/>
    <d v="2020-07-05T10:42:00"/>
    <s v="ONSITE"/>
    <x v="0"/>
    <x v="0"/>
    <x v="0"/>
    <x v="1"/>
    <s v="FordDirect"/>
    <x v="0"/>
    <x v="4"/>
    <n v="0"/>
    <s v="Back End Development using .Net and Oracle"/>
    <n v="357282"/>
    <s v="Lawseres,Michael Raj"/>
    <x v="1"/>
  </r>
  <r>
    <s v="SBU D-ASV"/>
    <s v="IMFG"/>
    <x v="1"/>
    <x v="5"/>
    <s v="FD_FPS_AEM_HUB"/>
    <n v="247168"/>
    <s v="Lakshmanan,Raju"/>
    <n v="539399"/>
    <s v="Kasthurirajan,Kannan"/>
    <n v="547115"/>
    <s v="Vinothkumar,R"/>
    <s v="RV00547115@TechMahindra.com"/>
    <s v="U4"/>
    <n v="2"/>
    <s v="Agile and Devops,Front end development-Angular"/>
    <n v="2"/>
    <s v="Agile and Devops,Front end development-Angular"/>
    <d v="2020-07-05T10:42:00"/>
    <s v="OFFSHORE"/>
    <x v="0"/>
    <x v="0"/>
    <x v="0"/>
    <x v="1"/>
    <s v="FordDirect"/>
    <x v="1"/>
    <x v="3"/>
    <m/>
    <m/>
    <n v="247168"/>
    <s v="Lakshmanan,Raju"/>
    <x v="1"/>
  </r>
  <r>
    <s v="SBU D-ASV"/>
    <s v="IMFG"/>
    <x v="1"/>
    <x v="5"/>
    <s v="FD_FPS_AEM_HUB"/>
    <n v="247168"/>
    <s v="Lakshmanan,Raju"/>
    <n v="539399"/>
    <s v="Kasthurirajan,Kannan"/>
    <n v="553052"/>
    <s v="M,Siva Shankaran"/>
    <s v="SM00553052@TechMahindra.com"/>
    <s v="U4"/>
    <n v="4"/>
    <s v="Adobe Marketing Cloud,Agile and Devops ,aem - level 1,aem level 2"/>
    <n v="4"/>
    <s v="Adobe Marketing Cloud,Agile and Devops ,aem - level 1,aem level 2"/>
    <d v="2020-07-05T10:42:00"/>
    <s v="OFFSHORE"/>
    <x v="0"/>
    <x v="0"/>
    <x v="0"/>
    <x v="1"/>
    <s v="FordDirect"/>
    <x v="0"/>
    <x v="1"/>
    <n v="100"/>
    <s v="Agile and Devops "/>
    <n v="247168"/>
    <s v="Lakshmanan,Raju"/>
    <x v="1"/>
  </r>
  <r>
    <s v="SBU D-ASV"/>
    <s v="IMFG"/>
    <x v="1"/>
    <x v="5"/>
    <s v="FD_FPS_AEM_HUB"/>
    <n v="247168"/>
    <s v="Lakshmanan,Raju"/>
    <n v="539399"/>
    <s v="Kasthurirajan,Kannan"/>
    <n v="672477"/>
    <s v="K,Sarika"/>
    <s v="SK00672477@TechMahindra.com"/>
    <s v="U3"/>
    <n v="0"/>
    <m/>
    <n v="0"/>
    <m/>
    <d v="2020-07-05T10:42:00"/>
    <s v="OFFSHORE"/>
    <x v="0"/>
    <x v="1"/>
    <x v="0"/>
    <x v="1"/>
    <s v="FordDirect"/>
    <x v="1"/>
    <x v="3"/>
    <m/>
    <m/>
    <n v="247168"/>
    <s v="Lakshmanan,Raju"/>
    <x v="1"/>
  </r>
  <r>
    <s v="SBU D-ASV"/>
    <s v="IMFG"/>
    <x v="1"/>
    <x v="5"/>
    <s v="FD_FPS_AEM_HUB"/>
    <n v="247168"/>
    <s v="Lakshmanan,Raju"/>
    <n v="539399"/>
    <s v="Kasthurirajan,Kannan"/>
    <n v="342196"/>
    <s v="Raghavan,Dhivya"/>
    <s v="Dhivya.Raghavan@TechMahindra.com"/>
    <s v="U4"/>
    <n v="3"/>
    <s v="ASP.NET Core Microservices with Azure PaaS,Agile and Devops ,asp.net core with azure paas development"/>
    <n v="3"/>
    <s v="ASP.NET Core Microservices with Azure PaaS,Agile and Devops ,asp.net core with azure paas development"/>
    <d v="2020-07-05T10:42:00"/>
    <s v="OFFSHORE"/>
    <x v="0"/>
    <x v="0"/>
    <x v="0"/>
    <x v="1"/>
    <s v="FordDirect"/>
    <x v="0"/>
    <x v="1"/>
    <n v="100"/>
    <s v="Agile and Devops "/>
    <n v="247168"/>
    <s v="Lakshmanan,Raju"/>
    <x v="1"/>
  </r>
  <r>
    <s v="SBU D-ASV"/>
    <s v="IMFG"/>
    <x v="1"/>
    <x v="5"/>
    <s v="FD_FPS_AEM_HUB"/>
    <n v="247168"/>
    <s v="Lakshmanan,Raju"/>
    <n v="539399"/>
    <s v="Kasthurirajan,Kannan"/>
    <n v="344910"/>
    <s v="Tiwari,Amit"/>
    <s v="AT00344910@TechMahindra.com"/>
    <s v="U4"/>
    <n v="7"/>
    <s v="AI  with Azure Level 2,AI - Azure ,ASP.NET Core Microservices with Azure PaaS,Azure PaaS ,asp.net core with azure paas development,back end development using .net,back end development using .net and oracle"/>
    <n v="7"/>
    <s v="AI  with Azure Level 2,AI - Azure ,ASP.NET Core Microservices with Azure PaaS,Azure PaaS ,asp.net core with azure paas development,back end development using .net,back end development using .net and oracle"/>
    <d v="2020-07-05T10:42:00"/>
    <s v="ONSITE"/>
    <x v="0"/>
    <x v="0"/>
    <x v="0"/>
    <x v="1"/>
    <s v="FordDirect"/>
    <x v="0"/>
    <x v="1"/>
    <n v="100"/>
    <s v="Azure PaaS "/>
    <n v="227167"/>
    <s v="ME,Vimalan"/>
    <x v="1"/>
  </r>
  <r>
    <s v="SBU D-ASV"/>
    <s v="IMFG"/>
    <x v="1"/>
    <x v="5"/>
    <s v="FD_FPS_AEM_HUB"/>
    <n v="247168"/>
    <s v="Lakshmanan,Raju"/>
    <n v="539399"/>
    <s v="Kasthurirajan,Kannan"/>
    <n v="557145"/>
    <s v="Govindharaj,Prathap"/>
    <s v="PG00557145@TechMahindra.com"/>
    <s v="U2"/>
    <n v="8"/>
    <s v=".NET Standard FullStack Development using ASP.NET MVC &amp; Angular,AI  with Azure Level 2,AI - Azure ,ASP.NET Core Microservices with Azure PaaS,Application Support,Azure PaaS ,Back End Development using .Net,asp.net core with azure paas development"/>
    <n v="8"/>
    <s v=".NET Standard FullStack Development using ASP.NET MVC &amp; Angular,AI  with Azure Level 2,AI - Azure ,ASP.NET Core Microservices with Azure PaaS,Application Support,Azure PaaS ,Back End Development using .Net,asp.net core with azure paas development"/>
    <d v="2020-07-05T10:42:00"/>
    <s v="OFFSHORE"/>
    <x v="2"/>
    <x v="0"/>
    <x v="0"/>
    <x v="1"/>
    <s v="FordDirect"/>
    <x v="0"/>
    <x v="1"/>
    <n v="100"/>
    <s v=".NET Standard FullStack Development using ASP.NET MVC &amp; Angular"/>
    <n v="227167"/>
    <s v="ME,Vimalan"/>
    <x v="1"/>
  </r>
  <r>
    <s v="SBU D-ASV"/>
    <s v="IMFG"/>
    <x v="1"/>
    <x v="5"/>
    <s v="FD_FPS_AEM_HUB"/>
    <n v="247168"/>
    <s v="Lakshmanan,Raju"/>
    <n v="539399"/>
    <s v="Kasthurirajan,Kannan"/>
    <n v="557155"/>
    <s v="Krishnakumar,L"/>
    <s v="LK00557155@TechMahindra.com"/>
    <s v="U2"/>
    <n v="4"/>
    <s v=".NET Standard FullStack Development using ASP.NET MVC &amp; Angular,ASP.NET Core Microservices with Azure PaaS,asp.net core with azure paas development,azure paas"/>
    <n v="4"/>
    <s v=".NET Standard FullStack Development using ASP.NET MVC &amp; Angular,ASP.NET Core Microservices with Azure PaaS,asp.net core with azure paas development,azure paas"/>
    <d v="2020-07-05T10:42:00"/>
    <s v="OFFSHORE"/>
    <x v="2"/>
    <x v="0"/>
    <x v="0"/>
    <x v="1"/>
    <s v="FordDirect"/>
    <x v="0"/>
    <x v="1"/>
    <n v="100"/>
    <s v=".NET Standard FullStack Development using ASP.NET MVC &amp; Angular"/>
    <n v="248417"/>
    <s v="Bhattacharya,Dipankar"/>
    <x v="1"/>
  </r>
  <r>
    <s v="SBU D-ASV"/>
    <s v="IMFG"/>
    <x v="1"/>
    <x v="5"/>
    <s v="FD_FPS_AEM_HUB"/>
    <n v="247168"/>
    <s v="Lakshmanan,Raju"/>
    <n v="539399"/>
    <s v="Kasthurirajan,Kannan"/>
    <n v="596117"/>
    <s v="Venkatareddy,Kanchani"/>
    <s v="KV00596117@TechMahindra.com"/>
    <s v="U3"/>
    <n v="5"/>
    <s v="Adobe AEM ,Adobe Marketing Cloud,Agile and Devops ,Angular1,aem - level 1"/>
    <n v="5"/>
    <s v="Adobe AEM ,Adobe Marketing Cloud,Agile and Devops ,Angular1,aem - level 1"/>
    <d v="2020-07-05T10:42:00"/>
    <s v="OFFSHORE"/>
    <x v="0"/>
    <x v="0"/>
    <x v="0"/>
    <x v="1"/>
    <s v="FordDirect"/>
    <x v="0"/>
    <x v="1"/>
    <n v="100"/>
    <s v="Angular1"/>
    <n v="247168"/>
    <s v="Lakshmanan,Raju"/>
    <x v="1"/>
  </r>
  <r>
    <s v="SBU D-ASV"/>
    <s v="IMFG"/>
    <x v="1"/>
    <x v="5"/>
    <s v="FD_FPS_AEM_HUB"/>
    <n v="247168"/>
    <s v="Lakshmanan,Raju"/>
    <n v="539399"/>
    <s v="Kasthurirajan,Kannan"/>
    <n v="597480"/>
    <s v="_,Gopinath"/>
    <s v="GX00597480@TechMahindra.com"/>
    <s v="U3"/>
    <n v="5"/>
    <s v="Backend Development - Java,Blockchain development,Business Analysis with UI/UX design,Java FullStack Development using Angular,Java fullstack development"/>
    <n v="5"/>
    <s v="Backend Development - Java,Blockchain development,Business Analysis with UI/UX design,Java FullStack Development using Angular,Java fullstack development"/>
    <d v="2020-07-05T10:42:00"/>
    <s v="OFFSHORE"/>
    <x v="0"/>
    <x v="0"/>
    <x v="0"/>
    <x v="1"/>
    <s v="FordDirect"/>
    <x v="0"/>
    <x v="1"/>
    <n v="100"/>
    <s v="Java FullStack Development using Angular"/>
    <n v="247168"/>
    <s v="Lakshmanan,Raju"/>
    <x v="1"/>
  </r>
  <r>
    <s v="SBU D-ASV"/>
    <s v="IMFG"/>
    <x v="1"/>
    <x v="6"/>
    <s v="FD_TCOE_CRM_CC"/>
    <n v="247168"/>
    <s v="Lakshmanan,Raju"/>
    <n v="539399"/>
    <s v="Kasthurirajan,Kannan"/>
    <n v="474117"/>
    <s v="Fernando,Jerocilin"/>
    <s v="JF00474117@TechMahindra.com"/>
    <s v="U3"/>
    <n v="3"/>
    <s v="Java with MySQL,Jasper and Selenium,salesforce,test automation with selenium"/>
    <n v="3"/>
    <s v="Java with MySQL,Jasper and Selenium,salesforce,test automation with selenium"/>
    <d v="2020-07-05T10:42:00"/>
    <s v="OFFSHORE"/>
    <x v="0"/>
    <x v="0"/>
    <x v="0"/>
    <x v="1"/>
    <s v="FordDirect"/>
    <x v="0"/>
    <x v="1"/>
    <n v="100"/>
    <s v="test automation with selenium"/>
    <n v="544459"/>
    <s v="Naveen Kumar,V"/>
    <x v="1"/>
  </r>
  <r>
    <s v="SBU D-ASV"/>
    <s v="IMFG"/>
    <x v="1"/>
    <x v="6"/>
    <s v="FD_TCOE_CRM_CC"/>
    <n v="247168"/>
    <s v="Lakshmanan,Raju"/>
    <n v="539399"/>
    <s v="Kasthurirajan,Kannan"/>
    <n v="271437"/>
    <s v="Subramanian,Saravanamuthu"/>
    <s v="Saravanamuthu.SP@TechMahindra.com"/>
    <s v="P1"/>
    <n v="1"/>
    <s v="Testing SKU4"/>
    <n v="1"/>
    <s v="Testing SKU4"/>
    <d v="2020-07-05T10:42:00"/>
    <s v="ONSITE"/>
    <x v="0"/>
    <x v="0"/>
    <x v="0"/>
    <x v="1"/>
    <s v="FordDirect"/>
    <x v="0"/>
    <x v="4"/>
    <n v="0"/>
    <s v="Testing SKU4"/>
    <n v="450828"/>
    <s v="Arumugam Pillai,Arunkumar Nataraj"/>
    <x v="1"/>
  </r>
  <r>
    <s v="SBU D-ASV"/>
    <s v="IMFG"/>
    <x v="1"/>
    <x v="6"/>
    <s v="FD_TCOE_CRM_CC"/>
    <n v="247168"/>
    <s v="Lakshmanan,Raju"/>
    <n v="539399"/>
    <s v="Kasthurirajan,Kannan"/>
    <n v="349420"/>
    <s v="Mamilla,Ramamohana Reddy"/>
    <s v="RM00349420@TechMahindra.com"/>
    <s v="U4"/>
    <n v="0"/>
    <m/>
    <n v="0"/>
    <m/>
    <d v="2020-07-05T10:42:00"/>
    <s v="OFFSHORE"/>
    <x v="0"/>
    <x v="1"/>
    <x v="0"/>
    <x v="1"/>
    <s v="FordDirect"/>
    <x v="1"/>
    <x v="3"/>
    <m/>
    <m/>
    <n v="505335"/>
    <s v="Jayaprakash,Srikanth"/>
    <x v="1"/>
  </r>
  <r>
    <s v="SBU D-ASV"/>
    <s v="IMFG"/>
    <x v="1"/>
    <x v="6"/>
    <s v="FD_TCOE_CRM_CC"/>
    <n v="247168"/>
    <s v="Lakshmanan,Raju"/>
    <n v="539399"/>
    <s v="Kasthurirajan,Kannan"/>
    <n v="350587"/>
    <s v="Mehta,Ankit"/>
    <s v="AM00350587@TechMahindra.com"/>
    <s v="U2"/>
    <n v="1"/>
    <s v="Testing SKU"/>
    <n v="2"/>
    <s v="Testing SKU,testing tools with selenium and testng"/>
    <d v="2020-07-05T10:42:00"/>
    <s v="ONSITE"/>
    <x v="2"/>
    <x v="0"/>
    <x v="0"/>
    <x v="1"/>
    <s v="FordDirect"/>
    <x v="1"/>
    <x v="3"/>
    <m/>
    <m/>
    <n v="505335"/>
    <s v="Jayaprakash,Srikanth"/>
    <x v="1"/>
  </r>
  <r>
    <s v="SBU D-ASV"/>
    <s v="IMFG"/>
    <x v="1"/>
    <x v="6"/>
    <s v="FD_TCOE_CRM_CC"/>
    <n v="247168"/>
    <s v="Lakshmanan,Raju"/>
    <n v="539399"/>
    <s v="Kasthurirajan,Kannan"/>
    <n v="357577"/>
    <s v="Racham Reddy,Praneeth Kumar"/>
    <s v="PR00357577@TechMahindra.com"/>
    <s v="U4"/>
    <n v="3"/>
    <s v="AI with AWS Level1,ai level - 1 aws,testing -vodafone"/>
    <n v="3"/>
    <s v="AI with AWS Level1,ai level - 1 aws,testing -vodafone"/>
    <d v="2020-07-05T10:42:00"/>
    <s v="OFFSHORE"/>
    <x v="0"/>
    <x v="0"/>
    <x v="0"/>
    <x v="1"/>
    <s v="FordDirect"/>
    <x v="0"/>
    <x v="1"/>
    <n v="100"/>
    <s v="testing -vodafone"/>
    <n v="41905"/>
    <s v="Ponugoti,Swapna Sree"/>
    <x v="1"/>
  </r>
  <r>
    <s v="SBU D-ASV"/>
    <s v="IMFG"/>
    <x v="1"/>
    <x v="6"/>
    <s v="FD_TCOE_CRM_CC"/>
    <n v="247168"/>
    <s v="Lakshmanan,Raju"/>
    <n v="539399"/>
    <s v="Kasthurirajan,Kannan"/>
    <n v="361109"/>
    <s v="Mani,Navinkumar"/>
    <s v="NM00361109@TechMahindra.com"/>
    <s v="U4"/>
    <n v="2"/>
    <s v="automation with jenkins and selenium,nad sku"/>
    <n v="2"/>
    <s v="automation with jenkins and selenium,nad sku"/>
    <d v="2020-07-05T10:42:00"/>
    <s v="OFFSHORE"/>
    <x v="0"/>
    <x v="0"/>
    <x v="0"/>
    <x v="1"/>
    <s v="FordDirect"/>
    <x v="0"/>
    <x v="0"/>
    <n v="40"/>
    <s v="automation with jenkins and selenium"/>
    <n v="505335"/>
    <s v="Jayaprakash,Srikanth"/>
    <x v="1"/>
  </r>
  <r>
    <s v="SBU D-ASV"/>
    <s v="IMFG"/>
    <x v="1"/>
    <x v="6"/>
    <s v="FD_TCOE_CRM_CC"/>
    <n v="247168"/>
    <s v="Lakshmanan,Raju"/>
    <n v="539399"/>
    <s v="Kasthurirajan,Kannan"/>
    <n v="450828"/>
    <s v="Arumugam Pillai,Arunkumar Nataraj"/>
    <s v="AA00450828@TechMahindra.com"/>
    <s v="P2"/>
    <n v="1"/>
    <s v="Agile and Devops "/>
    <n v="1"/>
    <s v="Agile and Devops "/>
    <d v="2020-07-05T10:42:00"/>
    <s v="OFFSHORE"/>
    <x v="0"/>
    <x v="0"/>
    <x v="0"/>
    <x v="1"/>
    <s v="FordDirect"/>
    <x v="0"/>
    <x v="5"/>
    <n v="16.670000000000002"/>
    <s v="Agile and Devops "/>
    <n v="539399"/>
    <s v="Kasthurirajan,Kannan"/>
    <x v="1"/>
  </r>
  <r>
    <s v="SBU D-ASV"/>
    <s v="IMFG"/>
    <x v="1"/>
    <x v="6"/>
    <s v="FD_TCOE_CRM_CC"/>
    <n v="247168"/>
    <s v="Lakshmanan,Raju"/>
    <n v="539399"/>
    <s v="Kasthurirajan,Kannan"/>
    <n v="476918"/>
    <s v="Hegde,Raveendra"/>
    <s v="RH00476918@TechMahindra.com"/>
    <s v="U4"/>
    <n v="3"/>
    <s v="Business Intelligence with SSIS and Tableau,oracle retail l1,testing tools with selenium and testng"/>
    <n v="3"/>
    <s v="Business Intelligence with SSIS and Tableau,oracle retail l1,testing tools with selenium and testng"/>
    <d v="2020-07-05T10:42:00"/>
    <s v="OFFSHORE"/>
    <x v="0"/>
    <x v="0"/>
    <x v="0"/>
    <x v="1"/>
    <s v="FordDirect"/>
    <x v="0"/>
    <x v="2"/>
    <n v="66.67"/>
    <s v="Business Intelligence with SSIS and Tableau"/>
    <n v="505335"/>
    <s v="Jayaprakash,Srikanth"/>
    <x v="1"/>
  </r>
  <r>
    <s v="SBU D-ASV"/>
    <s v="IMFG"/>
    <x v="1"/>
    <x v="6"/>
    <s v="FD_TCOE_CRM_CC"/>
    <n v="247168"/>
    <s v="Lakshmanan,Raju"/>
    <n v="539399"/>
    <s v="Kasthurirajan,Kannan"/>
    <n v="500048"/>
    <s v="Shinde,Nitin Appabapu"/>
    <s v="NS00500048@TechMahindra.com"/>
    <s v="U4"/>
    <n v="2"/>
    <s v="Application Support Requirement &amp; Testing,testing tools with selenium and testng"/>
    <n v="3"/>
    <s v="Application Support Requirement &amp; Testing,ai - knime,testing tools with selenium and testng"/>
    <d v="2020-07-05T10:42:00"/>
    <s v="OFFSHORE"/>
    <x v="0"/>
    <x v="0"/>
    <x v="0"/>
    <x v="1"/>
    <s v="FordDirect"/>
    <x v="0"/>
    <x v="1"/>
    <n v="100"/>
    <s v="testing tools with selenium and testng"/>
    <n v="505335"/>
    <s v="Jayaprakash,Srikanth"/>
    <x v="1"/>
  </r>
  <r>
    <s v="SBU D-ASV"/>
    <s v="IMFG"/>
    <x v="1"/>
    <x v="6"/>
    <s v="FD_TCOE_CRM_CC"/>
    <n v="247168"/>
    <s v="Lakshmanan,Raju"/>
    <n v="539399"/>
    <s v="Kasthurirajan,Kannan"/>
    <n v="501499"/>
    <s v="Viswanadham,Tejaswee"/>
    <s v="TV00501499@TechMahindra.com"/>
    <s v="U2"/>
    <n v="2"/>
    <s v="testing sku,testing tools with selenium and testng"/>
    <n v="3"/>
    <s v="ai - knime,testing sku,testing tools with selenium and testng"/>
    <d v="2020-07-05T10:42:00"/>
    <s v="OFFSHORE"/>
    <x v="2"/>
    <x v="0"/>
    <x v="0"/>
    <x v="1"/>
    <s v="FordDirect"/>
    <x v="0"/>
    <x v="1"/>
    <n v="100"/>
    <s v="Testing SKU"/>
    <n v="505335"/>
    <s v="Jayaprakash,Srikanth"/>
    <x v="1"/>
  </r>
  <r>
    <s v="SBU D-ASV"/>
    <s v="IMFG"/>
    <x v="1"/>
    <x v="6"/>
    <s v="FD_TCOE_CRM_CC"/>
    <n v="247168"/>
    <s v="Lakshmanan,Raju"/>
    <n v="539399"/>
    <s v="Kasthurirajan,Kannan"/>
    <n v="505335"/>
    <s v="Jayaprakash,Srikanth"/>
    <s v="SJ00505335@TechMahindra.com"/>
    <s v="P1"/>
    <n v="3"/>
    <s v="Application Support Requirement &amp; Testing,testing -vodafone,testing tools with selenium and testng"/>
    <n v="4"/>
    <s v="Application Support Requirement &amp; Testing,ai - knime,testing -vodafone,testing tools with selenium and testng"/>
    <d v="2020-07-05T10:42:00"/>
    <s v="OFFSHORE"/>
    <x v="0"/>
    <x v="0"/>
    <x v="0"/>
    <x v="1"/>
    <s v="FordDirect"/>
    <x v="0"/>
    <x v="2"/>
    <n v="66.67"/>
    <s v="Application Support Requirement &amp; Testing"/>
    <n v="450828"/>
    <s v="Arumugam Pillai,Arunkumar Nataraj"/>
    <x v="1"/>
  </r>
  <r>
    <s v="SBU D-ASV"/>
    <s v="IMFG"/>
    <x v="1"/>
    <x v="6"/>
    <s v="FD_TCOE_CRM_CC"/>
    <n v="247168"/>
    <s v="Lakshmanan,Raju"/>
    <n v="539399"/>
    <s v="Kasthurirajan,Kannan"/>
    <n v="510366"/>
    <s v="Kuppani,Chandra Sekhar Reddy"/>
    <s v="CK00510366@TechMahindra.com"/>
    <s v="U4"/>
    <n v="5"/>
    <s v="Application Support Requirement &amp; Testing,Testing SKU,test automation with selenium,testing sku4,testing tools with selenium and testng"/>
    <n v="5"/>
    <s v="Application Support Requirement &amp; Testing,Testing SKU,test automation with selenium,testing sku4,testing tools with selenium and testng"/>
    <d v="2020-07-05T10:42:00"/>
    <s v="OFFSHORE"/>
    <x v="0"/>
    <x v="0"/>
    <x v="0"/>
    <x v="1"/>
    <s v="FordDirect"/>
    <x v="0"/>
    <x v="1"/>
    <n v="100"/>
    <s v="Testing SKU"/>
    <n v="505335"/>
    <s v="Jayaprakash,Srikanth"/>
    <x v="1"/>
  </r>
  <r>
    <s v="SBU D-ASV"/>
    <s v="IMFG"/>
    <x v="1"/>
    <x v="6"/>
    <s v="FD_TCOE_CRM_CC"/>
    <n v="247168"/>
    <s v="Lakshmanan,Raju"/>
    <n v="539399"/>
    <s v="Kasthurirajan,Kannan"/>
    <n v="512136"/>
    <s v="Kooranagere Vinodkumar,Shivaleela"/>
    <s v="SK00512136@TechMahindra.com"/>
    <s v="U4"/>
    <n v="5"/>
    <s v="Application Support Requirement &amp; Testing,Testing SKU,Testing SKU4,testing tools with selenium and testng,velocity cpq level 1"/>
    <n v="5"/>
    <s v="Application Support Requirement &amp; Testing,Testing SKU,Testing SKU4,testing tools with selenium and testng,velocity cpq level 1"/>
    <d v="2020-07-05T10:42:00"/>
    <s v="OFFSHORE"/>
    <x v="0"/>
    <x v="0"/>
    <x v="0"/>
    <x v="1"/>
    <s v="FordDirect"/>
    <x v="0"/>
    <x v="1"/>
    <n v="100"/>
    <s v="Testing SKU"/>
    <n v="505335"/>
    <s v="Jayaprakash,Srikanth"/>
    <x v="1"/>
  </r>
  <r>
    <s v="SBU D-ASV"/>
    <s v="IMFG"/>
    <x v="1"/>
    <x v="6"/>
    <s v="FD_TCOE_CRM_CC"/>
    <n v="247168"/>
    <s v="Lakshmanan,Raju"/>
    <n v="539399"/>
    <s v="Kasthurirajan,Kannan"/>
    <n v="555048"/>
    <s v="_,Malhin G"/>
    <s v="MX00555048@TechMahindra.com"/>
    <s v="U4"/>
    <n v="4"/>
    <s v="Application Support Requirement &amp; Testing,Testing SKU,Testing SKU4,testing tools with selenium and testng"/>
    <n v="5"/>
    <s v="Application Support Requirement &amp; Testing,Testing SKU,Testing SKU4,ai - knime,testing tools with selenium and testng"/>
    <d v="2020-07-05T10:42:00"/>
    <s v="OFFSHORE"/>
    <x v="0"/>
    <x v="0"/>
    <x v="0"/>
    <x v="1"/>
    <s v="FordDirect"/>
    <x v="0"/>
    <x v="4"/>
    <n v="0"/>
    <s v="Testing SKU4"/>
    <n v="505335"/>
    <s v="Jayaprakash,Srikanth"/>
    <x v="1"/>
  </r>
  <r>
    <s v="SBU D-ASV"/>
    <s v="IMFG"/>
    <x v="1"/>
    <x v="6"/>
    <s v="FD_TCOE_CRM_CC"/>
    <n v="247168"/>
    <s v="Lakshmanan,Raju"/>
    <n v="539399"/>
    <s v="Kasthurirajan,Kannan"/>
    <n v="562534"/>
    <s v="Rajendran,Aiswaryaa"/>
    <s v="AX00562534@TechMahindra.com"/>
    <s v="U4"/>
    <n v="4"/>
    <s v="Application Support Requirement &amp; Testing,Testing SKU,Testing SKU4,testing tools with selenium and testng"/>
    <n v="5"/>
    <s v="Application Support Requirement &amp; Testing,Testing SKU,Testing SKU4,ai - knime,testing tools with selenium and testng"/>
    <d v="2020-07-05T10:42:00"/>
    <s v="OFFSHORE"/>
    <x v="0"/>
    <x v="0"/>
    <x v="0"/>
    <x v="1"/>
    <s v="FordDirect"/>
    <x v="0"/>
    <x v="1"/>
    <n v="100"/>
    <s v="testing tools with selenium and testng"/>
    <n v="505335"/>
    <s v="Jayaprakash,Srikanth"/>
    <x v="1"/>
  </r>
  <r>
    <s v="SBU D-ASV"/>
    <s v="IMFG"/>
    <x v="1"/>
    <x v="6"/>
    <s v="FD_TCOE_CRM_CC"/>
    <n v="247168"/>
    <s v="Lakshmanan,Raju"/>
    <n v="539399"/>
    <s v="Kasthurirajan,Kannan"/>
    <n v="566157"/>
    <s v="R,Vaiyshnavi"/>
    <s v="RX00566157@TechMahindra.com"/>
    <s v="U4"/>
    <n v="6"/>
    <s v="PEGA Business Architect,PEGA System Architect,PEGA1,Testing SKU,Testing SKU2,Testing SKU3"/>
    <n v="6"/>
    <s v="PEGA Business Architect,PEGA System Architect,PEGA1,Testing SKU,Testing SKU2,Testing SKU3"/>
    <d v="2020-07-05T10:42:00"/>
    <s v="OFFSHORE"/>
    <x v="0"/>
    <x v="0"/>
    <x v="0"/>
    <x v="1"/>
    <s v="FordDirect"/>
    <x v="0"/>
    <x v="1"/>
    <n v="100"/>
    <s v="Testing SKU"/>
    <n v="372474"/>
    <s v="Govindaswamy,Narayanan"/>
    <x v="1"/>
  </r>
  <r>
    <s v="SBU D-ASV"/>
    <s v="IMFG"/>
    <x v="1"/>
    <x v="6"/>
    <s v="FD_TCOE_CRM_CC"/>
    <n v="247168"/>
    <s v="Lakshmanan,Raju"/>
    <n v="539399"/>
    <s v="Kasthurirajan,Kannan"/>
    <n v="569539"/>
    <s v="E,Rajendraprasad"/>
    <s v="EP00569539@TechMahindra.com"/>
    <s v="U4"/>
    <n v="1"/>
    <s v="test automation with selenium"/>
    <n v="3"/>
    <s v="ai - knime,test automation with selenium,testing tools with selenium and testng"/>
    <d v="2020-07-05T10:42:00"/>
    <s v="OFFSHORE"/>
    <x v="0"/>
    <x v="0"/>
    <x v="0"/>
    <x v="1"/>
    <s v="FordDirect"/>
    <x v="0"/>
    <x v="4"/>
    <n v="0"/>
    <s v="test automation with selenium"/>
    <n v="505335"/>
    <s v="Jayaprakash,Srikanth"/>
    <x v="1"/>
  </r>
  <r>
    <s v="SBU D-ASV"/>
    <s v="IMFG"/>
    <x v="1"/>
    <x v="6"/>
    <s v="FD_TCOE_CRM_CC"/>
    <n v="247168"/>
    <s v="Lakshmanan,Raju"/>
    <n v="539399"/>
    <s v="Kasthurirajan,Kannan"/>
    <n v="608444"/>
    <s v="Kamineni,Jyotshna"/>
    <s v="JK00608444@TechMahindra.com"/>
    <s v="U4"/>
    <n v="3"/>
    <s v="Application Support Requirement &amp; Testing,Testing SKU,Testing SKU4"/>
    <n v="4"/>
    <s v="Application Support Requirement &amp; Testing,Testing SKU,Testing SKU4,ai - knime"/>
    <d v="2020-07-05T10:42:00"/>
    <s v="ONSITE"/>
    <x v="0"/>
    <x v="0"/>
    <x v="0"/>
    <x v="1"/>
    <s v="FordDirect"/>
    <x v="0"/>
    <x v="4"/>
    <n v="0"/>
    <s v="Testing SKU"/>
    <n v="505335"/>
    <s v="Jayaprakash,Srikanth"/>
    <x v="1"/>
  </r>
  <r>
    <s v="SBU D-ASV"/>
    <s v="IMFG"/>
    <x v="1"/>
    <x v="6"/>
    <s v="FD_TCOE_CRM_CC"/>
    <n v="247168"/>
    <s v="Lakshmanan,Raju"/>
    <n v="539399"/>
    <s v="Kasthurirajan,Kannan"/>
    <n v="617952"/>
    <s v="Bhan,Jyoti"/>
    <s v="JB00617952@TechMahindra.com"/>
    <s v="U4"/>
    <n v="8"/>
    <s v="Testing SKU,Testing SKU2,Testing SKU3,Testing SKU4,testing tools with selenium and testng,testingcdg_devops and test sku,testingcdg_newtesttechnologies,testingcdg_test foundation sku"/>
    <n v="8"/>
    <s v="Testing SKU,Testing SKU2,Testing SKU3,Testing SKU4,testing tools with selenium and testng,testingcdg_devops and test sku,testingcdg_newtesttechnologies,testingcdg_test foundation sku"/>
    <d v="2020-07-05T10:42:00"/>
    <s v="ONSITE"/>
    <x v="0"/>
    <x v="0"/>
    <x v="0"/>
    <x v="1"/>
    <s v="FordDirect"/>
    <x v="0"/>
    <x v="2"/>
    <n v="57.14"/>
    <s v="Testing SKU"/>
    <n v="505335"/>
    <s v="Jayaprakash,Srikanth"/>
    <x v="1"/>
  </r>
  <r>
    <s v="SBU D-ASV"/>
    <s v="IMFG"/>
    <x v="1"/>
    <x v="6"/>
    <s v="FD_TCOE_CRM_CC"/>
    <n v="247168"/>
    <s v="Lakshmanan,Raju"/>
    <n v="539399"/>
    <s v="Kasthurirajan,Kannan"/>
    <n v="672674"/>
    <s v="Balasubramaniyan,Sheshathri"/>
    <s v="SB00672674@TechMahindra.com"/>
    <s v="U4"/>
    <n v="0"/>
    <m/>
    <n v="2"/>
    <s v="ai - knime,testing tools with selenium and testng"/>
    <d v="2020-07-05T10:42:00"/>
    <s v="ONSITE"/>
    <x v="0"/>
    <x v="1"/>
    <x v="0"/>
    <x v="1"/>
    <s v="FordDirect"/>
    <x v="1"/>
    <x v="3"/>
    <m/>
    <m/>
    <n v="505335"/>
    <s v="Jayaprakash,Srikanth"/>
    <x v="1"/>
  </r>
  <r>
    <s v="SBU D-ASV"/>
    <s v="IMFG"/>
    <x v="1"/>
    <x v="7"/>
    <s v="FD_Salesforce_Security"/>
    <n v="247168"/>
    <s v="Lakshmanan,Raju"/>
    <n v="539399"/>
    <s v="Kasthurirajan,Kannan"/>
    <n v="347685"/>
    <s v="Thangapandi,Milton Muthuraj"/>
    <s v="MT00347685@TechMahindra.com"/>
    <s v="P1"/>
    <n v="7"/>
    <s v="Salesforce,sfdc foundation,sfdc marketing cloud level 1,sfdc marketing cloud level 3,sfdc sales cloud level 1,sfdc service cloud level 2,sfdc service cloud level 3"/>
    <n v="7"/>
    <s v="Salesforce,sfdc foundation,sfdc marketing cloud level 1,sfdc marketing cloud level 3,sfdc sales cloud level 1,sfdc service cloud level 2,sfdc service cloud level 3"/>
    <d v="2020-07-05T10:42:00"/>
    <s v="ONSITE"/>
    <x v="0"/>
    <x v="0"/>
    <x v="0"/>
    <x v="1"/>
    <s v="FordDirect"/>
    <x v="0"/>
    <x v="5"/>
    <n v="14.29"/>
    <s v="Salesforce"/>
    <n v="342079"/>
    <s v="Umapathy,Rupesh Kumar"/>
    <x v="1"/>
  </r>
  <r>
    <s v="SBU D-ASV"/>
    <s v="IMFG"/>
    <x v="1"/>
    <x v="7"/>
    <s v="FD_Salesforce_Security"/>
    <n v="247168"/>
    <s v="Lakshmanan,Raju"/>
    <n v="539399"/>
    <s v="Kasthurirajan,Kannan"/>
    <n v="539802"/>
    <s v="Muddegowda,Pradeep Sundahalli"/>
    <s v="PM00539802@TechMahindra.com"/>
    <s v="P1"/>
    <n v="3"/>
    <s v="Agile and Devops ,Java FullStack Development using Angular,Salesforce "/>
    <n v="3"/>
    <s v="Agile and Devops ,Java FullStack Development using Angular,Salesforce "/>
    <d v="2020-07-05T10:42:00"/>
    <s v="OFFSHORE"/>
    <x v="0"/>
    <x v="0"/>
    <x v="0"/>
    <x v="1"/>
    <s v="FordDirect"/>
    <x v="0"/>
    <x v="5"/>
    <n v="14.29"/>
    <s v="Salesforce "/>
    <n v="18623"/>
    <s v="Varshney,Atul Kumar"/>
    <x v="1"/>
  </r>
  <r>
    <s v="SBU D-ASV"/>
    <s v="IMFG"/>
    <x v="1"/>
    <x v="7"/>
    <s v="FD_Salesforce_Security"/>
    <n v="247168"/>
    <s v="Lakshmanan,Raju"/>
    <n v="539399"/>
    <s v="Kasthurirajan,Kannan"/>
    <n v="544459"/>
    <s v="Naveen Kumar,V"/>
    <s v="VN00544459@TechMahindra.com"/>
    <s v="U4"/>
    <n v="1"/>
    <s v="Salesforce "/>
    <n v="1"/>
    <s v="Salesforce "/>
    <d v="2020-07-05T10:42:00"/>
    <s v="OFFSHORE"/>
    <x v="0"/>
    <x v="0"/>
    <x v="0"/>
    <x v="1"/>
    <s v="FordDirect"/>
    <x v="0"/>
    <x v="4"/>
    <n v="0"/>
    <s v="Salesforce "/>
    <n v="443454"/>
    <s v="Govindan,Lakshmi Thirunillai"/>
    <x v="1"/>
  </r>
  <r>
    <s v="SBU D-ASV"/>
    <s v="IMFG"/>
    <x v="1"/>
    <x v="7"/>
    <s v="FD_Salesforce_Security"/>
    <n v="247168"/>
    <s v="Lakshmanan,Raju"/>
    <n v="539399"/>
    <s v="Kasthurirajan,Kannan"/>
    <n v="546213"/>
    <s v="Virgaonkar,Abhijeet"/>
    <s v="AV00546213@TechMahindra.com"/>
    <s v="U4"/>
    <n v="8"/>
    <s v="salesforce,sfdc foundation,sfdc lightening with servicemax,sfdc marketing cloud level 1,sfdc marketing cloud level 2,sfdc sales cloud level 1,sfdc sales cloud level 2,sfdc service cloud level 1"/>
    <n v="8"/>
    <s v="salesforce,sfdc foundation,sfdc lightening with servicemax,sfdc marketing cloud level 1,sfdc marketing cloud level 2,sfdc sales cloud level 1,sfdc sales cloud level 2,sfdc service cloud level 1"/>
    <d v="2020-07-05T10:42:00"/>
    <s v="OFFSHORE"/>
    <x v="0"/>
    <x v="0"/>
    <x v="0"/>
    <x v="1"/>
    <s v="FordDirect"/>
    <x v="0"/>
    <x v="1"/>
    <n v="100"/>
    <s v="salesforce"/>
    <n v="347710"/>
    <s v="Chanda,Sibabrata"/>
    <x v="1"/>
  </r>
  <r>
    <s v="SBU D-ASV"/>
    <s v="IMFG"/>
    <x v="1"/>
    <x v="7"/>
    <s v="FD_Salesforce_Security"/>
    <n v="247168"/>
    <s v="Lakshmanan,Raju"/>
    <n v="539399"/>
    <s v="Kasthurirajan,Kannan"/>
    <n v="15981"/>
    <s v="Srivastava,Peeyush"/>
    <s v="speeyush@TechMahindra.com"/>
    <s v="P2"/>
    <n v="8"/>
    <s v="BMC Remedy ITSM,Business Intelligence with SSIS and Tableau,Vulnerability_Scanner,esrm l1 appsec,esrm l1 grc,esrm l1 iam,esrm l1 npe,esrm l1 siem"/>
    <n v="8"/>
    <s v="BMC Remedy ITSM,Business Intelligence with SSIS and Tableau,Vulnerability_Scanner,esrm l1 appsec,esrm l1 grc,esrm l1 iam,esrm l1 npe,esrm l1 siem"/>
    <d v="2020-07-05T10:42:00"/>
    <s v="ONSITE"/>
    <x v="0"/>
    <x v="0"/>
    <x v="0"/>
    <x v="1"/>
    <s v="FordDirect"/>
    <x v="1"/>
    <x v="3"/>
    <m/>
    <m/>
    <n v="651011"/>
    <s v="Garg,Sanjeev"/>
    <x v="1"/>
  </r>
  <r>
    <s v="SBU D-ASV"/>
    <s v="IMFG"/>
    <x v="1"/>
    <x v="7"/>
    <s v="FD_Salesforce_Security"/>
    <n v="247168"/>
    <s v="Lakshmanan,Raju"/>
    <n v="539399"/>
    <s v="Kasthurirajan,Kannan"/>
    <n v="358196"/>
    <s v="Shinde,Sumeet Subhash"/>
    <s v="SS00358196@TechMahindra.com"/>
    <s v="U4"/>
    <n v="8"/>
    <s v="ICS_Cloud_Azure_L1,ICS_Cloud_Google_L1,Vulnerability_Scanner,esrm l1 appsec,esrm l1 grc,esrm l1 iam,esrm l1 npe,esrm l1 siem"/>
    <n v="8"/>
    <s v="ICS_Cloud_Azure_L1,ICS_Cloud_Google_L1,Vulnerability_Scanner,esrm l1 appsec,esrm l1 grc,esrm l1 iam,esrm l1 npe,esrm l1 siem"/>
    <d v="2020-07-05T10:42:00"/>
    <s v="OFFSHORE"/>
    <x v="0"/>
    <x v="0"/>
    <x v="0"/>
    <x v="1"/>
    <s v="FordDirect"/>
    <x v="0"/>
    <x v="4"/>
    <n v="0"/>
    <s v="ICS_Cloud_Google_L1"/>
    <n v="15981"/>
    <s v="Srivastava,Peeyush"/>
    <x v="1"/>
  </r>
  <r>
    <s v="SBU D-ASV"/>
    <s v="IMFG"/>
    <x v="1"/>
    <x v="7"/>
    <s v="FD_Salesforce_Security"/>
    <n v="247168"/>
    <s v="Lakshmanan,Raju"/>
    <n v="539399"/>
    <s v="Kasthurirajan,Kannan"/>
    <n v="497644"/>
    <s v="Ponkshe,Kaustubh Vinayak"/>
    <s v="KP00497644@TechMahindra.com"/>
    <s v="U4"/>
    <n v="6"/>
    <s v="Vulnerability_Scanner,esrm l1 appsec,esrm l1 grc,esrm l1 iam,esrm l1 npe,esrm l1 siem"/>
    <n v="6"/>
    <s v="Vulnerability_Scanner,esrm l1 appsec,esrm l1 grc,esrm l1 iam,esrm l1 npe,esrm l1 siem"/>
    <d v="2020-07-05T10:42:00"/>
    <s v="OFFSHORE"/>
    <x v="0"/>
    <x v="0"/>
    <x v="0"/>
    <x v="1"/>
    <s v="FordDirect"/>
    <x v="0"/>
    <x v="4"/>
    <n v="0"/>
    <s v="Vulnerability_Scanner"/>
    <n v="15981"/>
    <s v="Srivastava,Peeyush"/>
    <x v="1"/>
  </r>
  <r>
    <s v="SBU D-ASV"/>
    <s v="IMFG"/>
    <x v="1"/>
    <x v="7"/>
    <s v="FD_Salesforce_Security"/>
    <n v="247168"/>
    <s v="Lakshmanan,Raju"/>
    <n v="539399"/>
    <s v="Kasthurirajan,Kannan"/>
    <n v="417194"/>
    <s v="Mallick,Leena"/>
    <s v="LM42256@TechMahindra.com"/>
    <s v="U2"/>
    <n v="6"/>
    <s v="ICS_Cloud_AWS_L1,RPA - UI-Path Level ,RPA UiPath Level 1,SAP Fiori,rpa level1 uipath,rpa level2 uipath"/>
    <n v="6"/>
    <s v="ICS_Cloud_AWS_L1,RPA - UI-Path Level ,RPA UiPath Level 1,SAP Fiori,rpa level1 uipath,rpa level2 uipath"/>
    <d v="2020-07-05T10:42:00"/>
    <s v="OFFSHORE"/>
    <x v="0"/>
    <x v="0"/>
    <x v="0"/>
    <x v="1"/>
    <s v="FordDirect"/>
    <x v="0"/>
    <x v="1"/>
    <n v="100"/>
    <s v="RPA - UI-Path Level "/>
    <n v="202045"/>
    <s v="Shah,Rikky"/>
    <x v="1"/>
  </r>
  <r>
    <s v="SBU D-ASV"/>
    <s v="IMFG"/>
    <x v="1"/>
    <x v="7"/>
    <s v="FD_Salesforce_Security"/>
    <n v="247168"/>
    <s v="Lakshmanan,Raju"/>
    <n v="539399"/>
    <s v="Kasthurirajan,Kannan"/>
    <n v="441773"/>
    <s v="Pandey,Santosh"/>
    <s v="SP00441773@TechMahindra.com"/>
    <s v="P2"/>
    <n v="1"/>
    <s v="MicroserviceWithSpringboot"/>
    <n v="1"/>
    <s v="MicroserviceWithSpringboot"/>
    <d v="2020-07-05T10:42:00"/>
    <s v="ONSITE"/>
    <x v="0"/>
    <x v="0"/>
    <x v="0"/>
    <x v="1"/>
    <s v="FordDirect"/>
    <x v="1"/>
    <x v="3"/>
    <m/>
    <m/>
    <n v="210740"/>
    <s v="PADALA,RAM KRISHNARAO"/>
    <x v="1"/>
  </r>
  <r>
    <s v="SBU D-ASV"/>
    <s v="IMFG"/>
    <x v="1"/>
    <x v="7"/>
    <s v="FD_Salesforce_Security"/>
    <n v="247168"/>
    <s v="Lakshmanan,Raju"/>
    <n v="539399"/>
    <s v="Kasthurirajan,Kannan"/>
    <n v="669899"/>
    <s v=".,Kaavya"/>
    <s v="KX00669899@TechMahindra.com"/>
    <s v="U1"/>
    <n v="1"/>
    <s v="IT Foundation"/>
    <n v="1"/>
    <s v="IT Foundation"/>
    <d v="2020-07-05T10:42:00"/>
    <s v="OFFSHORE"/>
    <x v="2"/>
    <x v="0"/>
    <x v="0"/>
    <x v="1"/>
    <s v="FordDirect"/>
    <x v="0"/>
    <x v="1"/>
    <n v="100"/>
    <s v="IT Foundation"/>
    <n v="314874"/>
    <s v="NATESAN,SUKUMAR"/>
    <x v="1"/>
  </r>
  <r>
    <s v="SBU D-ASV"/>
    <s v="IMFG"/>
    <x v="1"/>
    <x v="8"/>
    <s v="FD_PEGA_OIP_UMP_Tire1"/>
    <n v="247168"/>
    <s v="Lakshmanan,Raju"/>
    <n v="539399"/>
    <s v="Kasthurirajan,Kannan"/>
    <n v="10310"/>
    <s v="Gunnayyachari,Billakurthi Kanaka"/>
    <s v="achari@TechMahindra.com"/>
    <s v="P1"/>
    <n v="2"/>
    <s v="Application Support Requirement &amp; Testing,testing -vodafone"/>
    <n v="2"/>
    <s v="Application Support Requirement &amp; Testing,testing -vodafone"/>
    <d v="2020-07-05T10:42:00"/>
    <s v="OFFSHORE"/>
    <x v="0"/>
    <x v="0"/>
    <x v="0"/>
    <x v="1"/>
    <s v="FordDirect"/>
    <x v="0"/>
    <x v="0"/>
    <n v="50"/>
    <s v="testing -vodafone"/>
    <n v="633133"/>
    <s v="Rallabhandi,Gopala"/>
    <x v="1"/>
  </r>
  <r>
    <s v="SBU D-ASV"/>
    <s v="IMFG"/>
    <x v="1"/>
    <x v="8"/>
    <s v="FD_PEGA_OIP_UMP_Tire1"/>
    <n v="247168"/>
    <s v="Lakshmanan,Raju"/>
    <n v="539399"/>
    <s v="Kasthurirajan,Kannan"/>
    <n v="355140"/>
    <s v="Pininti,Ashok Reddy"/>
    <s v="AP00355140@TechMahindra.com"/>
    <s v="P2"/>
    <n v="1"/>
    <s v="pega case management l1"/>
    <n v="2"/>
    <s v="PEGA System Architect,pega case management l1"/>
    <d v="2020-07-05T10:42:00"/>
    <s v="OFFSHORE"/>
    <x v="0"/>
    <x v="0"/>
    <x v="0"/>
    <x v="1"/>
    <s v="FordDirect"/>
    <x v="0"/>
    <x v="1"/>
    <n v="100"/>
    <s v="pega case management l1"/>
    <n v="352739"/>
    <s v="Gogoi,Niloy Kumar"/>
    <x v="1"/>
  </r>
  <r>
    <s v="SBU D-ASV"/>
    <s v="IMFG"/>
    <x v="1"/>
    <x v="8"/>
    <s v="FD_PEGA_OIP_UMP_Tire1"/>
    <n v="247168"/>
    <s v="Lakshmanan,Raju"/>
    <n v="539399"/>
    <s v="Kasthurirajan,Kannan"/>
    <n v="362407"/>
    <s v="Kumar,Bajrang"/>
    <s v="BK00362407@TechMahindra.com"/>
    <s v="U4"/>
    <n v="3"/>
    <s v="AI Generic Level1,pega case management l1,pega crm l1"/>
    <n v="3"/>
    <s v="AI Generic Level1,pega case management l1,pega crm l1"/>
    <d v="2020-07-05T10:42:00"/>
    <s v="OFFSHORE"/>
    <x v="0"/>
    <x v="0"/>
    <x v="0"/>
    <x v="1"/>
    <s v="FordDirect"/>
    <x v="0"/>
    <x v="1"/>
    <n v="100"/>
    <s v="pega case management l1"/>
    <n v="243875"/>
    <s v="Sivagurunathan,Deepan"/>
    <x v="1"/>
  </r>
  <r>
    <s v="SBU D-ASV"/>
    <s v="IMFG"/>
    <x v="1"/>
    <x v="8"/>
    <s v="FD_PEGA_OIP_UMP_Tire1"/>
    <n v="247168"/>
    <s v="Lakshmanan,Raju"/>
    <n v="539399"/>
    <s v="Kasthurirajan,Kannan"/>
    <s v="C79016"/>
    <s v="Wells,Brian Jeffrey"/>
    <s v="BW0C79016@TechMahindra.com"/>
    <s v="U4"/>
    <n v="3"/>
    <s v="PEGA Business Architect,PEGA System Architect,PEGA1"/>
    <n v="3"/>
    <s v="PEGA Business Architect,PEGA System Architect,PEGA1"/>
    <d v="2020-07-05T10:42:00"/>
    <s v="ONSITE"/>
    <x v="5"/>
    <x v="0"/>
    <x v="1"/>
    <x v="1"/>
    <s v="FordDirect"/>
    <x v="1"/>
    <x v="3"/>
    <m/>
    <m/>
    <n v="623241"/>
    <s v="Vadlamani,Srinivas"/>
    <x v="1"/>
  </r>
  <r>
    <s v="SBU D-ASV"/>
    <s v="IMFG"/>
    <x v="1"/>
    <x v="8"/>
    <s v="FD_PEGA_OIP_UMP_Tire1"/>
    <n v="247168"/>
    <s v="Lakshmanan,Raju"/>
    <n v="539399"/>
    <s v="Kasthurirajan,Kannan"/>
    <s v="C85043"/>
    <s v="Kumar,Sandeep"/>
    <s v="SK0C85043@TechMahindra.com"/>
    <s v="U3"/>
    <n v="0"/>
    <m/>
    <n v="0"/>
    <m/>
    <d v="2020-07-05T10:42:00"/>
    <s v="OFFSHORE"/>
    <x v="5"/>
    <x v="1"/>
    <x v="1"/>
    <x v="1"/>
    <s v="FordDirect"/>
    <x v="1"/>
    <x v="3"/>
    <m/>
    <m/>
    <n v="247168"/>
    <s v="Lakshmanan,Raju"/>
    <x v="1"/>
  </r>
  <r>
    <s v="SBU D-ASV"/>
    <s v="IMFG"/>
    <x v="1"/>
    <x v="8"/>
    <s v="FD_PEGA_OIP_UMP_Tire1"/>
    <n v="247168"/>
    <s v="Lakshmanan,Raju"/>
    <n v="539399"/>
    <s v="Kasthurirajan,Kannan"/>
    <n v="361722"/>
    <s v="Allamkam,Naga Srinivas"/>
    <s v="NA00361722@TechMahindra.com"/>
    <s v="U4"/>
    <n v="2"/>
    <s v="Agile and Devops ,future-pm"/>
    <n v="2"/>
    <s v="Agile and Devops ,future-pm"/>
    <d v="2020-07-05T10:42:00"/>
    <s v="ONSITE"/>
    <x v="0"/>
    <x v="0"/>
    <x v="0"/>
    <x v="1"/>
    <s v="FordDirect"/>
    <x v="0"/>
    <x v="1"/>
    <n v="100"/>
    <s v="future-pm"/>
    <n v="10850"/>
    <s v="Valliappan,Latchumana Lakshmanan"/>
    <x v="1"/>
  </r>
  <r>
    <s v="SBU D-ASV"/>
    <s v="IMFG"/>
    <x v="1"/>
    <x v="8"/>
    <s v="FD_PEGA_OIP_UMP_Tire1"/>
    <n v="247168"/>
    <s v="Lakshmanan,Raju"/>
    <n v="539399"/>
    <s v="Kasthurirajan,Kannan"/>
    <n v="247168"/>
    <s v="Lakshmanan,Raju"/>
    <s v="Raju.Lakshmanan@TechMahindra.com"/>
    <s v="P1"/>
    <n v="2"/>
    <s v="Agile and Devops ,program management - l1"/>
    <n v="2"/>
    <s v="Agile and Devops ,program management - l1"/>
    <d v="2020-07-05T10:42:00"/>
    <s v="OFFSHORE"/>
    <x v="0"/>
    <x v="0"/>
    <x v="0"/>
    <x v="1"/>
    <s v="FordDirect"/>
    <x v="0"/>
    <x v="2"/>
    <n v="66.67"/>
    <s v="Agile and Devops "/>
    <n v="539399"/>
    <s v="Kasthurirajan,Kannan"/>
    <x v="1"/>
  </r>
  <r>
    <s v="SBU D-ASV"/>
    <s v="IMFG"/>
    <x v="1"/>
    <x v="8"/>
    <s v="FD_PEGA_OIP_UMP_Tire1"/>
    <n v="247168"/>
    <s v="Lakshmanan,Raju"/>
    <n v="539399"/>
    <s v="Kasthurirajan,Kannan"/>
    <n v="503653"/>
    <s v="Trammel,Thomas Charles"/>
    <s v="TT00503653@TechMahindra.com"/>
    <s v="P1"/>
    <n v="5"/>
    <s v="Agile and Devops ,Application Maintenance(AMS) DBA,Application Support Requirement &amp; Testing ,operations analysis,operations support pmo"/>
    <n v="5"/>
    <s v="Agile and Devops ,Application Maintenance(AMS) DBA,Application Support Requirement &amp; Testing ,operations analysis,operations support pmo"/>
    <d v="2020-07-05T10:42:00"/>
    <s v="ONSITE"/>
    <x v="0"/>
    <x v="0"/>
    <x v="0"/>
    <x v="1"/>
    <s v="FordDirect"/>
    <x v="1"/>
    <x v="3"/>
    <m/>
    <m/>
    <n v="450828"/>
    <s v="Arumugam Pillai,Arunkumar Nataraj"/>
    <x v="1"/>
  </r>
  <r>
    <s v="SBU D-ASV"/>
    <s v="IMFG"/>
    <x v="1"/>
    <x v="8"/>
    <s v="FD_PEGA_OIP_UMP_Tire1"/>
    <n v="247168"/>
    <s v="Lakshmanan,Raju"/>
    <n v="539399"/>
    <s v="Kasthurirajan,Kannan"/>
    <n v="561477"/>
    <s v="R,Vijay"/>
    <s v="VR00561477@TechMahindra.com"/>
    <s v="U2"/>
    <n v="3"/>
    <s v=".NET Standard FullStack Development using ASP.NET MVC &amp; Angular,Java fullstack development,Java with Front end"/>
    <n v="3"/>
    <s v=".NET Standard FullStack Development using ASP.NET MVC &amp; Angular,Java fullstack development,Java with Front end"/>
    <d v="2020-07-05T10:42:00"/>
    <s v="OFFSHORE"/>
    <x v="2"/>
    <x v="0"/>
    <x v="0"/>
    <x v="1"/>
    <s v="FordDirect"/>
    <x v="1"/>
    <x v="3"/>
    <m/>
    <m/>
    <n v="569512"/>
    <s v="Nagarajan,Krishnan"/>
    <x v="1"/>
  </r>
  <r>
    <s v="SBU D-ASV"/>
    <s v="IMFG"/>
    <x v="0"/>
    <x v="9"/>
    <s v="NNA-PWO-FP&amp;A Hyperion Data Con"/>
    <n v="235916"/>
    <s v="Vaddadi,Lakshmana Kumar"/>
    <n v="202948"/>
    <s v="VAITHIANATHAN,RAMKUMAR"/>
    <n v="431321"/>
    <s v="Suraparaju,Dinesh"/>
    <s v="DS00431321@TechMahindra.com"/>
    <s v="U2"/>
    <n v="1"/>
    <s v="BIG Data Analytics"/>
    <n v="1"/>
    <s v="BIG Data Analytics"/>
    <d v="2020-07-05T10:42:00"/>
    <s v="ONSITE"/>
    <x v="2"/>
    <x v="0"/>
    <x v="0"/>
    <x v="1"/>
    <s v="Nissan North America, Inc."/>
    <x v="0"/>
    <x v="6"/>
    <n v="83.33"/>
    <s v="BIG Data Analytics"/>
    <n v="257002"/>
    <s v="PATHIPAKA,KOTESHWAR"/>
    <x v="1"/>
  </r>
  <r>
    <s v="SBU D-ASV"/>
    <s v="IMFG"/>
    <x v="0"/>
    <x v="10"/>
    <s v="NNA-PWO-Dealer Invoicing Impro"/>
    <n v="235916"/>
    <s v="Vaddadi,Lakshmana Kumar"/>
    <n v="202948"/>
    <s v="VAITHIANATHAN,RAMKUMAR"/>
    <n v="326223"/>
    <s v="Padmanabhan,Krithika"/>
    <s v="Krithika.Padmanabhan@TechMahindra.com"/>
    <s v="U4"/>
    <n v="4"/>
    <s v="future-pm,sap abap on hana - l3,sap fiori - l1,sap s/4hana sales  - l1"/>
    <n v="4"/>
    <s v="future-pm,sap abap on hana - l3,sap fiori - l1,sap s/4hana sales  - l1"/>
    <d v="2020-07-05T10:42:00"/>
    <s v="ONSITE"/>
    <x v="0"/>
    <x v="0"/>
    <x v="0"/>
    <x v="1"/>
    <s v="Nissan North America, Inc."/>
    <x v="0"/>
    <x v="4"/>
    <n v="0"/>
    <s v="sap abap on hana - l3"/>
    <n v="289770"/>
    <s v="RENGANATHAN,PRABAHARAN"/>
    <x v="1"/>
  </r>
  <r>
    <s v="SBU D-ASV"/>
    <s v="IMFG"/>
    <x v="1"/>
    <x v="11"/>
    <s v="Navistar-GHG_Dot Net"/>
    <n v="474017"/>
    <s v="Raghuram Prasaad,Poornimma"/>
    <n v="539399"/>
    <s v="Kasthurirajan,Kannan"/>
    <n v="237329"/>
    <s v="Kumaravel,Arunachalam"/>
    <s v="Arunachalam.Kumaravel@TechMahindra.com"/>
    <s v="P1"/>
    <n v="4"/>
    <s v="Agile and Devops ,Business Intelligence with SSIS and Tableau,azure paas,ics_cloud_azure_level1"/>
    <n v="4"/>
    <s v="Agile and Devops ,Business Intelligence with SSIS and Tableau,azure paas,ics_cloud_azure_level1"/>
    <d v="2020-07-05T10:42:00"/>
    <s v="OFFSHORE"/>
    <x v="0"/>
    <x v="0"/>
    <x v="0"/>
    <x v="1"/>
    <s v="Navistar Inc."/>
    <x v="0"/>
    <x v="1"/>
    <n v="100"/>
    <s v="ics_cloud_azure_level1"/>
    <n v="617461"/>
    <s v="Deivanayagam,ThiraviyaRajan"/>
    <x v="1"/>
  </r>
  <r>
    <s v="SBU D-ASV"/>
    <s v="IMFG"/>
    <x v="1"/>
    <x v="11"/>
    <s v="Navistar-GHG_Dot Net"/>
    <n v="474017"/>
    <s v="Raghuram Prasaad,Poornimma"/>
    <n v="539399"/>
    <s v="Kasthurirajan,Kannan"/>
    <n v="272178"/>
    <s v="martha,pragnyadipta"/>
    <s v="Pragnya.Martha@TechMahindra.com"/>
    <s v="P1"/>
    <n v="7"/>
    <s v=".NET Standard FullStack Development using ASP.NET MVC &amp; Angular,Agile and Devops ,Business Intelligence with .Net,Java FullStack Development using Angular,Microsoft Share point,RPA UiPath Level 1,future-pm"/>
    <n v="7"/>
    <s v=".NET Standard FullStack Development using ASP.NET MVC &amp; Angular,Agile and Devops ,Business Intelligence with .Net,Java FullStack Development using Angular,Microsoft Share point,RPA UiPath Level 1,future-pm"/>
    <d v="2020-07-05T10:42:00"/>
    <s v="OFFSHORE"/>
    <x v="0"/>
    <x v="0"/>
    <x v="0"/>
    <x v="1"/>
    <s v="Navistar Inc."/>
    <x v="0"/>
    <x v="1"/>
    <n v="100"/>
    <s v="future-pm"/>
    <n v="347544"/>
    <s v="Mahadasyam,Surya Prakasha Rao"/>
    <x v="1"/>
  </r>
  <r>
    <s v="SBU D-ASV"/>
    <s v="IBG-NA-10"/>
    <x v="2"/>
    <x v="12"/>
    <s v="TSM Program Management &amp; Gov"/>
    <n v="646226"/>
    <s v="Cardoz,Ryan"/>
    <n v="646226"/>
    <s v="Cardoz,Ryan"/>
    <n v="266651"/>
    <s v="Kilaru,SamyukthaVani"/>
    <s v="Samyuktha.Kilaru@TechMahindra.com"/>
    <s v="E1"/>
    <n v="1"/>
    <s v="Agile and Devops "/>
    <n v="1"/>
    <s v="Agile and Devops "/>
    <d v="2020-07-05T10:42:00"/>
    <s v="ONSITE"/>
    <x v="0"/>
    <x v="0"/>
    <x v="0"/>
    <x v="1"/>
    <s v="BNSF Railway  Company"/>
    <x v="1"/>
    <x v="3"/>
    <m/>
    <m/>
    <n v="202407"/>
    <s v="KANADE,NITINBRAHMANAND"/>
    <x v="1"/>
  </r>
  <r>
    <s v="SBU D-ASV"/>
    <s v="IBG-NA-10"/>
    <x v="2"/>
    <x v="13"/>
    <s v="BNSF TSM Train Tracker"/>
    <n v="646226"/>
    <s v="Cardoz,Ryan"/>
    <n v="646226"/>
    <s v="Cardoz,Ryan"/>
    <s v="C69135"/>
    <s v="Vankina,Mani Teja"/>
    <s v="MV0C69135@TechMahindra.com"/>
    <s v="U4"/>
    <n v="0"/>
    <m/>
    <n v="0"/>
    <m/>
    <d v="2020-07-05T10:42:00"/>
    <s v="ONSITE"/>
    <x v="5"/>
    <x v="1"/>
    <x v="1"/>
    <x v="1"/>
    <s v="BNSF Railway  Company"/>
    <x v="1"/>
    <x v="3"/>
    <m/>
    <m/>
    <n v="266651"/>
    <s v="Kilaru,SamyukthaVani"/>
    <x v="1"/>
  </r>
  <r>
    <s v="SBU D-ASV"/>
    <s v="IBG-NA-10"/>
    <x v="2"/>
    <x v="13"/>
    <s v="BNSF TSM Train Tracker"/>
    <n v="646226"/>
    <s v="Cardoz,Ryan"/>
    <n v="646226"/>
    <s v="Cardoz,Ryan"/>
    <s v="C78752"/>
    <s v="Talluri,Nikhil"/>
    <s v="NT0C78752@TechMahindra.com"/>
    <s v="U3"/>
    <n v="0"/>
    <m/>
    <n v="0"/>
    <m/>
    <d v="2020-07-05T10:42:00"/>
    <s v="ONSITE"/>
    <x v="5"/>
    <x v="1"/>
    <x v="1"/>
    <x v="1"/>
    <s v="BNSF Railway  Company"/>
    <x v="1"/>
    <x v="3"/>
    <m/>
    <m/>
    <n v="498840"/>
    <s v="Ganoji,Pavan Kumar"/>
    <x v="1"/>
  </r>
  <r>
    <s v="SBU D-ASV"/>
    <s v="IBG-NA-10"/>
    <x v="2"/>
    <x v="13"/>
    <s v="BNSF TSM Train Tracker"/>
    <n v="646226"/>
    <s v="Cardoz,Ryan"/>
    <n v="646226"/>
    <s v="Cardoz,Ryan"/>
    <s v="C86094"/>
    <s v="Verma,Gaurav"/>
    <s v="GV0C86094@TechMahindra.com"/>
    <s v="U3"/>
    <n v="0"/>
    <m/>
    <n v="0"/>
    <m/>
    <d v="2020-07-05T10:42:00"/>
    <s v="ONSITE"/>
    <x v="5"/>
    <x v="1"/>
    <x v="1"/>
    <x v="1"/>
    <s v="BNSF Railway  Company"/>
    <x v="1"/>
    <x v="3"/>
    <m/>
    <m/>
    <n v="266651"/>
    <s v="Kilaru,SamyukthaVani"/>
    <x v="1"/>
  </r>
  <r>
    <s v="SBU D-ASV"/>
    <s v="IBG-NA-10"/>
    <x v="2"/>
    <x v="14"/>
    <s v="BNSF TSM Train Schedules"/>
    <n v="646226"/>
    <s v="Cardoz,Ryan"/>
    <n v="646226"/>
    <s v="Cardoz,Ryan"/>
    <n v="9679"/>
    <s v="Kulkarni,Saurabh Kashinath"/>
    <s v="ksaurabh@TechMahindra.com"/>
    <s v="P2"/>
    <n v="1"/>
    <s v="railroad level 1"/>
    <n v="1"/>
    <s v="railroad level 1"/>
    <d v="2020-07-05T10:42:00"/>
    <s v="ONSITE"/>
    <x v="0"/>
    <x v="0"/>
    <x v="0"/>
    <x v="1"/>
    <s v="BNSF Railway  Company"/>
    <x v="0"/>
    <x v="4"/>
    <n v="0"/>
    <s v="railroad level 1"/>
    <n v="4359"/>
    <s v="POTDAR,SHAILESH SHARAD"/>
    <x v="1"/>
  </r>
  <r>
    <s v="SBU D-ASV"/>
    <s v="IBG-NA-10"/>
    <x v="2"/>
    <x v="14"/>
    <s v="BNSF TSM Train Schedules"/>
    <n v="646226"/>
    <s v="Cardoz,Ryan"/>
    <n v="646226"/>
    <s v="Cardoz,Ryan"/>
    <n v="498840"/>
    <s v="Ganoji,Pavan Kumar"/>
    <s v="PG00498840@TechMahindra.com"/>
    <s v="U4"/>
    <n v="3"/>
    <s v="Agile and Devops ,Java FullStack Development using Angular,railroad level 1"/>
    <n v="3"/>
    <s v="Agile and Devops ,Java FullStack Development using Angular,railroad level 1"/>
    <d v="2020-07-05T10:42:00"/>
    <s v="ONSITE"/>
    <x v="0"/>
    <x v="0"/>
    <x v="0"/>
    <x v="1"/>
    <s v="BNSF Railway  Company"/>
    <x v="0"/>
    <x v="5"/>
    <n v="20"/>
    <s v="Java FullStack Development using Angular"/>
    <n v="266651"/>
    <s v="Kilaru,SamyukthaVani"/>
    <x v="1"/>
  </r>
  <r>
    <s v="SBU D-ASV"/>
    <s v="IBG-NA-10"/>
    <x v="2"/>
    <x v="14"/>
    <s v="BNSF TSM Train Schedules"/>
    <n v="646226"/>
    <s v="Cardoz,Ryan"/>
    <n v="646226"/>
    <s v="Cardoz,Ryan"/>
    <s v="C70349"/>
    <s v="Marneni,Vishal"/>
    <s v="VM0C70349@TechMahindra.com"/>
    <s v="U4"/>
    <n v="0"/>
    <m/>
    <n v="0"/>
    <m/>
    <d v="2020-07-05T10:42:00"/>
    <s v="ONSITE"/>
    <x v="5"/>
    <x v="1"/>
    <x v="1"/>
    <x v="1"/>
    <s v="BNSF Railway  Company"/>
    <x v="1"/>
    <x v="3"/>
    <m/>
    <m/>
    <n v="498840"/>
    <s v="Ganoji,Pavan Kumar"/>
    <x v="1"/>
  </r>
  <r>
    <s v="SBU D-ASV"/>
    <s v="IBG-NA-10"/>
    <x v="2"/>
    <x v="14"/>
    <s v="BNSF TSM Train Schedules"/>
    <n v="646226"/>
    <s v="Cardoz,Ryan"/>
    <n v="646226"/>
    <s v="Cardoz,Ryan"/>
    <s v="C85873"/>
    <s v="Soni,Amit Kumar"/>
    <s v="AS0C85873@TechMahindra.com"/>
    <s v="U3"/>
    <n v="0"/>
    <m/>
    <n v="0"/>
    <m/>
    <d v="2020-07-05T10:42:00"/>
    <s v="ONSITE"/>
    <x v="5"/>
    <x v="1"/>
    <x v="1"/>
    <x v="1"/>
    <s v="BNSF Railway  Company"/>
    <x v="1"/>
    <x v="3"/>
    <m/>
    <m/>
    <n v="266651"/>
    <s v="Kilaru,SamyukthaVani"/>
    <x v="1"/>
  </r>
  <r>
    <s v="SBU D-ASV"/>
    <s v="IBG-NA-10"/>
    <x v="2"/>
    <x v="15"/>
    <s v="BNSF TSM Blocking"/>
    <n v="646226"/>
    <s v="Cardoz,Ryan"/>
    <n v="646226"/>
    <s v="Cardoz,Ryan"/>
    <n v="649186"/>
    <s v="Lande,Shrikant"/>
    <s v="SL00649186@TechMahindra.com"/>
    <s v="U3"/>
    <n v="1"/>
    <s v="Front end Development with ReactJS"/>
    <n v="1"/>
    <s v="Front end Development with ReactJS"/>
    <d v="2020-07-05T10:42:00"/>
    <s v="OFFSHORE"/>
    <x v="0"/>
    <x v="0"/>
    <x v="0"/>
    <x v="1"/>
    <s v="BNSF Railway  Company"/>
    <x v="0"/>
    <x v="0"/>
    <n v="50"/>
    <s v="Front end Development with ReactJS"/>
    <n v="293210"/>
    <s v="SUTAR,BIDHAN"/>
    <x v="1"/>
  </r>
  <r>
    <s v="SBU D-ASV"/>
    <s v="IBG-NA-10"/>
    <x v="2"/>
    <x v="15"/>
    <s v="BNSF TSM Blocking"/>
    <n v="646226"/>
    <s v="Cardoz,Ryan"/>
    <n v="646226"/>
    <s v="Cardoz,Ryan"/>
    <n v="677762"/>
    <s v="Madwani,Sushil Kumar"/>
    <s v="SM00677762@TechMahindra.com"/>
    <s v="U4"/>
    <n v="1"/>
    <s v="railroad level 1"/>
    <n v="1"/>
    <s v="railroad level 1"/>
    <d v="2020-07-05T10:42:00"/>
    <s v="ONSITE"/>
    <x v="0"/>
    <x v="0"/>
    <x v="0"/>
    <x v="1"/>
    <s v="BNSF Railway  Company"/>
    <x v="1"/>
    <x v="3"/>
    <m/>
    <m/>
    <n v="266651"/>
    <s v="Kilaru,SamyukthaVani"/>
    <x v="1"/>
  </r>
  <r>
    <s v="SBU D-ASV"/>
    <s v="IBG-NA-10"/>
    <x v="2"/>
    <x v="15"/>
    <s v="BNSF TSM Blocking"/>
    <n v="646226"/>
    <s v="Cardoz,Ryan"/>
    <n v="646226"/>
    <s v="Cardoz,Ryan"/>
    <s v="C76455"/>
    <s v="Chigurupalli,Rakesh"/>
    <s v="RC0C76455@TechMahindra.com"/>
    <s v="U4"/>
    <n v="0"/>
    <m/>
    <n v="0"/>
    <m/>
    <d v="2020-07-05T10:42:00"/>
    <s v="ONSITE"/>
    <x v="5"/>
    <x v="1"/>
    <x v="1"/>
    <x v="1"/>
    <s v="BNSF Railway  Company"/>
    <x v="1"/>
    <x v="3"/>
    <m/>
    <m/>
    <n v="596459"/>
    <s v="Sinha,Sumit"/>
    <x v="1"/>
  </r>
  <r>
    <s v="SBU D-ASV"/>
    <s v="IBG-NA-10"/>
    <x v="2"/>
    <x v="15"/>
    <s v="BNSF TSM Blocking"/>
    <n v="646226"/>
    <s v="Cardoz,Ryan"/>
    <n v="646226"/>
    <s v="Cardoz,Ryan"/>
    <s v="C78218"/>
    <s v="Chintham,Siva Kumar"/>
    <s v="SC0C78218@TechMahindra.com"/>
    <s v="U3"/>
    <n v="0"/>
    <m/>
    <n v="0"/>
    <m/>
    <d v="2020-07-05T10:42:00"/>
    <s v="ONSITE"/>
    <x v="5"/>
    <x v="1"/>
    <x v="1"/>
    <x v="1"/>
    <s v="BNSF Railway  Company"/>
    <x v="1"/>
    <x v="3"/>
    <m/>
    <m/>
    <n v="478880"/>
    <s v="Patil,Pankaj Laxman"/>
    <x v="1"/>
  </r>
  <r>
    <s v="SBU D-ASV"/>
    <s v="IBG-NA-10"/>
    <x v="2"/>
    <x v="15"/>
    <s v="BNSF TSM Blocking"/>
    <n v="646226"/>
    <s v="Cardoz,Ryan"/>
    <n v="646226"/>
    <s v="Cardoz,Ryan"/>
    <s v="C84387"/>
    <s v="Konakanchi,Praveen Kumar"/>
    <s v="PK0C84387@TechMahindra.com"/>
    <s v="U3"/>
    <n v="0"/>
    <m/>
    <n v="0"/>
    <m/>
    <d v="2020-07-05T10:42:00"/>
    <s v="ONSITE"/>
    <x v="5"/>
    <x v="1"/>
    <x v="1"/>
    <x v="1"/>
    <s v="BNSF Railway  Company"/>
    <x v="1"/>
    <x v="3"/>
    <m/>
    <m/>
    <n v="266651"/>
    <s v="Kilaru,SamyukthaVani"/>
    <x v="1"/>
  </r>
  <r>
    <s v="SBU D-ASV"/>
    <s v="IBG-NA-10"/>
    <x v="2"/>
    <x v="16"/>
    <s v="BNSF_Technology Enablement"/>
    <n v="667398"/>
    <s v="Dutta,Rahul"/>
    <n v="646226"/>
    <s v="Cardoz,Ryan"/>
    <n v="326665"/>
    <s v="Shiva,Vijay Kumar"/>
    <s v="Vijay.Shiva@TechMahindra.com"/>
    <s v="P1"/>
    <n v="1"/>
    <s v="future-pm"/>
    <n v="1"/>
    <s v="future-pm"/>
    <d v="2020-07-05T10:42:00"/>
    <s v="ONSITE"/>
    <x v="0"/>
    <x v="0"/>
    <x v="0"/>
    <x v="1"/>
    <s v="BNSF Railway  Company"/>
    <x v="1"/>
    <x v="3"/>
    <m/>
    <m/>
    <n v="274760"/>
    <s v="Srinivas,Vishwas"/>
    <x v="1"/>
  </r>
  <r>
    <s v="SBU D-ASV"/>
    <s v="IBG-NA-10"/>
    <x v="2"/>
    <x v="16"/>
    <s v="BNSF_Technology Enablement"/>
    <n v="667398"/>
    <s v="Dutta,Rahul"/>
    <n v="646226"/>
    <s v="Cardoz,Ryan"/>
    <n v="114448"/>
    <s v="Modani,Sushant Jayachandra"/>
    <s v="SM00114448@TechMahindra.com"/>
    <s v="U3"/>
    <n v="2"/>
    <s v="Agile and Devops  ,Java FullStack Development using Angular"/>
    <n v="2"/>
    <s v="Agile and Devops  ,Java FullStack Development using Angular"/>
    <d v="2020-07-05T10:42:00"/>
    <s v="ONSITE"/>
    <x v="2"/>
    <x v="0"/>
    <x v="0"/>
    <x v="1"/>
    <s v="BNSF Railway  Company"/>
    <x v="1"/>
    <x v="3"/>
    <m/>
    <m/>
    <n v="542562"/>
    <s v="Avdhut,Chandan Bhagwan"/>
    <x v="1"/>
  </r>
  <r>
    <s v="SBU D-ASV"/>
    <s v="IBG-NA-10"/>
    <x v="2"/>
    <x v="16"/>
    <s v="BNSF_Technology Enablement"/>
    <n v="667398"/>
    <s v="Dutta,Rahul"/>
    <n v="646226"/>
    <s v="Cardoz,Ryan"/>
    <n v="478880"/>
    <s v="Patil,Pankaj Laxman"/>
    <s v="PP00478880@TechMahindra.com"/>
    <s v="P1"/>
    <n v="1"/>
    <s v="Java Full Stack development with Spring"/>
    <n v="1"/>
    <s v="Java Full Stack development with Spring"/>
    <d v="2020-07-05T10:42:00"/>
    <s v="ONSITE"/>
    <x v="0"/>
    <x v="0"/>
    <x v="0"/>
    <x v="1"/>
    <s v="BNSF Railway  Company"/>
    <x v="1"/>
    <x v="3"/>
    <m/>
    <m/>
    <n v="266651"/>
    <s v="Kilaru,SamyukthaVani"/>
    <x v="1"/>
  </r>
  <r>
    <s v="SBU D-ASV"/>
    <s v="IBG-NA-10"/>
    <x v="2"/>
    <x v="16"/>
    <s v="BNSF_Technology Enablement"/>
    <n v="667398"/>
    <s v="Dutta,Rahul"/>
    <n v="646226"/>
    <s v="Cardoz,Ryan"/>
    <n v="508050"/>
    <s v="Pai Raikar,Nutan Damodar"/>
    <s v="NP00508050@TechMahindra.com"/>
    <s v="P2"/>
    <n v="1"/>
    <s v="Agile and Devops "/>
    <n v="1"/>
    <s v="Agile and Devops "/>
    <d v="2020-07-05T10:42:00"/>
    <s v="ONSITE"/>
    <x v="0"/>
    <x v="0"/>
    <x v="0"/>
    <x v="1"/>
    <s v="BNSF Railway  Company"/>
    <x v="1"/>
    <x v="3"/>
    <m/>
    <m/>
    <n v="542562"/>
    <s v="Avdhut,Chandan Bhagwan"/>
    <x v="1"/>
  </r>
  <r>
    <s v="SBU D-ASV"/>
    <s v="IBG-NA-10"/>
    <x v="2"/>
    <x v="16"/>
    <s v="BNSF_Technology Enablement"/>
    <n v="667398"/>
    <s v="Dutta,Rahul"/>
    <n v="646226"/>
    <s v="Cardoz,Ryan"/>
    <n v="542562"/>
    <s v="Avdhut,Chandan Bhagwan"/>
    <s v="CA00542562@TechMahindra.com"/>
    <s v="P1"/>
    <n v="6"/>
    <s v=".NET Standard FullStack Development using ASP.NET MVC &amp; Angular,Agile and Devops ,Front end Development with ReactJS,Java Full Stack development with Spring,Java FullStack Development using Angular,Java with Front end"/>
    <n v="6"/>
    <s v=".NET Standard FullStack Development using ASP.NET MVC &amp; Angular,Agile and Devops ,Front end Development with ReactJS,Java Full Stack development with Spring,Java FullStack Development using Angular,Java with Front end"/>
    <d v="2020-07-05T10:42:00"/>
    <s v="ONSITE"/>
    <x v="0"/>
    <x v="0"/>
    <x v="0"/>
    <x v="1"/>
    <s v="BNSF Railway  Company"/>
    <x v="1"/>
    <x v="3"/>
    <m/>
    <m/>
    <n v="266651"/>
    <s v="Kilaru,SamyukthaVani"/>
    <x v="1"/>
  </r>
  <r>
    <s v="SBU D-ASV"/>
    <s v="IBG-NA-10"/>
    <x v="2"/>
    <x v="16"/>
    <s v="BNSF_Technology Enablement"/>
    <n v="667398"/>
    <s v="Dutta,Rahul"/>
    <n v="646226"/>
    <s v="Cardoz,Ryan"/>
    <s v="C85806"/>
    <s v="Kandiboyina,Ravi Chandra"/>
    <s v="RK0C85806@TechMahindra.com"/>
    <s v="U3"/>
    <n v="0"/>
    <m/>
    <n v="0"/>
    <m/>
    <d v="2020-07-05T10:42:00"/>
    <s v="ONSITE"/>
    <x v="5"/>
    <x v="1"/>
    <x v="1"/>
    <x v="1"/>
    <s v="BNSF Railway  Company"/>
    <x v="1"/>
    <x v="3"/>
    <m/>
    <m/>
    <n v="266651"/>
    <s v="Kilaru,SamyukthaVani"/>
    <x v="1"/>
  </r>
  <r>
    <s v="SBU D-ASV"/>
    <s v="IBG-NA-10"/>
    <x v="2"/>
    <x v="17"/>
    <s v="BNSF - TPC-TEMS Support"/>
    <n v="646226"/>
    <s v="Cardoz,Ryan"/>
    <n v="646226"/>
    <s v="Cardoz,Ryan"/>
    <n v="36384"/>
    <s v="Velhal,Dinesh Ashok"/>
    <s v="DV0036384@TechMahindra.com"/>
    <s v="P2"/>
    <n v="4"/>
    <s v="ICS_Cloud_AWS_L1,ICS_Cloud_Azure_L1,ics_cloud_aws_level1,ics_cloud_azure_level1"/>
    <n v="4"/>
    <s v="ICS_Cloud_AWS_L1,ICS_Cloud_Azure_L1,ics_cloud_aws_level1,ics_cloud_azure_level1"/>
    <d v="2020-07-05T10:42:00"/>
    <s v="ONSITE"/>
    <x v="0"/>
    <x v="0"/>
    <x v="0"/>
    <x v="1"/>
    <s v="BNSF Railway  Company"/>
    <x v="0"/>
    <x v="0"/>
    <n v="50"/>
    <s v="ics_cloud_azure_level1"/>
    <n v="224628"/>
    <s v="Saxena,Mohit"/>
    <x v="1"/>
  </r>
  <r>
    <s v="SBU D-ASV"/>
    <s v="IBG-NA-10"/>
    <x v="2"/>
    <x v="17"/>
    <s v="BNSF - TPC-TEMS Support"/>
    <n v="646226"/>
    <s v="Cardoz,Ryan"/>
    <n v="646226"/>
    <s v="Cardoz,Ryan"/>
    <n v="564058"/>
    <s v="Dantale,Prajakta Prakash"/>
    <s v="PD00564058@TechMahindra.com"/>
    <s v="U2"/>
    <n v="2"/>
    <s v="Testing SKU,railroad level 1"/>
    <n v="2"/>
    <s v="Testing SKU,railroad level 1"/>
    <d v="2020-07-05T10:42:00"/>
    <s v="OFFSHORE"/>
    <x v="2"/>
    <x v="0"/>
    <x v="0"/>
    <x v="1"/>
    <s v="BNSF Railway  Company"/>
    <x v="0"/>
    <x v="4"/>
    <n v="0"/>
    <s v="railroad level 1"/>
    <n v="540566"/>
    <s v="Chaudhary,Vinod Kumar"/>
    <x v="1"/>
  </r>
  <r>
    <s v="SBU D-ASV"/>
    <s v="IBG-NA-10"/>
    <x v="2"/>
    <x v="17"/>
    <s v="BNSF - TPC-TEMS Support"/>
    <n v="646226"/>
    <s v="Cardoz,Ryan"/>
    <n v="646226"/>
    <s v="Cardoz,Ryan"/>
    <n v="466420"/>
    <s v="Banerjee,Madhulika"/>
    <s v="MB00466420@TechMahindra.com"/>
    <s v="U2"/>
    <n v="2"/>
    <s v="Testing SKU,railroad level 1"/>
    <n v="2"/>
    <s v="Testing SKU,railroad level 1"/>
    <d v="2020-07-05T10:42:00"/>
    <s v="OFFSHORE"/>
    <x v="2"/>
    <x v="0"/>
    <x v="0"/>
    <x v="1"/>
    <s v="BNSF Railway  Company"/>
    <x v="0"/>
    <x v="1"/>
    <n v="100"/>
    <s v="Testing SKU"/>
    <n v="540566"/>
    <s v="Chaudhary,Vinod Kumar"/>
    <x v="1"/>
  </r>
  <r>
    <s v="SBU D-ASV"/>
    <s v="IBG-NA-10"/>
    <x v="2"/>
    <x v="17"/>
    <s v="BNSF - TPC-TEMS Support"/>
    <n v="646226"/>
    <s v="Cardoz,Ryan"/>
    <n v="646226"/>
    <s v="Cardoz,Ryan"/>
    <n v="540566"/>
    <s v="Chaudhary,Vinod Kumar"/>
    <s v="VC00540566@TechMahindra.com"/>
    <s v="U4"/>
    <n v="1"/>
    <s v="Testing SKU"/>
    <n v="1"/>
    <s v="Testing SKU"/>
    <d v="2020-07-05T10:42:00"/>
    <s v="OFFSHORE"/>
    <x v="0"/>
    <x v="0"/>
    <x v="0"/>
    <x v="1"/>
    <s v="BNSF Railway  Company"/>
    <x v="0"/>
    <x v="1"/>
    <n v="100"/>
    <s v="Testing SKU"/>
    <n v="646226"/>
    <s v="Cardoz,Ryan"/>
    <x v="1"/>
  </r>
  <r>
    <s v="SBU D-ASV"/>
    <s v="IBG-NA-10"/>
    <x v="2"/>
    <x v="17"/>
    <s v="BNSF - TPC-TEMS Support"/>
    <n v="646226"/>
    <s v="Cardoz,Ryan"/>
    <n v="646226"/>
    <s v="Cardoz,Ryan"/>
    <n v="571360"/>
    <s v="Pavithra Amala Roshini,Pamu"/>
    <s v="PP00571360@TechMahindra.com"/>
    <s v="U2"/>
    <n v="3"/>
    <s v="Testing SKU,railroad level 1,test automation with selenium"/>
    <n v="3"/>
    <s v="Testing SKU,railroad level 1,test automation with selenium"/>
    <d v="2020-07-05T10:42:00"/>
    <s v="OFFSHORE"/>
    <x v="2"/>
    <x v="0"/>
    <x v="0"/>
    <x v="1"/>
    <s v="BNSF Railway  Company"/>
    <x v="0"/>
    <x v="1"/>
    <n v="100"/>
    <s v="test automation with selenium"/>
    <n v="540566"/>
    <s v="Chaudhary,Vinod Kumar"/>
    <x v="1"/>
  </r>
  <r>
    <s v="SBU D-ASV"/>
    <s v="IBG-NA-10"/>
    <x v="2"/>
    <x v="17"/>
    <s v="BNSF - TPC-TEMS Support"/>
    <n v="646226"/>
    <s v="Cardoz,Ryan"/>
    <n v="646226"/>
    <s v="Cardoz,Ryan"/>
    <n v="617539"/>
    <s v="Aakash,Narla"/>
    <s v="NA00617539@TechMahindra.com"/>
    <s v="U2"/>
    <n v="2"/>
    <s v="Java Full Stack development with Spring,railroad level 1"/>
    <n v="2"/>
    <s v="Java Full Stack development with Spring,railroad level 1"/>
    <d v="2020-07-05T10:42:00"/>
    <s v="OFFSHORE"/>
    <x v="0"/>
    <x v="0"/>
    <x v="0"/>
    <x v="1"/>
    <s v="BNSF Railway  Company"/>
    <x v="0"/>
    <x v="1"/>
    <n v="100"/>
    <s v="railroad level 1"/>
    <n v="460467"/>
    <s v="Panwar,Jitender"/>
    <x v="1"/>
  </r>
  <r>
    <s v="SBU D-ASV"/>
    <s v="IBG-NA-10"/>
    <x v="2"/>
    <x v="17"/>
    <s v="BNSF - TPC-TEMS Support"/>
    <n v="646226"/>
    <s v="Cardoz,Ryan"/>
    <n v="646226"/>
    <s v="Cardoz,Ryan"/>
    <n v="655812"/>
    <s v="Chakravarty,Kritika"/>
    <s v="KC00655812@TechMahindra.com"/>
    <s v="U3"/>
    <n v="3"/>
    <s v="j2ee with angular and selenium testing,railroad level 1,software development in testing (sdet)"/>
    <n v="3"/>
    <s v="j2ee with angular and selenium testing,railroad level 1,software development in testing (sdet)"/>
    <d v="2020-07-05T10:42:00"/>
    <s v="OFFSHORE"/>
    <x v="0"/>
    <x v="0"/>
    <x v="0"/>
    <x v="1"/>
    <s v="BNSF Railway  Company"/>
    <x v="0"/>
    <x v="1"/>
    <n v="100"/>
    <s v="railroad level 1"/>
    <n v="540566"/>
    <s v="Chaudhary,Vinod Kumar"/>
    <x v="1"/>
  </r>
  <r>
    <s v="SBU D-ASV"/>
    <s v="IMFG"/>
    <x v="0"/>
    <x v="18"/>
    <s v="NNA-PWO-FY19 B2C Oracle Upgrad"/>
    <n v="314945"/>
    <s v="RADHAKRISHNAN,SENTHIL"/>
    <n v="202948"/>
    <s v="VAITHIANATHAN,RAMKUMAR"/>
    <n v="300520"/>
    <s v="C,DEEPANKUMAR"/>
    <s v="Deepan.C@TechMahindra.com"/>
    <s v="U2"/>
    <n v="1"/>
    <s v="Mainframe"/>
    <n v="1"/>
    <s v="Mainframe"/>
    <d v="2020-07-05T10:42:00"/>
    <s v="OFFSHORE"/>
    <x v="1"/>
    <x v="0"/>
    <x v="0"/>
    <x v="1"/>
    <s v="Nissan North America, Inc."/>
    <x v="0"/>
    <x v="4"/>
    <n v="0"/>
    <s v="Mainframe"/>
    <n v="210182"/>
    <s v="SEKAR,VIJAYAKUMAR"/>
    <x v="2"/>
  </r>
  <r>
    <s v="SBU D-ASV"/>
    <s v="IMFG"/>
    <x v="0"/>
    <x v="18"/>
    <s v="NNA-PWO-FY19 B2C Oracle Upgrad"/>
    <n v="314945"/>
    <s v="RADHAKRISHNAN,SENTHIL"/>
    <n v="202948"/>
    <s v="VAITHIANATHAN,RAMKUMAR"/>
    <n v="300725"/>
    <s v="P,NAMBISUBHA"/>
    <s v="Nambisubha.P@TechMahindra.com"/>
    <s v="U2"/>
    <n v="3"/>
    <s v="ICS_Cloud_AWS_L1,ics_cloud_aws_level1,ics_wintel_workspace collaboration_l1"/>
    <n v="3"/>
    <s v="ICS_Cloud_AWS_L1,ics_cloud_aws_level1,ics_wintel_workspace collaboration_l1"/>
    <d v="2020-07-05T10:42:00"/>
    <s v="OFFSHORE"/>
    <x v="1"/>
    <x v="0"/>
    <x v="0"/>
    <x v="1"/>
    <s v="Nissan North America, Inc."/>
    <x v="0"/>
    <x v="1"/>
    <n v="100"/>
    <s v="ics_cloud_aws_level1"/>
    <n v="435224"/>
    <s v="Balakrishnan,Kirubakaran"/>
    <x v="2"/>
  </r>
  <r>
    <s v="SBU D-ASV"/>
    <s v="IMFG"/>
    <x v="0"/>
    <x v="18"/>
    <s v="NNA-PWO-FY19 B2C Oracle Upgrad"/>
    <n v="314945"/>
    <s v="RADHAKRISHNAN,SENTHIL"/>
    <n v="202948"/>
    <s v="VAITHIANATHAN,RAMKUMAR"/>
    <n v="308192"/>
    <s v="MERAVA,RANJITH"/>
    <s v="Ranjith.Merava@TechMahindra.com"/>
    <s v="U3"/>
    <n v="1"/>
    <s v="ICS_DBA_Oracle_L1"/>
    <n v="1"/>
    <s v="ICS_DBA_Oracle_L1"/>
    <d v="2020-07-05T10:42:00"/>
    <s v="ONSITE"/>
    <x v="2"/>
    <x v="0"/>
    <x v="0"/>
    <x v="1"/>
    <s v="Nissan North America, Inc."/>
    <x v="0"/>
    <x v="5"/>
    <n v="20"/>
    <s v="ICS_DBA_Oracle_L1"/>
    <n v="210182"/>
    <s v="SEKAR,VIJAYAKUMAR"/>
    <x v="2"/>
  </r>
  <r>
    <s v="SBU D-ASV"/>
    <s v="IMFG"/>
    <x v="0"/>
    <x v="18"/>
    <s v="NNA-PWO-FY19 B2C Oracle Upgrad"/>
    <n v="314945"/>
    <s v="RADHAKRISHNAN,SENTHIL"/>
    <n v="202948"/>
    <s v="VAITHIANATHAN,RAMKUMAR"/>
    <n v="311414"/>
    <s v="sellavel,naveen"/>
    <s v="Naveen.Sellavel@TechMahindra.com"/>
    <s v="U2"/>
    <n v="1"/>
    <s v="ics_cloud_aws_level1"/>
    <n v="1"/>
    <s v="ics_cloud_aws_level1"/>
    <d v="2020-07-05T10:42:00"/>
    <s v="OFFSHORE"/>
    <x v="1"/>
    <x v="0"/>
    <x v="0"/>
    <x v="1"/>
    <s v="Nissan North America, Inc."/>
    <x v="0"/>
    <x v="4"/>
    <n v="0"/>
    <s v="ics_cloud_aws_level1"/>
    <n v="443452"/>
    <s v="Kasireddi,Shyamkumar"/>
    <x v="2"/>
  </r>
  <r>
    <s v="SBU D-ASV"/>
    <s v="IMFG"/>
    <x v="0"/>
    <x v="18"/>
    <s v="NNA-PWO-FY19 B2C Oracle Upgrad"/>
    <n v="314945"/>
    <s v="RADHAKRISHNAN,SENTHIL"/>
    <n v="202948"/>
    <s v="VAITHIANATHAN,RAMKUMAR"/>
    <n v="467051"/>
    <s v="Palaniyappan,Nivetha P"/>
    <s v="NP00467051@TechMahindra.com"/>
    <s v="U2"/>
    <n v="2"/>
    <s v="ICS_Cloud_AWS_L1,ics_cloud_aws_level1"/>
    <n v="2"/>
    <s v="ICS_Cloud_AWS_L1,ics_cloud_aws_level1"/>
    <d v="2020-07-05T10:42:00"/>
    <s v="ONSITE"/>
    <x v="6"/>
    <x v="0"/>
    <x v="0"/>
    <x v="1"/>
    <s v="Nissan North America, Inc."/>
    <x v="0"/>
    <x v="0"/>
    <n v="33.33"/>
    <s v="ics_cloud_aws_level1"/>
    <n v="210182"/>
    <s v="SEKAR,VIJAYAKUMAR"/>
    <x v="2"/>
  </r>
  <r>
    <s v="SBU D-ASV"/>
    <s v="IMFG"/>
    <x v="0"/>
    <x v="18"/>
    <s v="NNA-PWO-FY19 B2C Oracle Upgrad"/>
    <n v="314945"/>
    <s v="RADHAKRISHNAN,SENTHIL"/>
    <n v="202948"/>
    <s v="VAITHIANATHAN,RAMKUMAR"/>
    <n v="467925"/>
    <s v="Venkatachalapathi,Shyam"/>
    <s v="SV00467925@TechMahindra.com"/>
    <s v="U2"/>
    <n v="2"/>
    <s v="Agile and Devops ,Oracle Database Development 1"/>
    <n v="2"/>
    <s v="Agile and Devops ,Oracle Database Development 1"/>
    <d v="2020-07-05T10:42:00"/>
    <s v="OFFSHORE"/>
    <x v="2"/>
    <x v="0"/>
    <x v="0"/>
    <x v="1"/>
    <s v="Nissan North America, Inc."/>
    <x v="0"/>
    <x v="5"/>
    <n v="16.670000000000002"/>
    <s v="Agile and Devops "/>
    <n v="443452"/>
    <s v="Kasireddi,Shyamkumar"/>
    <x v="2"/>
  </r>
  <r>
    <s v="SBU D-ASV"/>
    <s v="IMFG"/>
    <x v="0"/>
    <x v="18"/>
    <s v="NNA-PWO-FY19 B2C Oracle Upgrad"/>
    <n v="314945"/>
    <s v="RADHAKRISHNAN,SENTHIL"/>
    <n v="202948"/>
    <s v="VAITHIANATHAN,RAMKUMAR"/>
    <n v="553019"/>
    <s v="Garg,Pradeep"/>
    <s v="PG00553019@TechMahindra.com"/>
    <s v="U4"/>
    <n v="3"/>
    <s v="aws system administration,azure paas,linux/unix administration"/>
    <n v="3"/>
    <s v="aws system administration,azure paas,linux/unix administration"/>
    <d v="2020-07-05T10:42:00"/>
    <s v="OFFSHORE"/>
    <x v="0"/>
    <x v="0"/>
    <x v="0"/>
    <x v="1"/>
    <s v="Nissan North America, Inc."/>
    <x v="0"/>
    <x v="0"/>
    <n v="33.33"/>
    <s v="linux/unix administration"/>
    <n v="210182"/>
    <s v="SEKAR,VIJAYAKUMAR"/>
    <x v="2"/>
  </r>
  <r>
    <s v="SBU D-ASV"/>
    <s v="IBG-NA-10"/>
    <x v="3"/>
    <x v="19"/>
    <s v="UPS_TEC_BigFix"/>
    <n v="7362"/>
    <s v="Dash,Pramod Kumar"/>
    <n v="203995"/>
    <s v="SAINI,ROSHINIBALJEET"/>
    <n v="684951"/>
    <s v="Sharma,Pradeep Kumar"/>
    <s v="PS00684951@TechMahindra.com"/>
    <s v="U3"/>
    <n v="1"/>
    <s v="Agile and Devops "/>
    <n v="1"/>
    <s v="Agile and Devops "/>
    <d v="2020-07-05T10:42:00"/>
    <s v="OFFSHORE"/>
    <x v="0"/>
    <x v="0"/>
    <x v="0"/>
    <x v="1"/>
    <s v="United Parcel Service Oasis Supply"/>
    <x v="0"/>
    <x v="5"/>
    <n v="16.670000000000002"/>
    <s v="Agile and Devops "/>
    <n v="7362"/>
    <s v="Dash,Pramod Kumar"/>
    <x v="1"/>
  </r>
  <r>
    <s v="SBU D-ASV"/>
    <s v="IBG-NA-10"/>
    <x v="2"/>
    <x v="20"/>
    <s v="BNSF_TDM"/>
    <n v="646226"/>
    <s v="Cardoz,Ryan"/>
    <n v="646226"/>
    <s v="Cardoz,Ryan"/>
    <n v="519236"/>
    <s v="Jadhav,Suyog Shrimant"/>
    <s v="SJ00519236@TechMahindra.com"/>
    <s v="U4"/>
    <n v="3"/>
    <s v="Java Full Stack development with Spring,java fullstack development,oracle soa"/>
    <n v="3"/>
    <s v="Java Full Stack development with Spring,java fullstack development,oracle soa"/>
    <d v="2020-07-05T10:42:00"/>
    <s v="OFFSHORE"/>
    <x v="0"/>
    <x v="0"/>
    <x v="0"/>
    <x v="1"/>
    <s v="BNSF Railway  Company"/>
    <x v="0"/>
    <x v="1"/>
    <n v="100"/>
    <s v="Java Full Stack development with Spring"/>
    <n v="460467"/>
    <s v="Panwar,Jitender"/>
    <x v="0"/>
  </r>
  <r>
    <s v="SBU D-ASV"/>
    <s v="IBG-NA-10"/>
    <x v="2"/>
    <x v="20"/>
    <s v="BNSF_TDM"/>
    <n v="646226"/>
    <s v="Cardoz,Ryan"/>
    <n v="646226"/>
    <s v="Cardoz,Ryan"/>
    <n v="596712"/>
    <s v="Chaganty,Subhash"/>
    <s v="SC00596712@TechMahindra.com"/>
    <s v="U4"/>
    <n v="1"/>
    <s v="Testing SKU"/>
    <n v="1"/>
    <s v="Testing SKU"/>
    <d v="2020-07-05T10:42:00"/>
    <s v="ONSITE"/>
    <x v="0"/>
    <x v="0"/>
    <x v="0"/>
    <x v="1"/>
    <s v="BNSF Railway  Company"/>
    <x v="0"/>
    <x v="4"/>
    <n v="0"/>
    <s v="Testing SKU"/>
    <n v="266651"/>
    <s v="Kilaru,SamyukthaVani"/>
    <x v="0"/>
  </r>
  <r>
    <s v="SBU D-ASV"/>
    <s v="IBG-NA-10"/>
    <x v="2"/>
    <x v="21"/>
    <s v="BNSF_OPR New"/>
    <n v="646226"/>
    <s v="Cardoz,Ryan"/>
    <n v="646226"/>
    <s v="Cardoz,Ryan"/>
    <n v="627329"/>
    <s v="Kumar,Muppala Narendra"/>
    <s v="MK00627329@TechMahindra.com"/>
    <s v="U4"/>
    <n v="4"/>
    <s v="Agile and Devops ,Project Manager- Behavioral,railroad level 1,scrum with business analysis"/>
    <n v="4"/>
    <s v="Agile and Devops ,Project Manager- Behavioral,railroad level 1,scrum with business analysis"/>
    <d v="2020-07-05T10:42:00"/>
    <s v="OFFSHORE"/>
    <x v="0"/>
    <x v="0"/>
    <x v="0"/>
    <x v="1"/>
    <s v="BNSF Railway  Company"/>
    <x v="0"/>
    <x v="1"/>
    <n v="100"/>
    <s v="railroad level 1"/>
    <n v="278442"/>
    <s v="SHARMA,GANAPATHIMUSUNURI"/>
    <x v="1"/>
  </r>
  <r>
    <s v="SBU D-ASV"/>
    <s v="IBG-NA-10"/>
    <x v="2"/>
    <x v="21"/>
    <s v="BNSF_OPR New"/>
    <n v="646226"/>
    <s v="Cardoz,Ryan"/>
    <n v="646226"/>
    <s v="Cardoz,Ryan"/>
    <n v="606317"/>
    <s v="Shinde,Nilesh Shivaji"/>
    <s v="NS00606317@TechMahindra.com"/>
    <s v="U3"/>
    <n v="0"/>
    <m/>
    <n v="1"/>
    <s v="Data Science 2"/>
    <d v="2020-07-05T10:42:00"/>
    <s v="OFFSHORE"/>
    <x v="0"/>
    <x v="1"/>
    <x v="0"/>
    <x v="1"/>
    <s v="BNSF Railway  Company"/>
    <x v="1"/>
    <x v="3"/>
    <m/>
    <m/>
    <n v="598730"/>
    <s v="Patil,Deepak Vishwanath"/>
    <x v="1"/>
  </r>
  <r>
    <s v="SBU D-ASV"/>
    <s v="IMFG"/>
    <x v="1"/>
    <x v="22"/>
    <s v="Ford OWS GCF-DCoF"/>
    <n v="253239"/>
    <s v="Kotike,Sanjeev Rao"/>
    <n v="585732"/>
    <s v="K N,Padmaganesh"/>
    <n v="502662"/>
    <s v="Ashok Kumar,Padam Chand"/>
    <s v="PA00502662@TechMahindra.com"/>
    <s v="U4"/>
    <n v="1"/>
    <s v="Agile and Devops"/>
    <n v="1"/>
    <s v="Agile and Devops"/>
    <d v="2020-07-05T10:42:00"/>
    <s v="OFFSHORE"/>
    <x v="0"/>
    <x v="0"/>
    <x v="0"/>
    <x v="1"/>
    <s v="Ford Motor Company"/>
    <x v="0"/>
    <x v="5"/>
    <n v="16.670000000000002"/>
    <s v="Agile and Devops"/>
    <n v="498513"/>
    <s v="Rajan,Prabhudeepak"/>
    <x v="0"/>
  </r>
  <r>
    <s v="SBU D-ASV"/>
    <s v="IMFG"/>
    <x v="1"/>
    <x v="22"/>
    <s v="Ford OWS GCF-DCoF"/>
    <n v="253239"/>
    <s v="Kotike,Sanjeev Rao"/>
    <n v="585732"/>
    <s v="K N,Padmaganesh"/>
    <n v="616312"/>
    <s v="Murugan,Mahalakshmi"/>
    <s v="MM00616312@TechMahindra.com"/>
    <s v="U2"/>
    <n v="2"/>
    <s v="Agile and Devops ,Java FullStack Development using Angular"/>
    <n v="2"/>
    <s v="Agile and Devops ,Java FullStack Development using Angular"/>
    <d v="2020-07-05T10:42:00"/>
    <s v="OFFSHORE"/>
    <x v="0"/>
    <x v="0"/>
    <x v="0"/>
    <x v="1"/>
    <s v="Ford Motor Company"/>
    <x v="1"/>
    <x v="3"/>
    <m/>
    <m/>
    <n v="484478"/>
    <s v="Yuvaraj,Prakash"/>
    <x v="0"/>
  </r>
  <r>
    <s v="SBU D-ASV"/>
    <s v="IMFG"/>
    <x v="1"/>
    <x v="22"/>
    <s v="Ford OWS GCF-DCoF"/>
    <n v="253239"/>
    <s v="Kotike,Sanjeev Rao"/>
    <n v="585732"/>
    <s v="K N,Padmaganesh"/>
    <n v="483182"/>
    <s v="Dokku,Udayah Shankar"/>
    <s v="UD00483182@TechMahindra.com"/>
    <s v="U3"/>
    <n v="8"/>
    <s v="Agile and Devops ,Business Intelligence with SSIS and Tableau,ETL using Datastage_powerBI and teradata,PEGA Business Architect,PEGA System Architect,PEGA1,business intelligence - tableau,pega case management l1"/>
    <n v="8"/>
    <s v="Agile and Devops ,Business Intelligence with SSIS and Tableau,ETL using Datastage_powerBI and teradata,PEGA Business Architect,PEGA System Architect,PEGA1,business intelligence - tableau,pega case management l1"/>
    <d v="2020-07-05T10:42:00"/>
    <s v="OFFSHORE"/>
    <x v="0"/>
    <x v="0"/>
    <x v="0"/>
    <x v="1"/>
    <s v="Ford Motor Company"/>
    <x v="0"/>
    <x v="1"/>
    <n v="100"/>
    <s v="pega case management l1"/>
    <n v="204903"/>
    <s v="SUBRAMANIAN,GEETHAPRIYA"/>
    <x v="0"/>
  </r>
  <r>
    <s v="SBU D-ASV"/>
    <s v="IMFG"/>
    <x v="1"/>
    <x v="22"/>
    <s v="Ford OWS GCF-DCoF"/>
    <n v="253239"/>
    <s v="Kotike,Sanjeev Rao"/>
    <n v="585732"/>
    <s v="K N,Padmaganesh"/>
    <n v="587932"/>
    <s v="Sireesha,Pakki"/>
    <s v="PS00587932@TechMahindra.com"/>
    <s v="U3"/>
    <n v="2"/>
    <s v="Snowflake Foundation,pm-advanced"/>
    <n v="4"/>
    <s v="Agile and Devops ,ETL using Datastage_powerBI and teradata,Snowflake Foundation,pm-advanced"/>
    <d v="2020-07-05T10:42:00"/>
    <s v="OFFSHORE"/>
    <x v="0"/>
    <x v="0"/>
    <x v="0"/>
    <x v="1"/>
    <s v="Ford Motor Company"/>
    <x v="0"/>
    <x v="1"/>
    <n v="100"/>
    <s v="Snowflake Foundation"/>
    <n v="253239"/>
    <s v="Kotike,Sanjeev Rao"/>
    <x v="0"/>
  </r>
  <r>
    <s v="SBU D-ASV"/>
    <s v="IMFG"/>
    <x v="1"/>
    <x v="22"/>
    <s v="Ford OWS GCF-DCoF"/>
    <n v="253239"/>
    <s v="Kotike,Sanjeev Rao"/>
    <n v="585732"/>
    <s v="K N,Padmaganesh"/>
    <n v="588727"/>
    <s v="Rajendran,Krithika"/>
    <s v="KR00588727@TechMahindra.com"/>
    <s v="U4"/>
    <n v="3"/>
    <s v="Agile and Devops ,BIG Data Analytics,Snowflake Foundation"/>
    <n v="3"/>
    <s v="Agile and Devops ,BIG Data Analytics,Snowflake Foundation"/>
    <d v="2020-07-05T10:42:00"/>
    <s v="OFFSHORE"/>
    <x v="0"/>
    <x v="0"/>
    <x v="0"/>
    <x v="1"/>
    <s v="Ford Motor Company"/>
    <x v="0"/>
    <x v="1"/>
    <n v="100"/>
    <s v="Snowflake Foundation"/>
    <n v="253239"/>
    <s v="Kotike,Sanjeev Rao"/>
    <x v="0"/>
  </r>
  <r>
    <s v="SBU D-ASV"/>
    <s v="IMFG"/>
    <x v="1"/>
    <x v="22"/>
    <s v="Ford OWS GCF-DCoF"/>
    <n v="253239"/>
    <s v="Kotike,Sanjeev Rao"/>
    <n v="585732"/>
    <s v="K N,Padmaganesh"/>
    <n v="625156"/>
    <s v="Kapil,Ponugoti"/>
    <s v="PK00625156@TechMahindra.com"/>
    <s v="U4"/>
    <n v="4"/>
    <s v="BIG Data Analytics,Back End Development using .Net and Oracle,Backend Development - Python,Snowflake Foundation"/>
    <n v="4"/>
    <s v="BIG Data Analytics,Back End Development using .Net and Oracle,Backend Development - Python,Snowflake Foundation"/>
    <d v="2020-07-05T10:42:00"/>
    <s v="OFFSHORE"/>
    <x v="0"/>
    <x v="0"/>
    <x v="0"/>
    <x v="1"/>
    <s v="Ford Motor Company"/>
    <x v="0"/>
    <x v="1"/>
    <n v="100"/>
    <s v="Snowflake Foundation"/>
    <n v="253239"/>
    <s v="Kotike,Sanjeev Rao"/>
    <x v="0"/>
  </r>
  <r>
    <s v="SBU D-ASV"/>
    <s v="IMFG"/>
    <x v="1"/>
    <x v="22"/>
    <s v="Ford OWS GCF-DCoF"/>
    <n v="253239"/>
    <s v="Kotike,Sanjeev Rao"/>
    <n v="585732"/>
    <s v="K N,Padmaganesh"/>
    <n v="478561"/>
    <s v="Andiappan Rajaram,Seetharaman"/>
    <s v="SA00478561@TechMahindra.com"/>
    <s v="P1"/>
    <n v="2"/>
    <s v="esrm l1 grc,future-pm"/>
    <n v="5"/>
    <s v="RPA Automation Anywhere Level1,esrm l1 grc,future-pm,program management - l1,robotic process automation"/>
    <d v="2020-07-05T10:42:00"/>
    <s v="ONSITE"/>
    <x v="0"/>
    <x v="0"/>
    <x v="0"/>
    <x v="1"/>
    <s v="Ford Motor Company"/>
    <x v="0"/>
    <x v="1"/>
    <n v="100"/>
    <s v="esrm l1 grc"/>
    <n v="8359"/>
    <s v="Jain,Amit"/>
    <x v="0"/>
  </r>
  <r>
    <s v="SBU D-ASV"/>
    <s v="IMFG"/>
    <x v="1"/>
    <x v="22"/>
    <s v="Ford OWS GCF-DCoF"/>
    <n v="253239"/>
    <s v="Kotike,Sanjeev Rao"/>
    <n v="585732"/>
    <s v="K N,Padmaganesh"/>
    <n v="505330"/>
    <s v="Gonyala,Satya Venkata Ramesh"/>
    <s v="SG00505330@TechMahindra.com"/>
    <s v="U3"/>
    <n v="2"/>
    <s v="Testing SKU,Testing SKU2"/>
    <n v="2"/>
    <s v="Testing SKU,Testing SKU2"/>
    <d v="2020-07-05T10:42:00"/>
    <s v="OFFSHORE"/>
    <x v="0"/>
    <x v="0"/>
    <x v="0"/>
    <x v="1"/>
    <s v="Ford Motor Company"/>
    <x v="0"/>
    <x v="1"/>
    <n v="100"/>
    <s v="Testing SKU"/>
    <n v="598686"/>
    <s v="_,Velmurugan"/>
    <x v="0"/>
  </r>
  <r>
    <s v="SBU D-ASV"/>
    <s v="IMFG"/>
    <x v="1"/>
    <x v="22"/>
    <s v="Ford OWS GCF-DCoF"/>
    <n v="253239"/>
    <s v="Kotike,Sanjeev Rao"/>
    <n v="585732"/>
    <s v="K N,Padmaganesh"/>
    <n v="561488"/>
    <s v="Abdul Salam,Affrinbanu"/>
    <s v="AA00561488@TechMahindra.com"/>
    <s v="U2"/>
    <n v="3"/>
    <s v="Java FullStack Development using Angular,Java fullstack development,TIBCO Business works"/>
    <n v="3"/>
    <s v="Java FullStack Development using Angular,Java fullstack development,TIBCO Business works"/>
    <d v="2020-07-05T10:42:00"/>
    <s v="OFFSHORE"/>
    <x v="2"/>
    <x v="0"/>
    <x v="0"/>
    <x v="1"/>
    <s v="Ford Motor Company"/>
    <x v="0"/>
    <x v="1"/>
    <n v="100"/>
    <s v="Java FullStack Development using Angular"/>
    <n v="449852"/>
    <s v="Govindarajan,Rajeshkumar"/>
    <x v="0"/>
  </r>
  <r>
    <s v="SBU D-ASV"/>
    <s v="IMFG"/>
    <x v="1"/>
    <x v="22"/>
    <s v="Ford OWS GCF-DCoF"/>
    <n v="253239"/>
    <s v="Kotike,Sanjeev Rao"/>
    <n v="585732"/>
    <s v="K N,Padmaganesh"/>
    <n v="565591"/>
    <s v="Raju,Balla Ravi Chandra"/>
    <s v="BR00565591@TechMahindra.com"/>
    <s v="U3"/>
    <n v="3"/>
    <s v="Application Support Requirement &amp; Testing,Testing SKU,Testing SKU4"/>
    <n v="3"/>
    <s v="Application Support Requirement &amp; Testing,Testing SKU,Testing SKU4"/>
    <d v="2020-07-05T10:42:00"/>
    <s v="OFFSHORE"/>
    <x v="0"/>
    <x v="0"/>
    <x v="0"/>
    <x v="1"/>
    <s v="Ford Motor Company"/>
    <x v="0"/>
    <x v="1"/>
    <n v="100"/>
    <s v="Testing SKU"/>
    <n v="566157"/>
    <s v="R,Vaiyshnavi"/>
    <x v="0"/>
  </r>
  <r>
    <s v="SBU D-ASV"/>
    <s v="IMFG"/>
    <x v="1"/>
    <x v="22"/>
    <s v="Ford OWS GCF-DCoF"/>
    <n v="253239"/>
    <s v="Kotike,Sanjeev Rao"/>
    <n v="585732"/>
    <s v="K N,Padmaganesh"/>
    <n v="584711"/>
    <s v="Muthyala,Balakrishna"/>
    <s v="MB00584711@TechMahindra.com"/>
    <s v="U3"/>
    <n v="1"/>
    <s v="Testing SKU"/>
    <n v="1"/>
    <s v="Testing SKU"/>
    <d v="2020-07-05T10:42:00"/>
    <s v="OFFSHORE"/>
    <x v="0"/>
    <x v="0"/>
    <x v="0"/>
    <x v="1"/>
    <s v="Ford Motor Company"/>
    <x v="0"/>
    <x v="1"/>
    <n v="100"/>
    <s v="Testing SKU"/>
    <n v="598686"/>
    <s v="_,Velmurugan"/>
    <x v="0"/>
  </r>
  <r>
    <s v="SBU D-ASV"/>
    <s v="IMFG"/>
    <x v="1"/>
    <x v="22"/>
    <s v="Ford OWS GCF-DCoF"/>
    <n v="253239"/>
    <s v="Kotike,Sanjeev Rao"/>
    <n v="585732"/>
    <s v="K N,Padmaganesh"/>
    <n v="594835"/>
    <s v="Sivalingam,Panchatcharam"/>
    <s v="PX00594835@TechMahindra.com"/>
    <s v="U3"/>
    <n v="4"/>
    <s v="Java Full Stack development with Spring,PEGA Business Architect,PEGA System Architect,PEGA1"/>
    <n v="4"/>
    <s v="Java Full Stack development with Spring,PEGA Business Architect,PEGA System Architect,PEGA1"/>
    <d v="2020-07-05T10:42:00"/>
    <s v="OFFSHORE"/>
    <x v="0"/>
    <x v="0"/>
    <x v="0"/>
    <x v="1"/>
    <s v="Ford Motor Company"/>
    <x v="0"/>
    <x v="4"/>
    <n v="0"/>
    <s v="Java Full Stack development with Spring"/>
    <n v="627834"/>
    <s v="_,Logesh"/>
    <x v="0"/>
  </r>
  <r>
    <s v="SBU D-ASV"/>
    <s v="IMFG"/>
    <x v="1"/>
    <x v="22"/>
    <s v="Ford OWS GCF-DCoF"/>
    <n v="253239"/>
    <s v="Kotike,Sanjeev Rao"/>
    <n v="585732"/>
    <s v="K N,Padmaganesh"/>
    <n v="612130"/>
    <s v="Krishnan,Alagumalai"/>
    <s v="AX00612130@TechMahindra.com"/>
    <s v="U2"/>
    <n v="2"/>
    <s v="Java FullStack Development using Angular,Java fullstack development"/>
    <n v="2"/>
    <s v="Java FullStack Development using Angular,Java fullstack development"/>
    <d v="2020-07-05T10:42:00"/>
    <s v="OFFSHORE"/>
    <x v="0"/>
    <x v="0"/>
    <x v="0"/>
    <x v="1"/>
    <s v="Ford Motor Company"/>
    <x v="0"/>
    <x v="5"/>
    <n v="20"/>
    <s v="Java FullStack Development using Angular"/>
    <n v="484478"/>
    <s v="Yuvaraj,Prakash"/>
    <x v="0"/>
  </r>
  <r>
    <s v="SBU D-ASV"/>
    <s v="IMFG"/>
    <x v="1"/>
    <x v="22"/>
    <s v="Ford OWS GCF-DCoF"/>
    <n v="253239"/>
    <s v="Kotike,Sanjeev Rao"/>
    <n v="585732"/>
    <s v="K N,Padmaganesh"/>
    <n v="627834"/>
    <s v="_,Logesh"/>
    <s v="LX00627834@TechMahindra.com"/>
    <s v="U4"/>
    <n v="2"/>
    <s v="Front End Development using Angular and Java,MicroserviceWithSpringboot"/>
    <n v="2"/>
    <s v="Front End Development using Angular and Java,MicroserviceWithSpringboot"/>
    <d v="2020-07-05T10:42:00"/>
    <s v="OFFSHORE"/>
    <x v="0"/>
    <x v="0"/>
    <x v="0"/>
    <x v="1"/>
    <s v="Ford Motor Company"/>
    <x v="0"/>
    <x v="4"/>
    <n v="0"/>
    <s v="Front End Development using Angular and Java"/>
    <n v="253239"/>
    <s v="Kotike,Sanjeev Rao"/>
    <x v="0"/>
  </r>
  <r>
    <s v="SBU D-ASV"/>
    <s v="IMFG"/>
    <x v="1"/>
    <x v="23"/>
    <s v="PACCAR Projects - T&amp;M"/>
    <n v="212167"/>
    <s v="SAHAY,ANAND"/>
    <n v="256667"/>
    <s v="Subramanian,Kavitha"/>
    <n v="217043"/>
    <s v="Gurusamy,Shivkumar"/>
    <s v="Shivkumar.Gurusamy@TechMahindra.com"/>
    <s v="P1"/>
    <n v="2"/>
    <s v="Agile and Devops ,future-pm"/>
    <n v="2"/>
    <s v="Agile and Devops ,future-pm"/>
    <d v="2020-07-05T10:42:00"/>
    <s v="OFFSHORE"/>
    <x v="0"/>
    <x v="0"/>
    <x v="0"/>
    <x v="1"/>
    <s v="PACCAR Inc"/>
    <x v="0"/>
    <x v="1"/>
    <n v="100"/>
    <s v="future-pm"/>
    <n v="278099"/>
    <s v="Subba,Bikash"/>
    <x v="1"/>
  </r>
  <r>
    <s v="SBU D-ASV"/>
    <s v="IMFG"/>
    <x v="1"/>
    <x v="23"/>
    <s v="PACCAR Projects - T&amp;M"/>
    <n v="212167"/>
    <s v="SAHAY,ANAND"/>
    <n v="256667"/>
    <s v="Subramanian,Kavitha"/>
    <n v="275581"/>
    <s v="Rachamalla,PraveenKumar"/>
    <s v="Praveen.Rachamalla@TechMahindra.com"/>
    <s v="P1"/>
    <n v="2"/>
    <s v="PEGA1,future-pm"/>
    <n v="2"/>
    <s v="PEGA1,future-pm"/>
    <d v="2020-07-05T10:42:00"/>
    <s v="OFFSHORE"/>
    <x v="7"/>
    <x v="0"/>
    <x v="0"/>
    <x v="1"/>
    <s v="PACCAR Inc"/>
    <x v="0"/>
    <x v="2"/>
    <n v="60"/>
    <s v="future-pm"/>
    <n v="594466"/>
    <s v="Thota,Rajendra Prasad"/>
    <x v="1"/>
  </r>
  <r>
    <s v="SBU D-ASV"/>
    <s v="IMFG"/>
    <x v="1"/>
    <x v="23"/>
    <s v="PACCAR Projects - T&amp;M"/>
    <n v="212167"/>
    <s v="SAHAY,ANAND"/>
    <n v="256667"/>
    <s v="Subramanian,Kavitha"/>
    <n v="332924"/>
    <s v="Verma,Nishant"/>
    <s v="NV00332924@TechMahindra.com"/>
    <s v="P1"/>
    <n v="4"/>
    <s v="PEGA1,pega case management  l3 clsa,pega crm l1,pega marketing l1"/>
    <n v="4"/>
    <s v="PEGA1,pega case management  l3 clsa,pega crm l1,pega marketing l1"/>
    <d v="2020-07-05T10:42:00"/>
    <s v="ONSITE"/>
    <x v="0"/>
    <x v="0"/>
    <x v="0"/>
    <x v="1"/>
    <s v="PACCAR Inc"/>
    <x v="0"/>
    <x v="0"/>
    <n v="50"/>
    <s v="pega marketing l1"/>
    <n v="428925"/>
    <s v="Muthusubramanian,Narayanan"/>
    <x v="1"/>
  </r>
  <r>
    <s v="SBU D-ASV"/>
    <s v="IMFG"/>
    <x v="1"/>
    <x v="23"/>
    <s v="PACCAR Projects - T&amp;M"/>
    <n v="212167"/>
    <s v="SAHAY,ANAND"/>
    <n v="256667"/>
    <s v="Subramanian,Kavitha"/>
    <n v="360235"/>
    <s v="Prakash,Mukku"/>
    <s v="MP00360235@TechMahindra.com"/>
    <s v="U2"/>
    <n v="2"/>
    <s v="PEGA System Architect,pega case management l1"/>
    <n v="2"/>
    <s v="PEGA System Architect,pega case management l1"/>
    <d v="2020-07-05T10:42:00"/>
    <s v="OFFSHORE"/>
    <x v="0"/>
    <x v="0"/>
    <x v="0"/>
    <x v="1"/>
    <s v="PACCAR Inc"/>
    <x v="0"/>
    <x v="5"/>
    <n v="25"/>
    <s v="PEGA System Architect"/>
    <n v="598974"/>
    <s v="Sonthi,Purushottam"/>
    <x v="1"/>
  </r>
  <r>
    <s v="SBU D-ASV"/>
    <s v="IMFG"/>
    <x v="1"/>
    <x v="23"/>
    <s v="PACCAR Projects - T&amp;M"/>
    <n v="212167"/>
    <s v="SAHAY,ANAND"/>
    <n v="256667"/>
    <s v="Subramanian,Kavitha"/>
    <n v="364942"/>
    <s v="Paul,Rajib"/>
    <s v="RP00364942@TechMahindra.com"/>
    <s v="U4"/>
    <n v="4"/>
    <s v="PEGA1,pega case management  l3 clsa,pega case management l1,pega crm l1"/>
    <n v="4"/>
    <s v="PEGA1,pega case management  l3 clsa,pega case management l1,pega crm l1"/>
    <d v="2020-07-05T10:42:00"/>
    <s v="ONSITE"/>
    <x v="0"/>
    <x v="0"/>
    <x v="0"/>
    <x v="1"/>
    <s v="PACCAR Inc"/>
    <x v="1"/>
    <x v="3"/>
    <m/>
    <m/>
    <n v="428925"/>
    <s v="Muthusubramanian,Narayanan"/>
    <x v="1"/>
  </r>
  <r>
    <s v="SBU D-ASV"/>
    <s v="IMFG"/>
    <x v="1"/>
    <x v="23"/>
    <s v="PACCAR Projects - T&amp;M"/>
    <n v="212167"/>
    <s v="SAHAY,ANAND"/>
    <n v="256667"/>
    <s v="Subramanian,Kavitha"/>
    <n v="428925"/>
    <s v="Muthusubramanian,Narayanan"/>
    <s v="NM00428925@TechMahindra.com"/>
    <s v="P2"/>
    <n v="2"/>
    <s v="PEGA System Architect,leadership l1"/>
    <n v="2"/>
    <s v="PEGA System Architect,leadership l1"/>
    <d v="2020-07-05T10:42:00"/>
    <s v="ONSITE"/>
    <x v="0"/>
    <x v="0"/>
    <x v="0"/>
    <x v="1"/>
    <s v="PACCAR Inc"/>
    <x v="0"/>
    <x v="1"/>
    <n v="100"/>
    <s v="leadership l1"/>
    <n v="371812"/>
    <s v="Singara Mudaliar,Ramesh Kumar"/>
    <x v="1"/>
  </r>
  <r>
    <s v="SBU D-ASV"/>
    <s v="IMFG"/>
    <x v="1"/>
    <x v="23"/>
    <s v="PACCAR Projects - T&amp;M"/>
    <n v="212167"/>
    <s v="SAHAY,ANAND"/>
    <n v="256667"/>
    <s v="Subramanian,Kavitha"/>
    <n v="452151"/>
    <s v="Sultania,Ankush"/>
    <s v="AS00452151@TechMahindra.com"/>
    <s v="P1"/>
    <n v="4"/>
    <s v="PEGA1,pega case management  l3 clsa,pega case management l1,pega crm l1"/>
    <n v="4"/>
    <s v="PEGA1,pega case management  l3 clsa,pega case management l1,pega crm l1"/>
    <d v="2020-07-05T10:42:00"/>
    <s v="ONSITE"/>
    <x v="0"/>
    <x v="0"/>
    <x v="0"/>
    <x v="1"/>
    <s v="PACCAR Inc"/>
    <x v="0"/>
    <x v="5"/>
    <n v="14.29"/>
    <s v="PEGA1"/>
    <n v="428925"/>
    <s v="Muthusubramanian,Narayanan"/>
    <x v="1"/>
  </r>
  <r>
    <s v="SBU D-ASV"/>
    <s v="IMFG"/>
    <x v="1"/>
    <x v="23"/>
    <s v="PACCAR Projects - T&amp;M"/>
    <n v="212167"/>
    <s v="SAHAY,ANAND"/>
    <n v="256667"/>
    <s v="Subramanian,Kavitha"/>
    <n v="465336"/>
    <s v="Mekala,Dathu"/>
    <s v="DM00465336@TechMahindra.com"/>
    <s v="U2"/>
    <n v="2"/>
    <s v="PEGA System Architect,pega case management l1"/>
    <n v="2"/>
    <s v="PEGA System Architect,pega case management l1"/>
    <d v="2020-07-05T10:42:00"/>
    <s v="OFFSHORE"/>
    <x v="2"/>
    <x v="0"/>
    <x v="0"/>
    <x v="1"/>
    <s v="PACCAR Inc"/>
    <x v="0"/>
    <x v="1"/>
    <n v="100"/>
    <s v="pega case management l1"/>
    <n v="679600"/>
    <s v="Mani,Nandhini"/>
    <x v="1"/>
  </r>
  <r>
    <s v="SBU D-ASV"/>
    <s v="IMFG"/>
    <x v="1"/>
    <x v="23"/>
    <s v="PACCAR Projects - T&amp;M"/>
    <n v="212167"/>
    <s v="SAHAY,ANAND"/>
    <n v="256667"/>
    <s v="Subramanian,Kavitha"/>
    <n v="488159"/>
    <s v="Chemuturi,Santosh"/>
    <s v="SC00488159@TechMahindra.com"/>
    <s v="U3"/>
    <n v="2"/>
    <s v="PEGA System Architect,pega case management l1"/>
    <n v="2"/>
    <s v="PEGA System Architect,pega case management l1"/>
    <d v="2020-07-05T10:42:00"/>
    <s v="OFFSHORE"/>
    <x v="0"/>
    <x v="0"/>
    <x v="0"/>
    <x v="1"/>
    <s v="PACCAR Inc"/>
    <x v="1"/>
    <x v="3"/>
    <m/>
    <m/>
    <n v="598974"/>
    <s v="Sonthi,Purushottam"/>
    <x v="1"/>
  </r>
  <r>
    <s v="SBU D-ASV"/>
    <s v="IMFG"/>
    <x v="1"/>
    <x v="23"/>
    <s v="PACCAR Projects - T&amp;M"/>
    <n v="212167"/>
    <s v="SAHAY,ANAND"/>
    <n v="256667"/>
    <s v="Subramanian,Kavitha"/>
    <n v="497186"/>
    <s v="Dabbara,Rajesh Chowdary"/>
    <s v="RD00497186@TechMahindra.com"/>
    <s v="U4"/>
    <n v="2"/>
    <s v="PEGA1,pega case management l1"/>
    <n v="2"/>
    <s v="PEGA1,pega case management l1"/>
    <d v="2020-07-05T10:42:00"/>
    <s v="OFFSHORE"/>
    <x v="0"/>
    <x v="0"/>
    <x v="0"/>
    <x v="1"/>
    <s v="PACCAR Inc"/>
    <x v="0"/>
    <x v="4"/>
    <n v="0"/>
    <s v="pega case management l1"/>
    <n v="598974"/>
    <s v="Sonthi,Purushottam"/>
    <x v="1"/>
  </r>
  <r>
    <s v="SBU D-ASV"/>
    <s v="IMFG"/>
    <x v="1"/>
    <x v="23"/>
    <s v="PACCAR Projects - T&amp;M"/>
    <n v="212167"/>
    <s v="SAHAY,ANAND"/>
    <n v="256667"/>
    <s v="Subramanian,Kavitha"/>
    <n v="529380"/>
    <s v="Lingappa,Kishore"/>
    <s v="KL00529380@TechMahindra.com"/>
    <s v="U4"/>
    <n v="4"/>
    <s v="PEGA System Architect,pega case management  l3 clsa,pega case management l1,pega crm l1"/>
    <n v="4"/>
    <s v="PEGA System Architect,pega case management  l3 clsa,pega case management l1,pega crm l1"/>
    <d v="2020-07-05T10:42:00"/>
    <s v="ONSITE"/>
    <x v="0"/>
    <x v="0"/>
    <x v="0"/>
    <x v="1"/>
    <s v="PACCAR Inc"/>
    <x v="0"/>
    <x v="0"/>
    <n v="50"/>
    <s v="pega crm l1"/>
    <n v="428925"/>
    <s v="Muthusubramanian,Narayanan"/>
    <x v="1"/>
  </r>
  <r>
    <s v="SBU D-ASV"/>
    <s v="IMFG"/>
    <x v="1"/>
    <x v="23"/>
    <s v="PACCAR Projects - T&amp;M"/>
    <n v="212167"/>
    <s v="SAHAY,ANAND"/>
    <n v="256667"/>
    <s v="Subramanian,Kavitha"/>
    <n v="551194"/>
    <s v="Goutham Raj,Thumati"/>
    <s v="TG00551194@TechMahindra.com"/>
    <s v="U3"/>
    <n v="2"/>
    <s v="PEGA System Architect,pega case management l1"/>
    <n v="2"/>
    <s v="PEGA System Architect,pega case management l1"/>
    <d v="2020-07-05T10:42:00"/>
    <s v="OFFSHORE"/>
    <x v="0"/>
    <x v="0"/>
    <x v="0"/>
    <x v="1"/>
    <s v="PACCAR Inc"/>
    <x v="0"/>
    <x v="4"/>
    <n v="0"/>
    <s v="PEGA System Architect"/>
    <n v="598974"/>
    <s v="Sonthi,Purushottam"/>
    <x v="1"/>
  </r>
  <r>
    <s v="SBU D-ASV"/>
    <s v="IMFG"/>
    <x v="1"/>
    <x v="23"/>
    <s v="PACCAR Projects - T&amp;M"/>
    <n v="212167"/>
    <s v="SAHAY,ANAND"/>
    <n v="256667"/>
    <s v="Subramanian,Kavitha"/>
    <n v="552516"/>
    <s v="Rama Krishna,Madaveni"/>
    <s v="MR00552516@TechMahindra.com"/>
    <s v="U4"/>
    <n v="2"/>
    <s v="PEGA System Architect,pega case management l1"/>
    <n v="2"/>
    <s v="PEGA System Architect,pega case management l1"/>
    <d v="2020-07-05T10:42:00"/>
    <s v="OFFSHORE"/>
    <x v="0"/>
    <x v="0"/>
    <x v="0"/>
    <x v="1"/>
    <s v="PACCAR Inc"/>
    <x v="0"/>
    <x v="4"/>
    <n v="0"/>
    <s v="PEGA System Architect"/>
    <n v="598974"/>
    <s v="Sonthi,Purushottam"/>
    <x v="1"/>
  </r>
  <r>
    <s v="SBU D-ASV"/>
    <s v="IMFG"/>
    <x v="1"/>
    <x v="23"/>
    <s v="PACCAR Projects - T&amp;M"/>
    <n v="212167"/>
    <s v="SAHAY,ANAND"/>
    <n v="256667"/>
    <s v="Subramanian,Kavitha"/>
    <n v="554343"/>
    <s v="Chandra Sekhar,Kanike"/>
    <s v="KC00554343@TechMahindra.com"/>
    <s v="U4"/>
    <n v="3"/>
    <s v="PEGA System Architect,PEGA1,pega case management l1"/>
    <n v="3"/>
    <s v="PEGA System Architect,PEGA1,pega case management l1"/>
    <d v="2020-07-05T10:42:00"/>
    <s v="OFFSHORE"/>
    <x v="0"/>
    <x v="0"/>
    <x v="0"/>
    <x v="1"/>
    <s v="PACCAR Inc"/>
    <x v="0"/>
    <x v="4"/>
    <n v="0"/>
    <s v="pega case management l1"/>
    <n v="598974"/>
    <s v="Sonthi,Purushottam"/>
    <x v="1"/>
  </r>
  <r>
    <s v="SBU D-ASV"/>
    <s v="IMFG"/>
    <x v="1"/>
    <x v="23"/>
    <s v="PACCAR Projects - T&amp;M"/>
    <n v="212167"/>
    <s v="SAHAY,ANAND"/>
    <n v="256667"/>
    <s v="Subramanian,Kavitha"/>
    <n v="556743"/>
    <s v="Srinidhi,Neelagiri"/>
    <s v="NS00556743@TechMahindra.com"/>
    <s v="U2"/>
    <n v="2"/>
    <s v="PEGA1,pega case management l1"/>
    <n v="2"/>
    <s v="PEGA1,pega case management l1"/>
    <d v="2020-07-05T10:42:00"/>
    <s v="OFFSHORE"/>
    <x v="2"/>
    <x v="0"/>
    <x v="0"/>
    <x v="1"/>
    <s v="PACCAR Inc"/>
    <x v="0"/>
    <x v="5"/>
    <n v="14.29"/>
    <s v="PEGA1"/>
    <n v="598974"/>
    <s v="Sonthi,Purushottam"/>
    <x v="1"/>
  </r>
  <r>
    <s v="SBU D-ASV"/>
    <s v="IMFG"/>
    <x v="1"/>
    <x v="23"/>
    <s v="PACCAR Projects - T&amp;M"/>
    <n v="212167"/>
    <s v="SAHAY,ANAND"/>
    <n v="256667"/>
    <s v="Subramanian,Kavitha"/>
    <n v="557135"/>
    <s v="Kumar,K Vinoth"/>
    <s v="KK00557135@TechMahindra.com"/>
    <s v="U2"/>
    <n v="2"/>
    <s v="Testing SKU,pega case management l1"/>
    <n v="2"/>
    <s v="Testing SKU,pega case management l1"/>
    <d v="2020-07-05T10:42:00"/>
    <s v="OFFSHORE"/>
    <x v="2"/>
    <x v="0"/>
    <x v="0"/>
    <x v="1"/>
    <s v="PACCAR Inc"/>
    <x v="0"/>
    <x v="1"/>
    <n v="100"/>
    <s v="pega case management l1"/>
    <n v="679600"/>
    <s v="Mani,Nandhini"/>
    <x v="1"/>
  </r>
  <r>
    <s v="SBU D-ASV"/>
    <s v="IMFG"/>
    <x v="1"/>
    <x v="23"/>
    <s v="PACCAR Projects - T&amp;M"/>
    <n v="212167"/>
    <s v="SAHAY,ANAND"/>
    <n v="256667"/>
    <s v="Subramanian,Kavitha"/>
    <n v="557767"/>
    <s v="Krishna,Erukulla Vamshi"/>
    <s v="EK00557767@TechMahindra.com"/>
    <s v="U2"/>
    <n v="1"/>
    <s v="PEGA System Architect"/>
    <n v="1"/>
    <s v="PEGA System Architect"/>
    <d v="2020-07-05T10:42:00"/>
    <s v="OFFSHORE"/>
    <x v="2"/>
    <x v="0"/>
    <x v="0"/>
    <x v="1"/>
    <s v="PACCAR Inc"/>
    <x v="1"/>
    <x v="3"/>
    <m/>
    <m/>
    <n v="222065"/>
    <s v="Gatadi,HariKrishna"/>
    <x v="1"/>
  </r>
  <r>
    <s v="SBU D-ASV"/>
    <s v="IMFG"/>
    <x v="1"/>
    <x v="23"/>
    <s v="PACCAR Projects - T&amp;M"/>
    <n v="212167"/>
    <s v="SAHAY,ANAND"/>
    <n v="256667"/>
    <s v="Subramanian,Kavitha"/>
    <n v="577909"/>
    <s v=".,Niharika"/>
    <s v="NX00577909@TechMahindra.com"/>
    <s v="U3"/>
    <n v="2"/>
    <s v="PEGA System Architect,pega case management l1"/>
    <n v="2"/>
    <s v="PEGA System Architect,pega case management l1"/>
    <d v="2020-07-05T10:42:00"/>
    <s v="OFFSHORE"/>
    <x v="0"/>
    <x v="0"/>
    <x v="0"/>
    <x v="1"/>
    <s v="PACCAR Inc"/>
    <x v="0"/>
    <x v="0"/>
    <n v="50"/>
    <s v="pega case management l1"/>
    <n v="679600"/>
    <s v="Mani,Nandhini"/>
    <x v="1"/>
  </r>
  <r>
    <s v="SBU D-ASV"/>
    <s v="IMFG"/>
    <x v="1"/>
    <x v="23"/>
    <s v="PACCAR Projects - T&amp;M"/>
    <n v="212167"/>
    <s v="SAHAY,ANAND"/>
    <n v="256667"/>
    <s v="Subramanian,Kavitha"/>
    <n v="582669"/>
    <s v="Reddy,Bora Laxminarayana"/>
    <s v="BR00582669@TechMahindra.com"/>
    <s v="U4"/>
    <n v="2"/>
    <s v="PEGA System Architect,pega case management l1"/>
    <n v="2"/>
    <s v="PEGA System Architect,pega case management l1"/>
    <d v="2020-07-05T10:42:00"/>
    <s v="OFFSHORE"/>
    <x v="0"/>
    <x v="0"/>
    <x v="0"/>
    <x v="1"/>
    <s v="PACCAR Inc"/>
    <x v="0"/>
    <x v="4"/>
    <n v="0"/>
    <s v="PEGA System Architect"/>
    <n v="598974"/>
    <s v="Sonthi,Purushottam"/>
    <x v="1"/>
  </r>
  <r>
    <s v="SBU D-ASV"/>
    <s v="IMFG"/>
    <x v="1"/>
    <x v="23"/>
    <s v="PACCAR Projects - T&amp;M"/>
    <n v="212167"/>
    <s v="SAHAY,ANAND"/>
    <n v="256667"/>
    <s v="Subramanian,Kavitha"/>
    <n v="583296"/>
    <s v="K,Praveen Kumar"/>
    <s v="PK00583296@TechMahindra.com"/>
    <s v="U3"/>
    <n v="3"/>
    <s v="PEGA1,data analytics level2 aws with tableau_cassandra,pega case management l1"/>
    <n v="3"/>
    <s v="PEGA1,data analytics level2 aws with tableau_cassandra,pega case management l1"/>
    <d v="2020-07-05T10:42:00"/>
    <s v="OFFSHORE"/>
    <x v="0"/>
    <x v="0"/>
    <x v="0"/>
    <x v="1"/>
    <s v="PACCAR Inc"/>
    <x v="0"/>
    <x v="4"/>
    <n v="0"/>
    <s v="pega case management l1"/>
    <n v="328183"/>
    <s v="VARIGONDA,PADMAVATHI"/>
    <x v="1"/>
  </r>
  <r>
    <s v="SBU D-ASV"/>
    <s v="IMFG"/>
    <x v="1"/>
    <x v="23"/>
    <s v="PACCAR Projects - T&amp;M"/>
    <n v="212167"/>
    <s v="SAHAY,ANAND"/>
    <n v="256667"/>
    <s v="Subramanian,Kavitha"/>
    <n v="584642"/>
    <s v="Babu,Kadiri Ramesh"/>
    <s v="KB00584642@TechMahindra.com"/>
    <s v="U3"/>
    <n v="2"/>
    <s v="PEGA System Architect,pega case management l1"/>
    <n v="2"/>
    <s v="PEGA System Architect,pega case management l1"/>
    <d v="2020-07-05T10:42:00"/>
    <s v="OFFSHORE"/>
    <x v="0"/>
    <x v="0"/>
    <x v="0"/>
    <x v="1"/>
    <s v="PACCAR Inc"/>
    <x v="0"/>
    <x v="4"/>
    <n v="0"/>
    <s v="PEGA System Architect"/>
    <n v="598974"/>
    <s v="Sonthi,Purushottam"/>
    <x v="1"/>
  </r>
  <r>
    <s v="SBU D-ASV"/>
    <s v="IMFG"/>
    <x v="1"/>
    <x v="23"/>
    <s v="PACCAR Projects - T&amp;M"/>
    <n v="212167"/>
    <s v="SAHAY,ANAND"/>
    <n v="256667"/>
    <s v="Subramanian,Kavitha"/>
    <n v="584644"/>
    <s v="Vikas,Kagana"/>
    <s v="KV00584644@TechMahindra.com"/>
    <s v="U3"/>
    <n v="2"/>
    <s v="PEGA System Architect,pega case management l1"/>
    <n v="2"/>
    <s v="PEGA System Architect,pega case management l1"/>
    <d v="2020-07-05T10:42:00"/>
    <s v="OFFSHORE"/>
    <x v="0"/>
    <x v="0"/>
    <x v="0"/>
    <x v="1"/>
    <s v="PACCAR Inc"/>
    <x v="0"/>
    <x v="4"/>
    <n v="0"/>
    <s v="PEGA System Architect"/>
    <n v="598974"/>
    <s v="Sonthi,Purushottam"/>
    <x v="1"/>
  </r>
  <r>
    <s v="SBU D-ASV"/>
    <s v="IMFG"/>
    <x v="1"/>
    <x v="23"/>
    <s v="PACCAR Projects - T&amp;M"/>
    <n v="212167"/>
    <s v="SAHAY,ANAND"/>
    <n v="256667"/>
    <s v="Subramanian,Kavitha"/>
    <n v="584663"/>
    <s v="Praveenkumar,Chitturi"/>
    <s v="CP00584663@TechMahindra.com"/>
    <s v="U4"/>
    <n v="2"/>
    <s v="PEGA1,pega case management l1"/>
    <n v="2"/>
    <s v="PEGA1,pega case management l1"/>
    <d v="2020-07-05T10:42:00"/>
    <s v="OFFSHORE"/>
    <x v="0"/>
    <x v="0"/>
    <x v="0"/>
    <x v="1"/>
    <s v="PACCAR Inc"/>
    <x v="0"/>
    <x v="4"/>
    <n v="0"/>
    <s v="PEGA1"/>
    <n v="328183"/>
    <s v="VARIGONDA,PADMAVATHI"/>
    <x v="1"/>
  </r>
  <r>
    <s v="SBU D-ASV"/>
    <s v="IMFG"/>
    <x v="1"/>
    <x v="23"/>
    <s v="PACCAR Projects - T&amp;M"/>
    <n v="212167"/>
    <s v="SAHAY,ANAND"/>
    <n v="256667"/>
    <s v="Subramanian,Kavitha"/>
    <n v="598974"/>
    <s v="Sonthi,Purushottam"/>
    <s v="PS00598974@TechMahindra.com"/>
    <s v="P2"/>
    <n v="4"/>
    <s v="PEGA System Architect,pega case management  l3 clsa,pega case management l1,pega crm l1"/>
    <n v="4"/>
    <s v="PEGA System Architect,pega case management  l3 clsa,pega case management l1,pega crm l1"/>
    <d v="2020-07-05T10:42:00"/>
    <s v="OFFSHORE"/>
    <x v="0"/>
    <x v="0"/>
    <x v="0"/>
    <x v="1"/>
    <s v="PACCAR Inc"/>
    <x v="0"/>
    <x v="4"/>
    <n v="0"/>
    <s v="pega case management l1"/>
    <n v="428925"/>
    <s v="Muthusubramanian,Narayanan"/>
    <x v="1"/>
  </r>
  <r>
    <s v="SBU D-ASV"/>
    <s v="IMFG"/>
    <x v="1"/>
    <x v="23"/>
    <s v="PACCAR Projects - T&amp;M"/>
    <n v="212167"/>
    <s v="SAHAY,ANAND"/>
    <n v="256667"/>
    <s v="Subramanian,Kavitha"/>
    <n v="611105"/>
    <s v="Ratnala,Dayasagar"/>
    <s v="DR00611105@TechMahindra.com"/>
    <s v="U3"/>
    <n v="2"/>
    <s v="PEGA1,pega case management l1"/>
    <n v="2"/>
    <s v="PEGA1,pega case management l1"/>
    <d v="2020-07-05T10:42:00"/>
    <s v="OFFSHORE"/>
    <x v="0"/>
    <x v="0"/>
    <x v="0"/>
    <x v="1"/>
    <s v="PACCAR Inc"/>
    <x v="0"/>
    <x v="1"/>
    <n v="100"/>
    <s v="pega case management l1"/>
    <n v="222065"/>
    <s v="Gatadi,HariKrishna"/>
    <x v="1"/>
  </r>
  <r>
    <s v="SBU D-ASV"/>
    <s v="IMFG"/>
    <x v="1"/>
    <x v="23"/>
    <s v="PACCAR Projects - T&amp;M"/>
    <n v="212167"/>
    <s v="SAHAY,ANAND"/>
    <n v="256667"/>
    <s v="Subramanian,Kavitha"/>
    <n v="621644"/>
    <s v="Sadhasiva Reddy,Gaddam"/>
    <s v="GS00621644@TechMahindra.com"/>
    <s v="U4"/>
    <n v="2"/>
    <s v="PEGA Business Architect,pega case management l1"/>
    <n v="2"/>
    <s v="PEGA Business Architect,pega case management l1"/>
    <d v="2020-07-05T10:42:00"/>
    <s v="OFFSHORE"/>
    <x v="0"/>
    <x v="0"/>
    <x v="0"/>
    <x v="1"/>
    <s v="PACCAR Inc"/>
    <x v="0"/>
    <x v="4"/>
    <n v="0"/>
    <s v="pega case management l1"/>
    <n v="598974"/>
    <s v="Sonthi,Purushottam"/>
    <x v="1"/>
  </r>
  <r>
    <s v="SBU D-ASV"/>
    <s v="IMFG"/>
    <x v="1"/>
    <x v="23"/>
    <s v="PACCAR Projects - T&amp;M"/>
    <n v="212167"/>
    <s v="SAHAY,ANAND"/>
    <n v="256667"/>
    <s v="Subramanian,Kavitha"/>
    <n v="633540"/>
    <s v="Neeraj,Retta"/>
    <s v="RN00633540@TechMahindra.com"/>
    <s v="U1"/>
    <n v="2"/>
    <s v="pega case management l1,pega1"/>
    <n v="2"/>
    <s v="pega case management l1,pega1"/>
    <d v="2020-07-05T10:42:00"/>
    <s v="OFFSHORE"/>
    <x v="2"/>
    <x v="0"/>
    <x v="0"/>
    <x v="1"/>
    <s v="PACCAR Inc"/>
    <x v="0"/>
    <x v="4"/>
    <n v="0"/>
    <s v="pega case management l1"/>
    <n v="598974"/>
    <s v="Sonthi,Purushottam"/>
    <x v="1"/>
  </r>
  <r>
    <s v="SBU D-ASV"/>
    <s v="IMFG"/>
    <x v="1"/>
    <x v="23"/>
    <s v="PACCAR Projects - T&amp;M"/>
    <n v="212167"/>
    <s v="SAHAY,ANAND"/>
    <n v="256667"/>
    <s v="Subramanian,Kavitha"/>
    <n v="679600"/>
    <s v="Mani,Nandhini"/>
    <s v="NM00679600@TechMahindra.com"/>
    <s v="U4"/>
    <n v="1"/>
    <s v="pega case management l1"/>
    <n v="1"/>
    <s v="pega case management l1"/>
    <d v="2020-07-05T10:42:00"/>
    <s v="OFFSHORE"/>
    <x v="0"/>
    <x v="0"/>
    <x v="0"/>
    <x v="1"/>
    <s v="PACCAR Inc"/>
    <x v="0"/>
    <x v="0"/>
    <n v="50"/>
    <s v="pega case management l1"/>
    <n v="212167"/>
    <s v="SAHAY,ANAND"/>
    <x v="1"/>
  </r>
  <r>
    <s v="SBU D-ASV"/>
    <s v="IMFG"/>
    <x v="1"/>
    <x v="23"/>
    <s v="PACCAR Projects - T&amp;M"/>
    <n v="212167"/>
    <s v="SAHAY,ANAND"/>
    <n v="256667"/>
    <s v="Subramanian,Kavitha"/>
    <s v="C73145"/>
    <s v="Duddula,Mounika"/>
    <s v="MD0C73145@TechMahindra.com"/>
    <s v="U3"/>
    <n v="2"/>
    <s v="PEGA System Architect,PEGA1"/>
    <n v="2"/>
    <s v="PEGA System Architect,PEGA1"/>
    <d v="2020-07-05T10:42:00"/>
    <s v="OFFSHORE"/>
    <x v="5"/>
    <x v="0"/>
    <x v="1"/>
    <x v="1"/>
    <s v="PACCAR Inc"/>
    <x v="1"/>
    <x v="3"/>
    <m/>
    <m/>
    <n v="679600"/>
    <s v="Mani,Nandhini"/>
    <x v="1"/>
  </r>
  <r>
    <s v="SBU D-ASV"/>
    <s v="IMFG"/>
    <x v="1"/>
    <x v="23"/>
    <s v="PACCAR Projects - T&amp;M"/>
    <n v="212167"/>
    <s v="SAHAY,ANAND"/>
    <n v="256667"/>
    <s v="Subramanian,Kavitha"/>
    <s v="C77254"/>
    <s v="Pavan,Bojja"/>
    <s v="BP0C77254@TechMahindra.com"/>
    <s v="U3"/>
    <n v="2"/>
    <s v="PEGA1,pega case management l1"/>
    <n v="2"/>
    <s v="PEGA1,pega case management l1"/>
    <d v="2020-07-05T10:42:00"/>
    <s v="OFFSHORE"/>
    <x v="5"/>
    <x v="0"/>
    <x v="1"/>
    <x v="1"/>
    <s v="PACCAR Inc"/>
    <x v="1"/>
    <x v="3"/>
    <m/>
    <m/>
    <n v="679600"/>
    <s v="Mani,Nandhini"/>
    <x v="1"/>
  </r>
  <r>
    <s v="SBU D-ASV"/>
    <s v="IMFG"/>
    <x v="1"/>
    <x v="23"/>
    <s v="PACCAR Projects - T&amp;M"/>
    <n v="212167"/>
    <s v="SAHAY,ANAND"/>
    <n v="256667"/>
    <s v="Subramanian,Kavitha"/>
    <s v="C82621"/>
    <s v="Rakesh,Kyasaram"/>
    <s v="KR0C82621@TechMahindra.com"/>
    <s v="U3"/>
    <n v="1"/>
    <s v="PEGA1"/>
    <n v="1"/>
    <s v="PEGA1"/>
    <d v="2020-07-05T10:42:00"/>
    <s v="OFFSHORE"/>
    <x v="5"/>
    <x v="0"/>
    <x v="1"/>
    <x v="1"/>
    <s v="PACCAR Inc"/>
    <x v="0"/>
    <x v="4"/>
    <n v="0"/>
    <s v="PEGA1"/>
    <n v="598974"/>
    <s v="Sonthi,Purushottam"/>
    <x v="1"/>
  </r>
  <r>
    <s v="SBU D-ASV"/>
    <s v="IMFG"/>
    <x v="1"/>
    <x v="23"/>
    <s v="PACCAR Projects - T&amp;M"/>
    <n v="212167"/>
    <s v="SAHAY,ANAND"/>
    <n v="256667"/>
    <s v="Subramanian,Kavitha"/>
    <n v="212167"/>
    <s v="SAHAY,ANAND"/>
    <s v="Anand.Sahay@TechMahindra.com"/>
    <s v="P2"/>
    <n v="5"/>
    <s v="Application Support Requirement &amp; Testing,Testing SKU,automotive level 1,future-pm,leadership l1"/>
    <n v="5"/>
    <s v="Application Support Requirement &amp; Testing,Testing SKU,automotive level 1,future-pm,leadership l1"/>
    <d v="2020-07-05T10:42:00"/>
    <s v="OFFSHORE"/>
    <x v="0"/>
    <x v="0"/>
    <x v="0"/>
    <x v="1"/>
    <s v="PACCAR Inc"/>
    <x v="0"/>
    <x v="1"/>
    <n v="100"/>
    <s v="leadership l1"/>
    <n v="256667"/>
    <s v="Subramanian,Kavitha"/>
    <x v="1"/>
  </r>
  <r>
    <s v="SBU D-ASV"/>
    <s v="IMFG"/>
    <x v="1"/>
    <x v="23"/>
    <s v="PACCAR Projects - T&amp;M"/>
    <n v="212167"/>
    <s v="SAHAY,ANAND"/>
    <n v="256667"/>
    <s v="Subramanian,Kavitha"/>
    <n v="233772"/>
    <s v="Ravikumar,Thomas"/>
    <s v="Thomas.Ravikumar@TechMahindra.com"/>
    <s v="P1"/>
    <n v="2"/>
    <s v="Testing SKU,automotive level 1"/>
    <n v="2"/>
    <s v="Testing SKU,automotive level 1"/>
    <d v="2020-07-05T10:42:00"/>
    <s v="OFFSHORE"/>
    <x v="0"/>
    <x v="0"/>
    <x v="0"/>
    <x v="1"/>
    <s v="PACCAR Inc"/>
    <x v="0"/>
    <x v="1"/>
    <n v="100"/>
    <s v="automotive level 1"/>
    <n v="212167"/>
    <s v="SAHAY,ANAND"/>
    <x v="1"/>
  </r>
  <r>
    <s v="SBU D-ASV"/>
    <s v="IMFG"/>
    <x v="1"/>
    <x v="23"/>
    <s v="PACCAR Projects - T&amp;M"/>
    <n v="212167"/>
    <s v="SAHAY,ANAND"/>
    <n v="256667"/>
    <s v="Subramanian,Kavitha"/>
    <n v="255114"/>
    <s v="KOMMULA,NARSIMHA REDDY"/>
    <s v="Narsimhareddy.Kommula@TechMahindra.com"/>
    <s v="U4"/>
    <n v="2"/>
    <s v="Testing SKU,automotive level 1"/>
    <n v="2"/>
    <s v="Testing SKU,automotive level 1"/>
    <d v="2020-07-05T10:42:00"/>
    <s v="OFFSHORE"/>
    <x v="2"/>
    <x v="0"/>
    <x v="0"/>
    <x v="1"/>
    <s v="PACCAR Inc"/>
    <x v="0"/>
    <x v="0"/>
    <n v="50"/>
    <s v="automotive level 1"/>
    <n v="212167"/>
    <s v="SAHAY,ANAND"/>
    <x v="1"/>
  </r>
  <r>
    <s v="SBU D-ASV"/>
    <s v="IMFG"/>
    <x v="1"/>
    <x v="23"/>
    <s v="PACCAR Projects - T&amp;M"/>
    <n v="212167"/>
    <s v="SAHAY,ANAND"/>
    <n v="256667"/>
    <s v="Subramanian,Kavitha"/>
    <n v="305090"/>
    <s v="DATLA,VENKATA SURYANARAYANARAJU"/>
    <s v="Venkatasuryanarayanaraju.Datla@TechMahindra.com"/>
    <s v="U4"/>
    <n v="2"/>
    <s v="Testing SKU,automotive level 1"/>
    <n v="2"/>
    <s v="Testing SKU,automotive level 1"/>
    <d v="2020-07-05T10:42:00"/>
    <s v="OFFSHORE"/>
    <x v="0"/>
    <x v="0"/>
    <x v="0"/>
    <x v="1"/>
    <s v="PACCAR Inc"/>
    <x v="0"/>
    <x v="1"/>
    <n v="100"/>
    <s v="automotive level 1"/>
    <n v="212167"/>
    <s v="SAHAY,ANAND"/>
    <x v="1"/>
  </r>
  <r>
    <s v="SBU D-ASV"/>
    <s v="IMFG"/>
    <x v="1"/>
    <x v="23"/>
    <s v="PACCAR Projects - T&amp;M"/>
    <n v="212167"/>
    <s v="SAHAY,ANAND"/>
    <n v="256667"/>
    <s v="Subramanian,Kavitha"/>
    <n v="454572"/>
    <s v="Mallarapu,Ramarao"/>
    <s v="RM00454572@TechMahindra.com"/>
    <s v="U3"/>
    <n v="2"/>
    <s v="Testing SKU,automotive level 1"/>
    <n v="2"/>
    <s v="Testing SKU,automotive level 1"/>
    <d v="2020-07-05T10:42:00"/>
    <s v="OFFSHORE"/>
    <x v="0"/>
    <x v="0"/>
    <x v="0"/>
    <x v="1"/>
    <s v="PACCAR Inc"/>
    <x v="0"/>
    <x v="0"/>
    <n v="50"/>
    <s v="automotive level 1"/>
    <n v="344297"/>
    <s v="Bonthu,Raja Samson"/>
    <x v="1"/>
  </r>
  <r>
    <s v="SBU D-ASV"/>
    <s v="IMFG"/>
    <x v="1"/>
    <x v="23"/>
    <s v="PACCAR Projects - T&amp;M"/>
    <n v="212167"/>
    <s v="SAHAY,ANAND"/>
    <n v="256667"/>
    <s v="Subramanian,Kavitha"/>
    <n v="464862"/>
    <s v="Palanisamy,Natarajan"/>
    <s v="NP00464862@TechMahindra.com"/>
    <s v="U4"/>
    <n v="2"/>
    <s v="Testing SKU2,automotive level 1"/>
    <n v="2"/>
    <s v="Testing SKU2,automotive level 1"/>
    <d v="2020-07-05T10:42:00"/>
    <s v="OFFSHORE"/>
    <x v="0"/>
    <x v="0"/>
    <x v="0"/>
    <x v="1"/>
    <s v="PACCAR Inc"/>
    <x v="0"/>
    <x v="1"/>
    <n v="100"/>
    <s v="automotive level 1"/>
    <n v="233772"/>
    <s v="Ravikumar,Thomas"/>
    <x v="1"/>
  </r>
  <r>
    <s v="SBU D-ASV"/>
    <s v="IMFG"/>
    <x v="1"/>
    <x v="23"/>
    <s v="PACCAR Projects - T&amp;M"/>
    <n v="212167"/>
    <s v="SAHAY,ANAND"/>
    <n v="256667"/>
    <s v="Subramanian,Kavitha"/>
    <n v="469764"/>
    <s v="Sripathi,Premalatha"/>
    <s v="PS00469764@TechMahindra.com"/>
    <s v="U4"/>
    <n v="2"/>
    <s v="Testing SKU,automotive level 1"/>
    <n v="2"/>
    <s v="Testing SKU,automotive level 1"/>
    <d v="2020-07-05T10:42:00"/>
    <s v="OFFSHORE"/>
    <x v="0"/>
    <x v="0"/>
    <x v="0"/>
    <x v="1"/>
    <s v="PACCAR Inc"/>
    <x v="0"/>
    <x v="0"/>
    <n v="50"/>
    <s v="automotive level 1"/>
    <n v="212167"/>
    <s v="SAHAY,ANAND"/>
    <x v="1"/>
  </r>
  <r>
    <s v="SBU D-ASV"/>
    <s v="IMFG"/>
    <x v="1"/>
    <x v="23"/>
    <s v="PACCAR Projects - T&amp;M"/>
    <n v="212167"/>
    <s v="SAHAY,ANAND"/>
    <n v="256667"/>
    <s v="Subramanian,Kavitha"/>
    <n v="472156"/>
    <s v="RANGAN,THAMIZHSELVAN"/>
    <s v="TR00472156@TechMahindra.com"/>
    <s v="P1"/>
    <n v="4"/>
    <s v="5g core analysis &amp; design level 2,Business Analysis with UI/UX design,automotive level 1,future-pm"/>
    <n v="4"/>
    <s v="5g core analysis &amp; design level 2,Business Analysis with UI/UX design,automotive level 1,future-pm"/>
    <d v="2020-07-05T10:42:00"/>
    <s v="OFFSHORE"/>
    <x v="0"/>
    <x v="0"/>
    <x v="0"/>
    <x v="1"/>
    <s v="PACCAR Inc"/>
    <x v="0"/>
    <x v="1"/>
    <n v="100"/>
    <s v="future-pm"/>
    <n v="212167"/>
    <s v="SAHAY,ANAND"/>
    <x v="1"/>
  </r>
  <r>
    <s v="SBU D-ASV"/>
    <s v="IMFG"/>
    <x v="1"/>
    <x v="23"/>
    <s v="PACCAR Projects - T&amp;M"/>
    <n v="212167"/>
    <s v="SAHAY,ANAND"/>
    <n v="256667"/>
    <s v="Subramanian,Kavitha"/>
    <n v="512601"/>
    <s v="Kaparthi,Rahul"/>
    <s v="RK00512601@TechMahindra.com"/>
    <s v="U4"/>
    <n v="2"/>
    <s v="Testing SKU,pega marketing l1"/>
    <n v="2"/>
    <s v="Testing SKU,pega marketing l1"/>
    <d v="2020-07-05T10:42:00"/>
    <s v="ONSITE"/>
    <x v="0"/>
    <x v="0"/>
    <x v="0"/>
    <x v="1"/>
    <s v="PACCAR Inc"/>
    <x v="0"/>
    <x v="1"/>
    <n v="100"/>
    <s v="Testing SKU"/>
    <n v="428925"/>
    <s v="Muthusubramanian,Narayanan"/>
    <x v="1"/>
  </r>
  <r>
    <s v="SBU D-ASV"/>
    <s v="IMFG"/>
    <x v="1"/>
    <x v="23"/>
    <s v="PACCAR Projects - T&amp;M"/>
    <n v="212167"/>
    <s v="SAHAY,ANAND"/>
    <n v="256667"/>
    <s v="Subramanian,Kavitha"/>
    <n v="564269"/>
    <s v="_,Hannah"/>
    <s v="HX00564269@TechMahindra.com"/>
    <s v="U2"/>
    <n v="2"/>
    <s v="Testing SKU,automotive level 1"/>
    <n v="2"/>
    <s v="Testing SKU,automotive level 1"/>
    <d v="2020-07-05T10:42:00"/>
    <s v="OFFSHORE"/>
    <x v="2"/>
    <x v="0"/>
    <x v="0"/>
    <x v="1"/>
    <s v="PACCAR Inc"/>
    <x v="0"/>
    <x v="1"/>
    <n v="100"/>
    <s v="automotive level 1"/>
    <n v="233772"/>
    <s v="Ravikumar,Thomas"/>
    <x v="1"/>
  </r>
  <r>
    <s v="SBU D-ASV"/>
    <s v="IMFG"/>
    <x v="1"/>
    <x v="23"/>
    <s v="PACCAR Projects - T&amp;M"/>
    <n v="212167"/>
    <s v="SAHAY,ANAND"/>
    <n v="256667"/>
    <s v="Subramanian,Kavitha"/>
    <n v="601688"/>
    <s v="D,Kavya"/>
    <s v="KD00601688@TechMahindra.com"/>
    <s v="U3"/>
    <n v="2"/>
    <s v="Testing SKU,automotive level 1"/>
    <n v="2"/>
    <s v="Testing SKU,automotive level 1"/>
    <d v="2020-07-05T10:42:00"/>
    <s v="OFFSHORE"/>
    <x v="0"/>
    <x v="0"/>
    <x v="0"/>
    <x v="1"/>
    <s v="PACCAR Inc"/>
    <x v="0"/>
    <x v="1"/>
    <n v="100"/>
    <s v="automotive level 1"/>
    <n v="233772"/>
    <s v="Ravikumar,Thomas"/>
    <x v="1"/>
  </r>
  <r>
    <s v="SBU D-ASV"/>
    <s v="IMFG"/>
    <x v="1"/>
    <x v="24"/>
    <s v="Ford GESBRe"/>
    <n v="243875"/>
    <s v="Sivagurunathan,Deepan"/>
    <n v="585732"/>
    <s v="K N,Padmaganesh"/>
    <n v="243875"/>
    <s v="Sivagurunathan,Deepan"/>
    <s v="Deepan.S3@TechMahindra.com"/>
    <s v="P2"/>
    <n v="2"/>
    <s v="RPA - UI-Path Level ,automotive level 1"/>
    <n v="2"/>
    <s v="RPA - UI-Path Level ,automotive level 1"/>
    <d v="2020-07-05T10:42:00"/>
    <s v="OFFSHORE"/>
    <x v="0"/>
    <x v="0"/>
    <x v="0"/>
    <x v="1"/>
    <s v="Ford Motor Company"/>
    <x v="0"/>
    <x v="1"/>
    <n v="100"/>
    <s v="automotive level 1"/>
    <n v="371812"/>
    <s v="Singara Mudaliar,Ramesh Kumar"/>
    <x v="0"/>
  </r>
  <r>
    <s v="SBU D-ASV"/>
    <s v="IMFG"/>
    <x v="1"/>
    <x v="24"/>
    <s v="Ford GESBRe"/>
    <n v="243875"/>
    <s v="Sivagurunathan,Deepan"/>
    <n v="585732"/>
    <s v="K N,Padmaganesh"/>
    <n v="355968"/>
    <s v="Chintalapati,Adithya Raghavendra"/>
    <s v="AC00355968@TechMahindra.com"/>
    <s v="P1"/>
    <n v="2"/>
    <s v="PEGA Business Architect,pega marketing l1"/>
    <n v="4"/>
    <s v="Agile and Devops ,PEGA Business Architect,pega marketing l1,pega robotics l1"/>
    <d v="2020-07-05T10:42:00"/>
    <s v="ONSITE"/>
    <x v="0"/>
    <x v="0"/>
    <x v="0"/>
    <x v="1"/>
    <s v="Ford Motor Company"/>
    <x v="1"/>
    <x v="3"/>
    <m/>
    <m/>
    <n v="8359"/>
    <s v="Jain,Amit"/>
    <x v="0"/>
  </r>
  <r>
    <s v="SBU D-ASV"/>
    <s v="IMFG"/>
    <x v="1"/>
    <x v="24"/>
    <s v="Ford GESBRe"/>
    <n v="243875"/>
    <s v="Sivagurunathan,Deepan"/>
    <n v="585732"/>
    <s v="K N,Padmaganesh"/>
    <n v="428045"/>
    <s v="M,Mahalakshmi"/>
    <s v="MM00428045@TechMahindra.com"/>
    <s v="U2"/>
    <n v="3"/>
    <s v="PEGA1,RPA - UI-Path Level ,pega case management l1"/>
    <n v="3"/>
    <s v="PEGA1,RPA - UI-Path Level ,pega case management l1"/>
    <d v="2020-07-05T10:42:00"/>
    <s v="OFFSHORE"/>
    <x v="1"/>
    <x v="0"/>
    <x v="0"/>
    <x v="1"/>
    <s v="Ford Motor Company"/>
    <x v="0"/>
    <x v="1"/>
    <n v="100"/>
    <s v="pega case management l1"/>
    <n v="493075"/>
    <s v="Vijigiri,Anuradha"/>
    <x v="0"/>
  </r>
  <r>
    <s v="SBU D-ASV"/>
    <s v="IMFG"/>
    <x v="1"/>
    <x v="24"/>
    <s v="Ford GESBRe"/>
    <n v="243875"/>
    <s v="Sivagurunathan,Deepan"/>
    <n v="585732"/>
    <s v="K N,Padmaganesh"/>
    <n v="493075"/>
    <s v="Vijigiri,Anuradha"/>
    <s v="AV00493075@TechMahindra.com"/>
    <s v="P1"/>
    <n v="3"/>
    <s v="PEGA Business Architect,PEGA System Architect,pega case management l1"/>
    <n v="3"/>
    <s v="PEGA Business Architect,PEGA System Architect,pega case management l1"/>
    <d v="2020-07-05T10:42:00"/>
    <s v="OFFSHORE"/>
    <x v="0"/>
    <x v="0"/>
    <x v="0"/>
    <x v="1"/>
    <s v="Ford Motor Company"/>
    <x v="0"/>
    <x v="0"/>
    <n v="50"/>
    <s v="pega case management l1"/>
    <n v="243875"/>
    <s v="Sivagurunathan,Deepan"/>
    <x v="0"/>
  </r>
  <r>
    <s v="SBU D-ASV"/>
    <s v="IMFG"/>
    <x v="1"/>
    <x v="24"/>
    <s v="Ford GESBRe"/>
    <n v="243875"/>
    <s v="Sivagurunathan,Deepan"/>
    <n v="585732"/>
    <s v="K N,Padmaganesh"/>
    <n v="551792"/>
    <s v="Sundari,Sorna"/>
    <s v="SS00551792@TechMahindra.com"/>
    <s v="U3"/>
    <n v="2"/>
    <s v="PEGA1,pega case management l1"/>
    <n v="2"/>
    <s v="PEGA1,pega case management l1"/>
    <d v="2020-07-05T10:42:00"/>
    <s v="OFFSHORE"/>
    <x v="0"/>
    <x v="0"/>
    <x v="0"/>
    <x v="1"/>
    <s v="Ford Motor Company"/>
    <x v="0"/>
    <x v="1"/>
    <n v="100"/>
    <s v="pega case management l1"/>
    <n v="243875"/>
    <s v="Sivagurunathan,Deepan"/>
    <x v="0"/>
  </r>
  <r>
    <s v="SBU D-ASV"/>
    <s v="IMFG"/>
    <x v="1"/>
    <x v="24"/>
    <s v="Ford GESBRe"/>
    <n v="243875"/>
    <s v="Sivagurunathan,Deepan"/>
    <n v="585732"/>
    <s v="K N,Padmaganesh"/>
    <n v="561532"/>
    <s v="Kalita,Bibhash"/>
    <s v="BK00561532@TechMahindra.com"/>
    <s v="U2"/>
    <n v="3"/>
    <s v="PEGA1,RPA UiPath Level 1,pega case management l1"/>
    <n v="3"/>
    <s v="PEGA1,RPA UiPath Level 1,pega case management l1"/>
    <d v="2020-07-05T10:42:00"/>
    <s v="OFFSHORE"/>
    <x v="2"/>
    <x v="0"/>
    <x v="0"/>
    <x v="1"/>
    <s v="Ford Motor Company"/>
    <x v="0"/>
    <x v="1"/>
    <n v="100"/>
    <s v="pega case management l1"/>
    <n v="493075"/>
    <s v="Vijigiri,Anuradha"/>
    <x v="0"/>
  </r>
  <r>
    <s v="SBU D-ASV"/>
    <s v="IMFG"/>
    <x v="1"/>
    <x v="24"/>
    <s v="Ford GESBRe"/>
    <n v="243875"/>
    <s v="Sivagurunathan,Deepan"/>
    <n v="585732"/>
    <s v="K N,Padmaganesh"/>
    <n v="569993"/>
    <s v="N,Rajalakshmi"/>
    <s v="RN00569993@TechMahindra.com"/>
    <s v="U2"/>
    <n v="2"/>
    <s v="PEGA System Architect,pega case management l1"/>
    <n v="2"/>
    <s v="PEGA System Architect,pega case management l1"/>
    <d v="2020-07-05T10:42:00"/>
    <s v="OFFSHORE"/>
    <x v="2"/>
    <x v="0"/>
    <x v="0"/>
    <x v="1"/>
    <s v="Ford Motor Company"/>
    <x v="0"/>
    <x v="1"/>
    <n v="100"/>
    <s v="pega case management l1"/>
    <n v="624395"/>
    <s v="SATISH,BODDEPALLI RAMAJOGA"/>
    <x v="0"/>
  </r>
  <r>
    <s v="SBU D-ASV"/>
    <s v="IMFG"/>
    <x v="1"/>
    <x v="24"/>
    <s v="Ford GESBRe"/>
    <n v="243875"/>
    <s v="Sivagurunathan,Deepan"/>
    <n v="585732"/>
    <s v="K N,Padmaganesh"/>
    <n v="569996"/>
    <s v="Reghunathan Nair,Rakhi Prasanna Kumari"/>
    <s v="RR00569996@TechMahindra.com"/>
    <s v="U2"/>
    <n v="3"/>
    <s v="Agile and Devops ,oracle - hcm,pega case management l1"/>
    <n v="3"/>
    <s v="Agile and Devops ,oracle - hcm,pega case management l1"/>
    <d v="2020-07-05T10:42:00"/>
    <s v="OFFSHORE"/>
    <x v="2"/>
    <x v="0"/>
    <x v="0"/>
    <x v="1"/>
    <s v="Ford Motor Company"/>
    <x v="0"/>
    <x v="1"/>
    <n v="100"/>
    <s v="pega case management l1"/>
    <n v="601171"/>
    <s v="Alex,A"/>
    <x v="0"/>
  </r>
  <r>
    <s v="SBU D-ASV"/>
    <s v="IMFG"/>
    <x v="1"/>
    <x v="24"/>
    <s v="Ford GESBRe"/>
    <n v="243875"/>
    <s v="Sivagurunathan,Deepan"/>
    <n v="585732"/>
    <s v="K N,Padmaganesh"/>
    <n v="600877"/>
    <s v="Poornachandrarao,Damacharla"/>
    <s v="DP00600877@TechMahindra.com"/>
    <s v="U3"/>
    <n v="3"/>
    <s v="PEGA System Architect,PEGA1,pega case management l1"/>
    <n v="3"/>
    <s v="PEGA System Architect,PEGA1,pega case management l1"/>
    <d v="2020-07-05T10:42:00"/>
    <s v="OFFSHORE"/>
    <x v="0"/>
    <x v="0"/>
    <x v="0"/>
    <x v="1"/>
    <s v="Ford Motor Company"/>
    <x v="0"/>
    <x v="1"/>
    <n v="100"/>
    <s v="pega case management l1"/>
    <n v="551792"/>
    <s v="Sundari,Sorna"/>
    <x v="0"/>
  </r>
  <r>
    <s v="SBU D-ASV"/>
    <s v="IMFG"/>
    <x v="1"/>
    <x v="24"/>
    <s v="Ford GESBRe"/>
    <n v="243875"/>
    <s v="Sivagurunathan,Deepan"/>
    <n v="585732"/>
    <s v="K N,Padmaganesh"/>
    <n v="601171"/>
    <s v="Alex,A"/>
    <s v="AA00601171@TechMahindra.com"/>
    <s v="U3"/>
    <n v="3"/>
    <s v="PEGA System Architect,PEGA1,pega case management l1"/>
    <n v="3"/>
    <s v="PEGA System Architect,PEGA1,pega case management l1"/>
    <d v="2020-07-05T10:42:00"/>
    <s v="OFFSHORE"/>
    <x v="0"/>
    <x v="0"/>
    <x v="0"/>
    <x v="1"/>
    <s v="Ford Motor Company"/>
    <x v="0"/>
    <x v="1"/>
    <n v="100"/>
    <s v="pega case management l1"/>
    <n v="551792"/>
    <s v="Sundari,Sorna"/>
    <x v="0"/>
  </r>
  <r>
    <s v="SBU D-ASV"/>
    <s v="IMFG"/>
    <x v="4"/>
    <x v="25"/>
    <s v="Honeywell Intelligrated"/>
    <n v="262911"/>
    <s v="Kumarachuthan,Arunkumar"/>
    <n v="262911"/>
    <s v="Kumarachuthan,Arunkumar"/>
    <n v="123453"/>
    <s v="Rachamalla,Rakesh Kumar"/>
    <s v="RR00123453@TechMahindra.com"/>
    <s v="U3"/>
    <n v="3"/>
    <s v="Data Analysis with Python 1,Predictive Analytics,ics_cloud_azure_level1"/>
    <n v="3"/>
    <s v="Data Analysis with Python 1,Predictive Analytics,ics_cloud_azure_level1"/>
    <d v="2020-07-05T10:42:00"/>
    <s v="ONSITE"/>
    <x v="0"/>
    <x v="0"/>
    <x v="0"/>
    <x v="1"/>
    <s v="Honeywell Intelligrated"/>
    <x v="0"/>
    <x v="4"/>
    <n v="0"/>
    <s v="ics_cloud_azure_level1"/>
    <n v="262911"/>
    <s v="Kumarachuthan,Arunkumar"/>
    <x v="1"/>
  </r>
  <r>
    <s v="SBU D-ASV"/>
    <s v="IMFG"/>
    <x v="4"/>
    <x v="25"/>
    <s v="Honeywell Intelligrated"/>
    <n v="262911"/>
    <s v="Kumarachuthan,Arunkumar"/>
    <n v="262911"/>
    <s v="Kumarachuthan,Arunkumar"/>
    <n v="349472"/>
    <s v="Nayak,Kalpataru"/>
    <s v="KN00349472@TechMahindra.com"/>
    <s v="U3"/>
    <n v="4"/>
    <s v=".NET Standard FullStack Development using ASP.NET MVC &amp; Angular,Agile and Devops ,Java Full Stack development with Spring,Java FullStack Development using Angular"/>
    <n v="4"/>
    <s v=".NET Standard FullStack Development using ASP.NET MVC &amp; Angular,Agile and Devops ,Java Full Stack development with Spring,Java FullStack Development using Angular"/>
    <d v="2020-07-05T10:42:00"/>
    <s v="OFFSHORE"/>
    <x v="0"/>
    <x v="0"/>
    <x v="0"/>
    <x v="1"/>
    <s v="Honeywell Intelligrated"/>
    <x v="0"/>
    <x v="0"/>
    <n v="50"/>
    <s v="Agile and Devops "/>
    <n v="316061"/>
    <s v="Rohatgi,Ashish"/>
    <x v="1"/>
  </r>
  <r>
    <s v="SBU D-ASV"/>
    <s v="IMFG"/>
    <x v="4"/>
    <x v="25"/>
    <s v="Honeywell Intelligrated"/>
    <n v="262911"/>
    <s v="Kumarachuthan,Arunkumar"/>
    <n v="262911"/>
    <s v="Kumarachuthan,Arunkumar"/>
    <n v="594069"/>
    <s v="Paulraj,Parthiban"/>
    <s v="PP00594069@TechMahindra.com"/>
    <s v="U3"/>
    <n v="1"/>
    <s v="Agile and Devops "/>
    <n v="1"/>
    <s v="Agile and Devops "/>
    <d v="2020-07-05T10:42:00"/>
    <s v="OFFSHORE"/>
    <x v="0"/>
    <x v="0"/>
    <x v="0"/>
    <x v="1"/>
    <s v="Honeywell Intelligrated"/>
    <x v="0"/>
    <x v="5"/>
    <n v="16.670000000000002"/>
    <s v="Agile and Devops "/>
    <n v="316061"/>
    <s v="Rohatgi,Ashish"/>
    <x v="1"/>
  </r>
  <r>
    <s v="SBU D-ASV"/>
    <s v="IMFG"/>
    <x v="4"/>
    <x v="25"/>
    <s v="Honeywell Intelligrated"/>
    <n v="262911"/>
    <s v="Kumarachuthan,Arunkumar"/>
    <n v="262911"/>
    <s v="Kumarachuthan,Arunkumar"/>
    <n v="620512"/>
    <s v="Byun,Jung Hun"/>
    <s v="JB00620512@TechMahindra.com"/>
    <s v="U3"/>
    <n v="1"/>
    <s v="Agile and Devops"/>
    <n v="1"/>
    <s v="Agile and Devops"/>
    <d v="2020-07-05T10:42:00"/>
    <s v="ONSITE"/>
    <x v="0"/>
    <x v="0"/>
    <x v="0"/>
    <x v="1"/>
    <s v="Honeywell Intelligrated"/>
    <x v="0"/>
    <x v="5"/>
    <n v="20"/>
    <s v="Agile and Devops"/>
    <n v="262911"/>
    <s v="Kumarachuthan,Arunkumar"/>
    <x v="1"/>
  </r>
  <r>
    <s v="SBU D-ASV"/>
    <s v="IMFG"/>
    <x v="4"/>
    <x v="25"/>
    <s v="Honeywell Intelligrated"/>
    <n v="262911"/>
    <s v="Kumarachuthan,Arunkumar"/>
    <n v="262911"/>
    <s v="Kumarachuthan,Arunkumar"/>
    <n v="682731"/>
    <s v="Harris,Franklin"/>
    <s v="FH00682731@TechMahindra.com"/>
    <s v="U4"/>
    <n v="0"/>
    <m/>
    <n v="0"/>
    <m/>
    <d v="2020-07-05T10:42:00"/>
    <s v="ONSITE"/>
    <x v="0"/>
    <x v="1"/>
    <x v="0"/>
    <x v="1"/>
    <s v="Honeywell Intelligrated"/>
    <x v="1"/>
    <x v="3"/>
    <m/>
    <m/>
    <n v="262911"/>
    <s v="Kumarachuthan,Arunkumar"/>
    <x v="1"/>
  </r>
  <r>
    <s v="SBU D-ASV"/>
    <s v="IMFG"/>
    <x v="4"/>
    <x v="25"/>
    <s v="Honeywell Intelligrated"/>
    <n v="262911"/>
    <s v="Kumarachuthan,Arunkumar"/>
    <n v="262911"/>
    <s v="Kumarachuthan,Arunkumar"/>
    <s v="C78587"/>
    <s v="Rajendran,Jagan Kumar"/>
    <s v="JR0C78587@TechMahindra.com"/>
    <s v="U4"/>
    <n v="1"/>
    <s v="Java fullstack development"/>
    <n v="1"/>
    <s v="Java fullstack development"/>
    <d v="2020-07-05T10:42:00"/>
    <s v="ONSITE"/>
    <x v="5"/>
    <x v="0"/>
    <x v="1"/>
    <x v="1"/>
    <s v="Honeywell Intelligrated"/>
    <x v="1"/>
    <x v="3"/>
    <m/>
    <m/>
    <n v="262911"/>
    <s v="Kumarachuthan,Arunkumar"/>
    <x v="1"/>
  </r>
  <r>
    <s v="SBU D-ASV"/>
    <s v="IMFG"/>
    <x v="4"/>
    <x v="25"/>
    <s v="Honeywell Intelligrated"/>
    <n v="262911"/>
    <s v="Kumarachuthan,Arunkumar"/>
    <n v="262911"/>
    <s v="Kumarachuthan,Arunkumar"/>
    <s v="C80683"/>
    <s v="Brahmini,Veda"/>
    <s v="VB0C80683@TechMahindra.com"/>
    <s v="U4"/>
    <n v="1"/>
    <s v="Java Full Stack development with Spring"/>
    <n v="1"/>
    <s v="Java Full Stack development with Spring"/>
    <d v="2020-07-05T10:42:00"/>
    <s v="ONSITE"/>
    <x v="5"/>
    <x v="0"/>
    <x v="1"/>
    <x v="1"/>
    <s v="Honeywell Intelligrated"/>
    <x v="1"/>
    <x v="3"/>
    <m/>
    <m/>
    <n v="262911"/>
    <s v="Kumarachuthan,Arunkumar"/>
    <x v="1"/>
  </r>
  <r>
    <s v="SBU D-ASV"/>
    <s v="IMFG"/>
    <x v="4"/>
    <x v="25"/>
    <s v="Honeywell Intelligrated"/>
    <n v="262911"/>
    <s v="Kumarachuthan,Arunkumar"/>
    <n v="262911"/>
    <s v="Kumarachuthan,Arunkumar"/>
    <s v="C86298"/>
    <s v="Kosuri,Venkata Rama Krish"/>
    <s v="VK0C86298@TechMahindra.com"/>
    <s v="U4"/>
    <n v="0"/>
    <m/>
    <n v="0"/>
    <m/>
    <d v="2020-07-05T10:42:00"/>
    <s v="ONSITE"/>
    <x v="5"/>
    <x v="1"/>
    <x v="1"/>
    <x v="1"/>
    <s v="Honeywell Intelligrated"/>
    <x v="1"/>
    <x v="3"/>
    <m/>
    <m/>
    <n v="262911"/>
    <s v="Kumarachuthan,Arunkumar"/>
    <x v="1"/>
  </r>
  <r>
    <s v="SBU D-ASV"/>
    <s v="IMFG"/>
    <x v="1"/>
    <x v="26"/>
    <s v="Ford GDIA ICI Pega"/>
    <n v="243875"/>
    <s v="Sivagurunathan,Deepan"/>
    <n v="585732"/>
    <s v="K N,Padmaganesh"/>
    <n v="308998"/>
    <s v="SRIDHARAN,SRIVATSAN"/>
    <s v="Srivatsan.Sridharan@TechMahindra.com"/>
    <s v="P1"/>
    <n v="3"/>
    <s v="AI Generic Level1,pega case management l1,pega marketing l1"/>
    <n v="3"/>
    <s v="AI Generic Level1,pega case management l1,pega marketing l1"/>
    <d v="2020-07-05T10:42:00"/>
    <s v="ONSITE"/>
    <x v="7"/>
    <x v="0"/>
    <x v="0"/>
    <x v="1"/>
    <s v="Ford Motor Company"/>
    <x v="0"/>
    <x v="4"/>
    <n v="0"/>
    <s v="pega marketing l1"/>
    <n v="261355"/>
    <s v="Sundaresan,Venkataraman"/>
    <x v="0"/>
  </r>
  <r>
    <s v="SBU D-ASV"/>
    <s v="IMFG"/>
    <x v="1"/>
    <x v="26"/>
    <s v="Ford GDIA ICI Pega"/>
    <n v="243875"/>
    <s v="Sivagurunathan,Deepan"/>
    <n v="585732"/>
    <s v="K N,Padmaganesh"/>
    <n v="548376"/>
    <s v="Feng,Xiaodong"/>
    <s v="XF00548376@TechMahindra.com"/>
    <s v="P1"/>
    <n v="1"/>
    <s v="pega case management l1"/>
    <n v="1"/>
    <s v="pega case management l1"/>
    <d v="2020-07-05T10:42:00"/>
    <s v="ONSITE"/>
    <x v="0"/>
    <x v="0"/>
    <x v="0"/>
    <x v="1"/>
    <s v="Ford Motor Company"/>
    <x v="1"/>
    <x v="3"/>
    <m/>
    <m/>
    <n v="623241"/>
    <s v="Vadlamani,Srinivas"/>
    <x v="0"/>
  </r>
  <r>
    <s v="SBU D-ASV"/>
    <s v="IMFG"/>
    <x v="1"/>
    <x v="26"/>
    <s v="Ford GDIA ICI Pega"/>
    <n v="243875"/>
    <s v="Sivagurunathan,Deepan"/>
    <n v="585732"/>
    <s v="K N,Padmaganesh"/>
    <s v="C83705"/>
    <s v="Bandla,Dileep Kumar"/>
    <s v="DB0C83705@TechMahindra.com"/>
    <s v="U4"/>
    <n v="0"/>
    <m/>
    <n v="0"/>
    <m/>
    <d v="2020-07-05T10:42:00"/>
    <s v="ONSITE"/>
    <x v="5"/>
    <x v="1"/>
    <x v="1"/>
    <x v="1"/>
    <s v="Ford Motor Company"/>
    <x v="1"/>
    <x v="3"/>
    <m/>
    <m/>
    <n v="8359"/>
    <s v="Jain,Amit"/>
    <x v="0"/>
  </r>
  <r>
    <s v="SBU D-ASV"/>
    <s v="IMFG"/>
    <x v="1"/>
    <x v="26"/>
    <s v="Ford GDIA ICI Pega"/>
    <n v="243875"/>
    <s v="Sivagurunathan,Deepan"/>
    <n v="585732"/>
    <s v="K N,Padmaganesh"/>
    <s v="C82504"/>
    <s v="Neal,Paul Nelson"/>
    <s v="PN0C82504@TechMahindra.com"/>
    <s v="U3"/>
    <n v="0"/>
    <m/>
    <n v="0"/>
    <m/>
    <d v="2020-07-05T10:42:00"/>
    <s v="ONSITE"/>
    <x v="5"/>
    <x v="1"/>
    <x v="1"/>
    <x v="1"/>
    <s v="Ford Motor Company"/>
    <x v="1"/>
    <x v="3"/>
    <m/>
    <m/>
    <n v="8359"/>
    <s v="Jain,Amit"/>
    <x v="0"/>
  </r>
  <r>
    <s v="SBU D-ASV"/>
    <s v="IMFG"/>
    <x v="1"/>
    <x v="27"/>
    <s v="Ford GDIA ? ICI AEM"/>
    <n v="243875"/>
    <s v="Sivagurunathan,Deepan"/>
    <n v="585732"/>
    <s v="K N,Padmaganesh"/>
    <n v="329442"/>
    <s v="Arul,Hari Purushothaman"/>
    <s v="HP00329442@TechMahindra.com"/>
    <s v="U4"/>
    <n v="2"/>
    <s v="Agile and Devops ,Java FullStack Development using Angular"/>
    <n v="2"/>
    <s v="Agile and Devops ,Java FullStack Development using Angular"/>
    <d v="2020-07-05T10:42:00"/>
    <s v="ONSITE"/>
    <x v="0"/>
    <x v="0"/>
    <x v="0"/>
    <x v="1"/>
    <s v="Ford Motor Company"/>
    <x v="0"/>
    <x v="4"/>
    <n v="0"/>
    <s v="Agile and Devops "/>
    <n v="310115"/>
    <s v="RAJAMANI,MOHAN"/>
    <x v="0"/>
  </r>
  <r>
    <s v="SBU D-ASV"/>
    <s v="IMFG"/>
    <x v="1"/>
    <x v="24"/>
    <s v="Ford GESBRe"/>
    <n v="243875"/>
    <s v="Sivagurunathan,Deepan"/>
    <n v="585732"/>
    <s v="K N,Padmaganesh"/>
    <n v="614049"/>
    <s v="M,Lakshmi"/>
    <s v="LM00614049@TechMahindra.com"/>
    <s v="U3"/>
    <n v="3"/>
    <s v="PEGA Business Architect,PEGA System Architect,pega case management l1"/>
    <n v="3"/>
    <s v="PEGA Business Architect,PEGA System Architect,pega case management l1"/>
    <d v="2020-07-05T10:42:00"/>
    <s v="OFFSHORE"/>
    <x v="0"/>
    <x v="0"/>
    <x v="0"/>
    <x v="1"/>
    <s v="Ford Motor Company"/>
    <x v="0"/>
    <x v="1"/>
    <n v="100"/>
    <s v="pega case management l1"/>
    <n v="243875"/>
    <s v="Sivagurunathan,Deepan"/>
    <x v="0"/>
  </r>
  <r>
    <s v="SBU D-ASV"/>
    <s v="IMFG"/>
    <x v="1"/>
    <x v="24"/>
    <s v="Ford GESBRe"/>
    <n v="243875"/>
    <s v="Sivagurunathan,Deepan"/>
    <n v="585732"/>
    <s v="K N,Padmaganesh"/>
    <n v="624395"/>
    <s v="SATISH,BODDEPALLI RAMAJOGA"/>
    <s v="BS00624395@TechMahindra.com"/>
    <s v="U3"/>
    <n v="3"/>
    <s v="PEGA System Architect,PEGA1,pega case management l1"/>
    <n v="3"/>
    <s v="PEGA System Architect,PEGA1,pega case management l1"/>
    <d v="2020-07-05T10:42:00"/>
    <s v="OFFSHORE"/>
    <x v="0"/>
    <x v="0"/>
    <x v="0"/>
    <x v="1"/>
    <s v="Ford Motor Company"/>
    <x v="0"/>
    <x v="1"/>
    <n v="100"/>
    <s v="pega case management l1"/>
    <n v="493075"/>
    <s v="Vijigiri,Anuradha"/>
    <x v="0"/>
  </r>
  <r>
    <s v="SBU D-ASV"/>
    <s v="IMFG"/>
    <x v="1"/>
    <x v="24"/>
    <s v="Ford GESBRe"/>
    <n v="243875"/>
    <s v="Sivagurunathan,Deepan"/>
    <n v="585732"/>
    <s v="K N,Padmaganesh"/>
    <n v="673887"/>
    <s v="A,Santhosh Kumar"/>
    <s v="SA00673887@TechMahindra.com"/>
    <s v="U3"/>
    <n v="1"/>
    <s v="pega case management l1"/>
    <n v="1"/>
    <s v="pega case management l1"/>
    <d v="2020-07-05T10:42:00"/>
    <s v="OFFSHORE"/>
    <x v="0"/>
    <x v="0"/>
    <x v="0"/>
    <x v="1"/>
    <s v="Ford Motor Company"/>
    <x v="0"/>
    <x v="0"/>
    <n v="50"/>
    <s v="pega case management l1"/>
    <n v="243875"/>
    <s v="Sivagurunathan,Deepan"/>
    <x v="0"/>
  </r>
  <r>
    <s v="SBU D-ASV"/>
    <s v="IMFG"/>
    <x v="1"/>
    <x v="24"/>
    <s v="Ford GESBRe"/>
    <n v="243875"/>
    <s v="Sivagurunathan,Deepan"/>
    <n v="585732"/>
    <s v="K N,Padmaganesh"/>
    <s v="C84508"/>
    <s v=".,Rajalakshmi"/>
    <s v="RX0C84508@TechMahindra.com"/>
    <s v="U2"/>
    <n v="1"/>
    <s v="pega case management l1"/>
    <n v="1"/>
    <s v="pega case management l1"/>
    <d v="2020-07-05T10:42:00"/>
    <s v="OFFSHORE"/>
    <x v="5"/>
    <x v="0"/>
    <x v="1"/>
    <x v="1"/>
    <s v="Ford Motor Company"/>
    <x v="0"/>
    <x v="1"/>
    <n v="100"/>
    <s v="pega case management l1"/>
    <n v="243875"/>
    <s v="Sivagurunathan,Deepan"/>
    <x v="0"/>
  </r>
  <r>
    <s v="SBU D-ASV"/>
    <s v="IMFG"/>
    <x v="1"/>
    <x v="24"/>
    <s v="Ford GESBRe"/>
    <n v="243875"/>
    <s v="Sivagurunathan,Deepan"/>
    <n v="585732"/>
    <s v="K N,Padmaganesh"/>
    <n v="505029"/>
    <s v="Roy Chowdhury,Shashwata"/>
    <s v="SR00505029@TechMahindra.com"/>
    <s v="P1"/>
    <n v="8"/>
    <s v="Agile and Devops ,Bigdata with Confluent Kafka,ICS_Cloud_AWS_L2,Informatica with Tableau and Teradata,bigdata with spark and kafka,business intelligence sku,data management level1 with oracle data integrator_informatica mdm,oracle - hcm"/>
    <n v="8"/>
    <s v="Agile and Devops ,Bigdata with Confluent Kafka,ICS_Cloud_AWS_L2,Informatica with Tableau and Teradata,bigdata with spark and kafka,business intelligence sku,data management level1 with oracle data integrator_informatica mdm,oracle - hcm"/>
    <d v="2020-07-05T10:42:00"/>
    <s v="OFFSHORE"/>
    <x v="0"/>
    <x v="0"/>
    <x v="0"/>
    <x v="1"/>
    <s v="Ford Motor Company"/>
    <x v="0"/>
    <x v="1"/>
    <n v="100"/>
    <s v="business intelligence sku"/>
    <n v="204903"/>
    <s v="SUBRAMANIAN,GEETHAPRIYA"/>
    <x v="0"/>
  </r>
  <r>
    <s v="SBU D-ASV"/>
    <s v="IMFG"/>
    <x v="1"/>
    <x v="24"/>
    <s v="Ford GESBRe"/>
    <n v="243875"/>
    <s v="Sivagurunathan,Deepan"/>
    <n v="585732"/>
    <s v="K N,Padmaganesh"/>
    <n v="508409"/>
    <s v="Nyshadham,Srinivas Vamsi Krishna"/>
    <s v="SN00508409@TechMahindra.com"/>
    <s v="P1"/>
    <n v="2"/>
    <s v="Java fullstack development,future-pm"/>
    <n v="5"/>
    <s v="Agile and Devops ,Java fullstack development,RPA Automation Anywhere Level1,future-pm,rpa level1 automation anywhere"/>
    <d v="2020-07-05T10:42:00"/>
    <s v="ONSITE"/>
    <x v="0"/>
    <x v="0"/>
    <x v="0"/>
    <x v="1"/>
    <s v="Ford Motor Company"/>
    <x v="0"/>
    <x v="1"/>
    <n v="100"/>
    <s v="future-pm"/>
    <n v="8359"/>
    <s v="Jain,Amit"/>
    <x v="0"/>
  </r>
  <r>
    <s v="SBU D-ASV"/>
    <s v="IMFG"/>
    <x v="1"/>
    <x v="24"/>
    <s v="Ford GESBRe"/>
    <n v="243875"/>
    <s v="Sivagurunathan,Deepan"/>
    <n v="585732"/>
    <s v="K N,Padmaganesh"/>
    <n v="596852"/>
    <s v="Srinivasan,Tamizharasan"/>
    <s v="TS00596852@TechMahindra.com"/>
    <s v="U3"/>
    <n v="2"/>
    <s v="Java FullStack Development using Angular,Java fullstack development"/>
    <n v="2"/>
    <s v="Java FullStack Development using Angular,Java fullstack development"/>
    <d v="2020-07-05T10:42:00"/>
    <s v="OFFSHORE"/>
    <x v="0"/>
    <x v="0"/>
    <x v="0"/>
    <x v="1"/>
    <s v="Ford Motor Company"/>
    <x v="0"/>
    <x v="6"/>
    <n v="80"/>
    <s v="Java FullStack Development using Angular"/>
    <n v="484478"/>
    <s v="Yuvaraj,Prakash"/>
    <x v="0"/>
  </r>
  <r>
    <s v="SBU D-ASV"/>
    <s v="IMFG"/>
    <x v="1"/>
    <x v="24"/>
    <s v="Ford GESBRe"/>
    <n v="243875"/>
    <s v="Sivagurunathan,Deepan"/>
    <n v="585732"/>
    <s v="K N,Padmaganesh"/>
    <n v="611781"/>
    <s v="Irudhayadoss,Jestin Antony Raj"/>
    <s v="JI00611781@TechMahindra.com"/>
    <s v="U2"/>
    <n v="6"/>
    <s v="Agile and Devops ,Business Analysis with UI/UX design,ETL and data visualization,Front End Development using Angular and Java,Java Full Stack development with Spring,Java FullStack Development using Angular"/>
    <n v="6"/>
    <s v="Agile and Devops ,Business Analysis with UI/UX design,ETL and data visualization,Front End Development using Angular and Java,Java Full Stack development with Spring,Java FullStack Development using Angular"/>
    <d v="2020-07-05T10:42:00"/>
    <s v="OFFSHORE"/>
    <x v="0"/>
    <x v="0"/>
    <x v="0"/>
    <x v="1"/>
    <s v="Ford Motor Company"/>
    <x v="0"/>
    <x v="2"/>
    <n v="71.430000000000007"/>
    <s v="Front End Development using Angular and Java"/>
    <n v="484478"/>
    <s v="Yuvaraj,Prakash"/>
    <x v="0"/>
  </r>
  <r>
    <s v="SBU D-ASV"/>
    <s v="IMFG"/>
    <x v="1"/>
    <x v="24"/>
    <s v="Ford GESBRe"/>
    <n v="243875"/>
    <s v="Sivagurunathan,Deepan"/>
    <n v="585732"/>
    <s v="K N,Padmaganesh"/>
    <s v="C81283"/>
    <s v="Bojja,Naresh"/>
    <s v="NB0C81283@TechMahindra.com"/>
    <s v="U3"/>
    <n v="3"/>
    <s v="PEGA System Architect,PEGA1,pega case management l1"/>
    <n v="3"/>
    <s v="PEGA System Architect,PEGA1,pega case management l1"/>
    <d v="2020-07-05T10:42:00"/>
    <s v="ONSITE"/>
    <x v="5"/>
    <x v="0"/>
    <x v="1"/>
    <x v="1"/>
    <s v="Ford Motor Company"/>
    <x v="1"/>
    <x v="3"/>
    <m/>
    <m/>
    <n v="8359"/>
    <s v="Jain,Amit"/>
    <x v="0"/>
  </r>
  <r>
    <s v="SBU D-ASV"/>
    <s v="IMFG"/>
    <x v="5"/>
    <x v="28"/>
    <s v="Quria-JDE Func Support (T&amp;M)"/>
    <n v="203809"/>
    <s v="BULUSU,JAGANNATHKEDARNATH"/>
    <n v="203809"/>
    <s v="BULUSU,JAGANNATHKEDARNATH"/>
    <n v="532016"/>
    <s v="Bhanot,Rahul"/>
    <s v="RB00532016@TechMahindra.com"/>
    <s v="P1"/>
    <n v="1"/>
    <s v="oracle jde l1"/>
    <n v="1"/>
    <s v="oracle jde l1"/>
    <d v="2020-07-05T10:42:00"/>
    <s v="ONSITE"/>
    <x v="0"/>
    <x v="0"/>
    <x v="0"/>
    <x v="1"/>
    <s v="QURIA"/>
    <x v="0"/>
    <x v="4"/>
    <n v="0"/>
    <s v="oracle jde l1"/>
    <n v="203809"/>
    <s v="BULUSU,JAGANNATHKEDARNATH"/>
    <x v="1"/>
  </r>
  <r>
    <s v="SBU D-ASV"/>
    <s v="IMFG"/>
    <x v="1"/>
    <x v="29"/>
    <s v="MAD Onsite Support"/>
    <n v="210725"/>
    <s v="NATESAN,JAYASEELAN"/>
    <n v="210725"/>
    <s v="NATESAN,JAYASEELAN"/>
    <n v="225658"/>
    <s v="Sampath,Azhagia Nambi"/>
    <s v="Azhagianambi.Sampath@TechMahindra.com"/>
    <s v="P1"/>
    <n v="1"/>
    <s v="microsoft power bi with powershell"/>
    <n v="1"/>
    <s v="microsoft power bi with powershell"/>
    <d v="2020-07-05T10:42:00"/>
    <s v="ONSITE"/>
    <x v="0"/>
    <x v="0"/>
    <x v="0"/>
    <x v="1"/>
    <s v="ZF Friedrichshafen AG"/>
    <x v="0"/>
    <x v="0"/>
    <n v="33.33"/>
    <s v="microsoft power bi with powershell"/>
    <n v="210725"/>
    <s v="NATESAN,JAYASEELAN"/>
    <x v="1"/>
  </r>
  <r>
    <s v="SBU D-ASV"/>
    <s v="IMFG"/>
    <x v="4"/>
    <x v="30"/>
    <s v="Spx QTC Project"/>
    <n v="640510"/>
    <s v="Natarajan,Harikrishnan"/>
    <n v="640510"/>
    <s v="Natarajan,Harikrishnan"/>
    <n v="241630"/>
    <s v="Dudi,SatishKumar"/>
    <s v="Satishkumar.Dudi@TechMahindra.com"/>
    <s v="U4"/>
    <n v="2"/>
    <s v="5G foundation,Agile and Devops "/>
    <n v="2"/>
    <s v="5G foundation,Agile and Devops "/>
    <d v="2020-07-05T10:42:00"/>
    <s v="OFFSHORE"/>
    <x v="0"/>
    <x v="0"/>
    <x v="0"/>
    <x v="1"/>
    <s v="SPX Corporation Inc.,"/>
    <x v="1"/>
    <x v="3"/>
    <m/>
    <m/>
    <n v="242367"/>
    <s v="Syeda,Maseeha"/>
    <x v="1"/>
  </r>
  <r>
    <s v="SBU D-ASV"/>
    <s v="IMFG"/>
    <x v="4"/>
    <x v="30"/>
    <s v="Spx QTC Project"/>
    <n v="640510"/>
    <s v="Natarajan,Harikrishnan"/>
    <n v="640510"/>
    <s v="Natarajan,Harikrishnan"/>
    <n v="242367"/>
    <s v="Syeda,Maseeha"/>
    <s v="Maseeha.Syeda@TechMahindra.com"/>
    <s v="P1"/>
    <n v="4"/>
    <s v="Agile and Devops ,MicroserviceWithSpringboot,Tool Support-Configuration SKU,future-pm"/>
    <n v="4"/>
    <s v="Agile and Devops ,MicroserviceWithSpringboot,Tool Support-Configuration SKU,future-pm"/>
    <d v="2020-07-05T10:42:00"/>
    <s v="OFFSHORE"/>
    <x v="2"/>
    <x v="0"/>
    <x v="0"/>
    <x v="1"/>
    <s v="SPX Corporation Inc.,"/>
    <x v="0"/>
    <x v="1"/>
    <n v="100"/>
    <s v="future-pm"/>
    <n v="640510"/>
    <s v="Natarajan,Harikrishnan"/>
    <x v="1"/>
  </r>
  <r>
    <s v="SBU D-ASV"/>
    <s v="IMFG"/>
    <x v="4"/>
    <x v="31"/>
    <s v="Honeywell Intelligrated FP"/>
    <n v="262911"/>
    <s v="Kumarachuthan,Arunkumar"/>
    <n v="262911"/>
    <s v="Kumarachuthan,Arunkumar"/>
    <n v="682853"/>
    <s v="S,Badrinathan"/>
    <s v="BS00682853@TechMahindra.com"/>
    <s v="U3"/>
    <n v="3"/>
    <s v="data analytics level1 with hbase_talend dq_ms sql,ics_cloud_aws_level1,microsoft power bi with powershell"/>
    <n v="3"/>
    <s v="data analytics level1 with hbase_talend dq_ms sql,ics_cloud_aws_level1,microsoft power bi with powershell"/>
    <d v="2020-07-05T10:42:00"/>
    <s v="OFFSHORE"/>
    <x v="0"/>
    <x v="0"/>
    <x v="0"/>
    <x v="1"/>
    <s v="Honeywell Intelligrated"/>
    <x v="0"/>
    <x v="1"/>
    <n v="100"/>
    <s v="microsoft power bi with powershell"/>
    <n v="259562"/>
    <s v="C V,SHALABA"/>
    <x v="0"/>
  </r>
  <r>
    <s v="SBU D-ASV"/>
    <s v="IMFG"/>
    <x v="4"/>
    <x v="31"/>
    <s v="Honeywell Intelligrated FP"/>
    <n v="262911"/>
    <s v="Kumarachuthan,Arunkumar"/>
    <n v="262911"/>
    <s v="Kumarachuthan,Arunkumar"/>
    <n v="262911"/>
    <s v="Kumarachuthan,Arunkumar"/>
    <s v="Arunkumar.Kumarachuthan@TechMahindra.com"/>
    <s v="P1"/>
    <n v="1"/>
    <s v="future-pm"/>
    <n v="1"/>
    <s v="future-pm"/>
    <d v="2020-07-05T10:42:00"/>
    <s v="ONSITE"/>
    <x v="0"/>
    <x v="0"/>
    <x v="0"/>
    <x v="1"/>
    <s v="Honeywell Intelligrated"/>
    <x v="0"/>
    <x v="1"/>
    <n v="100"/>
    <s v="future-pm"/>
    <n v="234929"/>
    <s v="Kamath,SidharthVoderbetu"/>
    <x v="0"/>
  </r>
  <r>
    <s v="SBU D-ASV"/>
    <s v="IMFG"/>
    <x v="4"/>
    <x v="31"/>
    <s v="Honeywell Intelligrated FP"/>
    <n v="262911"/>
    <s v="Kumarachuthan,Arunkumar"/>
    <n v="262911"/>
    <s v="Kumarachuthan,Arunkumar"/>
    <n v="664458"/>
    <s v="R,Venkataramani"/>
    <s v="VR00664458@TechMahindra.com"/>
    <s v="U3"/>
    <n v="1"/>
    <s v="operations support pmo"/>
    <n v="2"/>
    <s v="leadership l1,operations support pmo"/>
    <d v="2020-07-05T10:42:00"/>
    <s v="OFFSHORE"/>
    <x v="0"/>
    <x v="0"/>
    <x v="0"/>
    <x v="1"/>
    <s v="Honeywell Intelligrated"/>
    <x v="0"/>
    <x v="4"/>
    <n v="0"/>
    <s v="operations support pmo"/>
    <n v="259562"/>
    <s v="C V,SHALABA"/>
    <x v="0"/>
  </r>
  <r>
    <s v="SBU D-ASV"/>
    <s v="IMFG"/>
    <x v="1"/>
    <x v="32"/>
    <s v="Lear RPA Project"/>
    <n v="474017"/>
    <s v="Raghuram Prasaad,Poornimma"/>
    <n v="539399"/>
    <s v="Kasthurirajan,Kannan"/>
    <n v="467521"/>
    <s v="Ramdasi,Pooja Anil"/>
    <s v="PR00467521@TechMahindra.com"/>
    <s v="U3"/>
    <n v="2"/>
    <s v=".NET Standard FullStack Development using ASP.NET MVC &amp; Angular,.net classic full stack development"/>
    <n v="2"/>
    <s v=".NET Standard FullStack Development using ASP.NET MVC &amp; Angular,.net classic full stack development"/>
    <d v="2020-07-05T10:42:00"/>
    <s v="OFFSHORE"/>
    <x v="0"/>
    <x v="0"/>
    <x v="0"/>
    <x v="1"/>
    <s v="Lear corporation"/>
    <x v="0"/>
    <x v="6"/>
    <n v="92.86"/>
    <s v=".net classic full stack development"/>
    <n v="355672"/>
    <s v="Yelekar,Giritosh Sitaram"/>
    <x v="0"/>
  </r>
  <r>
    <s v="SBU D-ASV"/>
    <s v="IMFG"/>
    <x v="1"/>
    <x v="32"/>
    <s v="Lear RPA Project"/>
    <n v="474017"/>
    <s v="Raghuram Prasaad,Poornimma"/>
    <n v="539399"/>
    <s v="Kasthurirajan,Kannan"/>
    <n v="676366"/>
    <s v="R,Jubiya"/>
    <s v="JR00676366@TechMahindra.com"/>
    <s v="U2"/>
    <n v="4"/>
    <s v="IBM BPM V2 Level 3,RPA - UI-Path Level,RPA UiPath Level2,rpa level2 uipath"/>
    <n v="4"/>
    <s v="IBM BPM V2 Level 3,RPA - UI-Path Level,RPA UiPath Level2,rpa level2 uipath"/>
    <d v="2020-07-05T10:42:00"/>
    <s v="OFFSHORE"/>
    <x v="0"/>
    <x v="0"/>
    <x v="0"/>
    <x v="1"/>
    <s v="Lear corporation"/>
    <x v="0"/>
    <x v="1"/>
    <n v="100"/>
    <s v="RPA - UI-Path Level"/>
    <n v="202045"/>
    <s v="Shah,Rikky"/>
    <x v="0"/>
  </r>
  <r>
    <s v="SBU D-ASV"/>
    <s v="IMFG"/>
    <x v="1"/>
    <x v="32"/>
    <s v="Lear RPA Project"/>
    <n v="474017"/>
    <s v="Raghuram Prasaad,Poornimma"/>
    <n v="539399"/>
    <s v="Kasthurirajan,Kannan"/>
    <n v="569885"/>
    <s v="Choudhari,Rashmi Ramdas"/>
    <s v="RC00569885@TechMahindra.com"/>
    <s v="U3"/>
    <n v="1"/>
    <s v="be consulting level 1"/>
    <n v="1"/>
    <s v="be consulting level 1"/>
    <d v="2020-07-05T10:42:00"/>
    <s v="OFFSHORE"/>
    <x v="0"/>
    <x v="0"/>
    <x v="0"/>
    <x v="1"/>
    <s v="Lear corporation"/>
    <x v="0"/>
    <x v="6"/>
    <n v="92.86"/>
    <s v="be consulting level 1"/>
    <n v="566746"/>
    <s v="Choudhury,Indushree"/>
    <x v="0"/>
  </r>
  <r>
    <s v="SBU D-ASV"/>
    <s v="IMFG"/>
    <x v="1"/>
    <x v="32"/>
    <s v="Lear RPA Project"/>
    <n v="474017"/>
    <s v="Raghuram Prasaad,Poornimma"/>
    <n v="539399"/>
    <s v="Kasthurirajan,Kannan"/>
    <n v="450320"/>
    <s v="Hore,Kunal"/>
    <s v="KH00450320@TechMahindra.com"/>
    <s v="U2"/>
    <n v="10"/>
    <s v=".NET Standard FullStack Development using ASP.NET MVC &amp; Angular,Agile and Devops ,Angular1,Data Analysis with Python 1,Python FullStack Development using AngularJS,RPA - UI-Path Level ,RPA UiPath Level 1,RPA UiPath Level2,rpa level1 uipath,rpa level2 uipath"/>
    <n v="10"/>
    <s v=".NET Standard FullStack Development using ASP.NET MVC &amp; Angular,Agile and Devops ,Angular1,Data Analysis with Python 1,Python FullStack Development using AngularJS,RPA - UI-Path Level ,RPA UiPath Level 1,RPA UiPath Level2,rpa level1 uipath,rpa level2 uipath"/>
    <d v="2020-07-05T10:42:00"/>
    <s v="OFFSHORE"/>
    <x v="2"/>
    <x v="0"/>
    <x v="0"/>
    <x v="1"/>
    <s v="Lear corporation"/>
    <x v="0"/>
    <x v="1"/>
    <n v="100"/>
    <s v="RPA - UI-Path Level "/>
    <n v="202045"/>
    <s v="Shah,Rikky"/>
    <x v="0"/>
  </r>
  <r>
    <s v="SBU D-ASV"/>
    <s v="IMFG"/>
    <x v="1"/>
    <x v="32"/>
    <s v="Lear RPA Project"/>
    <n v="474017"/>
    <s v="Raghuram Prasaad,Poornimma"/>
    <n v="539399"/>
    <s v="Kasthurirajan,Kannan"/>
    <n v="618000"/>
    <s v="Bhasin,Anupam"/>
    <s v="AB00618000@TechMahindra.com"/>
    <s v="P2"/>
    <n v="0"/>
    <m/>
    <n v="0"/>
    <m/>
    <d v="2020-07-05T10:42:00"/>
    <s v="OFFSHORE"/>
    <x v="0"/>
    <x v="1"/>
    <x v="0"/>
    <x v="1"/>
    <s v="Lear corporation"/>
    <x v="1"/>
    <x v="3"/>
    <m/>
    <m/>
    <n v="211942"/>
    <s v="PERIANAYAGAM,RAM ANAND"/>
    <x v="0"/>
  </r>
  <r>
    <s v="SBU D-ASV"/>
    <s v="IMFG"/>
    <x v="1"/>
    <x v="33"/>
    <s v="Mazda-MCI Vehicle Business"/>
    <n v="474017"/>
    <s v="Raghuram Prasaad,Poornimma"/>
    <n v="539399"/>
    <s v="Kasthurirajan,Kannan"/>
    <n v="298680"/>
    <s v="D,RAMAKRISHNAN"/>
    <s v="Ramakrishnan.D@TechMahindra.com"/>
    <s v="U4"/>
    <n v="1"/>
    <s v="Agile and Devops "/>
    <n v="1"/>
    <s v="Agile and Devops "/>
    <d v="2020-07-05T10:42:00"/>
    <s v="OFFSHORE"/>
    <x v="0"/>
    <x v="0"/>
    <x v="0"/>
    <x v="1"/>
    <s v="Mazda Motor of America, Inc"/>
    <x v="0"/>
    <x v="1"/>
    <n v="100"/>
    <s v="Agile and Devops "/>
    <n v="604514"/>
    <s v="Sasidharan,Anish"/>
    <x v="0"/>
  </r>
  <r>
    <s v="SBU D-ASV"/>
    <s v="IMFG"/>
    <x v="1"/>
    <x v="33"/>
    <s v="Mazda-MCI Vehicle Business"/>
    <n v="474017"/>
    <s v="Raghuram Prasaad,Poornimma"/>
    <n v="539399"/>
    <s v="Kasthurirajan,Kannan"/>
    <n v="474017"/>
    <s v="Raghuram Prasaad,Poornimma"/>
    <s v="PR00474017@TechMahindra.com"/>
    <s v="U2"/>
    <n v="1"/>
    <s v="operations support pmo"/>
    <n v="1"/>
    <s v="operations support pmo"/>
    <d v="2020-07-05T10:42:00"/>
    <s v="OFFSHORE"/>
    <x v="2"/>
    <x v="0"/>
    <x v="0"/>
    <x v="1"/>
    <s v="Mazda Motor of America, Inc"/>
    <x v="0"/>
    <x v="4"/>
    <n v="0"/>
    <s v="operations support pmo"/>
    <n v="247168"/>
    <s v="Lakshmanan,Raju"/>
    <x v="0"/>
  </r>
  <r>
    <s v="SBU D-ASV"/>
    <s v="IMFG"/>
    <x v="5"/>
    <x v="34"/>
    <s v="Pepsi IT - T&amp;M"/>
    <n v="490601"/>
    <s v="Janakiraman,Radhakrishnan"/>
    <n v="230849"/>
    <s v="SRINIVASAN,VENKATESAN"/>
    <n v="201544"/>
    <s v="BHYRAVAJJULA,RAVISHANKAR"/>
    <s v="Ravisankar.BH@TechMahindra.com"/>
    <s v="P1"/>
    <n v="0"/>
    <m/>
    <n v="0"/>
    <m/>
    <d v="2020-07-05T10:42:00"/>
    <s v="ONSITE"/>
    <x v="0"/>
    <x v="1"/>
    <x v="0"/>
    <x v="1"/>
    <s v="PepsiCo Inc"/>
    <x v="1"/>
    <x v="3"/>
    <m/>
    <m/>
    <n v="111507"/>
    <s v="Desai,Vimal"/>
    <x v="1"/>
  </r>
  <r>
    <s v="SBU D-ASV"/>
    <s v="IMFG"/>
    <x v="5"/>
    <x v="34"/>
    <s v="Pepsi IT - T&amp;M"/>
    <n v="490601"/>
    <s v="Janakiraman,Radhakrishnan"/>
    <n v="230849"/>
    <s v="SRINIVASAN,VENKATESAN"/>
    <n v="490601"/>
    <s v="Janakiraman,Radhakrishnan"/>
    <s v="RJ00490601@TechMahindra.com"/>
    <s v="P2"/>
    <n v="2"/>
    <s v="RPA - UI-Path Level,esrm l1 grc"/>
    <n v="2"/>
    <s v="RPA - UI-Path Level,esrm l1 grc"/>
    <d v="2020-07-05T10:42:00"/>
    <s v="OFFSHORE"/>
    <x v="0"/>
    <x v="0"/>
    <x v="0"/>
    <x v="1"/>
    <s v="PepsiCo Inc"/>
    <x v="0"/>
    <x v="4"/>
    <n v="0"/>
    <s v="esrm l1 grc"/>
    <n v="344114"/>
    <s v="Subramanian,Chockalingam"/>
    <x v="1"/>
  </r>
  <r>
    <s v="SBU D-ASV"/>
    <s v="IMFG"/>
    <x v="5"/>
    <x v="34"/>
    <s v="Pepsi IT - T&amp;M"/>
    <n v="490601"/>
    <s v="Janakiraman,Radhakrishnan"/>
    <n v="230849"/>
    <s v="SRINIVASAN,VENKATESAN"/>
    <s v="C84825"/>
    <s v="Jasti,Siddartha"/>
    <s v="SJ0C84825@TechMahindra.com"/>
    <s v="U3"/>
    <n v="0"/>
    <m/>
    <n v="0"/>
    <m/>
    <d v="2020-07-05T10:42:00"/>
    <s v="ONSITE"/>
    <x v="5"/>
    <x v="1"/>
    <x v="1"/>
    <x v="1"/>
    <s v="PepsiCo Inc"/>
    <x v="1"/>
    <x v="3"/>
    <m/>
    <m/>
    <n v="127518"/>
    <s v="Dahake,Ketan Sudhir"/>
    <x v="1"/>
  </r>
  <r>
    <s v="SBU D-ASV"/>
    <s v="IMFG"/>
    <x v="5"/>
    <x v="34"/>
    <s v="Pepsi IT - T&amp;M"/>
    <n v="490601"/>
    <s v="Janakiraman,Radhakrishnan"/>
    <n v="230849"/>
    <s v="SRINIVASAN,VENKATESAN"/>
    <n v="273495"/>
    <s v="RAJENDRAN,RANJEETHKUMAR"/>
    <s v="Ranjeethkumar.Rajendran@TechMahindra.com"/>
    <s v="P1"/>
    <n v="4"/>
    <s v="Agile and Devops ,Java FullStack Development using Angular,RPA - UI-Path Level,Robotic Process Automation"/>
    <n v="4"/>
    <s v="Agile and Devops ,Java FullStack Development using Angular,RPA - UI-Path Level,Robotic Process Automation"/>
    <d v="2020-07-05T10:42:00"/>
    <s v="OFFSHORE"/>
    <x v="2"/>
    <x v="0"/>
    <x v="0"/>
    <x v="1"/>
    <s v="PepsiCo Inc"/>
    <x v="0"/>
    <x v="5"/>
    <n v="25"/>
    <s v="RPA - UI-Path Level"/>
    <n v="490601"/>
    <s v="Janakiraman,Radhakrishnan"/>
    <x v="1"/>
  </r>
  <r>
    <s v="SBU D-ASV"/>
    <s v="IMFG"/>
    <x v="5"/>
    <x v="34"/>
    <s v="Pepsi IT - T&amp;M"/>
    <n v="490601"/>
    <s v="Janakiraman,Radhakrishnan"/>
    <n v="230849"/>
    <s v="SRINIVASAN,VENKATESAN"/>
    <n v="460837"/>
    <s v="Revuri,Venkataseshasai"/>
    <s v="VR00460837@TechMahindra.com"/>
    <s v="U2"/>
    <n v="2"/>
    <s v="RPA - UI-Path Level,Robotic Process Automation"/>
    <n v="2"/>
    <s v="RPA - UI-Path Level,Robotic Process Automation"/>
    <d v="2020-07-05T10:42:00"/>
    <s v="OFFSHORE"/>
    <x v="2"/>
    <x v="0"/>
    <x v="0"/>
    <x v="1"/>
    <s v="PepsiCo Inc"/>
    <x v="0"/>
    <x v="1"/>
    <n v="100"/>
    <s v="RPA - UI-Path Level"/>
    <n v="273495"/>
    <s v="RAJENDRAN,RANJEETHKUMAR"/>
    <x v="1"/>
  </r>
  <r>
    <s v="SBU D-ASV"/>
    <s v="IMFG"/>
    <x v="5"/>
    <x v="34"/>
    <s v="Pepsi IT - T&amp;M"/>
    <n v="490601"/>
    <s v="Janakiraman,Radhakrishnan"/>
    <n v="230849"/>
    <s v="SRINIVASAN,VENKATESAN"/>
    <n v="500569"/>
    <s v="Azhari,Syed Shabreen"/>
    <s v="SA00500569@TechMahindra.com"/>
    <s v="U2"/>
    <n v="3"/>
    <s v="RPA - UI-Path Level,RPA UiPath Level 1,Robotic Process Automation"/>
    <n v="3"/>
    <s v="RPA - UI-Path Level,RPA UiPath Level 1,Robotic Process Automation"/>
    <d v="2020-07-05T10:42:00"/>
    <s v="OFFSHORE"/>
    <x v="2"/>
    <x v="0"/>
    <x v="0"/>
    <x v="1"/>
    <s v="PepsiCo Inc"/>
    <x v="0"/>
    <x v="0"/>
    <n v="50"/>
    <s v="RPA - UI-Path Level"/>
    <n v="273495"/>
    <s v="RAJENDRAN,RANJEETHKUMAR"/>
    <x v="1"/>
  </r>
  <r>
    <s v="SBU D-ASV"/>
    <s v="IMFG"/>
    <x v="5"/>
    <x v="34"/>
    <s v="Pepsi IT - T&amp;M"/>
    <n v="490601"/>
    <s v="Janakiraman,Radhakrishnan"/>
    <n v="230849"/>
    <s v="SRINIVASAN,VENKATESAN"/>
    <n v="600125"/>
    <s v="Ramu,Ramesh"/>
    <s v="RR00600125@TechMahindra.com"/>
    <s v="U3"/>
    <n v="2"/>
    <s v="RPA - UI-Path Level,Robotic Process Automation"/>
    <n v="2"/>
    <s v="RPA - UI-Path Level,Robotic Process Automation"/>
    <d v="2020-07-05T10:42:00"/>
    <s v="OFFSHORE"/>
    <x v="0"/>
    <x v="0"/>
    <x v="0"/>
    <x v="1"/>
    <s v="PepsiCo Inc"/>
    <x v="0"/>
    <x v="1"/>
    <n v="100"/>
    <s v="RPA - UI-Path Level"/>
    <n v="273495"/>
    <s v="RAJENDRAN,RANJEETHKUMAR"/>
    <x v="1"/>
  </r>
  <r>
    <s v="SBU D-ASV"/>
    <s v="IMFG"/>
    <x v="5"/>
    <x v="34"/>
    <s v="Pepsi IT - T&amp;M"/>
    <n v="490601"/>
    <s v="Janakiraman,Radhakrishnan"/>
    <n v="230849"/>
    <s v="SRINIVASAN,VENKATESAN"/>
    <n v="610595"/>
    <s v="Manokaran,Thirunavukkarasu"/>
    <s v="TM00610595@TechMahindra.com"/>
    <s v="U3"/>
    <n v="3"/>
    <s v="RPA - UI-Path Level,RPA UiPath Level 1,Robotic Process Automation"/>
    <n v="3"/>
    <s v="RPA - UI-Path Level,RPA UiPath Level 1,Robotic Process Automation"/>
    <d v="2020-07-05T10:42:00"/>
    <s v="OFFSHORE"/>
    <x v="0"/>
    <x v="0"/>
    <x v="0"/>
    <x v="1"/>
    <s v="PepsiCo Inc"/>
    <x v="0"/>
    <x v="2"/>
    <n v="75"/>
    <s v="RPA - UI-Path Level"/>
    <n v="273495"/>
    <s v="RAJENDRAN,RANJEETHKUMAR"/>
    <x v="1"/>
  </r>
  <r>
    <s v="SBU D-ASV"/>
    <s v="IMFG"/>
    <x v="5"/>
    <x v="34"/>
    <s v="Pepsi IT - T&amp;M"/>
    <n v="490601"/>
    <s v="Janakiraman,Radhakrishnan"/>
    <n v="230849"/>
    <s v="SRINIVASAN,VENKATESAN"/>
    <n v="301527"/>
    <s v="Ghayasudin,Khaja"/>
    <s v="Khajaghayasudin.Fazallullah@TechMahindra.com"/>
    <s v="U3"/>
    <n v="2"/>
    <s v=".NET Standard FullStack Development using ASP.NET MVC &amp; Angular,RPA - UI-Path Level"/>
    <n v="2"/>
    <s v=".NET Standard FullStack Development using ASP.NET MVC &amp; Angular,RPA - UI-Path Level"/>
    <d v="2020-07-05T10:42:00"/>
    <s v="OFFSHORE"/>
    <x v="1"/>
    <x v="0"/>
    <x v="0"/>
    <x v="1"/>
    <s v="PepsiCo Inc"/>
    <x v="0"/>
    <x v="1"/>
    <n v="100"/>
    <s v="RPA - UI-Path Level"/>
    <n v="273495"/>
    <s v="RAJENDRAN,RANJEETHKUMAR"/>
    <x v="1"/>
  </r>
  <r>
    <s v="SBU D-ASV"/>
    <s v="IMFG"/>
    <x v="5"/>
    <x v="34"/>
    <s v="Pepsi IT - T&amp;M"/>
    <n v="490601"/>
    <s v="Janakiraman,Radhakrishnan"/>
    <n v="230849"/>
    <s v="SRINIVASAN,VENKATESAN"/>
    <n v="490544"/>
    <s v="Puthira Kondan,Marikani"/>
    <s v="MP00490544@TechMahindra.com"/>
    <s v="U4"/>
    <n v="2"/>
    <s v="RPA - UI-Path Level,RPA UiPath Level 1"/>
    <n v="2"/>
    <s v="RPA - UI-Path Level,RPA UiPath Level 1"/>
    <d v="2020-07-05T10:42:00"/>
    <s v="OFFSHORE"/>
    <x v="0"/>
    <x v="0"/>
    <x v="0"/>
    <x v="1"/>
    <s v="PepsiCo Inc"/>
    <x v="0"/>
    <x v="1"/>
    <n v="100"/>
    <s v="RPA - UI-Path Level"/>
    <n v="273495"/>
    <s v="RAJENDRAN,RANJEETHKUMAR"/>
    <x v="1"/>
  </r>
  <r>
    <s v="SBU D-ASV"/>
    <s v="IMFG"/>
    <x v="5"/>
    <x v="34"/>
    <s v="Pepsi IT - T&amp;M"/>
    <n v="490601"/>
    <s v="Janakiraman,Radhakrishnan"/>
    <n v="230849"/>
    <s v="SRINIVASAN,VENKATESAN"/>
    <n v="527763"/>
    <s v="Venugobalan,Dhivyalakshmi"/>
    <s v="DV00527763@TechMahindra.com"/>
    <s v="U4"/>
    <n v="3"/>
    <s v="Agile and Devops ,Data Analysis with Python 1,RPA - UI-Path Level"/>
    <n v="3"/>
    <s v="Agile and Devops ,Data Analysis with Python 1,RPA - UI-Path Level"/>
    <d v="2020-07-05T10:42:00"/>
    <s v="OFFSHORE"/>
    <x v="0"/>
    <x v="0"/>
    <x v="0"/>
    <x v="1"/>
    <s v="INTERNAL"/>
    <x v="0"/>
    <x v="5"/>
    <n v="16.670000000000002"/>
    <s v="Agile and Devops "/>
    <n v="490601"/>
    <s v="Janakiraman,Radhakrishnan"/>
    <x v="2"/>
  </r>
  <r>
    <s v="SBU D-ASV"/>
    <s v="IMFG"/>
    <x v="5"/>
    <x v="34"/>
    <s v="Pepsi IT - T&amp;M"/>
    <n v="490601"/>
    <s v="Janakiraman,Radhakrishnan"/>
    <n v="230849"/>
    <s v="SRINIVASAN,VENKATESAN"/>
    <n v="581004"/>
    <s v="Marimuthu,Ramachandran"/>
    <s v="RX00581004@TechMahindra.com"/>
    <s v="U4"/>
    <n v="3"/>
    <s v="RPA - UI-Path Level,RPA UiPath Level 1,Robotic Process Automation"/>
    <n v="3"/>
    <s v="RPA - UI-Path Level,RPA UiPath Level 1,Robotic Process Automation"/>
    <d v="2020-07-05T10:42:00"/>
    <s v="OFFSHORE"/>
    <x v="0"/>
    <x v="0"/>
    <x v="0"/>
    <x v="1"/>
    <s v="PepsiCo Inc"/>
    <x v="0"/>
    <x v="2"/>
    <n v="75"/>
    <s v="RPA - UI-Path Level"/>
    <n v="273495"/>
    <s v="RAJENDRAN,RANJEETHKUMAR"/>
    <x v="1"/>
  </r>
  <r>
    <s v="SBU D-ASV"/>
    <s v="IMFG"/>
    <x v="5"/>
    <x v="34"/>
    <s v="Pepsi IT - T&amp;M"/>
    <n v="490601"/>
    <s v="Janakiraman,Radhakrishnan"/>
    <n v="230849"/>
    <s v="SRINIVASAN,VENKATESAN"/>
    <n v="598259"/>
    <s v="Chandran,Velmurugan"/>
    <s v="VX00598259@TechMahindra.com"/>
    <s v="U3"/>
    <n v="1"/>
    <s v="RPA - UI-Path Level"/>
    <n v="1"/>
    <s v="RPA - UI-Path Level"/>
    <d v="2020-07-05T10:42:00"/>
    <s v="OFFSHORE"/>
    <x v="0"/>
    <x v="0"/>
    <x v="0"/>
    <x v="1"/>
    <s v="PepsiCo Inc"/>
    <x v="0"/>
    <x v="0"/>
    <n v="50"/>
    <s v="RPA - UI-Path Level"/>
    <n v="273495"/>
    <s v="RAJENDRAN,RANJEETHKUMAR"/>
    <x v="1"/>
  </r>
  <r>
    <s v="SBU D-ASV"/>
    <s v="IMFG"/>
    <x v="5"/>
    <x v="34"/>
    <s v="Pepsi IT - T&amp;M"/>
    <n v="490601"/>
    <s v="Janakiraman,Radhakrishnan"/>
    <n v="230849"/>
    <s v="SRINIVASAN,VENKATESAN"/>
    <n v="676958"/>
    <s v="Rajendran,Thennarasan"/>
    <s v="TR00676958@TechMahindra.com"/>
    <s v="P1"/>
    <n v="1"/>
    <s v="RPA - UI-Path Level"/>
    <n v="1"/>
    <s v="RPA - UI-Path Level"/>
    <d v="2020-07-05T10:42:00"/>
    <s v="OFFSHORE"/>
    <x v="0"/>
    <x v="0"/>
    <x v="0"/>
    <x v="1"/>
    <s v="PepsiCo Inc"/>
    <x v="0"/>
    <x v="4"/>
    <n v="0"/>
    <s v="RPA - UI-Path Level"/>
    <n v="490601"/>
    <s v="Janakiraman,Radhakrishnan"/>
    <x v="1"/>
  </r>
  <r>
    <s v="SBU D-ASV"/>
    <s v="IMFG"/>
    <x v="1"/>
    <x v="35"/>
    <s v="GM - Warranty POC"/>
    <n v="301793"/>
    <s v="KANNAIYAN,SHARMILAA"/>
    <n v="210725"/>
    <s v="NATESAN,JAYASEELAN"/>
    <n v="623241"/>
    <s v="Vadlamani,Srinivas"/>
    <s v="SV00623241@TechMahindra.com"/>
    <s v="E1"/>
    <n v="2"/>
    <s v="pega case management  l3 clsa,pega crm l1"/>
    <n v="2"/>
    <s v="pega case management  l3 clsa,pega crm l1"/>
    <d v="2020-07-05T10:42:00"/>
    <s v="ONSITE"/>
    <x v="0"/>
    <x v="0"/>
    <x v="0"/>
    <x v="1"/>
    <s v="General Motors LLC"/>
    <x v="1"/>
    <x v="3"/>
    <m/>
    <m/>
    <n v="211689"/>
    <s v="Parameswaran,Natesh"/>
    <x v="0"/>
  </r>
  <r>
    <s v="SBU D-ASV"/>
    <s v="IMFG"/>
    <x v="1"/>
    <x v="35"/>
    <s v="GM - Warranty POC"/>
    <n v="301793"/>
    <s v="KANNAIYAN,SHARMILAA"/>
    <n v="210725"/>
    <s v="NATESAN,JAYASEELAN"/>
    <n v="431800"/>
    <s v="Ragupathi,Manoj Kumar"/>
    <s v="ManojKumar.Ragupathi@TechMahindra.com"/>
    <s v="U3"/>
    <n v="4"/>
    <s v="BIG Data Analytics,Data Analysis with Python 1,automotive level 1,azure data engineering"/>
    <n v="4"/>
    <s v="BIG Data Analytics,Data Analysis with Python 1,automotive level 1,azure data engineering"/>
    <d v="2020-07-05T10:42:00"/>
    <s v="OFFSHORE"/>
    <x v="2"/>
    <x v="0"/>
    <x v="0"/>
    <x v="1"/>
    <s v="General Motors LLC"/>
    <x v="0"/>
    <x v="1"/>
    <n v="100"/>
    <s v="automotive level 1"/>
    <n v="238491"/>
    <s v="Rajasekaran,Krithika"/>
    <x v="0"/>
  </r>
  <r>
    <s v="SBU D-ASV"/>
    <s v="IMFG"/>
    <x v="1"/>
    <x v="35"/>
    <s v="GM - Warranty POC"/>
    <n v="301793"/>
    <s v="KANNAIYAN,SHARMILAA"/>
    <n v="210725"/>
    <s v="NATESAN,JAYASEELAN"/>
    <n v="627977"/>
    <s v="Sithara R,Fathima Nazlun"/>
    <s v="FS00627977@TechMahindra.com"/>
    <s v="U2"/>
    <n v="4"/>
    <s v=".NET Standard FullStack Development using ASP.NET MVC &amp; Angular,RPA - UI-Path Level,back end development using .net,back end development using .net and oracle"/>
    <n v="4"/>
    <s v=".NET Standard FullStack Development using ASP.NET MVC &amp; Angular,RPA - UI-Path Level,back end development using .net,back end development using .net and oracle"/>
    <d v="2020-07-05T10:42:00"/>
    <s v="OFFSHORE"/>
    <x v="4"/>
    <x v="0"/>
    <x v="0"/>
    <x v="1"/>
    <s v="General Motors LLC"/>
    <x v="0"/>
    <x v="1"/>
    <n v="100"/>
    <s v="RPA - UI-Path Level"/>
    <n v="207758"/>
    <s v="SUBRAMANIAN,PRIYA DHARSHINI"/>
    <x v="0"/>
  </r>
  <r>
    <s v="SBU D-ASV"/>
    <s v="IMFG"/>
    <x v="1"/>
    <x v="35"/>
    <s v="GM - Warranty POC"/>
    <n v="301793"/>
    <s v="KANNAIYAN,SHARMILAA"/>
    <n v="210725"/>
    <s v="NATESAN,JAYASEELAN"/>
    <n v="678257"/>
    <s v="MANIKANDARAMAN,MURUGAKUMAR"/>
    <s v="MM00678257@TechMahindra.com"/>
    <s v="P1"/>
    <n v="0"/>
    <m/>
    <n v="0"/>
    <m/>
    <d v="2020-07-05T10:42:00"/>
    <s v="OFFSHORE"/>
    <x v="0"/>
    <x v="1"/>
    <x v="0"/>
    <x v="1"/>
    <s v="General Motors LLC"/>
    <x v="1"/>
    <x v="3"/>
    <m/>
    <m/>
    <n v="210740"/>
    <s v="PADALA,RAM KRISHNARAO"/>
    <x v="0"/>
  </r>
  <r>
    <s v="SBU D-ASV"/>
    <s v="IMFG"/>
    <x v="1"/>
    <x v="36"/>
    <s v="Ford GPIRS Tech Refresh"/>
    <n v="480924"/>
    <s v="Dhatchana Moorthy,Raveen Raj"/>
    <n v="585732"/>
    <s v="K N,Padmaganesh"/>
    <n v="242841"/>
    <s v="Sreekantan Nair,SabariNath"/>
    <s v="Sabarinath.Nair@TechMahindra.com"/>
    <s v="P1"/>
    <n v="7"/>
    <s v="Agile and Devops ,BIG Data Analytics,business intelligence and data visualization,business intelligence sku,etl and data visualization,odi with golden gate,oracle - hcm"/>
    <n v="7"/>
    <s v="Agile and Devops ,BIG Data Analytics,business intelligence and data visualization,business intelligence sku,etl and data visualization,odi with golden gate,oracle - hcm"/>
    <d v="2020-07-05T10:42:00"/>
    <s v="OFFSHORE"/>
    <x v="0"/>
    <x v="0"/>
    <x v="0"/>
    <x v="1"/>
    <s v="Ford Motor Company"/>
    <x v="0"/>
    <x v="1"/>
    <n v="100"/>
    <s v="business intelligence sku"/>
    <n v="204903"/>
    <s v="SUBRAMANIAN,GEETHAPRIYA"/>
    <x v="0"/>
  </r>
  <r>
    <s v="SBU D-ASV"/>
    <s v="IMFG"/>
    <x v="1"/>
    <x v="36"/>
    <s v="Ford GPIRS Tech Refresh"/>
    <n v="480924"/>
    <s v="Dhatchana Moorthy,Raveen Raj"/>
    <n v="585732"/>
    <s v="K N,Padmaganesh"/>
    <n v="483105"/>
    <s v="Gopalan,Mehanthivinothini"/>
    <s v="MK00483105@TechMahindra.com"/>
    <s v="U2"/>
    <n v="4"/>
    <s v="Agile and Devops  ,Java Full Stack development with Spring,Java FullStack Development using Angular,java fullstack development"/>
    <n v="4"/>
    <s v="Agile and Devops  ,Java Full Stack development with Spring,Java FullStack Development using Angular,java fullstack development"/>
    <d v="2020-07-05T10:42:00"/>
    <s v="OFFSHORE"/>
    <x v="2"/>
    <x v="0"/>
    <x v="0"/>
    <x v="1"/>
    <s v="Ford Motor Company"/>
    <x v="0"/>
    <x v="1"/>
    <n v="100"/>
    <s v="Java FullStack Development using Angular"/>
    <n v="484478"/>
    <s v="Yuvaraj,Prakash"/>
    <x v="0"/>
  </r>
  <r>
    <s v="SBU D-ASV"/>
    <s v="IMFG"/>
    <x v="1"/>
    <x v="36"/>
    <s v="Ford GPIRS Tech Refresh"/>
    <n v="480924"/>
    <s v="Dhatchana Moorthy,Raveen Raj"/>
    <n v="585732"/>
    <s v="K N,Padmaganesh"/>
    <n v="563177"/>
    <s v="S,Dineshkumar"/>
    <s v="DX00563177@TechMahindra.com"/>
    <s v="U4"/>
    <n v="1"/>
    <s v="Java FullStack Development using Angular"/>
    <n v="1"/>
    <s v="Java FullStack Development using Angular"/>
    <d v="2020-07-05T10:42:00"/>
    <s v="OFFSHORE"/>
    <x v="0"/>
    <x v="0"/>
    <x v="0"/>
    <x v="1"/>
    <s v="Ford Motor Company"/>
    <x v="0"/>
    <x v="1"/>
    <n v="100"/>
    <s v="Java FullStack Development using Angular"/>
    <n v="480924"/>
    <s v="Dhatchana Moorthy,Raveen Raj"/>
    <x v="0"/>
  </r>
  <r>
    <s v="SBU D-ASV"/>
    <s v="IMFG"/>
    <x v="1"/>
    <x v="36"/>
    <s v="Ford GPIRS Tech Refresh"/>
    <n v="480924"/>
    <s v="Dhatchana Moorthy,Raveen Raj"/>
    <n v="585732"/>
    <s v="K N,Padmaganesh"/>
    <n v="566827"/>
    <s v="Kumaresan,Vignesh"/>
    <s v="VK00566827@TechMahindra.com"/>
    <s v="U4"/>
    <n v="1"/>
    <s v="Java FullStack Development using Angular"/>
    <n v="1"/>
    <s v="Java FullStack Development using Angular"/>
    <d v="2020-07-05T10:42:00"/>
    <s v="OFFSHORE"/>
    <x v="0"/>
    <x v="0"/>
    <x v="0"/>
    <x v="1"/>
    <s v="Ford Motor Company"/>
    <x v="0"/>
    <x v="1"/>
    <n v="100"/>
    <s v="Java FullStack Development using Angular"/>
    <n v="547838"/>
    <s v="Dheenadhayalan,Vijayalakshmi"/>
    <x v="0"/>
  </r>
  <r>
    <s v="SBU D-ASV"/>
    <s v="IMFG"/>
    <x v="1"/>
    <x v="36"/>
    <s v="Ford GPIRS Tech Refresh"/>
    <n v="480924"/>
    <s v="Dhatchana Moorthy,Raveen Raj"/>
    <n v="585732"/>
    <s v="K N,Padmaganesh"/>
    <n v="573937"/>
    <s v="Chellasamy,Ashok"/>
    <s v="AC00573937@TechMahindra.com"/>
    <s v="U3"/>
    <n v="2"/>
    <s v="Java FullStack Development using Angular,Java fullstack development"/>
    <n v="2"/>
    <s v="Java FullStack Development using Angular,Java fullstack development"/>
    <d v="2020-07-05T10:42:00"/>
    <s v="OFFSHORE"/>
    <x v="0"/>
    <x v="0"/>
    <x v="0"/>
    <x v="1"/>
    <s v="Ford Motor Company"/>
    <x v="0"/>
    <x v="1"/>
    <n v="100"/>
    <s v="Java FullStack Development using Angular"/>
    <n v="550452"/>
    <s v="Murugesan,Jothi"/>
    <x v="0"/>
  </r>
  <r>
    <s v="SBU D-ASV"/>
    <s v="IMFG"/>
    <x v="1"/>
    <x v="36"/>
    <s v="Ford GPIRS Tech Refresh"/>
    <n v="480924"/>
    <s v="Dhatchana Moorthy,Raveen Raj"/>
    <n v="585732"/>
    <s v="K N,Padmaganesh"/>
    <n v="580602"/>
    <s v="Subramani,Sarathkumar"/>
    <s v="SS00580602@TechMahindra.com"/>
    <s v="U3"/>
    <n v="2"/>
    <s v="Java FullStack Development using Angular,Java fullstack development"/>
    <n v="2"/>
    <s v="Java FullStack Development using Angular,Java fullstack development"/>
    <d v="2020-07-05T10:42:00"/>
    <s v="OFFSHORE"/>
    <x v="0"/>
    <x v="0"/>
    <x v="0"/>
    <x v="1"/>
    <s v="Ford Motor Company"/>
    <x v="0"/>
    <x v="1"/>
    <n v="100"/>
    <s v="Java FullStack Development using Angular"/>
    <n v="480924"/>
    <s v="Dhatchana Moorthy,Raveen Raj"/>
    <x v="0"/>
  </r>
  <r>
    <s v="SBU D-ASV"/>
    <s v="IMFG"/>
    <x v="1"/>
    <x v="36"/>
    <s v="Ford GPIRS Tech Refresh"/>
    <n v="480924"/>
    <s v="Dhatchana Moorthy,Raveen Raj"/>
    <n v="585732"/>
    <s v="K N,Padmaganesh"/>
    <n v="596133"/>
    <s v="Ganesh,S"/>
    <s v="SG00596133@TechMahindra.com"/>
    <s v="U3"/>
    <n v="1"/>
    <s v="Agile and Devops "/>
    <n v="1"/>
    <s v="Agile and Devops "/>
    <d v="2020-07-05T10:42:00"/>
    <s v="OFFSHORE"/>
    <x v="0"/>
    <x v="0"/>
    <x v="0"/>
    <x v="1"/>
    <s v="Ford Motor Company"/>
    <x v="1"/>
    <x v="3"/>
    <m/>
    <m/>
    <n v="585732"/>
    <s v="K N,Padmaganesh"/>
    <x v="0"/>
  </r>
  <r>
    <s v="SBU D-ASV"/>
    <s v="IMFG"/>
    <x v="1"/>
    <x v="36"/>
    <s v="Ford GPIRS Tech Refresh"/>
    <n v="480924"/>
    <s v="Dhatchana Moorthy,Raveen Raj"/>
    <n v="585732"/>
    <s v="K N,Padmaganesh"/>
    <n v="656689"/>
    <s v="K,Vadivel"/>
    <s v="VK00656689@TechMahindra.com"/>
    <s v="U3"/>
    <n v="0"/>
    <m/>
    <n v="0"/>
    <m/>
    <d v="2020-07-05T10:42:00"/>
    <s v="OFFSHORE"/>
    <x v="0"/>
    <x v="1"/>
    <x v="0"/>
    <x v="1"/>
    <s v="Ford Motor Company"/>
    <x v="1"/>
    <x v="3"/>
    <m/>
    <m/>
    <n v="478565"/>
    <s v="MANICKAM,RAGHU"/>
    <x v="0"/>
  </r>
  <r>
    <s v="SBU D-ASV"/>
    <s v="IMFG"/>
    <x v="0"/>
    <x v="37"/>
    <s v="NNA-PWO-VIMS Rules Engine Upgr"/>
    <n v="347771"/>
    <s v="Hydroos,Sheik Dawood Siddiq"/>
    <n v="202948"/>
    <s v="VAITHIANATHAN,RAMKUMAR"/>
    <n v="431758"/>
    <s v="Shaik,Suheela"/>
    <s v="SS00431758@TechMahindra.com"/>
    <s v="U2"/>
    <n v="2"/>
    <s v="Java Full Stack development with Spring,Testing SKU"/>
    <n v="3"/>
    <s v="Java Full Stack development with Spring,Oracle DBA,Testing SKU"/>
    <d v="2020-07-05T10:42:00"/>
    <s v="OFFSHORE"/>
    <x v="2"/>
    <x v="0"/>
    <x v="0"/>
    <x v="1"/>
    <s v="Nissan North America, Inc."/>
    <x v="0"/>
    <x v="6"/>
    <n v="83.33"/>
    <s v="Java Full Stack development with Spring"/>
    <n v="258546"/>
    <s v="Lakshmanaswamy,Karthikeyan"/>
    <x v="1"/>
  </r>
  <r>
    <s v="SBU D-ASV"/>
    <s v="IMFG"/>
    <x v="0"/>
    <x v="37"/>
    <s v="NNA-PWO-VIMS Rules Engine Upgr"/>
    <n v="347771"/>
    <s v="Hydroos,Sheik Dawood Siddiq"/>
    <n v="202948"/>
    <s v="VAITHIANATHAN,RAMKUMAR"/>
    <n v="615665"/>
    <s v="Anbarasan,Sindhu Sree"/>
    <s v="SA00615665@TechMahindra.com"/>
    <s v="U2"/>
    <n v="4"/>
    <s v="Agile and Devops ,Java FullStack Development using Angular,Robotic Process Automation,e-commerce hybris v2 level 1"/>
    <n v="4"/>
    <s v="Agile and Devops ,Java FullStack Development using Angular,Robotic Process Automation,e-commerce hybris v2 level 1"/>
    <d v="2020-07-05T10:42:00"/>
    <s v="OFFSHORE"/>
    <x v="4"/>
    <x v="0"/>
    <x v="0"/>
    <x v="1"/>
    <s v="Nissan North America, Inc."/>
    <x v="0"/>
    <x v="1"/>
    <n v="100"/>
    <s v="Java FullStack Development using Angular"/>
    <n v="347771"/>
    <s v="Hydroos,Sheik Dawood Siddiq"/>
    <x v="1"/>
  </r>
  <r>
    <s v="SBU D-ASV"/>
    <s v="IMFG"/>
    <x v="6"/>
    <x v="38"/>
    <s v="AIRBUS Americas IMS Project"/>
    <n v="300459"/>
    <s v="CHINTAPALLI,RAJESWARI"/>
    <n v="203685"/>
    <s v="KASIPERUMAL,MURUGESH"/>
    <n v="230781"/>
    <s v="MANOHARAN,RAMESHDURAIKANNU"/>
    <s v="Ramesh.Manoharan@TechMahindra.com"/>
    <s v="P1"/>
    <n v="3"/>
    <s v="Predictive Analytics,Process Automation,future-pm"/>
    <n v="3"/>
    <s v="Predictive Analytics,Process Automation,future-pm"/>
    <d v="2020-07-05T10:42:00"/>
    <s v="ONSITE"/>
    <x v="0"/>
    <x v="0"/>
    <x v="0"/>
    <x v="1"/>
    <s v="Airbus Americas, Inc."/>
    <x v="0"/>
    <x v="0"/>
    <n v="40"/>
    <s v="future-pm"/>
    <n v="28621"/>
    <s v="Tewari,Vimal"/>
    <x v="0"/>
  </r>
  <r>
    <s v="SBU D-ASV"/>
    <s v="IMFG"/>
    <x v="6"/>
    <x v="38"/>
    <s v="AIRBUS Americas IMS Project"/>
    <n v="300459"/>
    <s v="CHINTAPALLI,RAJESWARI"/>
    <n v="203685"/>
    <s v="KASIPERUMAL,MURUGESH"/>
    <n v="300459"/>
    <s v="KADEMPALLY,RAJESWARI"/>
    <s v="Rajeswari.Chintapalli@TechMahindra.com"/>
    <s v="U3"/>
    <n v="1"/>
    <s v="ICS_Cloud_Azure_L1"/>
    <n v="1"/>
    <s v="ICS_Cloud_Azure_L1"/>
    <d v="2020-07-05T10:42:00"/>
    <s v="OFFSHORE"/>
    <x v="1"/>
    <x v="0"/>
    <x v="0"/>
    <x v="1"/>
    <s v="Airbus Americas, Inc."/>
    <x v="0"/>
    <x v="1"/>
    <n v="100"/>
    <s v="ICS_Cloud_Azure_L1"/>
    <n v="425675"/>
    <s v=",,Pradeep Kumar"/>
    <x v="0"/>
  </r>
  <r>
    <s v="SBU D-ASV"/>
    <s v="IMFG"/>
    <x v="6"/>
    <x v="38"/>
    <s v="AIRBUS Americas IMS Project"/>
    <n v="300459"/>
    <s v="CHINTAPALLI,RAJESWARI"/>
    <n v="203685"/>
    <s v="KASIPERUMAL,MURUGESH"/>
    <n v="338722"/>
    <s v="Kesiraju,Srinivasa Somayajulu"/>
    <s v="SrinivasaSomayajulu.Kesiraju@TechMahindra.com"/>
    <s v="U4"/>
    <n v="3"/>
    <s v="ICS_Cloud_Azure_L1,ICS_SI_Data Center_L1,ICS_SI_Tools_L3"/>
    <n v="3"/>
    <s v="ICS_Cloud_Azure_L1,ICS_SI_Data Center_L1,ICS_SI_Tools_L3"/>
    <d v="2020-07-05T10:42:00"/>
    <s v="OFFSHORE"/>
    <x v="0"/>
    <x v="0"/>
    <x v="0"/>
    <x v="1"/>
    <s v="Airbus Americas, Inc."/>
    <x v="0"/>
    <x v="1"/>
    <n v="100"/>
    <s v="ICS_Cloud_Azure_L1"/>
    <n v="425675"/>
    <s v=",,Pradeep Kumar"/>
    <x v="0"/>
  </r>
  <r>
    <s v="SBU D-ASV"/>
    <s v="IMFG"/>
    <x v="6"/>
    <x v="38"/>
    <s v="AIRBUS Americas IMS Project"/>
    <n v="300459"/>
    <s v="CHINTAPALLI,RAJESWARI"/>
    <n v="203685"/>
    <s v="KASIPERUMAL,MURUGESH"/>
    <n v="425675"/>
    <s v="Kumar,Pradeep"/>
    <s v="PK00425675@TechMahindra.com"/>
    <s v="U4"/>
    <n v="5"/>
    <s v="ICS_Cloud_AWS_L1,ICS_Cloud_Azure_L1,ICS_SI_Data Center_L1,ICS_SI_Data Center_L2,ICS_Storage_OEM_HPE_L2"/>
    <n v="5"/>
    <s v="ICS_Cloud_AWS_L1,ICS_Cloud_Azure_L1,ICS_SI_Data Center_L1,ICS_SI_Data Center_L2,ICS_Storage_OEM_HPE_L2"/>
    <d v="2020-07-05T10:42:00"/>
    <s v="OFFSHORE"/>
    <x v="0"/>
    <x v="0"/>
    <x v="0"/>
    <x v="1"/>
    <s v="Airbus Americas, Inc."/>
    <x v="0"/>
    <x v="1"/>
    <n v="100"/>
    <s v="ICS_Cloud_Azure_L1"/>
    <n v="230781"/>
    <s v="MANOHARAN,RAMESHDURAIKANNU"/>
    <x v="0"/>
  </r>
  <r>
    <s v="SBU D-ASV"/>
    <s v="IMFG"/>
    <x v="6"/>
    <x v="38"/>
    <s v="AIRBUS Americas IMS Project"/>
    <n v="300459"/>
    <s v="CHINTAPALLI,RAJESWARI"/>
    <n v="203685"/>
    <s v="KASIPERUMAL,MURUGESH"/>
    <n v="509580"/>
    <s v="Siva Rama Krishnan,Deepan"/>
    <s v="DS00509580@TechMahindra.com"/>
    <s v="U3"/>
    <n v="4"/>
    <s v="ICS_Cloud_Azure_L1,ICS_SI_Data Center_L1,Linux/Unix administration,ics_cloud_aws_l1"/>
    <n v="4"/>
    <s v="ICS_Cloud_Azure_L1,ICS_SI_Data Center_L1,Linux/Unix administration,ics_cloud_aws_l1"/>
    <d v="2020-07-05T10:42:00"/>
    <s v="OFFSHORE"/>
    <x v="0"/>
    <x v="0"/>
    <x v="0"/>
    <x v="1"/>
    <s v="Airbus Americas, Inc."/>
    <x v="0"/>
    <x v="1"/>
    <n v="100"/>
    <s v="ICS_Cloud_Azure_L1"/>
    <n v="425675"/>
    <s v=",,Pradeep Kumar"/>
    <x v="0"/>
  </r>
  <r>
    <s v="SBU D-ASV"/>
    <s v="IMFG"/>
    <x v="6"/>
    <x v="38"/>
    <s v="AIRBUS Americas IMS Project"/>
    <n v="300459"/>
    <s v="CHINTAPALLI,RAJESWARI"/>
    <n v="203685"/>
    <s v="KASIPERUMAL,MURUGESH"/>
    <n v="540977"/>
    <s v="Simbulan,Mark Lemuel"/>
    <s v="MS00540977@TechMahindra.com"/>
    <s v="U4"/>
    <n v="1"/>
    <s v="ICS_Cloud_Azure_L1"/>
    <n v="1"/>
    <s v="ICS_Cloud_Azure_L1"/>
    <d v="2020-07-05T10:42:00"/>
    <s v="ONSITE"/>
    <x v="0"/>
    <x v="0"/>
    <x v="0"/>
    <x v="0"/>
    <s v="Airbus Americas, Inc."/>
    <x v="0"/>
    <x v="4"/>
    <n v="0"/>
    <s v="ICS_Cloud_Azure_L1"/>
    <n v="678034"/>
    <s v="Hess,Brian P"/>
    <x v="0"/>
  </r>
  <r>
    <s v="SBU D-ASV"/>
    <s v="IMFG"/>
    <x v="6"/>
    <x v="38"/>
    <s v="AIRBUS Americas IMS Project"/>
    <n v="300459"/>
    <s v="CHINTAPALLI,RAJESWARI"/>
    <n v="203685"/>
    <s v="KASIPERUMAL,MURUGESH"/>
    <n v="543532"/>
    <s v="Mekala,Venkat Raja"/>
    <s v="MV00543532@TechMahindra.com"/>
    <s v="U3"/>
    <n v="5"/>
    <s v="ICS_Cloud_Azure_L1,ICS_SI_Data Center_L1,Linux/Unix administration,Web application development -Oracle Apex,ics_cloud_aws_l1"/>
    <n v="5"/>
    <s v="ICS_Cloud_Azure_L1,ICS_SI_Data Center_L1,Linux/Unix administration,Web application development -Oracle Apex,ics_cloud_aws_l1"/>
    <d v="2020-07-05T10:42:00"/>
    <s v="OFFSHORE"/>
    <x v="0"/>
    <x v="0"/>
    <x v="0"/>
    <x v="1"/>
    <s v="Airbus Americas, Inc."/>
    <x v="0"/>
    <x v="1"/>
    <n v="100"/>
    <s v="ICS_Cloud_Azure_L1"/>
    <n v="425675"/>
    <s v=",,Pradeep Kumar"/>
    <x v="0"/>
  </r>
  <r>
    <s v="SBU D-ASV"/>
    <s v="IMFG"/>
    <x v="6"/>
    <x v="38"/>
    <s v="AIRBUS Americas IMS Project"/>
    <n v="300459"/>
    <s v="CHINTAPALLI,RAJESWARI"/>
    <n v="203685"/>
    <s v="KASIPERUMAL,MURUGESH"/>
    <n v="543901"/>
    <s v="Pocase,Eric Christopher"/>
    <s v="EP00543901@TechMahindra.com"/>
    <s v="U4"/>
    <n v="2"/>
    <s v="ICS_Cloud_AWS_L1,ICS_Cloud_Azure_L1"/>
    <n v="2"/>
    <s v="ICS_Cloud_AWS_L1,ICS_Cloud_Azure_L1"/>
    <d v="2020-07-05T10:42:00"/>
    <s v="ONSITE"/>
    <x v="0"/>
    <x v="0"/>
    <x v="0"/>
    <x v="1"/>
    <s v="Airbus Americas, Inc."/>
    <x v="0"/>
    <x v="4"/>
    <n v="0"/>
    <s v="ICS_Cloud_Azure_L1"/>
    <n v="620332"/>
    <s v="Burnett,John Lamar"/>
    <x v="0"/>
  </r>
  <r>
    <s v="SBU D-ASV"/>
    <s v="IMFG"/>
    <x v="6"/>
    <x v="38"/>
    <s v="AIRBUS Americas IMS Project"/>
    <n v="300459"/>
    <s v="CHINTAPALLI,RAJESWARI"/>
    <n v="203685"/>
    <s v="KASIPERUMAL,MURUGESH"/>
    <n v="545561"/>
    <s v="Gorijavolu,Kishore Babu"/>
    <s v="KG00545561@TechMahindra.com"/>
    <s v="U3"/>
    <n v="3"/>
    <s v="ICS_Cloud_Azure_L1,ICS_Windows_L1,VBA and Ms Access"/>
    <n v="3"/>
    <s v="ICS_Cloud_Azure_L1,ICS_Windows_L1,VBA and Ms Access"/>
    <d v="2020-07-05T10:42:00"/>
    <s v="ONSITE"/>
    <x v="0"/>
    <x v="0"/>
    <x v="0"/>
    <x v="1"/>
    <s v="Airbus Americas, Inc."/>
    <x v="0"/>
    <x v="4"/>
    <n v="0"/>
    <s v="VBA and Ms Access"/>
    <n v="230781"/>
    <s v="MANOHARAN,RAMESHDURAIKANNU"/>
    <x v="0"/>
  </r>
  <r>
    <s v="SBU D-ASV"/>
    <s v="IMFG"/>
    <x v="6"/>
    <x v="38"/>
    <s v="AIRBUS Americas IMS Project"/>
    <n v="300459"/>
    <s v="CHINTAPALLI,RAJESWARI"/>
    <n v="203685"/>
    <s v="KASIPERUMAL,MURUGESH"/>
    <n v="559372"/>
    <s v="Thomas,David Wayne"/>
    <s v="DT00559372@TechMahindra.com"/>
    <s v="U4"/>
    <n v="1"/>
    <s v="ICS_Cloud_Azure_L1"/>
    <n v="1"/>
    <s v="ICS_Cloud_Azure_L1"/>
    <d v="2020-07-05T10:42:00"/>
    <s v="ONSITE"/>
    <x v="0"/>
    <x v="0"/>
    <x v="0"/>
    <x v="0"/>
    <s v="Airbus Americas, Inc."/>
    <x v="0"/>
    <x v="4"/>
    <n v="0"/>
    <s v="ICS_Cloud_Azure_L1"/>
    <n v="602044"/>
    <s v="Howard,Austin Dirck"/>
    <x v="0"/>
  </r>
  <r>
    <s v="SBU D-ASV"/>
    <s v="IMFG"/>
    <x v="6"/>
    <x v="38"/>
    <s v="AIRBUS Americas IMS Project"/>
    <n v="300459"/>
    <s v="CHINTAPALLI,RAJESWARI"/>
    <n v="203685"/>
    <s v="KASIPERUMAL,MURUGESH"/>
    <n v="561805"/>
    <s v="Vaughan,Kevin Matthew"/>
    <s v="KV00561805@TechMahindra.com"/>
    <s v="U4"/>
    <n v="2"/>
    <s v="ICS_Cloud_AWS_L1,ICS_Cloud_Azure_L1"/>
    <n v="2"/>
    <s v="ICS_Cloud_AWS_L1,ICS_Cloud_Azure_L1"/>
    <d v="2020-07-05T10:42:00"/>
    <s v="ONSITE"/>
    <x v="0"/>
    <x v="0"/>
    <x v="0"/>
    <x v="1"/>
    <s v="Airbus Americas, Inc."/>
    <x v="0"/>
    <x v="4"/>
    <n v="0"/>
    <s v="ICS_Cloud_AWS_L1"/>
    <n v="230781"/>
    <s v="MANOHARAN,RAMESHDURAIKANNU"/>
    <x v="0"/>
  </r>
  <r>
    <s v="SBU D-ASV"/>
    <s v="IMFG"/>
    <x v="6"/>
    <x v="38"/>
    <s v="AIRBUS Americas IMS Project"/>
    <n v="300459"/>
    <s v="CHINTAPALLI,RAJESWARI"/>
    <n v="203685"/>
    <s v="KASIPERUMAL,MURUGESH"/>
    <n v="575757"/>
    <s v="Bailey,J Bradford"/>
    <s v="JB00575757@TechMahindra.com"/>
    <s v="U3"/>
    <n v="1"/>
    <s v="ICS_Cloud_Azure_L1"/>
    <n v="1"/>
    <s v="ICS_Cloud_Azure_L1"/>
    <d v="2020-07-05T10:42:00"/>
    <s v="ONSITE"/>
    <x v="0"/>
    <x v="0"/>
    <x v="0"/>
    <x v="0"/>
    <s v="Airbus Americas, Inc."/>
    <x v="0"/>
    <x v="4"/>
    <n v="0"/>
    <s v="ICS_Cloud_Azure_L1"/>
    <n v="602044"/>
    <s v="Howard,Austin Dirck"/>
    <x v="0"/>
  </r>
  <r>
    <s v="SBU D-ASV"/>
    <s v="IMFG"/>
    <x v="6"/>
    <x v="38"/>
    <s v="AIRBUS Americas IMS Project"/>
    <n v="300459"/>
    <s v="CHINTAPALLI,RAJESWARI"/>
    <n v="203685"/>
    <s v="KASIPERUMAL,MURUGESH"/>
    <n v="585112"/>
    <s v="Hutto,Hunter Gregory"/>
    <s v="HH00585112@TechMahindra.com"/>
    <s v="U3"/>
    <n v="1"/>
    <s v="ICS_Cloud_Azure_L1"/>
    <n v="1"/>
    <s v="ICS_Cloud_Azure_L1"/>
    <d v="2020-07-05T10:42:00"/>
    <s v="ONSITE"/>
    <x v="0"/>
    <x v="0"/>
    <x v="0"/>
    <x v="0"/>
    <s v="Airbus Americas, Inc."/>
    <x v="0"/>
    <x v="4"/>
    <n v="0"/>
    <s v="ICS_Cloud_Azure_L1"/>
    <n v="620332"/>
    <s v="Burnett,John Lamar"/>
    <x v="0"/>
  </r>
  <r>
    <s v="SBU D-ASV"/>
    <s v="IMFG"/>
    <x v="6"/>
    <x v="38"/>
    <s v="AIRBUS Americas IMS Project"/>
    <n v="300459"/>
    <s v="CHINTAPALLI,RAJESWARI"/>
    <n v="203685"/>
    <s v="KASIPERUMAL,MURUGESH"/>
    <n v="589183"/>
    <s v="Flessas,Leonidas Vascilios"/>
    <s v="LF00589183@TechMahindra.com"/>
    <s v="U4"/>
    <n v="1"/>
    <s v="ICS_Cloud_Azure_L1"/>
    <n v="1"/>
    <s v="ICS_Cloud_Azure_L1"/>
    <d v="2020-07-05T10:42:00"/>
    <s v="ONSITE"/>
    <x v="0"/>
    <x v="0"/>
    <x v="0"/>
    <x v="0"/>
    <s v="Airbus Americas, Inc."/>
    <x v="1"/>
    <x v="3"/>
    <m/>
    <m/>
    <n v="602044"/>
    <s v="Howard,Austin Dirck"/>
    <x v="0"/>
  </r>
  <r>
    <s v="SBU D-ASV"/>
    <s v="IMFG"/>
    <x v="6"/>
    <x v="38"/>
    <s v="AIRBUS Americas IMS Project"/>
    <n v="300459"/>
    <s v="CHINTAPALLI,RAJESWARI"/>
    <n v="203685"/>
    <s v="KASIPERUMAL,MURUGESH"/>
    <n v="602044"/>
    <s v="Howard,Austin Dirck"/>
    <s v="AH00602044@TechMahindra.com"/>
    <s v="U4"/>
    <n v="1"/>
    <s v="ICS_Cloud_Azure_L1"/>
    <n v="1"/>
    <s v="ICS_Cloud_Azure_L1"/>
    <d v="2020-07-05T10:42:00"/>
    <s v="ONSITE"/>
    <x v="0"/>
    <x v="0"/>
    <x v="0"/>
    <x v="0"/>
    <s v="Airbus Americas, Inc."/>
    <x v="0"/>
    <x v="4"/>
    <n v="0"/>
    <s v="ICS_Cloud_Azure_L1"/>
    <n v="230781"/>
    <s v="MANOHARAN,RAMESHDURAIKANNU"/>
    <x v="0"/>
  </r>
  <r>
    <s v="SBU D-ASV"/>
    <s v="IMFG"/>
    <x v="6"/>
    <x v="38"/>
    <s v="AIRBUS Americas IMS Project"/>
    <n v="300459"/>
    <s v="CHINTAPALLI,RAJESWARI"/>
    <n v="203685"/>
    <s v="KASIPERUMAL,MURUGESH"/>
    <n v="609838"/>
    <s v="Harapanahalli,Mohammed Yakub"/>
    <s v="MH00609838@TechMahindra.com"/>
    <s v="U1"/>
    <n v="6"/>
    <s v="Agile and Devops ,ICS_Cloud_Azure_L1,ICS_Cloud_Google_L1,ICS_Windows_L1,Linux/Unix administration ,ai - azure"/>
    <n v="6"/>
    <s v="Agile and Devops ,ICS_Cloud_Azure_L1,ICS_Cloud_Google_L1,ICS_Windows_L1,Linux/Unix administration ,ai - azure"/>
    <d v="2020-07-05T10:42:00"/>
    <s v="OFFSHORE"/>
    <x v="8"/>
    <x v="0"/>
    <x v="0"/>
    <x v="1"/>
    <s v="Airbus Americas, Inc."/>
    <x v="0"/>
    <x v="0"/>
    <n v="33.33"/>
    <s v="Agile and Devops "/>
    <n v="483549"/>
    <s v="Ponnusamy,Rajasekar"/>
    <x v="0"/>
  </r>
  <r>
    <s v="SBU D-ASV"/>
    <s v="IMFG"/>
    <x v="6"/>
    <x v="38"/>
    <s v="AIRBUS Americas IMS Project"/>
    <n v="300459"/>
    <s v="CHINTAPALLI,RAJESWARI"/>
    <n v="203685"/>
    <s v="KASIPERUMAL,MURUGESH"/>
    <n v="615317"/>
    <s v="Gideon,Kyle Andrew"/>
    <s v="KG00615317@TechMahindra.com"/>
    <s v="U3"/>
    <n v="1"/>
    <s v="ICS_Cloud_Azure_L1"/>
    <n v="1"/>
    <s v="ICS_Cloud_Azure_L1"/>
    <d v="2020-07-05T10:42:00"/>
    <s v="ONSITE"/>
    <x v="0"/>
    <x v="0"/>
    <x v="0"/>
    <x v="0"/>
    <s v="Airbus Americas, Inc."/>
    <x v="0"/>
    <x v="4"/>
    <n v="0"/>
    <s v="ICS_Cloud_Azure_L1"/>
    <n v="602044"/>
    <s v="Howard,Austin Dirck"/>
    <x v="0"/>
  </r>
  <r>
    <s v="SBU D-ASV"/>
    <s v="IMFG"/>
    <x v="6"/>
    <x v="38"/>
    <s v="AIRBUS Americas IMS Project"/>
    <n v="300459"/>
    <s v="CHINTAPALLI,RAJESWARI"/>
    <n v="203685"/>
    <s v="KASIPERUMAL,MURUGESH"/>
    <n v="615321"/>
    <s v="Haddix,Anthony Harper"/>
    <s v="AH00615321@TechMahindra.com"/>
    <s v="U3"/>
    <n v="1"/>
    <s v="ICS_Cloud_Azure_L1"/>
    <n v="1"/>
    <s v="ICS_Cloud_Azure_L1"/>
    <d v="2020-07-05T10:42:00"/>
    <s v="ONSITE"/>
    <x v="0"/>
    <x v="0"/>
    <x v="0"/>
    <x v="0"/>
    <s v="Airbus Americas, Inc."/>
    <x v="0"/>
    <x v="4"/>
    <n v="0"/>
    <s v="ICS_Cloud_Azure_L1"/>
    <n v="620332"/>
    <s v="Burnett,John Lamar"/>
    <x v="0"/>
  </r>
  <r>
    <s v="SBU D-ASV"/>
    <s v="IMFG"/>
    <x v="6"/>
    <x v="38"/>
    <s v="AIRBUS Americas IMS Project"/>
    <n v="300459"/>
    <s v="CHINTAPALLI,RAJESWARI"/>
    <n v="203685"/>
    <s v="KASIPERUMAL,MURUGESH"/>
    <n v="620332"/>
    <s v="Burnett,John Lamar"/>
    <s v="JB00620332@TechMahindra.com"/>
    <s v="P1"/>
    <n v="2"/>
    <s v="Process Automation,future-pm"/>
    <n v="2"/>
    <s v="Process Automation,future-pm"/>
    <d v="2020-07-05T10:42:00"/>
    <s v="ONSITE"/>
    <x v="0"/>
    <x v="0"/>
    <x v="0"/>
    <x v="1"/>
    <s v="Airbus Americas, Inc."/>
    <x v="0"/>
    <x v="4"/>
    <n v="0"/>
    <s v="Process Automation"/>
    <n v="230781"/>
    <s v="MANOHARAN,RAMESHDURAIKANNU"/>
    <x v="0"/>
  </r>
  <r>
    <s v="SBU D-ASV"/>
    <s v="IMFG"/>
    <x v="6"/>
    <x v="38"/>
    <s v="AIRBUS Americas IMS Project"/>
    <n v="300459"/>
    <s v="CHINTAPALLI,RAJESWARI"/>
    <n v="203685"/>
    <s v="KASIPERUMAL,MURUGESH"/>
    <n v="622413"/>
    <s v="Robinson,James Lawrence"/>
    <s v="JR00622413@TechMahindra.com"/>
    <s v="U3"/>
    <n v="1"/>
    <s v="ICS_Cloud_Azure_L1"/>
    <n v="1"/>
    <s v="ICS_Cloud_Azure_L1"/>
    <d v="2020-07-05T10:42:00"/>
    <s v="ONSITE"/>
    <x v="0"/>
    <x v="0"/>
    <x v="0"/>
    <x v="0"/>
    <s v="Airbus Americas, Inc."/>
    <x v="0"/>
    <x v="0"/>
    <n v="33.33"/>
    <s v="ICS_Cloud_Azure_L1"/>
    <n v="620332"/>
    <s v="Burnett,John Lamar"/>
    <x v="0"/>
  </r>
  <r>
    <s v="SBU D-ASV"/>
    <s v="IMFG"/>
    <x v="6"/>
    <x v="38"/>
    <s v="AIRBUS Americas IMS Project"/>
    <n v="300459"/>
    <s v="CHINTAPALLI,RAJESWARI"/>
    <n v="203685"/>
    <s v="KASIPERUMAL,MURUGESH"/>
    <n v="632751"/>
    <s v="Foust,Kevin Ray"/>
    <s v="KF00632751@TechMahindra.com"/>
    <s v="U3"/>
    <n v="1"/>
    <s v="ICS_Cloud_Azure_L1"/>
    <n v="1"/>
    <s v="ICS_Cloud_Azure_L1"/>
    <d v="2020-07-05T10:42:00"/>
    <s v="ONSITE"/>
    <x v="0"/>
    <x v="0"/>
    <x v="0"/>
    <x v="0"/>
    <s v="Airbus Americas, Inc."/>
    <x v="0"/>
    <x v="0"/>
    <n v="33.33"/>
    <s v="ICS_Cloud_Azure_L1"/>
    <n v="602044"/>
    <s v="Howard,Austin Dirck"/>
    <x v="0"/>
  </r>
  <r>
    <s v="SBU D-ASV"/>
    <s v="IMFG"/>
    <x v="6"/>
    <x v="38"/>
    <s v="AIRBUS Americas IMS Project"/>
    <n v="300459"/>
    <s v="CHINTAPALLI,RAJESWARI"/>
    <n v="203685"/>
    <s v="KASIPERUMAL,MURUGESH"/>
    <n v="646508"/>
    <s v="Alvarez,Gabriel Jr"/>
    <s v="GA00646508@TechMahindra.com"/>
    <s v="U3"/>
    <n v="1"/>
    <s v="ICS_Cloud_Azure_L1"/>
    <n v="1"/>
    <s v="ICS_Cloud_Azure_L1"/>
    <d v="2020-07-05T10:42:00"/>
    <s v="ONSITE"/>
    <x v="0"/>
    <x v="0"/>
    <x v="0"/>
    <x v="0"/>
    <s v="Airbus Americas, Inc."/>
    <x v="0"/>
    <x v="1"/>
    <n v="100"/>
    <s v="ICS_Cloud_Azure_L1"/>
    <n v="230781"/>
    <s v="MANOHARAN,RAMESHDURAIKANNU"/>
    <x v="0"/>
  </r>
  <r>
    <s v="SBU D-ASV"/>
    <s v="IMFG"/>
    <x v="6"/>
    <x v="38"/>
    <s v="AIRBUS Americas IMS Project"/>
    <n v="300459"/>
    <s v="CHINTAPALLI,RAJESWARI"/>
    <n v="203685"/>
    <s v="KASIPERUMAL,MURUGESH"/>
    <n v="651812"/>
    <s v="Mayumbu,Bertrand Kisela"/>
    <s v="BM00651812@TechMahindra.com"/>
    <s v="U4"/>
    <n v="1"/>
    <s v="ICS_Cloud_Azure_L1"/>
    <n v="1"/>
    <s v="ICS_Cloud_Azure_L1"/>
    <d v="2020-07-05T10:42:00"/>
    <s v="ONSITE"/>
    <x v="0"/>
    <x v="0"/>
    <x v="0"/>
    <x v="0"/>
    <s v="Airbus Americas, Inc."/>
    <x v="0"/>
    <x v="4"/>
    <n v="0"/>
    <s v="ICS_Cloud_Azure_L1"/>
    <n v="230781"/>
    <s v="MANOHARAN,RAMESHDURAIKANNU"/>
    <x v="0"/>
  </r>
  <r>
    <s v="SBU D-ASV"/>
    <s v="IMFG"/>
    <x v="6"/>
    <x v="38"/>
    <s v="AIRBUS Americas IMS Project"/>
    <n v="300459"/>
    <s v="CHINTAPALLI,RAJESWARI"/>
    <n v="203685"/>
    <s v="KASIPERUMAL,MURUGESH"/>
    <n v="654210"/>
    <s v="Jenkins,Herschel Carlton"/>
    <s v="HJ00654210@TechMahindra.com"/>
    <s v="U4"/>
    <n v="1"/>
    <s v="ICS_Cloud_Azure_L1"/>
    <n v="1"/>
    <s v="ICS_Cloud_Azure_L1"/>
    <d v="2020-07-05T10:42:00"/>
    <s v="ONSITE"/>
    <x v="0"/>
    <x v="0"/>
    <x v="0"/>
    <x v="0"/>
    <s v="Airbus Americas, Inc."/>
    <x v="0"/>
    <x v="4"/>
    <n v="0"/>
    <s v="ICS_Cloud_Azure_L1"/>
    <n v="230781"/>
    <s v="MANOHARAN,RAMESHDURAIKANNU"/>
    <x v="0"/>
  </r>
  <r>
    <s v="SBU D-ASV"/>
    <s v="IMFG"/>
    <x v="6"/>
    <x v="38"/>
    <s v="AIRBUS Americas IMS Project"/>
    <n v="300459"/>
    <s v="CHINTAPALLI,RAJESWARI"/>
    <n v="203685"/>
    <s v="KASIPERUMAL,MURUGESH"/>
    <n v="658596"/>
    <s v="Y,Harshavardhan"/>
    <s v="HY00658596@TechMahindra.com"/>
    <s v="U3"/>
    <n v="5"/>
    <s v="ICS_Cloud_Azure_L1,ics_cloud_aws_l1,ics_unix_l1,ics_unix_l2,linux/unix administration"/>
    <n v="5"/>
    <s v="ICS_Cloud_Azure_L1,ics_cloud_aws_l1,ics_unix_l1,ics_unix_l2,linux/unix administration"/>
    <d v="2020-07-05T10:42:00"/>
    <s v="OFFSHORE"/>
    <x v="0"/>
    <x v="0"/>
    <x v="0"/>
    <x v="1"/>
    <s v="Airbus Americas, Inc."/>
    <x v="0"/>
    <x v="1"/>
    <n v="100"/>
    <s v="ICS_Cloud_Azure_L1"/>
    <n v="425675"/>
    <s v=",,Pradeep Kumar"/>
    <x v="0"/>
  </r>
  <r>
    <s v="SBU D-ASV"/>
    <s v="IMFG"/>
    <x v="6"/>
    <x v="38"/>
    <s v="AIRBUS Americas IMS Project"/>
    <n v="300459"/>
    <s v="CHINTAPALLI,RAJESWARI"/>
    <n v="203685"/>
    <s v="KASIPERUMAL,MURUGESH"/>
    <n v="662444"/>
    <s v="Jose Jaime,Jairo"/>
    <s v="JJ00662444@TechMahindra.com"/>
    <s v="U4"/>
    <n v="1"/>
    <s v="ICS_Cloud_Azure_L1"/>
    <n v="1"/>
    <s v="ICS_Cloud_Azure_L1"/>
    <d v="2020-07-05T10:42:00"/>
    <s v="ONSITE"/>
    <x v="0"/>
    <x v="0"/>
    <x v="0"/>
    <x v="0"/>
    <s v="Airbus Americas, Inc."/>
    <x v="0"/>
    <x v="1"/>
    <n v="100"/>
    <s v="ICS_Cloud_Azure_L1"/>
    <n v="230781"/>
    <s v="MANOHARAN,RAMESHDURAIKANNU"/>
    <x v="0"/>
  </r>
  <r>
    <s v="SBU D-ASV"/>
    <s v="IMFG"/>
    <x v="6"/>
    <x v="38"/>
    <s v="AIRBUS Americas IMS Project"/>
    <n v="300459"/>
    <s v="CHINTAPALLI,RAJESWARI"/>
    <n v="203685"/>
    <s v="KASIPERUMAL,MURUGESH"/>
    <n v="671758"/>
    <s v="Crass,Steven Gary"/>
    <s v="SC00671758@TechMahindra.com"/>
    <s v="U3"/>
    <n v="1"/>
    <s v="ICS_Cloud_Azure_L1"/>
    <n v="1"/>
    <s v="ICS_Cloud_Azure_L1"/>
    <d v="2020-07-05T10:42:00"/>
    <s v="ONSITE"/>
    <x v="0"/>
    <x v="0"/>
    <x v="0"/>
    <x v="0"/>
    <s v="Airbus Americas, Inc."/>
    <x v="0"/>
    <x v="1"/>
    <n v="100"/>
    <s v="ICS_Cloud_Azure_L1"/>
    <n v="230781"/>
    <s v="MANOHARAN,RAMESHDURAIKANNU"/>
    <x v="0"/>
  </r>
  <r>
    <s v="SBU D-ASV"/>
    <s v="IMFG"/>
    <x v="6"/>
    <x v="38"/>
    <s v="AIRBUS Americas IMS Project"/>
    <n v="300459"/>
    <s v="CHINTAPALLI,RAJESWARI"/>
    <n v="203685"/>
    <s v="KASIPERUMAL,MURUGESH"/>
    <n v="672212"/>
    <s v="Huynh,Hugh Trung"/>
    <s v="HH00672212@TechMahindra.com"/>
    <s v="U3"/>
    <n v="1"/>
    <s v="ICS_Cloud_Azure_L1"/>
    <n v="1"/>
    <s v="ICS_Cloud_Azure_L1"/>
    <d v="2020-07-05T10:42:00"/>
    <s v="ONSITE"/>
    <x v="0"/>
    <x v="0"/>
    <x v="0"/>
    <x v="0"/>
    <s v="Airbus Americas, Inc."/>
    <x v="0"/>
    <x v="4"/>
    <n v="0"/>
    <s v="ICS_Cloud_Azure_L1"/>
    <n v="678034"/>
    <s v="Hess,Brian P"/>
    <x v="0"/>
  </r>
  <r>
    <s v="SBU D-ASV"/>
    <s v="IMFG"/>
    <x v="6"/>
    <x v="38"/>
    <s v="AIRBUS Americas IMS Project"/>
    <n v="300459"/>
    <s v="CHINTAPALLI,RAJESWARI"/>
    <n v="203685"/>
    <s v="KASIPERUMAL,MURUGESH"/>
    <n v="674179"/>
    <s v="Askari,Kashif Syed"/>
    <s v="KA00674179@TechMahindra.com"/>
    <s v="U4"/>
    <n v="1"/>
    <s v="ICS_Cloud_Azure_L1"/>
    <n v="1"/>
    <s v="ICS_Cloud_Azure_L1"/>
    <d v="2020-07-05T10:42:00"/>
    <s v="ONSITE"/>
    <x v="0"/>
    <x v="0"/>
    <x v="0"/>
    <x v="0"/>
    <s v="Airbus Americas, Inc."/>
    <x v="0"/>
    <x v="1"/>
    <n v="100"/>
    <s v="ICS_Cloud_Azure_L1"/>
    <n v="230781"/>
    <s v="MANOHARAN,RAMESHDURAIKANNU"/>
    <x v="0"/>
  </r>
  <r>
    <s v="SBU D-ASV"/>
    <s v="IMFG"/>
    <x v="6"/>
    <x v="38"/>
    <s v="AIRBUS Americas IMS Project"/>
    <n v="300459"/>
    <s v="CHINTAPALLI,RAJESWARI"/>
    <n v="203685"/>
    <s v="KASIPERUMAL,MURUGESH"/>
    <n v="674180"/>
    <s v="Don,Han"/>
    <s v="HD00674180@TechMahindra.com"/>
    <s v="U3"/>
    <n v="1"/>
    <s v="ics_cloud_azure_level1"/>
    <n v="1"/>
    <s v="ics_cloud_azure_level1"/>
    <d v="2020-07-05T10:42:00"/>
    <s v="ONSITE"/>
    <x v="0"/>
    <x v="0"/>
    <x v="0"/>
    <x v="0"/>
    <s v="Airbus Americas, Inc."/>
    <x v="0"/>
    <x v="4"/>
    <n v="0"/>
    <s v="ics_cloud_azure_level1"/>
    <n v="620332"/>
    <s v="Burnett,John Lamar"/>
    <x v="0"/>
  </r>
  <r>
    <s v="SBU D-ASV"/>
    <s v="IMFG"/>
    <x v="6"/>
    <x v="38"/>
    <s v="AIRBUS Americas IMS Project"/>
    <n v="300459"/>
    <s v="CHINTAPALLI,RAJESWARI"/>
    <n v="203685"/>
    <s v="KASIPERUMAL,MURUGESH"/>
    <n v="677761"/>
    <s v="Wilson,Keith Edward"/>
    <s v="KW00677761@TechMahindra.com"/>
    <s v="U4"/>
    <n v="1"/>
    <s v="ICS_Cloud_Azure_L1"/>
    <n v="1"/>
    <s v="ICS_Cloud_Azure_L1"/>
    <d v="2020-07-05T10:42:00"/>
    <s v="ONSITE"/>
    <x v="0"/>
    <x v="0"/>
    <x v="0"/>
    <x v="0"/>
    <s v="Airbus Americas, Inc."/>
    <x v="0"/>
    <x v="4"/>
    <n v="0"/>
    <s v="ICS_Cloud_Azure_L1"/>
    <n v="230781"/>
    <s v="MANOHARAN,RAMESHDURAIKANNU"/>
    <x v="0"/>
  </r>
  <r>
    <s v="SBU D-ASV"/>
    <s v="IMFG"/>
    <x v="6"/>
    <x v="38"/>
    <s v="AIRBUS Americas IMS Project"/>
    <n v="300459"/>
    <s v="CHINTAPALLI,RAJESWARI"/>
    <n v="203685"/>
    <s v="KASIPERUMAL,MURUGESH"/>
    <n v="678033"/>
    <s v="Robbins,Deandre Tyree"/>
    <s v="DR00678033@TechMahindra.com"/>
    <s v="U3"/>
    <n v="1"/>
    <s v="ICS_Cloud_Azure_L1"/>
    <n v="1"/>
    <s v="ICS_Cloud_Azure_L1"/>
    <d v="2020-07-05T10:42:00"/>
    <s v="ONSITE"/>
    <x v="0"/>
    <x v="0"/>
    <x v="0"/>
    <x v="0"/>
    <s v="Airbus Americas, Inc."/>
    <x v="0"/>
    <x v="4"/>
    <n v="0"/>
    <s v="ICS_Cloud_Azure_L1"/>
    <n v="620332"/>
    <s v="Burnett,John Lamar"/>
    <x v="0"/>
  </r>
  <r>
    <s v="SBU D-ASV"/>
    <s v="IMFG"/>
    <x v="6"/>
    <x v="38"/>
    <s v="AIRBUS Americas IMS Project"/>
    <n v="300459"/>
    <s v="CHINTAPALLI,RAJESWARI"/>
    <n v="203685"/>
    <s v="KASIPERUMAL,MURUGESH"/>
    <n v="678034"/>
    <s v="Hess,Brian P"/>
    <s v="BH00678034@TechMahindra.com"/>
    <s v="P1"/>
    <n v="2"/>
    <s v="ICS_Cloud_Azure_L1,ics_windows_l1"/>
    <n v="2"/>
    <s v="ICS_Cloud_Azure_L1,ics_windows_l1"/>
    <d v="2020-07-05T10:42:00"/>
    <s v="ONSITE"/>
    <x v="0"/>
    <x v="0"/>
    <x v="0"/>
    <x v="0"/>
    <s v="Airbus Americas, Inc."/>
    <x v="0"/>
    <x v="1"/>
    <n v="100"/>
    <s v="ICS_Cloud_Azure_L1"/>
    <n v="230781"/>
    <s v="MANOHARAN,RAMESHDURAIKANNU"/>
    <x v="0"/>
  </r>
  <r>
    <s v="SBU D-ASV"/>
    <s v="IMFG"/>
    <x v="6"/>
    <x v="38"/>
    <s v="AIRBUS Americas IMS Project"/>
    <n v="300459"/>
    <s v="CHINTAPALLI,RAJESWARI"/>
    <n v="203685"/>
    <s v="KASIPERUMAL,MURUGESH"/>
    <n v="678524"/>
    <s v="Rivero,Edward Michael"/>
    <s v="ER00678524@TechMahindra.com"/>
    <s v="U4"/>
    <n v="1"/>
    <s v="ICS_Cloud_Azure_L1"/>
    <n v="1"/>
    <s v="ICS_Cloud_Azure_L1"/>
    <d v="2020-07-05T10:42:00"/>
    <s v="ONSITE"/>
    <x v="0"/>
    <x v="0"/>
    <x v="0"/>
    <x v="0"/>
    <s v="Airbus Americas, Inc."/>
    <x v="0"/>
    <x v="4"/>
    <n v="0"/>
    <s v="ICS_Cloud_Azure_L1"/>
    <n v="230781"/>
    <s v="MANOHARAN,RAMESHDURAIKANNU"/>
    <x v="0"/>
  </r>
  <r>
    <s v="SBU D-ASV"/>
    <s v="IMFG"/>
    <x v="6"/>
    <x v="38"/>
    <s v="AIRBUS Americas IMS Project"/>
    <n v="300459"/>
    <s v="CHINTAPALLI,RAJESWARI"/>
    <n v="203685"/>
    <s v="KASIPERUMAL,MURUGESH"/>
    <n v="679274"/>
    <s v="Book,Aaron Samuel"/>
    <s v="AB00679274@TechMahindra.com"/>
    <s v="U3"/>
    <n v="1"/>
    <s v="ICS_Cloud_Azure_L1"/>
    <n v="1"/>
    <s v="ICS_Cloud_Azure_L1"/>
    <d v="2020-07-05T10:42:00"/>
    <s v="ONSITE"/>
    <x v="0"/>
    <x v="0"/>
    <x v="0"/>
    <x v="0"/>
    <s v="Airbus Americas, Inc."/>
    <x v="0"/>
    <x v="4"/>
    <n v="0"/>
    <s v="ICS_Cloud_Azure_L1"/>
    <n v="620332"/>
    <s v="Burnett,John Lamar"/>
    <x v="0"/>
  </r>
  <r>
    <s v="SBU D-ASV"/>
    <s v="IMFG"/>
    <x v="6"/>
    <x v="38"/>
    <s v="AIRBUS Americas IMS Project"/>
    <n v="300459"/>
    <s v="CHINTAPALLI,RAJESWARI"/>
    <n v="203685"/>
    <s v="KASIPERUMAL,MURUGESH"/>
    <n v="493241"/>
    <s v="Stan,Schmidtberger"/>
    <s v="SS00493241@TechMahindra.com"/>
    <s v="U4"/>
    <n v="1"/>
    <s v="ICS_Cloud_AWS_L1"/>
    <n v="1"/>
    <s v="ICS_Cloud_AWS_L1"/>
    <d v="2020-07-05T10:42:00"/>
    <s v="ONSITE"/>
    <x v="0"/>
    <x v="0"/>
    <x v="0"/>
    <x v="1"/>
    <s v="Airbus Americas, Inc."/>
    <x v="0"/>
    <x v="5"/>
    <n v="25"/>
    <s v="ICS_Cloud_AWS_L1"/>
    <n v="230781"/>
    <s v="MANOHARAN,RAMESHDURAIKANNU"/>
    <x v="0"/>
  </r>
  <r>
    <s v="SBU D-ASV"/>
    <s v="IMFG"/>
    <x v="6"/>
    <x v="38"/>
    <s v="AIRBUS Americas IMS Project"/>
    <n v="300459"/>
    <s v="CHINTAPALLI,RAJESWARI"/>
    <n v="203685"/>
    <s v="KASIPERUMAL,MURUGESH"/>
    <n v="493243"/>
    <s v="Roubsouay,Somkhovanh"/>
    <s v="SR00493243@TechMahindra.com"/>
    <s v="P1"/>
    <n v="2"/>
    <s v="ICS_Cloud_AWS_L1,ICS_Cloud_Azure_L1"/>
    <n v="2"/>
    <s v="ICS_Cloud_AWS_L1,ICS_Cloud_Azure_L1"/>
    <d v="2020-07-05T10:42:00"/>
    <s v="ONSITE"/>
    <x v="0"/>
    <x v="0"/>
    <x v="0"/>
    <x v="1"/>
    <s v="Airbus Americas, Inc."/>
    <x v="0"/>
    <x v="4"/>
    <n v="0"/>
    <s v="ICS_Cloud_Azure_L1"/>
    <n v="620332"/>
    <s v="Burnett,John Lamar"/>
    <x v="0"/>
  </r>
  <r>
    <s v="SBU D-ASV"/>
    <s v="IMFG"/>
    <x v="6"/>
    <x v="38"/>
    <s v="AIRBUS Americas IMS Project"/>
    <n v="300459"/>
    <s v="CHINTAPALLI,RAJESWARI"/>
    <n v="203685"/>
    <s v="KASIPERUMAL,MURUGESH"/>
    <n v="491451"/>
    <s v="Porter,John Barry"/>
    <s v="JP00491451@TechMahindra.com"/>
    <s v="U4"/>
    <n v="1"/>
    <s v="ICS_Cloud_Azure_L1"/>
    <n v="1"/>
    <s v="ICS_Cloud_Azure_L1"/>
    <d v="2020-07-05T10:42:00"/>
    <s v="ONSITE"/>
    <x v="0"/>
    <x v="0"/>
    <x v="0"/>
    <x v="1"/>
    <s v="Airbus Americas, Inc."/>
    <x v="0"/>
    <x v="4"/>
    <n v="0"/>
    <s v="ICS_Cloud_Azure_L1"/>
    <n v="620332"/>
    <s v="Burnett,John Lamar"/>
    <x v="0"/>
  </r>
  <r>
    <s v="SBU D-ASV"/>
    <s v="IMFG"/>
    <x v="6"/>
    <x v="38"/>
    <s v="AIRBUS Americas IMS Project"/>
    <n v="300459"/>
    <s v="CHINTAPALLI,RAJESWARI"/>
    <n v="203685"/>
    <s v="KASIPERUMAL,MURUGESH"/>
    <n v="536954"/>
    <s v="Clark,Jacob Anthony"/>
    <s v="JC00536954@TechMahindra.com"/>
    <s v="P1"/>
    <n v="3"/>
    <s v="ICS_Cloud_AWS_L1,ICS_Cloud_Azure_L1,ICS_Unix_L2"/>
    <n v="3"/>
    <s v="ICS_Cloud_AWS_L1,ICS_Cloud_Azure_L1,ICS_Unix_L2"/>
    <d v="2020-07-05T10:42:00"/>
    <s v="ONSITE"/>
    <x v="0"/>
    <x v="0"/>
    <x v="0"/>
    <x v="1"/>
    <s v="Airbus Americas, Inc."/>
    <x v="0"/>
    <x v="0"/>
    <n v="33.33"/>
    <s v="ICS_Cloud_Azure_L1"/>
    <n v="678034"/>
    <s v="Hess,Brian P"/>
    <x v="0"/>
  </r>
  <r>
    <s v="SBU D-ASV"/>
    <s v="IMFG"/>
    <x v="1"/>
    <x v="39"/>
    <s v="Ford MFG H&amp;S Applications"/>
    <n v="270162"/>
    <s v="M J,Saravana Kumar"/>
    <n v="585732"/>
    <s v="K N,Padmaganesh"/>
    <n v="270162"/>
    <s v="M J,Saravana Kumar"/>
    <s v="Saravanakumar.Mohammedjafrrul@TechMahindra.com"/>
    <s v="P1"/>
    <n v="3"/>
    <s v="Agile and Devops ,Data Science with IBM Level1,data science 2"/>
    <n v="3"/>
    <s v="Agile and Devops ,Data Science with IBM Level1,data science 2"/>
    <d v="2020-07-05T10:42:00"/>
    <s v="OFFSHORE"/>
    <x v="0"/>
    <x v="0"/>
    <x v="0"/>
    <x v="1"/>
    <s v="Ford Motor Company"/>
    <x v="0"/>
    <x v="5"/>
    <n v="20"/>
    <s v="data science 2"/>
    <n v="480904"/>
    <s v="Purushothaman,Ashok Bharathi"/>
    <x v="0"/>
  </r>
  <r>
    <s v="SBU D-ASV"/>
    <s v="IMFG"/>
    <x v="1"/>
    <x v="39"/>
    <s v="Ford MFG H&amp;S Applications"/>
    <n v="270162"/>
    <s v="M J,Saravana Kumar"/>
    <n v="585732"/>
    <s v="K N,Padmaganesh"/>
    <n v="503445"/>
    <s v="Thiyagarajan Seetha Rama,Kishnaan"/>
    <s v="KT00503445@TechMahindra.com"/>
    <s v="P1"/>
    <n v="3"/>
    <s v="Agile and Devops ,Back End Development using .Net and Oracle,Microsoft SharePoint"/>
    <n v="3"/>
    <s v="Agile and Devops ,Back End Development using .Net and Oracle,Microsoft SharePoint"/>
    <d v="2020-07-05T10:42:00"/>
    <s v="OFFSHORE"/>
    <x v="0"/>
    <x v="0"/>
    <x v="0"/>
    <x v="1"/>
    <s v="Ford Motor Company"/>
    <x v="0"/>
    <x v="1"/>
    <n v="100"/>
    <s v="Agile and Devops "/>
    <n v="270162"/>
    <s v="M J,Saravana Kumar"/>
    <x v="0"/>
  </r>
  <r>
    <s v="SBU D-ASV"/>
    <s v="IMFG"/>
    <x v="1"/>
    <x v="39"/>
    <s v="Ford MFG H&amp;S Applications"/>
    <n v="270162"/>
    <s v="M J,Saravana Kumar"/>
    <n v="585732"/>
    <s v="K N,Padmaganesh"/>
    <n v="503869"/>
    <s v="Kornacki Jr,Edward Anthony"/>
    <s v="EK00503869@TechMahindra.com"/>
    <s v="U4"/>
    <n v="3"/>
    <s v="Agile and Devops ,Back End Development using .Net,functional testing level1"/>
    <n v="5"/>
    <s v="Agile and Devops ,Back End Development using .Net,RPA Automation Anywhere Level1,functional testing level1,robotic process automation"/>
    <d v="2020-07-05T10:42:00"/>
    <s v="ONSITE"/>
    <x v="0"/>
    <x v="0"/>
    <x v="0"/>
    <x v="1"/>
    <s v="Ford Motor Company"/>
    <x v="0"/>
    <x v="5"/>
    <n v="16.670000000000002"/>
    <s v="Agile and Devops "/>
    <n v="8359"/>
    <s v="Jain,Amit"/>
    <x v="0"/>
  </r>
  <r>
    <s v="SBU D-ASV"/>
    <s v="IMFG"/>
    <x v="1"/>
    <x v="39"/>
    <s v="Ford MFG H&amp;S Applications"/>
    <n v="270162"/>
    <s v="M J,Saravana Kumar"/>
    <n v="585732"/>
    <s v="K N,Padmaganesh"/>
    <n v="616096"/>
    <s v="M,Kishore Kanna"/>
    <s v="KM00616096@TechMahindra.com"/>
    <s v="U2"/>
    <n v="3"/>
    <s v=".NET Standard FullStack Development using ASP.NET MVC &amp; Angular,Agile and Devops ,back end development using .net"/>
    <n v="3"/>
    <s v=".NET Standard FullStack Development using ASP.NET MVC &amp; Angular,Agile and Devops ,back end development using .net"/>
    <d v="2020-07-05T10:42:00"/>
    <s v="OFFSHORE"/>
    <x v="0"/>
    <x v="0"/>
    <x v="0"/>
    <x v="1"/>
    <s v="Ford Motor Company"/>
    <x v="0"/>
    <x v="1"/>
    <n v="100"/>
    <s v="Agile and Devops "/>
    <n v="503445"/>
    <s v="Thiyagarajan Seetha Rama,Kishnaan"/>
    <x v="0"/>
  </r>
  <r>
    <s v="SBU D-ASV"/>
    <s v="IMFG"/>
    <x v="1"/>
    <x v="39"/>
    <s v="Ford MFG H&amp;S Applications"/>
    <n v="270162"/>
    <s v="M J,Saravana Kumar"/>
    <n v="585732"/>
    <s v="K N,Padmaganesh"/>
    <n v="684824"/>
    <s v="Shanmugasundaram,Muthukumara Gowtham"/>
    <s v="MS00684824@TechMahindra.com"/>
    <s v="U3"/>
    <n v="1"/>
    <s v="RPA Automation Anywhere Level1"/>
    <n v="1"/>
    <s v="RPA Automation Anywhere Level1"/>
    <d v="2020-07-05T10:42:00"/>
    <s v="OFFSHORE"/>
    <x v="0"/>
    <x v="0"/>
    <x v="0"/>
    <x v="1"/>
    <s v="Ford Motor Company"/>
    <x v="0"/>
    <x v="4"/>
    <n v="0"/>
    <s v="RPA Automation Anywhere Level1"/>
    <n v="270162"/>
    <s v="M J,Saravana Kumar"/>
    <x v="0"/>
  </r>
  <r>
    <s v="SBU D-ASV"/>
    <s v="IMFG"/>
    <x v="1"/>
    <x v="40"/>
    <s v="Ford Marketing &amp; Sales PDO Svc"/>
    <n v="270162"/>
    <s v="M J,Saravana Kumar"/>
    <n v="585732"/>
    <s v="K N,Padmaganesh"/>
    <n v="588723"/>
    <s v="Nag,Boggula Sankar"/>
    <s v="BN00588723@TechMahindra.com"/>
    <s v="U3"/>
    <n v="7"/>
    <s v=".NET Standard FullStack Development using ASP.NET MVC &amp; Angular,Agile and Devops ,Informatica with Tableau and Teradata,business intelligence sku,data management level1 with oracle data integrator_informatica mdm,data management level1 with sql server_informatica mdm,ics_cloud_aws_level1"/>
    <n v="7"/>
    <s v=".NET Standard FullStack Development using ASP.NET MVC &amp; Angular,Agile and Devops ,Informatica with Tableau and Teradata,business intelligence sku,data management level1 with oracle data integrator_informatica mdm,data management level1 with sql server_informatica mdm,ics_cloud_aws_level1"/>
    <d v="2020-07-05T10:42:00"/>
    <s v="OFFSHORE"/>
    <x v="0"/>
    <x v="0"/>
    <x v="0"/>
    <x v="1"/>
    <s v="Ford Motor Company"/>
    <x v="0"/>
    <x v="1"/>
    <n v="100"/>
    <s v="business intelligence sku"/>
    <n v="204903"/>
    <s v="SUBRAMANIAN,GEETHAPRIYA"/>
    <x v="0"/>
  </r>
  <r>
    <s v="SBU D-ASV"/>
    <s v="IMFG"/>
    <x v="1"/>
    <x v="40"/>
    <s v="Ford Marketing &amp; Sales PDO Svc"/>
    <n v="270162"/>
    <s v="M J,Saravana Kumar"/>
    <n v="585732"/>
    <s v="K N,Padmaganesh"/>
    <n v="479288"/>
    <s v="Narayanan,Madhusudanan Sowmiya"/>
    <s v="MN00479288@TechMahindra.com"/>
    <s v="U4"/>
    <n v="3"/>
    <s v="Agile and Devops ,RPA - UI-Path Level,RPA UiPath Level 1"/>
    <n v="3"/>
    <s v="Agile and Devops ,RPA - UI-Path Level,RPA UiPath Level 1"/>
    <d v="2020-07-05T10:42:00"/>
    <s v="OFFSHORE"/>
    <x v="0"/>
    <x v="0"/>
    <x v="0"/>
    <x v="1"/>
    <s v="Ford Motor Company"/>
    <x v="0"/>
    <x v="1"/>
    <n v="100"/>
    <s v="Agile and Devops "/>
    <n v="270162"/>
    <s v="M J,Saravana Kumar"/>
    <x v="0"/>
  </r>
  <r>
    <s v="SBU D-ASV"/>
    <s v="IMFG"/>
    <x v="1"/>
    <x v="40"/>
    <s v="Ford Marketing &amp; Sales PDO Svc"/>
    <n v="270162"/>
    <s v="M J,Saravana Kumar"/>
    <n v="585732"/>
    <s v="K N,Padmaganesh"/>
    <n v="500641"/>
    <s v="S,Sangavi"/>
    <s v="SS00500641@TechMahindra.com"/>
    <s v="U2"/>
    <n v="3"/>
    <s v="Backend Development - Java,Java Full Stack development with Spring,Java FullStack Development using Angular"/>
    <n v="3"/>
    <s v="Backend Development - Java,Java Full Stack development with Spring,Java FullStack Development using Angular"/>
    <d v="2020-07-05T10:42:00"/>
    <s v="OFFSHORE"/>
    <x v="2"/>
    <x v="0"/>
    <x v="0"/>
    <x v="1"/>
    <s v="Ford Motor Company"/>
    <x v="0"/>
    <x v="1"/>
    <n v="100"/>
    <s v="Java FullStack Development using Angular"/>
    <n v="517785"/>
    <s v="Dorai,Sam Kirubaharan"/>
    <x v="0"/>
  </r>
  <r>
    <s v="SBU D-ASV"/>
    <s v="IMFG"/>
    <x v="1"/>
    <x v="40"/>
    <s v="Ford Marketing &amp; Sales PDO Svc"/>
    <n v="270162"/>
    <s v="M J,Saravana Kumar"/>
    <n v="585732"/>
    <s v="K N,Padmaganesh"/>
    <n v="517785"/>
    <s v="Dorai,Sam Kirubaharan"/>
    <s v="SD00517785@TechMahindra.com"/>
    <s v="U4"/>
    <n v="3"/>
    <s v="Java fullstack development,Java with PL/SQL,angular1"/>
    <n v="3"/>
    <s v="Java fullstack development,Java with PL/SQL,angular1"/>
    <d v="2020-07-05T10:42:00"/>
    <s v="OFFSHORE"/>
    <x v="0"/>
    <x v="0"/>
    <x v="0"/>
    <x v="1"/>
    <s v="Ford Motor Company"/>
    <x v="0"/>
    <x v="1"/>
    <n v="100"/>
    <s v="Java with PL/SQL"/>
    <n v="270162"/>
    <s v="M J,Saravana Kumar"/>
    <x v="0"/>
  </r>
  <r>
    <s v="SBU D-ASV"/>
    <s v="IMFG"/>
    <x v="1"/>
    <x v="40"/>
    <s v="Ford Marketing &amp; Sales PDO Svc"/>
    <n v="270162"/>
    <s v="M J,Saravana Kumar"/>
    <n v="585732"/>
    <s v="K N,Padmaganesh"/>
    <n v="561481"/>
    <s v="Sundar S,Raghul"/>
    <s v="RS00561481@TechMahindra.com"/>
    <s v="U2"/>
    <n v="2"/>
    <s v=".NET Standard FullStack Development using ASP.NET MVC &amp; Angular,Agile and Devops "/>
    <n v="2"/>
    <s v=".NET Standard FullStack Development using ASP.NET MVC &amp; Angular,Agile and Devops "/>
    <d v="2020-07-05T10:42:00"/>
    <s v="OFFSHORE"/>
    <x v="2"/>
    <x v="0"/>
    <x v="0"/>
    <x v="1"/>
    <s v="Ford Motor Company"/>
    <x v="0"/>
    <x v="1"/>
    <n v="100"/>
    <s v="Agile and Devops "/>
    <n v="503445"/>
    <s v="Thiyagarajan Seetha Rama,Kishnaan"/>
    <x v="0"/>
  </r>
  <r>
    <s v="SBU D-ASV"/>
    <s v="IMFG"/>
    <x v="1"/>
    <x v="41"/>
    <s v="Ford TWOs Services"/>
    <n v="270162"/>
    <s v="M J,Saravana Kumar"/>
    <n v="585732"/>
    <s v="K N,Padmaganesh"/>
    <n v="547700"/>
    <s v="Ackerman,Sade Renee"/>
    <s v="SA00547700@TechMahindra.com"/>
    <s v="U4"/>
    <n v="1"/>
    <s v="kronos - workforce time keeper"/>
    <n v="1"/>
    <s v="kronos - workforce time keeper"/>
    <d v="2020-07-05T10:42:00"/>
    <s v="ONSITE"/>
    <x v="0"/>
    <x v="0"/>
    <x v="0"/>
    <x v="1"/>
    <s v="Ford Motor Company"/>
    <x v="0"/>
    <x v="5"/>
    <n v="25"/>
    <s v="kronos - workforce time keeper"/>
    <n v="355362"/>
    <s v="Rathinam,Ravi"/>
    <x v="0"/>
  </r>
  <r>
    <s v="SBU D-ASV"/>
    <s v="IMFG"/>
    <x v="1"/>
    <x v="41"/>
    <s v="Ford TWOs Services"/>
    <n v="270162"/>
    <s v="M J,Saravana Kumar"/>
    <n v="585732"/>
    <s v="K N,Padmaganesh"/>
    <n v="590380"/>
    <s v="S,Vivekanandan"/>
    <s v="VS00590380@TechMahindra.com"/>
    <s v="U3"/>
    <n v="5"/>
    <s v="Agile and Devops ,Core Java,English Language â€“ Level 1,Java with PL/SQL,Mainframe"/>
    <n v="5"/>
    <s v="Agile and Devops ,Core Java,English Language â€“ Level 1,Java with PL/SQL,Mainframe"/>
    <d v="2020-07-05T10:42:00"/>
    <s v="OFFSHORE"/>
    <x v="0"/>
    <x v="0"/>
    <x v="0"/>
    <x v="1"/>
    <s v="Ford Motor Company"/>
    <x v="0"/>
    <x v="1"/>
    <n v="100"/>
    <s v="Agile and Devops "/>
    <n v="479288"/>
    <s v="Narayanan,Madhusudanan Sowmiya"/>
    <x v="0"/>
  </r>
  <r>
    <s v="SBU D-ASV"/>
    <s v="IMFG"/>
    <x v="1"/>
    <x v="42"/>
    <s v="Ford GDIA-PDO Mach1ML"/>
    <n v="242642"/>
    <s v="Muthukrishnan,Rajaram"/>
    <n v="585732"/>
    <s v="K N,Padmaganesh"/>
    <s v="C77930"/>
    <s v="Muddasani,Shiva Kumar"/>
    <s v="SM0C77930@TechMahindra.com"/>
    <s v="U4"/>
    <n v="0"/>
    <m/>
    <n v="1"/>
    <s v="Front end Development with ReactJS"/>
    <d v="2020-07-05T10:42:00"/>
    <s v="ONSITE"/>
    <x v="5"/>
    <x v="1"/>
    <x v="1"/>
    <x v="1"/>
    <s v="Ford Motor Company"/>
    <x v="1"/>
    <x v="3"/>
    <m/>
    <m/>
    <n v="8359"/>
    <s v="Jain,Amit"/>
    <x v="0"/>
  </r>
  <r>
    <s v="SBU D-ASV"/>
    <s v="IBG-NA-10"/>
    <x v="2"/>
    <x v="43"/>
    <s v="BNSF_APM"/>
    <n v="646226"/>
    <s v="Cardoz,Ryan"/>
    <n v="646226"/>
    <s v="Cardoz,Ryan"/>
    <n v="74678"/>
    <s v="Sharma,Rohit"/>
    <s v="RS0074678@TechMahindra.com"/>
    <s v="P1"/>
    <n v="3"/>
    <s v="Business Intelligence SKU,be consulting level 3,be digital architect &amp; change mgmt level 2"/>
    <n v="3"/>
    <s v="Business Intelligence SKU,be consulting level 3,be digital architect &amp; change mgmt level 2"/>
    <d v="2020-07-05T10:42:00"/>
    <s v="ONSITE"/>
    <x v="0"/>
    <x v="0"/>
    <x v="0"/>
    <x v="1"/>
    <s v="BNSF Railway  Company"/>
    <x v="1"/>
    <x v="3"/>
    <m/>
    <m/>
    <n v="9679"/>
    <s v="Kulkarni,Saurabh Kashinath"/>
    <x v="0"/>
  </r>
  <r>
    <s v="SBU D-ASV"/>
    <s v="IBG-NA-10"/>
    <x v="2"/>
    <x v="43"/>
    <s v="BNSF_APM"/>
    <n v="646226"/>
    <s v="Cardoz,Ryan"/>
    <n v="646226"/>
    <s v="Cardoz,Ryan"/>
    <n v="596459"/>
    <s v="Sinha,Sumit"/>
    <s v="SS00596459@TechMahindra.com"/>
    <s v="P2"/>
    <n v="2"/>
    <s v="Alteryx with Tableau,railroad level 1"/>
    <n v="2"/>
    <s v="Alteryx with Tableau,railroad level 1"/>
    <d v="2020-07-05T10:42:00"/>
    <s v="ONSITE"/>
    <x v="0"/>
    <x v="0"/>
    <x v="0"/>
    <x v="1"/>
    <s v="BNSF Railway  Company"/>
    <x v="0"/>
    <x v="0"/>
    <n v="50"/>
    <s v="railroad level 1"/>
    <n v="202407"/>
    <s v="KANADE,NITINBRAHMANAND"/>
    <x v="0"/>
  </r>
  <r>
    <s v="SBU D-ASV"/>
    <s v="IMFG"/>
    <x v="6"/>
    <x v="44"/>
    <s v="Txt Av Java Tool Development"/>
    <n v="232444"/>
    <s v="Narayanan,Geetha"/>
    <n v="203685"/>
    <s v="KASIPERUMAL,MURUGESH"/>
    <s v="C78152"/>
    <s v="Akbar Basha,Yunus"/>
    <s v="YA0C78152@TechMahindra.com"/>
    <s v="U4"/>
    <n v="3"/>
    <s v="C,C++,Java,Java FullStack Development using Angular,Java and J2EE"/>
    <n v="3"/>
    <s v="C,C++,Java,Java FullStack Development using Angular,Java and J2EE"/>
    <d v="2020-07-05T10:42:00"/>
    <s v="ONSITE"/>
    <x v="5"/>
    <x v="0"/>
    <x v="1"/>
    <x v="1"/>
    <s v="TEXTRON AVIATION INC."/>
    <x v="0"/>
    <x v="1"/>
    <n v="100"/>
    <s v="Java and J2EE"/>
    <n v="264051"/>
    <s v="Bodala,Brahmaiah"/>
    <x v="1"/>
  </r>
  <r>
    <s v="SBU D-ASV"/>
    <s v="IMFG"/>
    <x v="4"/>
    <x v="45"/>
    <s v="Parker Testing Services"/>
    <n v="25903"/>
    <s v="Rajan,Shadrach Rajasekar"/>
    <n v="289026"/>
    <s v="ARULANANTHAM,JEEVAN"/>
    <n v="25903"/>
    <s v="Rajan,Shadrach Rajasekar"/>
    <s v="shadrachr@TechMahindra.com"/>
    <s v="P1"/>
    <n v="2"/>
    <s v="Application Support Requirement &amp; Testing,RPA - UI-Path Level "/>
    <n v="2"/>
    <s v="Application Support Requirement &amp; Testing,RPA - UI-Path Level "/>
    <d v="2020-07-05T10:42:00"/>
    <s v="OFFSHORE"/>
    <x v="2"/>
    <x v="0"/>
    <x v="0"/>
    <x v="1"/>
    <s v="Parker Hannifin Corporation"/>
    <x v="0"/>
    <x v="1"/>
    <n v="100"/>
    <s v="RPA - UI-Path Level "/>
    <n v="289026"/>
    <s v="ARULANANTHAM,JEEVAN"/>
    <x v="1"/>
  </r>
  <r>
    <s v="SBU D-ASV"/>
    <s v="IMFG"/>
    <x v="4"/>
    <x v="45"/>
    <s v="Parker Testing Services"/>
    <n v="25903"/>
    <s v="Rajan,Shadrach Rajasekar"/>
    <n v="289026"/>
    <s v="ARULANANTHAM,JEEVAN"/>
    <n v="347202"/>
    <s v="Nijhawan,Budhish"/>
    <s v="BN00347202@TechMahindra.com"/>
    <s v="U4"/>
    <n v="2"/>
    <s v="Application Support Requirement &amp; Testing,RPA - UI-Path Level "/>
    <n v="2"/>
    <s v="Application Support Requirement &amp; Testing,RPA - UI-Path Level "/>
    <d v="2020-07-05T10:42:00"/>
    <s v="ONSITE"/>
    <x v="0"/>
    <x v="0"/>
    <x v="0"/>
    <x v="1"/>
    <s v="Parker Hannifin Corporation"/>
    <x v="0"/>
    <x v="1"/>
    <n v="100"/>
    <s v="RPA - UI-Path Level "/>
    <n v="37029"/>
    <s v="Parate,Someshwar Ramchandra"/>
    <x v="1"/>
  </r>
  <r>
    <s v="SBU D-ASV"/>
    <s v="IMFG"/>
    <x v="4"/>
    <x v="45"/>
    <s v="Parker Testing Services"/>
    <n v="25903"/>
    <s v="Rajan,Shadrach Rajasekar"/>
    <n v="289026"/>
    <s v="ARULANANTHAM,JEEVAN"/>
    <n v="427876"/>
    <s v="Lavanya,Shri"/>
    <s v="SL00427876@TechMahindra.com"/>
    <s v="U2"/>
    <n v="2"/>
    <s v="RPA - UI-Path Level ,RPA UiPath Level 1"/>
    <n v="2"/>
    <s v="RPA - UI-Path Level ,RPA UiPath Level 1"/>
    <d v="2020-07-05T10:42:00"/>
    <s v="OFFSHORE"/>
    <x v="2"/>
    <x v="0"/>
    <x v="0"/>
    <x v="1"/>
    <s v="Parker Hannifin Corporation"/>
    <x v="0"/>
    <x v="1"/>
    <n v="100"/>
    <s v="RPA - UI-Path Level "/>
    <n v="607423"/>
    <s v="Pradeep,Brinda"/>
    <x v="1"/>
  </r>
  <r>
    <s v="SBU D-ASV"/>
    <s v="IMFG"/>
    <x v="0"/>
    <x v="46"/>
    <s v="NNA-PWO-UCCE 11.6 Upgrade-T&amp;M"/>
    <n v="270605"/>
    <s v="Sankaran,Gomathy"/>
    <n v="202948"/>
    <s v="VAITHIANATHAN,RAMKUMAR"/>
    <n v="294873"/>
    <s v="S,GANESH"/>
    <s v="Ganesh.S2@techmahindra.com"/>
    <s v="P1"/>
    <n v="1"/>
    <s v="RPA - UI-Path Level "/>
    <n v="2"/>
    <s v="RPA - UI-Path Level ,ics_cloud_aws_level1"/>
    <d v="2020-07-05T10:42:00"/>
    <s v="OFFSHORE"/>
    <x v="0"/>
    <x v="0"/>
    <x v="0"/>
    <x v="1"/>
    <s v="Nissan North America, Inc."/>
    <x v="0"/>
    <x v="4"/>
    <n v="0"/>
    <s v="RPA - UI-Path Level "/>
    <n v="337184"/>
    <s v="Thottekkat,Sujith"/>
    <x v="1"/>
  </r>
  <r>
    <s v="SBU D-ASV"/>
    <s v="IMFG"/>
    <x v="0"/>
    <x v="47"/>
    <s v="NNA-PWO-VIMS Customer Facing O"/>
    <n v="347771"/>
    <s v="Hydroos,Sheik Dawood Siddiq"/>
    <n v="202948"/>
    <s v="VAITHIANATHAN,RAMKUMAR"/>
    <n v="296299"/>
    <s v="R,ANAND"/>
    <s v="Anand.R2@techmahindra.com"/>
    <s v="U4"/>
    <n v="2"/>
    <s v="MicroserviceWithSpringboot,java with front end"/>
    <n v="2"/>
    <s v="MicroserviceWithSpringboot,java with front end"/>
    <d v="2020-07-05T10:42:00"/>
    <s v="ONSITE"/>
    <x v="4"/>
    <x v="0"/>
    <x v="0"/>
    <x v="1"/>
    <s v="Nissan North America, Inc."/>
    <x v="0"/>
    <x v="0"/>
    <n v="50"/>
    <s v="MicroserviceWithSpringboot"/>
    <n v="253771"/>
    <s v="YELESWARAM,SUBRAMANYA RAOs"/>
    <x v="1"/>
  </r>
  <r>
    <s v="SBU D-ASV"/>
    <s v="IMFG"/>
    <x v="0"/>
    <x v="47"/>
    <s v="NNA-PWO-VIMS Customer Facing O"/>
    <n v="347771"/>
    <s v="Hydroos,Sheik Dawood Siddiq"/>
    <n v="202948"/>
    <s v="VAITHIANATHAN,RAMKUMAR"/>
    <n v="288714"/>
    <s v="KUPPUSAMY,ELANGOVAN"/>
    <s v="Kuppusamy.Elangovan@TechMahindra.com"/>
    <s v="U3"/>
    <n v="4"/>
    <s v="Java FullStack Development using Angular,Java with PL/SQL,RPA - UI-Path Level ,RPA UiPath Level 1"/>
    <n v="4"/>
    <s v="Java FullStack Development using Angular,Java with PL/SQL,RPA - UI-Path Level ,RPA UiPath Level 1"/>
    <d v="2020-07-05T10:42:00"/>
    <s v="OFFSHORE"/>
    <x v="2"/>
    <x v="0"/>
    <x v="0"/>
    <x v="1"/>
    <s v="Nissan North America, Inc."/>
    <x v="0"/>
    <x v="1"/>
    <n v="100"/>
    <s v="Java FullStack Development using Angular"/>
    <n v="347771"/>
    <s v="Hydroos,Sheik Dawood Siddiq"/>
    <x v="1"/>
  </r>
  <r>
    <s v="SBU D-ASV"/>
    <s v="IMFG"/>
    <x v="0"/>
    <x v="47"/>
    <s v="NNA-PWO-VIMS Customer Facing O"/>
    <n v="347771"/>
    <s v="Hydroos,Sheik Dawood Siddiq"/>
    <n v="202948"/>
    <s v="VAITHIANATHAN,RAMKUMAR"/>
    <n v="364843"/>
    <s v="J,Durgadevi"/>
    <s v="DJ00364843@TechMahindra.com"/>
    <s v="U2"/>
    <n v="4"/>
    <s v="Agile and Devops ,Java FullStack Development using Angular,Java fullstack development,ics_cloud_aws_l1"/>
    <n v="4"/>
    <s v="Agile and Devops ,Java FullStack Development using Angular,Java fullstack development,ics_cloud_aws_l1"/>
    <d v="2020-07-05T10:42:00"/>
    <s v="ONSITE"/>
    <x v="2"/>
    <x v="0"/>
    <x v="0"/>
    <x v="1"/>
    <s v="Nissan North America, Inc."/>
    <x v="0"/>
    <x v="0"/>
    <n v="50"/>
    <s v="ics_cloud_aws_l1"/>
    <n v="249515"/>
    <s v="S,Srinath"/>
    <x v="1"/>
  </r>
  <r>
    <s v="SBU D-ASV"/>
    <s v="IMFG"/>
    <x v="0"/>
    <x v="48"/>
    <s v="NNA-PWO-IS Aftersales One PLM"/>
    <n v="236095"/>
    <s v="Rathinasamy,Prabhu"/>
    <n v="202948"/>
    <s v="VAITHIANATHAN,RAMKUMAR"/>
    <n v="304848"/>
    <s v="SADINENI,PRASHANT KUMAR"/>
    <s v="Prashantkumar.Sadineni@techmahindra.com"/>
    <s v="U4"/>
    <n v="2"/>
    <s v="Agile and Devops ,data analytics level1 with hbase_informatica dq_cognos"/>
    <n v="2"/>
    <s v="Agile and Devops ,data analytics level1 with hbase_informatica dq_cognos"/>
    <d v="2020-07-05T10:42:00"/>
    <s v="OFFSHORE"/>
    <x v="0"/>
    <x v="0"/>
    <x v="0"/>
    <x v="1"/>
    <s v="Nissan North America, Inc."/>
    <x v="0"/>
    <x v="4"/>
    <n v="0"/>
    <s v="data analytics level1 with hbase_informatica dq_cognos"/>
    <n v="236095"/>
    <s v="Rathinasamy,Prabhu"/>
    <x v="1"/>
  </r>
  <r>
    <s v="SBU D-ASV"/>
    <s v="IMFG"/>
    <x v="4"/>
    <x v="49"/>
    <s v="JDE Migration &amp; Implementation"/>
    <n v="640510"/>
    <s v="Natarajan,Harikrishnan"/>
    <n v="640510"/>
    <s v="Natarajan,Harikrishnan"/>
    <n v="481891"/>
    <s v="THADESHWAR,DHAVAL RAMNIKLAL"/>
    <s v="DT00481891@TechMahindra.com"/>
    <s v="U4"/>
    <n v="4"/>
    <s v="Oracle JD Edwards EnterpriseOne,oracle jde l1,oracle technical l1,sfdc sales cloud level 1"/>
    <n v="4"/>
    <s v="Oracle JD Edwards EnterpriseOne,oracle jde l1,oracle technical l1,sfdc sales cloud level 1"/>
    <d v="2020-07-05T10:42:00"/>
    <s v="OFFSHORE"/>
    <x v="0"/>
    <x v="0"/>
    <x v="0"/>
    <x v="1"/>
    <s v="Ridge Tool Company"/>
    <x v="0"/>
    <x v="5"/>
    <n v="20"/>
    <s v="sfdc sales cloud level 1"/>
    <n v="536553"/>
    <s v="Jain,Gaurav"/>
    <x v="0"/>
  </r>
  <r>
    <s v="SBU D-ASV"/>
    <s v="IMFG"/>
    <x v="4"/>
    <x v="49"/>
    <s v="JDE Migration &amp; Implementation"/>
    <n v="640510"/>
    <s v="Natarajan,Harikrishnan"/>
    <n v="640510"/>
    <s v="Natarajan,Harikrishnan"/>
    <n v="482470"/>
    <s v="Kadali,Bharani"/>
    <s v="BK00482470@TechMahindra.com"/>
    <s v="U4"/>
    <n v="2"/>
    <s v="Oracle JD Edwards EnterpriseOne,oracle technical l1"/>
    <n v="2"/>
    <s v="Oracle JD Edwards EnterpriseOne,oracle technical l1"/>
    <d v="2020-07-05T10:42:00"/>
    <s v="OFFSHORE"/>
    <x v="0"/>
    <x v="0"/>
    <x v="0"/>
    <x v="1"/>
    <s v="Ridge Tool Company"/>
    <x v="0"/>
    <x v="0"/>
    <n v="50"/>
    <s v="Oracle JD Edwards EnterpriseOne"/>
    <n v="536553"/>
    <s v="Jain,Gaurav"/>
    <x v="0"/>
  </r>
  <r>
    <s v="SBU D-ASV"/>
    <s v="IMFG"/>
    <x v="4"/>
    <x v="49"/>
    <s v="JDE Migration &amp; Implementation"/>
    <n v="640510"/>
    <s v="Natarajan,Harikrishnan"/>
    <n v="640510"/>
    <s v="Natarajan,Harikrishnan"/>
    <n v="542495"/>
    <s v="Sahoo,Deepankar"/>
    <s v="DS00542495@TechMahindra.com"/>
    <s v="U3"/>
    <n v="2"/>
    <s v="Oracle JD Edwards EnterpriseOne,sfdc lightening with servicemax"/>
    <n v="2"/>
    <s v="Oracle JD Edwards EnterpriseOne,sfdc lightening with servicemax"/>
    <d v="2020-07-05T10:42:00"/>
    <s v="OFFSHORE"/>
    <x v="0"/>
    <x v="0"/>
    <x v="0"/>
    <x v="1"/>
    <s v="Ridge Tool Company"/>
    <x v="0"/>
    <x v="0"/>
    <n v="50"/>
    <s v="Oracle JD Edwards EnterpriseOne"/>
    <n v="536553"/>
    <s v="Jain,Gaurav"/>
    <x v="0"/>
  </r>
  <r>
    <s v="SBU D-ASV"/>
    <s v="IMFG"/>
    <x v="4"/>
    <x v="49"/>
    <s v="JDE Migration &amp; Implementation"/>
    <n v="640510"/>
    <s v="Natarajan,Harikrishnan"/>
    <n v="640510"/>
    <s v="Natarajan,Harikrishnan"/>
    <n v="613157"/>
    <s v="Deshpande,Pushkar Vinod"/>
    <s v="PD00613157@TechMahindra.com"/>
    <s v="U3"/>
    <n v="6"/>
    <s v="5G Core Enginnering L2,Agile and Devops ,Oracle JD Edwards EnterpriseOne,ai with ibm watson level1,ics_cloud_aws_l1,oracle technical l1"/>
    <n v="6"/>
    <s v="5G Core Enginnering L2,Agile and Devops ,Oracle JD Edwards EnterpriseOne,ai with ibm watson level1,ics_cloud_aws_l1,oracle technical l1"/>
    <d v="2020-07-05T10:42:00"/>
    <s v="OFFSHORE"/>
    <x v="0"/>
    <x v="0"/>
    <x v="0"/>
    <x v="1"/>
    <s v="Ridge Tool Company"/>
    <x v="0"/>
    <x v="0"/>
    <n v="50"/>
    <s v="ics_cloud_aws_l1"/>
    <n v="536553"/>
    <s v="Jain,Gaurav"/>
    <x v="0"/>
  </r>
  <r>
    <s v="SBU D-ASV"/>
    <s v="IMFG"/>
    <x v="4"/>
    <x v="45"/>
    <s v="Parker Testing Services"/>
    <n v="25903"/>
    <s v="Rajan,Shadrach Rajasekar"/>
    <n v="289026"/>
    <s v="ARULANANTHAM,JEEVAN"/>
    <n v="427892"/>
    <s v="Jothy,Kiruthika"/>
    <s v="KJ00427892@TechMahindra.com"/>
    <s v="U2"/>
    <n v="2"/>
    <s v="RPA - UI-Path Level ,RPA UiPath Level 1"/>
    <n v="2"/>
    <s v="RPA - UI-Path Level ,RPA UiPath Level 1"/>
    <d v="2020-07-05T10:42:00"/>
    <s v="OFFSHORE"/>
    <x v="2"/>
    <x v="0"/>
    <x v="0"/>
    <x v="1"/>
    <s v="Parker Hannifin Corporation"/>
    <x v="0"/>
    <x v="1"/>
    <n v="100"/>
    <s v="RPA - UI-Path Level "/>
    <n v="616931"/>
    <s v="G,Hemanandhan Sairam"/>
    <x v="1"/>
  </r>
  <r>
    <s v="SBU D-ASV"/>
    <s v="IMFG"/>
    <x v="4"/>
    <x v="45"/>
    <s v="Parker Testing Services"/>
    <n v="25903"/>
    <s v="Rajan,Shadrach Rajasekar"/>
    <n v="289026"/>
    <s v="ARULANANTHAM,JEEVAN"/>
    <n v="506330"/>
    <s v="Vetrivel,Eniyan"/>
    <s v="EV00506330@TechMahindra.com"/>
    <s v="U2"/>
    <n v="1"/>
    <s v="RPA - UI-Path Level "/>
    <n v="1"/>
    <s v="RPA - UI-Path Level "/>
    <d v="2020-07-05T10:42:00"/>
    <s v="OFFSHORE"/>
    <x v="2"/>
    <x v="0"/>
    <x v="0"/>
    <x v="1"/>
    <s v="Parker Hannifin Corporation"/>
    <x v="0"/>
    <x v="1"/>
    <n v="100"/>
    <s v="RPA - UI-Path Level "/>
    <n v="616931"/>
    <s v="G,Hemanandhan Sairam"/>
    <x v="1"/>
  </r>
  <r>
    <s v="SBU D-ASV"/>
    <s v="IMFG"/>
    <x v="4"/>
    <x v="45"/>
    <s v="Parker Testing Services"/>
    <n v="25903"/>
    <s v="Rajan,Shadrach Rajasekar"/>
    <n v="289026"/>
    <s v="ARULANANTHAM,JEEVAN"/>
    <n v="557321"/>
    <s v="Rajendran,Vimalkumar"/>
    <s v="VR00557321@TechMahindra.com"/>
    <s v="U2"/>
    <n v="2"/>
    <s v="RPA - UI-Path Level ,RPA UiPath Level 1"/>
    <n v="2"/>
    <s v="RPA - UI-Path Level ,RPA UiPath Level 1"/>
    <d v="2020-07-05T10:42:00"/>
    <s v="OFFSHORE"/>
    <x v="2"/>
    <x v="0"/>
    <x v="0"/>
    <x v="1"/>
    <s v="Parker Hannifin Corporation"/>
    <x v="0"/>
    <x v="1"/>
    <n v="100"/>
    <s v="RPA - UI-Path Level "/>
    <n v="607423"/>
    <s v="Pradeep,Brinda"/>
    <x v="1"/>
  </r>
  <r>
    <s v="SBU D-ASV"/>
    <s v="IMFG"/>
    <x v="4"/>
    <x v="45"/>
    <s v="Parker Testing Services"/>
    <n v="25903"/>
    <s v="Rajan,Shadrach Rajasekar"/>
    <n v="289026"/>
    <s v="ARULANANTHAM,JEEVAN"/>
    <n v="582803"/>
    <s v="V,Rudra Vishnu"/>
    <s v="RV00582803@TechMahindra.com"/>
    <s v="U4"/>
    <n v="2"/>
    <s v="RPA - UI-Path Level ,testing sku"/>
    <n v="2"/>
    <s v="RPA - UI-Path Level ,testing sku"/>
    <d v="2020-07-05T10:42:00"/>
    <s v="OFFSHORE"/>
    <x v="0"/>
    <x v="0"/>
    <x v="0"/>
    <x v="1"/>
    <s v="Parker Hannifin Corporation"/>
    <x v="0"/>
    <x v="1"/>
    <n v="100"/>
    <s v="RPA - UI-Path Level "/>
    <n v="25903"/>
    <s v="Rajan,Shadrach Rajasekar"/>
    <x v="1"/>
  </r>
  <r>
    <s v="SBU D-ASV"/>
    <s v="IMFG"/>
    <x v="4"/>
    <x v="45"/>
    <s v="Parker Testing Services"/>
    <n v="25903"/>
    <s v="Rajan,Shadrach Rajasekar"/>
    <n v="289026"/>
    <s v="ARULANANTHAM,JEEVAN"/>
    <n v="607423"/>
    <s v="Pradeep,Brinda"/>
    <s v="BP00607423@TechMahindra.com"/>
    <s v="U3"/>
    <n v="3"/>
    <s v="Application Support Requirement &amp; Testing,RPA - UI-Path Level ,RPA UiPath Level 1"/>
    <n v="3"/>
    <s v="Application Support Requirement &amp; Testing,RPA - UI-Path Level ,RPA UiPath Level 1"/>
    <d v="2020-07-05T10:42:00"/>
    <s v="OFFSHORE"/>
    <x v="0"/>
    <x v="0"/>
    <x v="0"/>
    <x v="1"/>
    <s v="Parker Hannifin Corporation"/>
    <x v="0"/>
    <x v="1"/>
    <n v="100"/>
    <s v="RPA - UI-Path Level "/>
    <n v="25903"/>
    <s v="Rajan,Shadrach Rajasekar"/>
    <x v="1"/>
  </r>
  <r>
    <s v="SBU D-ASV"/>
    <s v="IMFG"/>
    <x v="5"/>
    <x v="50"/>
    <s v="Kimberly - Clark Global - FB"/>
    <n v="213882"/>
    <s v="RAJENDRAN,DHANASEKARAN"/>
    <n v="230849"/>
    <s v="SRINIVASAN,VENKATESAN"/>
    <n v="684978"/>
    <s v="Manohar Nimbargi,Praful"/>
    <s v="PM00684978@TechMahindra.com"/>
    <s v="U4"/>
    <n v="0"/>
    <m/>
    <n v="0"/>
    <m/>
    <d v="2020-07-05T10:42:00"/>
    <s v="OFFSHORE"/>
    <x v="0"/>
    <x v="1"/>
    <x v="0"/>
    <x v="1"/>
    <s v="Kimberly-Clark Global Sales LLC"/>
    <x v="1"/>
    <x v="3"/>
    <m/>
    <m/>
    <n v="213882"/>
    <s v="RAJENDRAN,DHANASEKARAN"/>
    <x v="0"/>
  </r>
  <r>
    <s v="SBU D-ASV"/>
    <s v="IMFG"/>
    <x v="5"/>
    <x v="50"/>
    <s v="Kimberly - Clark Global - FB"/>
    <n v="213882"/>
    <s v="RAJENDRAN,DHANASEKARAN"/>
    <n v="230849"/>
    <s v="SRINIVASAN,VENKATESAN"/>
    <n v="311571"/>
    <s v="RAMASAMY,VEDIAPPAN"/>
    <s v="Vediappan.Ramasamy@TechMahindra.com"/>
    <s v="P1"/>
    <n v="1"/>
    <s v="RPA - UI-Path Level "/>
    <n v="1"/>
    <s v="RPA - UI-Path Level "/>
    <d v="2020-07-05T10:42:00"/>
    <s v="OFFSHORE"/>
    <x v="0"/>
    <x v="0"/>
    <x v="0"/>
    <x v="1"/>
    <s v="Kimberly-Clark Global Sales LLC"/>
    <x v="0"/>
    <x v="1"/>
    <n v="100"/>
    <s v="RPA - UI-Path Level "/>
    <n v="213882"/>
    <s v="RAJENDRAN,DHANASEKARAN"/>
    <x v="0"/>
  </r>
  <r>
    <s v="SBU D-ASV"/>
    <s v="IMFG"/>
    <x v="5"/>
    <x v="50"/>
    <s v="Kimberly - Clark Global - FB"/>
    <n v="213882"/>
    <s v="RAJENDRAN,DHANASEKARAN"/>
    <n v="230849"/>
    <s v="SRINIVASAN,VENKATESAN"/>
    <n v="354092"/>
    <s v="Jean M,Rebaccal Huber"/>
    <s v="RJ00354092@TechMahindra.com"/>
    <s v="U2"/>
    <n v="1"/>
    <s v="sap abap on hana - l1"/>
    <n v="1"/>
    <s v="sap abap on hana - l1"/>
    <d v="2020-07-05T10:42:00"/>
    <s v="OFFSHORE"/>
    <x v="1"/>
    <x v="0"/>
    <x v="0"/>
    <x v="1"/>
    <s v="Kimberly-Clark Global Sales LLC"/>
    <x v="1"/>
    <x v="3"/>
    <m/>
    <m/>
    <n v="276570"/>
    <s v="PADTURE,UMESHSURESH"/>
    <x v="0"/>
  </r>
  <r>
    <s v="SBU D-ASV"/>
    <s v="IMFG"/>
    <x v="5"/>
    <x v="50"/>
    <s v="Kimberly - Clark Global - FB"/>
    <n v="213882"/>
    <s v="RAJENDRAN,DHANASEKARAN"/>
    <n v="230849"/>
    <s v="SRINIVASAN,VENKATESAN"/>
    <n v="597649"/>
    <s v="Sreehari,Papareddy"/>
    <s v="PR00597649@TechMahindra.com"/>
    <s v="U3"/>
    <n v="1"/>
    <s v="sap abap on hana - l1"/>
    <n v="1"/>
    <s v="sap abap on hana - l1"/>
    <d v="2020-07-05T10:42:00"/>
    <s v="OFFSHORE"/>
    <x v="0"/>
    <x v="0"/>
    <x v="0"/>
    <x v="1"/>
    <s v="Kimberly-Clark Global Sales LLC"/>
    <x v="0"/>
    <x v="4"/>
    <n v="0"/>
    <s v="sap abap on hana - l1"/>
    <n v="213882"/>
    <s v="RAJENDRAN,DHANASEKARAN"/>
    <x v="0"/>
  </r>
  <r>
    <s v="SBU D-ASV"/>
    <s v="IMFG"/>
    <x v="5"/>
    <x v="50"/>
    <s v="Kimberly - Clark Global - FB"/>
    <n v="213882"/>
    <s v="RAJENDRAN,DHANASEKARAN"/>
    <n v="230849"/>
    <s v="SRINIVASAN,VENKATESAN"/>
    <n v="622257"/>
    <s v="Srinivasa Reddy,Dirisala"/>
    <s v="DS00622257@TechMahindra.com"/>
    <s v="U4"/>
    <n v="0"/>
    <m/>
    <n v="0"/>
    <m/>
    <d v="2020-07-05T10:42:00"/>
    <s v="OFFSHORE"/>
    <x v="0"/>
    <x v="1"/>
    <x v="0"/>
    <x v="1"/>
    <s v="Kimberly-Clark Global Sales LLC"/>
    <x v="1"/>
    <x v="3"/>
    <m/>
    <m/>
    <n v="213882"/>
    <s v="RAJENDRAN,DHANASEKARAN"/>
    <x v="0"/>
  </r>
  <r>
    <s v="SBU D-ASV"/>
    <s v="IMFG"/>
    <x v="5"/>
    <x v="50"/>
    <s v="Kimberly - Clark Global - FB"/>
    <n v="213882"/>
    <s v="RAJENDRAN,DHANASEKARAN"/>
    <n v="230849"/>
    <s v="SRINIVASAN,VENKATESAN"/>
    <n v="656529"/>
    <s v="Bolineni,Sravan Kumar"/>
    <s v="SB00656529@TechMahindra.com"/>
    <s v="U4"/>
    <n v="0"/>
    <m/>
    <n v="0"/>
    <m/>
    <d v="2020-07-05T10:42:00"/>
    <s v="OFFSHORE"/>
    <x v="0"/>
    <x v="1"/>
    <x v="0"/>
    <x v="1"/>
    <s v="Kimberly-Clark Global Sales LLC"/>
    <x v="1"/>
    <x v="3"/>
    <m/>
    <m/>
    <n v="213882"/>
    <s v="RAJENDRAN,DHANASEKARAN"/>
    <x v="0"/>
  </r>
  <r>
    <s v="SBU D-ASV"/>
    <s v="IMFG"/>
    <x v="5"/>
    <x v="50"/>
    <s v="Kimberly - Clark Global - FB"/>
    <n v="213882"/>
    <s v="RAJENDRAN,DHANASEKARAN"/>
    <n v="230849"/>
    <s v="SRINIVASAN,VENKATESAN"/>
    <n v="660491"/>
    <s v="Kurumurthy,Billakanti"/>
    <s v="BK00660491@TechMahindra.com"/>
    <s v="P1"/>
    <n v="0"/>
    <m/>
    <n v="0"/>
    <m/>
    <d v="2020-07-05T10:42:00"/>
    <s v="OFFSHORE"/>
    <x v="0"/>
    <x v="1"/>
    <x v="0"/>
    <x v="1"/>
    <s v="Kimberly-Clark Global Sales LLC"/>
    <x v="1"/>
    <x v="3"/>
    <m/>
    <m/>
    <n v="213882"/>
    <s v="RAJENDRAN,DHANASEKARAN"/>
    <x v="0"/>
  </r>
  <r>
    <s v="SBU D-ASV"/>
    <s v="IMFG"/>
    <x v="5"/>
    <x v="50"/>
    <s v="Kimberly - Clark Global - FB"/>
    <n v="213882"/>
    <s v="RAJENDRAN,DHANASEKARAN"/>
    <n v="230849"/>
    <s v="SRINIVASAN,VENKATESAN"/>
    <n v="683101"/>
    <s v="Naimisha,Charu"/>
    <s v="CN00683101@TechMahindra.com"/>
    <s v="U3"/>
    <n v="1"/>
    <s v="SAP ABAP â€“ L1"/>
    <n v="1"/>
    <s v="SAP ABAP â€“ L1"/>
    <d v="2020-07-05T10:42:00"/>
    <s v="OFFSHORE"/>
    <x v="0"/>
    <x v="0"/>
    <x v="0"/>
    <x v="1"/>
    <s v="Kimberly-Clark Global Sales LLC"/>
    <x v="0"/>
    <x v="4"/>
    <n v="0"/>
    <s v="SAP ABAP â€“ L1"/>
    <n v="267755"/>
    <s v="Lingaiah,Srinivasa Murthy"/>
    <x v="0"/>
  </r>
  <r>
    <s v="SBU D-ASV"/>
    <s v="IMFG"/>
    <x v="5"/>
    <x v="50"/>
    <s v="Kimberly - Clark Global - FB"/>
    <n v="213882"/>
    <s v="RAJENDRAN,DHANASEKARAN"/>
    <n v="230849"/>
    <s v="SRINIVASAN,VENKATESAN"/>
    <n v="331055"/>
    <s v="Tatavarty,Lakshmi V S S N S S"/>
    <s v="LT00331055@TechMahindra.com"/>
    <s v="U3"/>
    <n v="0"/>
    <m/>
    <n v="0"/>
    <m/>
    <d v="2020-07-05T10:42:00"/>
    <s v="OFFSHORE"/>
    <x v="2"/>
    <x v="1"/>
    <x v="0"/>
    <x v="1"/>
    <s v="Kimberly-Clark Global Sales LLC"/>
    <x v="1"/>
    <x v="3"/>
    <m/>
    <m/>
    <n v="213882"/>
    <s v="RAJENDRAN,DHANASEKARAN"/>
    <x v="0"/>
  </r>
  <r>
    <s v="SBU D-ASV"/>
    <s v="IMFG"/>
    <x v="5"/>
    <x v="50"/>
    <s v="Kimberly - Clark Global - FB"/>
    <n v="213882"/>
    <s v="RAJENDRAN,DHANASEKARAN"/>
    <n v="230849"/>
    <s v="SRINIVASAN,VENKATESAN"/>
    <n v="213882"/>
    <s v="RAJENDRAN,DHANASEKARAN"/>
    <s v="Dhanasekaran.Rajendran@TechMahindra.com"/>
    <s v="P2"/>
    <n v="1"/>
    <s v="Agile and Devops "/>
    <n v="1"/>
    <s v="Agile and Devops "/>
    <d v="2020-07-05T10:42:00"/>
    <s v="OFFSHORE"/>
    <x v="0"/>
    <x v="0"/>
    <x v="0"/>
    <x v="1"/>
    <s v="Kimberly-Clark Global Sales LLC"/>
    <x v="0"/>
    <x v="5"/>
    <n v="16.670000000000002"/>
    <s v="Agile and Devops "/>
    <n v="230849"/>
    <s v="SRINIVASAN,VENKATESAN"/>
    <x v="0"/>
  </r>
  <r>
    <s v="SBU D-ASV"/>
    <s v="IMFG"/>
    <x v="5"/>
    <x v="50"/>
    <s v="Kimberly - Clark Global - FB"/>
    <n v="213882"/>
    <s v="RAJENDRAN,DHANASEKARAN"/>
    <n v="230849"/>
    <s v="SRINIVASAN,VENKATESAN"/>
    <n v="670656"/>
    <s v="Sivakumar,P"/>
    <s v="PS00670656@TechMahindra.com"/>
    <s v="P1"/>
    <n v="0"/>
    <m/>
    <n v="0"/>
    <m/>
    <d v="2020-07-05T10:42:00"/>
    <s v="OFFSHORE"/>
    <x v="0"/>
    <x v="1"/>
    <x v="0"/>
    <x v="1"/>
    <s v="Kimberly-Clark Global Sales LLC"/>
    <x v="1"/>
    <x v="3"/>
    <m/>
    <m/>
    <n v="211942"/>
    <s v="PERIANAYAGAM,RAM ANAND"/>
    <x v="0"/>
  </r>
  <r>
    <s v="SBU D-ASV"/>
    <s v="IMFG"/>
    <x v="5"/>
    <x v="50"/>
    <s v="Kimberly - Clark Global - FB"/>
    <n v="213882"/>
    <s v="RAJENDRAN,DHANASEKARAN"/>
    <n v="230849"/>
    <s v="SRINIVASAN,VENKATESAN"/>
    <n v="684952"/>
    <s v="Bhandari,Ramakrishna"/>
    <s v="RB00684952@TechMahindra.com"/>
    <s v="P1"/>
    <n v="0"/>
    <m/>
    <n v="0"/>
    <m/>
    <d v="2020-07-05T10:42:00"/>
    <s v="OFFSHORE"/>
    <x v="0"/>
    <x v="1"/>
    <x v="0"/>
    <x v="1"/>
    <s v="Kimberly-Clark Global Sales LLC"/>
    <x v="1"/>
    <x v="3"/>
    <m/>
    <m/>
    <n v="213882"/>
    <s v="RAJENDRAN,DHANASEKARAN"/>
    <x v="0"/>
  </r>
  <r>
    <s v="SBU D-ASV"/>
    <s v="IMFG"/>
    <x v="5"/>
    <x v="50"/>
    <s v="Kimberly - Clark Global - FB"/>
    <n v="213882"/>
    <s v="RAJENDRAN,DHANASEKARAN"/>
    <n v="230849"/>
    <s v="SRINIVASAN,VENKATESAN"/>
    <n v="582694"/>
    <s v="M,Anish Bhat"/>
    <s v="AM00582694@TechMahindra.com"/>
    <s v="U4"/>
    <n v="2"/>
    <s v="BIG Data Analytics,SAP BW"/>
    <n v="2"/>
    <s v="BIG Data Analytics,SAP BW"/>
    <d v="2020-07-05T10:42:00"/>
    <s v="OFFSHORE"/>
    <x v="0"/>
    <x v="0"/>
    <x v="0"/>
    <x v="1"/>
    <s v="Kimberly-Clark Global Sales LLC"/>
    <x v="0"/>
    <x v="0"/>
    <n v="50"/>
    <s v="SAP BW"/>
    <n v="213882"/>
    <s v="RAJENDRAN,DHANASEKARAN"/>
    <x v="0"/>
  </r>
  <r>
    <s v="SBU D-ASV"/>
    <s v="IBG-NA-10"/>
    <x v="3"/>
    <x v="51"/>
    <s v="KN S.A. DE C.V.Mexico"/>
    <n v="295343"/>
    <s v="YEGGINA,SARATKUMAR"/>
    <n v="295343"/>
    <s v="YEGGINA,SARATKUMAR"/>
    <n v="475837"/>
    <s v="Munigala,Harish"/>
    <s v="HM00475837@TechMahindra.com"/>
    <s v="U2"/>
    <n v="1"/>
    <s v="otm l1"/>
    <n v="1"/>
    <s v="otm l1"/>
    <d v="2020-07-05T10:42:00"/>
    <s v="OFFSHORE"/>
    <x v="2"/>
    <x v="0"/>
    <x v="0"/>
    <x v="1"/>
    <s v="Kuehne + Nagel S.A. DE C.V"/>
    <x v="0"/>
    <x v="4"/>
    <n v="0"/>
    <s v="otm l1"/>
    <n v="295343"/>
    <s v="YEGGINA,SARATKUMAR"/>
    <x v="1"/>
  </r>
  <r>
    <s v="SBU D-ASV"/>
    <s v="IBG-NA-10"/>
    <x v="3"/>
    <x v="51"/>
    <s v="KN S.A. DE C.V.Mexico"/>
    <n v="295343"/>
    <s v="YEGGINA,SARATKUMAR"/>
    <n v="295343"/>
    <s v="YEGGINA,SARATKUMAR"/>
    <n v="504188"/>
    <s v="Rangasamy,Sureshkumar"/>
    <s v="SR00504188@TechMahindra.com"/>
    <s v="U4"/>
    <n v="3"/>
    <s v="Agile and Devops ,oracle scm_inv l1,otm l1"/>
    <n v="3"/>
    <s v="Agile and Devops ,oracle scm_inv l1,otm l1"/>
    <d v="2020-07-05T10:42:00"/>
    <s v="OFFSHORE"/>
    <x v="0"/>
    <x v="0"/>
    <x v="0"/>
    <x v="1"/>
    <s v="Kuehne + Nagel S.A. DE C.V"/>
    <x v="0"/>
    <x v="5"/>
    <n v="16.670000000000002"/>
    <s v="Agile and Devops "/>
    <n v="460418"/>
    <s v="Avanapu,Venu Madhav"/>
    <x v="1"/>
  </r>
  <r>
    <s v="SBU D-ASV"/>
    <s v="IBG-NA-10"/>
    <x v="3"/>
    <x v="51"/>
    <s v="KN S.A. DE C.V.Mexico"/>
    <n v="295343"/>
    <s v="YEGGINA,SARATKUMAR"/>
    <n v="295343"/>
    <s v="YEGGINA,SARATKUMAR"/>
    <n v="681143"/>
    <s v="Reddy,Vangala Linga"/>
    <s v="VR00681143@TechMahindra.com"/>
    <s v="U3"/>
    <n v="1"/>
    <s v="Logistics Level 1"/>
    <n v="1"/>
    <s v="Logistics Level 1"/>
    <d v="2020-07-05T10:42:00"/>
    <s v="OFFSHORE"/>
    <x v="0"/>
    <x v="0"/>
    <x v="0"/>
    <x v="1"/>
    <s v="Kuehne + Nagel S.A. DE C.V"/>
    <x v="1"/>
    <x v="3"/>
    <m/>
    <m/>
    <n v="295343"/>
    <s v="YEGGINA,SARATKUMAR"/>
    <x v="1"/>
  </r>
  <r>
    <s v="SBU D-ASV"/>
    <s v="IBG-NA-10"/>
    <x v="3"/>
    <x v="51"/>
    <s v="KN S.A. DE C.V.Mexico"/>
    <n v="295343"/>
    <s v="YEGGINA,SARATKUMAR"/>
    <n v="295343"/>
    <s v="YEGGINA,SARATKUMAR"/>
    <n v="96066"/>
    <s v="Pereddy,Subba Reddy"/>
    <s v="SP0096066@TechMahindra.com"/>
    <s v="P1"/>
    <n v="2"/>
    <s v="leadership l1,otm l1"/>
    <n v="2"/>
    <s v="leadership l1,otm l1"/>
    <d v="2020-07-05T10:42:00"/>
    <s v="OFFSHORE"/>
    <x v="0"/>
    <x v="0"/>
    <x v="0"/>
    <x v="1"/>
    <s v="Kuehne + Nagel S.A. DE C.V"/>
    <x v="0"/>
    <x v="1"/>
    <n v="100"/>
    <s v="leadership l1"/>
    <n v="295343"/>
    <s v="YEGGINA,SARATKUMAR"/>
    <x v="1"/>
  </r>
  <r>
    <s v="SBU D-ASV"/>
    <s v="IBG-NA-10"/>
    <x v="3"/>
    <x v="52"/>
    <s v="Portal for City of Kitchener"/>
    <n v="202836"/>
    <s v="Swaminathan,VivekMahadevan"/>
    <n v="202836"/>
    <s v="Swaminathan,VivekMahadevan"/>
    <n v="620421"/>
    <s v="Jayabal,Jayamanimaran"/>
    <s v="JJ00620421@TechMahindra.com"/>
    <s v="U3"/>
    <n v="9"/>
    <s v="Agile and Devops ,Java FullStack Development using Angular,Oracle CX  CPQ Cloud,Oracle CX  Service Cloud,Oracle ERP cloud ,Oracle SCM cloud,etl and data visualization with tibco spotfire,oracle brm,oracle soa with python and nifi"/>
    <n v="9"/>
    <s v="Agile and Devops ,Java FullStack Development using Angular,Oracle CX  CPQ Cloud,Oracle CX  Service Cloud,Oracle ERP cloud ,Oracle SCM cloud,etl and data visualization with tibco spotfire,oracle brm,oracle soa with python and nifi"/>
    <d v="2020-07-05T10:42:00"/>
    <s v="OFFSHORE"/>
    <x v="0"/>
    <x v="0"/>
    <x v="0"/>
    <x v="1"/>
    <s v="GHD LIMITED"/>
    <x v="0"/>
    <x v="4"/>
    <n v="0"/>
    <s v="etl and data visualization with tibco spotfire"/>
    <n v="476544"/>
    <s v="Elango,Vivek Raj"/>
    <x v="0"/>
  </r>
  <r>
    <s v="SBU D-ASV"/>
    <s v="IBG-NA-10"/>
    <x v="3"/>
    <x v="52"/>
    <s v="Portal for City of Kitchener"/>
    <n v="202836"/>
    <s v="Swaminathan,VivekMahadevan"/>
    <n v="202836"/>
    <s v="Swaminathan,VivekMahadevan"/>
    <n v="367806"/>
    <s v="Selvaraj,Gopinath"/>
    <s v="GS00367806@TechMahindra.com"/>
    <s v="P1"/>
    <n v="3"/>
    <s v="Agile and Devops ,ICS_Cloud_Azure_L1,ai - azure"/>
    <n v="3"/>
    <s v="Agile and Devops ,ICS_Cloud_Azure_L1,ai - azure"/>
    <d v="2020-07-05T10:42:00"/>
    <s v="OFFSHORE"/>
    <x v="0"/>
    <x v="0"/>
    <x v="0"/>
    <x v="1"/>
    <s v="GHD LIMITED"/>
    <x v="0"/>
    <x v="1"/>
    <n v="100"/>
    <s v="ICS_Cloud_Azure_L1"/>
    <n v="346315"/>
    <s v="Srinivasan,Gnanasekaran"/>
    <x v="0"/>
  </r>
  <r>
    <s v="SBU D-ASV"/>
    <s v="IBG-NA-10"/>
    <x v="3"/>
    <x v="52"/>
    <s v="Portal for City of Kitchener"/>
    <n v="202836"/>
    <s v="Swaminathan,VivekMahadevan"/>
    <n v="202836"/>
    <s v="Swaminathan,VivekMahadevan"/>
    <n v="544251"/>
    <s v="G,Prakash"/>
    <s v="PG00544251@TechMahindra.com"/>
    <s v="U4"/>
    <n v="3"/>
    <s v=".NET Standard FullStack Development using ASP.NET MVC &amp; Angular,Front End Development using angular andC#.net,ICS_Cloud_Azure_L1"/>
    <n v="3"/>
    <s v=".NET Standard FullStack Development using ASP.NET MVC &amp; Angular,Front End Development using angular andC#.net,ICS_Cloud_Azure_L1"/>
    <d v="2020-07-05T10:42:00"/>
    <s v="OFFSHORE"/>
    <x v="0"/>
    <x v="0"/>
    <x v="0"/>
    <x v="1"/>
    <s v="GHD LIMITED"/>
    <x v="0"/>
    <x v="1"/>
    <n v="100"/>
    <s v="ICS_Cloud_Azure_L1"/>
    <n v="202836"/>
    <s v="Swaminathan,VivekMahadevan"/>
    <x v="0"/>
  </r>
  <r>
    <s v="SBU D-ASV"/>
    <s v="IMFG"/>
    <x v="1"/>
    <x v="53"/>
    <s v="Navistar-ESC"/>
    <n v="617461"/>
    <s v="_,Thiraviyarajan"/>
    <n v="539399"/>
    <s v="Kasthurirajan,Kannan"/>
    <n v="584672"/>
    <s v="B,Manoj"/>
    <s v="MB00584672@TechMahindra.com"/>
    <s v="U3"/>
    <n v="2"/>
    <s v="PEGA1,pega case management l1"/>
    <n v="2"/>
    <s v="PEGA1,pega case management l1"/>
    <d v="2020-07-05T10:42:00"/>
    <s v="OFFSHORE"/>
    <x v="0"/>
    <x v="0"/>
    <x v="0"/>
    <x v="1"/>
    <s v="Navistar Inc."/>
    <x v="0"/>
    <x v="4"/>
    <n v="0"/>
    <s v="pega case management l1"/>
    <n v="328183"/>
    <s v="VARIGONDA,PADMAVATHI"/>
    <x v="2"/>
  </r>
  <r>
    <s v="SBU D-ASV"/>
    <s v="IMFG"/>
    <x v="1"/>
    <x v="53"/>
    <s v="Navistar-ESC"/>
    <n v="617461"/>
    <s v="_,Thiraviyarajan"/>
    <n v="539399"/>
    <s v="Kasthurirajan,Kannan"/>
    <n v="590068"/>
    <s v="V,Kiruba Shankar"/>
    <s v="KV00590068@TechMahindra.com"/>
    <s v="U3"/>
    <n v="3"/>
    <s v="block chain level1 hyperledger,pega marketing l1,scrum with business analysis"/>
    <n v="3"/>
    <s v="block chain level1 hyperledger,pega marketing l1,scrum with business analysis"/>
    <d v="2020-07-05T10:42:00"/>
    <s v="OFFSHORE"/>
    <x v="0"/>
    <x v="0"/>
    <x v="0"/>
    <x v="1"/>
    <s v="Navistar Inc."/>
    <x v="0"/>
    <x v="0"/>
    <n v="50"/>
    <s v="scrum with business analysis"/>
    <n v="371812"/>
    <s v="Singara Mudaliar,Ramesh Kumar"/>
    <x v="2"/>
  </r>
  <r>
    <s v="SBU D-ASV"/>
    <s v="IMFG"/>
    <x v="1"/>
    <x v="53"/>
    <s v="Navistar-ESC"/>
    <n v="617461"/>
    <s v="_,Thiraviyarajan"/>
    <n v="539399"/>
    <s v="Kasthurirajan,Kannan"/>
    <n v="602114"/>
    <s v="Subramanian,Senthil Rajan"/>
    <s v="SS00602114@TechMahindra.com"/>
    <s v="P2"/>
    <n v="0"/>
    <m/>
    <n v="0"/>
    <m/>
    <d v="2020-07-05T10:42:00"/>
    <s v="OFFSHORE"/>
    <x v="0"/>
    <x v="1"/>
    <x v="0"/>
    <x v="1"/>
    <s v="Navistar Inc."/>
    <x v="1"/>
    <x v="3"/>
    <m/>
    <m/>
    <n v="371812"/>
    <s v="Singara Mudaliar,Ramesh Kumar"/>
    <x v="2"/>
  </r>
  <r>
    <s v="SBU D-ASV"/>
    <s v="IMFG"/>
    <x v="1"/>
    <x v="53"/>
    <s v="Navistar-ESC"/>
    <n v="617461"/>
    <s v="_,Thiraviyarajan"/>
    <n v="539399"/>
    <s v="Kasthurirajan,Kannan"/>
    <n v="611749"/>
    <s v="Vara Lakshmi,Nadakuditi"/>
    <s v="NV00611749@TechMahindra.com"/>
    <s v="U3"/>
    <n v="2"/>
    <s v="PEGA1,pega case management l1"/>
    <n v="2"/>
    <s v="PEGA1,pega case management l1"/>
    <d v="2020-07-05T10:42:00"/>
    <s v="OFFSHORE"/>
    <x v="0"/>
    <x v="0"/>
    <x v="0"/>
    <x v="1"/>
    <s v="Navistar Inc."/>
    <x v="0"/>
    <x v="1"/>
    <n v="100"/>
    <s v="pega case management l1"/>
    <n v="602114"/>
    <s v="Subramanian,Senthil Rajan"/>
    <x v="2"/>
  </r>
  <r>
    <s v="SBU D-ASV"/>
    <s v="IMFG"/>
    <x v="1"/>
    <x v="53"/>
    <s v="Navistar-ESC"/>
    <n v="617461"/>
    <s v="_,Thiraviyarajan"/>
    <n v="539399"/>
    <s v="Kasthurirajan,Kannan"/>
    <n v="593677"/>
    <s v="Mani Sekaran,Thamizh Thara"/>
    <s v="TM00593677@TechMahindra.com"/>
    <s v="U4"/>
    <n v="1"/>
    <s v="automation with jenkins and selenium"/>
    <n v="1"/>
    <s v="automation with jenkins and selenium"/>
    <d v="2020-07-05T10:42:00"/>
    <s v="OFFSHORE"/>
    <x v="0"/>
    <x v="0"/>
    <x v="0"/>
    <x v="1"/>
    <s v="Navistar Inc."/>
    <x v="0"/>
    <x v="6"/>
    <n v="80"/>
    <s v="automation with jenkins and selenium"/>
    <n v="338796"/>
    <s v="Venketasamudram Muthusamy,Vimal"/>
    <x v="2"/>
  </r>
  <r>
    <s v="SBU D-ASV"/>
    <s v="IMFG"/>
    <x v="1"/>
    <x v="53"/>
    <s v="Navistar-ESC"/>
    <n v="617461"/>
    <s v="_,Thiraviyarajan"/>
    <n v="539399"/>
    <s v="Kasthurirajan,Kannan"/>
    <n v="624026"/>
    <s v="Khandalkar,Kshitij Sharad"/>
    <s v="KK00624026@TechMahindra.com"/>
    <s v="P1"/>
    <n v="1"/>
    <s v="BIG Data Analytics"/>
    <n v="1"/>
    <s v="BIG Data Analytics"/>
    <d v="2020-07-05T10:42:00"/>
    <s v="OFFSHORE"/>
    <x v="0"/>
    <x v="0"/>
    <x v="0"/>
    <x v="1"/>
    <s v="Navistar Inc."/>
    <x v="0"/>
    <x v="0"/>
    <n v="41.67"/>
    <s v="BIG Data Analytics"/>
    <n v="617461"/>
    <s v="Deivanayagam,ThiraviyaRajan"/>
    <x v="2"/>
  </r>
  <r>
    <s v="SBU D-ASV"/>
    <s v="IMFG"/>
    <x v="1"/>
    <x v="54"/>
    <s v="Paccar Warranty Claims"/>
    <n v="212167"/>
    <s v="SAHAY,ANAND"/>
    <n v="256667"/>
    <s v="Subramanian,Kavitha"/>
    <n v="488194"/>
    <s v="Janakiraman,Manoj"/>
    <s v="MJ00488194@TechMahindra.com"/>
    <s v="U3"/>
    <n v="1"/>
    <s v="automotive level 1"/>
    <n v="2"/>
    <s v="Agile and Devops ,automotive level 1"/>
    <d v="2020-07-05T10:42:00"/>
    <s v="OFFSHORE"/>
    <x v="0"/>
    <x v="0"/>
    <x v="0"/>
    <x v="1"/>
    <s v="PACCAR Inc"/>
    <x v="0"/>
    <x v="4"/>
    <n v="0"/>
    <s v="automotive level 1"/>
    <n v="418194"/>
    <s v="Manoharan,Pavithra"/>
    <x v="0"/>
  </r>
  <r>
    <s v="SBU D-ASV"/>
    <s v="IMFG"/>
    <x v="1"/>
    <x v="54"/>
    <s v="Paccar Warranty Claims"/>
    <n v="212167"/>
    <s v="SAHAY,ANAND"/>
    <n v="256667"/>
    <s v="Subramanian,Kavitha"/>
    <n v="490398"/>
    <s v="Mahalingam,Paramasivam"/>
    <s v="PM00490398@TechMahindra.com"/>
    <s v="U3"/>
    <n v="4"/>
    <s v="Agile and Devops ,Graphic_Instructional_Design,business analysis with ui/ux design,ui and user experience design"/>
    <n v="4"/>
    <s v="Agile and Devops ,Graphic_Instructional_Design,business analysis with ui/ux design,ui and user experience design"/>
    <d v="2020-07-05T10:42:00"/>
    <s v="OFFSHORE"/>
    <x v="0"/>
    <x v="0"/>
    <x v="0"/>
    <x v="1"/>
    <s v="PACCAR Inc"/>
    <x v="0"/>
    <x v="0"/>
    <n v="33.33"/>
    <s v="Agile and Devops "/>
    <n v="441468"/>
    <s v="Paramasivam,Balamurugan"/>
    <x v="0"/>
  </r>
  <r>
    <s v="SBU D-ASV"/>
    <s v="IMFG"/>
    <x v="1"/>
    <x v="54"/>
    <s v="Paccar Warranty Claims"/>
    <n v="212167"/>
    <s v="SAHAY,ANAND"/>
    <n v="256667"/>
    <s v="Subramanian,Kavitha"/>
    <n v="509566"/>
    <s v="Balashanmugam,Kundhavi"/>
    <s v="KB00509566@TechMahindra.com"/>
    <s v="U4"/>
    <n v="3"/>
    <s v="Testing SKU,automotive level 1,kronos l1"/>
    <n v="3"/>
    <s v="Testing SKU,automotive level 1,kronos l1"/>
    <d v="2020-07-05T10:42:00"/>
    <s v="OFFSHORE"/>
    <x v="0"/>
    <x v="0"/>
    <x v="0"/>
    <x v="1"/>
    <s v="INTERNAL"/>
    <x v="0"/>
    <x v="4"/>
    <n v="0"/>
    <s v="Testing SKU"/>
    <n v="308667"/>
    <s v="BANDOPADHYAY,NANDINI"/>
    <x v="2"/>
  </r>
  <r>
    <s v="SBU D-ASV"/>
    <s v="IMFG"/>
    <x v="1"/>
    <x v="54"/>
    <s v="Paccar Warranty Claims"/>
    <n v="212167"/>
    <s v="SAHAY,ANAND"/>
    <n v="256667"/>
    <s v="Subramanian,Kavitha"/>
    <n v="593770"/>
    <s v="Damodharan,Umaram"/>
    <s v="UD00593770@TechMahindra.com"/>
    <s v="U3"/>
    <n v="5"/>
    <s v="Agile and Devops ,Graphic_Instructional_Design,ar vr content dev - maya &amp; 3ds max level 1,mobility design,ui and user experience design"/>
    <n v="5"/>
    <s v="Agile and Devops ,Graphic_Instructional_Design,ar vr content dev - maya &amp; 3ds max level 1,mobility design,ui and user experience design"/>
    <d v="2020-07-05T10:42:00"/>
    <s v="OFFSHORE"/>
    <x v="0"/>
    <x v="0"/>
    <x v="0"/>
    <x v="1"/>
    <s v="PACCAR Inc"/>
    <x v="0"/>
    <x v="0"/>
    <n v="33.33"/>
    <s v="Agile and Devops "/>
    <n v="441468"/>
    <s v="Paramasivam,Balamurugan"/>
    <x v="0"/>
  </r>
  <r>
    <s v="SBU D-ASV"/>
    <s v="IMFG"/>
    <x v="1"/>
    <x v="54"/>
    <s v="Paccar Warranty Claims"/>
    <n v="212167"/>
    <s v="SAHAY,ANAND"/>
    <n v="256667"/>
    <s v="Subramanian,Kavitha"/>
    <n v="619615"/>
    <s v="Naresh,A S"/>
    <s v="AN00619615@TechMahindra.com"/>
    <s v="U4"/>
    <n v="1"/>
    <s v="Agile and Devops "/>
    <n v="1"/>
    <s v="Agile and Devops "/>
    <d v="2020-07-05T10:42:00"/>
    <s v="OFFSHORE"/>
    <x v="0"/>
    <x v="0"/>
    <x v="0"/>
    <x v="1"/>
    <s v="PACCAR Inc"/>
    <x v="1"/>
    <x v="3"/>
    <m/>
    <m/>
    <n v="510365"/>
    <s v="D,Basker"/>
    <x v="0"/>
  </r>
  <r>
    <s v="SBU D-ASV"/>
    <s v="IMFG"/>
    <x v="1"/>
    <x v="54"/>
    <s v="Paccar Warranty Claims"/>
    <n v="212167"/>
    <s v="SAHAY,ANAND"/>
    <n v="256667"/>
    <s v="Subramanian,Kavitha"/>
    <n v="620425"/>
    <s v="S,Vijayalakshmi"/>
    <s v="VX00620425@TechMahindra.com"/>
    <s v="U4"/>
    <n v="1"/>
    <s v="Graphic_Instructional_Design"/>
    <n v="2"/>
    <s v="Agile and Devops ,Graphic_Instructional_Design"/>
    <d v="2020-07-05T10:42:00"/>
    <s v="OFFSHORE"/>
    <x v="0"/>
    <x v="0"/>
    <x v="0"/>
    <x v="1"/>
    <s v="PACCAR Inc"/>
    <x v="0"/>
    <x v="4"/>
    <n v="0"/>
    <s v="Graphic_Instructional_Design"/>
    <n v="308667"/>
    <s v="BANDOPADHYAY,NANDINI"/>
    <x v="0"/>
  </r>
  <r>
    <s v="SBU D-ASV"/>
    <s v="IMFG"/>
    <x v="1"/>
    <x v="54"/>
    <s v="Paccar Warranty Claims"/>
    <n v="212167"/>
    <s v="SAHAY,ANAND"/>
    <n v="256667"/>
    <s v="Subramanian,Kavitha"/>
    <n v="625391"/>
    <s v="E,Karthikeyan"/>
    <s v="KE00625391@TechMahindra.com"/>
    <s v="U2"/>
    <n v="10"/>
    <s v="Communication - Behavioral - V1,Core Java,Graphic_Instructional_Design,ar vr application dev - unity level 1,ar vr content dev - maya &amp; 3ds max level 1,automotive level 1,kronos l1,kronos l2,kronos level 3,ui and user experience design"/>
    <n v="11"/>
    <s v="Agile and Devops ,Communication - Behavioral - V1,Core Java,Graphic_Instructional_Design,ar vr application dev - unity level 1,ar vr content dev - maya &amp; 3ds max level 1,automotive level 1,kronos l1,kronos l2,kronos level 3,ui and user experience design"/>
    <d v="2020-07-05T10:42:00"/>
    <s v="OFFSHORE"/>
    <x v="0"/>
    <x v="0"/>
    <x v="0"/>
    <x v="1"/>
    <s v="PACCAR Inc"/>
    <x v="0"/>
    <x v="4"/>
    <n v="0"/>
    <s v="kronos l1"/>
    <n v="441468"/>
    <s v="Paramasivam,Balamurugan"/>
    <x v="0"/>
  </r>
  <r>
    <s v="SBU D-ASV"/>
    <s v="IMFG"/>
    <x v="1"/>
    <x v="55"/>
    <s v="Mazda-Core Flex AD and AMS Sup"/>
    <n v="474017"/>
    <s v="Raghuram Prasaad,Poornimma"/>
    <n v="539399"/>
    <s v="Kasthurirajan,Kannan"/>
    <n v="308761"/>
    <s v="JAYARAMAN,SUDHAN"/>
    <s v="Sudhan.Jayaraman@TechMahindra.com"/>
    <s v="P1"/>
    <n v="1"/>
    <s v="Oracle database development"/>
    <n v="1"/>
    <s v="Oracle database development"/>
    <d v="2020-07-05T10:42:00"/>
    <s v="ONSITE"/>
    <x v="0"/>
    <x v="0"/>
    <x v="0"/>
    <x v="1"/>
    <s v="Mazda Motor of America, Inc"/>
    <x v="1"/>
    <x v="3"/>
    <m/>
    <m/>
    <n v="311471"/>
    <s v="AMEERUDEEN,ABDUL RAHIM MOHAMMED"/>
    <x v="0"/>
  </r>
  <r>
    <s v="SBU D-ASV"/>
    <s v="IMFG"/>
    <x v="1"/>
    <x v="55"/>
    <s v="Mazda-Core Flex AD and AMS Sup"/>
    <n v="474017"/>
    <s v="Raghuram Prasaad,Poornimma"/>
    <n v="539399"/>
    <s v="Kasthurirajan,Kannan"/>
    <n v="548689"/>
    <s v="Thandi Ashok,Nipuna"/>
    <s v="NX00548689@TechMahindra.com"/>
    <s v="U3"/>
    <n v="2"/>
    <s v="Oracle CX Sales Cloud,oracle soa"/>
    <n v="2"/>
    <s v="Oracle CX Sales Cloud,oracle soa"/>
    <d v="2020-07-05T10:42:00"/>
    <s v="OFFSHORE"/>
    <x v="0"/>
    <x v="0"/>
    <x v="0"/>
    <x v="1"/>
    <s v="Mazda Motor of America, Inc"/>
    <x v="0"/>
    <x v="5"/>
    <n v="9.09"/>
    <s v="Oracle CX Sales Cloud"/>
    <n v="503455"/>
    <s v="Kaliyaperumal,Sasikala"/>
    <x v="0"/>
  </r>
  <r>
    <s v="SBU D-ASV"/>
    <s v="IMFG"/>
    <x v="1"/>
    <x v="55"/>
    <s v="Mazda-Core Flex AD and AMS Sup"/>
    <n v="474017"/>
    <s v="Raghuram Prasaad,Poornimma"/>
    <n v="539399"/>
    <s v="Kasthurirajan,Kannan"/>
    <n v="501123"/>
    <s v="Nagarajan,Sathish Kumar"/>
    <s v="SN00501123@TechMahindra.com"/>
    <s v="U4"/>
    <n v="5"/>
    <s v="ICS_Cloud_AWS_L1,Java FullStack Development using Angular,RPA - UI-Path Level ,data analytics level2 aws with tableau_mongodb,ics_cloud_aws_level1"/>
    <n v="5"/>
    <s v="ICS_Cloud_AWS_L1,Java FullStack Development using Angular,RPA - UI-Path Level ,data analytics level2 aws with tableau_mongodb,ics_cloud_aws_level1"/>
    <d v="2020-07-05T10:42:00"/>
    <s v="OFFSHORE"/>
    <x v="0"/>
    <x v="0"/>
    <x v="0"/>
    <x v="1"/>
    <s v="Mazda Motor of America, Inc"/>
    <x v="0"/>
    <x v="0"/>
    <n v="50"/>
    <s v="RPA - UI-Path Level "/>
    <n v="604514"/>
    <s v="Sasidharan,Anish"/>
    <x v="0"/>
  </r>
  <r>
    <s v="SBU D-ASV"/>
    <s v="IMFG"/>
    <x v="1"/>
    <x v="55"/>
    <s v="Mazda-Core Flex AD and AMS Sup"/>
    <n v="474017"/>
    <s v="Raghuram Prasaad,Poornimma"/>
    <n v="539399"/>
    <s v="Kasthurirajan,Kannan"/>
    <n v="253024"/>
    <s v="Jangala,Umapathy"/>
    <s v="Umapathy.Jangala@TechMahindra.com"/>
    <s v="P2"/>
    <n v="3"/>
    <s v="Agile and Devops,RPA - UI-Path Level ,future-pm"/>
    <n v="3"/>
    <s v="Agile and Devops,RPA - UI-Path Level ,future-pm"/>
    <d v="2020-07-05T10:42:00"/>
    <s v="ONSITE"/>
    <x v="0"/>
    <x v="0"/>
    <x v="0"/>
    <x v="1"/>
    <s v="Mazda Motor of America, Inc"/>
    <x v="1"/>
    <x v="3"/>
    <m/>
    <m/>
    <n v="539399"/>
    <s v="Kasthurirajan,Kannan"/>
    <x v="0"/>
  </r>
  <r>
    <s v="SBU D-ASV"/>
    <s v="IMFG"/>
    <x v="1"/>
    <x v="55"/>
    <s v="Mazda-Core Flex AD and AMS Sup"/>
    <n v="474017"/>
    <s v="Raghuram Prasaad,Poornimma"/>
    <n v="539399"/>
    <s v="Kasthurirajan,Kannan"/>
    <n v="268103"/>
    <s v="Ramaraj,Nithyanandam"/>
    <s v="Nithyanandam.Ramaraj@TechMahindra.com"/>
    <s v="P1"/>
    <n v="4"/>
    <s v="Agile and Devops ,Java FullStack Development using Angular,Java fullstack development,RPA - UI-Path Level "/>
    <n v="4"/>
    <s v="Agile and Devops ,Java FullStack Development using Angular,Java fullstack development,RPA - UI-Path Level "/>
    <d v="2020-07-05T10:42:00"/>
    <s v="OFFSHORE"/>
    <x v="2"/>
    <x v="0"/>
    <x v="0"/>
    <x v="1"/>
    <s v="Mazda Motor of America, Inc"/>
    <x v="0"/>
    <x v="0"/>
    <n v="50"/>
    <s v="RPA - UI-Path Level "/>
    <n v="604514"/>
    <s v="Sasidharan,Anish"/>
    <x v="0"/>
  </r>
  <r>
    <s v="SBU D-ASV"/>
    <s v="IMFG"/>
    <x v="1"/>
    <x v="55"/>
    <s v="Mazda-Core Flex AD and AMS Sup"/>
    <n v="474017"/>
    <s v="Raghuram Prasaad,Poornimma"/>
    <n v="539399"/>
    <s v="Kasthurirajan,Kannan"/>
    <n v="311532"/>
    <s v="Thummala,Venkateswarlu Reddy"/>
    <s v="Venkateswarlu.Thummala@TechMahindra.com"/>
    <s v="P1"/>
    <n v="4"/>
    <s v="Agile and Devops ,Java Full Stack development with Spring,Java FullStack Development using Angular,Java fullstack development"/>
    <n v="4"/>
    <s v="Agile and Devops ,Java Full Stack development with Spring,Java FullStack Development using Angular,Java fullstack development"/>
    <d v="2020-07-05T10:42:00"/>
    <s v="OFFSHORE"/>
    <x v="0"/>
    <x v="0"/>
    <x v="0"/>
    <x v="1"/>
    <s v="Mazda Motor of America, Inc"/>
    <x v="0"/>
    <x v="4"/>
    <n v="0"/>
    <s v="Java fullstack development"/>
    <n v="253024"/>
    <s v="Jangala,Umapathy"/>
    <x v="0"/>
  </r>
  <r>
    <s v="SBU D-ASV"/>
    <s v="IMFG"/>
    <x v="1"/>
    <x v="55"/>
    <s v="Mazda-Core Flex AD and AMS Sup"/>
    <n v="474017"/>
    <s v="Raghuram Prasaad,Poornimma"/>
    <n v="539399"/>
    <s v="Kasthurirajan,Kannan"/>
    <n v="334904"/>
    <s v="V,Anantha Subramanian"/>
    <s v="AV00334904@TechMahindra.com"/>
    <s v="U3"/>
    <n v="4"/>
    <s v="Agile and Devops ,Java FullStack Development using Angular,Java fullstack development,RPA - UI-Path Level "/>
    <n v="4"/>
    <s v="Agile and Devops ,Java FullStack Development using Angular,Java fullstack development,RPA - UI-Path Level "/>
    <d v="2020-07-05T10:42:00"/>
    <s v="ONSITE"/>
    <x v="2"/>
    <x v="0"/>
    <x v="0"/>
    <x v="1"/>
    <s v="Mazda Motor of America, Inc"/>
    <x v="0"/>
    <x v="2"/>
    <n v="75"/>
    <s v="RPA - UI-Path Level "/>
    <n v="268103"/>
    <s v="Ramaraj,Nithyanandam"/>
    <x v="0"/>
  </r>
  <r>
    <s v="SBU D-ASV"/>
    <s v="IMFG"/>
    <x v="1"/>
    <x v="55"/>
    <s v="Mazda-Core Flex AD and AMS Sup"/>
    <n v="474017"/>
    <s v="Raghuram Prasaad,Poornimma"/>
    <n v="539399"/>
    <s v="Kasthurirajan,Kannan"/>
    <n v="434375"/>
    <s v="S,Ishwarya"/>
    <s v="IS00434375@TechMahindra.com"/>
    <s v="U2"/>
    <n v="2"/>
    <s v="Testing SKU3,apache tapestry framework with postgres sql"/>
    <n v="2"/>
    <s v="Testing SKU3,apache tapestry framework with postgres sql"/>
    <d v="2020-07-05T10:42:00"/>
    <s v="OFFSHORE"/>
    <x v="2"/>
    <x v="0"/>
    <x v="0"/>
    <x v="1"/>
    <s v="Mazda Motor of America, Inc"/>
    <x v="0"/>
    <x v="2"/>
    <n v="75"/>
    <s v="Testing SKU3"/>
    <n v="252769"/>
    <s v="Anandan,shankarG"/>
    <x v="0"/>
  </r>
  <r>
    <s v="SBU D-ASV"/>
    <s v="IMFG"/>
    <x v="1"/>
    <x v="55"/>
    <s v="Mazda-Core Flex AD and AMS Sup"/>
    <n v="474017"/>
    <s v="Raghuram Prasaad,Poornimma"/>
    <n v="539399"/>
    <s v="Kasthurirajan,Kannan"/>
    <n v="452585"/>
    <s v="Ramanathan,Ramya"/>
    <s v="RR00452585@TechMahindra.com"/>
    <s v="U4"/>
    <n v="1"/>
    <s v="Mainframe"/>
    <n v="1"/>
    <s v="Mainframe"/>
    <d v="2020-07-05T10:42:00"/>
    <s v="ONSITE"/>
    <x v="0"/>
    <x v="0"/>
    <x v="0"/>
    <x v="1"/>
    <s v="Mazda Motor of America, Inc"/>
    <x v="0"/>
    <x v="0"/>
    <n v="33.33"/>
    <s v="Mainframe"/>
    <n v="252769"/>
    <s v="Anandan,shankarG"/>
    <x v="0"/>
  </r>
  <r>
    <s v="SBU D-ASV"/>
    <s v="IMFG"/>
    <x v="1"/>
    <x v="55"/>
    <s v="Mazda-Core Flex AD and AMS Sup"/>
    <n v="474017"/>
    <s v="Raghuram Prasaad,Poornimma"/>
    <n v="539399"/>
    <s v="Kasthurirajan,Kannan"/>
    <n v="474482"/>
    <s v="Asokan,Maheswari"/>
    <s v="MA00474482@TechMahindra.com"/>
    <s v="U3"/>
    <n v="4"/>
    <s v="Agile and Devops ,Java FullStack Development using Angular,Java fullstack development,Oracle CX  Marketing Cloud"/>
    <n v="4"/>
    <s v="Agile and Devops ,Java FullStack Development using Angular,Java fullstack development,Oracle CX  Marketing Cloud"/>
    <d v="2020-07-05T10:42:00"/>
    <s v="OFFSHORE"/>
    <x v="0"/>
    <x v="0"/>
    <x v="0"/>
    <x v="1"/>
    <s v="Mazda Motor of America, Inc"/>
    <x v="0"/>
    <x v="5"/>
    <n v="10"/>
    <s v="Java FullStack Development using Angular"/>
    <n v="268103"/>
    <s v="Ramaraj,Nithyanandam"/>
    <x v="0"/>
  </r>
  <r>
    <s v="SBU D-ASV"/>
    <s v="IMFG"/>
    <x v="1"/>
    <x v="55"/>
    <s v="Mazda-Core Flex AD and AMS Sup"/>
    <n v="474017"/>
    <s v="Raghuram Prasaad,Poornimma"/>
    <n v="539399"/>
    <s v="Kasthurirajan,Kannan"/>
    <n v="482776"/>
    <s v="Mohan,Hariharan"/>
    <s v="HM00482776@TechMahindra.com"/>
    <s v="U4"/>
    <n v="2"/>
    <s v="Front end development-Angular,Java fullstack development"/>
    <n v="2"/>
    <s v="Front end development-Angular,Java fullstack development"/>
    <d v="2020-07-05T10:42:00"/>
    <s v="OFFSHORE"/>
    <x v="0"/>
    <x v="0"/>
    <x v="0"/>
    <x v="1"/>
    <s v="Mazda Motor of America, Inc"/>
    <x v="0"/>
    <x v="0"/>
    <n v="33.33"/>
    <s v="Java fullstack development"/>
    <n v="311532"/>
    <s v="Thummala,Venkateswarlu Reddy"/>
    <x v="0"/>
  </r>
  <r>
    <s v="SBU D-ASV"/>
    <s v="IMFG"/>
    <x v="1"/>
    <x v="55"/>
    <s v="Mazda-Core Flex AD and AMS Sup"/>
    <n v="474017"/>
    <s v="Raghuram Prasaad,Poornimma"/>
    <n v="539399"/>
    <s v="Kasthurirajan,Kannan"/>
    <n v="493509"/>
    <s v="Sundarapandian,Nandini"/>
    <s v="NS00493509@TechMahindra.com"/>
    <s v="U4"/>
    <n v="2"/>
    <s v="AI With IBM Watson Level1,RPA - UI-Path Level "/>
    <n v="2"/>
    <s v="AI With IBM Watson Level1,RPA - UI-Path Level "/>
    <d v="2020-07-05T10:42:00"/>
    <s v="OFFSHORE"/>
    <x v="0"/>
    <x v="0"/>
    <x v="0"/>
    <x v="1"/>
    <s v="Mazda Motor of America, Inc"/>
    <x v="0"/>
    <x v="2"/>
    <n v="75"/>
    <s v="RPA - UI-Path Level "/>
    <n v="311532"/>
    <s v="Thummala,Venkateswarlu Reddy"/>
    <x v="0"/>
  </r>
  <r>
    <s v="SBU D-ASV"/>
    <s v="IMFG"/>
    <x v="1"/>
    <x v="55"/>
    <s v="Mazda-Core Flex AD and AMS Sup"/>
    <n v="474017"/>
    <s v="Raghuram Prasaad,Poornimma"/>
    <n v="539399"/>
    <s v="Kasthurirajan,Kannan"/>
    <n v="557170"/>
    <s v="Anil Manoj,Mavuluru Venkata"/>
    <s v="MA00557170@TechMahindra.com"/>
    <s v="U2"/>
    <n v="3"/>
    <s v="Java Full Stack development with Spring,Java FullStack Development using Angular,Java fullstack development"/>
    <n v="3"/>
    <s v="Java Full Stack development with Spring,Java FullStack Development using Angular,Java fullstack development"/>
    <d v="2020-07-05T10:42:00"/>
    <s v="OFFSHORE"/>
    <x v="2"/>
    <x v="0"/>
    <x v="0"/>
    <x v="1"/>
    <s v="Mazda Motor of America, Inc"/>
    <x v="0"/>
    <x v="1"/>
    <n v="100"/>
    <s v="Java FullStack Development using Angular"/>
    <n v="268103"/>
    <s v="Ramaraj,Nithyanandam"/>
    <x v="0"/>
  </r>
  <r>
    <s v="SBU D-ASV"/>
    <s v="IMFG"/>
    <x v="1"/>
    <x v="55"/>
    <s v="Mazda-Core Flex AD and AMS Sup"/>
    <n v="474017"/>
    <s v="Raghuram Prasaad,Poornimma"/>
    <n v="539399"/>
    <s v="Kasthurirajan,Kannan"/>
    <n v="570328"/>
    <s v="Annadurai,Prabu"/>
    <s v="PA00570328@TechMahindra.com"/>
    <s v="U4"/>
    <n v="1"/>
    <s v="Java fullstack development"/>
    <n v="1"/>
    <s v="Java fullstack development"/>
    <d v="2020-07-05T10:42:00"/>
    <s v="OFFSHORE"/>
    <x v="0"/>
    <x v="0"/>
    <x v="0"/>
    <x v="1"/>
    <s v="Mazda Motor of America, Inc"/>
    <x v="0"/>
    <x v="0"/>
    <n v="50"/>
    <s v="Java fullstack development"/>
    <n v="268103"/>
    <s v="Ramaraj,Nithyanandam"/>
    <x v="0"/>
  </r>
  <r>
    <s v="SBU D-ASV"/>
    <s v="IMFG"/>
    <x v="1"/>
    <x v="55"/>
    <s v="Mazda-Core Flex AD and AMS Sup"/>
    <n v="474017"/>
    <s v="Raghuram Prasaad,Poornimma"/>
    <n v="539399"/>
    <s v="Kasthurirajan,Kannan"/>
    <n v="587429"/>
    <s v="Saritha,C"/>
    <s v="CS00587429@TechMahindra.com"/>
    <s v="U2"/>
    <n v="4"/>
    <s v="Agile and Devops ,BIG Data Analytics,Data Analysis with Python 1,Mainframe"/>
    <n v="4"/>
    <s v="Agile and Devops ,BIG Data Analytics,Data Analysis with Python 1,Mainframe"/>
    <d v="2020-07-05T10:42:00"/>
    <s v="OFFSHORE"/>
    <x v="2"/>
    <x v="0"/>
    <x v="0"/>
    <x v="1"/>
    <s v="Mazda Motor of America, Inc"/>
    <x v="0"/>
    <x v="2"/>
    <n v="66.67"/>
    <s v="Mainframe"/>
    <n v="311532"/>
    <s v="Thummala,Venkateswarlu Reddy"/>
    <x v="0"/>
  </r>
  <r>
    <s v="SBU D-ASV"/>
    <s v="IMFG"/>
    <x v="1"/>
    <x v="55"/>
    <s v="Mazda-Core Flex AD and AMS Sup"/>
    <n v="474017"/>
    <s v="Raghuram Prasaad,Poornimma"/>
    <n v="539399"/>
    <s v="Kasthurirajan,Kannan"/>
    <n v="588721"/>
    <s v="Mishra,Jatindra Kumar"/>
    <s v="JM00588721@TechMahindra.com"/>
    <s v="U3"/>
    <n v="4"/>
    <s v="RPA - UI-Path Level ,apache tapestry framework with postgres sql,java fullstack development,oracle soa"/>
    <n v="4"/>
    <s v="RPA - UI-Path Level ,apache tapestry framework with postgres sql,java fullstack development,oracle soa"/>
    <d v="2020-07-05T10:42:00"/>
    <s v="OFFSHORE"/>
    <x v="0"/>
    <x v="0"/>
    <x v="0"/>
    <x v="1"/>
    <s v="Mazda Motor of America, Inc"/>
    <x v="0"/>
    <x v="0"/>
    <n v="50"/>
    <s v="java fullstack development"/>
    <n v="311532"/>
    <s v="Thummala,Venkateswarlu Reddy"/>
    <x v="0"/>
  </r>
  <r>
    <s v="SBU D-ASV"/>
    <s v="IMFG"/>
    <x v="1"/>
    <x v="55"/>
    <s v="Mazda-Core Flex AD and AMS Sup"/>
    <n v="474017"/>
    <s v="Raghuram Prasaad,Poornimma"/>
    <n v="539399"/>
    <s v="Kasthurirajan,Kannan"/>
    <n v="591092"/>
    <s v="S,JAIYASURYA"/>
    <s v="MX00591092@TechMahindra.com"/>
    <s v="U3"/>
    <n v="1"/>
    <s v="Java fullstack development"/>
    <n v="1"/>
    <s v="Java fullstack development"/>
    <d v="2020-07-05T10:42:00"/>
    <s v="OFFSHORE"/>
    <x v="0"/>
    <x v="0"/>
    <x v="0"/>
    <x v="1"/>
    <s v="Mazda Motor of America, Inc"/>
    <x v="0"/>
    <x v="2"/>
    <n v="66.67"/>
    <s v="Java fullstack development"/>
    <n v="311532"/>
    <s v="Thummala,Venkateswarlu Reddy"/>
    <x v="0"/>
  </r>
  <r>
    <s v="SBU D-ASV"/>
    <s v="IMFG"/>
    <x v="1"/>
    <x v="55"/>
    <s v="Mazda-Core Flex AD and AMS Sup"/>
    <n v="474017"/>
    <s v="Raghuram Prasaad,Poornimma"/>
    <n v="539399"/>
    <s v="Kasthurirajan,Kannan"/>
    <n v="600362"/>
    <s v="Ramamurthy,Sivaraj"/>
    <s v="SX00600362@TechMahindra.com"/>
    <s v="U3"/>
    <n v="2"/>
    <s v="Java fullstack development,Mainframe"/>
    <n v="3"/>
    <s v="Java fullstack development,Mainframe,RPA - UI-Path Level "/>
    <d v="2020-07-05T10:42:00"/>
    <s v="OFFSHORE"/>
    <x v="0"/>
    <x v="0"/>
    <x v="0"/>
    <x v="1"/>
    <s v="Mazda Motor of America, Inc"/>
    <x v="0"/>
    <x v="4"/>
    <n v="0"/>
    <s v="Mainframe"/>
    <n v="311532"/>
    <s v="Thummala,Venkateswarlu Reddy"/>
    <x v="0"/>
  </r>
  <r>
    <s v="SBU D-ASV"/>
    <s v="IMFG"/>
    <x v="1"/>
    <x v="55"/>
    <s v="Mazda-Core Flex AD and AMS Sup"/>
    <n v="474017"/>
    <s v="Raghuram Prasaad,Poornimma"/>
    <n v="539399"/>
    <s v="Kasthurirajan,Kannan"/>
    <n v="604514"/>
    <s v="Sasidharan,Anish"/>
    <s v="AS00604514@TechMahindra.com"/>
    <s v="P1"/>
    <n v="1"/>
    <s v="RPA - UI-Path Level "/>
    <n v="1"/>
    <s v="RPA - UI-Path Level "/>
    <d v="2020-07-05T10:42:00"/>
    <s v="OFFSHORE"/>
    <x v="0"/>
    <x v="0"/>
    <x v="0"/>
    <x v="1"/>
    <s v="Mazda Motor of America, Inc"/>
    <x v="0"/>
    <x v="4"/>
    <n v="0"/>
    <s v="RPA - UI-Path Level "/>
    <n v="539399"/>
    <s v="Kasthurirajan,Kannan"/>
    <x v="0"/>
  </r>
  <r>
    <s v="SBU D-ASV"/>
    <s v="IMFG"/>
    <x v="1"/>
    <x v="55"/>
    <s v="Mazda-Core Flex AD and AMS Sup"/>
    <n v="474017"/>
    <s v="Raghuram Prasaad,Poornimma"/>
    <n v="539399"/>
    <s v="Kasthurirajan,Kannan"/>
    <n v="611807"/>
    <s v="Arumugam,Dhanalakshmi"/>
    <s v="DA00611807@TechMahindra.com"/>
    <s v="U3"/>
    <n v="4"/>
    <s v="AI with AWS Level1,ICS_SI_Data Center_Backup_OEM_HP_L2,ICS_SI_Data Center_Backup_OEM_Veeam_L2,Mainframe"/>
    <n v="4"/>
    <s v="AI with AWS Level1,ICS_SI_Data Center_Backup_OEM_HP_L2,ICS_SI_Data Center_Backup_OEM_Veeam_L2,Mainframe"/>
    <d v="2020-07-05T10:42:00"/>
    <s v="OFFSHORE"/>
    <x v="0"/>
    <x v="0"/>
    <x v="0"/>
    <x v="1"/>
    <s v="Mazda Motor of America, Inc"/>
    <x v="0"/>
    <x v="4"/>
    <n v="0"/>
    <s v="Mainframe"/>
    <n v="311532"/>
    <s v="Thummala,Venkateswarlu Reddy"/>
    <x v="0"/>
  </r>
  <r>
    <s v="SBU D-ASV"/>
    <s v="IMFG"/>
    <x v="1"/>
    <x v="55"/>
    <s v="Mazda-Core Flex AD and AMS Sup"/>
    <n v="474017"/>
    <s v="Raghuram Prasaad,Poornimma"/>
    <n v="539399"/>
    <s v="Kasthurirajan,Kannan"/>
    <n v="613601"/>
    <s v="Madanagopal,Ganesh"/>
    <s v="GM00613601@TechMahindra.com"/>
    <s v="U4"/>
    <n v="1"/>
    <s v="Mainframe"/>
    <n v="1"/>
    <s v="Mainframe"/>
    <d v="2020-07-05T10:42:00"/>
    <s v="OFFSHORE"/>
    <x v="0"/>
    <x v="0"/>
    <x v="0"/>
    <x v="1"/>
    <s v="Mazda Motor of America, Inc"/>
    <x v="0"/>
    <x v="0"/>
    <n v="33.33"/>
    <s v="Mainframe"/>
    <n v="268103"/>
    <s v="Ramaraj,Nithyanandam"/>
    <x v="0"/>
  </r>
  <r>
    <s v="SBU D-ASV"/>
    <s v="IMFG"/>
    <x v="1"/>
    <x v="55"/>
    <s v="Mazda-Core Flex AD and AMS Sup"/>
    <n v="474017"/>
    <s v="Raghuram Prasaad,Poornimma"/>
    <n v="539399"/>
    <s v="Kasthurirajan,Kannan"/>
    <n v="630576"/>
    <s v="Venkateswarlu,Keerthi"/>
    <s v="KV00630576@TechMahindra.com"/>
    <s v="U3"/>
    <n v="10"/>
    <s v="Java Full Stack development with Spring,Java FullStack Development using Angular,Java FullStack Development using ReactJS,Java and J2EE ,Java fullstack development,Java with Front end,Java with MySQL,Jasper and Selenium,Java with PL/SQL,NAD SKU,Web application development -Oracle Apex"/>
    <n v="10"/>
    <s v="Java Full Stack development with Spring,Java FullStack Development using Angular,Java FullStack Development using ReactJS,Java and J2EE ,Java fullstack development,Java with Front end,Java with MySQL,Jasper and Selenium,Java with PL/SQL,NAD SKU,Web application development -Oracle Apex"/>
    <d v="2020-07-05T10:42:00"/>
    <s v="OFFSHORE"/>
    <x v="0"/>
    <x v="0"/>
    <x v="0"/>
    <x v="1"/>
    <s v="Mazda Motor of America, Inc"/>
    <x v="0"/>
    <x v="0"/>
    <n v="30"/>
    <s v="Java FullStack Development using Angular"/>
    <n v="311532"/>
    <s v="Thummala,Venkateswarlu Reddy"/>
    <x v="0"/>
  </r>
  <r>
    <s v="SBU D-ASV"/>
    <s v="IMFG"/>
    <x v="1"/>
    <x v="55"/>
    <s v="Mazda-Core Flex AD and AMS Sup"/>
    <n v="474017"/>
    <s v="Raghuram Prasaad,Poornimma"/>
    <n v="539399"/>
    <s v="Kasthurirajan,Kannan"/>
    <n v="645202"/>
    <s v="M,Manikandan"/>
    <s v="MM00645202@TechMahindra.com"/>
    <s v="U4"/>
    <n v="1"/>
    <s v="BIG Data Analytics"/>
    <n v="1"/>
    <s v="BIG Data Analytics"/>
    <d v="2020-07-05T10:42:00"/>
    <s v="OFFSHORE"/>
    <x v="0"/>
    <x v="0"/>
    <x v="0"/>
    <x v="1"/>
    <s v="Mazda Motor of America, Inc"/>
    <x v="0"/>
    <x v="4"/>
    <n v="0"/>
    <s v="BIG Data Analytics"/>
    <n v="452585"/>
    <s v="Ramanathan,Ramya"/>
    <x v="0"/>
  </r>
  <r>
    <s v="SBU D-ASV"/>
    <s v="IMFG"/>
    <x v="1"/>
    <x v="55"/>
    <s v="Mazda-Core Flex AD and AMS Sup"/>
    <n v="474017"/>
    <s v="Raghuram Prasaad,Poornimma"/>
    <n v="539399"/>
    <s v="Kasthurirajan,Kannan"/>
    <n v="71751"/>
    <s v="Mathew,Anupriya"/>
    <s v="AM0071751@TechMahindra.com"/>
    <s v="U4"/>
    <n v="1"/>
    <s v="Java fullstack development"/>
    <n v="1"/>
    <s v="Java fullstack development"/>
    <d v="2020-07-05T10:42:00"/>
    <s v="ONSITE"/>
    <x v="2"/>
    <x v="0"/>
    <x v="0"/>
    <x v="1"/>
    <s v="Mazda Motor of America, Inc"/>
    <x v="0"/>
    <x v="4"/>
    <n v="0"/>
    <s v="Java fullstack development"/>
    <n v="247087"/>
    <s v="Kubendran,Rajasekhar"/>
    <x v="0"/>
  </r>
  <r>
    <s v="SBU D-ASV"/>
    <s v="IMFG"/>
    <x v="1"/>
    <x v="55"/>
    <s v="Mazda-Core Flex AD and AMS Sup"/>
    <n v="474017"/>
    <s v="Raghuram Prasaad,Poornimma"/>
    <n v="539399"/>
    <s v="Kasthurirajan,Kannan"/>
    <n v="78212"/>
    <s v="Varigonda,Anjani Balakanta"/>
    <s v="AV0078212@TechMahindra.com"/>
    <s v="U3"/>
    <n v="1"/>
    <s v="Java fullstack development"/>
    <n v="1"/>
    <s v="Java fullstack development"/>
    <d v="2020-07-05T10:42:00"/>
    <s v="OFFSHORE"/>
    <x v="9"/>
    <x v="0"/>
    <x v="0"/>
    <x v="1"/>
    <s v="Mazda Motor of America, Inc"/>
    <x v="1"/>
    <x v="3"/>
    <m/>
    <m/>
    <n v="268103"/>
    <s v="Ramaraj,Nithyanandam"/>
    <x v="0"/>
  </r>
  <r>
    <s v="SBU D-ASV"/>
    <s v="IMFG"/>
    <x v="4"/>
    <x v="56"/>
    <s v="Corning Incorporated"/>
    <n v="453381"/>
    <s v="J Munjanatt,John"/>
    <n v="640510"/>
    <s v="Natarajan,Harikrishnan"/>
    <n v="366974"/>
    <s v="Pavithran,Sajish"/>
    <s v="SP00366974@TechMahindra.com"/>
    <s v="P1"/>
    <n v="1"/>
    <s v="Agile and Devops "/>
    <n v="1"/>
    <s v="Agile and Devops "/>
    <d v="2020-07-05T10:42:00"/>
    <s v="ONSITE"/>
    <x v="0"/>
    <x v="0"/>
    <x v="0"/>
    <x v="1"/>
    <s v="Corning Incorporated"/>
    <x v="0"/>
    <x v="5"/>
    <n v="16.670000000000002"/>
    <s v="Agile and Devops "/>
    <n v="46010"/>
    <s v="Qureshi,Abdul Atique"/>
    <x v="0"/>
  </r>
  <r>
    <s v="SBU D-ASV"/>
    <s v="IMFG"/>
    <x v="4"/>
    <x v="56"/>
    <s v="Corning Incorporated"/>
    <n v="453381"/>
    <s v="J Munjanatt,John"/>
    <n v="640510"/>
    <s v="Natarajan,Harikrishnan"/>
    <n v="46010"/>
    <s v="Qureshi,Atique"/>
    <s v="AQ0046010@TechMahindra.com"/>
    <s v="P2"/>
    <n v="4"/>
    <s v="business intelligence sku,enovia plm level2,future-pm,oracle erp cloud"/>
    <n v="4"/>
    <s v="business intelligence sku,enovia plm level2,future-pm,oracle erp cloud"/>
    <d v="2020-07-05T10:42:00"/>
    <s v="ONSITE"/>
    <x v="0"/>
    <x v="0"/>
    <x v="0"/>
    <x v="1"/>
    <s v="Corning Incorporated"/>
    <x v="0"/>
    <x v="1"/>
    <n v="100"/>
    <s v="future-pm"/>
    <n v="209119"/>
    <s v="PATHAK,PARAG"/>
    <x v="0"/>
  </r>
  <r>
    <s v="SBU D-ASV"/>
    <s v="IMFG"/>
    <x v="4"/>
    <x v="57"/>
    <s v="Cynosure IT Separation"/>
    <n v="453381"/>
    <s v="J Munjanatt,John"/>
    <n v="241439"/>
    <s v="Paidisetti,Srinivasa Rao"/>
    <n v="684866"/>
    <s v="Vaja,Ketan Balubhai"/>
    <s v="KV00684866@TechMahindra.com"/>
    <s v="P1"/>
    <n v="0"/>
    <m/>
    <n v="0"/>
    <m/>
    <d v="2020-07-05T10:42:00"/>
    <s v="OFFSHORE"/>
    <x v="0"/>
    <x v="1"/>
    <x v="0"/>
    <x v="1"/>
    <s v="Cynosure"/>
    <x v="1"/>
    <x v="3"/>
    <m/>
    <m/>
    <n v="44858"/>
    <s v="Narvekar,Vinod Balkrishna"/>
    <x v="0"/>
  </r>
  <r>
    <s v="SBU D-ASV"/>
    <s v="IMFG"/>
    <x v="4"/>
    <x v="57"/>
    <s v="Cynosure IT Separation"/>
    <n v="453381"/>
    <s v="J Munjanatt,John"/>
    <n v="241439"/>
    <s v="Paidisetti,Srinivasa Rao"/>
    <n v="685197"/>
    <s v="Atre,Mrunmayi Anil"/>
    <s v="MA00685197@TechMahindra.com"/>
    <s v="P1"/>
    <n v="0"/>
    <m/>
    <n v="0"/>
    <m/>
    <d v="2020-07-05T10:42:00"/>
    <s v="OFFSHORE"/>
    <x v="0"/>
    <x v="1"/>
    <x v="0"/>
    <x v="1"/>
    <s v="Cynosure"/>
    <x v="1"/>
    <x v="3"/>
    <m/>
    <m/>
    <n v="367758"/>
    <s v="Joshi,Prashant"/>
    <x v="0"/>
  </r>
  <r>
    <s v="SBU D-ASV"/>
    <s v="IMFG"/>
    <x v="4"/>
    <x v="57"/>
    <s v="Cynosure IT Separation"/>
    <n v="453381"/>
    <s v="J Munjanatt,John"/>
    <n v="241439"/>
    <s v="Paidisetti,Srinivasa Rao"/>
    <n v="202423"/>
    <s v="SAHU,SUNITKUMAR"/>
    <s v="Sunitsahu@techmahindra.com"/>
    <s v="P1"/>
    <n v="7"/>
    <s v="Agile and Devops,ICS_Networking_L2,ICS_Networking_Voice_L2,ICS_SI_Data Center_L3,ICS_SI_Data Center_Storage_OEM_DELL_EMC_L2,ai - azure,azure paas"/>
    <n v="7"/>
    <s v="Agile and Devops,ICS_Networking_L2,ICS_Networking_Voice_L2,ICS_SI_Data Center_L3,ICS_SI_Data Center_Storage_OEM_DELL_EMC_L2,ai - azure,azure paas"/>
    <d v="2020-07-05T10:42:00"/>
    <s v="OFFSHORE"/>
    <x v="0"/>
    <x v="0"/>
    <x v="0"/>
    <x v="1"/>
    <s v="Cynosure"/>
    <x v="0"/>
    <x v="4"/>
    <n v="0"/>
    <s v="ICS_Networking_Voice_L2"/>
    <n v="200869"/>
    <s v="KOMMA REDDY,VIKRAMREDDY"/>
    <x v="0"/>
  </r>
  <r>
    <s v="SBU D-ASV"/>
    <s v="IMFG"/>
    <x v="4"/>
    <x v="57"/>
    <s v="Cynosure IT Separation"/>
    <n v="453381"/>
    <s v="J Munjanatt,John"/>
    <n v="241439"/>
    <s v="Paidisetti,Srinivasa Rao"/>
    <n v="213407"/>
    <s v="GADIRAJU,SRINIVASA RAJU"/>
    <s v="Srinivasa.Gadiraju@TechMahindra.com"/>
    <s v="P2"/>
    <n v="1"/>
    <s v="program management - l1"/>
    <n v="1"/>
    <s v="program management - l1"/>
    <d v="2020-07-05T10:42:00"/>
    <s v="ONSITE"/>
    <x v="0"/>
    <x v="0"/>
    <x v="0"/>
    <x v="1"/>
    <s v="Cynosure"/>
    <x v="0"/>
    <x v="4"/>
    <n v="0"/>
    <s v="program management - l1"/>
    <n v="200869"/>
    <s v="KOMMA REDDY,VIKRAMREDDY"/>
    <x v="0"/>
  </r>
  <r>
    <s v="SBU D-ASV"/>
    <s v="IMFG"/>
    <x v="4"/>
    <x v="57"/>
    <s v="Cynosure IT Separation"/>
    <n v="453381"/>
    <s v="J Munjanatt,John"/>
    <n v="241439"/>
    <s v="Paidisetti,Srinivasa Rao"/>
    <n v="290941"/>
    <s v="M,MOHAN BABU"/>
    <s v="Mohanbabu.M@TechMahindra.com"/>
    <s v="U2"/>
    <n v="3"/>
    <s v="Linux/Unix administration ,aws system administration,linux with git and jenkins"/>
    <n v="3"/>
    <s v="Linux/Unix administration ,aws system administration,linux with git and jenkins"/>
    <d v="2020-07-05T10:42:00"/>
    <s v="OFFSHORE"/>
    <x v="1"/>
    <x v="0"/>
    <x v="0"/>
    <x v="1"/>
    <s v="Cynosure"/>
    <x v="0"/>
    <x v="5"/>
    <n v="10"/>
    <s v="aws system administration"/>
    <n v="326898"/>
    <s v="AMIRTHANATHAN,DAVID LAWRANCE"/>
    <x v="0"/>
  </r>
  <r>
    <s v="SBU D-ASV"/>
    <s v="IMFG"/>
    <x v="4"/>
    <x v="57"/>
    <s v="Cynosure IT Separation"/>
    <n v="453381"/>
    <s v="J Munjanatt,John"/>
    <n v="241439"/>
    <s v="Paidisetti,Srinivasa Rao"/>
    <n v="31766"/>
    <s v="M,Karthick"/>
    <s v="km0031766@TechMahindra.com"/>
    <s v="P1"/>
    <n v="1"/>
    <s v="ICS_Cloud_Azure_L1"/>
    <n v="1"/>
    <s v="ICS_Cloud_Azure_L1"/>
    <d v="2020-07-05T10:42:00"/>
    <s v="ONSITE"/>
    <x v="0"/>
    <x v="0"/>
    <x v="0"/>
    <x v="1"/>
    <s v="Cynosure"/>
    <x v="0"/>
    <x v="1"/>
    <n v="100"/>
    <s v="ICS_Cloud_Azure_L1"/>
    <n v="312964"/>
    <s v="BEYABANI,SYED ZAHEER"/>
    <x v="0"/>
  </r>
  <r>
    <s v="SBU D-ASV"/>
    <s v="IMFG"/>
    <x v="4"/>
    <x v="57"/>
    <s v="Cynosure IT Separation"/>
    <n v="453381"/>
    <s v="J Munjanatt,John"/>
    <n v="241439"/>
    <s v="Paidisetti,Srinivasa Rao"/>
    <n v="375006"/>
    <s v="Vellaichamy,Sundar"/>
    <s v="Sundar.Vellaichamy@TechMahindra.com"/>
    <s v="P2"/>
    <n v="1"/>
    <s v="future-pm"/>
    <n v="1"/>
    <s v="future-pm"/>
    <d v="2020-07-05T10:42:00"/>
    <s v="OFFSHORE"/>
    <x v="0"/>
    <x v="0"/>
    <x v="0"/>
    <x v="1"/>
    <s v="Cynosure"/>
    <x v="0"/>
    <x v="5"/>
    <n v="20"/>
    <s v="future-pm"/>
    <n v="366738"/>
    <s v="Ramaiah,Sakthivel"/>
    <x v="0"/>
  </r>
  <r>
    <s v="SBU D-ASV"/>
    <s v="IMFG"/>
    <x v="4"/>
    <x v="57"/>
    <s v="Cynosure IT Separation"/>
    <n v="453381"/>
    <s v="J Munjanatt,John"/>
    <n v="241439"/>
    <s v="Paidisetti,Srinivasa Rao"/>
    <n v="544374"/>
    <s v="Reddy,G Sudhakar"/>
    <s v="GR00544374@TechMahindra.com"/>
    <s v="P1"/>
    <n v="2"/>
    <s v="ICS_Cloud_Azure_L1,ICS_Cloud_Azure_L2"/>
    <n v="2"/>
    <s v="ICS_Cloud_Azure_L1,ICS_Cloud_Azure_L2"/>
    <d v="2020-07-05T10:42:00"/>
    <s v="OFFSHORE"/>
    <x v="0"/>
    <x v="0"/>
    <x v="0"/>
    <x v="1"/>
    <s v="Cynosure"/>
    <x v="0"/>
    <x v="2"/>
    <n v="66.67"/>
    <s v="ICS_Cloud_Azure_L1"/>
    <n v="504849"/>
    <s v="Medapalli,Narasa Sarat Chandra Sekhar"/>
    <x v="0"/>
  </r>
  <r>
    <s v="SBU D-ASV"/>
    <s v="IMFG"/>
    <x v="4"/>
    <x v="57"/>
    <s v="Cynosure IT Separation"/>
    <n v="453381"/>
    <s v="J Munjanatt,John"/>
    <n v="241439"/>
    <s v="Paidisetti,Srinivasa Rao"/>
    <n v="545913"/>
    <s v="Selvaraj,David Nithil Kumar"/>
    <s v="DS00545913@TechMahindra.com"/>
    <s v="U3"/>
    <n v="1"/>
    <s v="ai level1 azure"/>
    <n v="1"/>
    <s v="ai level1 azure"/>
    <d v="2020-07-05T10:42:00"/>
    <s v="OFFSHORE"/>
    <x v="0"/>
    <x v="0"/>
    <x v="0"/>
    <x v="1"/>
    <s v="Cynosure"/>
    <x v="0"/>
    <x v="5"/>
    <n v="8.33"/>
    <s v="ai level1 azure"/>
    <n v="310429"/>
    <s v="SHANMUGAM,SHALINI"/>
    <x v="0"/>
  </r>
  <r>
    <s v="SBU D-ASV"/>
    <s v="IMFG"/>
    <x v="4"/>
    <x v="57"/>
    <s v="Cynosure IT Separation"/>
    <n v="453381"/>
    <s v="J Munjanatt,John"/>
    <n v="241439"/>
    <s v="Paidisetti,Srinivasa Rao"/>
    <n v="594416"/>
    <s v="Meenakshi M B,Narmadha"/>
    <s v="NM00594416@TechMahindra.com"/>
    <s v="U4"/>
    <n v="0"/>
    <m/>
    <n v="0"/>
    <m/>
    <d v="2020-07-05T10:42:00"/>
    <s v="OFFSHORE"/>
    <x v="0"/>
    <x v="1"/>
    <x v="0"/>
    <x v="1"/>
    <s v="Cynosure"/>
    <x v="1"/>
    <x v="3"/>
    <m/>
    <m/>
    <n v="546387"/>
    <s v="Gerald Lawrence,Louis Dorairaj"/>
    <x v="0"/>
  </r>
  <r>
    <s v="SBU D-ASV"/>
    <s v="IMFG"/>
    <x v="4"/>
    <x v="57"/>
    <s v="Cynosure IT Separation"/>
    <n v="453381"/>
    <s v="J Munjanatt,John"/>
    <n v="241439"/>
    <s v="Paidisetti,Srinivasa Rao"/>
    <n v="620642"/>
    <s v="Arumugam,Sathish"/>
    <s v="SA00620642@TechMahindra.com"/>
    <s v="U3"/>
    <n v="2"/>
    <s v="ICS_Networking_Voice_L1,ics_networking_l1"/>
    <n v="2"/>
    <s v="ICS_Networking_Voice_L1,ics_networking_l1"/>
    <d v="2020-07-05T10:42:00"/>
    <s v="OFFSHORE"/>
    <x v="0"/>
    <x v="0"/>
    <x v="0"/>
    <x v="1"/>
    <s v="Cynosure"/>
    <x v="0"/>
    <x v="5"/>
    <n v="9.09"/>
    <s v="ics_networking_l1"/>
    <n v="42055"/>
    <s v="Karru,Sudhakara Rao"/>
    <x v="0"/>
  </r>
  <r>
    <s v="SBU D-ASV"/>
    <s v="IMFG"/>
    <x v="4"/>
    <x v="57"/>
    <s v="Cynosure IT Separation"/>
    <n v="453381"/>
    <s v="J Munjanatt,John"/>
    <n v="241439"/>
    <s v="Paidisetti,Srinivasa Rao"/>
    <n v="629223"/>
    <s v="Raviraju,Mudundi"/>
    <s v="MR00629223@TechMahindra.com"/>
    <s v="U3"/>
    <n v="1"/>
    <s v="ICS_Windows_L2"/>
    <n v="1"/>
    <s v="ICS_Windows_L2"/>
    <d v="2020-07-05T10:42:00"/>
    <s v="OFFSHORE"/>
    <x v="0"/>
    <x v="0"/>
    <x v="0"/>
    <x v="1"/>
    <s v="Cynosure"/>
    <x v="1"/>
    <x v="3"/>
    <m/>
    <m/>
    <n v="31766"/>
    <s v="M,Karthick"/>
    <x v="0"/>
  </r>
  <r>
    <s v="SBU D-ASV"/>
    <s v="IMFG"/>
    <x v="4"/>
    <x v="57"/>
    <s v="Cynosure IT Separation"/>
    <n v="453381"/>
    <s v="J Munjanatt,John"/>
    <n v="241439"/>
    <s v="Paidisetti,Srinivasa Rao"/>
    <n v="651846"/>
    <s v="Shankarakumar,Pithani Venkata Shiva"/>
    <s v="PS00651846@TechMahindra.com"/>
    <s v="U3"/>
    <n v="0"/>
    <m/>
    <n v="2"/>
    <s v="ICS_Cloud_Azure_L3,sharepoint/o365 l1"/>
    <d v="2020-07-05T10:42:00"/>
    <s v="OFFSHORE"/>
    <x v="0"/>
    <x v="1"/>
    <x v="0"/>
    <x v="1"/>
    <s v="Cynosure"/>
    <x v="1"/>
    <x v="3"/>
    <m/>
    <m/>
    <n v="438439"/>
    <s v="Lohani,Yogendra Mohan"/>
    <x v="0"/>
  </r>
  <r>
    <s v="SBU D-ASV"/>
    <s v="IMFG"/>
    <x v="4"/>
    <x v="57"/>
    <s v="Cynosure IT Separation"/>
    <n v="453381"/>
    <s v="J Munjanatt,John"/>
    <n v="241439"/>
    <s v="Paidisetti,Srinivasa Rao"/>
    <n v="659964"/>
    <s v="Kiran,Davu Chandra"/>
    <s v="DK00659964@TechMahindra.com"/>
    <s v="U3"/>
    <n v="0"/>
    <m/>
    <n v="1"/>
    <s v="ics_windows_l1"/>
    <d v="2020-07-05T10:42:00"/>
    <s v="OFFSHORE"/>
    <x v="0"/>
    <x v="1"/>
    <x v="0"/>
    <x v="1"/>
    <s v="Cynosure"/>
    <x v="1"/>
    <x v="3"/>
    <m/>
    <m/>
    <n v="31766"/>
    <s v="M,Karthick"/>
    <x v="0"/>
  </r>
  <r>
    <s v="SBU D-ASV"/>
    <s v="IBG-NA-10"/>
    <x v="3"/>
    <x v="58"/>
    <s v="UPS_OPT_ Automotive AMS"/>
    <n v="243852"/>
    <s v="Kuntrapaku,Jayasankar"/>
    <n v="203995"/>
    <s v="SAINI,ROSHINIBALJEET"/>
    <n v="243852"/>
    <s v="Kuntrapaku,Jayasankar"/>
    <s v="Jayasankar.Kuntrapaku@TechMahindra.com"/>
    <s v="P1"/>
    <n v="2"/>
    <s v="Agile and Devops ,future-pm"/>
    <n v="2"/>
    <s v="Agile and Devops ,future-pm"/>
    <d v="2020-07-05T10:42:00"/>
    <s v="OFFSHORE"/>
    <x v="0"/>
    <x v="0"/>
    <x v="0"/>
    <x v="1"/>
    <s v="United Parcel Service Oasis Supply"/>
    <x v="0"/>
    <x v="1"/>
    <n v="100"/>
    <s v="Agile and Devops "/>
    <n v="604457"/>
    <s v="Ramaswamy,Srinivasan"/>
    <x v="1"/>
  </r>
  <r>
    <s v="SBU D-ASV"/>
    <s v="IBG-NA-10"/>
    <x v="3"/>
    <x v="58"/>
    <s v="UPS_OPT_ Automotive AMS"/>
    <n v="243852"/>
    <s v="Kuntrapaku,Jayasankar"/>
    <n v="203995"/>
    <s v="SAINI,ROSHINIBALJEET"/>
    <n v="367162"/>
    <s v="Albaum,Neil Scott"/>
    <s v="NA00367162@TechMahindra.com"/>
    <s v="P1"/>
    <n v="2"/>
    <s v="Agile and Devops ,future-pm"/>
    <n v="2"/>
    <s v="Agile and Devops ,future-pm"/>
    <d v="2020-07-05T10:42:00"/>
    <s v="ONSITE"/>
    <x v="0"/>
    <x v="0"/>
    <x v="0"/>
    <x v="1"/>
    <s v="United Parcel Service Oasis Supply"/>
    <x v="0"/>
    <x v="1"/>
    <n v="100"/>
    <s v="future-pm"/>
    <n v="243852"/>
    <s v="Kuntrapaku,Jayasankar"/>
    <x v="1"/>
  </r>
  <r>
    <s v="SBU D-ASV"/>
    <s v="IBG-NA-10"/>
    <x v="3"/>
    <x v="58"/>
    <s v="UPS_OPT_ Automotive AMS"/>
    <n v="243852"/>
    <s v="Kuntrapaku,Jayasankar"/>
    <n v="203995"/>
    <s v="SAINI,ROSHINIBALJEET"/>
    <n v="619603"/>
    <s v="Sahu,Aryasindhu"/>
    <s v="AS00619603@TechMahindra.com"/>
    <s v="U3"/>
    <n v="3"/>
    <s v="Agile and Devops ,Core Java,Java FullStack Development using Angular"/>
    <n v="3"/>
    <s v="Agile and Devops ,Core Java,Java FullStack Development using Angular"/>
    <d v="2020-07-05T10:42:00"/>
    <s v="OFFSHORE"/>
    <x v="0"/>
    <x v="0"/>
    <x v="0"/>
    <x v="1"/>
    <s v="United Parcel Service Oasis Supply"/>
    <x v="0"/>
    <x v="1"/>
    <n v="100"/>
    <s v="Agile and Devops "/>
    <n v="243852"/>
    <s v="Kuntrapaku,Jayasankar"/>
    <x v="1"/>
  </r>
  <r>
    <s v="SBU D-ASV"/>
    <s v="IBG-NA-10"/>
    <x v="3"/>
    <x v="58"/>
    <s v="UPS_OPT_ Automotive AMS"/>
    <n v="243852"/>
    <s v="Kuntrapaku,Jayasankar"/>
    <n v="203995"/>
    <s v="SAINI,ROSHINIBALJEET"/>
    <n v="374709"/>
    <s v="Swain,Narmada"/>
    <s v="NS00374709@TechMahindra.com"/>
    <s v="U4"/>
    <n v="3"/>
    <s v="Agile and Devops ,business intelligence sku 2,future-pm"/>
    <n v="3"/>
    <s v="Agile and Devops ,business intelligence sku 2,future-pm"/>
    <d v="2020-07-05T10:42:00"/>
    <s v="OFFSHORE"/>
    <x v="0"/>
    <x v="0"/>
    <x v="0"/>
    <x v="1"/>
    <s v="United Parcel Service Oasis Supply"/>
    <x v="0"/>
    <x v="1"/>
    <n v="100"/>
    <s v="future-pm"/>
    <n v="7362"/>
    <s v="Dash,Pramod Kumar"/>
    <x v="1"/>
  </r>
  <r>
    <s v="SBU D-ASV"/>
    <s v="IMFG"/>
    <x v="1"/>
    <x v="59"/>
    <s v="Mazda-IS support FP"/>
    <n v="474017"/>
    <s v="Raghuram Prasaad,Poornimma"/>
    <n v="539399"/>
    <s v="Kasthurirajan,Kannan"/>
    <n v="421696"/>
    <s v="Vangali,Khajapeer"/>
    <s v="KV00421696@TechMahindra.com"/>
    <s v="U4"/>
    <n v="1"/>
    <s v="Agile and Devops "/>
    <n v="1"/>
    <s v="Agile and Devops "/>
    <d v="2020-07-05T10:42:00"/>
    <s v="ONSITE"/>
    <x v="0"/>
    <x v="0"/>
    <x v="0"/>
    <x v="1"/>
    <s v="Mazda Motor of America, Inc"/>
    <x v="0"/>
    <x v="0"/>
    <n v="50"/>
    <s v="Agile and Devops "/>
    <n v="336926"/>
    <s v="Kaudle Balasubramanyam,Sripad"/>
    <x v="0"/>
  </r>
  <r>
    <s v="SBU D-ASV"/>
    <s v="IMFG"/>
    <x v="1"/>
    <x v="59"/>
    <s v="Mazda-IS support FP"/>
    <n v="474017"/>
    <s v="Raghuram Prasaad,Poornimma"/>
    <n v="539399"/>
    <s v="Kasthurirajan,Kannan"/>
    <n v="316138"/>
    <s v="Gogula,SateeshKumar"/>
    <s v="Sateesh.Gogula@TechMahindra.com"/>
    <s v="U4"/>
    <n v="3"/>
    <s v="Business Intelligence SKU,Java with PL/SQL,Python using AngularJS"/>
    <n v="3"/>
    <s v="Business Intelligence SKU,Java with PL/SQL,Python using AngularJS"/>
    <d v="2020-07-05T10:42:00"/>
    <s v="OFFSHORE"/>
    <x v="0"/>
    <x v="0"/>
    <x v="0"/>
    <x v="1"/>
    <s v="Mazda Motor of America, Inc"/>
    <x v="1"/>
    <x v="3"/>
    <m/>
    <m/>
    <n v="604514"/>
    <s v="Sasidharan,Anish"/>
    <x v="0"/>
  </r>
  <r>
    <s v="SBU D-ASV"/>
    <s v="IMFG"/>
    <x v="1"/>
    <x v="59"/>
    <s v="Mazda-IS support FP"/>
    <n v="474017"/>
    <s v="Raghuram Prasaad,Poornimma"/>
    <n v="539399"/>
    <s v="Kasthurirajan,Kannan"/>
    <s v="C73526"/>
    <s v="Ala,Kartheek"/>
    <s v="KA0C73526@TechMahindra.com"/>
    <s v="U4"/>
    <n v="1"/>
    <s v="Agile and Devops "/>
    <n v="1"/>
    <s v="Agile and Devops "/>
    <d v="2020-07-05T10:42:00"/>
    <s v="ONSITE"/>
    <x v="5"/>
    <x v="0"/>
    <x v="1"/>
    <x v="1"/>
    <s v="Mazda Motor of America, Inc"/>
    <x v="1"/>
    <x v="3"/>
    <m/>
    <m/>
    <n v="247087"/>
    <s v="Kubendran,Rajasekhar"/>
    <x v="0"/>
  </r>
  <r>
    <s v="SBU D-ASV"/>
    <s v="IMFG"/>
    <x v="4"/>
    <x v="60"/>
    <s v="Parker Content Management Sytm"/>
    <n v="683145"/>
    <s v="Sharma,Basant Vishnu"/>
    <n v="289026"/>
    <s v="ARULANANTHAM,JEEVAN"/>
    <n v="682655"/>
    <s v="Gupta,Satyapriya"/>
    <s v="SG00682655@TechMahindra.com"/>
    <s v="U2"/>
    <n v="1"/>
    <s v="java fullstack with reactjs"/>
    <n v="1"/>
    <s v="java fullstack with reactjs"/>
    <d v="2020-07-05T10:42:00"/>
    <s v="OFFSHORE"/>
    <x v="0"/>
    <x v="0"/>
    <x v="0"/>
    <x v="1"/>
    <s v="Parker Hannifin Corporation"/>
    <x v="0"/>
    <x v="6"/>
    <n v="88.89"/>
    <s v="java fullstack with reactjs"/>
    <n v="682747"/>
    <s v="Sharma,Harish Chandra"/>
    <x v="1"/>
  </r>
  <r>
    <s v="SBU D-ASV"/>
    <s v="IMFG"/>
    <x v="4"/>
    <x v="60"/>
    <s v="Parker Content Management Sytm"/>
    <n v="683145"/>
    <s v="Sharma,Basant Vishnu"/>
    <n v="289026"/>
    <s v="ARULANANTHAM,JEEVAN"/>
    <n v="682663"/>
    <s v="Kumar,Deepesh"/>
    <s v="DK00682663@TechMahindra.com"/>
    <s v="U2"/>
    <n v="1"/>
    <s v="java fullstack with reactjs"/>
    <n v="1"/>
    <s v="java fullstack with reactjs"/>
    <d v="2020-07-05T10:42:00"/>
    <s v="OFFSHORE"/>
    <x v="0"/>
    <x v="0"/>
    <x v="0"/>
    <x v="1"/>
    <s v="Parker Hannifin Corporation"/>
    <x v="0"/>
    <x v="1"/>
    <n v="100"/>
    <s v="java fullstack with reactjs"/>
    <n v="682669"/>
    <s v="Sahoo,Rajkumar"/>
    <x v="1"/>
  </r>
  <r>
    <s v="SBU D-ASV"/>
    <s v="IMFG"/>
    <x v="4"/>
    <x v="60"/>
    <s v="Parker Content Management Sytm"/>
    <n v="683145"/>
    <s v="Sharma,Basant Vishnu"/>
    <n v="289026"/>
    <s v="ARULANANTHAM,JEEVAN"/>
    <n v="682667"/>
    <s v="Kumar,Arunesh"/>
    <s v="AK00682667@TechMahindra.com"/>
    <s v="U4"/>
    <n v="1"/>
    <s v="java fullstack with reactjs"/>
    <n v="1"/>
    <s v="java fullstack with reactjs"/>
    <d v="2020-07-05T10:42:00"/>
    <s v="OFFSHORE"/>
    <x v="0"/>
    <x v="0"/>
    <x v="0"/>
    <x v="1"/>
    <s v="Parker Hannifin Corporation"/>
    <x v="0"/>
    <x v="6"/>
    <n v="77.78"/>
    <s v="java fullstack with reactjs"/>
    <n v="682744"/>
    <s v="Kumar,Amit"/>
    <x v="1"/>
  </r>
  <r>
    <s v="SBU D-ASV"/>
    <s v="IMFG"/>
    <x v="4"/>
    <x v="60"/>
    <s v="Parker Content Management Sytm"/>
    <n v="683145"/>
    <s v="Sharma,Basant Vishnu"/>
    <n v="289026"/>
    <s v="ARULANANTHAM,JEEVAN"/>
    <n v="682669"/>
    <s v="Sahoo,Rajkumar"/>
    <s v="RS00682669@TechMahindra.com"/>
    <s v="U3"/>
    <n v="1"/>
    <s v="java fullstack with reactjs"/>
    <n v="1"/>
    <s v="java fullstack with reactjs"/>
    <d v="2020-07-05T10:42:00"/>
    <s v="OFFSHORE"/>
    <x v="0"/>
    <x v="0"/>
    <x v="0"/>
    <x v="1"/>
    <s v="Parker Hannifin Corporation"/>
    <x v="0"/>
    <x v="6"/>
    <n v="88.89"/>
    <s v="java fullstack with reactjs"/>
    <n v="682744"/>
    <s v="Kumar,Amit"/>
    <x v="1"/>
  </r>
  <r>
    <s v="SBU D-ASV"/>
    <s v="IMFG"/>
    <x v="4"/>
    <x v="60"/>
    <s v="Parker Content Management Sytm"/>
    <n v="683145"/>
    <s v="Sharma,Basant Vishnu"/>
    <n v="289026"/>
    <s v="ARULANANTHAM,JEEVAN"/>
    <n v="682717"/>
    <s v="Kumar,Prem"/>
    <s v="PK00682717@TechMahindra.com"/>
    <s v="U2"/>
    <n v="1"/>
    <s v="java fullstack with reactjs"/>
    <n v="1"/>
    <s v="java fullstack with reactjs"/>
    <d v="2020-07-05T10:42:00"/>
    <s v="OFFSHORE"/>
    <x v="0"/>
    <x v="0"/>
    <x v="0"/>
    <x v="1"/>
    <s v="Parker Hannifin Corporation"/>
    <x v="0"/>
    <x v="1"/>
    <n v="100"/>
    <s v="java fullstack with reactjs"/>
    <n v="682965"/>
    <s v="Yadav,Manish"/>
    <x v="1"/>
  </r>
  <r>
    <s v="SBU D-ASV"/>
    <s v="IMFG"/>
    <x v="4"/>
    <x v="60"/>
    <s v="Parker Content Management Sytm"/>
    <n v="683145"/>
    <s v="Sharma,Basant Vishnu"/>
    <n v="289026"/>
    <s v="ARULANANTHAM,JEEVAN"/>
    <n v="682740"/>
    <s v="Varshney,Vikram"/>
    <s v="VV00682740@TechMahindra.com"/>
    <s v="U2"/>
    <n v="1"/>
    <s v="java fullstack with reactjs"/>
    <n v="1"/>
    <s v="java fullstack with reactjs"/>
    <d v="2020-07-05T10:42:00"/>
    <s v="OFFSHORE"/>
    <x v="0"/>
    <x v="0"/>
    <x v="0"/>
    <x v="1"/>
    <s v="Parker Hannifin Corporation"/>
    <x v="0"/>
    <x v="6"/>
    <n v="88.89"/>
    <s v="java fullstack with reactjs"/>
    <n v="682747"/>
    <s v="Sharma,Harish Chandra"/>
    <x v="1"/>
  </r>
  <r>
    <s v="SBU D-ASV"/>
    <s v="IMFG"/>
    <x v="4"/>
    <x v="60"/>
    <s v="Parker Content Management Sytm"/>
    <n v="683145"/>
    <s v="Sharma,Basant Vishnu"/>
    <n v="289026"/>
    <s v="ARULANANTHAM,JEEVAN"/>
    <n v="682744"/>
    <s v="Kumar,Amit"/>
    <s v="AK00682744@TechMahindra.com"/>
    <s v="P1"/>
    <n v="1"/>
    <s v="java fullstack with reactjs"/>
    <n v="1"/>
    <s v="java fullstack with reactjs"/>
    <d v="2020-07-05T10:42:00"/>
    <s v="OFFSHORE"/>
    <x v="0"/>
    <x v="0"/>
    <x v="0"/>
    <x v="1"/>
    <s v="Parker Hannifin Corporation"/>
    <x v="0"/>
    <x v="1"/>
    <n v="100"/>
    <s v="java fullstack with reactjs"/>
    <n v="683145"/>
    <s v="Sharma,Basant Vishnu"/>
    <x v="1"/>
  </r>
  <r>
    <s v="SBU D-ASV"/>
    <s v="IMFG"/>
    <x v="4"/>
    <x v="60"/>
    <s v="Parker Content Management Sytm"/>
    <n v="683145"/>
    <s v="Sharma,Basant Vishnu"/>
    <n v="289026"/>
    <s v="ARULANANTHAM,JEEVAN"/>
    <n v="682747"/>
    <s v="Sharma,Harish Chandra"/>
    <s v="HS00682747@TechMahindra.com"/>
    <s v="U3"/>
    <n v="1"/>
    <s v="java fullstack with reactjs"/>
    <n v="1"/>
    <s v="java fullstack with reactjs"/>
    <d v="2020-07-05T10:42:00"/>
    <s v="OFFSHORE"/>
    <x v="0"/>
    <x v="0"/>
    <x v="0"/>
    <x v="1"/>
    <s v="Parker Hannifin Corporation"/>
    <x v="0"/>
    <x v="6"/>
    <n v="88.89"/>
    <s v="java fullstack with reactjs"/>
    <n v="682744"/>
    <s v="Kumar,Amit"/>
    <x v="1"/>
  </r>
  <r>
    <s v="SBU D-ASV"/>
    <s v="IMFG"/>
    <x v="4"/>
    <x v="60"/>
    <s v="Parker Content Management Sytm"/>
    <n v="683145"/>
    <s v="Sharma,Basant Vishnu"/>
    <n v="289026"/>
    <s v="ARULANANTHAM,JEEVAN"/>
    <n v="682752"/>
    <s v="Varshney,Shivam"/>
    <s v="SV00682752@TechMahindra.com"/>
    <s v="U2"/>
    <n v="1"/>
    <s v="java fullstack with reactjs"/>
    <n v="1"/>
    <s v="java fullstack with reactjs"/>
    <d v="2020-07-05T10:42:00"/>
    <s v="OFFSHORE"/>
    <x v="0"/>
    <x v="0"/>
    <x v="0"/>
    <x v="1"/>
    <s v="Parker Hannifin Corporation"/>
    <x v="0"/>
    <x v="6"/>
    <n v="88.89"/>
    <s v="java fullstack with reactjs"/>
    <n v="682965"/>
    <s v="Yadav,Manish"/>
    <x v="1"/>
  </r>
  <r>
    <s v="SBU D-ASV"/>
    <s v="IMFG"/>
    <x v="4"/>
    <x v="60"/>
    <s v="Parker Content Management Sytm"/>
    <n v="683145"/>
    <s v="Sharma,Basant Vishnu"/>
    <n v="289026"/>
    <s v="ARULANANTHAM,JEEVAN"/>
    <n v="682760"/>
    <s v="Kumar,Sumit"/>
    <s v="SK00682760@TechMahindra.com"/>
    <s v="U2"/>
    <n v="1"/>
    <s v="java fullstack with reactjs"/>
    <n v="1"/>
    <s v="java fullstack with reactjs"/>
    <d v="2020-07-05T10:42:00"/>
    <s v="OFFSHORE"/>
    <x v="0"/>
    <x v="0"/>
    <x v="0"/>
    <x v="1"/>
    <s v="Parker Hannifin Corporation"/>
    <x v="0"/>
    <x v="0"/>
    <n v="33.33"/>
    <s v="java fullstack with reactjs"/>
    <n v="682667"/>
    <s v="Kumar,Arunesh"/>
    <x v="1"/>
  </r>
  <r>
    <s v="SBU D-ASV"/>
    <s v="IMFG"/>
    <x v="4"/>
    <x v="60"/>
    <s v="Parker Content Management Sytm"/>
    <n v="683145"/>
    <s v="Sharma,Basant Vishnu"/>
    <n v="289026"/>
    <s v="ARULANANTHAM,JEEVAN"/>
    <n v="682964"/>
    <s v="Pal,Megha"/>
    <s v="MP00682964@TechMahindra.com"/>
    <s v="U3"/>
    <n v="1"/>
    <s v="java fullstack with reactjs"/>
    <n v="1"/>
    <s v="java fullstack with reactjs"/>
    <d v="2020-07-05T10:42:00"/>
    <s v="OFFSHORE"/>
    <x v="0"/>
    <x v="0"/>
    <x v="0"/>
    <x v="1"/>
    <s v="Parker Hannifin Corporation"/>
    <x v="0"/>
    <x v="2"/>
    <n v="55.56"/>
    <s v="java fullstack with reactjs"/>
    <n v="682669"/>
    <s v="Sahoo,Rajkumar"/>
    <x v="1"/>
  </r>
  <r>
    <s v="SBU D-ASV"/>
    <s v="IMFG"/>
    <x v="4"/>
    <x v="60"/>
    <s v="Parker Content Management Sytm"/>
    <n v="683145"/>
    <s v="Sharma,Basant Vishnu"/>
    <n v="289026"/>
    <s v="ARULANANTHAM,JEEVAN"/>
    <n v="682965"/>
    <s v="Yadav,Manish"/>
    <s v="MY00682965@TechMahindra.com"/>
    <s v="U3"/>
    <n v="1"/>
    <s v="java fullstack with reactjs"/>
    <n v="1"/>
    <s v="java fullstack with reactjs"/>
    <d v="2020-07-05T10:42:00"/>
    <s v="OFFSHORE"/>
    <x v="0"/>
    <x v="0"/>
    <x v="0"/>
    <x v="1"/>
    <s v="Parker Hannifin Corporation"/>
    <x v="0"/>
    <x v="6"/>
    <n v="88.89"/>
    <s v="java fullstack with reactjs"/>
    <n v="682744"/>
    <s v="Kumar,Amit"/>
    <x v="1"/>
  </r>
  <r>
    <s v="SBU D-ASV"/>
    <s v="IMFG"/>
    <x v="4"/>
    <x v="60"/>
    <s v="Parker Content Management Sytm"/>
    <n v="683145"/>
    <s v="Sharma,Basant Vishnu"/>
    <n v="289026"/>
    <s v="ARULANANTHAM,JEEVAN"/>
    <n v="683145"/>
    <s v="Sharma,Basant Vishnu"/>
    <s v="BS00683145@TechMahindra.com"/>
    <s v="P2"/>
    <n v="2"/>
    <s v="Machine Learning, Artificial Intelligence &amp; Cyber Security  Level1,RPA UiPath Level 1"/>
    <n v="2"/>
    <s v="Machine Learning, Artificial Intelligence &amp; Cyber Security  Level1,RPA UiPath Level 1"/>
    <d v="2020-07-05T10:42:00"/>
    <s v="OFFSHORE"/>
    <x v="0"/>
    <x v="0"/>
    <x v="0"/>
    <x v="1"/>
    <s v="Parker Hannifin Corporation"/>
    <x v="0"/>
    <x v="2"/>
    <n v="75"/>
    <s v="Machine Learning, Artificial Intelligence &amp; Cyber Security  Level1"/>
    <n v="289026"/>
    <s v="ARULANANTHAM,JEEVAN"/>
    <x v="1"/>
  </r>
  <r>
    <s v="SBU D-ASV"/>
    <s v="IMFG"/>
    <x v="4"/>
    <x v="60"/>
    <s v="Parker Content Management Sytm"/>
    <n v="683145"/>
    <s v="Sharma,Basant Vishnu"/>
    <n v="289026"/>
    <s v="ARULANANTHAM,JEEVAN"/>
    <n v="683146"/>
    <s v="Kumar,Mani"/>
    <s v="MK00683146@TechMahindra.com"/>
    <s v="U3"/>
    <n v="1"/>
    <s v="java fullstack with reactjs"/>
    <n v="1"/>
    <s v="java fullstack with reactjs"/>
    <d v="2020-07-05T10:42:00"/>
    <s v="OFFSHORE"/>
    <x v="0"/>
    <x v="0"/>
    <x v="0"/>
    <x v="1"/>
    <s v="Parker Hannifin Corporation"/>
    <x v="0"/>
    <x v="5"/>
    <n v="11.11"/>
    <s v="java fullstack with reactjs"/>
    <n v="682667"/>
    <s v="Kumar,Arunesh"/>
    <x v="1"/>
  </r>
  <r>
    <s v="SBU D-ASV"/>
    <s v="IBG-NA-10"/>
    <x v="3"/>
    <x v="61"/>
    <s v="UPS_AFF_Crew Management"/>
    <n v="339198"/>
    <s v="Nandakumar,Balaji"/>
    <n v="604457"/>
    <s v="Ramaswamy,Srinivasan"/>
    <n v="264173"/>
    <s v="Vengala,Haritha"/>
    <s v="Vengala.Haritha@TechMahindra.com"/>
    <s v="U4"/>
    <n v="3"/>
    <s v="Communication-Behavioral,Logistics Level 1,Mainframe"/>
    <n v="3"/>
    <s v="Communication-Behavioral,Logistics Level 1,Mainframe"/>
    <d v="2020-07-05T10:42:00"/>
    <s v="OFFSHORE"/>
    <x v="2"/>
    <x v="0"/>
    <x v="0"/>
    <x v="1"/>
    <s v="United Parcel Service Oasis Supply"/>
    <x v="0"/>
    <x v="1"/>
    <n v="100"/>
    <s v="Communication-Behavioral"/>
    <n v="339198"/>
    <s v="Nandakumar,Balaji"/>
    <x v="1"/>
  </r>
  <r>
    <s v="SBU D-ASV"/>
    <s v="IBG-NA-10"/>
    <x v="3"/>
    <x v="61"/>
    <s v="UPS_AFF_Crew Management"/>
    <n v="339198"/>
    <s v="Nandakumar,Balaji"/>
    <n v="604457"/>
    <s v="Ramaswamy,Srinivasan"/>
    <n v="293526"/>
    <s v="M,Thirumala Naidu"/>
    <s v="Thirumalanaidu.M@TechMahindra.com"/>
    <s v="U3"/>
    <n v="3"/>
    <s v="Agile and Devops ,Logistics Level 1,Logistics Level 2"/>
    <n v="3"/>
    <s v="Agile and Devops ,Logistics Level 1,Logistics Level 2"/>
    <d v="2020-07-05T10:42:00"/>
    <s v="OFFSHORE"/>
    <x v="4"/>
    <x v="0"/>
    <x v="0"/>
    <x v="1"/>
    <s v="United Parcel Service Oasis Supply"/>
    <x v="0"/>
    <x v="6"/>
    <n v="83.33"/>
    <s v="Agile and Devops "/>
    <n v="339198"/>
    <s v="Nandakumar,Balaji"/>
    <x v="1"/>
  </r>
  <r>
    <s v="SBU D-ASV"/>
    <s v="IBG-NA-10"/>
    <x v="3"/>
    <x v="61"/>
    <s v="UPS_AFF_Crew Management"/>
    <n v="339198"/>
    <s v="Nandakumar,Balaji"/>
    <n v="604457"/>
    <s v="Ramaswamy,Srinivasan"/>
    <n v="294183"/>
    <s v="SURYAWANSHI,BHARATYUVARAJ"/>
    <s v="Bharat.Suryawanshi@TechMahindra.com"/>
    <s v="P1"/>
    <n v="6"/>
    <s v="Agile and Devops ,Logistics Level 1,Logistics Level 2,RPA - UI-Path Level ,leadership l1,python using angularjs"/>
    <n v="6"/>
    <s v="Agile and Devops ,Logistics Level 1,Logistics Level 2,RPA - UI-Path Level ,leadership l1,python using angularjs"/>
    <d v="2020-07-05T10:42:00"/>
    <s v="ONSITE"/>
    <x v="0"/>
    <x v="0"/>
    <x v="0"/>
    <x v="1"/>
    <s v="United Parcel Service Oasis Supply"/>
    <x v="0"/>
    <x v="1"/>
    <n v="100"/>
    <s v="Agile and Devops "/>
    <n v="42109"/>
    <s v="Kempulu Munirathnam,Vijay"/>
    <x v="1"/>
  </r>
  <r>
    <s v="SBU D-ASV"/>
    <s v="IBG-NA-10"/>
    <x v="3"/>
    <x v="61"/>
    <s v="UPS_AFF_Crew Management"/>
    <n v="339198"/>
    <s v="Nandakumar,Balaji"/>
    <n v="604457"/>
    <s v="Ramaswamy,Srinivasan"/>
    <n v="354812"/>
    <s v="Karvana,Praveen Kumar"/>
    <s v="PK00354812@TechMahindra.com"/>
    <s v="U3"/>
    <n v="6"/>
    <s v=".NET Standard FullStack Development using ASP.NET MVC &amp; Angular,.net classic full stack development,Agile and Devops ,Logistics Level 1,RPA UiPath Level 1,future-pm"/>
    <n v="6"/>
    <s v=".NET Standard FullStack Development using ASP.NET MVC &amp; Angular,.net classic full stack development,Agile and Devops ,Logistics Level 1,RPA UiPath Level 1,future-pm"/>
    <d v="2020-07-05T10:42:00"/>
    <s v="OFFSHORE"/>
    <x v="0"/>
    <x v="0"/>
    <x v="0"/>
    <x v="1"/>
    <s v="United Parcel Service Oasis Supply"/>
    <x v="0"/>
    <x v="1"/>
    <n v="100"/>
    <s v="future-pm"/>
    <n v="339198"/>
    <s v="Nandakumar,Balaji"/>
    <x v="1"/>
  </r>
  <r>
    <s v="SBU D-ASV"/>
    <s v="IBG-NA-10"/>
    <x v="3"/>
    <x v="61"/>
    <s v="UPS_AFF_Crew Management"/>
    <n v="339198"/>
    <s v="Nandakumar,Balaji"/>
    <n v="604457"/>
    <s v="Ramaswamy,Srinivasan"/>
    <n v="356890"/>
    <s v="Ingle,Bajrang Hanmantrao"/>
    <s v="BI00356890@TechMahindra.com"/>
    <s v="U3"/>
    <n v="2"/>
    <s v="Agile and Devops ,automation testing level1"/>
    <n v="2"/>
    <s v="Agile and Devops ,automation testing level1"/>
    <d v="2020-07-05T10:42:00"/>
    <s v="ONSITE"/>
    <x v="0"/>
    <x v="0"/>
    <x v="0"/>
    <x v="1"/>
    <s v="United Parcel Service Oasis Supply"/>
    <x v="0"/>
    <x v="0"/>
    <n v="33.33"/>
    <s v="Agile and Devops "/>
    <n v="294183"/>
    <s v="SURYAWANSHI,BHARATYUVARAJ"/>
    <x v="1"/>
  </r>
  <r>
    <s v="SBU D-ASV"/>
    <s v="IBG-NA-10"/>
    <x v="3"/>
    <x v="61"/>
    <s v="UPS_AFF_Crew Management"/>
    <n v="339198"/>
    <s v="Nandakumar,Balaji"/>
    <n v="604457"/>
    <s v="Ramaswamy,Srinivasan"/>
    <n v="595446"/>
    <s v="_,Mallinath"/>
    <s v="MX00595446@TechMahindra.com"/>
    <s v="U3"/>
    <n v="10"/>
    <s v="AI Solutions(IBM Chatbot) L1,AI with AWS Level1,Agile and Devops ,ICS_Wintel_workspace Collaboration_L2,Logistics Level 1,Oracle SCM cloud,Oracle utilities-Customer operarions,automation with jenkins and selenium,functional testing level1,testing sku"/>
    <n v="10"/>
    <s v="AI Solutions(IBM Chatbot) L1,AI with AWS Level1,Agile and Devops ,ICS_Wintel_workspace Collaboration_L2,Logistics Level 1,Oracle SCM cloud,Oracle utilities-Customer operarions,automation with jenkins and selenium,functional testing level1,testing sku"/>
    <d v="2020-07-05T10:42:00"/>
    <s v="OFFSHORE"/>
    <x v="0"/>
    <x v="0"/>
    <x v="0"/>
    <x v="1"/>
    <s v="United Parcel Service Oasis Supply"/>
    <x v="0"/>
    <x v="1"/>
    <n v="100"/>
    <s v="Agile and Devops "/>
    <n v="339198"/>
    <s v="Nandakumar,Balaji"/>
    <x v="1"/>
  </r>
  <r>
    <s v="SBU D-ASV"/>
    <s v="IBG-NA-10"/>
    <x v="3"/>
    <x v="61"/>
    <s v="UPS_AFF_Crew Management"/>
    <n v="339198"/>
    <s v="Nandakumar,Balaji"/>
    <n v="604457"/>
    <s v="Ramaswamy,Srinivasan"/>
    <n v="596831"/>
    <s v="Rafiuddin,Shaikh"/>
    <s v="SR00596831@TechMahindra.com"/>
    <s v="U3"/>
    <n v="5"/>
    <s v="AI - Azure,Agile and Devops ,Back Development with PHP,Logistics Level 1,RPA - UI-Path Level"/>
    <n v="5"/>
    <s v="AI - Azure,Agile and Devops ,Back Development with PHP,Logistics Level 1,RPA - UI-Path Level"/>
    <d v="2020-07-05T10:42:00"/>
    <s v="OFFSHORE"/>
    <x v="0"/>
    <x v="0"/>
    <x v="0"/>
    <x v="1"/>
    <s v="United Parcel Service Oasis Supply"/>
    <x v="0"/>
    <x v="2"/>
    <n v="66.67"/>
    <s v="Agile and Devops "/>
    <n v="339198"/>
    <s v="Nandakumar,Balaji"/>
    <x v="1"/>
  </r>
  <r>
    <s v="SBU D-ASV"/>
    <s v="IBG-NA-10"/>
    <x v="3"/>
    <x v="61"/>
    <s v="UPS_AFF_Crew Management"/>
    <n v="339198"/>
    <s v="Nandakumar,Balaji"/>
    <n v="604457"/>
    <s v="Ramaswamy,Srinivasan"/>
    <n v="623259"/>
    <s v="Soujanya,Penubotu"/>
    <s v="PS00623259@TechMahindra.com"/>
    <s v="U4"/>
    <n v="5"/>
    <s v="Agile and Devops ,Java with MySQL,Jasper and Selenium,Logistics Level 1,Logistics Level 2,Testing SKU3"/>
    <n v="5"/>
    <s v="Agile and Devops ,Java with MySQL,Jasper and Selenium,Logistics Level 1,Logistics Level 2,Testing SKU3"/>
    <d v="2020-07-05T10:42:00"/>
    <s v="OFFSHORE"/>
    <x v="0"/>
    <x v="0"/>
    <x v="0"/>
    <x v="1"/>
    <s v="United Parcel Service Oasis Supply"/>
    <x v="0"/>
    <x v="1"/>
    <n v="100"/>
    <s v="Agile and Devops "/>
    <n v="339198"/>
    <s v="Nandakumar,Balaji"/>
    <x v="1"/>
  </r>
  <r>
    <s v="SBU D-ASV"/>
    <s v="IBG-NA-10"/>
    <x v="3"/>
    <x v="61"/>
    <s v="UPS_AFF_Crew Management"/>
    <n v="339198"/>
    <s v="Nandakumar,Balaji"/>
    <n v="604457"/>
    <s v="Ramaswamy,Srinivasan"/>
    <n v="74925"/>
    <s v="Vaddineni,Sreenivasulu"/>
    <s v="SV0074925@TechMahindra.com"/>
    <s v="U3"/>
    <n v="2"/>
    <s v="Agile and Devops ,Logistics Level 1"/>
    <n v="2"/>
    <s v="Agile and Devops ,Logistics Level 1"/>
    <d v="2020-07-05T10:42:00"/>
    <s v="OFFSHORE"/>
    <x v="0"/>
    <x v="0"/>
    <x v="0"/>
    <x v="1"/>
    <s v="United Parcel Service Oasis Supply"/>
    <x v="0"/>
    <x v="2"/>
    <n v="66.67"/>
    <s v="Agile and Devops "/>
    <n v="261932"/>
    <s v="kollipara,Rama punna rao"/>
    <x v="1"/>
  </r>
  <r>
    <s v="SBU D-ASV"/>
    <s v="IBG-NA-10"/>
    <x v="3"/>
    <x v="61"/>
    <s v="UPS_AFF_Crew Management"/>
    <n v="339198"/>
    <s v="Nandakumar,Balaji"/>
    <n v="604457"/>
    <s v="Ramaswamy,Srinivasan"/>
    <s v="C86655"/>
    <s v="Kurra,Nagaraju"/>
    <s v="NK0C86655@TechMahindra.com"/>
    <s v="U4"/>
    <n v="0"/>
    <m/>
    <n v="0"/>
    <m/>
    <d v="2020-07-05T10:42:00"/>
    <s v="ONSITE"/>
    <x v="5"/>
    <x v="1"/>
    <x v="1"/>
    <x v="1"/>
    <s v="United Parcel Service Oasis Supply"/>
    <x v="1"/>
    <x v="3"/>
    <m/>
    <m/>
    <n v="339198"/>
    <s v="Nandakumar,Balaji"/>
    <x v="1"/>
  </r>
  <r>
    <s v="SBU D-ASV"/>
    <s v="IBG-NA-10"/>
    <x v="3"/>
    <x v="61"/>
    <s v="UPS_AFF_Crew Management"/>
    <n v="339198"/>
    <s v="Nandakumar,Balaji"/>
    <n v="604457"/>
    <s v="Ramaswamy,Srinivasan"/>
    <n v="297598"/>
    <s v="DASH,RAJESHKUMAR"/>
    <s v="Rajesh.Dash@TechMahindra.com"/>
    <s v="U4"/>
    <n v="5"/>
    <s v=".NET Standard FullStack Development using ASP.NET MVC &amp; Angular,Agile and Devops ,Java FullStack Development using Angular,Logistics Level 1,Testing SKU"/>
    <n v="5"/>
    <s v=".NET Standard FullStack Development using ASP.NET MVC &amp; Angular,Agile and Devops ,Java FullStack Development using Angular,Logistics Level 1,Testing SKU"/>
    <d v="2020-07-05T10:42:00"/>
    <s v="OFFSHORE"/>
    <x v="0"/>
    <x v="0"/>
    <x v="0"/>
    <x v="1"/>
    <s v="United Parcel Service Oasis Supply"/>
    <x v="0"/>
    <x v="0"/>
    <n v="50"/>
    <s v="Logistics Level 1"/>
    <n v="225388"/>
    <s v="Sundararajan,Manikandan"/>
    <x v="1"/>
  </r>
  <r>
    <s v="SBU D-ASV"/>
    <s v="IBG-NA-10"/>
    <x v="3"/>
    <x v="62"/>
    <s v="UPS_AFF_Hub and Planning"/>
    <n v="339198"/>
    <s v="Nandakumar,Balaji"/>
    <n v="604457"/>
    <s v="Ramaswamy,Srinivasan"/>
    <n v="684526"/>
    <s v="P,Prakash Kumar"/>
    <s v="PP00684526@TechMahindra.com"/>
    <s v="U2"/>
    <n v="2"/>
    <s v="ESRM L1 AppSec V2,Logistics Level 1"/>
    <n v="2"/>
    <s v="ESRM L1 AppSec V2,Logistics Level 1"/>
    <d v="2020-07-05T10:42:00"/>
    <s v="OFFSHORE"/>
    <x v="0"/>
    <x v="0"/>
    <x v="0"/>
    <x v="1"/>
    <s v="United Parcel Service Oasis Supply"/>
    <x v="0"/>
    <x v="1"/>
    <n v="100"/>
    <s v="ESRM L1 AppSec V2"/>
    <n v="351030"/>
    <s v="Mohapatra,Nihar Ranjan"/>
    <x v="1"/>
  </r>
  <r>
    <s v="SBU D-ASV"/>
    <s v="IBG-NA-10"/>
    <x v="3"/>
    <x v="62"/>
    <s v="UPS_AFF_Hub and Planning"/>
    <n v="339198"/>
    <s v="Nandakumar,Balaji"/>
    <n v="604457"/>
    <s v="Ramaswamy,Srinivasan"/>
    <n v="358013"/>
    <s v="Sahu,Swapnil"/>
    <s v="SS00358013@TechMahindra.com"/>
    <s v="P1"/>
    <n v="3"/>
    <s v="Logistics Level 1,Logistics Level 2,automation testing level1"/>
    <n v="3"/>
    <s v="Logistics Level 1,Logistics Level 2,automation testing level1"/>
    <d v="2020-07-05T10:42:00"/>
    <s v="ONSITE"/>
    <x v="0"/>
    <x v="0"/>
    <x v="0"/>
    <x v="1"/>
    <s v="United Parcel Service Oasis Supply"/>
    <x v="0"/>
    <x v="1"/>
    <n v="100"/>
    <s v="automation testing level1"/>
    <n v="294183"/>
    <s v="SURYAWANSHI,BHARATYUVARAJ"/>
    <x v="1"/>
  </r>
  <r>
    <s v="SBU D-ASV"/>
    <s v="IBG-NA-10"/>
    <x v="3"/>
    <x v="62"/>
    <s v="UPS_AFF_Hub and Planning"/>
    <n v="339198"/>
    <s v="Nandakumar,Balaji"/>
    <n v="604457"/>
    <s v="Ramaswamy,Srinivasan"/>
    <n v="476293"/>
    <s v="Srivastava,Durgesh"/>
    <s v="DS00476293@TechMahindra.com"/>
    <s v="U4"/>
    <n v="4"/>
    <s v="Logistics Level 1,Logistics Level 2,Testing SKU,automation with jenkins and selenium"/>
    <n v="4"/>
    <s v="Logistics Level 1,Logistics Level 2,Testing SKU,automation with jenkins and selenium"/>
    <d v="2020-07-05T10:42:00"/>
    <s v="OFFSHORE"/>
    <x v="0"/>
    <x v="0"/>
    <x v="0"/>
    <x v="1"/>
    <s v="United Parcel Service Oasis Supply"/>
    <x v="0"/>
    <x v="1"/>
    <n v="100"/>
    <s v="Testing SKU"/>
    <n v="339198"/>
    <s v="Nandakumar,Balaji"/>
    <x v="1"/>
  </r>
  <r>
    <s v="SBU D-ASV"/>
    <s v="IBG-NA-10"/>
    <x v="3"/>
    <x v="62"/>
    <s v="UPS_AFF_Hub and Planning"/>
    <n v="339198"/>
    <s v="Nandakumar,Balaji"/>
    <n v="604457"/>
    <s v="Ramaswamy,Srinivasan"/>
    <n v="596774"/>
    <s v="N K Reddy,Surapureddy"/>
    <s v="SN00596774@TechMahindra.com"/>
    <s v="U3"/>
    <n v="4"/>
    <s v="ICS_Middleware_Oracle_Weblogic_L1,ICS_Middleware_Oracle_Weblogic_L3,Logistics Level 1,non functional testing level1"/>
    <n v="4"/>
    <s v="ICS_Middleware_Oracle_Weblogic_L1,ICS_Middleware_Oracle_Weblogic_L3,Logistics Level 1,non functional testing level1"/>
    <d v="2020-07-05T10:42:00"/>
    <s v="OFFSHORE"/>
    <x v="0"/>
    <x v="0"/>
    <x v="0"/>
    <x v="1"/>
    <s v="United Parcel Service Oasis Supply"/>
    <x v="0"/>
    <x v="1"/>
    <n v="100"/>
    <s v="non functional testing level1"/>
    <n v="52990"/>
    <s v="Lakshmi Venkata Satya Prasad,Motapothula"/>
    <x v="1"/>
  </r>
  <r>
    <s v="SBU D-ASV"/>
    <s v="IBG-NA-10"/>
    <x v="3"/>
    <x v="62"/>
    <s v="UPS_AFF_Hub and Planning"/>
    <n v="339198"/>
    <s v="Nandakumar,Balaji"/>
    <n v="604457"/>
    <s v="Ramaswamy,Srinivasan"/>
    <n v="604218"/>
    <s v="Malviya,Ankur"/>
    <s v="AM00604218@TechMahindra.com"/>
    <s v="U3"/>
    <n v="4"/>
    <s v="Agile and Devops ,Application Support Requirement &amp; Testing,Logistics Level 1,Testing SKU"/>
    <n v="4"/>
    <s v="Agile and Devops ,Application Support Requirement &amp; Testing,Logistics Level 1,Testing SKU"/>
    <d v="2020-07-05T10:42:00"/>
    <s v="OFFSHORE"/>
    <x v="0"/>
    <x v="0"/>
    <x v="0"/>
    <x v="1"/>
    <s v="United Parcel Service Oasis Supply"/>
    <x v="0"/>
    <x v="1"/>
    <n v="100"/>
    <s v="Agile and Devops "/>
    <n v="339198"/>
    <s v="Nandakumar,Balaji"/>
    <x v="1"/>
  </r>
  <r>
    <s v="SBU D-ASV"/>
    <s v="IMFG"/>
    <x v="4"/>
    <x v="63"/>
    <s v="SPX - SGS SAP Roll Out"/>
    <n v="640510"/>
    <s v="Natarajan,Harikrishnan"/>
    <n v="640510"/>
    <s v="Natarajan,Harikrishnan"/>
    <s v="C86477"/>
    <s v="Nagalingam Muniandi,Suresh"/>
    <s v="SN0C86477@TechMahindra.com"/>
    <s v="U4"/>
    <n v="0"/>
    <m/>
    <n v="0"/>
    <m/>
    <d v="2020-07-05T10:42:00"/>
    <s v="ONSITE"/>
    <x v="5"/>
    <x v="1"/>
    <x v="1"/>
    <x v="1"/>
    <s v="SPX Corporation Inc.,"/>
    <x v="1"/>
    <x v="3"/>
    <m/>
    <m/>
    <n v="640510"/>
    <s v="Natarajan,Harikrishnan"/>
    <x v="0"/>
  </r>
  <r>
    <s v="SBU D-ASV"/>
    <s v="IMFG"/>
    <x v="4"/>
    <x v="63"/>
    <s v="SPX - SGS SAP Roll Out"/>
    <n v="640510"/>
    <s v="Natarajan,Harikrishnan"/>
    <n v="640510"/>
    <s v="Natarajan,Harikrishnan"/>
    <n v="315822"/>
    <s v="G,AjayKumar"/>
    <s v="Ajaykumar.G@TechMahindra.com"/>
    <s v="P1"/>
    <n v="1"/>
    <s v="operations support pmo"/>
    <n v="1"/>
    <s v="operations support pmo"/>
    <d v="2020-07-05T10:42:00"/>
    <s v="OFFSHORE"/>
    <x v="0"/>
    <x v="0"/>
    <x v="0"/>
    <x v="1"/>
    <s v="SPX Corporation Inc.,"/>
    <x v="0"/>
    <x v="4"/>
    <n v="0"/>
    <s v="operations support pmo"/>
    <n v="231929"/>
    <s v="SHARMA,AJAY"/>
    <x v="0"/>
  </r>
  <r>
    <s v="SBU D-ASV"/>
    <s v="IMFG"/>
    <x v="4"/>
    <x v="63"/>
    <s v="SPX - SGS SAP Roll Out"/>
    <n v="640510"/>
    <s v="Natarajan,Harikrishnan"/>
    <n v="640510"/>
    <s v="Natarajan,Harikrishnan"/>
    <n v="465929"/>
    <s v="Kulkarni,Shashank Rajaram"/>
    <s v="SK00465929@TechMahindra.com"/>
    <s v="U3"/>
    <n v="1"/>
    <s v="SAP ERP_Version_Upgrade"/>
    <n v="1"/>
    <s v="SAP ERP_Version_Upgrade"/>
    <d v="2020-07-05T10:42:00"/>
    <s v="OFFSHORE"/>
    <x v="7"/>
    <x v="0"/>
    <x v="0"/>
    <x v="1"/>
    <s v="SPX Corporation Inc.,"/>
    <x v="0"/>
    <x v="4"/>
    <n v="0"/>
    <s v="SAP ERP_Version_Upgrade"/>
    <n v="493086"/>
    <s v="Nanduri,Lakshmi Ravi Srinivas"/>
    <x v="0"/>
  </r>
  <r>
    <s v="SBU D-ASV"/>
    <s v="IMFG"/>
    <x v="4"/>
    <x v="63"/>
    <s v="SPX - SGS SAP Roll Out"/>
    <n v="640510"/>
    <s v="Natarajan,Harikrishnan"/>
    <n v="640510"/>
    <s v="Natarajan,Harikrishnan"/>
    <n v="494447"/>
    <s v="Tickoo,Sahil"/>
    <s v="ST00494447@TechMahindra.com"/>
    <s v="U2"/>
    <n v="2"/>
    <s v="BE Business Analysis Level 1,SAP ABAP"/>
    <n v="2"/>
    <s v="BE Business Analysis Level 1,SAP ABAP"/>
    <d v="2020-07-05T10:42:00"/>
    <s v="OFFSHORE"/>
    <x v="2"/>
    <x v="0"/>
    <x v="0"/>
    <x v="1"/>
    <s v="SPX Corporation Inc.,"/>
    <x v="0"/>
    <x v="0"/>
    <n v="42.86"/>
    <s v="BE Business Analysis Level 1"/>
    <n v="482671"/>
    <s v="Mutyalapati,Gangadhara Sreenivasa Rao"/>
    <x v="0"/>
  </r>
  <r>
    <s v="SBU D-ASV"/>
    <s v="IMFG"/>
    <x v="4"/>
    <x v="63"/>
    <s v="SPX - SGS SAP Roll Out"/>
    <n v="640510"/>
    <s v="Natarajan,Harikrishnan"/>
    <n v="640510"/>
    <s v="Natarajan,Harikrishnan"/>
    <n v="559680"/>
    <s v="Sneha,Nalla"/>
    <s v="NS00559680@TechMahindra.com"/>
    <s v="U2"/>
    <n v="3"/>
    <s v="Agile and Devops ,RPA - UI-Path Level ,sap abap on hana - l1"/>
    <n v="3"/>
    <s v="Agile and Devops ,RPA - UI-Path Level ,sap abap on hana - l1"/>
    <d v="2020-07-05T10:42:00"/>
    <s v="OFFSHORE"/>
    <x v="2"/>
    <x v="0"/>
    <x v="0"/>
    <x v="1"/>
    <s v="SPX Corporation Inc.,"/>
    <x v="0"/>
    <x v="1"/>
    <n v="100"/>
    <s v="RPA - UI-Path Level "/>
    <n v="223907"/>
    <s v="Guda,Ravikiran"/>
    <x v="0"/>
  </r>
  <r>
    <s v="SBU D-ASV"/>
    <s v="IMFG"/>
    <x v="4"/>
    <x v="64"/>
    <s v="Progress Rail"/>
    <n v="308297"/>
    <s v="CHELLAMUTHU,PRIYADHARSINI"/>
    <n v="289026"/>
    <s v="ARULANANTHAM,JEEVAN"/>
    <n v="308297"/>
    <s v="CHELLAMUTHU,PRIYADHARSINI"/>
    <s v="Priyadharsini.Chellamuthu@TechMahindra.com"/>
    <s v="U3"/>
    <n v="6"/>
    <s v="Business Intelligence and Data Visualization,Front End Development using Angular and Java,Java FullStack Development using Angular,Java and J2EE ,RPA - UI-Path Level ,RPA UiPath Level 1"/>
    <n v="6"/>
    <s v="Business Intelligence and Data Visualization,Front End Development using Angular and Java,Java FullStack Development using Angular,Java and J2EE ,RPA - UI-Path Level ,RPA UiPath Level 1"/>
    <d v="2020-07-05T10:42:00"/>
    <s v="OFFSHORE"/>
    <x v="2"/>
    <x v="0"/>
    <x v="0"/>
    <x v="1"/>
    <s v="Progress Rail Locomotive Inc.,"/>
    <x v="0"/>
    <x v="1"/>
    <n v="100"/>
    <s v="RPA - UI-Path Level "/>
    <n v="268151"/>
    <s v="Ranganathan,Raghuraman"/>
    <x v="0"/>
  </r>
  <r>
    <s v="SBU D-ASV"/>
    <s v="IMFG"/>
    <x v="4"/>
    <x v="64"/>
    <s v="Progress Rail"/>
    <n v="308297"/>
    <s v="CHELLAMUTHU,PRIYADHARSINI"/>
    <n v="289026"/>
    <s v="ARULANANTHAM,JEEVAN"/>
    <n v="458032"/>
    <s v="BANDI,ASHOK"/>
    <s v="AB00458032@TechMahindra.com"/>
    <s v="U3"/>
    <n v="10"/>
    <s v="Agile and Devops,Business Intelligence and Data Visualization,Front End Development using Angular and Java,Java FullStack Development using Angular,Java and J2EE ,Java fullstack development,Java with Front end,Java with PL/SQL,RPA - UI-Path Level ,RPA UiPath Level 1"/>
    <n v="10"/>
    <s v="Agile and Devops,Business Intelligence and Data Visualization,Front End Development using Angular and Java,Java FullStack Development using Angular,Java and J2EE ,Java fullstack development,Java with Front end,Java with PL/SQL,RPA - UI-Path Level ,RPA UiPath Level 1"/>
    <d v="2020-07-05T10:42:00"/>
    <s v="OFFSHORE"/>
    <x v="0"/>
    <x v="0"/>
    <x v="0"/>
    <x v="1"/>
    <s v="Progress Rail Locomotive Inc.,"/>
    <x v="0"/>
    <x v="1"/>
    <n v="100"/>
    <s v="RPA - UI-Path Level "/>
    <n v="308297"/>
    <s v="CHELLAMUTHU,PRIYADHARSINI"/>
    <x v="0"/>
  </r>
  <r>
    <s v="SBU D-ASV"/>
    <s v="IMFG"/>
    <x v="4"/>
    <x v="64"/>
    <s v="Progress Rail"/>
    <n v="308297"/>
    <s v="CHELLAMUTHU,PRIYADHARSINI"/>
    <n v="289026"/>
    <s v="ARULANANTHAM,JEEVAN"/>
    <n v="582452"/>
    <s v="_,Vigneshwaran"/>
    <s v="VX00582452@TechMahindra.com"/>
    <s v="U2"/>
    <n v="9"/>
    <s v="Business Intelligence and Data Visualization,Front End Development using Angular and Java,Java FullStack Development using Angular,Java and J2EE ,Java with PL/SQL,Oracle  &amp; BI DW,Oracle Database Development 1,RPA - UI-Path Level ,RPA UiPath Level 1"/>
    <n v="9"/>
    <s v="Business Intelligence and Data Visualization,Front End Development using Angular and Java,Java FullStack Development using Angular,Java and J2EE ,Java with PL/SQL,Oracle  &amp; BI DW,Oracle Database Development 1,RPA - UI-Path Level ,RPA UiPath Level 1"/>
    <d v="2020-07-05T10:42:00"/>
    <s v="OFFSHORE"/>
    <x v="2"/>
    <x v="0"/>
    <x v="0"/>
    <x v="1"/>
    <s v="Progress Rail Locomotive Inc.,"/>
    <x v="0"/>
    <x v="1"/>
    <n v="100"/>
    <s v="RPA - UI-Path Level "/>
    <n v="308297"/>
    <s v="CHELLAMUTHU,PRIYADHARSINI"/>
    <x v="0"/>
  </r>
  <r>
    <s v="SBU D-ASV"/>
    <s v="IMFG"/>
    <x v="4"/>
    <x v="64"/>
    <s v="Progress Rail"/>
    <n v="308297"/>
    <s v="CHELLAMUTHU,PRIYADHARSINI"/>
    <n v="289026"/>
    <s v="ARULANANTHAM,JEEVAN"/>
    <n v="582800"/>
    <s v="Kalaiselvan,Jeevagan"/>
    <s v="JK00582800@TechMahindra.com"/>
    <s v="U2"/>
    <n v="3"/>
    <s v="Java FullStack Development using Angular,RPA - UI-Path Level ,RPA UiPath Level 1"/>
    <n v="3"/>
    <s v="Java FullStack Development using Angular,RPA - UI-Path Level ,RPA UiPath Level 1"/>
    <d v="2020-07-05T10:42:00"/>
    <s v="OFFSHORE"/>
    <x v="2"/>
    <x v="0"/>
    <x v="0"/>
    <x v="1"/>
    <s v="Progress Rail Locomotive Inc.,"/>
    <x v="0"/>
    <x v="1"/>
    <n v="100"/>
    <s v="RPA - UI-Path Level "/>
    <n v="308297"/>
    <s v="CHELLAMUTHU,PRIYADHARSINI"/>
    <x v="0"/>
  </r>
  <r>
    <s v="SBU D-ASV"/>
    <s v="IMFG"/>
    <x v="4"/>
    <x v="64"/>
    <s v="Progress Rail"/>
    <n v="308297"/>
    <s v="CHELLAMUTHU,PRIYADHARSINI"/>
    <n v="289026"/>
    <s v="ARULANANTHAM,JEEVAN"/>
    <n v="628708"/>
    <s v="R,Shasruta"/>
    <s v="SX00628708@TechMahindra.com"/>
    <s v="U3"/>
    <n v="6"/>
    <s v="Business Intelligence and Data Visualization,Front End Development using Angular and Java,Java FullStack Development using Angular,RPA - UI-Path Level ,RPA UiPath Level 1,ui and user experience design"/>
    <n v="6"/>
    <s v="Business Intelligence and Data Visualization,Front End Development using Angular and Java,Java FullStack Development using Angular,RPA - UI-Path Level ,RPA UiPath Level 1,ui and user experience design"/>
    <d v="2020-07-05T10:42:00"/>
    <s v="OFFSHORE"/>
    <x v="0"/>
    <x v="0"/>
    <x v="0"/>
    <x v="1"/>
    <s v="Progress Rail Locomotive Inc.,"/>
    <x v="0"/>
    <x v="1"/>
    <n v="100"/>
    <s v="RPA - UI-Path Level "/>
    <n v="308297"/>
    <s v="CHELLAMUTHU,PRIYADHARSINI"/>
    <x v="0"/>
  </r>
  <r>
    <s v="SBU D-ASV"/>
    <s v="IMFG"/>
    <x v="0"/>
    <x v="65"/>
    <s v="NCI-PWO-NCESI PCRS System"/>
    <n v="249615"/>
    <s v="Vaddadi Veera Venkata,Thirumala Kishore"/>
    <n v="202948"/>
    <s v="VAITHIANATHAN,RAMKUMAR"/>
    <n v="453247"/>
    <s v="E,Vaishali"/>
    <s v="VE00453247@TechMahindra.com"/>
    <s v="U2"/>
    <n v="1"/>
    <s v="Agile and Devops "/>
    <n v="2"/>
    <s v="Agile and Devops ,future-pm"/>
    <d v="2020-07-05T10:42:00"/>
    <s v="OFFSHORE"/>
    <x v="2"/>
    <x v="0"/>
    <x v="0"/>
    <x v="1"/>
    <s v="NISSAN CANADA EXTENDED SERVICES INC."/>
    <x v="0"/>
    <x v="1"/>
    <n v="100"/>
    <s v="Agile and Devops "/>
    <n v="249615"/>
    <s v="Vaddadi Veera Venkata,Thirumala Kishore"/>
    <x v="1"/>
  </r>
  <r>
    <s v="SBU D-ASV"/>
    <s v="IBG-NA-10"/>
    <x v="2"/>
    <x v="66"/>
    <s v="BNSF_BTAF Extension"/>
    <n v="646226"/>
    <s v="Cardoz,Ryan"/>
    <n v="646226"/>
    <s v="Cardoz,Ryan"/>
    <n v="301470"/>
    <s v="RASPAILE,SHRUTISAGAR"/>
    <s v="Shrut.Raspaile@TechMahindra.com"/>
    <s v="U4"/>
    <n v="2"/>
    <s v="Java Full Stack development with Spring,railroad level 1"/>
    <n v="2"/>
    <s v="Java Full Stack development with Spring,railroad level 1"/>
    <d v="2020-07-05T10:42:00"/>
    <s v="OFFSHORE"/>
    <x v="0"/>
    <x v="0"/>
    <x v="0"/>
    <x v="1"/>
    <s v="BNSF Railway  Company"/>
    <x v="0"/>
    <x v="5"/>
    <n v="20"/>
    <s v="Java Full Stack development with Spring"/>
    <n v="460467"/>
    <s v="Panwar,Jitender"/>
    <x v="0"/>
  </r>
  <r>
    <s v="SBU D-ASV"/>
    <s v="IBG-NA-10"/>
    <x v="2"/>
    <x v="66"/>
    <s v="BNSF_BTAF Extension"/>
    <n v="646226"/>
    <s v="Cardoz,Ryan"/>
    <n v="646226"/>
    <s v="Cardoz,Ryan"/>
    <n v="546814"/>
    <s v="Yadav,Chhotelal"/>
    <s v="CY00546814@TechMahindra.com"/>
    <s v="U4"/>
    <n v="7"/>
    <s v="Apache Splunk,Application Support,BMC Remedy ITSM,Backend Development - Java,Core Java,railroad level 1,weblogic, jboss with linux"/>
    <n v="7"/>
    <s v="Apache Splunk,Application Support,BMC Remedy ITSM,Backend Development - Java,Core Java,railroad level 1,weblogic, jboss with linux"/>
    <d v="2020-07-05T10:42:00"/>
    <s v="OFFSHORE"/>
    <x v="0"/>
    <x v="0"/>
    <x v="0"/>
    <x v="1"/>
    <s v="BNSF Railway  Company"/>
    <x v="0"/>
    <x v="0"/>
    <n v="50"/>
    <s v="railroad level 1"/>
    <n v="460467"/>
    <s v="Panwar,Jitender"/>
    <x v="0"/>
  </r>
  <r>
    <s v="SBU D-ASV"/>
    <s v="IBG-NA-10"/>
    <x v="2"/>
    <x v="66"/>
    <s v="BNSF_BTAF Extension"/>
    <n v="646226"/>
    <s v="Cardoz,Ryan"/>
    <n v="646226"/>
    <s v="Cardoz,Ryan"/>
    <s v="C81396"/>
    <s v="Shashidhar,Addaguduru"/>
    <s v="AS0C81396@TechMahindra.com"/>
    <s v="U3"/>
    <n v="0"/>
    <m/>
    <n v="0"/>
    <m/>
    <d v="2020-07-05T10:42:00"/>
    <s v="ONSITE"/>
    <x v="5"/>
    <x v="1"/>
    <x v="1"/>
    <x v="1"/>
    <s v="BNSF Railway  Company"/>
    <x v="1"/>
    <x v="3"/>
    <m/>
    <m/>
    <n v="266651"/>
    <s v="Kilaru,SamyukthaVani"/>
    <x v="0"/>
  </r>
  <r>
    <s v="SBU D-ASV"/>
    <s v="IBG-NA-10"/>
    <x v="2"/>
    <x v="66"/>
    <s v="BNSF_BTAF Extension"/>
    <n v="646226"/>
    <s v="Cardoz,Ryan"/>
    <n v="646226"/>
    <s v="Cardoz,Ryan"/>
    <s v="C86720"/>
    <s v="Katthi,Suresh Kumar"/>
    <s v="SK0C86720@TechMahindra.com"/>
    <s v="U3"/>
    <n v="0"/>
    <m/>
    <n v="0"/>
    <m/>
    <d v="2020-07-05T10:42:00"/>
    <s v="ONSITE"/>
    <x v="5"/>
    <x v="1"/>
    <x v="1"/>
    <x v="1"/>
    <s v="BNSF Railway  Company"/>
    <x v="1"/>
    <x v="3"/>
    <m/>
    <m/>
    <n v="266651"/>
    <s v="Kilaru,SamyukthaVani"/>
    <x v="0"/>
  </r>
  <r>
    <s v="SBU D-ASV"/>
    <s v="IMFG"/>
    <x v="6"/>
    <x v="67"/>
    <s v="TIPL IMS Services"/>
    <n v="483549"/>
    <s v="Ponnusamy,Rajasekar"/>
    <n v="203685"/>
    <s v="KASIPERUMAL,MURUGESH"/>
    <n v="437726"/>
    <s v="Sheshagiri,Ravisha"/>
    <s v="RS00437726@TechMahindra.com"/>
    <s v="U3"/>
    <n v="2"/>
    <s v="ICS_Windows_L1,ICS_Windows_L2"/>
    <n v="2"/>
    <s v="ICS_Windows_L1,ICS_Windows_L2"/>
    <d v="2020-07-05T10:42:00"/>
    <s v="OFFSHORE"/>
    <x v="0"/>
    <x v="0"/>
    <x v="0"/>
    <x v="1"/>
    <s v="TEXTRON INDIA Private Limited"/>
    <x v="0"/>
    <x v="5"/>
    <n v="16.670000000000002"/>
    <s v="ICS_Windows_L1"/>
    <n v="483549"/>
    <s v="Ponnusamy,Rajasekar"/>
    <x v="0"/>
  </r>
  <r>
    <s v="SBU D-ASV"/>
    <s v="IMFG"/>
    <x v="6"/>
    <x v="67"/>
    <s v="TIPL IMS Services"/>
    <n v="483549"/>
    <s v="Ponnusamy,Rajasekar"/>
    <n v="203685"/>
    <s v="KASIPERUMAL,MURUGESH"/>
    <n v="441672"/>
    <s v="Hatti,Sharanappa"/>
    <s v="SH00441672@TechMahindra.com"/>
    <s v="U3"/>
    <n v="1"/>
    <s v="ICS_Windows_L1"/>
    <n v="1"/>
    <s v="ICS_Windows_L1"/>
    <d v="2020-07-05T10:42:00"/>
    <s v="OFFSHORE"/>
    <x v="0"/>
    <x v="0"/>
    <x v="0"/>
    <x v="1"/>
    <s v="TEXTRON INDIA Private Limited"/>
    <x v="0"/>
    <x v="5"/>
    <n v="16.670000000000002"/>
    <s v="ICS_Windows_L1"/>
    <n v="483549"/>
    <s v="Ponnusamy,Rajasekar"/>
    <x v="0"/>
  </r>
  <r>
    <s v="SBU D-ASV"/>
    <s v="IMFG"/>
    <x v="6"/>
    <x v="67"/>
    <s v="TIPL IMS Services"/>
    <n v="483549"/>
    <s v="Ponnusamy,Rajasekar"/>
    <n v="203685"/>
    <s v="KASIPERUMAL,MURUGESH"/>
    <n v="483549"/>
    <s v="Ponnusamy,Rajasekar"/>
    <s v="RP00483549@TechMahindra.com"/>
    <s v="U3"/>
    <n v="8"/>
    <s v="ICS_Cloud_Azure_L1,ICS_Cloud_Azure_L2,ICS_Cloud_Google_L1,ICS_SI_Data Center_L1,ICS_Unix_L1,ICS_Unix_L2,ICS_Unix_L3,Linux/Unix administration "/>
    <n v="8"/>
    <s v="ICS_Cloud_Azure_L1,ICS_Cloud_Azure_L2,ICS_Cloud_Google_L1,ICS_SI_Data Center_L1,ICS_Unix_L1,ICS_Unix_L2,ICS_Unix_L3,Linux/Unix administration "/>
    <d v="2020-07-05T10:42:00"/>
    <s v="OFFSHORE"/>
    <x v="0"/>
    <x v="0"/>
    <x v="0"/>
    <x v="1"/>
    <s v="TEXTRON INDIA Private Limited"/>
    <x v="1"/>
    <x v="3"/>
    <m/>
    <m/>
    <n v="241600"/>
    <s v="Appawoo,Ramakrishnan"/>
    <x v="0"/>
  </r>
  <r>
    <s v="SBU D-ASV"/>
    <s v="IMFG"/>
    <x v="6"/>
    <x v="67"/>
    <s v="TIPL IMS Services"/>
    <n v="483549"/>
    <s v="Ponnusamy,Rajasekar"/>
    <n v="203685"/>
    <s v="KASIPERUMAL,MURUGESH"/>
    <n v="635316"/>
    <s v="Dhanachzhiyan,Janarthanan"/>
    <s v="JD00635316@TechMahindra.com"/>
    <s v="U2"/>
    <n v="0"/>
    <m/>
    <n v="0"/>
    <m/>
    <d v="2020-07-05T10:42:00"/>
    <s v="OFFSHORE"/>
    <x v="0"/>
    <x v="1"/>
    <x v="0"/>
    <x v="1"/>
    <s v="TEXTRON INDIA Private Limited"/>
    <x v="1"/>
    <x v="3"/>
    <m/>
    <m/>
    <n v="483549"/>
    <s v="Ponnusamy,Rajasekar"/>
    <x v="0"/>
  </r>
  <r>
    <s v="SBU D-ASV"/>
    <s v="IMFG"/>
    <x v="6"/>
    <x v="67"/>
    <s v="TIPL IMS Services"/>
    <n v="483549"/>
    <s v="Ponnusamy,Rajasekar"/>
    <n v="203685"/>
    <s v="KASIPERUMAL,MURUGESH"/>
    <s v="C86577"/>
    <s v=".,Kishore"/>
    <s v="KX0C86577@TechMahindra.com"/>
    <s v="U2"/>
    <n v="0"/>
    <m/>
    <n v="0"/>
    <m/>
    <d v="2020-07-05T10:42:00"/>
    <s v="OFFSHORE"/>
    <x v="5"/>
    <x v="1"/>
    <x v="1"/>
    <x v="1"/>
    <s v="TEXTRON INDIA Private Limited"/>
    <x v="1"/>
    <x v="3"/>
    <m/>
    <m/>
    <n v="483549"/>
    <s v="Ponnusamy,Rajasekar"/>
    <x v="0"/>
  </r>
  <r>
    <s v="SBU D-ASV"/>
    <s v="IMFG"/>
    <x v="6"/>
    <x v="67"/>
    <s v="TIPL IMS Services"/>
    <n v="483549"/>
    <s v="Ponnusamy,Rajasekar"/>
    <n v="203685"/>
    <s v="KASIPERUMAL,MURUGESH"/>
    <n v="595488"/>
    <s v="Markal,Anusha"/>
    <s v="AM00595488@TechMahindra.com"/>
    <s v="U1"/>
    <n v="2"/>
    <s v="ICS_Windows_L1,Linux/Unix administration "/>
    <n v="2"/>
    <s v="ICS_Windows_L1,Linux/Unix administration "/>
    <d v="2020-07-05T10:42:00"/>
    <s v="OFFSHORE"/>
    <x v="9"/>
    <x v="0"/>
    <x v="0"/>
    <x v="1"/>
    <s v="TEXTRON INDIA Private Limited"/>
    <x v="0"/>
    <x v="4"/>
    <n v="0"/>
    <s v="Linux/Unix administration "/>
    <n v="483549"/>
    <s v="Ponnusamy,Rajasekar"/>
    <x v="0"/>
  </r>
  <r>
    <s v="SBU D-ASV"/>
    <s v="IMFG"/>
    <x v="6"/>
    <x v="68"/>
    <s v="Learner and Management Portal"/>
    <n v="209407"/>
    <s v="Kandregula,Nageswararao"/>
    <n v="209407"/>
    <s v="Kandregula,Nageswararao"/>
    <n v="235020"/>
    <s v="Vellaichamy,MuraliKannan"/>
    <s v="Murali.Kannan@TechMahindra.com"/>
    <s v="P2"/>
    <n v="1"/>
    <s v="liferay level 1"/>
    <n v="1"/>
    <s v="liferay level 1"/>
    <d v="2020-07-05T10:42:00"/>
    <s v="OFFSHORE"/>
    <x v="0"/>
    <x v="0"/>
    <x v="0"/>
    <x v="1"/>
    <s v="The Boeing Company"/>
    <x v="0"/>
    <x v="1"/>
    <n v="100"/>
    <s v="liferay level 1"/>
    <n v="206542"/>
    <s v="Basu,Santanu"/>
    <x v="0"/>
  </r>
  <r>
    <s v="SBU D-ASV"/>
    <s v="IMFG"/>
    <x v="6"/>
    <x v="68"/>
    <s v="Learner and Management Portal"/>
    <n v="209407"/>
    <s v="Kandregula,Nageswararao"/>
    <n v="209407"/>
    <s v="Kandregula,Nageswararao"/>
    <n v="333968"/>
    <s v="PG,Mukeshkumar"/>
    <s v="MP00333968@TechMahindra.com"/>
    <s v="U4"/>
    <n v="4"/>
    <s v="Java Full Stack development with Spring,Java with Front end,liferay level 1,liferay level 2"/>
    <n v="4"/>
    <s v="Java Full Stack development with Spring,Java with Front end,liferay level 1,liferay level 2"/>
    <d v="2020-07-05T10:42:00"/>
    <s v="OFFSHORE"/>
    <x v="2"/>
    <x v="0"/>
    <x v="0"/>
    <x v="1"/>
    <s v="The Boeing Company"/>
    <x v="0"/>
    <x v="1"/>
    <n v="100"/>
    <s v="liferay level 1"/>
    <n v="293722"/>
    <s v="PREETHAM,PHILEMON"/>
    <x v="0"/>
  </r>
  <r>
    <s v="SBU D-ASV"/>
    <s v="IMFG"/>
    <x v="1"/>
    <x v="69"/>
    <s v="Navistar-PSFIN-ProjectOlive"/>
    <n v="474017"/>
    <s v="Raghuram Prasaad,Poornimma"/>
    <n v="539399"/>
    <s v="Kasthurirajan,Kannan"/>
    <n v="634900"/>
    <s v="Ahmad,Thowship"/>
    <s v="TA00634900@TechMahindra.com"/>
    <s v="U3"/>
    <n v="3"/>
    <s v="Oracle Financials_Acct_GL L1,leadership l1,oracle financials_ap_ar l1"/>
    <n v="3"/>
    <s v="Oracle Financials_Acct_GL L1,leadership l1,oracle financials_ap_ar l1"/>
    <d v="2020-07-05T10:42:00"/>
    <s v="OFFSHORE"/>
    <x v="0"/>
    <x v="0"/>
    <x v="0"/>
    <x v="1"/>
    <s v="Navistar Inc."/>
    <x v="0"/>
    <x v="1"/>
    <n v="100"/>
    <s v="leadership l1"/>
    <n v="617461"/>
    <s v="Deivanayagam,ThiraviyaRajan"/>
    <x v="1"/>
  </r>
  <r>
    <s v="SBU D-ASV"/>
    <s v="IMFG"/>
    <x v="1"/>
    <x v="70"/>
    <s v="ZF License Management Mgd Srv"/>
    <n v="210725"/>
    <s v="NATESAN,JAYASEELAN"/>
    <n v="210725"/>
    <s v="NATESAN,JAYASEELAN"/>
    <n v="269784"/>
    <s v="K,Udhaya Shankar"/>
    <s v="Udhaya.K@TechMahindra.com"/>
    <s v="P1"/>
    <n v="2"/>
    <s v="Agile and Devops ,future-pm"/>
    <n v="2"/>
    <s v="Agile and Devops ,future-pm"/>
    <d v="2020-07-05T10:42:00"/>
    <s v="OFFSHORE"/>
    <x v="7"/>
    <x v="0"/>
    <x v="0"/>
    <x v="1"/>
    <s v="ZF Friedrichshafen AG"/>
    <x v="0"/>
    <x v="1"/>
    <n v="100"/>
    <s v="Agile and Devops "/>
    <n v="210725"/>
    <s v="NATESAN,JAYASEELAN"/>
    <x v="0"/>
  </r>
  <r>
    <s v="SBU D-ASV"/>
    <s v="IMFG"/>
    <x v="1"/>
    <x v="70"/>
    <s v="ZF License Management Mgd Srv"/>
    <n v="210725"/>
    <s v="NATESAN,JAYASEELAN"/>
    <n v="210725"/>
    <s v="NATESAN,JAYASEELAN"/>
    <n v="324103"/>
    <s v="Mangalachelvi V"/>
    <s v="MV00324103@TechMahindra.com"/>
    <s v="U4"/>
    <n v="2"/>
    <s v="esrm l1 grc,microsoft power bi with powershell"/>
    <n v="2"/>
    <s v="esrm l1 grc,microsoft power bi with powershell"/>
    <d v="2020-07-05T10:42:00"/>
    <s v="OFFSHORE"/>
    <x v="0"/>
    <x v="0"/>
    <x v="0"/>
    <x v="1"/>
    <s v="ZF Friedrichshafen AG"/>
    <x v="0"/>
    <x v="1"/>
    <n v="100"/>
    <s v="esrm l1 grc"/>
    <n v="269784"/>
    <s v="K,Udhaya Shankar"/>
    <x v="0"/>
  </r>
  <r>
    <s v="SBU D-ASV"/>
    <s v="IMFG"/>
    <x v="1"/>
    <x v="70"/>
    <s v="ZF License Management Mgd Srv"/>
    <n v="210725"/>
    <s v="NATESAN,JAYASEELAN"/>
    <n v="210725"/>
    <s v="NATESAN,JAYASEELAN"/>
    <n v="569788"/>
    <s v="Abinaya,B"/>
    <s v="BA00569788@TechMahindra.com"/>
    <s v="U2"/>
    <n v="2"/>
    <s v="esrm l1 grc,microsoft power bi with powershell"/>
    <n v="2"/>
    <s v="esrm l1 grc,microsoft power bi with powershell"/>
    <d v="2020-07-05T10:42:00"/>
    <s v="OFFSHORE"/>
    <x v="2"/>
    <x v="0"/>
    <x v="0"/>
    <x v="1"/>
    <s v="ZF Friedrichshafen AG"/>
    <x v="0"/>
    <x v="1"/>
    <n v="100"/>
    <s v="esrm l1 grc"/>
    <n v="269784"/>
    <s v="K,Udhaya Shankar"/>
    <x v="0"/>
  </r>
  <r>
    <s v="SBU D-ASV"/>
    <s v="IMFG"/>
    <x v="1"/>
    <x v="70"/>
    <s v="ZF License Management Mgd Srv"/>
    <n v="210725"/>
    <s v="NATESAN,JAYASEELAN"/>
    <n v="210725"/>
    <s v="NATESAN,JAYASEELAN"/>
    <n v="569801"/>
    <s v="K,Dinesh"/>
    <s v="DK00569801@TechMahindra.com"/>
    <s v="U2"/>
    <n v="2"/>
    <s v="esrm l1 grc,microsoft power bi with powershell"/>
    <n v="2"/>
    <s v="esrm l1 grc,microsoft power bi with powershell"/>
    <d v="2020-07-05T10:42:00"/>
    <s v="OFFSHORE"/>
    <x v="2"/>
    <x v="0"/>
    <x v="0"/>
    <x v="1"/>
    <s v="ZF Friedrichshafen AG"/>
    <x v="0"/>
    <x v="1"/>
    <n v="100"/>
    <s v="esrm l1 grc"/>
    <n v="269784"/>
    <s v="K,Udhaya Shankar"/>
    <x v="0"/>
  </r>
  <r>
    <s v="SBU D-ASV"/>
    <s v="IMFG"/>
    <x v="1"/>
    <x v="70"/>
    <s v="ZF License Management Mgd Srv"/>
    <n v="210725"/>
    <s v="NATESAN,JAYASEELAN"/>
    <n v="210725"/>
    <s v="NATESAN,JAYASEELAN"/>
    <n v="569803"/>
    <s v="Paul Vijayakumar,Felix Arputha"/>
    <s v="FP00569803@TechMahindra.com"/>
    <s v="U2"/>
    <n v="4"/>
    <s v="Agile and Devops ,esrm l1 grc,ics_cloud_azure_level1,microsoft power bi with powershell"/>
    <n v="4"/>
    <s v="Agile and Devops ,esrm l1 grc,ics_cloud_azure_level1,microsoft power bi with powershell"/>
    <d v="2020-07-05T10:42:00"/>
    <s v="OFFSHORE"/>
    <x v="2"/>
    <x v="0"/>
    <x v="0"/>
    <x v="1"/>
    <s v="ZF Friedrichshafen AG"/>
    <x v="0"/>
    <x v="1"/>
    <n v="100"/>
    <s v="esrm l1 grc"/>
    <n v="269784"/>
    <s v="K,Udhaya Shankar"/>
    <x v="0"/>
  </r>
  <r>
    <s v="SBU D-ASV"/>
    <s v="IMFG"/>
    <x v="1"/>
    <x v="70"/>
    <s v="ZF License Management Mgd Srv"/>
    <n v="210725"/>
    <s v="NATESAN,JAYASEELAN"/>
    <n v="210725"/>
    <s v="NATESAN,JAYASEELAN"/>
    <n v="612114"/>
    <s v="Mohan,Santhosh Kumar"/>
    <s v="SM00612114@TechMahindra.com"/>
    <s v="U3"/>
    <n v="2"/>
    <s v="Agile and Devops ,automotive level 1"/>
    <n v="2"/>
    <s v="Agile and Devops ,automotive level 1"/>
    <d v="2020-07-05T10:42:00"/>
    <s v="OFFSHORE"/>
    <x v="0"/>
    <x v="0"/>
    <x v="0"/>
    <x v="1"/>
    <s v="ZF Friedrichshafen AG"/>
    <x v="0"/>
    <x v="1"/>
    <n v="100"/>
    <s v="automotive level 1"/>
    <n v="210725"/>
    <s v="NATESAN,JAYASEELAN"/>
    <x v="0"/>
  </r>
  <r>
    <s v="SBU D-ASV"/>
    <s v="IMFG"/>
    <x v="1"/>
    <x v="70"/>
    <s v="ZF License Management Mgd Srv"/>
    <n v="210725"/>
    <s v="NATESAN,JAYASEELAN"/>
    <n v="210725"/>
    <s v="NATESAN,JAYASEELAN"/>
    <n v="627814"/>
    <s v="Balakrishnan,Venkatesa SadeeshKumar"/>
    <s v="Venkatesa.Balakrishnan@TechMahindra.com"/>
    <s v="P1"/>
    <n v="4"/>
    <s v="IoT ThingWorx Platform Level 1,automotive level 1,iot arch ptc thingworx level 2,iot sw ptc thingworx level 1"/>
    <n v="4"/>
    <s v="IoT ThingWorx Platform Level 1,automotive level 1,iot arch ptc thingworx level 2,iot sw ptc thingworx level 1"/>
    <d v="2020-07-05T10:42:00"/>
    <s v="OFFSHORE"/>
    <x v="0"/>
    <x v="0"/>
    <x v="0"/>
    <x v="1"/>
    <s v="ZF Friedrichshafen AG"/>
    <x v="0"/>
    <x v="1"/>
    <n v="100"/>
    <s v="automotive level 1"/>
    <n v="210725"/>
    <s v="NATESAN,JAYASEELAN"/>
    <x v="0"/>
  </r>
  <r>
    <s v="SBU D-ASV"/>
    <s v="IMFG"/>
    <x v="5"/>
    <x v="71"/>
    <s v="BC Ferries Oracle HRMS T&amp;M"/>
    <n v="215756"/>
    <s v="DAS,MANOJ"/>
    <n v="203809"/>
    <s v="BULUSU,JAGANNATHKEDARNATH"/>
    <n v="450196"/>
    <s v="Prasanthi,Kollipara Chandra"/>
    <s v="KP00450196@TechMahindra.com"/>
    <s v="U2"/>
    <n v="2"/>
    <s v="Agile and Devops,Java FullStack Development using Angular"/>
    <n v="2"/>
    <s v="Agile and Devops,Java FullStack Development using Angular"/>
    <d v="2020-07-05T10:42:00"/>
    <s v="OFFSHORE"/>
    <x v="2"/>
    <x v="0"/>
    <x v="0"/>
    <x v="1"/>
    <s v="British Columbia Ferry Services Inc."/>
    <x v="0"/>
    <x v="5"/>
    <n v="10"/>
    <s v="Java FullStack Development using Angular"/>
    <n v="215756"/>
    <s v="DAS,MANOJ"/>
    <x v="1"/>
  </r>
  <r>
    <s v="SBU D-ASV"/>
    <s v="IMFG"/>
    <x v="4"/>
    <x v="72"/>
    <s v="ARMOR CLOUD"/>
    <n v="501943"/>
    <s v="Gorur,Varadaraja"/>
    <n v="231955"/>
    <s v="MIRIYALA,PRATHYUSHARANI"/>
    <n v="420602"/>
    <s v=".,NOUSHADKHAN"/>
    <s v="NX00420602@TechMahindra.com"/>
    <s v="U3"/>
    <n v="1"/>
    <s v="ICS_Cloud_AWS_L1"/>
    <n v="1"/>
    <s v="ICS_Cloud_AWS_L1"/>
    <d v="2020-07-05T10:42:00"/>
    <s v="OFFSHORE"/>
    <x v="0"/>
    <x v="0"/>
    <x v="0"/>
    <x v="1"/>
    <s v="Rackspace US, Inc"/>
    <x v="0"/>
    <x v="0"/>
    <n v="50"/>
    <s v="ICS_Cloud_AWS_L1"/>
    <s v="C83236"/>
    <s v="Shah,Dhaval Rajnikant"/>
    <x v="0"/>
  </r>
  <r>
    <s v="SBU D-ASV"/>
    <s v="IMFG"/>
    <x v="4"/>
    <x v="72"/>
    <s v="ARMOR CLOUD"/>
    <n v="501943"/>
    <s v="Gorur,Varadaraja"/>
    <n v="231955"/>
    <s v="MIRIYALA,PRATHYUSHARANI"/>
    <n v="484505"/>
    <s v="Mani,Saravanan"/>
    <s v="SM00484505@TechMahindra.com"/>
    <s v="U3"/>
    <n v="2"/>
    <s v="ICS_Cloud_AWS_L1,ICS_Networking_L1"/>
    <n v="2"/>
    <s v="ICS_Cloud_AWS_L1,ICS_Networking_L1"/>
    <d v="2020-07-05T10:42:00"/>
    <s v="OFFSHORE"/>
    <x v="0"/>
    <x v="0"/>
    <x v="0"/>
    <x v="1"/>
    <s v="Rackspace US, Inc"/>
    <x v="0"/>
    <x v="5"/>
    <n v="25"/>
    <s v="ICS_Cloud_AWS_L1"/>
    <s v="C83236"/>
    <s v="Shah,Dhaval Rajnikant"/>
    <x v="0"/>
  </r>
  <r>
    <s v="SBU D-ASV"/>
    <s v="IMFG"/>
    <x v="4"/>
    <x v="72"/>
    <s v="ARMOR CLOUD"/>
    <n v="501943"/>
    <s v="Gorur,Varadaraja"/>
    <n v="231955"/>
    <s v="MIRIYALA,PRATHYUSHARANI"/>
    <n v="620247"/>
    <s v="Lakshminarayanan,Selvamuthukumar"/>
    <s v="SL00620247@TechMahindra.com"/>
    <s v="U3"/>
    <n v="2"/>
    <s v="cloud foundation,ics_cloud_aws_l1"/>
    <n v="2"/>
    <s v="cloud foundation,ics_cloud_aws_l1"/>
    <d v="2020-07-05T10:42:00"/>
    <s v="OFFSHORE"/>
    <x v="0"/>
    <x v="0"/>
    <x v="0"/>
    <x v="1"/>
    <s v="Rackspace US, Inc"/>
    <x v="0"/>
    <x v="1"/>
    <n v="100"/>
    <s v="cloud foundation"/>
    <s v="C83236"/>
    <s v="Shah,Dhaval Rajnikant"/>
    <x v="0"/>
  </r>
  <r>
    <s v="SBU D-ASV"/>
    <s v="IMFG"/>
    <x v="4"/>
    <x v="72"/>
    <s v="ARMOR CLOUD"/>
    <n v="501943"/>
    <s v="Gorur,Varadaraja"/>
    <n v="231955"/>
    <s v="MIRIYALA,PRATHYUSHARANI"/>
    <n v="632015"/>
    <s v="S P,Srinivasan"/>
    <s v="SS00632015@TechMahindra.com"/>
    <s v="U3"/>
    <n v="2"/>
    <s v="cloud foundation,ics_cloud_aws_l1"/>
    <n v="4"/>
    <s v="Process Automation,cloud foundation,ics_cloud_aws_l1,operations analysis"/>
    <d v="2020-07-05T10:42:00"/>
    <s v="OFFSHORE"/>
    <x v="0"/>
    <x v="0"/>
    <x v="0"/>
    <x v="1"/>
    <s v="Rackspace US, Inc"/>
    <x v="0"/>
    <x v="1"/>
    <n v="100"/>
    <s v="cloud foundation"/>
    <s v="C83236"/>
    <s v="Shah,Dhaval Rajnikant"/>
    <x v="0"/>
  </r>
  <r>
    <s v="SBU D-ASV"/>
    <s v="IMFG"/>
    <x v="4"/>
    <x v="72"/>
    <s v="ARMOR CLOUD"/>
    <n v="501943"/>
    <s v="Gorur,Varadaraja"/>
    <n v="231955"/>
    <s v="MIRIYALA,PRATHYUSHARANI"/>
    <n v="687008"/>
    <s v=".,Kuldeep"/>
    <s v="KX00687008@TechMahindra.com"/>
    <s v="U3"/>
    <n v="0"/>
    <m/>
    <n v="0"/>
    <m/>
    <d v="2020-07-05T10:42:00"/>
    <s v="OFFSHORE"/>
    <x v="0"/>
    <x v="1"/>
    <x v="0"/>
    <x v="1"/>
    <s v="Rackspace US, Inc"/>
    <x v="1"/>
    <x v="3"/>
    <m/>
    <m/>
    <n v="501943"/>
    <s v="Gorur,Varadaraja"/>
    <x v="0"/>
  </r>
  <r>
    <s v="SBU D-ASV"/>
    <s v="IMFG"/>
    <x v="4"/>
    <x v="72"/>
    <s v="ARMOR CLOUD"/>
    <n v="501943"/>
    <s v="Gorur,Varadaraja"/>
    <n v="231955"/>
    <s v="MIRIYALA,PRATHYUSHARANI"/>
    <s v="C83236"/>
    <s v="Shah,Dhaval Rajnikant"/>
    <s v="DS0C83236@TechMahindra.com"/>
    <s v="U4"/>
    <n v="0"/>
    <m/>
    <n v="0"/>
    <m/>
    <d v="2020-07-05T10:42:00"/>
    <s v="OFFSHORE"/>
    <x v="5"/>
    <x v="1"/>
    <x v="1"/>
    <x v="1"/>
    <s v="Rackspace US, Inc"/>
    <x v="1"/>
    <x v="3"/>
    <m/>
    <m/>
    <n v="516190"/>
    <s v="Saradhi,Pardha"/>
    <x v="0"/>
  </r>
  <r>
    <s v="SBU D-ASV"/>
    <s v="IMFG"/>
    <x v="4"/>
    <x v="72"/>
    <s v="ARMOR CLOUD"/>
    <n v="501943"/>
    <s v="Gorur,Varadaraja"/>
    <n v="231955"/>
    <s v="MIRIYALA,PRATHYUSHARANI"/>
    <s v="C85824"/>
    <s v="Mohammed,Abdul Fazil"/>
    <s v="AM0C85824@TechMahindra.com"/>
    <s v="U4"/>
    <n v="0"/>
    <m/>
    <n v="0"/>
    <m/>
    <d v="2020-07-05T10:42:00"/>
    <s v="ONSITE"/>
    <x v="5"/>
    <x v="1"/>
    <x v="1"/>
    <x v="1"/>
    <s v="Rackspace US, Inc"/>
    <x v="1"/>
    <x v="3"/>
    <m/>
    <m/>
    <n v="516190"/>
    <s v="Saradhi,Pardha"/>
    <x v="0"/>
  </r>
  <r>
    <s v="SBU D-ASV"/>
    <s v="IMFG"/>
    <x v="4"/>
    <x v="73"/>
    <s v="PO Management"/>
    <n v="501943"/>
    <s v="Gorur,Varadaraja"/>
    <n v="224660"/>
    <s v="Jain,Deependra"/>
    <n v="278504"/>
    <s v="SUKUMARAN,HARIKRISHNAN"/>
    <s v="Harikrishnan.Sukumaran@TechMahindra.com"/>
    <s v="P2"/>
    <n v="4"/>
    <s v="Agile and Devops ,ICS_Cloud_Azure_L1,ai - azure,azure paas"/>
    <n v="4"/>
    <s v="Agile and Devops ,ICS_Cloud_Azure_L1,ai - azure,azure paas"/>
    <d v="2020-07-05T10:42:00"/>
    <s v="ONSITE"/>
    <x v="0"/>
    <x v="0"/>
    <x v="0"/>
    <x v="1"/>
    <s v="Rackspace US, Inc"/>
    <x v="0"/>
    <x v="6"/>
    <n v="83.33"/>
    <s v="Agile and Devops "/>
    <n v="661548"/>
    <s v="Singh,Sanjay"/>
    <x v="0"/>
  </r>
  <r>
    <s v="SBU D-ASV"/>
    <s v="IMFG"/>
    <x v="4"/>
    <x v="73"/>
    <s v="PO Management"/>
    <n v="501943"/>
    <s v="Gorur,Varadaraja"/>
    <n v="224660"/>
    <s v="Jain,Deependra"/>
    <n v="661236"/>
    <s v="K S,Anitha"/>
    <s v="AK00661236@TechMahindra.com"/>
    <s v="U4"/>
    <n v="3"/>
    <s v="RPA UiPath Level 1,RPA UiPath Level2,python fullstack development using reactjs"/>
    <n v="3"/>
    <s v="RPA UiPath Level 1,RPA UiPath Level2,python fullstack development using reactjs"/>
    <d v="2020-07-05T10:42:00"/>
    <s v="OFFSHORE"/>
    <x v="0"/>
    <x v="0"/>
    <x v="0"/>
    <x v="1"/>
    <s v="Rackspace US, Inc"/>
    <x v="0"/>
    <x v="5"/>
    <n v="7.69"/>
    <s v="python fullstack development using reactjs"/>
    <n v="659507"/>
    <s v="Chandrakavi,Durga Kishore"/>
    <x v="0"/>
  </r>
  <r>
    <s v="SBU D-ASV"/>
    <s v="IMFG"/>
    <x v="4"/>
    <x v="73"/>
    <s v="PO Management"/>
    <n v="501943"/>
    <s v="Gorur,Varadaraja"/>
    <n v="224660"/>
    <s v="Jain,Deependra"/>
    <n v="662441"/>
    <s v="Yerram,Pruthviraj"/>
    <s v="PY00662441@TechMahindra.com"/>
    <s v="U4"/>
    <n v="0"/>
    <m/>
    <n v="0"/>
    <m/>
    <d v="2020-07-05T10:42:00"/>
    <s v="ONSITE"/>
    <x v="0"/>
    <x v="1"/>
    <x v="0"/>
    <x v="1"/>
    <s v="Rackspace US, Inc"/>
    <x v="1"/>
    <x v="3"/>
    <m/>
    <m/>
    <n v="661548"/>
    <s v="Singh,Sanjay"/>
    <x v="0"/>
  </r>
  <r>
    <s v="SBU D-ASV"/>
    <s v="IMFG"/>
    <x v="4"/>
    <x v="73"/>
    <s v="PO Management"/>
    <n v="501943"/>
    <s v="Gorur,Varadaraja"/>
    <n v="224660"/>
    <s v="Jain,Deependra"/>
    <n v="684726"/>
    <s v="Ramesh,Jayapriya"/>
    <s v="JR00684726@TechMahindra.com"/>
    <s v="U3"/>
    <n v="2"/>
    <s v="oracle brm,robotic process automation"/>
    <n v="2"/>
    <s v="oracle brm,robotic process automation"/>
    <d v="2020-07-05T10:42:00"/>
    <s v="OFFSHORE"/>
    <x v="0"/>
    <x v="0"/>
    <x v="0"/>
    <x v="1"/>
    <s v="Rackspace US, Inc"/>
    <x v="0"/>
    <x v="4"/>
    <n v="0"/>
    <s v="oracle brm"/>
    <n v="659507"/>
    <s v="Chandrakavi,Durga Kishore"/>
    <x v="0"/>
  </r>
  <r>
    <s v="SBU D-ASV"/>
    <s v="IMFG"/>
    <x v="4"/>
    <x v="73"/>
    <s v="PO Management"/>
    <n v="501943"/>
    <s v="Gorur,Varadaraja"/>
    <n v="224660"/>
    <s v="Jain,Deependra"/>
    <s v="C84373"/>
    <s v="Gangwar,Abhishek"/>
    <s v="AG0C84373@TechMahindra.com"/>
    <s v="U2"/>
    <n v="0"/>
    <m/>
    <n v="0"/>
    <m/>
    <d v="2020-07-05T10:42:00"/>
    <s v="OFFSHORE"/>
    <x v="5"/>
    <x v="1"/>
    <x v="1"/>
    <x v="1"/>
    <s v="Rackspace US, Inc"/>
    <x v="1"/>
    <x v="3"/>
    <m/>
    <m/>
    <n v="638901"/>
    <s v="Shah,Samir"/>
    <x v="0"/>
  </r>
  <r>
    <s v="SBU D-ASV"/>
    <s v="IMFG"/>
    <x v="4"/>
    <x v="73"/>
    <s v="PO Management"/>
    <n v="501943"/>
    <s v="Gorur,Varadaraja"/>
    <n v="224660"/>
    <s v="Jain,Deependra"/>
    <s v="C86540"/>
    <s v="Basha,Ansar"/>
    <s v="AB0C86540@TechMahindra.com"/>
    <s v="P1"/>
    <n v="0"/>
    <m/>
    <n v="0"/>
    <m/>
    <d v="2020-07-05T10:42:00"/>
    <s v="OFFSHORE"/>
    <x v="5"/>
    <x v="1"/>
    <x v="1"/>
    <x v="1"/>
    <s v="Rackspace US, Inc"/>
    <x v="1"/>
    <x v="3"/>
    <m/>
    <m/>
    <n v="638901"/>
    <s v="Shah,Samir"/>
    <x v="0"/>
  </r>
  <r>
    <s v="SBU D-ASV"/>
    <s v="IMFG"/>
    <x v="4"/>
    <x v="74"/>
    <s v="MPC Billing"/>
    <n v="501943"/>
    <s v="Gorur,Varadaraja"/>
    <n v="224660"/>
    <s v="Jain,Deependra"/>
    <n v="610146"/>
    <s v="M,Kiran Kumar"/>
    <s v="KM00610146@TechMahindra.com"/>
    <s v="P1"/>
    <n v="1"/>
    <s v="Backend Development - Python"/>
    <n v="1"/>
    <s v="Backend Development - Python"/>
    <d v="2020-07-05T10:42:00"/>
    <s v="OFFSHORE"/>
    <x v="0"/>
    <x v="0"/>
    <x v="0"/>
    <x v="1"/>
    <s v="Rackspace US, Inc"/>
    <x v="0"/>
    <x v="4"/>
    <n v="0"/>
    <s v="Backend Development - Python"/>
    <n v="663300"/>
    <s v="Sayani,Arun Kumar Venkata Sesh"/>
    <x v="0"/>
  </r>
  <r>
    <s v="SBU D-ASV"/>
    <s v="IMFG"/>
    <x v="4"/>
    <x v="74"/>
    <s v="MPC Billing"/>
    <n v="501943"/>
    <s v="Gorur,Varadaraja"/>
    <n v="224660"/>
    <s v="Jain,Deependra"/>
    <n v="686306"/>
    <s v="Shastri,Pushpa"/>
    <s v="PS00686306@TechMahindra.com"/>
    <s v="P1"/>
    <n v="0"/>
    <m/>
    <n v="0"/>
    <m/>
    <d v="2020-07-05T10:42:00"/>
    <s v="OFFSHORE"/>
    <x v="0"/>
    <x v="1"/>
    <x v="0"/>
    <x v="1"/>
    <s v="Rackspace US, Inc"/>
    <x v="1"/>
    <x v="3"/>
    <m/>
    <m/>
    <n v="214734"/>
    <s v="K,SRINIVASULU"/>
    <x v="0"/>
  </r>
  <r>
    <s v="SBU D-ASV"/>
    <s v="IMFG"/>
    <x v="4"/>
    <x v="74"/>
    <s v="MPC Billing"/>
    <n v="501943"/>
    <s v="Gorur,Varadaraja"/>
    <n v="224660"/>
    <s v="Jain,Deependra"/>
    <s v="C84372"/>
    <s v="Kumar,Amit"/>
    <s v="AK0C84372@TechMahindra.com"/>
    <s v="U2"/>
    <n v="0"/>
    <m/>
    <n v="0"/>
    <m/>
    <d v="2020-07-05T10:42:00"/>
    <s v="OFFSHORE"/>
    <x v="5"/>
    <x v="1"/>
    <x v="1"/>
    <x v="1"/>
    <s v="Rackspace US, Inc"/>
    <x v="1"/>
    <x v="3"/>
    <m/>
    <m/>
    <n v="638901"/>
    <s v="Shah,Samir"/>
    <x v="0"/>
  </r>
  <r>
    <s v="SBU D-ASV"/>
    <s v="IBG-NA-10"/>
    <x v="3"/>
    <x v="75"/>
    <s v="XPO_QA_SC-LTL"/>
    <n v="496666"/>
    <s v="Chattier,Sugumar Mallaya Gnanaguru"/>
    <n v="234471"/>
    <s v="Revelli,MaheshKumar"/>
    <n v="632773"/>
    <s v="Kedari,Neha Chandrakant"/>
    <s v="NK00632773@TechMahindra.com"/>
    <s v="U3"/>
    <n v="1"/>
    <s v="Core Java"/>
    <n v="1"/>
    <s v="Core Java"/>
    <d v="2020-07-05T10:42:00"/>
    <s v="OFFSHORE"/>
    <x v="0"/>
    <x v="0"/>
    <x v="0"/>
    <x v="1"/>
    <s v="XPO Logistics, Inc"/>
    <x v="0"/>
    <x v="5"/>
    <n v="25"/>
    <s v="Core Java"/>
    <n v="240904"/>
    <s v="Azhagarsamy,SureshKumar"/>
    <x v="1"/>
  </r>
  <r>
    <s v="SBU D-ASV"/>
    <s v="IBG-NA-10"/>
    <x v="3"/>
    <x v="75"/>
    <s v="XPO_QA_SC-LTL"/>
    <n v="496666"/>
    <s v="Chattier,Sugumar Mallaya Gnanaguru"/>
    <n v="234471"/>
    <s v="Revelli,MaheshKumar"/>
    <s v="C64606"/>
    <s v="Laxman,Rajesh Kumar Mandadi"/>
    <s v="RL0C64606@TechMahindra.com"/>
    <s v="U4"/>
    <n v="0"/>
    <m/>
    <n v="0"/>
    <m/>
    <d v="2020-07-05T10:42:00"/>
    <s v="ONSITE"/>
    <x v="5"/>
    <x v="1"/>
    <x v="1"/>
    <x v="1"/>
    <s v="XPO Logistics, Inc"/>
    <x v="1"/>
    <x v="3"/>
    <m/>
    <m/>
    <n v="307322"/>
    <s v="CHITRANSHI,KAPIL"/>
    <x v="1"/>
  </r>
  <r>
    <s v="SBU D-ASV"/>
    <s v="IBG-NA-10"/>
    <x v="3"/>
    <x v="75"/>
    <s v="XPO_QA_SC-LTL"/>
    <n v="496666"/>
    <s v="Chattier,Sugumar Mallaya Gnanaguru"/>
    <n v="234471"/>
    <s v="Revelli,MaheshKumar"/>
    <n v="604442"/>
    <s v="Sai Murali Krishna,G"/>
    <s v="GS00604442@TechMahindra.com"/>
    <s v="U3"/>
    <n v="0"/>
    <m/>
    <n v="1"/>
    <s v="Testing SKU"/>
    <d v="2020-07-05T10:42:00"/>
    <s v="OFFSHORE"/>
    <x v="0"/>
    <x v="1"/>
    <x v="0"/>
    <x v="1"/>
    <s v="XPO Logistics, Inc"/>
    <x v="1"/>
    <x v="3"/>
    <m/>
    <m/>
    <n v="240904"/>
    <s v="Azhagarsamy,SureshKumar"/>
    <x v="1"/>
  </r>
  <r>
    <s v="SBU D-ASV"/>
    <s v="IBG-NA-10"/>
    <x v="3"/>
    <x v="76"/>
    <s v="XPO_LTL_BIDM"/>
    <n v="361149"/>
    <s v="Dalli,Krishna Mahesh Reddy"/>
    <n v="234471"/>
    <s v="Revelli,MaheshKumar"/>
    <n v="669965"/>
    <s v="Pailla,Kalyani"/>
    <s v="KP00669965@TechMahindra.com"/>
    <s v="U1"/>
    <n v="1"/>
    <s v="IT Foundation"/>
    <n v="1"/>
    <s v="IT Foundation"/>
    <d v="2020-07-05T10:42:00"/>
    <s v="OFFSHORE"/>
    <x v="2"/>
    <x v="0"/>
    <x v="0"/>
    <x v="1"/>
    <s v="XPO Logistics, Inc"/>
    <x v="0"/>
    <x v="1"/>
    <n v="100"/>
    <s v="IT Foundation"/>
    <n v="234471"/>
    <s v="Revelli,MaheshKumar"/>
    <x v="1"/>
  </r>
  <r>
    <s v="SBU D-ASV"/>
    <s v="IBG-NA-10"/>
    <x v="3"/>
    <x v="76"/>
    <s v="XPO_LTL_BIDM"/>
    <n v="361149"/>
    <s v="Dalli,Krishna Mahesh Reddy"/>
    <n v="234471"/>
    <s v="Revelli,MaheshKumar"/>
    <n v="674454"/>
    <s v="Jagarlamudi,Srihari"/>
    <s v="SJ00674454@TechMahindra.com"/>
    <s v="U3"/>
    <n v="1"/>
    <s v="data analytics level1 with informatica dq_ms sql"/>
    <n v="1"/>
    <s v="data analytics level1 with informatica dq_ms sql"/>
    <d v="2020-07-05T10:42:00"/>
    <s v="OFFSHORE"/>
    <x v="0"/>
    <x v="0"/>
    <x v="0"/>
    <x v="1"/>
    <s v="XPO Logistics, Inc"/>
    <x v="0"/>
    <x v="4"/>
    <n v="0"/>
    <s v="data analytics level1 with informatica dq_ms sql"/>
    <n v="361149"/>
    <s v="Dalli,Krishna Mahesh Reddy"/>
    <x v="1"/>
  </r>
  <r>
    <s v="SBU D-ASV"/>
    <s v="IBG-NA-10"/>
    <x v="3"/>
    <x v="76"/>
    <s v="XPO_LTL_BIDM"/>
    <n v="361149"/>
    <s v="Dalli,Krishna Mahesh Reddy"/>
    <n v="234471"/>
    <s v="Revelli,MaheshKumar"/>
    <n v="678295"/>
    <s v="Prashanth,AVS"/>
    <s v="AP00678295@TechMahindra.com"/>
    <s v="U3"/>
    <n v="1"/>
    <s v="ETL Level1"/>
    <n v="1"/>
    <s v="ETL Level1"/>
    <d v="2020-07-05T10:42:00"/>
    <s v="OFFSHORE"/>
    <x v="0"/>
    <x v="0"/>
    <x v="0"/>
    <x v="1"/>
    <s v="XPO Logistics, Inc"/>
    <x v="1"/>
    <x v="3"/>
    <m/>
    <m/>
    <n v="496666"/>
    <s v="Chattier,Sugumar Mallaya Gnanaguru"/>
    <x v="1"/>
  </r>
  <r>
    <s v="SBU D-ASV"/>
    <s v="IBG-NA-10"/>
    <x v="3"/>
    <x v="76"/>
    <s v="XPO_LTL_BIDM"/>
    <n v="361149"/>
    <s v="Dalli,Krishna Mahesh Reddy"/>
    <n v="234471"/>
    <s v="Revelli,MaheshKumar"/>
    <n v="680830"/>
    <s v="Haribabu,Boyapati"/>
    <s v="BH00680830@TechMahindra.com"/>
    <s v="U3"/>
    <n v="2"/>
    <s v="ETL Level1,etl and data visualization with informatica and pentaho"/>
    <n v="2"/>
    <s v="ETL Level1,etl and data visualization with informatica and pentaho"/>
    <d v="2020-07-05T10:42:00"/>
    <s v="OFFSHORE"/>
    <x v="0"/>
    <x v="0"/>
    <x v="0"/>
    <x v="1"/>
    <s v="XPO Logistics, Inc"/>
    <x v="1"/>
    <x v="3"/>
    <m/>
    <m/>
    <n v="496666"/>
    <s v="Chattier,Sugumar Mallaya Gnanaguru"/>
    <x v="1"/>
  </r>
  <r>
    <s v="SBU D-ASV"/>
    <s v="IBG-NA-10"/>
    <x v="3"/>
    <x v="76"/>
    <s v="XPO_LTL_BIDM"/>
    <n v="361149"/>
    <s v="Dalli,Krishna Mahesh Reddy"/>
    <n v="234471"/>
    <s v="Revelli,MaheshKumar"/>
    <s v="C84917"/>
    <s v="Mudduluru,Subba Raju"/>
    <s v="SM0C84917@TechMahindra.com"/>
    <s v="U4"/>
    <n v="0"/>
    <m/>
    <n v="0"/>
    <m/>
    <d v="2020-07-05T10:42:00"/>
    <s v="ONSITE"/>
    <x v="5"/>
    <x v="1"/>
    <x v="1"/>
    <x v="1"/>
    <s v="XPO Logistics, Inc"/>
    <x v="1"/>
    <x v="3"/>
    <m/>
    <m/>
    <n v="361149"/>
    <s v="Dalli,Krishna Mahesh Reddy"/>
    <x v="1"/>
  </r>
  <r>
    <s v="SBU D-ASV"/>
    <s v="IBG-NA-10"/>
    <x v="3"/>
    <x v="76"/>
    <s v="XPO_LTL_BIDM"/>
    <n v="361149"/>
    <s v="Dalli,Krishna Mahesh Reddy"/>
    <n v="234471"/>
    <s v="Revelli,MaheshKumar"/>
    <n v="307664"/>
    <s v="BATHULA,MAMATHAREDDY"/>
    <s v="Mamatha.Bathula@TechMahindra.com"/>
    <s v="P1"/>
    <n v="2"/>
    <s v="Data Science 2,NAD SKU"/>
    <n v="2"/>
    <s v="Data Science 2,NAD SKU"/>
    <d v="2020-07-05T10:42:00"/>
    <s v="ONSITE"/>
    <x v="0"/>
    <x v="0"/>
    <x v="0"/>
    <x v="1"/>
    <s v="XPO Logistics, Inc"/>
    <x v="1"/>
    <x v="3"/>
    <m/>
    <m/>
    <n v="240904"/>
    <s v="Azhagarsamy,SureshKumar"/>
    <x v="1"/>
  </r>
  <r>
    <s v="SBU D-ASV"/>
    <s v="IBG-NA-10"/>
    <x v="3"/>
    <x v="76"/>
    <s v="XPO_LTL_BIDM"/>
    <n v="361149"/>
    <s v="Dalli,Krishna Mahesh Reddy"/>
    <n v="234471"/>
    <s v="Revelli,MaheshKumar"/>
    <n v="328118"/>
    <s v="BUSANI,VENKATESH"/>
    <s v="Venkatesh.Busani@TechMahindra.com"/>
    <s v="U4"/>
    <n v="5"/>
    <s v=" Java with PL/SQL,ETL using Datastage_powerBI and teradata,ICS_SI_Data Center_L3,RPA - UI-Path Level,nad sku"/>
    <n v="5"/>
    <s v=" Java with PL/SQL,ETL using Datastage_powerBI and teradata,ICS_SI_Data Center_L3,RPA - UI-Path Level,nad sku"/>
    <d v="2020-07-05T10:42:00"/>
    <s v="OFFSHORE"/>
    <x v="0"/>
    <x v="0"/>
    <x v="0"/>
    <x v="1"/>
    <s v="XPO Logistics, Inc"/>
    <x v="0"/>
    <x v="5"/>
    <n v="20"/>
    <s v="ETL using Datastage_powerBI and teradata"/>
    <n v="240904"/>
    <s v="Azhagarsamy,SureshKumar"/>
    <x v="1"/>
  </r>
  <r>
    <s v="SBU D-ASV"/>
    <s v="IBG-NA-10"/>
    <x v="3"/>
    <x v="76"/>
    <s v="XPO_LTL_BIDM"/>
    <n v="361149"/>
    <s v="Dalli,Krishna Mahesh Reddy"/>
    <n v="234471"/>
    <s v="Revelli,MaheshKumar"/>
    <n v="345477"/>
    <s v="Komatineni,Kishore"/>
    <s v="Kishore.Komatineni@TechMahindra.com"/>
    <s v="U4"/>
    <n v="2"/>
    <s v="Data Science 2,NAD SKU"/>
    <n v="2"/>
    <s v="Data Science 2,NAD SKU"/>
    <d v="2020-07-05T10:42:00"/>
    <s v="OFFSHORE"/>
    <x v="0"/>
    <x v="0"/>
    <x v="0"/>
    <x v="1"/>
    <s v="XPO Logistics, Inc"/>
    <x v="0"/>
    <x v="4"/>
    <n v="0"/>
    <s v="Data Science 2"/>
    <n v="361149"/>
    <s v="Dalli,Krishna Mahesh Reddy"/>
    <x v="1"/>
  </r>
  <r>
    <s v="SBU D-ASV"/>
    <s v="IBG-NA-10"/>
    <x v="3"/>
    <x v="76"/>
    <s v="XPO_LTL_BIDM"/>
    <n v="361149"/>
    <s v="Dalli,Krishna Mahesh Reddy"/>
    <n v="234471"/>
    <s v="Revelli,MaheshKumar"/>
    <n v="361149"/>
    <s v="Dalli,Krishna Mahesh Reddy"/>
    <s v="KD00361149@TechMahindra.com"/>
    <s v="P1"/>
    <n v="2"/>
    <s v="Data Science 2,NAD SKU"/>
    <n v="2"/>
    <s v="Data Science 2,NAD SKU"/>
    <d v="2020-07-05T10:42:00"/>
    <s v="OFFSHORE"/>
    <x v="0"/>
    <x v="0"/>
    <x v="0"/>
    <x v="1"/>
    <s v="XPO Logistics, Inc"/>
    <x v="0"/>
    <x v="5"/>
    <n v="10"/>
    <s v="Data Science 2"/>
    <n v="344673"/>
    <s v="Jayaraman,Krishnan"/>
    <x v="1"/>
  </r>
  <r>
    <s v="SBU D-ASV"/>
    <s v="IBG-NA-10"/>
    <x v="3"/>
    <x v="76"/>
    <s v="XPO_LTL_BIDM"/>
    <n v="361149"/>
    <s v="Dalli,Krishna Mahesh Reddy"/>
    <n v="234471"/>
    <s v="Revelli,MaheshKumar"/>
    <n v="365489"/>
    <s v="Sakalabhaktula,Ajay"/>
    <s v="AS00365489@TechMahindra.com"/>
    <s v="U4"/>
    <n v="2"/>
    <s v="Data Science 2,NAD SKU"/>
    <n v="2"/>
    <s v="Data Science 2,NAD SKU"/>
    <d v="2020-07-05T10:42:00"/>
    <s v="OFFSHORE"/>
    <x v="0"/>
    <x v="0"/>
    <x v="0"/>
    <x v="1"/>
    <s v="XPO Logistics, Inc"/>
    <x v="0"/>
    <x v="5"/>
    <n v="10"/>
    <s v="Data Science 2"/>
    <n v="361149"/>
    <s v="Dalli,Krishna Mahesh Reddy"/>
    <x v="1"/>
  </r>
  <r>
    <s v="SBU D-ASV"/>
    <s v="IBG-NA-10"/>
    <x v="3"/>
    <x v="76"/>
    <s v="XPO_LTL_BIDM"/>
    <n v="361149"/>
    <s v="Dalli,Krishna Mahesh Reddy"/>
    <n v="234471"/>
    <s v="Revelli,MaheshKumar"/>
    <n v="368052"/>
    <s v="Baidya,Sumanta"/>
    <s v="SB00368052@TechMahindra.com"/>
    <s v="U4"/>
    <n v="2"/>
    <s v="Data Science 2,NAD SKU"/>
    <n v="2"/>
    <s v="Data Science 2,NAD SKU"/>
    <d v="2020-07-05T10:42:00"/>
    <s v="OFFSHORE"/>
    <x v="0"/>
    <x v="0"/>
    <x v="0"/>
    <x v="1"/>
    <s v="XPO Logistics, Inc"/>
    <x v="0"/>
    <x v="5"/>
    <n v="10"/>
    <s v="Data Science 2"/>
    <n v="361149"/>
    <s v="Dalli,Krishna Mahesh Reddy"/>
    <x v="1"/>
  </r>
  <r>
    <s v="SBU D-ASV"/>
    <s v="IBG-NA-10"/>
    <x v="3"/>
    <x v="76"/>
    <s v="XPO_LTL_BIDM"/>
    <n v="361149"/>
    <s v="Dalli,Krishna Mahesh Reddy"/>
    <n v="234471"/>
    <s v="Revelli,MaheshKumar"/>
    <n v="420640"/>
    <s v="Sahoo,Alok Ranjan"/>
    <s v="AS00420640@TechMahindra.com"/>
    <s v="U4"/>
    <n v="2"/>
    <s v="Data Science 2,NAD SKU"/>
    <n v="2"/>
    <s v="Data Science 2,NAD SKU"/>
    <d v="2020-07-05T10:42:00"/>
    <s v="OFFSHORE"/>
    <x v="0"/>
    <x v="0"/>
    <x v="0"/>
    <x v="1"/>
    <s v="XPO Logistics, Inc"/>
    <x v="1"/>
    <x v="3"/>
    <m/>
    <m/>
    <n v="344673"/>
    <s v="Jayaraman,Krishnan"/>
    <x v="1"/>
  </r>
  <r>
    <s v="SBU D-ASV"/>
    <s v="IBG-NA-10"/>
    <x v="3"/>
    <x v="76"/>
    <s v="XPO_LTL_BIDM"/>
    <n v="361149"/>
    <s v="Dalli,Krishna Mahesh Reddy"/>
    <n v="234471"/>
    <s v="Revelli,MaheshKumar"/>
    <n v="587589"/>
    <s v="Pothukuchi,Nirupama"/>
    <s v="PN00587589@TechMahindra.com"/>
    <s v="U3"/>
    <n v="4"/>
    <s v="ICS_Cloud_Azure_L1,salesforce,sfdc foundation,sfdc lightening with servicemax"/>
    <n v="4"/>
    <s v="ICS_Cloud_Azure_L1,salesforce,sfdc foundation,sfdc lightening with servicemax"/>
    <d v="2020-07-05T10:42:00"/>
    <s v="OFFSHORE"/>
    <x v="0"/>
    <x v="0"/>
    <x v="0"/>
    <x v="1"/>
    <s v="XPO Logistics, Inc"/>
    <x v="0"/>
    <x v="1"/>
    <n v="100"/>
    <s v="ICS_Cloud_Azure_L1"/>
    <n v="234471"/>
    <s v="Revelli,MaheshKumar"/>
    <x v="1"/>
  </r>
  <r>
    <s v="SBU D-ASV"/>
    <s v="IBG-NA-10"/>
    <x v="3"/>
    <x v="76"/>
    <s v="XPO_LTL_BIDM"/>
    <n v="361149"/>
    <s v="Dalli,Krishna Mahesh Reddy"/>
    <n v="234471"/>
    <s v="Revelli,MaheshKumar"/>
    <n v="637102"/>
    <s v="Akkuluri,Ravinder Reddy"/>
    <s v="AR00637102@TechMahindra.com"/>
    <s v="U4"/>
    <n v="3"/>
    <s v="BIG Data Analytics,Business Intelligence and Data Visualization,Data Science 2"/>
    <n v="3"/>
    <s v="BIG Data Analytics,Business Intelligence and Data Visualization,Data Science 2"/>
    <d v="2020-07-05T10:42:00"/>
    <s v="OFFSHORE"/>
    <x v="0"/>
    <x v="0"/>
    <x v="0"/>
    <x v="1"/>
    <s v="XPO Logistics, Inc"/>
    <x v="0"/>
    <x v="5"/>
    <n v="20"/>
    <s v="Data Science 2"/>
    <n v="361149"/>
    <s v="Dalli,Krishna Mahesh Reddy"/>
    <x v="1"/>
  </r>
  <r>
    <s v="SBU D-ASV"/>
    <s v="IBG-NA-10"/>
    <x v="3"/>
    <x v="76"/>
    <s v="XPO_LTL_BIDM"/>
    <n v="361149"/>
    <s v="Dalli,Krishna Mahesh Reddy"/>
    <n v="234471"/>
    <s v="Revelli,MaheshKumar"/>
    <s v="C41701"/>
    <s v="Jupudi,Ratna Kishore"/>
    <s v="RatnaKishore.Jupudi@techmahindra.com"/>
    <s v="P1"/>
    <n v="0"/>
    <m/>
    <n v="0"/>
    <m/>
    <d v="2020-07-05T10:42:00"/>
    <s v="ONSITE"/>
    <x v="5"/>
    <x v="1"/>
    <x v="1"/>
    <x v="1"/>
    <s v="XPO Logistics, Inc"/>
    <x v="1"/>
    <x v="3"/>
    <m/>
    <m/>
    <n v="344673"/>
    <s v="Jayaraman,Krishnan"/>
    <x v="1"/>
  </r>
  <r>
    <s v="SBU D-ASV"/>
    <s v="IBG-NA-10"/>
    <x v="3"/>
    <x v="77"/>
    <s v="XPO_LTL_ADM"/>
    <n v="234471"/>
    <s v="Revelli,MaheshKumar"/>
    <n v="234471"/>
    <s v="Revelli,MaheshKumar"/>
    <n v="503766"/>
    <s v="Motam,Srinivas"/>
    <s v="SM00503766@TechMahindra.com"/>
    <s v="U4"/>
    <n v="3"/>
    <s v="Agile and Devops ,Java Full Stack development with Spring,Java FullStack Development using Angular"/>
    <n v="3"/>
    <s v="Agile and Devops ,Java Full Stack development with Spring,Java FullStack Development using Angular"/>
    <d v="2020-07-05T10:42:00"/>
    <s v="ONSITE"/>
    <x v="0"/>
    <x v="0"/>
    <x v="0"/>
    <x v="1"/>
    <s v="XPO Logistics, Inc"/>
    <x v="0"/>
    <x v="1"/>
    <n v="100"/>
    <s v="Java Full Stack development with Spring"/>
    <n v="240904"/>
    <s v="Azhagarsamy,SureshKumar"/>
    <x v="1"/>
  </r>
  <r>
    <s v="SBU D-ASV"/>
    <s v="IBG-NA-10"/>
    <x v="3"/>
    <x v="77"/>
    <s v="XPO_LTL_ADM"/>
    <n v="234471"/>
    <s v="Revelli,MaheshKumar"/>
    <n v="234471"/>
    <s v="Revelli,MaheshKumar"/>
    <n v="287827"/>
    <s v="GARAYE,SAGARCHANDRAKANT"/>
    <s v="Sagar.Garaye@TechMahindra.com"/>
    <s v="P1"/>
    <n v="1"/>
    <s v="Agile and Devops "/>
    <n v="1"/>
    <s v="Agile and Devops "/>
    <d v="2020-07-05T10:42:00"/>
    <s v="OFFSHORE"/>
    <x v="0"/>
    <x v="0"/>
    <x v="0"/>
    <x v="1"/>
    <s v="XPO Logistics, Inc"/>
    <x v="0"/>
    <x v="5"/>
    <n v="16.670000000000002"/>
    <s v="Agile and Devops "/>
    <n v="240904"/>
    <s v="Azhagarsamy,SureshKumar"/>
    <x v="1"/>
  </r>
  <r>
    <s v="SBU D-ASV"/>
    <s v="IBG-NA-10"/>
    <x v="3"/>
    <x v="77"/>
    <s v="XPO_LTL_ADM"/>
    <n v="234471"/>
    <s v="Revelli,MaheshKumar"/>
    <n v="234471"/>
    <s v="Revelli,MaheshKumar"/>
    <n v="223188"/>
    <s v="Mattupalli,Vamsi Kiran Kumar"/>
    <s v="VamsiKiranKumar.Mattupalli@TechMahindra.com"/>
    <s v="P1"/>
    <n v="1"/>
    <s v="Java with PL/SQL"/>
    <n v="1"/>
    <s v="Java with PL/SQL"/>
    <d v="2020-07-05T10:42:00"/>
    <s v="OFFSHORE"/>
    <x v="0"/>
    <x v="0"/>
    <x v="0"/>
    <x v="1"/>
    <s v="XPO Logistics, Inc"/>
    <x v="0"/>
    <x v="4"/>
    <n v="0"/>
    <s v="Java with PL/SQL"/>
    <n v="240904"/>
    <s v="Azhagarsamy,SureshKumar"/>
    <x v="1"/>
  </r>
  <r>
    <s v="SBU D-ASV"/>
    <s v="IBG-NA-10"/>
    <x v="3"/>
    <x v="77"/>
    <s v="XPO_LTL_ADM"/>
    <n v="234471"/>
    <s v="Revelli,MaheshKumar"/>
    <n v="234471"/>
    <s v="Revelli,MaheshKumar"/>
    <n v="240904"/>
    <s v="Azhagar samy,Suresh Kumar"/>
    <s v="Suresh.Alagarsamy@TechMahindra.com"/>
    <s v="P2"/>
    <n v="4"/>
    <s v="Angular1,Core Java,back end development using .net,business analysis with ui/ux design"/>
    <n v="4"/>
    <s v="Angular1,Core Java,back end development using .net,business analysis with ui/ux design"/>
    <d v="2020-07-05T10:42:00"/>
    <s v="ONSITE"/>
    <x v="0"/>
    <x v="0"/>
    <x v="0"/>
    <x v="1"/>
    <s v="XPO Logistics, Inc"/>
    <x v="0"/>
    <x v="5"/>
    <n v="8.33"/>
    <s v="business analysis with ui/ux design"/>
    <n v="224466"/>
    <s v="CHITALE,UDAYGovind"/>
    <x v="1"/>
  </r>
  <r>
    <s v="SBU D-ASV"/>
    <s v="IBG-NA-10"/>
    <x v="3"/>
    <x v="77"/>
    <s v="XPO_LTL_ADM"/>
    <n v="234471"/>
    <s v="Revelli,MaheshKumar"/>
    <n v="234471"/>
    <s v="Revelli,MaheshKumar"/>
    <n v="248075"/>
    <s v="Prabhakaran Valsala,Rajesh"/>
    <s v="Rajesh.Valsala@TechMahindra.com"/>
    <s v="P1"/>
    <n v="0"/>
    <m/>
    <n v="1"/>
    <s v="BIG Data Analytics"/>
    <d v="2020-07-05T10:42:00"/>
    <s v="OFFSHORE"/>
    <x v="0"/>
    <x v="1"/>
    <x v="0"/>
    <x v="1"/>
    <s v="XPO Logistics, Inc"/>
    <x v="1"/>
    <x v="3"/>
    <m/>
    <m/>
    <n v="240904"/>
    <s v="Azhagarsamy,SureshKumar"/>
    <x v="1"/>
  </r>
  <r>
    <s v="SBU D-ASV"/>
    <s v="IBG-NA-10"/>
    <x v="3"/>
    <x v="77"/>
    <s v="XPO_LTL_ADM"/>
    <n v="234471"/>
    <s v="Revelli,MaheshKumar"/>
    <n v="234471"/>
    <s v="Revelli,MaheshKumar"/>
    <n v="286527"/>
    <s v="PATIL,ABHISHEKASHOK"/>
    <s v="Abhishek_Apatil@TechMahindra.com"/>
    <s v="P1"/>
    <n v="0"/>
    <m/>
    <n v="1"/>
    <s v="BIG Data Analytics"/>
    <d v="2020-07-05T10:42:00"/>
    <s v="OFFSHORE"/>
    <x v="0"/>
    <x v="1"/>
    <x v="0"/>
    <x v="1"/>
    <s v="XPO Logistics, Inc"/>
    <x v="1"/>
    <x v="3"/>
    <m/>
    <m/>
    <n v="240904"/>
    <s v="Azhagarsamy,SureshKumar"/>
    <x v="1"/>
  </r>
  <r>
    <s v="SBU D-ASV"/>
    <s v="IBG-NA-10"/>
    <x v="3"/>
    <x v="77"/>
    <s v="XPO_LTL_ADM"/>
    <n v="234471"/>
    <s v="Revelli,MaheshKumar"/>
    <n v="234471"/>
    <s v="Revelli,MaheshKumar"/>
    <n v="345834"/>
    <s v="Mehta,Sanket Santosh"/>
    <s v="Sanket.Mehta@TechMahindra.com"/>
    <s v="U4"/>
    <n v="2"/>
    <s v="Data Analysis with Python 1,data analytics level2 aws with tableau_cassandra"/>
    <n v="2"/>
    <s v="Data Analysis with Python 1,data analytics level2 aws with tableau_cassandra"/>
    <d v="2020-07-05T10:42:00"/>
    <s v="OFFSHORE"/>
    <x v="0"/>
    <x v="0"/>
    <x v="0"/>
    <x v="1"/>
    <s v="XPO Logistics, Inc"/>
    <x v="0"/>
    <x v="1"/>
    <n v="100"/>
    <s v="Data Analysis with Python 1"/>
    <n v="286527"/>
    <s v="PATIL,ABHISHEKASHOK"/>
    <x v="1"/>
  </r>
  <r>
    <s v="SBU D-ASV"/>
    <s v="IBG-NA-10"/>
    <x v="3"/>
    <x v="77"/>
    <s v="XPO_LTL_ADM"/>
    <n v="234471"/>
    <s v="Revelli,MaheshKumar"/>
    <n v="234471"/>
    <s v="Revelli,MaheshKumar"/>
    <n v="352038"/>
    <s v="Soni,Virendra Kumar"/>
    <s v="VirendraKumar.Soni@TechMahindra.com"/>
    <s v="U4"/>
    <n v="2"/>
    <s v="Mainframe,Tool Support-Configuration SKU"/>
    <n v="2"/>
    <s v="Mainframe,Tool Support-Configuration SKU"/>
    <d v="2020-07-05T10:42:00"/>
    <s v="ONSITE"/>
    <x v="0"/>
    <x v="0"/>
    <x v="0"/>
    <x v="1"/>
    <s v="XPO Logistics, Inc"/>
    <x v="1"/>
    <x v="3"/>
    <m/>
    <m/>
    <n v="240904"/>
    <s v="Azhagarsamy,SureshKumar"/>
    <x v="1"/>
  </r>
  <r>
    <s v="SBU D-ASV"/>
    <s v="IBG-NA-10"/>
    <x v="3"/>
    <x v="77"/>
    <s v="XPO_LTL_ADM"/>
    <n v="234471"/>
    <s v="Revelli,MaheshKumar"/>
    <n v="234471"/>
    <s v="Revelli,MaheshKumar"/>
    <n v="469195"/>
    <s v="Kasarla,Raghu Varan"/>
    <e v="#N/A"/>
    <e v="#N/A"/>
    <n v="3"/>
    <s v="Agile and Devops ,Java FullStack Development using Angular,Java and J2EE"/>
    <n v="4"/>
    <s v="Agile and Devops ,Angular1,Java FullStack Development using Angular,Java and J2EE"/>
    <d v="2020-07-05T10:42:00"/>
    <e v="#N/A"/>
    <x v="10"/>
    <x v="0"/>
    <x v="0"/>
    <x v="1"/>
    <e v="#N/A"/>
    <x v="0"/>
    <x v="2"/>
    <n v="75"/>
    <s v="Java and J2EE"/>
    <e v="#N/A"/>
    <e v="#N/A"/>
    <x v="3"/>
  </r>
  <r>
    <s v="SBU D-ASV"/>
    <s v="IBG-NA-10"/>
    <x v="3"/>
    <x v="77"/>
    <s v="XPO_LTL_ADM"/>
    <n v="234471"/>
    <s v="Revelli,MaheshKumar"/>
    <n v="234471"/>
    <s v="Revelli,MaheshKumar"/>
    <n v="492671"/>
    <s v="Korra,Raviprakash"/>
    <s v="RK00492671@TechMahindra.com"/>
    <s v="U4"/>
    <n v="10"/>
    <s v="AI - Azure,Back Development with PHP,Front End Development using Angular and Java,Java Full Stack development with Spring,Java FullStack Development using Angular,Java FullStack Development using ReactJS,Java and J2EE,RPA - UI-Path Level,go fullstack development using reactjs,java fullstack development"/>
    <n v="10"/>
    <s v="AI - Azure,Back Development with PHP,Front End Development using Angular and Java,Java Full Stack development with Spring,Java FullStack Development using Angular,Java FullStack Development using ReactJS,Java and J2EE,RPA - UI-Path Level,go fullstack development using reactjs,java fullstack development"/>
    <d v="2020-07-05T10:42:00"/>
    <s v="OFFSHORE"/>
    <x v="0"/>
    <x v="0"/>
    <x v="0"/>
    <x v="1"/>
    <s v="XPO Logistics, Inc"/>
    <x v="0"/>
    <x v="1"/>
    <n v="100"/>
    <s v="Java FullStack Development using Angular"/>
    <n v="234471"/>
    <s v="Revelli,MaheshKumar"/>
    <x v="1"/>
  </r>
  <r>
    <s v="SBU D-ASV"/>
    <s v="IBG-NA-10"/>
    <x v="3"/>
    <x v="77"/>
    <s v="XPO_LTL_ADM"/>
    <n v="234471"/>
    <s v="Revelli,MaheshKumar"/>
    <n v="234471"/>
    <s v="Revelli,MaheshKumar"/>
    <n v="664443"/>
    <s v="Ashish,Kumar"/>
    <s v="KA00664443@TechMahindra.com"/>
    <s v="U4"/>
    <n v="1"/>
    <s v="bigdata with spark and kafka"/>
    <n v="1"/>
    <s v="bigdata with spark and kafka"/>
    <d v="2020-07-05T10:42:00"/>
    <s v="OFFSHORE"/>
    <x v="0"/>
    <x v="0"/>
    <x v="0"/>
    <x v="1"/>
    <s v="XPO Logistics, Inc"/>
    <x v="0"/>
    <x v="4"/>
    <n v="0"/>
    <s v="bigdata with spark and kafka"/>
    <n v="234471"/>
    <s v="Revelli,MaheshKumar"/>
    <x v="1"/>
  </r>
  <r>
    <s v="SBU D-ASV"/>
    <s v="IBG-NA-10"/>
    <x v="3"/>
    <x v="77"/>
    <s v="XPO_LTL_ADM"/>
    <n v="234471"/>
    <s v="Revelli,MaheshKumar"/>
    <n v="234471"/>
    <s v="Revelli,MaheshKumar"/>
    <n v="667067"/>
    <s v="Sehgal,Suneet Sunil"/>
    <s v="SS00667067@TechMahindra.com"/>
    <s v="U3"/>
    <n v="1"/>
    <s v="Backend Development - Python"/>
    <n v="1"/>
    <s v="Backend Development - Python"/>
    <d v="2020-07-05T10:42:00"/>
    <s v="OFFSHORE"/>
    <x v="0"/>
    <x v="0"/>
    <x v="0"/>
    <x v="1"/>
    <s v="XPO Logistics, Inc"/>
    <x v="0"/>
    <x v="4"/>
    <n v="0"/>
    <s v="Backend Development - Python"/>
    <n v="240904"/>
    <s v="Azhagarsamy,SureshKumar"/>
    <x v="1"/>
  </r>
  <r>
    <s v="SBU D-ASV"/>
    <s v="IBG-NA-10"/>
    <x v="3"/>
    <x v="77"/>
    <s v="XPO_LTL_ADM"/>
    <n v="234471"/>
    <s v="Revelli,MaheshKumar"/>
    <n v="234471"/>
    <s v="Revelli,MaheshKumar"/>
    <s v="C65782"/>
    <s v="Karnaty,Ramnaresh"/>
    <s v="RK0C65782@TechMahindra.com"/>
    <s v="U3"/>
    <n v="0"/>
    <m/>
    <n v="0"/>
    <m/>
    <d v="2020-07-05T10:42:00"/>
    <s v="ONSITE"/>
    <x v="5"/>
    <x v="1"/>
    <x v="1"/>
    <x v="1"/>
    <s v="XPO Logistics, Inc"/>
    <x v="1"/>
    <x v="3"/>
    <m/>
    <m/>
    <n v="240904"/>
    <s v="Azhagarsamy,SureshKumar"/>
    <x v="1"/>
  </r>
  <r>
    <s v="SBU D-ASV"/>
    <s v="IBG-NA-10"/>
    <x v="3"/>
    <x v="77"/>
    <s v="XPO_LTL_ADM"/>
    <n v="234471"/>
    <s v="Revelli,MaheshKumar"/>
    <n v="234471"/>
    <s v="Revelli,MaheshKumar"/>
    <s v="C74040"/>
    <s v="Manoharan,Surya Venkat"/>
    <s v="SM0C74040@TechMahindra.com"/>
    <s v="U4"/>
    <n v="0"/>
    <m/>
    <n v="0"/>
    <m/>
    <d v="2020-07-05T10:42:00"/>
    <s v="ONSITE"/>
    <x v="5"/>
    <x v="1"/>
    <x v="1"/>
    <x v="1"/>
    <s v="XPO Logistics, Inc"/>
    <x v="1"/>
    <x v="3"/>
    <m/>
    <m/>
    <n v="361634"/>
    <s v="Tirvaji,Mahender Nath"/>
    <x v="1"/>
  </r>
  <r>
    <s v="SBU D-ASV"/>
    <s v="IBG-NA-10"/>
    <x v="3"/>
    <x v="78"/>
    <s v="XPO_SC_WMS"/>
    <n v="236885"/>
    <s v="Sinha,RiteshKumar"/>
    <n v="234471"/>
    <s v="Revelli,MaheshKumar"/>
    <n v="236885"/>
    <s v="Sinha,RiteshKumar"/>
    <s v="Sinha_Ritesh@TechMahindra.com"/>
    <s v="P1"/>
    <n v="2"/>
    <s v="C,C++,Java,future-pm"/>
    <n v="3"/>
    <s v="C,C++,Java,ICS_SI_Data Center_Backup_OEM_Veeam_L2,future-pm"/>
    <d v="2020-07-05T10:42:00"/>
    <s v="OFFSHORE"/>
    <x v="2"/>
    <x v="0"/>
    <x v="0"/>
    <x v="1"/>
    <s v="XPO Logistics, Inc"/>
    <x v="0"/>
    <x v="5"/>
    <n v="20"/>
    <s v="future-pm"/>
    <n v="224466"/>
    <s v="CHITALE,UDAYGovind"/>
    <x v="1"/>
  </r>
  <r>
    <s v="SBU D-ASV"/>
    <s v="IBG-NA-10"/>
    <x v="3"/>
    <x v="78"/>
    <s v="XPO_SC_WMS"/>
    <n v="236885"/>
    <s v="Sinha,RiteshKumar"/>
    <n v="234471"/>
    <s v="Revelli,MaheshKumar"/>
    <n v="327123"/>
    <s v="Chikhlonde,Tarababu"/>
    <s v="Tarababu.Chikhlonde@TechMahindra.com"/>
    <s v="U4"/>
    <n v="1"/>
    <s v="C,C++,Java"/>
    <n v="1"/>
    <s v="C,C++,Java"/>
    <d v="2020-07-05T10:42:00"/>
    <s v="OFFSHORE"/>
    <x v="0"/>
    <x v="0"/>
    <x v="0"/>
    <x v="1"/>
    <s v="XPO Logistics, Inc"/>
    <x v="1"/>
    <x v="3"/>
    <m/>
    <m/>
    <n v="236885"/>
    <s v="Sinha,RiteshKumar"/>
    <x v="1"/>
  </r>
  <r>
    <s v="SBU D-ASV"/>
    <s v="IBG-NA-10"/>
    <x v="3"/>
    <x v="78"/>
    <s v="XPO_SC_WMS"/>
    <n v="236885"/>
    <s v="Sinha,RiteshKumar"/>
    <n v="234471"/>
    <s v="Revelli,MaheshKumar"/>
    <n v="328700"/>
    <s v="Agrawal,Varun"/>
    <s v="Varun.Agrawal@TechMahindra.com"/>
    <s v="U4"/>
    <n v="1"/>
    <s v="C,C++,Java"/>
    <n v="1"/>
    <s v="C,C++,Java"/>
    <d v="2020-07-05T10:42:00"/>
    <s v="ONSITE"/>
    <x v="0"/>
    <x v="0"/>
    <x v="0"/>
    <x v="1"/>
    <s v="XPO Logistics, Inc"/>
    <x v="1"/>
    <x v="3"/>
    <m/>
    <m/>
    <n v="236885"/>
    <s v="Sinha,RiteshKumar"/>
    <x v="1"/>
  </r>
  <r>
    <s v="SBU D-ASV"/>
    <s v="IBG-NA-10"/>
    <x v="3"/>
    <x v="78"/>
    <s v="XPO_SC_WMS"/>
    <n v="236885"/>
    <s v="Sinha,RiteshKumar"/>
    <n v="234471"/>
    <s v="Revelli,MaheshKumar"/>
    <n v="335262"/>
    <s v="Joshi,Rajesh Prakash"/>
    <s v="RJ00335262@TechMahindra.com"/>
    <s v="U3"/>
    <n v="1"/>
    <s v="C,C++,Java"/>
    <n v="1"/>
    <s v="C,C++,Java"/>
    <d v="2020-07-05T10:42:00"/>
    <s v="ONSITE"/>
    <x v="2"/>
    <x v="0"/>
    <x v="0"/>
    <x v="1"/>
    <s v="XPO Logistics, Inc"/>
    <x v="1"/>
    <x v="3"/>
    <m/>
    <m/>
    <n v="236885"/>
    <s v="Sinha,RiteshKumar"/>
    <x v="1"/>
  </r>
  <r>
    <s v="SBU D-ASV"/>
    <s v="IBG-NA-10"/>
    <x v="3"/>
    <x v="78"/>
    <s v="XPO_SC_WMS"/>
    <n v="236885"/>
    <s v="Sinha,RiteshKumar"/>
    <n v="234471"/>
    <s v="Revelli,MaheshKumar"/>
    <n v="338788"/>
    <s v="Bairi,Narender"/>
    <s v="Narender.Bairi@TechMahindra.com"/>
    <s v="U3"/>
    <n v="2"/>
    <s v="AI with Google Level1,tibco business works"/>
    <n v="2"/>
    <s v="AI with Google Level1,tibco business works"/>
    <d v="2020-07-05T10:42:00"/>
    <s v="OFFSHORE"/>
    <x v="0"/>
    <x v="0"/>
    <x v="0"/>
    <x v="1"/>
    <s v="XPO Logistics, Inc"/>
    <x v="1"/>
    <x v="3"/>
    <m/>
    <m/>
    <n v="344114"/>
    <s v="Subramanian,Chockalingam"/>
    <x v="1"/>
  </r>
  <r>
    <s v="SBU D-ASV"/>
    <s v="IBG-NA-10"/>
    <x v="3"/>
    <x v="78"/>
    <s v="XPO_SC_WMS"/>
    <n v="236885"/>
    <s v="Sinha,RiteshKumar"/>
    <n v="234471"/>
    <s v="Revelli,MaheshKumar"/>
    <n v="561985"/>
    <s v="Kudi,Shrinivas Hanmantrao"/>
    <s v="SK00561985@TechMahindra.com"/>
    <s v="U4"/>
    <n v="1"/>
    <s v="C,C++,Java"/>
    <n v="1"/>
    <s v="C,C++,Java"/>
    <d v="2020-07-05T10:42:00"/>
    <s v="OFFSHORE"/>
    <x v="0"/>
    <x v="0"/>
    <x v="0"/>
    <x v="1"/>
    <s v="XPO Logistics, Inc"/>
    <x v="1"/>
    <x v="3"/>
    <m/>
    <m/>
    <n v="236885"/>
    <s v="Sinha,RiteshKumar"/>
    <x v="1"/>
  </r>
  <r>
    <s v="SBU D-ASV"/>
    <s v="IBG-NA-10"/>
    <x v="3"/>
    <x v="78"/>
    <s v="XPO_SC_WMS"/>
    <n v="236885"/>
    <s v="Sinha,RiteshKumar"/>
    <n v="234471"/>
    <s v="Revelli,MaheshKumar"/>
    <n v="593144"/>
    <s v="Pandey,Vivek"/>
    <s v="VP00593144@TechMahindra.com"/>
    <s v="U3"/>
    <n v="2"/>
    <s v="5G RAN Enginnering L2,C,C++,Java"/>
    <n v="2"/>
    <s v="5G RAN Enginnering L2,C,C++,Java"/>
    <d v="2020-07-05T10:42:00"/>
    <s v="OFFSHORE"/>
    <x v="0"/>
    <x v="0"/>
    <x v="0"/>
    <x v="1"/>
    <s v="XPO Logistics, Inc"/>
    <x v="1"/>
    <x v="3"/>
    <m/>
    <m/>
    <n v="236885"/>
    <s v="Sinha,RiteshKumar"/>
    <x v="1"/>
  </r>
  <r>
    <s v="SBU D-ASV"/>
    <s v="IBG-NA-10"/>
    <x v="3"/>
    <x v="78"/>
    <s v="XPO_SC_WMS"/>
    <n v="236885"/>
    <s v="Sinha,RiteshKumar"/>
    <n v="234471"/>
    <s v="Revelli,MaheshKumar"/>
    <s v="C70262"/>
    <s v="Morrison,Gail Warren"/>
    <s v="GM0C70262@TechMahindra.com"/>
    <s v="U4"/>
    <n v="0"/>
    <m/>
    <n v="0"/>
    <m/>
    <d v="2020-07-05T10:42:00"/>
    <s v="ONSITE"/>
    <x v="5"/>
    <x v="1"/>
    <x v="1"/>
    <x v="1"/>
    <s v="XPO Logistics, Inc"/>
    <x v="1"/>
    <x v="3"/>
    <m/>
    <m/>
    <n v="271284"/>
    <s v="Awatade,SujitSubhashrao"/>
    <x v="1"/>
  </r>
  <r>
    <s v="SBU D-ASV"/>
    <s v="IBG-NA-10"/>
    <x v="3"/>
    <x v="78"/>
    <s v="XPO_SC_WMS"/>
    <n v="236885"/>
    <s v="Sinha,RiteshKumar"/>
    <n v="234471"/>
    <s v="Revelli,MaheshKumar"/>
    <n v="556810"/>
    <s v="Bhattacharyya,Abhik"/>
    <s v="AB00556810@TechMahindra.com"/>
    <s v="U2"/>
    <n v="2"/>
    <s v="C,C++,Java,RPA UiPath Level 1"/>
    <n v="2"/>
    <s v="C,C++,Java,RPA UiPath Level 1"/>
    <d v="2020-07-05T10:42:00"/>
    <s v="OFFSHORE"/>
    <x v="2"/>
    <x v="0"/>
    <x v="0"/>
    <x v="1"/>
    <s v="XPO Logistics, Inc"/>
    <x v="0"/>
    <x v="5"/>
    <n v="16.670000000000002"/>
    <s v="C,C++,Java"/>
    <n v="236885"/>
    <s v="Sinha,RiteshKumar"/>
    <x v="1"/>
  </r>
  <r>
    <s v="SBU D-ASV"/>
    <s v="IBG-NA-10"/>
    <x v="3"/>
    <x v="79"/>
    <s v="XPO_SC_SIMS"/>
    <n v="257647"/>
    <s v="Jaiswal,Arun"/>
    <n v="234471"/>
    <s v="Revelli,MaheshKumar"/>
    <n v="257647"/>
    <s v="Jaiswal,Arun"/>
    <s v="Arun.Jaiswal@TechMahindra.com"/>
    <s v="P1"/>
    <n v="3"/>
    <s v="SAP ERP_Version_Upgrade,future-pm,ics_windows_l2"/>
    <n v="3"/>
    <s v="SAP ERP_Version_Upgrade,future-pm,ics_windows_l2"/>
    <d v="2020-07-05T10:42:00"/>
    <s v="OFFSHORE"/>
    <x v="0"/>
    <x v="0"/>
    <x v="0"/>
    <x v="1"/>
    <s v="XPO Logistics, Inc"/>
    <x v="0"/>
    <x v="1"/>
    <n v="100"/>
    <s v="future-pm"/>
    <n v="224466"/>
    <s v="CHITALE,UDAYGovind"/>
    <x v="1"/>
  </r>
  <r>
    <s v="SBU D-ASV"/>
    <s v="IBG-NA-10"/>
    <x v="3"/>
    <x v="79"/>
    <s v="XPO_SC_SIMS"/>
    <n v="257647"/>
    <s v="Jaiswal,Arun"/>
    <n v="234471"/>
    <s v="Revelli,MaheshKumar"/>
    <n v="271284"/>
    <s v="Awatade,SujitSubhashrao"/>
    <s v="Sujit.Awatade@techmahindra.com"/>
    <s v="P1"/>
    <n v="1"/>
    <s v="Oracle Database Development 1"/>
    <n v="1"/>
    <s v="Oracle Database Development 1"/>
    <d v="2020-07-05T10:42:00"/>
    <s v="ONSITE"/>
    <x v="0"/>
    <x v="0"/>
    <x v="0"/>
    <x v="1"/>
    <s v="XPO Logistics, Inc"/>
    <x v="0"/>
    <x v="0"/>
    <n v="33.33"/>
    <s v="Oracle Database Development 1"/>
    <n v="224466"/>
    <s v="CHITALE,UDAYGovind"/>
    <x v="1"/>
  </r>
  <r>
    <s v="SBU D-ASV"/>
    <s v="IBG-NA-10"/>
    <x v="3"/>
    <x v="79"/>
    <s v="XPO_SC_SIMS"/>
    <n v="257647"/>
    <s v="Jaiswal,Arun"/>
    <n v="234471"/>
    <s v="Revelli,MaheshKumar"/>
    <n v="484469"/>
    <s v="Thangavel,Harish Narayanan"/>
    <s v="HN00484469@TechMahindra.com"/>
    <s v="U3"/>
    <n v="3"/>
    <s v="5g core analysis &amp; design level 2,AI Generic Level1,ai level1 google"/>
    <n v="3"/>
    <s v="5g core analysis &amp; design level 2,AI Generic Level1,ai level1 google"/>
    <d v="2020-07-05T10:42:00"/>
    <s v="OFFSHORE"/>
    <x v="0"/>
    <x v="0"/>
    <x v="0"/>
    <x v="1"/>
    <s v="XPO Logistics, Inc"/>
    <x v="1"/>
    <x v="3"/>
    <m/>
    <m/>
    <n v="257647"/>
    <s v="Jaiswal,Arun"/>
    <x v="1"/>
  </r>
  <r>
    <s v="SBU D-ASV"/>
    <s v="IBG-NA-10"/>
    <x v="3"/>
    <x v="79"/>
    <s v="XPO_SC_SIMS"/>
    <n v="257647"/>
    <s v="Jaiswal,Arun"/>
    <n v="234471"/>
    <s v="Revelli,MaheshKumar"/>
    <n v="529393"/>
    <s v="Karjule,Pravin Babanrao"/>
    <s v="PK00529393@TechMahindra.com"/>
    <s v="U3"/>
    <n v="1"/>
    <s v="BIG Data Analytics"/>
    <n v="1"/>
    <s v="BIG Data Analytics"/>
    <d v="2020-07-05T10:42:00"/>
    <s v="OFFSHORE"/>
    <x v="0"/>
    <x v="0"/>
    <x v="0"/>
    <x v="1"/>
    <s v="XPO Logistics, Inc"/>
    <x v="0"/>
    <x v="4"/>
    <n v="0"/>
    <s v="BIG Data Analytics"/>
    <n v="257647"/>
    <s v="Jaiswal,Arun"/>
    <x v="1"/>
  </r>
  <r>
    <s v="SBU D-ASV"/>
    <s v="IBG-NA-10"/>
    <x v="3"/>
    <x v="80"/>
    <s v="XPO_SC_PTS"/>
    <n v="307322"/>
    <s v="CHITRANSHI,KAPIL"/>
    <n v="234471"/>
    <s v="Revelli,MaheshKumar"/>
    <n v="234471"/>
    <s v="Revelli,MaheshKumar"/>
    <s v="Maheshkumar.Revelli@TechMahindra.com"/>
    <s v="P2"/>
    <n v="3"/>
    <s v="Data Science 2,program management - l1,program management - l2"/>
    <n v="3"/>
    <s v="Data Science 2,program management - l1,program management - l2"/>
    <d v="2020-07-05T10:42:00"/>
    <s v="OFFSHORE"/>
    <x v="0"/>
    <x v="0"/>
    <x v="0"/>
    <x v="1"/>
    <s v="XPO Logistics, Inc"/>
    <x v="0"/>
    <x v="5"/>
    <n v="6.67"/>
    <s v="program management - l2"/>
    <n v="204899"/>
    <s v="VANGAL,ARUN KUMARTHIRUVENKATACHARY"/>
    <x v="1"/>
  </r>
  <r>
    <s v="SBU D-ASV"/>
    <s v="IBG-NA-10"/>
    <x v="3"/>
    <x v="80"/>
    <s v="XPO_SC_PTS"/>
    <n v="307322"/>
    <s v="CHITRANSHI,KAPIL"/>
    <n v="234471"/>
    <s v="Revelli,MaheshKumar"/>
    <n v="431539"/>
    <s v="Shetty,Anup Bhojaraj"/>
    <s v="AS00431539@TechMahindra.com"/>
    <s v="U2"/>
    <n v="1"/>
    <s v="Application Support"/>
    <n v="1"/>
    <s v="Application Support"/>
    <d v="2020-07-05T10:42:00"/>
    <s v="OFFSHORE"/>
    <x v="2"/>
    <x v="0"/>
    <x v="0"/>
    <x v="1"/>
    <s v="XPO Logistics, Inc"/>
    <x v="0"/>
    <x v="5"/>
    <n v="7.69"/>
    <s v="Application Support"/>
    <n v="496666"/>
    <s v="Chattier,Sugumar Mallaya Gnanaguru"/>
    <x v="1"/>
  </r>
  <r>
    <s v="SBU D-ASV"/>
    <s v="IBG-NA-10"/>
    <x v="3"/>
    <x v="80"/>
    <s v="XPO_SC_PTS"/>
    <n v="307322"/>
    <s v="CHITRANSHI,KAPIL"/>
    <n v="234471"/>
    <s v="Revelli,MaheshKumar"/>
    <n v="465219"/>
    <s v="Agrahari,Akhilesh"/>
    <s v="AA00465219@TechMahindra.com"/>
    <s v="U2"/>
    <n v="3"/>
    <s v="Application Support,Backend Development - Java,Java Full Stack development with Spring"/>
    <n v="3"/>
    <s v="Application Support,Backend Development - Java,Java Full Stack development with Spring"/>
    <d v="2020-07-05T10:42:00"/>
    <s v="OFFSHORE"/>
    <x v="2"/>
    <x v="0"/>
    <x v="0"/>
    <x v="1"/>
    <s v="XPO Logistics, Inc"/>
    <x v="0"/>
    <x v="4"/>
    <n v="0"/>
    <s v="Java Full Stack development with Spring"/>
    <n v="496666"/>
    <s v="Chattier,Sugumar Mallaya Gnanaguru"/>
    <x v="1"/>
  </r>
  <r>
    <s v="SBU D-ASV"/>
    <s v="IBG-NA-10"/>
    <x v="3"/>
    <x v="80"/>
    <s v="XPO_SC_PTS"/>
    <n v="307322"/>
    <s v="CHITRANSHI,KAPIL"/>
    <n v="234471"/>
    <s v="Revelli,MaheshKumar"/>
    <n v="475774"/>
    <s v="Paiampalli,Manoj"/>
    <s v="MP00475774@TechMahindra.com"/>
    <s v="U2"/>
    <n v="1"/>
    <s v="Java fullstack development"/>
    <n v="1"/>
    <s v="Java fullstack development"/>
    <d v="2020-07-05T10:42:00"/>
    <s v="OFFSHORE"/>
    <x v="2"/>
    <x v="0"/>
    <x v="0"/>
    <x v="1"/>
    <s v="XPO Logistics, Inc"/>
    <x v="1"/>
    <x v="3"/>
    <m/>
    <m/>
    <n v="496666"/>
    <s v="Chattier,Sugumar Mallaya Gnanaguru"/>
    <x v="1"/>
  </r>
  <r>
    <s v="SBU D-ASV"/>
    <s v="IBG-NA-10"/>
    <x v="3"/>
    <x v="80"/>
    <s v="XPO_SC_PTS"/>
    <n v="307322"/>
    <s v="CHITRANSHI,KAPIL"/>
    <n v="234471"/>
    <s v="Revelli,MaheshKumar"/>
    <n v="484234"/>
    <s v="S,Shenbagavalli"/>
    <s v="SS00484234@TechMahindra.com"/>
    <s v="U2"/>
    <n v="1"/>
    <s v="Oracle Database Development 1"/>
    <n v="1"/>
    <s v="Oracle Database Development 1"/>
    <d v="2020-07-05T10:42:00"/>
    <s v="OFFSHORE"/>
    <x v="2"/>
    <x v="0"/>
    <x v="0"/>
    <x v="1"/>
    <s v="XPO Logistics, Inc"/>
    <x v="0"/>
    <x v="4"/>
    <n v="0"/>
    <s v="Oracle Database Development 1"/>
    <n v="496666"/>
    <s v="Chattier,Sugumar Mallaya Gnanaguru"/>
    <x v="1"/>
  </r>
  <r>
    <s v="SBU D-ASV"/>
    <s v="IBG-NA-10"/>
    <x v="3"/>
    <x v="80"/>
    <s v="XPO_SC_PTS"/>
    <n v="307322"/>
    <s v="CHITRANSHI,KAPIL"/>
    <n v="234471"/>
    <s v="Revelli,MaheshKumar"/>
    <n v="496666"/>
    <s v="Chattier,Sugumar Mallaya Gnanaguru"/>
    <s v="SC00496666@TechMahindra.com"/>
    <s v="U4"/>
    <n v="1"/>
    <s v="Business Intelligence with SSIS and SSRS"/>
    <n v="1"/>
    <s v="Business Intelligence with SSIS and SSRS"/>
    <d v="2020-07-05T10:42:00"/>
    <s v="OFFSHORE"/>
    <x v="0"/>
    <x v="0"/>
    <x v="0"/>
    <x v="1"/>
    <s v="XPO Logistics, Inc"/>
    <x v="1"/>
    <x v="3"/>
    <m/>
    <m/>
    <n v="257647"/>
    <s v="Jaiswal,Arun"/>
    <x v="1"/>
  </r>
  <r>
    <s v="SBU D-ASV"/>
    <s v="IBG-NA-10"/>
    <x v="3"/>
    <x v="80"/>
    <s v="XPO_SC_PTS"/>
    <n v="307322"/>
    <s v="CHITRANSHI,KAPIL"/>
    <n v="234471"/>
    <s v="Revelli,MaheshKumar"/>
    <n v="500539"/>
    <s v="Pandey,Amish"/>
    <s v="AP00500539@TechMahindra.com"/>
    <s v="U2"/>
    <n v="1"/>
    <s v="Application Support"/>
    <n v="1"/>
    <s v="Application Support"/>
    <d v="2020-07-05T10:42:00"/>
    <s v="OFFSHORE"/>
    <x v="2"/>
    <x v="0"/>
    <x v="0"/>
    <x v="1"/>
    <s v="XPO Logistics, Inc"/>
    <x v="1"/>
    <x v="3"/>
    <m/>
    <m/>
    <n v="496666"/>
    <s v="Chattier,Sugumar Mallaya Gnanaguru"/>
    <x v="1"/>
  </r>
  <r>
    <s v="SBU D-ASV"/>
    <s v="IBG-NA-10"/>
    <x v="3"/>
    <x v="80"/>
    <s v="XPO_SC_PTS"/>
    <n v="307322"/>
    <s v="CHITRANSHI,KAPIL"/>
    <n v="234471"/>
    <s v="Revelli,MaheshKumar"/>
    <n v="556622"/>
    <s v="S,Navadersh"/>
    <s v="NS00556622@TechMahindra.com"/>
    <s v="U2"/>
    <n v="1"/>
    <s v="Application Support"/>
    <n v="1"/>
    <s v="Application Support"/>
    <d v="2020-07-05T10:42:00"/>
    <s v="OFFSHORE"/>
    <x v="2"/>
    <x v="0"/>
    <x v="0"/>
    <x v="1"/>
    <s v="XPO Logistics, Inc"/>
    <x v="0"/>
    <x v="4"/>
    <n v="0"/>
    <s v="Application Support"/>
    <n v="496666"/>
    <s v="Chattier,Sugumar Mallaya Gnanaguru"/>
    <x v="1"/>
  </r>
  <r>
    <s v="SBU D-ASV"/>
    <s v="IBG-NA-10"/>
    <x v="3"/>
    <x v="80"/>
    <s v="XPO_SC_PTS"/>
    <n v="307322"/>
    <s v="CHITRANSHI,KAPIL"/>
    <n v="234471"/>
    <s v="Revelli,MaheshKumar"/>
    <n v="675313"/>
    <s v="Joshi,Niranjan"/>
    <s v="NJ00675313@TechMahindra.com"/>
    <s v="U3"/>
    <n v="2"/>
    <s v="Python FullStack Development using AngularJS,python using angularjs"/>
    <n v="2"/>
    <s v="Python FullStack Development using AngularJS,python using angularjs"/>
    <d v="2020-07-05T10:42:00"/>
    <s v="OFFSHORE"/>
    <x v="0"/>
    <x v="0"/>
    <x v="0"/>
    <x v="1"/>
    <s v="XPO Logistics, Inc"/>
    <x v="0"/>
    <x v="4"/>
    <n v="0"/>
    <s v="Python FullStack Development using AngularJS"/>
    <n v="496666"/>
    <s v="Chattier,Sugumar Mallaya Gnanaguru"/>
    <x v="1"/>
  </r>
  <r>
    <s v="SBU D-ASV"/>
    <s v="IBG-NA-10"/>
    <x v="3"/>
    <x v="80"/>
    <s v="XPO_SC_PTS"/>
    <n v="307322"/>
    <s v="CHITRANSHI,KAPIL"/>
    <n v="234471"/>
    <s v="Revelli,MaheshKumar"/>
    <n v="307322"/>
    <s v="CHITRANSHI,KAPIL"/>
    <s v="Kapil.Chitranshi@TechMahindra.com"/>
    <s v="U3"/>
    <n v="1"/>
    <s v="AI With IBM Watson Level1"/>
    <n v="1"/>
    <s v="AI With IBM Watson Level1"/>
    <d v="2020-07-05T10:42:00"/>
    <s v="ONSITE"/>
    <x v="2"/>
    <x v="0"/>
    <x v="0"/>
    <x v="1"/>
    <s v="XPO Logistics, Inc"/>
    <x v="0"/>
    <x v="4"/>
    <n v="0"/>
    <s v="AI With IBM Watson Level1"/>
    <n v="224466"/>
    <s v="CHITALE,UDAYGovind"/>
    <x v="1"/>
  </r>
  <r>
    <s v="SBU D-ASV"/>
    <s v="IBG-NA-10"/>
    <x v="3"/>
    <x v="80"/>
    <s v="XPO_SC_PTS"/>
    <n v="307322"/>
    <s v="CHITRANSHI,KAPIL"/>
    <n v="234471"/>
    <s v="Revelli,MaheshKumar"/>
    <n v="480118"/>
    <s v="Bandyopadhyay,Kaushik"/>
    <s v="KB00480118@TechMahindra.com"/>
    <s v="U2"/>
    <n v="1"/>
    <s v="Application Support"/>
    <n v="1"/>
    <s v="Application Support"/>
    <d v="2020-07-05T10:42:00"/>
    <s v="OFFSHORE"/>
    <x v="2"/>
    <x v="0"/>
    <x v="0"/>
    <x v="1"/>
    <s v="XPO Logistics, Inc"/>
    <x v="0"/>
    <x v="5"/>
    <n v="15.38"/>
    <s v="Application Support"/>
    <n v="496666"/>
    <s v="Chattier,Sugumar Mallaya Gnanaguru"/>
    <x v="1"/>
  </r>
  <r>
    <s v="SBU D-ASV"/>
    <s v="IBG-NA-10"/>
    <x v="3"/>
    <x v="81"/>
    <s v="XPO_Shared Services"/>
    <n v="361634"/>
    <s v="Tirvaji,Mahender Nath"/>
    <n v="234471"/>
    <s v="Revelli,MaheshKumar"/>
    <n v="361634"/>
    <s v="Tirvaji,Mahender Nath"/>
    <s v="MT00361634@TechMahindra.com"/>
    <s v="P1"/>
    <n v="3"/>
    <s v="Oracle ERP cloud,Oracle SOA,Oracle utilities-Customer operarions"/>
    <n v="3"/>
    <s v="Oracle ERP cloud,Oracle SOA,Oracle utilities-Customer operarions"/>
    <d v="2020-07-05T10:42:00"/>
    <s v="ONSITE"/>
    <x v="0"/>
    <x v="0"/>
    <x v="0"/>
    <x v="1"/>
    <s v="XPO Logistics, Inc"/>
    <x v="1"/>
    <x v="3"/>
    <m/>
    <m/>
    <n v="240904"/>
    <s v="Azhagarsamy,SureshKumar"/>
    <x v="1"/>
  </r>
  <r>
    <s v="SBU D-ASV"/>
    <s v="IBG-NA-10"/>
    <x v="3"/>
    <x v="81"/>
    <s v="XPO_Shared Services"/>
    <n v="361634"/>
    <s v="Tirvaji,Mahender Nath"/>
    <n v="234471"/>
    <s v="Revelli,MaheshKumar"/>
    <s v="C73203"/>
    <s v="Hosahalli,Charishma Sreenivasaiah"/>
    <s v="CH0C73203@TechMahindra.com"/>
    <s v="U4"/>
    <n v="0"/>
    <m/>
    <n v="0"/>
    <m/>
    <d v="2020-07-05T10:42:00"/>
    <s v="ONSITE"/>
    <x v="5"/>
    <x v="1"/>
    <x v="1"/>
    <x v="1"/>
    <s v="XPO Logistics, Inc"/>
    <x v="1"/>
    <x v="3"/>
    <m/>
    <m/>
    <n v="361634"/>
    <s v="Tirvaji,Mahender Nath"/>
    <x v="1"/>
  </r>
  <r>
    <s v="SBU D-ASV"/>
    <s v="IBG-NA-10"/>
    <x v="3"/>
    <x v="82"/>
    <s v="XPO_NAT_OTM"/>
    <n v="311260"/>
    <s v="VAIDYANATHAN,PRADEEP SUNDAR"/>
    <n v="234471"/>
    <s v="Revelli,MaheshKumar"/>
    <n v="257258"/>
    <s v="Guntuku,Bhaskararao"/>
    <s v="BhaskaraRao.Guntuku@TechMahindra.com"/>
    <s v="U4"/>
    <n v="3"/>
    <s v="Oracle SCM cloud,Oracle SOA,Oracle utilities-Customer operarions"/>
    <n v="3"/>
    <s v="Oracle SCM cloud,Oracle SOA,Oracle utilities-Customer operarions"/>
    <d v="2020-07-05T10:42:00"/>
    <s v="ONSITE"/>
    <x v="2"/>
    <x v="0"/>
    <x v="0"/>
    <x v="1"/>
    <s v="XPO Logistics, Inc"/>
    <x v="0"/>
    <x v="4"/>
    <n v="0"/>
    <s v="Oracle SCM cloud"/>
    <n v="311260"/>
    <s v="VAIDYANATHAN,PRADEEP SUNDAR"/>
    <x v="1"/>
  </r>
  <r>
    <s v="SBU D-ASV"/>
    <s v="IBG-NA-10"/>
    <x v="3"/>
    <x v="82"/>
    <s v="XPO_NAT_OTM"/>
    <n v="311260"/>
    <s v="VAIDYANATHAN,PRADEEP SUNDAR"/>
    <n v="234471"/>
    <s v="Revelli,MaheshKumar"/>
    <n v="311260"/>
    <s v="VAIDYANATHAN,PRADEEP SUNDAR"/>
    <s v="Pradeepsundar.Vaidyanathan@TechMahindra.com"/>
    <s v="P1"/>
    <n v="2"/>
    <s v="Oracle SOA,future-pm"/>
    <n v="2"/>
    <s v="Oracle SOA,future-pm"/>
    <d v="2020-07-05T10:42:00"/>
    <s v="ONSITE"/>
    <x v="0"/>
    <x v="0"/>
    <x v="0"/>
    <x v="1"/>
    <s v="XPO Logistics, Inc"/>
    <x v="0"/>
    <x v="4"/>
    <n v="0"/>
    <s v="future-pm"/>
    <n v="224466"/>
    <s v="CHITALE,UDAYGovind"/>
    <x v="1"/>
  </r>
  <r>
    <s v="SBU D-ASV"/>
    <s v="IBG-NA-10"/>
    <x v="3"/>
    <x v="82"/>
    <s v="XPO_NAT_OTM"/>
    <n v="311260"/>
    <s v="VAIDYANATHAN,PRADEEP SUNDAR"/>
    <n v="234471"/>
    <s v="Revelli,MaheshKumar"/>
    <n v="452407"/>
    <s v="Malla,Sundeep"/>
    <s v="SM00452407@TechMahindra.com"/>
    <s v="U3"/>
    <n v="3"/>
    <s v="Business Intelligence SKU,Java with PL/SQL,Python using AngularJS"/>
    <n v="3"/>
    <s v="Business Intelligence SKU,Java with PL/SQL,Python using AngularJS"/>
    <d v="2020-07-05T10:42:00"/>
    <s v="OFFSHORE"/>
    <x v="0"/>
    <x v="0"/>
    <x v="0"/>
    <x v="1"/>
    <s v="XPO Logistics, Inc"/>
    <x v="1"/>
    <x v="3"/>
    <m/>
    <m/>
    <n v="234471"/>
    <s v="Revelli,MaheshKumar"/>
    <x v="1"/>
  </r>
  <r>
    <s v="SBU D-ASV"/>
    <s v="IBG-NA-10"/>
    <x v="3"/>
    <x v="82"/>
    <s v="XPO_NAT_OTM"/>
    <n v="311260"/>
    <s v="VAIDYANATHAN,PRADEEP SUNDAR"/>
    <n v="234471"/>
    <s v="Revelli,MaheshKumar"/>
    <n v="489403"/>
    <s v="GOGINENI,ANIL KUMAR"/>
    <s v="AG00489403@TechMahindra.com"/>
    <s v="U4"/>
    <n v="3"/>
    <s v="Business Intelligence SKU,Java with PL/SQL,Python using AngularJS"/>
    <n v="3"/>
    <s v="Business Intelligence SKU,Java with PL/SQL,Python using AngularJS"/>
    <d v="2020-07-05T10:42:00"/>
    <s v="OFFSHORE"/>
    <x v="0"/>
    <x v="0"/>
    <x v="0"/>
    <x v="1"/>
    <s v="XPO Logistics, Inc"/>
    <x v="0"/>
    <x v="4"/>
    <n v="0"/>
    <s v="Python using AngularJS"/>
    <n v="234471"/>
    <s v="Revelli,MaheshKumar"/>
    <x v="1"/>
  </r>
  <r>
    <s v="SBU D-ASV"/>
    <s v="IBG-NA-10"/>
    <x v="3"/>
    <x v="82"/>
    <s v="XPO_NAT_OTM"/>
    <n v="311260"/>
    <s v="VAIDYANATHAN,PRADEEP SUNDAR"/>
    <n v="234471"/>
    <s v="Revelli,MaheshKumar"/>
    <n v="570792"/>
    <s v="Abhinay Reddy,Katta"/>
    <s v="KA00570792@TechMahindra.com"/>
    <s v="U2"/>
    <n v="1"/>
    <s v="otm l1"/>
    <n v="1"/>
    <s v="otm l1"/>
    <d v="2020-07-05T10:42:00"/>
    <s v="OFFSHORE"/>
    <x v="2"/>
    <x v="0"/>
    <x v="0"/>
    <x v="1"/>
    <s v="XPO Logistics, Inc"/>
    <x v="0"/>
    <x v="4"/>
    <n v="0"/>
    <s v="otm l1"/>
    <n v="234471"/>
    <s v="Revelli,MaheshKumar"/>
    <x v="1"/>
  </r>
  <r>
    <s v="SBU D-ASV"/>
    <s v="IBG-NA-10"/>
    <x v="3"/>
    <x v="82"/>
    <s v="XPO_NAT_OTM"/>
    <n v="311260"/>
    <s v="VAIDYANATHAN,PRADEEP SUNDAR"/>
    <n v="234471"/>
    <s v="Revelli,MaheshKumar"/>
    <s v="C84171"/>
    <s v="Julakanti,Laxma Reddy"/>
    <s v="LJ0C84171@TechMahindra.com"/>
    <s v="U3"/>
    <n v="0"/>
    <m/>
    <n v="0"/>
    <m/>
    <d v="2020-07-05T10:42:00"/>
    <s v="ONSITE"/>
    <x v="5"/>
    <x v="1"/>
    <x v="1"/>
    <x v="1"/>
    <s v="XPO Logistics, Inc"/>
    <x v="1"/>
    <x v="3"/>
    <m/>
    <m/>
    <n v="311260"/>
    <s v="VAIDYANATHAN,PRADEEP SUNDAR"/>
    <x v="1"/>
  </r>
  <r>
    <s v="SBU D-ASV"/>
    <s v="IMFG"/>
    <x v="0"/>
    <x v="83"/>
    <s v="NNA-Enhancements"/>
    <n v="274063"/>
    <s v="NEELAKANTAN,SUBRAMANIAM"/>
    <n v="202948"/>
    <s v="VAITHIANATHAN,RAMKUMAR"/>
    <n v="356017"/>
    <s v="Vijaya Seventheeswaran,Saranya"/>
    <s v="SV00356017@TechMahindra.com"/>
    <s v="U4"/>
    <n v="1"/>
    <s v="Front end Development with ReactJS"/>
    <n v="1"/>
    <s v="Front end Development with ReactJS"/>
    <d v="2020-07-05T10:42:00"/>
    <s v="OFFSHORE"/>
    <x v="0"/>
    <x v="0"/>
    <x v="0"/>
    <x v="1"/>
    <s v="Nissan North America, Inc."/>
    <x v="0"/>
    <x v="0"/>
    <n v="50"/>
    <s v="Front end Development with ReactJS"/>
    <n v="373059"/>
    <s v="Diraviam,Paul Joseph"/>
    <x v="1"/>
  </r>
  <r>
    <s v="SBU D-ASV"/>
    <s v="IMFG"/>
    <x v="0"/>
    <x v="83"/>
    <s v="NNA-Enhancements"/>
    <n v="274063"/>
    <s v="NEELAKANTAN,SUBRAMANIAM"/>
    <n v="202948"/>
    <s v="VAITHIANATHAN,RAMKUMAR"/>
    <n v="452063"/>
    <s v="CHELLAPILLAI,PRABU"/>
    <s v="PC00452063@TechMahindra.com"/>
    <s v="U4"/>
    <n v="2"/>
    <s v="Agile and Devops ,Java FullStack Development using Angular"/>
    <n v="2"/>
    <s v="Agile and Devops ,Java FullStack Development using Angular"/>
    <d v="2020-07-05T10:42:00"/>
    <s v="OFFSHORE"/>
    <x v="0"/>
    <x v="0"/>
    <x v="0"/>
    <x v="1"/>
    <s v="Nissan North America, Inc."/>
    <x v="0"/>
    <x v="0"/>
    <n v="30"/>
    <s v="Java FullStack Development using Angular"/>
    <n v="237358"/>
    <s v="Azeem,Mohammed"/>
    <x v="1"/>
  </r>
  <r>
    <s v="SBU D-ASV"/>
    <s v="IMFG"/>
    <x v="0"/>
    <x v="83"/>
    <s v="NNA-Enhancements"/>
    <n v="274063"/>
    <s v="NEELAKANTAN,SUBRAMANIAM"/>
    <n v="202948"/>
    <s v="VAITHIANATHAN,RAMKUMAR"/>
    <n v="514372"/>
    <s v="Ravi,Kishore"/>
    <s v="KR00514372@TechMahindra.com"/>
    <s v="U3"/>
    <n v="4"/>
    <s v="Agile and Devops  ,Front end Development with ReactJS,Front end development-Angular,Java FullStack Development using Angular"/>
    <n v="5"/>
    <s v="Agile and Devops  ,Front End Development using angular andC#.net,Front end Development with ReactJS,Front end development-Angular,Java FullStack Development using Angular"/>
    <d v="2020-07-05T10:42:00"/>
    <s v="OFFSHORE"/>
    <x v="0"/>
    <x v="0"/>
    <x v="0"/>
    <x v="1"/>
    <s v="Nissan North America, Inc."/>
    <x v="0"/>
    <x v="1"/>
    <n v="100"/>
    <s v="Front end development-Angular"/>
    <n v="492677"/>
    <s v="Rajendran,Ganesan"/>
    <x v="1"/>
  </r>
  <r>
    <s v="SBU D-ASV"/>
    <s v="IMFG"/>
    <x v="0"/>
    <x v="83"/>
    <s v="NNA-Enhancements"/>
    <n v="274063"/>
    <s v="NEELAKANTAN,SUBRAMANIAM"/>
    <n v="202948"/>
    <s v="VAITHIANATHAN,RAMKUMAR"/>
    <n v="544235"/>
    <s v="Ameen,B G"/>
    <s v="BA00544235@TechMahindra.com"/>
    <s v="U4"/>
    <n v="2"/>
    <s v="RPA - UI-Path Level ,SAP S4 HANA"/>
    <n v="2"/>
    <s v="RPA - UI-Path Level ,SAP S4 HANA"/>
    <d v="2020-07-05T10:42:00"/>
    <s v="OFFSHORE"/>
    <x v="0"/>
    <x v="0"/>
    <x v="0"/>
    <x v="1"/>
    <s v="Nissan North America, Inc."/>
    <x v="0"/>
    <x v="4"/>
    <n v="0"/>
    <s v="SAP S4 HANA"/>
    <n v="240738"/>
    <s v="Daniel,Godwin"/>
    <x v="1"/>
  </r>
  <r>
    <s v="SBU D-ASV"/>
    <s v="IMFG"/>
    <x v="0"/>
    <x v="83"/>
    <s v="NNA-Enhancements"/>
    <n v="274063"/>
    <s v="NEELAKANTAN,SUBRAMANIAM"/>
    <n v="202948"/>
    <s v="VAITHIANATHAN,RAMKUMAR"/>
    <n v="555950"/>
    <s v="S,Uma Mageswari"/>
    <s v="US00555950@TechMahindra.com"/>
    <s v="U3"/>
    <n v="3"/>
    <s v="Agile and Devops ,RPA - UI-Path Level ,SAP S4 HANA"/>
    <n v="3"/>
    <s v="Agile and Devops ,RPA - UI-Path Level ,SAP S4 HANA"/>
    <d v="2020-07-05T10:42:00"/>
    <s v="OFFSHORE"/>
    <x v="0"/>
    <x v="0"/>
    <x v="0"/>
    <x v="1"/>
    <s v="Nissan North America, Inc."/>
    <x v="0"/>
    <x v="0"/>
    <n v="50"/>
    <s v="RPA - UI-Path Level "/>
    <n v="232225"/>
    <s v="RAGHAVAN SUNDARAM,RAMESH"/>
    <x v="1"/>
  </r>
  <r>
    <s v="SBU D-ASV"/>
    <s v="IMFG"/>
    <x v="0"/>
    <x v="83"/>
    <s v="NNA-Enhancements"/>
    <n v="274063"/>
    <s v="NEELAKANTAN,SUBRAMANIAM"/>
    <n v="202948"/>
    <s v="VAITHIANATHAN,RAMKUMAR"/>
    <n v="671653"/>
    <s v="Sivalingam,Vigneshwaran"/>
    <s v="VS00671653@TechMahindra.com"/>
    <s v="U3"/>
    <n v="1"/>
    <s v="Retail L2 - Sell"/>
    <n v="1"/>
    <s v="Retail L2 - Sell"/>
    <d v="2020-07-05T10:42:00"/>
    <s v="OFFSHORE"/>
    <x v="7"/>
    <x v="0"/>
    <x v="0"/>
    <x v="1"/>
    <s v="Nissan North America, Inc."/>
    <x v="1"/>
    <x v="3"/>
    <m/>
    <m/>
    <n v="240738"/>
    <s v="Daniel,Godwin"/>
    <x v="1"/>
  </r>
  <r>
    <s v="SBU D-ASV"/>
    <s v="IMFG"/>
    <x v="0"/>
    <x v="83"/>
    <s v="NNA-Enhancements"/>
    <n v="274063"/>
    <s v="NEELAKANTAN,SUBRAMANIAM"/>
    <n v="202948"/>
    <s v="VAITHIANATHAN,RAMKUMAR"/>
    <n v="486016"/>
    <s v="Nammalvar,Sathees Kumar"/>
    <s v="SN00486016@TechMahindra.com"/>
    <s v="U4"/>
    <n v="3"/>
    <s v="RPA - UI-Path Level ,data analytics level2 aws with tableau_mongodb,future-pm"/>
    <n v="3"/>
    <s v="RPA - UI-Path Level ,data analytics level2 aws with tableau_mongodb,future-pm"/>
    <d v="2020-07-05T10:42:00"/>
    <s v="OFFSHORE"/>
    <x v="0"/>
    <x v="0"/>
    <x v="0"/>
    <x v="1"/>
    <s v="Nissan North America, Inc."/>
    <x v="0"/>
    <x v="1"/>
    <n v="100"/>
    <s v="data analytics level2 aws with tableau_mongodb"/>
    <n v="203069"/>
    <s v="PERIYASAMY,VISWANATHAN"/>
    <x v="1"/>
  </r>
  <r>
    <s v="SBU D-ASV"/>
    <s v="IMFG"/>
    <x v="0"/>
    <x v="83"/>
    <s v="NNA-Enhancements"/>
    <n v="274063"/>
    <s v="NEELAKANTAN,SUBRAMANIAM"/>
    <n v="202948"/>
    <s v="VAITHIANATHAN,RAMKUMAR"/>
    <n v="494660"/>
    <s v="Venugopal Krovvidi,Jnana Prakasha Narendra"/>
    <s v="JV00494660@TechMahindra.com"/>
    <s v="U4"/>
    <n v="3"/>
    <s v="BIG Data Analytics,data analytics level1 with cassendra, ibm qualitystage, cognos,future-pm"/>
    <n v="3"/>
    <s v="BIG Data Analytics,data analytics level1 with cassendra, ibm qualitystage, cognos,future-pm"/>
    <d v="2020-07-05T10:42:00"/>
    <s v="OFFSHORE"/>
    <x v="0"/>
    <x v="0"/>
    <x v="0"/>
    <x v="1"/>
    <s v="Nissan North America, Inc."/>
    <x v="0"/>
    <x v="1"/>
    <n v="100"/>
    <s v="future-pm"/>
    <n v="236095"/>
    <s v="Rathinasamy,Prabhu"/>
    <x v="1"/>
  </r>
  <r>
    <s v="SBU D-ASV"/>
    <s v="IMFG"/>
    <x v="0"/>
    <x v="83"/>
    <s v="NNA-Enhancements"/>
    <n v="274063"/>
    <s v="NEELAKANTAN,SUBRAMANIAM"/>
    <n v="202948"/>
    <s v="VAITHIANATHAN,RAMKUMAR"/>
    <n v="506591"/>
    <s v="Thennarasu,Indirajith"/>
    <s v="IT00506591@TechMahindra.com"/>
    <s v="U2"/>
    <n v="5"/>
    <s v="Agile and Devops ,RPA - UI-Path Level ,RPA UiPath Level 1,data analytics level1 with Snowflake_Teradata and Python,data analytics level1 with cassendra, ibm qualitystage, cognos"/>
    <n v="5"/>
    <s v="Agile and Devops ,RPA - UI-Path Level ,RPA UiPath Level 1,data analytics level1 with Snowflake_Teradata and Python,data analytics level1 with cassendra, ibm qualitystage, cognos"/>
    <d v="2020-07-05T10:42:00"/>
    <s v="OFFSHORE"/>
    <x v="2"/>
    <x v="0"/>
    <x v="0"/>
    <x v="1"/>
    <s v="Nissan North America, Inc."/>
    <x v="0"/>
    <x v="1"/>
    <n v="100"/>
    <s v="RPA - UI-Path Level "/>
    <n v="489387"/>
    <s v="Mohanasundaram,Manivannan"/>
    <x v="1"/>
  </r>
  <r>
    <s v="SBU D-ASV"/>
    <s v="IMFG"/>
    <x v="0"/>
    <x v="83"/>
    <s v="NNA-Enhancements"/>
    <n v="274063"/>
    <s v="NEELAKANTAN,SUBRAMANIAM"/>
    <n v="202948"/>
    <s v="VAITHIANATHAN,RAMKUMAR"/>
    <n v="590386"/>
    <s v="Jose,Dona"/>
    <s v="DJ00590386@TechMahindra.com"/>
    <s v="U3"/>
    <n v="4"/>
    <s v="Agile and Devops ,RPA - UI-Path Level ,business intelligence - tableau,data analytics level1 with Snowflake_Teradata and Python"/>
    <n v="4"/>
    <s v="Agile and Devops ,RPA - UI-Path Level ,business intelligence - tableau,data analytics level1 with Snowflake_Teradata and Python"/>
    <d v="2020-07-05T10:42:00"/>
    <s v="OFFSHORE"/>
    <x v="0"/>
    <x v="0"/>
    <x v="0"/>
    <x v="1"/>
    <s v="Nissan North America, Inc."/>
    <x v="0"/>
    <x v="1"/>
    <n v="100"/>
    <s v="data analytics level1 with Snowflake_Teradata and Python"/>
    <n v="559658"/>
    <s v="C S,Anush Kumaar"/>
    <x v="1"/>
  </r>
  <r>
    <s v="SBU D-ASV"/>
    <s v="IMFG"/>
    <x v="0"/>
    <x v="83"/>
    <s v="NNA-Enhancements"/>
    <n v="274063"/>
    <s v="NEELAKANTAN,SUBRAMANIAM"/>
    <n v="202948"/>
    <s v="VAITHIANATHAN,RAMKUMAR"/>
    <n v="203069"/>
    <s v="PERIYASAMY,VISWANATHAN"/>
    <s v="Viswanathan.Periyasamy@TechMahindra.com"/>
    <s v="P2"/>
    <n v="2"/>
    <s v="Agile and Devops ,RPA - UI-Path Level "/>
    <n v="2"/>
    <s v="Agile and Devops ,RPA - UI-Path Level "/>
    <d v="2020-07-05T10:42:00"/>
    <s v="OFFSHORE"/>
    <x v="0"/>
    <x v="0"/>
    <x v="0"/>
    <x v="1"/>
    <s v="Nissan North America, Inc."/>
    <x v="0"/>
    <x v="1"/>
    <n v="100"/>
    <s v="Agile and Devops "/>
    <n v="202948"/>
    <s v="VAITHIANATHAN,RAMKUMAR"/>
    <x v="1"/>
  </r>
  <r>
    <s v="SBU D-ASV"/>
    <s v="IMFG"/>
    <x v="0"/>
    <x v="83"/>
    <s v="NNA-Enhancements"/>
    <n v="274063"/>
    <s v="NEELAKANTAN,SUBRAMANIAM"/>
    <n v="202948"/>
    <s v="VAITHIANATHAN,RAMKUMAR"/>
    <n v="238252"/>
    <s v="Karukuttikaran,Shinto Kurian"/>
    <s v="Shinto.Kurian@TechMahindra.com"/>
    <s v="P1"/>
    <n v="6"/>
    <s v="ICS_Cloud_Azure_L1,ICS_Cloud_Google_L1,ics_cloud_aws_l1,mobile development using android,mobility android level 1,mobility android level 2"/>
    <n v="6"/>
    <s v="ICS_Cloud_Azure_L1,ICS_Cloud_Google_L1,ics_cloud_aws_l1,mobile development using android,mobility android level 1,mobility android level 2"/>
    <d v="2020-07-05T10:42:00"/>
    <s v="OFFSHORE"/>
    <x v="0"/>
    <x v="0"/>
    <x v="0"/>
    <x v="1"/>
    <s v="Nissan North America, Inc."/>
    <x v="0"/>
    <x v="1"/>
    <n v="100"/>
    <s v="ICS_Cloud_Azure_L1"/>
    <n v="207759"/>
    <s v="GOPALAN,RAVIKUMAR"/>
    <x v="1"/>
  </r>
  <r>
    <s v="SBU D-ASV"/>
    <s v="IMFG"/>
    <x v="0"/>
    <x v="83"/>
    <s v="NNA-Enhancements"/>
    <n v="274063"/>
    <s v="NEELAKANTAN,SUBRAMANIAM"/>
    <n v="202948"/>
    <s v="VAITHIANATHAN,RAMKUMAR"/>
    <n v="243832"/>
    <s v="Soman,Ajoy Kumar"/>
    <s v="Ajoy.Soman@TechMahindra.com"/>
    <s v="P1"/>
    <n v="4"/>
    <s v="Agile and Devops ,RPA - BluePrism  1,RPA - UI-Path Level,rpa level1 uipath"/>
    <n v="4"/>
    <s v="Agile and Devops ,RPA - BluePrism  1,RPA - UI-Path Level,rpa level1 uipath"/>
    <d v="2020-07-05T10:42:00"/>
    <s v="OFFSHORE"/>
    <x v="0"/>
    <x v="0"/>
    <x v="0"/>
    <x v="1"/>
    <s v="Nissan North America, Inc."/>
    <x v="0"/>
    <x v="1"/>
    <n v="100"/>
    <s v="RPA - BluePrism  1"/>
    <n v="207759"/>
    <s v="GOPALAN,RAVIKUMAR"/>
    <x v="1"/>
  </r>
  <r>
    <s v="SBU D-ASV"/>
    <s v="IMFG"/>
    <x v="0"/>
    <x v="83"/>
    <s v="NNA-Enhancements"/>
    <n v="274063"/>
    <s v="NEELAKANTAN,SUBRAMANIAM"/>
    <n v="202948"/>
    <s v="VAITHIANATHAN,RAMKUMAR"/>
    <n v="269258"/>
    <s v="Reddy,Chaitanya"/>
    <s v="Chaitanya.Reddy@TechMahindra.com"/>
    <s v="P1"/>
    <n v="8"/>
    <s v="Agile and Devops ,Business Intelligence with IBM congnos,Core Java,Mainframe,SAP ABAP,Tool Support-Configuration SKU,ai with ibm watson level1,data analytics level1 with cassendra, ibm qualitystage, cognos"/>
    <n v="8"/>
    <s v="Agile and Devops ,Business Intelligence with IBM congnos,Core Java,Mainframe,SAP ABAP,Tool Support-Configuration SKU,ai with ibm watson level1,data analytics level1 with cassendra, ibm qualitystage, cognos"/>
    <d v="2020-07-05T10:42:00"/>
    <s v="OFFSHORE"/>
    <x v="0"/>
    <x v="0"/>
    <x v="0"/>
    <x v="1"/>
    <s v="Nissan North America, Inc."/>
    <x v="0"/>
    <x v="1"/>
    <n v="100"/>
    <s v="Agile and Devops "/>
    <n v="203069"/>
    <s v="PERIYASAMY,VISWANATHAN"/>
    <x v="1"/>
  </r>
  <r>
    <s v="SBU D-ASV"/>
    <s v="IMFG"/>
    <x v="0"/>
    <x v="83"/>
    <s v="NNA-Enhancements"/>
    <n v="274063"/>
    <s v="NEELAKANTAN,SUBRAMANIAM"/>
    <n v="202948"/>
    <s v="VAITHIANATHAN,RAMKUMAR"/>
    <n v="275035"/>
    <s v="G,SANKAR"/>
    <s v="Sankar.G@TechMahindra.com"/>
    <s v="P1"/>
    <n v="5"/>
    <s v="Blockchain development,block chain level1 corda,block chain level1 hyperledger,future-pm,pm-advanced"/>
    <n v="5"/>
    <s v="Blockchain development,block chain level1 corda,block chain level1 hyperledger,future-pm,pm-advanced"/>
    <d v="2020-07-05T10:42:00"/>
    <s v="OFFSHORE"/>
    <x v="0"/>
    <x v="0"/>
    <x v="0"/>
    <x v="1"/>
    <s v="Nissan North America, Inc."/>
    <x v="0"/>
    <x v="1"/>
    <n v="100"/>
    <s v="future-pm"/>
    <n v="203069"/>
    <s v="PERIYASAMY,VISWANATHAN"/>
    <x v="1"/>
  </r>
  <r>
    <s v="SBU D-ASV"/>
    <s v="IMFG"/>
    <x v="0"/>
    <x v="83"/>
    <s v="NNA-Enhancements"/>
    <n v="274063"/>
    <s v="NEELAKANTAN,SUBRAMANIAM"/>
    <n v="202948"/>
    <s v="VAITHIANATHAN,RAMKUMAR"/>
    <n v="298999"/>
    <s v="CHANDRASEKARAN,RAMYA"/>
    <s v="Ramya.Chandrasekaran@TechMahindra.com"/>
    <s v="U3"/>
    <n v="1"/>
    <s v="Agile and Devops "/>
    <n v="1"/>
    <s v="Agile and Devops "/>
    <d v="2020-07-05T10:42:00"/>
    <s v="OFFSHORE"/>
    <x v="2"/>
    <x v="0"/>
    <x v="0"/>
    <x v="1"/>
    <s v="Nissan North America, Inc."/>
    <x v="0"/>
    <x v="5"/>
    <n v="16.670000000000002"/>
    <s v="Agile and Devops "/>
    <n v="266713"/>
    <s v="Chandramouli,Madhushree"/>
    <x v="1"/>
  </r>
  <r>
    <s v="SBU D-ASV"/>
    <s v="IMFG"/>
    <x v="0"/>
    <x v="83"/>
    <s v="NNA-Enhancements"/>
    <n v="274063"/>
    <s v="NEELAKANTAN,SUBRAMANIAM"/>
    <n v="202948"/>
    <s v="VAITHIANATHAN,RAMKUMAR"/>
    <n v="308529"/>
    <s v="RATHINAM,SURESH"/>
    <s v="Suresh.Rathinam@TechMahindra.com"/>
    <s v="U4"/>
    <n v="4"/>
    <s v="5G RAN Enginnering L2,RPA - UI-Path Level ,nad sku,rpa level1 uipath"/>
    <n v="4"/>
    <s v="5G RAN Enginnering L2,RPA - UI-Path Level ,nad sku,rpa level1 uipath"/>
    <d v="2020-07-05T10:42:00"/>
    <s v="OFFSHORE"/>
    <x v="0"/>
    <x v="0"/>
    <x v="0"/>
    <x v="1"/>
    <s v="Nissan North America, Inc."/>
    <x v="0"/>
    <x v="5"/>
    <n v="25"/>
    <s v="RPA - UI-Path Level "/>
    <n v="203069"/>
    <s v="PERIYASAMY,VISWANATHAN"/>
    <x v="1"/>
  </r>
  <r>
    <s v="SBU D-ASV"/>
    <s v="IMFG"/>
    <x v="0"/>
    <x v="83"/>
    <s v="NNA-Enhancements"/>
    <n v="274063"/>
    <s v="NEELAKANTAN,SUBRAMANIAM"/>
    <n v="202948"/>
    <s v="VAITHIANATHAN,RAMKUMAR"/>
    <n v="474657"/>
    <s v="Shankar,Venkatesh"/>
    <s v="VS00474657@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350417"/>
    <s v="Sundaram,Nandakumar"/>
    <x v="1"/>
  </r>
  <r>
    <s v="SBU D-ASV"/>
    <s v="IMFG"/>
    <x v="0"/>
    <x v="83"/>
    <s v="NNA-Enhancements"/>
    <n v="274063"/>
    <s v="NEELAKANTAN,SUBRAMANIAM"/>
    <n v="202948"/>
    <s v="VAITHIANATHAN,RAMKUMAR"/>
    <n v="475224"/>
    <s v="Ananthasubramanian,Venkateswaran Thondikulam"/>
    <s v="VA00475224@TechMahindra.com"/>
    <s v="U2"/>
    <n v="3"/>
    <s v="Agile and Devops ,Java FullStack Development using Angular,ics_cloud_aws_level1"/>
    <n v="3"/>
    <s v="Agile and Devops ,Java FullStack Development using Angular,ics_cloud_aws_level1"/>
    <d v="2020-07-05T10:42:00"/>
    <s v="OFFSHORE"/>
    <x v="2"/>
    <x v="0"/>
    <x v="0"/>
    <x v="1"/>
    <s v="Nissan North America, Inc."/>
    <x v="0"/>
    <x v="1"/>
    <n v="100"/>
    <s v="Agile and Devops "/>
    <n v="350417"/>
    <s v="Sundaram,Nandakumar"/>
    <x v="1"/>
  </r>
  <r>
    <s v="SBU D-ASV"/>
    <s v="IMFG"/>
    <x v="0"/>
    <x v="83"/>
    <s v="NNA-Enhancements"/>
    <n v="274063"/>
    <s v="NEELAKANTAN,SUBRAMANIAM"/>
    <n v="202948"/>
    <s v="VAITHIANATHAN,RAMKUMAR"/>
    <n v="480164"/>
    <s v="Jayaraman,Suganya"/>
    <s v="SJ00480164@TechMahindra.com"/>
    <s v="U3"/>
    <n v="3"/>
    <s v="Agile and Devops  ,Java FullStack Development using Angular,RPA - UI-Path Level "/>
    <n v="3"/>
    <s v="Agile and Devops  ,Java FullStack Development using Angular,RPA - UI-Path Level "/>
    <d v="2020-07-05T10:42:00"/>
    <s v="OFFSHORE"/>
    <x v="0"/>
    <x v="0"/>
    <x v="0"/>
    <x v="1"/>
    <s v="Nissan North America, Inc."/>
    <x v="0"/>
    <x v="1"/>
    <n v="100"/>
    <s v="Agile and Devops  "/>
    <n v="210731"/>
    <s v="M J,SHIBU"/>
    <x v="1"/>
  </r>
  <r>
    <s v="SBU D-ASV"/>
    <s v="IMFG"/>
    <x v="0"/>
    <x v="83"/>
    <s v="NNA-Enhancements"/>
    <n v="274063"/>
    <s v="NEELAKANTAN,SUBRAMANIAM"/>
    <n v="202948"/>
    <s v="VAITHIANATHAN,RAMKUMAR"/>
    <n v="495004"/>
    <s v=".,Prabhakaran"/>
    <s v="PX00495004@TechMahindra.com"/>
    <s v="U2"/>
    <n v="1"/>
    <s v="Agile and Devops "/>
    <n v="1"/>
    <s v="Agile and Devops "/>
    <d v="2020-07-05T10:42:00"/>
    <s v="OFFSHORE"/>
    <x v="2"/>
    <x v="0"/>
    <x v="0"/>
    <x v="1"/>
    <s v="Nissan North America, Inc."/>
    <x v="0"/>
    <x v="1"/>
    <n v="100"/>
    <s v="Agile and Devops "/>
    <n v="350417"/>
    <s v="Sundaram,Nandakumar"/>
    <x v="1"/>
  </r>
  <r>
    <s v="SBU D-ASV"/>
    <s v="IMFG"/>
    <x v="0"/>
    <x v="83"/>
    <s v="NNA-Enhancements"/>
    <n v="274063"/>
    <s v="NEELAKANTAN,SUBRAMANIAM"/>
    <n v="202948"/>
    <s v="VAITHIANATHAN,RAMKUMAR"/>
    <n v="495075"/>
    <s v="Chendurvelan,Vigneshwar"/>
    <s v="VC00495075@TechMahindra.com"/>
    <s v="U2"/>
    <n v="2"/>
    <s v="Agile and Devops ,Core Java"/>
    <n v="2"/>
    <s v="Agile and Devops ,Core Java"/>
    <d v="2020-07-05T10:42:00"/>
    <s v="OFFSHORE"/>
    <x v="2"/>
    <x v="0"/>
    <x v="0"/>
    <x v="1"/>
    <s v="Nissan North America, Inc."/>
    <x v="0"/>
    <x v="1"/>
    <n v="100"/>
    <s v="Agile and Devops "/>
    <n v="350417"/>
    <s v="Sundaram,Nandakumar"/>
    <x v="1"/>
  </r>
  <r>
    <s v="SBU D-ASV"/>
    <s v="IMFG"/>
    <x v="0"/>
    <x v="83"/>
    <s v="NNA-Enhancements"/>
    <n v="274063"/>
    <s v="NEELAKANTAN,SUBRAMANIAM"/>
    <n v="202948"/>
    <s v="VAITHIANATHAN,RAMKUMAR"/>
    <n v="495082"/>
    <s v="K,Gopikrishnan"/>
    <s v="GK00495082@TechMahindra.com"/>
    <s v="U2"/>
    <n v="1"/>
    <s v="Agile and Devops "/>
    <n v="1"/>
    <s v="Agile and Devops "/>
    <d v="2020-07-05T10:42:00"/>
    <s v="OFFSHORE"/>
    <x v="2"/>
    <x v="0"/>
    <x v="0"/>
    <x v="1"/>
    <s v="Nissan North America, Inc."/>
    <x v="0"/>
    <x v="1"/>
    <n v="100"/>
    <s v="Agile and Devops "/>
    <n v="612891"/>
    <s v="Kalyanasundaram,Rengarajan"/>
    <x v="1"/>
  </r>
  <r>
    <s v="SBU D-ASV"/>
    <s v="IMFG"/>
    <x v="0"/>
    <x v="83"/>
    <s v="NNA-Enhancements"/>
    <n v="274063"/>
    <s v="NEELAKANTAN,SUBRAMANIAM"/>
    <n v="202948"/>
    <s v="VAITHIANATHAN,RAMKUMAR"/>
    <n v="506574"/>
    <s v="S,Gokul Raj"/>
    <s v="GS00506574@TechMahindra.com"/>
    <s v="U2"/>
    <n v="2"/>
    <s v="Agile and Devops ,BIG Data Analytics"/>
    <n v="2"/>
    <s v="Agile and Devops ,BIG Data Analytics"/>
    <d v="2020-07-05T10:42:00"/>
    <s v="OFFSHORE"/>
    <x v="2"/>
    <x v="0"/>
    <x v="0"/>
    <x v="1"/>
    <s v="Nissan North America, Inc."/>
    <x v="0"/>
    <x v="6"/>
    <n v="83.33"/>
    <s v="Agile and Devops "/>
    <n v="255975"/>
    <s v="Derangula,Nandakumar"/>
    <x v="1"/>
  </r>
  <r>
    <s v="SBU D-ASV"/>
    <s v="IMFG"/>
    <x v="0"/>
    <x v="83"/>
    <s v="NNA-Enhancements"/>
    <n v="274063"/>
    <s v="NEELAKANTAN,SUBRAMANIAM"/>
    <n v="202948"/>
    <s v="VAITHIANATHAN,RAMKUMAR"/>
    <n v="556537"/>
    <s v="Arumugam,Anbarasan"/>
    <s v="AA00556537@TechMahindra.com"/>
    <s v="U2"/>
    <n v="5"/>
    <s v="Agile and Devops ,Front End Development using Angular and Java,Java FullStack Development using Angular,go fullstack development using reactjs,ics_cloud_aws_l1"/>
    <n v="5"/>
    <s v="Agile and Devops ,Front End Development using Angular and Java,Java FullStack Development using Angular,go fullstack development using reactjs,ics_cloud_aws_l1"/>
    <d v="2020-07-05T10:42:00"/>
    <s v="OFFSHORE"/>
    <x v="2"/>
    <x v="0"/>
    <x v="0"/>
    <x v="1"/>
    <s v="Nissan North America, Inc."/>
    <x v="0"/>
    <x v="0"/>
    <n v="33.33"/>
    <s v="Agile and Devops "/>
    <n v="210731"/>
    <s v="M J,SHIBU"/>
    <x v="1"/>
  </r>
  <r>
    <s v="SBU D-ASV"/>
    <s v="IMFG"/>
    <x v="0"/>
    <x v="83"/>
    <s v="NNA-Enhancements"/>
    <n v="274063"/>
    <s v="NEELAKANTAN,SUBRAMANIAM"/>
    <n v="202948"/>
    <s v="VAITHIANATHAN,RAMKUMAR"/>
    <n v="561480"/>
    <s v="V,Rajkumar"/>
    <s v="RV00561480@TechMahindra.com"/>
    <s v="U2"/>
    <n v="1"/>
    <s v="Java FullStack Development using Angular"/>
    <n v="1"/>
    <s v="Java FullStack Development using Angular"/>
    <d v="2020-07-05T10:42:00"/>
    <s v="OFFSHORE"/>
    <x v="2"/>
    <x v="0"/>
    <x v="0"/>
    <x v="1"/>
    <s v="Nissan North America, Inc."/>
    <x v="0"/>
    <x v="1"/>
    <n v="100"/>
    <s v="Java FullStack Development using Angular"/>
    <n v="260418"/>
    <s v="kanakarajan,venkatesh"/>
    <x v="1"/>
  </r>
  <r>
    <s v="SBU D-ASV"/>
    <s v="IMFG"/>
    <x v="0"/>
    <x v="83"/>
    <s v="NNA-Enhancements"/>
    <n v="274063"/>
    <s v="NEELAKANTAN,SUBRAMANIAM"/>
    <n v="202948"/>
    <s v="VAITHIANATHAN,RAMKUMAR"/>
    <n v="565579"/>
    <s v="Mareeswaran,Manikandan"/>
    <s v="MX00565579@TechMahindra.com"/>
    <s v="U3"/>
    <n v="3"/>
    <s v="Java FullStack Development using Angular,Java fullstack development,ics_cloud_aws_l1"/>
    <n v="3"/>
    <s v="Java FullStack Development using Angular,Java fullstack development,ics_cloud_aws_l1"/>
    <d v="2020-07-05T10:42:00"/>
    <s v="OFFSHORE"/>
    <x v="0"/>
    <x v="0"/>
    <x v="0"/>
    <x v="1"/>
    <s v="Nissan North America, Inc."/>
    <x v="0"/>
    <x v="1"/>
    <n v="100"/>
    <s v="Java FullStack Development using Angular"/>
    <n v="210731"/>
    <s v="M J,SHIBU"/>
    <x v="1"/>
  </r>
  <r>
    <s v="SBU D-ASV"/>
    <s v="IMFG"/>
    <x v="0"/>
    <x v="83"/>
    <s v="NNA-Enhancements"/>
    <n v="274063"/>
    <s v="NEELAKANTAN,SUBRAMANIAM"/>
    <n v="202948"/>
    <s v="VAITHIANATHAN,RAMKUMAR"/>
    <n v="594853"/>
    <s v="S,Senthilkumar"/>
    <s v="SS00594853@TechMahindra.com"/>
    <s v="U3"/>
    <n v="2"/>
    <s v="Java FullStack Development using Angular,ics_cloud_aws_l1"/>
    <n v="2"/>
    <s v="Java FullStack Development using Angular,ics_cloud_aws_l1"/>
    <d v="2020-07-05T10:42:00"/>
    <s v="OFFSHORE"/>
    <x v="0"/>
    <x v="0"/>
    <x v="0"/>
    <x v="1"/>
    <s v="Nissan North America, Inc."/>
    <x v="0"/>
    <x v="2"/>
    <n v="60"/>
    <s v="Java FullStack Development using Angular"/>
    <n v="210731"/>
    <s v="M J,SHIBU"/>
    <x v="1"/>
  </r>
  <r>
    <s v="SBU D-ASV"/>
    <s v="IMFG"/>
    <x v="0"/>
    <x v="83"/>
    <s v="NNA-Enhancements"/>
    <n v="274063"/>
    <s v="NEELAKANTAN,SUBRAMANIAM"/>
    <n v="202948"/>
    <s v="VAITHIANATHAN,RAMKUMAR"/>
    <n v="600904"/>
    <s v="Mohanraj,Rajesh"/>
    <s v="RM00600904@TechMahindra.com"/>
    <s v="U4"/>
    <n v="1"/>
    <s v="RPA - UI-Path Level "/>
    <n v="1"/>
    <s v="RPA - UI-Path Level "/>
    <d v="2020-07-05T10:42:00"/>
    <s v="OFFSHORE"/>
    <x v="0"/>
    <x v="0"/>
    <x v="0"/>
    <x v="1"/>
    <s v="Nissan North America, Inc."/>
    <x v="0"/>
    <x v="4"/>
    <n v="0"/>
    <s v="RPA - UI-Path Level "/>
    <n v="203069"/>
    <s v="PERIYASAMY,VISWANATHAN"/>
    <x v="1"/>
  </r>
  <r>
    <s v="SBU D-ASV"/>
    <s v="IMFG"/>
    <x v="0"/>
    <x v="83"/>
    <s v="NNA-Enhancements"/>
    <n v="274063"/>
    <s v="NEELAKANTAN,SUBRAMANIAM"/>
    <n v="202948"/>
    <s v="VAITHIANATHAN,RAMKUMAR"/>
    <n v="618659"/>
    <s v="Rajendran,Sathya"/>
    <s v="SR00618659@TechMahindra.com"/>
    <s v="U1"/>
    <n v="2"/>
    <s v="IT Foundation,Mainframe"/>
    <n v="2"/>
    <s v="IT Foundation,Mainframe"/>
    <d v="2020-07-05T10:42:00"/>
    <s v="OFFSHORE"/>
    <x v="2"/>
    <x v="0"/>
    <x v="0"/>
    <x v="1"/>
    <s v="Nissan North America, Inc."/>
    <x v="0"/>
    <x v="0"/>
    <n v="33.33"/>
    <s v="IT Foundation"/>
    <n v="225508"/>
    <s v="Samikkannu,Mohan"/>
    <x v="1"/>
  </r>
  <r>
    <s v="SBU D-ASV"/>
    <s v="IMFG"/>
    <x v="0"/>
    <x v="83"/>
    <s v="NNA-Enhancements"/>
    <n v="274063"/>
    <s v="NEELAKANTAN,SUBRAMANIAM"/>
    <n v="202948"/>
    <s v="VAITHIANATHAN,RAMKUMAR"/>
    <n v="619115"/>
    <s v="Saw,Dinesh Kumar"/>
    <s v="DS00619115@TechMahindra.com"/>
    <s v="U3"/>
    <n v="4"/>
    <s v="Java FullStack Development using Angular,Java FullStack Development using ReactJS,Java and J2EE ,Java fullstack development"/>
    <n v="4"/>
    <s v="Java FullStack Development using Angular,Java FullStack Development using ReactJS,Java and J2EE ,Java fullstack development"/>
    <d v="2020-07-05T10:42:00"/>
    <s v="OFFSHORE"/>
    <x v="0"/>
    <x v="0"/>
    <x v="0"/>
    <x v="1"/>
    <s v="Nissan North America, Inc."/>
    <x v="0"/>
    <x v="5"/>
    <n v="25"/>
    <s v="Java and J2EE "/>
    <n v="431987"/>
    <s v="Maharajan,Ezhilarasan"/>
    <x v="1"/>
  </r>
  <r>
    <s v="SBU D-ASV"/>
    <s v="IMFG"/>
    <x v="0"/>
    <x v="83"/>
    <s v="NNA-Enhancements"/>
    <n v="274063"/>
    <s v="NEELAKANTAN,SUBRAMANIAM"/>
    <n v="202948"/>
    <s v="VAITHIANATHAN,RAMKUMAR"/>
    <n v="621782"/>
    <s v="Venkitraman,Arun S"/>
    <s v="AV00621782@TechMahindra.com"/>
    <s v="P1"/>
    <n v="2"/>
    <s v="Agile and Devops ,ICS_Cloud_Google_L1"/>
    <n v="2"/>
    <s v="Agile and Devops ,ICS_Cloud_Google_L1"/>
    <d v="2020-07-05T10:42:00"/>
    <s v="OFFSHORE"/>
    <x v="0"/>
    <x v="0"/>
    <x v="0"/>
    <x v="1"/>
    <s v="Nissan North America, Inc."/>
    <x v="0"/>
    <x v="5"/>
    <n v="16.670000000000002"/>
    <s v="Agile and Devops "/>
    <n v="238252"/>
    <s v="Karukuttikaran,Shinto Kurian"/>
    <x v="1"/>
  </r>
  <r>
    <s v="SBU D-ASV"/>
    <s v="IMFG"/>
    <x v="0"/>
    <x v="84"/>
    <s v="NNA CCR 2019-043 SFDC RTB &amp; SS"/>
    <n v="207759"/>
    <s v="GOPALAN,RAVIKUMAR"/>
    <n v="202948"/>
    <s v="VAITHIANATHAN,RAMKUMAR"/>
    <n v="310092"/>
    <s v="N,VASUDEVAN"/>
    <s v="Vasudevan.N@TechMahindra.com"/>
    <s v="U3"/>
    <n v="5"/>
    <s v="ICS_Cloud_Azure_L1,ICS_Cloud_Google_L1,Salesforce,sfdc foundation,sfdc sales cloud level 1"/>
    <n v="5"/>
    <s v="ICS_Cloud_Azure_L1,ICS_Cloud_Google_L1,Salesforce,sfdc foundation,sfdc sales cloud level 1"/>
    <d v="2020-07-05T10:42:00"/>
    <s v="OFFSHORE"/>
    <x v="0"/>
    <x v="0"/>
    <x v="0"/>
    <x v="1"/>
    <s v="Nissan North America, Inc."/>
    <x v="0"/>
    <x v="0"/>
    <n v="28.57"/>
    <s v="Salesforce"/>
    <n v="625387"/>
    <s v="Suresh,Rakesh"/>
    <x v="2"/>
  </r>
  <r>
    <s v="SBU D-ASV"/>
    <s v="IMFG"/>
    <x v="0"/>
    <x v="84"/>
    <s v="NNA CCR 2019-043 SFDC RTB &amp; SS"/>
    <n v="207759"/>
    <s v="GOPALAN,RAVIKUMAR"/>
    <n v="202948"/>
    <s v="VAITHIANATHAN,RAMKUMAR"/>
    <n v="331191"/>
    <s v="Sutar,Anil"/>
    <s v="Anil.Sutar@TechMahindra.com"/>
    <s v="P1"/>
    <n v="4"/>
    <s v="ICS_Cloud_Google_L1,sfdc foundation,sfdc sales cloud level 1,sfdc sales cloud level 2"/>
    <n v="4"/>
    <s v="ICS_Cloud_Google_L1,sfdc foundation,sfdc sales cloud level 1,sfdc sales cloud level 2"/>
    <d v="2020-07-05T10:42:00"/>
    <s v="OFFSHORE"/>
    <x v="0"/>
    <x v="0"/>
    <x v="0"/>
    <x v="1"/>
    <s v="Nissan North America, Inc."/>
    <x v="1"/>
    <x v="3"/>
    <m/>
    <m/>
    <n v="483186"/>
    <s v="Purnapatre,Sameer Dilip"/>
    <x v="2"/>
  </r>
  <r>
    <s v="SBU D-ASV"/>
    <s v="IMFG"/>
    <x v="0"/>
    <x v="84"/>
    <s v="NNA CCR 2019-043 SFDC RTB &amp; SS"/>
    <n v="207759"/>
    <s v="GOPALAN,RAVIKUMAR"/>
    <n v="202948"/>
    <s v="VAITHIANATHAN,RAMKUMAR"/>
    <n v="483186"/>
    <s v="Purnapatre,Sameer Dilip"/>
    <s v="SP00483186@TechMahindra.com"/>
    <s v="P1"/>
    <n v="2"/>
    <s v="future-pm,sfdc sales cloud level 1"/>
    <n v="2"/>
    <s v="future-pm,sfdc sales cloud level 1"/>
    <d v="2020-07-05T10:42:00"/>
    <s v="OFFSHORE"/>
    <x v="0"/>
    <x v="0"/>
    <x v="0"/>
    <x v="1"/>
    <s v="Nissan North America, Inc."/>
    <x v="0"/>
    <x v="0"/>
    <n v="40"/>
    <s v="future-pm"/>
    <n v="512053"/>
    <s v="Gurjar,Sumeet Suhas"/>
    <x v="2"/>
  </r>
  <r>
    <s v="SBU D-ASV"/>
    <s v="IMFG"/>
    <x v="0"/>
    <x v="84"/>
    <s v="NNA CCR 2019-043 SFDC RTB &amp; SS"/>
    <n v="207759"/>
    <s v="GOPALAN,RAVIKUMAR"/>
    <n v="202948"/>
    <s v="VAITHIANATHAN,RAMKUMAR"/>
    <n v="493027"/>
    <s v="Ezhil,Sakratees"/>
    <s v="SE00493027@TechMahindra.com"/>
    <s v="U3"/>
    <n v="3"/>
    <s v="Agile and Devops ,Testing SKU,salesforce"/>
    <n v="3"/>
    <s v="Agile and Devops ,Testing SKU,salesforce"/>
    <d v="2020-07-05T10:42:00"/>
    <s v="OFFSHORE"/>
    <x v="0"/>
    <x v="0"/>
    <x v="0"/>
    <x v="1"/>
    <s v="Nissan North America, Inc."/>
    <x v="0"/>
    <x v="1"/>
    <n v="100"/>
    <s v="Agile and Devops "/>
    <n v="625387"/>
    <s v="Suresh,Rakesh"/>
    <x v="2"/>
  </r>
  <r>
    <s v="SBU D-ASV"/>
    <s v="IMFG"/>
    <x v="0"/>
    <x v="84"/>
    <s v="NNA CCR 2019-043 SFDC RTB &amp; SS"/>
    <n v="207759"/>
    <s v="GOPALAN,RAVIKUMAR"/>
    <n v="202948"/>
    <s v="VAITHIANATHAN,RAMKUMAR"/>
    <n v="546775"/>
    <s v="Bathula,Portia Daniel"/>
    <s v="PB00546775@TechMahindra.com"/>
    <s v="P1"/>
    <n v="2"/>
    <s v="Salesforce ,sfdc foundation"/>
    <n v="2"/>
    <s v="Salesforce ,sfdc foundation"/>
    <d v="2020-07-05T10:42:00"/>
    <s v="ONSITE"/>
    <x v="0"/>
    <x v="0"/>
    <x v="0"/>
    <x v="1"/>
    <s v="Nissan North America, Inc."/>
    <x v="0"/>
    <x v="4"/>
    <n v="0"/>
    <s v="sfdc foundation"/>
    <n v="293533"/>
    <s v="SWAMI,HIMANSHU"/>
    <x v="2"/>
  </r>
  <r>
    <s v="SBU D-ASV"/>
    <s v="IMFG"/>
    <x v="0"/>
    <x v="84"/>
    <s v="NNA CCR 2019-043 SFDC RTB &amp; SS"/>
    <n v="207759"/>
    <s v="GOPALAN,RAVIKUMAR"/>
    <n v="202948"/>
    <s v="VAITHIANATHAN,RAMKUMAR"/>
    <n v="551478"/>
    <s v="Balasubramanian,Muthulakshmi"/>
    <s v="MX00551478@TechMahindra.com"/>
    <s v="U2"/>
    <n v="4"/>
    <s v="Agile and Devops ,sfdc foundation,sfdc sales cloud level 1,sfdc service cloud level 1"/>
    <n v="4"/>
    <s v="Agile and Devops ,sfdc foundation,sfdc sales cloud level 1,sfdc service cloud level 1"/>
    <d v="2020-07-05T10:42:00"/>
    <s v="OFFSHORE"/>
    <x v="2"/>
    <x v="0"/>
    <x v="0"/>
    <x v="1"/>
    <s v="Nissan North America, Inc."/>
    <x v="0"/>
    <x v="5"/>
    <n v="16.670000000000002"/>
    <s v="Agile and Devops "/>
    <n v="625387"/>
    <s v="Suresh,Rakesh"/>
    <x v="2"/>
  </r>
  <r>
    <s v="SBU D-ASV"/>
    <s v="IMFG"/>
    <x v="0"/>
    <x v="84"/>
    <s v="NNA CCR 2019-043 SFDC RTB &amp; SS"/>
    <n v="207759"/>
    <s v="GOPALAN,RAVIKUMAR"/>
    <n v="202948"/>
    <s v="VAITHIANATHAN,RAMKUMAR"/>
    <n v="561289"/>
    <s v="Prabu,M A"/>
    <s v="MP00561289@TechMahindra.com"/>
    <s v="U2"/>
    <n v="3"/>
    <s v="Salesforce ,sfdc sales cloud level 1,sfdc sales cloud level 2"/>
    <n v="3"/>
    <s v="Salesforce ,sfdc sales cloud level 1,sfdc sales cloud level 2"/>
    <d v="2020-07-05T10:42:00"/>
    <s v="OFFSHORE"/>
    <x v="2"/>
    <x v="0"/>
    <x v="0"/>
    <x v="1"/>
    <s v="Nissan North America, Inc."/>
    <x v="1"/>
    <x v="3"/>
    <m/>
    <m/>
    <n v="19959"/>
    <s v="Birla,Sinam"/>
    <x v="2"/>
  </r>
  <r>
    <s v="SBU D-ASV"/>
    <s v="IMFG"/>
    <x v="0"/>
    <x v="84"/>
    <s v="NNA CCR 2019-043 SFDC RTB &amp; SS"/>
    <n v="207759"/>
    <s v="GOPALAN,RAVIKUMAR"/>
    <n v="202948"/>
    <s v="VAITHIANATHAN,RAMKUMAR"/>
    <n v="561331"/>
    <s v="Steffi Jothi Raj,Sahaya"/>
    <s v="SS00561331@TechMahindra.com"/>
    <s v="U2"/>
    <n v="2"/>
    <s v="SFDC lightening with ServiceMax,Salesforce "/>
    <n v="2"/>
    <s v="SFDC lightening with ServiceMax,Salesforce "/>
    <d v="2020-07-05T10:42:00"/>
    <s v="OFFSHORE"/>
    <x v="2"/>
    <x v="0"/>
    <x v="0"/>
    <x v="1"/>
    <s v="Nissan North America, Inc."/>
    <x v="0"/>
    <x v="5"/>
    <n v="14.29"/>
    <s v="Salesforce "/>
    <n v="625387"/>
    <s v="Suresh,Rakesh"/>
    <x v="2"/>
  </r>
  <r>
    <s v="SBU D-ASV"/>
    <s v="IMFG"/>
    <x v="0"/>
    <x v="84"/>
    <s v="NNA CCR 2019-043 SFDC RTB &amp; SS"/>
    <n v="207759"/>
    <s v="GOPALAN,RAVIKUMAR"/>
    <n v="202948"/>
    <s v="VAITHIANATHAN,RAMKUMAR"/>
    <n v="574364"/>
    <s v="Velusamy,Sathyapriya"/>
    <s v="SX00574364@TechMahindra.com"/>
    <s v="U3"/>
    <n v="2"/>
    <s v="salesforce,sfdc sales cloud level 1"/>
    <n v="2"/>
    <s v="salesforce,sfdc sales cloud level 1"/>
    <d v="2020-07-05T10:42:00"/>
    <s v="OFFSHORE"/>
    <x v="0"/>
    <x v="0"/>
    <x v="0"/>
    <x v="1"/>
    <s v="Nissan North America, Inc."/>
    <x v="0"/>
    <x v="4"/>
    <n v="0"/>
    <s v="sfdc sales cloud level 1"/>
    <n v="625387"/>
    <s v="Suresh,Rakesh"/>
    <x v="2"/>
  </r>
  <r>
    <s v="SBU D-ASV"/>
    <s v="IMFG"/>
    <x v="0"/>
    <x v="84"/>
    <s v="NNA CCR 2019-043 SFDC RTB &amp; SS"/>
    <n v="207759"/>
    <s v="GOPALAN,RAVIKUMAR"/>
    <n v="202948"/>
    <s v="VAITHIANATHAN,RAMKUMAR"/>
    <n v="608184"/>
    <s v="Sundaraju,Sudha"/>
    <s v="SS00608184@TechMahindra.com"/>
    <s v="U4"/>
    <n v="14"/>
    <s v="ENOVIA PLM Level2,ENOVIA PLM Level3,ICS_Cloud_Google_L1,ICS_SI_Tools_L3,ICS_Tools_Cloud,ICS_Wintel_workspace Collaboration_L1,Oracle ERP cloud,Oracle Primavera P6,Oracle SCM cloud,Salesforce ,sfdc foundation,sfdc marketing cloud level 1,sfdc sales cloud level 1,sfdc service cloud level 1"/>
    <n v="14"/>
    <s v="ENOVIA PLM Level2,ENOVIA PLM Level3,ICS_Cloud_Google_L1,ICS_SI_Tools_L3,ICS_Tools_Cloud,ICS_Wintel_workspace Collaboration_L1,Oracle ERP cloud,Oracle Primavera P6,Oracle SCM cloud,Salesforce ,sfdc foundation,sfdc marketing cloud level 1,sfdc sales cloud level 1,sfdc service cloud level 1"/>
    <d v="2020-07-05T10:42:00"/>
    <s v="OFFSHORE"/>
    <x v="0"/>
    <x v="0"/>
    <x v="0"/>
    <x v="1"/>
    <s v="Nissan North America, Inc."/>
    <x v="0"/>
    <x v="4"/>
    <n v="0"/>
    <s v="sfdc foundation"/>
    <n v="625387"/>
    <s v="Suresh,Rakesh"/>
    <x v="2"/>
  </r>
  <r>
    <s v="SBU D-ASV"/>
    <s v="IMFG"/>
    <x v="0"/>
    <x v="84"/>
    <s v="NNA CCR 2019-043 SFDC RTB &amp; SS"/>
    <n v="207759"/>
    <s v="GOPALAN,RAVIKUMAR"/>
    <n v="202948"/>
    <s v="VAITHIANATHAN,RAMKUMAR"/>
    <n v="618685"/>
    <s v="R,Devi Rama Suba"/>
    <s v="DR00618685@TechMahindra.com"/>
    <s v="U1"/>
    <n v="2"/>
    <s v="IT Foundation,Java FullStack Development using Angular"/>
    <n v="2"/>
    <s v="IT Foundation,Java FullStack Development using Angular"/>
    <d v="2020-07-05T10:42:00"/>
    <s v="OFFSHORE"/>
    <x v="2"/>
    <x v="0"/>
    <x v="0"/>
    <x v="1"/>
    <s v="Nissan North America, Inc."/>
    <x v="0"/>
    <x v="0"/>
    <n v="33.33"/>
    <s v="IT Foundation"/>
    <n v="625387"/>
    <s v="Suresh,Rakesh"/>
    <x v="2"/>
  </r>
  <r>
    <s v="SBU D-ASV"/>
    <s v="IMFG"/>
    <x v="0"/>
    <x v="84"/>
    <s v="NNA CCR 2019-043 SFDC RTB &amp; SS"/>
    <n v="207759"/>
    <s v="GOPALAN,RAVIKUMAR"/>
    <n v="202948"/>
    <s v="VAITHIANATHAN,RAMKUMAR"/>
    <n v="625387"/>
    <s v="Suresh,Rakesh"/>
    <s v="RS00625387@TechMahindra.com"/>
    <s v="U4"/>
    <n v="6"/>
    <s v="salesforce,salesforce cpq level 1,sfdc foundation,sfdc marketing cloud level 2,sfdc service cloud level 1,sfdc service cloud level 2"/>
    <n v="6"/>
    <s v="salesforce,salesforce cpq level 1,sfdc foundation,sfdc marketing cloud level 2,sfdc service cloud level 1,sfdc service cloud level 2"/>
    <d v="2020-07-05T10:42:00"/>
    <s v="OFFSHORE"/>
    <x v="0"/>
    <x v="0"/>
    <x v="0"/>
    <x v="1"/>
    <s v="Nissan North America, Inc."/>
    <x v="0"/>
    <x v="5"/>
    <n v="20"/>
    <s v="sfdc service cloud level 1"/>
    <n v="443171"/>
    <s v="Krishnamoorthy,Madhan Seshadri"/>
    <x v="2"/>
  </r>
  <r>
    <s v="SBU D-ASV"/>
    <s v="IMFG"/>
    <x v="0"/>
    <x v="84"/>
    <s v="NNA CCR 2019-043 SFDC RTB &amp; SS"/>
    <n v="207759"/>
    <s v="GOPALAN,RAVIKUMAR"/>
    <n v="202948"/>
    <s v="VAITHIANATHAN,RAMKUMAR"/>
    <n v="634259"/>
    <s v="Ayyanar,Ramakrishnan"/>
    <s v="AR00634259@TechMahindra.com"/>
    <s v="U4"/>
    <n v="3"/>
    <s v="sfdc marketing cloud level 3,sfdc sales cloud level 1,sfdc service cloud level 1"/>
    <n v="3"/>
    <s v="sfdc marketing cloud level 3,sfdc sales cloud level 1,sfdc service cloud level 1"/>
    <d v="2020-07-05T10:42:00"/>
    <s v="OFFSHORE"/>
    <x v="0"/>
    <x v="0"/>
    <x v="0"/>
    <x v="1"/>
    <s v="Nissan North America, Inc."/>
    <x v="0"/>
    <x v="5"/>
    <n v="20"/>
    <s v="sfdc service cloud level 1"/>
    <n v="443171"/>
    <s v="Krishnamoorthy,Madhan Seshadri"/>
    <x v="2"/>
  </r>
  <r>
    <s v="SBU D-ASV"/>
    <s v="IMFG"/>
    <x v="0"/>
    <x v="84"/>
    <s v="NNA CCR 2019-043 SFDC RTB &amp; SS"/>
    <n v="207759"/>
    <s v="GOPALAN,RAVIKUMAR"/>
    <n v="202948"/>
    <s v="VAITHIANATHAN,RAMKUMAR"/>
    <s v="C85654"/>
    <s v="Yarlagadda,Jyothsna"/>
    <s v="JY0C85654@TechMahindra.com"/>
    <s v="U4"/>
    <n v="1"/>
    <s v="sfdc foundation"/>
    <n v="1"/>
    <s v="sfdc foundation"/>
    <d v="2020-07-05T10:42:00"/>
    <s v="ONSITE"/>
    <x v="5"/>
    <x v="0"/>
    <x v="1"/>
    <x v="1"/>
    <s v="Nissan North America, Inc."/>
    <x v="1"/>
    <x v="3"/>
    <m/>
    <m/>
    <n v="237130"/>
    <s v="Kumaresan,Mogan Kumar"/>
    <x v="2"/>
  </r>
  <r>
    <s v="SBU D-ASV"/>
    <s v="IMFG"/>
    <x v="0"/>
    <x v="84"/>
    <s v="NNA CCR 2019-043 SFDC RTB &amp; SS"/>
    <n v="207759"/>
    <s v="GOPALAN,RAVIKUMAR"/>
    <n v="202948"/>
    <s v="VAITHIANATHAN,RAMKUMAR"/>
    <s v="C86163"/>
    <s v="Thangella,Ravikanth"/>
    <s v="RT0C86163@TechMahindra.com"/>
    <s v="U4"/>
    <n v="0"/>
    <m/>
    <n v="0"/>
    <m/>
    <d v="2020-07-05T10:42:00"/>
    <s v="ONSITE"/>
    <x v="5"/>
    <x v="1"/>
    <x v="1"/>
    <x v="1"/>
    <s v="Nissan North America, Inc."/>
    <x v="1"/>
    <x v="3"/>
    <m/>
    <m/>
    <n v="207759"/>
    <s v="GOPALAN,RAVIKUMAR"/>
    <x v="2"/>
  </r>
  <r>
    <s v="SBU D-ASV"/>
    <s v="IMFG"/>
    <x v="0"/>
    <x v="84"/>
    <s v="NNA CCR 2019-043 SFDC RTB &amp; SS"/>
    <n v="207759"/>
    <s v="GOPALAN,RAVIKUMAR"/>
    <n v="202948"/>
    <s v="VAITHIANATHAN,RAMKUMAR"/>
    <s v="C86164"/>
    <s v="Bandla,Sai Vinay Gautam"/>
    <s v="SB0C86164@TechMahindra.com"/>
    <s v="U4"/>
    <n v="0"/>
    <m/>
    <n v="0"/>
    <m/>
    <d v="2020-07-05T10:42:00"/>
    <s v="ONSITE"/>
    <x v="5"/>
    <x v="1"/>
    <x v="1"/>
    <x v="1"/>
    <s v="Nissan North America, Inc."/>
    <x v="1"/>
    <x v="3"/>
    <m/>
    <m/>
    <n v="207759"/>
    <s v="GOPALAN,RAVIKUMAR"/>
    <x v="2"/>
  </r>
  <r>
    <s v="SBU D-ASV"/>
    <s v="IMFG"/>
    <x v="0"/>
    <x v="85"/>
    <s v="NNA CCR 2019-042 PEGA PT &amp; SS"/>
    <n v="314736"/>
    <s v="Ramamurthy,Shankar Narayanan"/>
    <n v="202948"/>
    <s v="VAITHIANATHAN,RAMKUMAR"/>
    <n v="265610"/>
    <s v="Bapatla,Kesavardhani"/>
    <s v="Kesavardhani.Bapatla@TechMahindra.com"/>
    <s v="U4"/>
    <n v="1"/>
    <s v="Agile and Devops "/>
    <n v="1"/>
    <s v="Agile and Devops "/>
    <d v="2020-07-05T10:42:00"/>
    <s v="OFFSHORE"/>
    <x v="2"/>
    <x v="0"/>
    <x v="0"/>
    <x v="1"/>
    <s v="Nissan North America, Inc."/>
    <x v="0"/>
    <x v="0"/>
    <n v="50"/>
    <s v="Agile and Devops "/>
    <n v="421379"/>
    <s v="Devarapally,Santhosh Reddy"/>
    <x v="1"/>
  </r>
  <r>
    <s v="SBU D-ASV"/>
    <s v="IMFG"/>
    <x v="0"/>
    <x v="85"/>
    <s v="NNA CCR 2019-042 PEGA PT &amp; SS"/>
    <n v="314736"/>
    <s v="Ramamurthy,Shankar Narayanan"/>
    <n v="202948"/>
    <s v="VAITHIANATHAN,RAMKUMAR"/>
    <n v="272360"/>
    <s v="Kalpana,P"/>
    <s v="Kalpana.P@TechMahindra.com"/>
    <s v="U4"/>
    <n v="1"/>
    <s v="Agile and Devops "/>
    <n v="1"/>
    <s v="Agile and Devops "/>
    <d v="2020-07-05T10:42:00"/>
    <s v="OFFSHORE"/>
    <x v="7"/>
    <x v="0"/>
    <x v="0"/>
    <x v="1"/>
    <s v="Nissan North America, Inc."/>
    <x v="0"/>
    <x v="0"/>
    <n v="33.33"/>
    <s v="Agile and Devops "/>
    <n v="421379"/>
    <s v="Devarapally,Santhosh Reddy"/>
    <x v="1"/>
  </r>
  <r>
    <s v="SBU D-ASV"/>
    <s v="IMFG"/>
    <x v="0"/>
    <x v="85"/>
    <s v="NNA CCR 2019-042 PEGA PT &amp; SS"/>
    <n v="314736"/>
    <s v="Ramamurthy,Shankar Narayanan"/>
    <n v="202948"/>
    <s v="VAITHIANATHAN,RAMKUMAR"/>
    <n v="314736"/>
    <s v="Ramamurthy,Shankar Narayanan"/>
    <s v="Shankarnarayanan.Ramamurthy@TechMahindra.com"/>
    <s v="P2"/>
    <n v="1"/>
    <s v="Agile and Devops "/>
    <n v="1"/>
    <s v="Agile and Devops "/>
    <d v="2020-07-05T10:42:00"/>
    <s v="ONSITE"/>
    <x v="7"/>
    <x v="0"/>
    <x v="0"/>
    <x v="1"/>
    <s v="Nissan North America, Inc."/>
    <x v="0"/>
    <x v="0"/>
    <n v="33.33"/>
    <s v="Agile and Devops "/>
    <n v="211689"/>
    <s v="Parameswaran,Natesh"/>
    <x v="1"/>
  </r>
  <r>
    <s v="SBU D-ASV"/>
    <s v="IMFG"/>
    <x v="0"/>
    <x v="85"/>
    <s v="NNA CCR 2019-042 PEGA PT &amp; SS"/>
    <n v="314736"/>
    <s v="Ramamurthy,Shankar Narayanan"/>
    <n v="202948"/>
    <s v="VAITHIANATHAN,RAMKUMAR"/>
    <n v="344284"/>
    <s v="Vummadisetti,Nagalakshmi"/>
    <s v="Nagalakshmi.Vummadisetti@TechMahindra.com"/>
    <s v="U4"/>
    <n v="1"/>
    <s v="Agile and Devops "/>
    <n v="1"/>
    <s v="Agile and Devops "/>
    <d v="2020-07-05T10:42:00"/>
    <s v="OFFSHORE"/>
    <x v="0"/>
    <x v="0"/>
    <x v="0"/>
    <x v="1"/>
    <s v="Nissan North America, Inc."/>
    <x v="1"/>
    <x v="3"/>
    <m/>
    <m/>
    <n v="314736"/>
    <s v="Ramamurthy,Shankar Narayanan"/>
    <x v="1"/>
  </r>
  <r>
    <s v="SBU D-ASV"/>
    <s v="IMFG"/>
    <x v="0"/>
    <x v="85"/>
    <s v="NNA CCR 2019-042 PEGA PT &amp; SS"/>
    <n v="314736"/>
    <s v="Ramamurthy,Shankar Narayanan"/>
    <n v="202948"/>
    <s v="VAITHIANATHAN,RAMKUMAR"/>
    <n v="358030"/>
    <s v="Srija,Darapureddy Arpitha"/>
    <s v="DS00358030@TechMahindra.com"/>
    <s v="U2"/>
    <n v="2"/>
    <s v="Agile and Devops ,pega case management l1"/>
    <n v="2"/>
    <s v="Agile and Devops ,pega case management l1"/>
    <d v="2020-07-05T10:42:00"/>
    <s v="OFFSHORE"/>
    <x v="2"/>
    <x v="0"/>
    <x v="0"/>
    <x v="1"/>
    <s v="Nissan North America, Inc."/>
    <x v="0"/>
    <x v="0"/>
    <n v="50"/>
    <s v="pega case management l1"/>
    <n v="265610"/>
    <s v="Bapatla,Kesavardhani"/>
    <x v="1"/>
  </r>
  <r>
    <s v="SBU D-ASV"/>
    <s v="IMFG"/>
    <x v="0"/>
    <x v="85"/>
    <s v="NNA CCR 2019-042 PEGA PT &amp; SS"/>
    <n v="314736"/>
    <s v="Ramamurthy,Shankar Narayanan"/>
    <n v="202948"/>
    <s v="VAITHIANATHAN,RAMKUMAR"/>
    <n v="486876"/>
    <s v="Garimella,Venkata P"/>
    <s v="VG00486876@TechMahindra.com"/>
    <s v="P1"/>
    <n v="1"/>
    <s v="Agile and Devops "/>
    <n v="1"/>
    <s v="Agile and Devops "/>
    <d v="2020-07-05T10:42:00"/>
    <s v="ONSITE"/>
    <x v="0"/>
    <x v="0"/>
    <x v="0"/>
    <x v="1"/>
    <s v="Nissan North America, Inc."/>
    <x v="0"/>
    <x v="5"/>
    <n v="16.670000000000002"/>
    <s v="Agile and Devops "/>
    <n v="314736"/>
    <s v="Ramamurthy,Shankar Narayanan"/>
    <x v="1"/>
  </r>
  <r>
    <s v="SBU D-ASV"/>
    <s v="IMFG"/>
    <x v="0"/>
    <x v="85"/>
    <s v="NNA CCR 2019-042 PEGA PT &amp; SS"/>
    <n v="314736"/>
    <s v="Ramamurthy,Shankar Narayanan"/>
    <n v="202948"/>
    <s v="VAITHIANATHAN,RAMKUMAR"/>
    <n v="490080"/>
    <s v=".,Talath Fatima"/>
    <s v="TX00490080@TechMahindra.com"/>
    <s v="U2"/>
    <n v="3"/>
    <s v="Agile and Devops ,PEGA1,pega case management l1"/>
    <n v="3"/>
    <s v="Agile and Devops ,PEGA1,pega case management l1"/>
    <d v="2020-07-05T10:42:00"/>
    <s v="OFFSHORE"/>
    <x v="2"/>
    <x v="0"/>
    <x v="0"/>
    <x v="1"/>
    <s v="Nissan North America, Inc."/>
    <x v="0"/>
    <x v="2"/>
    <n v="66.67"/>
    <s v="Agile and Devops "/>
    <n v="421379"/>
    <s v="Devarapally,Santhosh Reddy"/>
    <x v="1"/>
  </r>
  <r>
    <s v="SBU D-ASV"/>
    <s v="IMFG"/>
    <x v="0"/>
    <x v="85"/>
    <s v="NNA CCR 2019-042 PEGA PT &amp; SS"/>
    <n v="314736"/>
    <s v="Ramamurthy,Shankar Narayanan"/>
    <n v="202948"/>
    <s v="VAITHIANATHAN,RAMKUMAR"/>
    <n v="557774"/>
    <s v="Sai Madhuri,Patchipulusu Venkata Satya"/>
    <s v="PS00557774@TechMahindra.com"/>
    <s v="U2"/>
    <n v="1"/>
    <s v="PEGA System Architect"/>
    <n v="1"/>
    <s v="PEGA System Architect"/>
    <d v="2020-07-05T10:42:00"/>
    <s v="OFFSHORE"/>
    <x v="2"/>
    <x v="0"/>
    <x v="0"/>
    <x v="1"/>
    <s v="Nissan North America, Inc."/>
    <x v="0"/>
    <x v="4"/>
    <n v="0"/>
    <s v="PEGA System Architect"/>
    <n v="421379"/>
    <s v="Devarapally,Santhosh Reddy"/>
    <x v="1"/>
  </r>
  <r>
    <s v="SBU D-ASV"/>
    <s v="IMFG"/>
    <x v="0"/>
    <x v="85"/>
    <s v="NNA CCR 2019-042 PEGA PT &amp; SS"/>
    <n v="314736"/>
    <s v="Ramamurthy,Shankar Narayanan"/>
    <n v="202948"/>
    <s v="VAITHIANATHAN,RAMKUMAR"/>
    <n v="574958"/>
    <s v="Ravindrababu,Uriti"/>
    <s v="UR00574958@TechMahindra.com"/>
    <s v="U2"/>
    <n v="2"/>
    <s v="Agile and Devops ,pega case management l1"/>
    <n v="2"/>
    <s v="Agile and Devops ,pega case management l1"/>
    <d v="2020-07-05T10:42:00"/>
    <s v="OFFSHORE"/>
    <x v="2"/>
    <x v="0"/>
    <x v="0"/>
    <x v="1"/>
    <s v="Nissan North America, Inc."/>
    <x v="0"/>
    <x v="6"/>
    <n v="83.33"/>
    <s v="Agile and Devops "/>
    <n v="421379"/>
    <s v="Devarapally,Santhosh Reddy"/>
    <x v="1"/>
  </r>
  <r>
    <s v="SBU D-ASV"/>
    <s v="IMFG"/>
    <x v="0"/>
    <x v="85"/>
    <s v="NNA CCR 2019-042 PEGA PT &amp; SS"/>
    <n v="314736"/>
    <s v="Ramamurthy,Shankar Narayanan"/>
    <n v="202948"/>
    <s v="VAITHIANATHAN,RAMKUMAR"/>
    <n v="583659"/>
    <s v="D,Dileep Kumar Reddy"/>
    <s v="DD00583659@TechMahindra.com"/>
    <s v="U4"/>
    <n v="1"/>
    <s v="Agile and Devops "/>
    <n v="1"/>
    <s v="Agile and Devops "/>
    <d v="2020-07-05T10:42:00"/>
    <s v="OFFSHORE"/>
    <x v="0"/>
    <x v="0"/>
    <x v="0"/>
    <x v="1"/>
    <s v="Nissan North America, Inc."/>
    <x v="0"/>
    <x v="5"/>
    <n v="16.670000000000002"/>
    <s v="Agile and Devops "/>
    <n v="421379"/>
    <s v="Devarapally,Santhosh Reddy"/>
    <x v="1"/>
  </r>
  <r>
    <s v="SBU D-ASV"/>
    <s v="IMFG"/>
    <x v="0"/>
    <x v="85"/>
    <s v="NNA CCR 2019-042 PEGA PT &amp; SS"/>
    <n v="314736"/>
    <s v="Ramamurthy,Shankar Narayanan"/>
    <n v="202948"/>
    <s v="VAITHIANATHAN,RAMKUMAR"/>
    <n v="630480"/>
    <s v="Kundula,Krishnababu"/>
    <s v="KK00630480@TechMahindra.com"/>
    <s v="U4"/>
    <n v="1"/>
    <s v="Agile and Devops "/>
    <n v="1"/>
    <s v="Agile and Devops "/>
    <d v="2020-07-05T10:42:00"/>
    <s v="ONSITE"/>
    <x v="0"/>
    <x v="0"/>
    <x v="0"/>
    <x v="1"/>
    <s v="Nissan North America, Inc."/>
    <x v="1"/>
    <x v="3"/>
    <m/>
    <m/>
    <n v="314736"/>
    <s v="Ramamurthy,Shankar Narayanan"/>
    <x v="1"/>
  </r>
  <r>
    <s v="SBU D-ASV"/>
    <s v="IMFG"/>
    <x v="0"/>
    <x v="85"/>
    <s v="NNA CCR 2019-042 PEGA PT &amp; SS"/>
    <n v="314736"/>
    <s v="Ramamurthy,Shankar Narayanan"/>
    <n v="202948"/>
    <s v="VAITHIANATHAN,RAMKUMAR"/>
    <n v="633535"/>
    <s v="Jagadeesh Reddy,Gontu Naga"/>
    <s v="GJ00633535@TechMahindra.com"/>
    <s v="U1"/>
    <n v="1"/>
    <s v="pega case management l1"/>
    <n v="1"/>
    <s v="pega case management l1"/>
    <d v="2020-07-05T10:42:00"/>
    <s v="OFFSHORE"/>
    <x v="2"/>
    <x v="0"/>
    <x v="0"/>
    <x v="1"/>
    <s v="Nissan North America, Inc."/>
    <x v="0"/>
    <x v="0"/>
    <n v="50"/>
    <s v="pega case management l1"/>
    <n v="583659"/>
    <s v="D,Dileep Kumar Reddy"/>
    <x v="1"/>
  </r>
  <r>
    <s v="SBU D-ASV"/>
    <s v="IMFG"/>
    <x v="0"/>
    <x v="85"/>
    <s v="NNA CCR 2019-042 PEGA PT &amp; SS"/>
    <n v="314736"/>
    <s v="Ramamurthy,Shankar Narayanan"/>
    <n v="202948"/>
    <s v="VAITHIANATHAN,RAMKUMAR"/>
    <n v="633552"/>
    <s v="Bhavana Sahithi,Sura"/>
    <s v="SB00633552@TechMahindra.com"/>
    <s v="U1"/>
    <n v="1"/>
    <s v="pega case management l1"/>
    <n v="1"/>
    <s v="pega case management l1"/>
    <d v="2020-07-05T10:42:00"/>
    <s v="OFFSHORE"/>
    <x v="2"/>
    <x v="0"/>
    <x v="0"/>
    <x v="1"/>
    <s v="Nissan North America, Inc."/>
    <x v="0"/>
    <x v="0"/>
    <n v="50"/>
    <s v="pega case management l1"/>
    <n v="583659"/>
    <s v="D,Dileep Kumar Reddy"/>
    <x v="1"/>
  </r>
  <r>
    <s v="SBU D-ASV"/>
    <s v="IMFG"/>
    <x v="0"/>
    <x v="85"/>
    <s v="NNA CCR 2019-042 PEGA PT &amp; SS"/>
    <n v="314736"/>
    <s v="Ramamurthy,Shankar Narayanan"/>
    <n v="202948"/>
    <s v="VAITHIANATHAN,RAMKUMAR"/>
    <s v="C84018"/>
    <s v="Dubbaka,Srinivasa"/>
    <s v="SD0C84018@TechMahindra.com"/>
    <s v="U4"/>
    <n v="0"/>
    <m/>
    <n v="0"/>
    <m/>
    <d v="2020-07-05T10:42:00"/>
    <s v="ONSITE"/>
    <x v="5"/>
    <x v="1"/>
    <x v="1"/>
    <x v="1"/>
    <s v="Nissan North America, Inc."/>
    <x v="1"/>
    <x v="3"/>
    <m/>
    <m/>
    <n v="314736"/>
    <s v="Ramamurthy,Shankar Narayanan"/>
    <x v="1"/>
  </r>
  <r>
    <s v="SBU D-ASV"/>
    <s v="IMFG"/>
    <x v="0"/>
    <x v="85"/>
    <s v="NNA CCR 2019-042 PEGA PT &amp; SS"/>
    <n v="314736"/>
    <s v="Ramamurthy,Shankar Narayanan"/>
    <n v="202948"/>
    <s v="VAITHIANATHAN,RAMKUMAR"/>
    <s v="C85481"/>
    <s v="Karra,Kavitha"/>
    <s v="KK0C85481@TechMahindra.com"/>
    <s v="U4"/>
    <n v="0"/>
    <m/>
    <n v="0"/>
    <m/>
    <d v="2020-07-05T10:42:00"/>
    <s v="ONSITE"/>
    <x v="5"/>
    <x v="1"/>
    <x v="1"/>
    <x v="1"/>
    <s v="Nissan North America, Inc."/>
    <x v="1"/>
    <x v="3"/>
    <m/>
    <m/>
    <n v="486876"/>
    <s v="Garimella,Venkata P"/>
    <x v="1"/>
  </r>
  <r>
    <s v="SBU D-ASV"/>
    <s v="IMFG"/>
    <x v="0"/>
    <x v="86"/>
    <s v="NNA CCR 2019-046 CF/PS RTB"/>
    <n v="239507"/>
    <s v="S,Balasubramanian"/>
    <n v="202948"/>
    <s v="VAITHIANATHAN,RAMKUMAR"/>
    <n v="217814"/>
    <s v="PICHAIMUTHU,SRINIVASAN"/>
    <s v="Srinivasan.Pichaimuthu@TechMahindra.com"/>
    <s v="P1"/>
    <n v="1"/>
    <s v="future-pm"/>
    <n v="1"/>
    <s v="future-pm"/>
    <d v="2020-07-05T10:42:00"/>
    <s v="ONSITE"/>
    <x v="0"/>
    <x v="0"/>
    <x v="0"/>
    <x v="1"/>
    <s v="Nissan North America, Inc."/>
    <x v="0"/>
    <x v="0"/>
    <n v="40"/>
    <s v="future-pm"/>
    <n v="253771"/>
    <s v="YELESWARAM,SUBRAMANYA RAOs"/>
    <x v="2"/>
  </r>
  <r>
    <s v="SBU D-ASV"/>
    <s v="IMFG"/>
    <x v="0"/>
    <x v="86"/>
    <s v="NNA CCR 2019-046 CF/PS RTB"/>
    <n v="239507"/>
    <s v="S,Balasubramanian"/>
    <n v="202948"/>
    <s v="VAITHIANATHAN,RAMKUMAR"/>
    <n v="481819"/>
    <s v="Gilbert,Rigil"/>
    <s v="RG00481819@TechMahindra.com"/>
    <s v="U2"/>
    <n v="5"/>
    <s v="Agile and Devops ,Backend Development - Java,Java FullStack Development using Angular,Java FullStack Development using ReactJS,ics_cloud_aws_l1"/>
    <n v="5"/>
    <s v="Agile and Devops ,Backend Development - Java,Java FullStack Development using Angular,Java FullStack Development using ReactJS,ics_cloud_aws_l1"/>
    <d v="2020-07-05T10:42:00"/>
    <s v="OFFSHORE"/>
    <x v="2"/>
    <x v="0"/>
    <x v="0"/>
    <x v="1"/>
    <s v="Nissan North America, Inc."/>
    <x v="0"/>
    <x v="1"/>
    <n v="100"/>
    <s v="Java FullStack Development using Angular"/>
    <n v="357297"/>
    <s v="Dharuman,Gokul"/>
    <x v="2"/>
  </r>
  <r>
    <s v="SBU D-ASV"/>
    <s v="IMFG"/>
    <x v="0"/>
    <x v="87"/>
    <s v="NNA CCR 2019-058 VIMS RTB&amp; SS"/>
    <n v="347771"/>
    <s v="Hydroos,Sheik Dawood Siddiq"/>
    <n v="202948"/>
    <s v="VAITHIANATHAN,RAMKUMAR"/>
    <n v="344626"/>
    <s v="Vijayalekshmi Raghavan,Ravisankar"/>
    <s v="RV00344626@Techmahindra.com"/>
    <s v="U4"/>
    <n v="3"/>
    <s v="Agile and Devops ,Core Java,Java FullStack Development using Angular"/>
    <n v="3"/>
    <s v="Agile and Devops ,Core Java,Java FullStack Development using Angular"/>
    <d v="2020-07-05T10:42:00"/>
    <s v="OFFSHORE"/>
    <x v="0"/>
    <x v="0"/>
    <x v="0"/>
    <x v="1"/>
    <s v="Nissan North America, Inc."/>
    <x v="0"/>
    <x v="2"/>
    <n v="75"/>
    <s v="Core Java"/>
    <n v="305588"/>
    <s v="K,KALIKUMAR"/>
    <x v="1"/>
  </r>
  <r>
    <s v="SBU D-ASV"/>
    <s v="IMFG"/>
    <x v="0"/>
    <x v="88"/>
    <s v="NNA CCR 2019-055 EQUIP PT &amp; SS"/>
    <n v="264377"/>
    <s v="Chandrasekaran,Ashokkumar"/>
    <n v="202948"/>
    <s v="VAITHIANATHAN,RAMKUMAR"/>
    <n v="312440"/>
    <s v="M,NANDHAKUMARAN"/>
    <s v="Nandhakumaran.Marimuthu@TechMahindra.com"/>
    <s v="P1"/>
    <n v="2"/>
    <s v="aws solution architecting,aws system administration"/>
    <n v="2"/>
    <s v="aws solution architecting,aws system administration"/>
    <d v="2020-07-05T10:42:00"/>
    <s v="ONSITE"/>
    <x v="0"/>
    <x v="0"/>
    <x v="0"/>
    <x v="1"/>
    <s v="Nissan North America, Inc."/>
    <x v="1"/>
    <x v="3"/>
    <m/>
    <m/>
    <n v="236135"/>
    <s v="Murugesan,Jayakumar"/>
    <x v="2"/>
  </r>
  <r>
    <s v="SBU D-ASV"/>
    <s v="IMFG"/>
    <x v="0"/>
    <x v="88"/>
    <s v="NNA CCR 2019-055 EQUIP PT &amp; SS"/>
    <n v="264377"/>
    <s v="Chandrasekaran,Ashokkumar"/>
    <n v="202948"/>
    <s v="VAITHIANATHAN,RAMKUMAR"/>
    <n v="545965"/>
    <s v="Bhaskar,M"/>
    <s v="MB00545965@TechMahindra.com"/>
    <s v="U3"/>
    <n v="3"/>
    <s v="Business Intelligence SKU 2,RPA - UI-Path Level ,RPA UiPath Level 1"/>
    <n v="3"/>
    <s v="Business Intelligence SKU 2,RPA - UI-Path Level ,RPA UiPath Level 1"/>
    <d v="2020-07-05T10:42:00"/>
    <s v="OFFSHORE"/>
    <x v="0"/>
    <x v="0"/>
    <x v="0"/>
    <x v="1"/>
    <s v="Nissan North America, Inc."/>
    <x v="0"/>
    <x v="1"/>
    <n v="100"/>
    <s v="RPA - UI-Path Level "/>
    <n v="232348"/>
    <s v="Jayaprakash,Nishanth"/>
    <x v="2"/>
  </r>
  <r>
    <s v="SBU D-ASV"/>
    <s v="IMFG"/>
    <x v="0"/>
    <x v="88"/>
    <s v="NNA CCR 2019-055 EQUIP PT &amp; SS"/>
    <n v="264377"/>
    <s v="Chandrasekaran,Ashokkumar"/>
    <n v="202948"/>
    <s v="VAITHIANATHAN,RAMKUMAR"/>
    <s v="C85084"/>
    <s v="Suddala,Venkat Reddy"/>
    <s v="VS0C85084@TechMahindra.com"/>
    <s v="U3"/>
    <n v="0"/>
    <m/>
    <n v="0"/>
    <m/>
    <d v="2020-07-05T10:42:00"/>
    <s v="ONSITE"/>
    <x v="5"/>
    <x v="1"/>
    <x v="1"/>
    <x v="1"/>
    <s v="Nissan North America, Inc."/>
    <x v="1"/>
    <x v="3"/>
    <m/>
    <m/>
    <n v="236135"/>
    <s v="Murugesan,Jayakumar"/>
    <x v="2"/>
  </r>
  <r>
    <s v="SBU D-ASV"/>
    <s v="IMFG"/>
    <x v="0"/>
    <x v="89"/>
    <s v="CCR 2019-059 CDOPP Productteam"/>
    <n v="276570"/>
    <s v="PADTURE,UMESHSURESH"/>
    <n v="202948"/>
    <s v="VAITHIANATHAN,RAMKUMAR"/>
    <n v="267360"/>
    <s v="DEVIREDDI,TOYAJAMITRA"/>
    <s v="Toyaja.Devireddi@TechMahindra.com"/>
    <s v="P1"/>
    <n v="2"/>
    <s v="Business Intelligence and Data Visualization,SAP Fiori"/>
    <n v="2"/>
    <s v="Business Intelligence and Data Visualization,SAP Fiori"/>
    <d v="2020-07-05T10:42:00"/>
    <s v="ONSITE"/>
    <x v="0"/>
    <x v="0"/>
    <x v="0"/>
    <x v="1"/>
    <s v="Nissan North America, Inc."/>
    <x v="0"/>
    <x v="4"/>
    <n v="0"/>
    <s v="Business Intelligence and Data Visualization"/>
    <n v="343821"/>
    <s v="Doraivelu,Mohankumar"/>
    <x v="1"/>
  </r>
  <r>
    <s v="SBU D-ASV"/>
    <s v="IMFG"/>
    <x v="0"/>
    <x v="89"/>
    <s v="CCR 2019-059 CDOPP Productteam"/>
    <n v="276570"/>
    <s v="PADTURE,UMESHSURESH"/>
    <n v="202948"/>
    <s v="VAITHIANATHAN,RAMKUMAR"/>
    <n v="276570"/>
    <s v="PADTURE,UMESHSURESH"/>
    <s v="Umesh.Padture@TechMahindra.com"/>
    <s v="P1"/>
    <n v="1"/>
    <s v="SAP S4 HANA"/>
    <n v="1"/>
    <s v="SAP S4 HANA"/>
    <d v="2020-07-05T10:42:00"/>
    <s v="OFFSHORE"/>
    <x v="0"/>
    <x v="0"/>
    <x v="0"/>
    <x v="1"/>
    <s v="Nissan North America, Inc."/>
    <x v="1"/>
    <x v="3"/>
    <m/>
    <m/>
    <n v="343821"/>
    <s v="Doraivelu,Mohankumar"/>
    <x v="1"/>
  </r>
  <r>
    <s v="SBU D-ASV"/>
    <s v="IMFG"/>
    <x v="0"/>
    <x v="89"/>
    <s v="CCR 2019-059 CDOPP Productteam"/>
    <n v="276570"/>
    <s v="PADTURE,UMESHSURESH"/>
    <n v="202948"/>
    <s v="VAITHIANATHAN,RAMKUMAR"/>
    <n v="301457"/>
    <s v="R,PARI VENDHAN"/>
    <s v="Parivendhan.R@TechMahindra.com"/>
    <s v="U4"/>
    <n v="1"/>
    <s v="SAP BW_HANA_Migration"/>
    <n v="1"/>
    <s v="SAP BW_HANA_Migration"/>
    <d v="2020-07-05T10:42:00"/>
    <s v="ONSITE"/>
    <x v="0"/>
    <x v="0"/>
    <x v="0"/>
    <x v="1"/>
    <s v="Nissan North America, Inc."/>
    <x v="0"/>
    <x v="4"/>
    <n v="0"/>
    <s v="SAP BW_HANA_Migration"/>
    <n v="343821"/>
    <s v="Doraivelu,Mohankumar"/>
    <x v="1"/>
  </r>
  <r>
    <s v="SBU D-ASV"/>
    <s v="IMFG"/>
    <x v="0"/>
    <x v="89"/>
    <s v="CCR 2019-059 CDOPP Productteam"/>
    <n v="276570"/>
    <s v="PADTURE,UMESHSURESH"/>
    <n v="202948"/>
    <s v="VAITHIANATHAN,RAMKUMAR"/>
    <n v="307824"/>
    <s v="K,USHA"/>
    <s v="Usha.K@TechMahindra.com"/>
    <s v="U3"/>
    <n v="2"/>
    <s v="SAP BW_HANA_Migration,SAP S4 HANA"/>
    <n v="2"/>
    <s v="SAP BW_HANA_Migration,SAP S4 HANA"/>
    <d v="2020-07-05T10:42:00"/>
    <s v="OFFSHORE"/>
    <x v="0"/>
    <x v="0"/>
    <x v="0"/>
    <x v="1"/>
    <s v="Nissan North America, Inc."/>
    <x v="0"/>
    <x v="4"/>
    <n v="0"/>
    <s v="SAP BW_HANA_Migration"/>
    <n v="276570"/>
    <s v="PADTURE,UMESHSURESH"/>
    <x v="1"/>
  </r>
  <r>
    <s v="SBU D-ASV"/>
    <s v="IMFG"/>
    <x v="0"/>
    <x v="89"/>
    <s v="CCR 2019-059 CDOPP Productteam"/>
    <n v="276570"/>
    <s v="PADTURE,UMESHSURESH"/>
    <n v="202948"/>
    <s v="VAITHIANATHAN,RAMKUMAR"/>
    <n v="356539"/>
    <s v="Prashanti,Ananthapalli"/>
    <s v="AP00356539@TechMahindra.com"/>
    <s v="U3"/>
    <n v="2"/>
    <s v="SAP S4 HANA,SAP S4HANA_Migration"/>
    <n v="2"/>
    <s v="SAP S4 HANA,SAP S4HANA_Migration"/>
    <d v="2020-07-05T10:42:00"/>
    <s v="OFFSHORE"/>
    <x v="2"/>
    <x v="0"/>
    <x v="0"/>
    <x v="1"/>
    <s v="Nissan North America, Inc."/>
    <x v="0"/>
    <x v="4"/>
    <n v="0"/>
    <s v="SAP S4 HANA"/>
    <n v="276570"/>
    <s v="PADTURE,UMESHSURESH"/>
    <x v="1"/>
  </r>
  <r>
    <s v="SBU D-ASV"/>
    <s v="IMFG"/>
    <x v="0"/>
    <x v="89"/>
    <s v="CCR 2019-059 CDOPP Productteam"/>
    <n v="276570"/>
    <s v="PADTURE,UMESHSURESH"/>
    <n v="202948"/>
    <s v="VAITHIANATHAN,RAMKUMAR"/>
    <n v="486610"/>
    <s v="Sutharsan,Ajeetson"/>
    <s v="AS00486610@TechMahindra.com"/>
    <s v="U2"/>
    <n v="2"/>
    <s v="RPA - UI-Path Level ,SAP S4 HANA"/>
    <n v="2"/>
    <s v="RPA - UI-Path Level ,SAP S4 HANA"/>
    <d v="2020-07-05T10:42:00"/>
    <s v="OFFSHORE"/>
    <x v="2"/>
    <x v="0"/>
    <x v="0"/>
    <x v="1"/>
    <s v="Nissan North America, Inc."/>
    <x v="0"/>
    <x v="4"/>
    <n v="0"/>
    <s v="SAP S4 HANA"/>
    <n v="232225"/>
    <s v="RAGHAVAN SUNDARAM,RAMESH"/>
    <x v="1"/>
  </r>
  <r>
    <s v="SBU D-ASV"/>
    <s v="IMFG"/>
    <x v="0"/>
    <x v="89"/>
    <s v="CCR 2019-059 CDOPP Productteam"/>
    <n v="276570"/>
    <s v="PADTURE,UMESHSURESH"/>
    <n v="202948"/>
    <s v="VAITHIANATHAN,RAMKUMAR"/>
    <n v="544968"/>
    <s v="Vella,Devendra"/>
    <s v="DV00544968@TechMahindra.com"/>
    <s v="U4"/>
    <n v="3"/>
    <s v="RPA - UI-Path Level ,SAP S4 HANA,sap abap on hana - l1"/>
    <n v="3"/>
    <s v="RPA - UI-Path Level ,SAP S4 HANA,sap abap on hana - l1"/>
    <d v="2020-07-05T10:42:00"/>
    <s v="OFFSHORE"/>
    <x v="0"/>
    <x v="0"/>
    <x v="0"/>
    <x v="1"/>
    <s v="Nissan North America, Inc."/>
    <x v="0"/>
    <x v="4"/>
    <n v="0"/>
    <s v="SAP S4 HANA"/>
    <n v="232225"/>
    <s v="RAGHAVAN SUNDARAM,RAMESH"/>
    <x v="1"/>
  </r>
  <r>
    <s v="SBU D-ASV"/>
    <s v="IMFG"/>
    <x v="0"/>
    <x v="89"/>
    <s v="CCR 2019-059 CDOPP Productteam"/>
    <n v="276570"/>
    <s v="PADTURE,UMESHSURESH"/>
    <n v="202948"/>
    <s v="VAITHIANATHAN,RAMKUMAR"/>
    <n v="285143"/>
    <s v="KUNHIRAMAN,RAKESH"/>
    <s v="Rakesh.Kunhiraman@TechMahindra.com"/>
    <s v="U4"/>
    <n v="4"/>
    <s v="Agile and Devops ,Alteryx with Tableau,Snowflake Foundation,aws solution architecting"/>
    <n v="4"/>
    <s v="Agile and Devops ,Alteryx with Tableau,Snowflake Foundation,aws solution architecting"/>
    <d v="2020-07-05T10:42:00"/>
    <s v="ONSITE"/>
    <x v="0"/>
    <x v="0"/>
    <x v="0"/>
    <x v="1"/>
    <s v="Nissan North America, Inc."/>
    <x v="0"/>
    <x v="2"/>
    <n v="60"/>
    <s v="Snowflake Foundation"/>
    <n v="286912"/>
    <s v="GOKHALE,HRISHIKESHARVIND"/>
    <x v="1"/>
  </r>
  <r>
    <s v="SBU D-ASV"/>
    <s v="IMFG"/>
    <x v="0"/>
    <x v="89"/>
    <s v="CCR 2019-059 CDOPP Productteam"/>
    <n v="276570"/>
    <s v="PADTURE,UMESHSURESH"/>
    <n v="202948"/>
    <s v="VAITHIANATHAN,RAMKUMAR"/>
    <n v="494502"/>
    <s v="Jayakrishnan,Kokila"/>
    <s v="KJ00494502@TechMahindra.com"/>
    <s v="U3"/>
    <n v="6"/>
    <s v="Business Intelligence and Data Visualization,RPA - UI-Path Level ,RPA UiPath Level 1,business intelligence - tableau,ics_cloud_aws_level1,microsoft power bi with powershell"/>
    <n v="6"/>
    <s v="Business Intelligence and Data Visualization,RPA - UI-Path Level ,RPA UiPath Level 1,business intelligence - tableau,ics_cloud_aws_level1,microsoft power bi with powershell"/>
    <d v="2020-07-05T10:42:00"/>
    <s v="OFFSHORE"/>
    <x v="0"/>
    <x v="0"/>
    <x v="0"/>
    <x v="1"/>
    <s v="Nissan North America, Inc."/>
    <x v="0"/>
    <x v="1"/>
    <n v="100"/>
    <s v="RPA - UI-Path Level "/>
    <n v="242235"/>
    <s v="Bowdadu,RiasMohamed"/>
    <x v="1"/>
  </r>
  <r>
    <s v="SBU D-ASV"/>
    <s v="IMFG"/>
    <x v="1"/>
    <x v="90"/>
    <s v="Mazda-STT Support &amp;Enhancement"/>
    <n v="474017"/>
    <s v="Raghuram Prasaad,Poornimma"/>
    <n v="539399"/>
    <s v="Kasthurirajan,Kannan"/>
    <n v="564263"/>
    <s v="G R,Pushkala Dhanalakshmi"/>
    <s v="PG00564263@TechMahindra.com"/>
    <s v="U2"/>
    <n v="2"/>
    <s v="Java FullStack Development using Angular,Java fullstack development"/>
    <n v="2"/>
    <s v="Java FullStack Development using Angular,Java fullstack development"/>
    <d v="2020-07-05T10:42:00"/>
    <s v="OFFSHORE"/>
    <x v="2"/>
    <x v="0"/>
    <x v="0"/>
    <x v="1"/>
    <s v="Mazda Motor of America, Inc"/>
    <x v="0"/>
    <x v="1"/>
    <n v="100"/>
    <s v="Java FullStack Development using Angular"/>
    <n v="311532"/>
    <s v="Thummala,Venkateswarlu Reddy"/>
    <x v="1"/>
  </r>
  <r>
    <s v="SBU D-ASV"/>
    <s v="IMFG"/>
    <x v="1"/>
    <x v="90"/>
    <s v="Mazda-STT Support &amp;Enhancement"/>
    <n v="474017"/>
    <s v="Raghuram Prasaad,Poornimma"/>
    <n v="539399"/>
    <s v="Kasthurirajan,Kannan"/>
    <n v="455400"/>
    <s v="Pandian,Nandhini"/>
    <s v="NP00455400@TechMahindra.com"/>
    <s v="U3"/>
    <n v="3"/>
    <s v="Agile and Devops ,Java FullStack Development using Angular,Java fullstack development"/>
    <n v="3"/>
    <s v="Agile and Devops ,Java FullStack Development using Angular,Java fullstack development"/>
    <d v="2020-07-05T10:42:00"/>
    <s v="OFFSHORE"/>
    <x v="0"/>
    <x v="0"/>
    <x v="0"/>
    <x v="1"/>
    <s v="Mazda Motor of America, Inc"/>
    <x v="0"/>
    <x v="2"/>
    <n v="70"/>
    <s v="Java FullStack Development using Angular"/>
    <n v="311532"/>
    <s v="Thummala,Venkateswarlu Reddy"/>
    <x v="1"/>
  </r>
  <r>
    <s v="SBU D-ASV"/>
    <s v="IMFG"/>
    <x v="1"/>
    <x v="90"/>
    <s v="Mazda-STT Support &amp;Enhancement"/>
    <n v="474017"/>
    <s v="Raghuram Prasaad,Poornimma"/>
    <n v="539399"/>
    <s v="Kasthurirajan,Kannan"/>
    <n v="474687"/>
    <s v="Selvaraj,Gopinath"/>
    <s v="GS00474687@TechMahindra.com"/>
    <s v="U2"/>
    <n v="3"/>
    <s v="Mainframe,RPA UiPath Level 1,ics_dba_sql dba_l2"/>
    <n v="3"/>
    <s v="Mainframe,RPA UiPath Level 1,ics_dba_sql dba_l2"/>
    <d v="2020-07-05T10:42:00"/>
    <s v="OFFSHORE"/>
    <x v="2"/>
    <x v="0"/>
    <x v="0"/>
    <x v="1"/>
    <s v="Mazda Motor of America, Inc"/>
    <x v="0"/>
    <x v="0"/>
    <n v="33.33"/>
    <s v="RPA UiPath Level 1"/>
    <n v="252769"/>
    <s v="Anandan,shankarG"/>
    <x v="1"/>
  </r>
  <r>
    <s v="SBU D-ASV"/>
    <s v="IMFG"/>
    <x v="1"/>
    <x v="90"/>
    <s v="Mazda-STT Support &amp;Enhancement"/>
    <n v="474017"/>
    <s v="Raghuram Prasaad,Poornimma"/>
    <n v="539399"/>
    <s v="Kasthurirajan,Kannan"/>
    <n v="506318"/>
    <s v="Karuppusamy,Mahendran"/>
    <s v="MK00506318@TechMahindra.com"/>
    <s v="U4"/>
    <n v="4"/>
    <s v="Agile and Devops,Backend Development - Java,Java FullStack Development using Angular,Java fullstack development"/>
    <n v="4"/>
    <s v="Agile and Devops,Backend Development - Java,Java FullStack Development using Angular,Java fullstack development"/>
    <d v="2020-07-05T10:42:00"/>
    <s v="OFFSHORE"/>
    <x v="0"/>
    <x v="0"/>
    <x v="0"/>
    <x v="1"/>
    <s v="Mazda Motor of America, Inc"/>
    <x v="0"/>
    <x v="4"/>
    <n v="0"/>
    <s v="Java fullstack development"/>
    <n v="268103"/>
    <s v="Ramaraj,Nithyanandam"/>
    <x v="1"/>
  </r>
  <r>
    <s v="SBU D-ASV"/>
    <s v="IMFG"/>
    <x v="1"/>
    <x v="90"/>
    <s v="Mazda-STT Support &amp;Enhancement"/>
    <n v="474017"/>
    <s v="Raghuram Prasaad,Poornimma"/>
    <n v="539399"/>
    <s v="Kasthurirajan,Kannan"/>
    <n v="557833"/>
    <s v="Chandrika,Pannala Sruthi"/>
    <s v="PC00557833@TechMahindra.com"/>
    <s v="U2"/>
    <n v="1"/>
    <s v="sdn-nfv foundation"/>
    <n v="1"/>
    <s v="sdn-nfv foundation"/>
    <d v="2020-07-05T10:42:00"/>
    <s v="OFFSHORE"/>
    <x v="2"/>
    <x v="0"/>
    <x v="0"/>
    <x v="1"/>
    <s v="Mazda Motor of America, Inc"/>
    <x v="0"/>
    <x v="4"/>
    <n v="0"/>
    <s v="sdn-nfv foundation"/>
    <n v="648907"/>
    <s v=".,Prabhu"/>
    <x v="1"/>
  </r>
  <r>
    <s v="SBU D-ASV"/>
    <s v="IMFG"/>
    <x v="1"/>
    <x v="90"/>
    <s v="Mazda-STT Support &amp;Enhancement"/>
    <n v="474017"/>
    <s v="Raghuram Prasaad,Poornimma"/>
    <n v="539399"/>
    <s v="Kasthurirajan,Kannan"/>
    <n v="561496"/>
    <s v="John Jayakumar,Lidina Angelin"/>
    <s v="LJ00561496@TechMahindra.com"/>
    <s v="U2"/>
    <n v="2"/>
    <s v="Java FullStack Development using Angular,Java fullstack development"/>
    <n v="2"/>
    <s v="Java FullStack Development using Angular,Java fullstack development"/>
    <d v="2020-07-05T10:42:00"/>
    <s v="OFFSHORE"/>
    <x v="2"/>
    <x v="0"/>
    <x v="0"/>
    <x v="1"/>
    <s v="Mazda Motor of America, Inc"/>
    <x v="0"/>
    <x v="1"/>
    <n v="100"/>
    <s v="Java FullStack Development using Angular"/>
    <n v="311532"/>
    <s v="Thummala,Venkateswarlu Reddy"/>
    <x v="1"/>
  </r>
  <r>
    <s v="SBU D-ASV"/>
    <s v="IMFG"/>
    <x v="1"/>
    <x v="90"/>
    <s v="Mazda-STT Support &amp;Enhancement"/>
    <n v="474017"/>
    <s v="Raghuram Prasaad,Poornimma"/>
    <n v="539399"/>
    <s v="Kasthurirajan,Kannan"/>
    <n v="598328"/>
    <s v="Rajesh,S"/>
    <s v="SR00598328@TechMahindra.com"/>
    <s v="U4"/>
    <n v="1"/>
    <s v="Java FullStack Development using Angular"/>
    <n v="2"/>
    <s v="Front End Development using Angular and Java,Java FullStack Development using Angular"/>
    <d v="2020-07-05T10:42:00"/>
    <s v="OFFSHORE"/>
    <x v="0"/>
    <x v="0"/>
    <x v="0"/>
    <x v="1"/>
    <s v="Mazda Motor of America, Inc"/>
    <x v="1"/>
    <x v="3"/>
    <m/>
    <m/>
    <n v="648907"/>
    <s v=".,Prabhu"/>
    <x v="1"/>
  </r>
  <r>
    <s v="SBU D-ASV"/>
    <s v="IMFG"/>
    <x v="1"/>
    <x v="90"/>
    <s v="Mazda-STT Support &amp;Enhancement"/>
    <n v="474017"/>
    <s v="Raghuram Prasaad,Poornimma"/>
    <n v="539399"/>
    <s v="Kasthurirajan,Kannan"/>
    <n v="614373"/>
    <s v="Soosaimanickam,Felix Raja"/>
    <s v="FS00614373@TechMahindra.com"/>
    <s v="U3"/>
    <n v="1"/>
    <s v="Mainframe"/>
    <n v="1"/>
    <s v="Mainframe"/>
    <d v="2020-07-05T10:42:00"/>
    <s v="OFFSHORE"/>
    <x v="0"/>
    <x v="0"/>
    <x v="0"/>
    <x v="1"/>
    <s v="Mazda Motor of America, Inc"/>
    <x v="1"/>
    <x v="3"/>
    <m/>
    <m/>
    <n v="604514"/>
    <s v="Sasidharan,Anish"/>
    <x v="1"/>
  </r>
  <r>
    <s v="SBU D-ASV"/>
    <s v="IMFG"/>
    <x v="1"/>
    <x v="90"/>
    <s v="Mazda-STT Support &amp;Enhancement"/>
    <n v="474017"/>
    <s v="Raghuram Prasaad,Poornimma"/>
    <n v="539399"/>
    <s v="Kasthurirajan,Kannan"/>
    <n v="645432"/>
    <s v="Subba Rao,Nandigama"/>
    <s v="NS00645432@TechMahindra.com"/>
    <s v="U4"/>
    <n v="1"/>
    <s v="Data Analysis with Python 1"/>
    <n v="1"/>
    <s v="Data Analysis with Python 1"/>
    <d v="2020-07-05T10:42:00"/>
    <s v="OFFSHORE"/>
    <x v="0"/>
    <x v="0"/>
    <x v="0"/>
    <x v="1"/>
    <s v="Mazda Motor of America, Inc"/>
    <x v="0"/>
    <x v="4"/>
    <n v="0"/>
    <s v="Data Analysis with Python 1"/>
    <n v="604514"/>
    <s v="Sasidharan,Anish"/>
    <x v="1"/>
  </r>
  <r>
    <s v="SBU D-ASV"/>
    <s v="IMFG"/>
    <x v="1"/>
    <x v="90"/>
    <s v="Mazda-STT Support &amp;Enhancement"/>
    <n v="474017"/>
    <s v="Raghuram Prasaad,Poornimma"/>
    <n v="539399"/>
    <s v="Kasthurirajan,Kannan"/>
    <n v="648907"/>
    <s v="Muthudoss,Prabhu"/>
    <s v="PX00648907@TechMahindra.com"/>
    <s v="U4"/>
    <n v="1"/>
    <s v="Testing SKU"/>
    <n v="1"/>
    <s v="Testing SKU"/>
    <d v="2020-07-05T10:42:00"/>
    <s v="OFFSHORE"/>
    <x v="0"/>
    <x v="0"/>
    <x v="0"/>
    <x v="1"/>
    <s v="Mazda Motor of America, Inc"/>
    <x v="0"/>
    <x v="4"/>
    <n v="0"/>
    <s v="Testing SKU"/>
    <n v="450828"/>
    <s v="Arumugam Pillai,Arunkumar Nataraj"/>
    <x v="1"/>
  </r>
  <r>
    <s v="SBU D-ASV"/>
    <s v="IMFG"/>
    <x v="0"/>
    <x v="91"/>
    <s v="NNA-PWO-AS Logistics CI-T&amp;M"/>
    <n v="236095"/>
    <s v="Rathinasamy,Prabhu"/>
    <n v="202948"/>
    <s v="VAITHIANATHAN,RAMKUMAR"/>
    <n v="434229"/>
    <s v="D,Ganesh Sathyanarayanan"/>
    <s v="GD00434229@TechMahindra.com"/>
    <s v="U2"/>
    <n v="2"/>
    <s v="Agile and Devops ,RPA UiPath Level 1"/>
    <n v="2"/>
    <s v="Agile and Devops ,RPA UiPath Level 1"/>
    <d v="2020-07-05T10:42:00"/>
    <s v="OFFSHORE"/>
    <x v="2"/>
    <x v="0"/>
    <x v="0"/>
    <x v="1"/>
    <s v="Nissan North America, Inc."/>
    <x v="0"/>
    <x v="1"/>
    <n v="100"/>
    <s v="Agile and Devops "/>
    <n v="236095"/>
    <s v="Rathinasamy,Prabhu"/>
    <x v="2"/>
  </r>
  <r>
    <s v="SBU D-ASV"/>
    <s v="IMFG"/>
    <x v="0"/>
    <x v="91"/>
    <s v="NNA-PWO-AS Logistics CI-T&amp;M"/>
    <n v="236095"/>
    <s v="Rathinasamy,Prabhu"/>
    <n v="202948"/>
    <s v="VAITHIANATHAN,RAMKUMAR"/>
    <n v="284117"/>
    <s v="DEVASANI,SHIVA  KUMAR"/>
    <s v="Shiva.Devasani@TechMahindra.com"/>
    <s v="P1"/>
    <n v="3"/>
    <s v="Agile and Devops ,Snowflake Foundation,salesforce cpq level 1"/>
    <n v="3"/>
    <s v="Agile and Devops ,Snowflake Foundation,salesforce cpq level 1"/>
    <d v="2020-07-05T10:42:00"/>
    <s v="ONSITE"/>
    <x v="0"/>
    <x v="0"/>
    <x v="0"/>
    <x v="1"/>
    <s v="Nissan North America, Inc."/>
    <x v="0"/>
    <x v="6"/>
    <n v="83.33"/>
    <s v="Agile and Devops "/>
    <n v="243862"/>
    <s v="Doraiswamy,Rajkumar"/>
    <x v="2"/>
  </r>
  <r>
    <s v="SBU D-ASV"/>
    <s v="IMFG"/>
    <x v="0"/>
    <x v="91"/>
    <s v="NNA-PWO-AS Logistics CI-T&amp;M"/>
    <n v="236095"/>
    <s v="Rathinasamy,Prabhu"/>
    <n v="202948"/>
    <s v="VAITHIANATHAN,RAMKUMAR"/>
    <n v="475236"/>
    <s v="Philip,Abin"/>
    <s v="AP00475236@TechMahindra.com"/>
    <s v="U2"/>
    <n v="4"/>
    <s v="Agile and Devops ,ICS_Cloud_AWS_L1,business analysis with ui/ux design,ics_cloud_aws_level1"/>
    <n v="4"/>
    <s v="Agile and Devops ,ICS_Cloud_AWS_L1,business analysis with ui/ux design,ics_cloud_aws_level1"/>
    <d v="2020-07-05T10:42:00"/>
    <s v="OFFSHORE"/>
    <x v="2"/>
    <x v="0"/>
    <x v="0"/>
    <x v="1"/>
    <s v="Nissan North America, Inc."/>
    <x v="0"/>
    <x v="5"/>
    <n v="25"/>
    <s v="ICS_Cloud_AWS_L1"/>
    <n v="236095"/>
    <s v="Rathinasamy,Prabhu"/>
    <x v="2"/>
  </r>
  <r>
    <s v="SBU D-ASV"/>
    <s v="IMFG"/>
    <x v="0"/>
    <x v="91"/>
    <s v="NNA-PWO-AS Logistics CI-T&amp;M"/>
    <n v="236095"/>
    <s v="Rathinasamy,Prabhu"/>
    <n v="202948"/>
    <s v="VAITHIANATHAN,RAMKUMAR"/>
    <n v="506560"/>
    <s v="Selvaraj,Venkateshkumar"/>
    <s v="VS00506560@TechMahindra.com"/>
    <s v="U2"/>
    <n v="1"/>
    <s v="Agile and Devops "/>
    <n v="1"/>
    <s v="Agile and Devops "/>
    <d v="2020-07-05T10:42:00"/>
    <s v="OFFSHORE"/>
    <x v="2"/>
    <x v="0"/>
    <x v="0"/>
    <x v="1"/>
    <s v="Nissan North America, Inc."/>
    <x v="0"/>
    <x v="1"/>
    <n v="100"/>
    <s v="Agile and Devops "/>
    <n v="243485"/>
    <s v="GALLA,VENKATA PRASAD"/>
    <x v="2"/>
  </r>
  <r>
    <s v="SBU D-ASV"/>
    <s v="IMFG"/>
    <x v="0"/>
    <x v="91"/>
    <s v="NNA-PWO-AS Logistics CI-T&amp;M"/>
    <n v="236095"/>
    <s v="Rathinasamy,Prabhu"/>
    <n v="202948"/>
    <s v="VAITHIANATHAN,RAMKUMAR"/>
    <n v="669873"/>
    <s v="Kp,Preethi"/>
    <s v="PK00669873@TechMahindra.com"/>
    <s v="U1"/>
    <n v="1"/>
    <s v="IT Foundation"/>
    <n v="1"/>
    <s v="IT Foundation"/>
    <d v="2020-07-05T10:42:00"/>
    <s v="OFFSHORE"/>
    <x v="2"/>
    <x v="0"/>
    <x v="0"/>
    <x v="1"/>
    <s v="Nissan North America, Inc."/>
    <x v="0"/>
    <x v="0"/>
    <n v="50"/>
    <s v="IT Foundation"/>
    <n v="236095"/>
    <s v="Rathinasamy,Prabhu"/>
    <x v="2"/>
  </r>
  <r>
    <s v="SBU D-ASV"/>
    <s v="IMFG"/>
    <x v="0"/>
    <x v="92"/>
    <s v="NCI CF Pre-Sales Product Team"/>
    <n v="270437"/>
    <s v="Venkumahanti,Venkata Sai Kiran Kumar"/>
    <n v="202948"/>
    <s v="VAITHIANATHAN,RAMKUMAR"/>
    <n v="252130"/>
    <s v="Chelladurai,Rubhavathi Ebenezar"/>
    <s v="Rubhavathi.Chelladurai@TechMahindra.com"/>
    <s v="U4"/>
    <n v="2"/>
    <s v="RPA UiPath Level 1,RPA UiPath Level2"/>
    <n v="2"/>
    <s v="RPA UiPath Level 1,RPA UiPath Level2"/>
    <d v="2020-07-05T10:42:00"/>
    <s v="ONSITE"/>
    <x v="0"/>
    <x v="0"/>
    <x v="0"/>
    <x v="1"/>
    <s v="Nissan Canada, Inc."/>
    <x v="0"/>
    <x v="1"/>
    <n v="100"/>
    <s v="RPA UiPath Level 1"/>
    <n v="252020"/>
    <s v="Gangadaran,Sivakumar"/>
    <x v="1"/>
  </r>
  <r>
    <s v="SBU D-ASV"/>
    <s v="IMFG"/>
    <x v="0"/>
    <x v="92"/>
    <s v="NCI CF Pre-Sales Product Team"/>
    <n v="270437"/>
    <s v="Venkumahanti,Venkata Sai Kiran Kumar"/>
    <n v="202948"/>
    <s v="VAITHIANATHAN,RAMKUMAR"/>
    <n v="363907"/>
    <s v="E,Ramya"/>
    <s v="RE00363907@TechMahindra.com"/>
    <s v="U2"/>
    <n v="1"/>
    <s v="ics_cloud_aws_level1"/>
    <n v="1"/>
    <s v="ics_cloud_aws_level1"/>
    <d v="2020-07-05T10:42:00"/>
    <s v="OFFSHORE"/>
    <x v="2"/>
    <x v="0"/>
    <x v="0"/>
    <x v="1"/>
    <s v="Nissan Canada, Inc."/>
    <x v="0"/>
    <x v="5"/>
    <n v="16.670000000000002"/>
    <s v="ics_cloud_aws_level1"/>
    <n v="443452"/>
    <s v="Kasireddi,Shyamkumar"/>
    <x v="1"/>
  </r>
  <r>
    <s v="SBU D-ASV"/>
    <s v="IMFG"/>
    <x v="0"/>
    <x v="92"/>
    <s v="NCI CF Pre-Sales Product Team"/>
    <n v="270437"/>
    <s v="Venkumahanti,Venkata Sai Kiran Kumar"/>
    <n v="202948"/>
    <s v="VAITHIANATHAN,RAMKUMAR"/>
    <n v="246857"/>
    <s v="Vasa,Venkata Rama Lingeswara Rao"/>
    <s v="Lingeswararao.Vasa@TechMahindra.com"/>
    <s v="P1"/>
    <n v="1"/>
    <s v="future-pm"/>
    <n v="1"/>
    <s v="future-pm"/>
    <d v="2020-07-05T10:42:00"/>
    <s v="ONSITE"/>
    <x v="0"/>
    <x v="0"/>
    <x v="0"/>
    <x v="1"/>
    <s v="Nissan Canada, Inc."/>
    <x v="0"/>
    <x v="1"/>
    <n v="100"/>
    <s v="future-pm"/>
    <n v="253771"/>
    <s v="YELESWARAM,SUBRAMANYA RAOs"/>
    <x v="1"/>
  </r>
  <r>
    <s v="SBU D-ASV"/>
    <s v="IMFG"/>
    <x v="0"/>
    <x v="92"/>
    <s v="NCI CF Pre-Sales Product Team"/>
    <n v="270437"/>
    <s v="Venkumahanti,Venkata Sai Kiran Kumar"/>
    <n v="202948"/>
    <s v="VAITHIANATHAN,RAMKUMAR"/>
    <n v="270437"/>
    <s v="Venkumahanti,Venkata Sai Kiran Kumar"/>
    <s v="VenkataSaiKiranKumar.Venkumahani@TechMahindra.com"/>
    <s v="P1"/>
    <n v="4"/>
    <s v=".NET Standard FullStack Development using ASP.NET MVC &amp; Angular,Agile and Devops ,Backend Development - Java,Java FullStack Development using Angular"/>
    <n v="4"/>
    <s v=".NET Standard FullStack Development using ASP.NET MVC &amp; Angular,Agile and Devops ,Backend Development - Java,Java FullStack Development using Angular"/>
    <d v="2020-07-05T10:42:00"/>
    <s v="OFFSHORE"/>
    <x v="0"/>
    <x v="0"/>
    <x v="0"/>
    <x v="1"/>
    <s v="Nissan Canada, Inc."/>
    <x v="0"/>
    <x v="4"/>
    <n v="0"/>
    <s v="Backend Development - Java"/>
    <n v="207759"/>
    <s v="GOPALAN,RAVIKUMAR"/>
    <x v="1"/>
  </r>
  <r>
    <s v="SBU D-ASV"/>
    <s v="IMFG"/>
    <x v="0"/>
    <x v="92"/>
    <s v="NCI CF Pre-Sales Product Team"/>
    <n v="270437"/>
    <s v="Venkumahanti,Venkata Sai Kiran Kumar"/>
    <n v="202948"/>
    <s v="VAITHIANATHAN,RAMKUMAR"/>
    <n v="372963"/>
    <s v="S,Anitha V"/>
    <s v="AS00372963@TechMahindra.com"/>
    <s v="U2"/>
    <n v="1"/>
    <s v="RPA - UI-Path Level "/>
    <n v="1"/>
    <s v="RPA - UI-Path Level "/>
    <d v="2020-07-05T10:42:00"/>
    <s v="OFFSHORE"/>
    <x v="2"/>
    <x v="0"/>
    <x v="0"/>
    <x v="1"/>
    <s v="Nissan Canada, Inc."/>
    <x v="0"/>
    <x v="0"/>
    <n v="50"/>
    <s v="RPA - UI-Path Level "/>
    <n v="249615"/>
    <s v="Vaddadi Veera Venkata,Thirumala Kishore"/>
    <x v="1"/>
  </r>
  <r>
    <s v="SBU D-ASV"/>
    <s v="IMFG"/>
    <x v="0"/>
    <x v="92"/>
    <s v="NCI CF Pre-Sales Product Team"/>
    <n v="270437"/>
    <s v="Venkumahanti,Venkata Sai Kiran Kumar"/>
    <n v="202948"/>
    <s v="VAITHIANATHAN,RAMKUMAR"/>
    <n v="612856"/>
    <s v="Govardhana Rao,Mopada"/>
    <s v="MG00612856@TechMahindra.com"/>
    <s v="U2"/>
    <n v="2"/>
    <s v="Java Full Stack development with Spring,devops with cloud, nosql and springboot"/>
    <n v="2"/>
    <s v="Java Full Stack development with Spring,devops with cloud, nosql and springboot"/>
    <d v="2020-07-05T10:42:00"/>
    <s v="OFFSHORE"/>
    <x v="0"/>
    <x v="0"/>
    <x v="0"/>
    <x v="1"/>
    <s v="Nissan Canada, Inc."/>
    <x v="0"/>
    <x v="0"/>
    <n v="50"/>
    <s v="Java Full Stack development with Spring"/>
    <n v="616854"/>
    <s v="Sudarsan,Ambatipudi"/>
    <x v="1"/>
  </r>
  <r>
    <s v="SBU D-ASV"/>
    <s v="IMFG"/>
    <x v="0"/>
    <x v="92"/>
    <s v="NCI CF Pre-Sales Product Team"/>
    <n v="270437"/>
    <s v="Venkumahanti,Venkata Sai Kiran Kumar"/>
    <n v="202948"/>
    <s v="VAITHIANATHAN,RAMKUMAR"/>
    <n v="677782"/>
    <s v="Subhani,Mahaboob"/>
    <s v="MX00677782@TechMahindra.com"/>
    <s v="U3"/>
    <n v="3"/>
    <s v="Java Full Stack development with Spring,iot (hw/embedded) level 1,mobility android level 1"/>
    <n v="5"/>
    <s v="Java Full Stack development with Spring,MicroserviceWithSpringboot,Mobile Development,iot (hw/embedded) level 1,mobility android level 1"/>
    <d v="2020-07-05T10:42:00"/>
    <s v="OFFSHORE"/>
    <x v="0"/>
    <x v="0"/>
    <x v="0"/>
    <x v="1"/>
    <s v="Nissan Canada, Inc."/>
    <x v="0"/>
    <x v="1"/>
    <n v="100"/>
    <s v="Java Full Stack development with Spring"/>
    <n v="616854"/>
    <s v="Sudarsan,Ambatipudi"/>
    <x v="1"/>
  </r>
  <r>
    <s v="SBU D-ASV"/>
    <s v="IMFG"/>
    <x v="0"/>
    <x v="93"/>
    <s v="NNA-PWO-3PAR Storage Migration"/>
    <n v="314945"/>
    <s v="RADHAKRISHNAN,SENTHIL"/>
    <n v="202948"/>
    <s v="VAITHIANATHAN,RAMKUMAR"/>
    <n v="540823"/>
    <s v="Duraisamy,Arul Mozhi"/>
    <s v="AD00540823@TechMahindra.com"/>
    <s v="U4"/>
    <n v="2"/>
    <s v="Agile and Devops ,Java Full Stack development with Spring"/>
    <n v="2"/>
    <s v="Agile and Devops ,Java Full Stack development with Spring"/>
    <d v="2020-07-05T10:42:00"/>
    <s v="OFFSHORE"/>
    <x v="0"/>
    <x v="0"/>
    <x v="0"/>
    <x v="1"/>
    <s v="Nissan North America, Inc."/>
    <x v="0"/>
    <x v="5"/>
    <n v="16.670000000000002"/>
    <s v="Agile and Devops "/>
    <n v="495639"/>
    <s v="Swarna,Ramakrishna Reddy"/>
    <x v="1"/>
  </r>
  <r>
    <s v="SBU D-ASV"/>
    <s v="IMFG"/>
    <x v="0"/>
    <x v="93"/>
    <s v="NNA-PWO-3PAR Storage Migration"/>
    <n v="314945"/>
    <s v="RADHAKRISHNAN,SENTHIL"/>
    <n v="202948"/>
    <s v="VAITHIANATHAN,RAMKUMAR"/>
    <n v="304142"/>
    <s v="Jayapal,Vinod Kumar"/>
    <s v="Vinodkumar.Jayapal@TechMahindra.com"/>
    <s v="U3"/>
    <n v="1"/>
    <s v="Agile and Devops "/>
    <n v="1"/>
    <s v="Agile and Devops "/>
    <d v="2020-07-05T10:42:00"/>
    <s v="ONSITE"/>
    <x v="2"/>
    <x v="0"/>
    <x v="0"/>
    <x v="1"/>
    <s v="Nissan North America, Inc."/>
    <x v="0"/>
    <x v="5"/>
    <n v="16.670000000000002"/>
    <s v="Agile and Devops "/>
    <n v="210182"/>
    <s v="SEKAR,VIJAYAKUMAR"/>
    <x v="1"/>
  </r>
  <r>
    <s v="SBU D-ASV"/>
    <s v="IMFG"/>
    <x v="0"/>
    <x v="93"/>
    <s v="NNA-PWO-3PAR Storage Migration"/>
    <n v="314945"/>
    <s v="RADHAKRISHNAN,SENTHIL"/>
    <n v="202948"/>
    <s v="VAITHIANATHAN,RAMKUMAR"/>
    <n v="539950"/>
    <s v="Thangam Patrick James,Mercy"/>
    <s v="MT00539950@TechMahindra.com"/>
    <s v="U3"/>
    <n v="6"/>
    <s v="Business Intelligence and Data Visualization,Data Science with IBM Level1,RPA - UI-Path Level ,RPA UiPath Level 1,business intelligence - tableau,tableau with java and sql"/>
    <n v="6"/>
    <s v="Business Intelligence and Data Visualization,Data Science with IBM Level1,RPA - UI-Path Level ,RPA UiPath Level 1,business intelligence - tableau,tableau with java and sql"/>
    <d v="2020-07-05T10:42:00"/>
    <s v="OFFSHORE"/>
    <x v="0"/>
    <x v="0"/>
    <x v="0"/>
    <x v="1"/>
    <s v="Nissan North America, Inc."/>
    <x v="0"/>
    <x v="1"/>
    <n v="100"/>
    <s v="RPA - UI-Path Level "/>
    <n v="232348"/>
    <s v="Jayaprakash,Nishanth"/>
    <x v="1"/>
  </r>
  <r>
    <s v="SBU D-ASV"/>
    <s v="IMFG"/>
    <x v="0"/>
    <x v="93"/>
    <s v="NNA-PWO-3PAR Storage Migration"/>
    <n v="314945"/>
    <s v="RADHAKRISHNAN,SENTHIL"/>
    <n v="202948"/>
    <s v="VAITHIANATHAN,RAMKUMAR"/>
    <n v="614740"/>
    <s v="Mallikarjuna,Teppali"/>
    <s v="TM00614740@TechMahindra.com"/>
    <s v="U4"/>
    <n v="2"/>
    <s v="Agile and Devops ,Testing SKU"/>
    <n v="2"/>
    <s v="Agile and Devops ,Testing SKU"/>
    <d v="2020-07-05T10:42:00"/>
    <s v="OFFSHORE"/>
    <x v="0"/>
    <x v="0"/>
    <x v="0"/>
    <x v="1"/>
    <s v="Nissan North America, Inc."/>
    <x v="0"/>
    <x v="5"/>
    <n v="16.670000000000002"/>
    <s v="Agile and Devops "/>
    <n v="15979"/>
    <s v="Karri,Simhachalam Naidu"/>
    <x v="1"/>
  </r>
  <r>
    <s v="SBU D-ASV"/>
    <s v="IBG-NA-10"/>
    <x v="3"/>
    <x v="94"/>
    <s v="KN OTM Core Implementation"/>
    <n v="295343"/>
    <s v="YEGGINA,SARATKUMAR"/>
    <n v="295343"/>
    <s v="YEGGINA,SARATKUMAR"/>
    <n v="652132"/>
    <s v="Umasankara Rao,Rokkam"/>
    <s v="RU00652132@TechMahindra.com"/>
    <s v="U4"/>
    <n v="3"/>
    <s v="AI Generic Level1,AI Generic Level2,otm l1"/>
    <n v="3"/>
    <s v="AI Generic Level1,AI Generic Level2,otm l1"/>
    <d v="2020-07-05T10:42:00"/>
    <s v="OFFSHORE"/>
    <x v="0"/>
    <x v="0"/>
    <x v="0"/>
    <x v="1"/>
    <s v="Kuehne + Nagel (AG &amp; Co.) KG"/>
    <x v="1"/>
    <x v="3"/>
    <m/>
    <m/>
    <n v="295343"/>
    <s v="YEGGINA,SARATKUMAR"/>
    <x v="1"/>
  </r>
  <r>
    <s v="SBU D-ASV"/>
    <s v="IBG-NA-10"/>
    <x v="3"/>
    <x v="94"/>
    <s v="KN OTM Core Implementation"/>
    <n v="295343"/>
    <s v="YEGGINA,SARATKUMAR"/>
    <n v="295343"/>
    <s v="YEGGINA,SARATKUMAR"/>
    <n v="660888"/>
    <s v="Tete,Jitendra Bandu"/>
    <s v="JT00660888@TechMahindra.com"/>
    <s v="U3"/>
    <n v="1"/>
    <s v="otm l1"/>
    <n v="1"/>
    <s v="otm l1"/>
    <d v="2020-07-05T10:42:00"/>
    <s v="OFFSHORE"/>
    <x v="0"/>
    <x v="0"/>
    <x v="0"/>
    <x v="1"/>
    <s v="Kuehne + Nagel (AG &amp; Co.) KG"/>
    <x v="1"/>
    <x v="3"/>
    <m/>
    <m/>
    <n v="295343"/>
    <s v="YEGGINA,SARATKUMAR"/>
    <x v="1"/>
  </r>
  <r>
    <s v="SBU D-ASV"/>
    <s v="IMFG"/>
    <x v="4"/>
    <x v="95"/>
    <s v="MUELLER"/>
    <n v="233053"/>
    <s v="Kandukuri,Srinivasulu Reddy"/>
    <n v="241439"/>
    <s v="Paidisetti,Srinivasa Rao"/>
    <n v="649786"/>
    <s v="Choudhary,Bhavnesh"/>
    <s v="BC00649786@TechMahindra.com"/>
    <s v="U4"/>
    <n v="2"/>
    <s v="ICS_Cloud_Azure_L1,cloud foundation"/>
    <n v="2"/>
    <s v="ICS_Cloud_Azure_L1,cloud foundation"/>
    <d v="2020-07-05T10:42:00"/>
    <s v="OFFSHORE"/>
    <x v="0"/>
    <x v="0"/>
    <x v="0"/>
    <x v="1"/>
    <s v="Mueller Co."/>
    <x v="0"/>
    <x v="1"/>
    <n v="100"/>
    <s v="ICS_Cloud_Azure_L1"/>
    <n v="203809"/>
    <s v="BULUSU,JAGANNATHKEDARNATH"/>
    <x v="1"/>
  </r>
  <r>
    <s v="SBU D-ASV"/>
    <s v="IBG-NA-10"/>
    <x v="2"/>
    <x v="96"/>
    <s v="BNSF_Terminal planning tools"/>
    <n v="646226"/>
    <s v="Cardoz,Ryan"/>
    <n v="646226"/>
    <s v="Cardoz,Ryan"/>
    <s v="C70098"/>
    <s v="Polina,Surya Chandra"/>
    <s v="SP0C70098@TechMahindra.com"/>
    <s v="U4"/>
    <n v="0"/>
    <m/>
    <n v="0"/>
    <m/>
    <d v="2020-07-05T10:42:00"/>
    <s v="ONSITE"/>
    <x v="5"/>
    <x v="1"/>
    <x v="1"/>
    <x v="1"/>
    <s v="BNSF Railway  Company"/>
    <x v="1"/>
    <x v="3"/>
    <m/>
    <m/>
    <n v="498840"/>
    <s v="Ganoji,Pavan Kumar"/>
    <x v="1"/>
  </r>
  <r>
    <s v="SBU D-ASV"/>
    <s v="IBG-NA-10"/>
    <x v="2"/>
    <x v="96"/>
    <s v="BNSF_Terminal planning tools"/>
    <n v="646226"/>
    <s v="Cardoz,Ryan"/>
    <n v="646226"/>
    <s v="Cardoz,Ryan"/>
    <s v="C71826"/>
    <s v="Garimalla,Srilakshmi"/>
    <s v="SG0C71826@TechMahindra.com"/>
    <s v="P1"/>
    <n v="1"/>
    <s v="future-pm"/>
    <n v="1"/>
    <s v="future-pm"/>
    <d v="2020-07-05T10:42:00"/>
    <s v="ONSITE"/>
    <x v="5"/>
    <x v="0"/>
    <x v="1"/>
    <x v="1"/>
    <s v="BNSF Railway  Company"/>
    <x v="1"/>
    <x v="3"/>
    <m/>
    <m/>
    <n v="498840"/>
    <s v="Ganoji,Pavan Kumar"/>
    <x v="1"/>
  </r>
  <r>
    <s v="SBU D-ASV"/>
    <s v="IBG-NA-10"/>
    <x v="2"/>
    <x v="96"/>
    <s v="BNSF_Terminal planning tools"/>
    <n v="646226"/>
    <s v="Cardoz,Ryan"/>
    <n v="646226"/>
    <s v="Cardoz,Ryan"/>
    <s v="C78982"/>
    <s v="Eluru,Rajesh"/>
    <s v="RE0C78982@TechMahindra.com"/>
    <s v="U3"/>
    <n v="0"/>
    <m/>
    <n v="0"/>
    <m/>
    <d v="2020-07-05T10:42:00"/>
    <s v="ONSITE"/>
    <x v="5"/>
    <x v="1"/>
    <x v="1"/>
    <x v="1"/>
    <s v="BNSF Railway  Company"/>
    <x v="1"/>
    <x v="3"/>
    <m/>
    <m/>
    <n v="498840"/>
    <s v="Ganoji,Pavan Kumar"/>
    <x v="1"/>
  </r>
  <r>
    <s v="SBU D-ASV"/>
    <s v="IBG-NA-10"/>
    <x v="3"/>
    <x v="97"/>
    <s v="CRST Providence Transformation"/>
    <n v="234471"/>
    <s v="Revelli,MaheshKumar"/>
    <n v="234471"/>
    <s v="Revelli,MaheshKumar"/>
    <n v="422552"/>
    <s v="Reddy,Bingi Jagannath"/>
    <s v="BR00422552@TechMahindra.com"/>
    <s v="U4"/>
    <n v="5"/>
    <s v="Agile and Devops  ,Business Analysis with UI/UX design,Front end development-Angular,Java FullStack Development using Angular,MEANS"/>
    <n v="5"/>
    <s v="Agile and Devops  ,Business Analysis with UI/UX design,Front end development-Angular,Java FullStack Development using Angular,MEANS"/>
    <d v="2020-07-05T10:42:00"/>
    <s v="OFFSHORE"/>
    <x v="0"/>
    <x v="0"/>
    <x v="0"/>
    <x v="1"/>
    <s v="CRST International"/>
    <x v="0"/>
    <x v="1"/>
    <n v="100"/>
    <s v="Front end development-Angular"/>
    <n v="284487"/>
    <s v="MESA,SUNILSHOWRY"/>
    <x v="1"/>
  </r>
  <r>
    <s v="SBU D-ASV"/>
    <s v="IBG-NA-10"/>
    <x v="3"/>
    <x v="97"/>
    <s v="CRST Providence Transformation"/>
    <n v="234471"/>
    <s v="Revelli,MaheshKumar"/>
    <n v="234471"/>
    <s v="Revelli,MaheshKumar"/>
    <n v="546469"/>
    <s v="Nagender,A"/>
    <s v="AN00546469@TechMahindra.com"/>
    <s v="U3"/>
    <n v="1"/>
    <s v="Front end Development with ReactJS"/>
    <n v="1"/>
    <s v="Front end Development with ReactJS"/>
    <d v="2020-07-05T10:42:00"/>
    <s v="OFFSHORE"/>
    <x v="0"/>
    <x v="0"/>
    <x v="0"/>
    <x v="1"/>
    <s v="CRST International"/>
    <x v="0"/>
    <x v="4"/>
    <n v="0"/>
    <s v="Front end Development with ReactJS"/>
    <n v="542324"/>
    <s v="Kumar,Malyala Sravan"/>
    <x v="1"/>
  </r>
  <r>
    <s v="SBU D-ASV"/>
    <s v="IBG-NA-10"/>
    <x v="3"/>
    <x v="97"/>
    <s v="CRST Providence Transformation"/>
    <n v="234471"/>
    <s v="Revelli,MaheshKumar"/>
    <n v="234471"/>
    <s v="Revelli,MaheshKumar"/>
    <n v="306752"/>
    <s v="NEETHIMANI,KATHIRAVAN"/>
    <s v="Kathiravan.Neethimani@TechMahindra.com"/>
    <s v="U4"/>
    <n v="5"/>
    <s v=".NET Standard FullStack Development using ASP.NET MVC &amp; Angular,AI - Azure ,Java FullStack Development using Angular,MicroserviceWithSpringboot,Python using AngularJS"/>
    <n v="5"/>
    <s v=".NET Standard FullStack Development using ASP.NET MVC &amp; Angular,AI - Azure ,Java FullStack Development using Angular,MicroserviceWithSpringboot,Python using AngularJS"/>
    <d v="2020-07-05T10:42:00"/>
    <s v="ONSITE"/>
    <x v="0"/>
    <x v="0"/>
    <x v="0"/>
    <x v="1"/>
    <s v="CRST International"/>
    <x v="1"/>
    <x v="3"/>
    <m/>
    <m/>
    <n v="210093"/>
    <s v="ROY,SUBRATA"/>
    <x v="1"/>
  </r>
  <r>
    <s v="SBU D-ASV"/>
    <s v="IBG-NA-10"/>
    <x v="3"/>
    <x v="97"/>
    <s v="CRST Providence Transformation"/>
    <n v="234471"/>
    <s v="Revelli,MaheshKumar"/>
    <n v="234471"/>
    <s v="Revelli,MaheshKumar"/>
    <n v="600816"/>
    <s v="Ramesh,Chatty"/>
    <s v="CR00600816@TechMahindra.com"/>
    <s v="U3"/>
    <n v="3"/>
    <s v="Front End Development using Angular and Java,JBOSS administration,Java and J2EE"/>
    <n v="3"/>
    <s v="Front End Development using Angular and Java,JBOSS administration,Java and J2EE"/>
    <d v="2020-07-05T10:42:00"/>
    <s v="OFFSHORE"/>
    <x v="0"/>
    <x v="0"/>
    <x v="0"/>
    <x v="1"/>
    <s v="CRST International"/>
    <x v="0"/>
    <x v="1"/>
    <n v="100"/>
    <s v="Java and J2EE"/>
    <n v="234471"/>
    <s v="Revelli,MaheshKumar"/>
    <x v="1"/>
  </r>
  <r>
    <s v="SBU D-ASV"/>
    <s v="IMFG"/>
    <x v="6"/>
    <x v="98"/>
    <s v="Airbus Canada Limited Partners"/>
    <n v="209407"/>
    <s v="Kandregula,Nageswararao"/>
    <n v="209407"/>
    <s v="Kandregula,Nageswararao"/>
    <n v="308656"/>
    <s v="JAYAKUMAR,LOGARAJAN"/>
    <s v="Logarajan.Jayakumar@TechMahindra.com"/>
    <s v="U2"/>
    <n v="3"/>
    <s v="Agile and Devops ,SAP ABAP,Salesforce "/>
    <n v="3"/>
    <s v="Agile and Devops ,SAP ABAP,Salesforce "/>
    <d v="2020-07-05T10:42:00"/>
    <s v="OFFSHORE"/>
    <x v="0"/>
    <x v="0"/>
    <x v="0"/>
    <x v="1"/>
    <s v="Airbus Canada Limited Partnership"/>
    <x v="1"/>
    <x v="3"/>
    <m/>
    <m/>
    <n v="203685"/>
    <s v="KASIPERUMAL,MURUGESH"/>
    <x v="0"/>
  </r>
  <r>
    <s v="SBU D-ASV"/>
    <s v="IMFG"/>
    <x v="6"/>
    <x v="98"/>
    <s v="Airbus Canada Limited Partners"/>
    <n v="209407"/>
    <s v="Kandregula,Nageswararao"/>
    <n v="209407"/>
    <s v="Kandregula,Nageswararao"/>
    <n v="437367"/>
    <s v="Anbarasan,Usha"/>
    <s v="UA00437367@TechMahindra.com"/>
    <s v="U1"/>
    <n v="3"/>
    <s v=".NET Standard FullStack Development using ASP.NET MVC &amp; Angular,RPA UiPath Level 1,rpa - ui-path level"/>
    <n v="3"/>
    <s v=".NET Standard FullStack Development using ASP.NET MVC &amp; Angular,RPA UiPath Level 1,rpa - ui-path level"/>
    <d v="2020-07-05T10:42:00"/>
    <s v="OFFSHORE"/>
    <x v="1"/>
    <x v="0"/>
    <x v="0"/>
    <x v="1"/>
    <s v="Airbus Canada Limited Partnership"/>
    <x v="0"/>
    <x v="1"/>
    <n v="100"/>
    <s v="rpa - ui-path level"/>
    <n v="316104"/>
    <s v="K,Sathia Murthy"/>
    <x v="0"/>
  </r>
  <r>
    <s v="SBU D-ASV"/>
    <s v="IMFG"/>
    <x v="6"/>
    <x v="98"/>
    <s v="Airbus Canada Limited Partners"/>
    <n v="209407"/>
    <s v="Kandregula,Nageswararao"/>
    <n v="209407"/>
    <s v="Kandregula,Nageswararao"/>
    <n v="500586"/>
    <s v="Ramasamy,Swetha"/>
    <s v="SR00500586@TechMahindra.com"/>
    <s v="U2"/>
    <n v="5"/>
    <s v=".NET Standard FullStack Development using ASP.NET MVC &amp; Angular,Java Full Stack development with Spring,Java FullStack Development using Angular,RPA UiPath Level 1,rpa - ui-path level"/>
    <n v="5"/>
    <s v=".NET Standard FullStack Development using ASP.NET MVC &amp; Angular,Java Full Stack development with Spring,Java FullStack Development using Angular,RPA UiPath Level 1,rpa - ui-path level"/>
    <d v="2020-07-05T10:42:00"/>
    <s v="OFFSHORE"/>
    <x v="2"/>
    <x v="0"/>
    <x v="0"/>
    <x v="1"/>
    <s v="Airbus Canada Limited Partnership"/>
    <x v="0"/>
    <x v="1"/>
    <n v="100"/>
    <s v="rpa - ui-path level"/>
    <n v="316104"/>
    <s v="K,Sathia Murthy"/>
    <x v="0"/>
  </r>
  <r>
    <s v="SBU D-ASV"/>
    <s v="IMFG"/>
    <x v="0"/>
    <x v="99"/>
    <s v="NNA-PWO-NMAC Other Pay by Phon"/>
    <n v="490169"/>
    <s v="Jain,Meenal"/>
    <n v="202948"/>
    <s v="VAITHIANATHAN,RAMKUMAR"/>
    <n v="287154"/>
    <s v="CHOWDHURY,PALLAVI"/>
    <s v="Pallavi.Chowdhury@TechMahindra.com"/>
    <s v="U4"/>
    <n v="1"/>
    <s v="Agile and Devops "/>
    <n v="1"/>
    <s v="Agile and Devops "/>
    <d v="2020-07-05T10:42:00"/>
    <s v="OFFSHORE"/>
    <x v="2"/>
    <x v="0"/>
    <x v="0"/>
    <x v="1"/>
    <s v="Nissan North America, Inc."/>
    <x v="0"/>
    <x v="5"/>
    <n v="16.670000000000002"/>
    <s v="Agile and Devops "/>
    <n v="266713"/>
    <s v="Chandramouli,Madhushree"/>
    <x v="1"/>
  </r>
  <r>
    <s v="SBU D-ASV"/>
    <s v="IMFG"/>
    <x v="0"/>
    <x v="99"/>
    <s v="NNA-PWO-NMAC Other Pay by Phon"/>
    <n v="490169"/>
    <s v="Jain,Meenal"/>
    <n v="202948"/>
    <s v="VAITHIANATHAN,RAMKUMAR"/>
    <n v="506576"/>
    <s v="Rathakrishnan,Ajaykrishnan Durairaj"/>
    <s v="AR00506576@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490169"/>
    <s v="Jain,Meenal"/>
    <x v="1"/>
  </r>
  <r>
    <s v="SBU D-ASV"/>
    <s v="IMFG"/>
    <x v="1"/>
    <x v="100"/>
    <s v="BOSCH Ltd"/>
    <n v="256667"/>
    <s v="Subramanian,Kavitha"/>
    <n v="256667"/>
    <s v="Subramanian,Kavitha"/>
    <n v="545380"/>
    <s v="Pal,Harendra"/>
    <s v="HP00545380@TechMahindra.com"/>
    <s v="U4"/>
    <n v="4"/>
    <s v=".NET Standard FullStack Development using ASP.NET MVC &amp; Angular,Microsoft SharePoint,automotive level 1,azure paas"/>
    <n v="4"/>
    <s v=".NET Standard FullStack Development using ASP.NET MVC &amp; Angular,Microsoft SharePoint,automotive level 1,azure paas"/>
    <d v="2020-07-05T10:42:00"/>
    <s v="OFFSHORE"/>
    <x v="0"/>
    <x v="0"/>
    <x v="0"/>
    <x v="1"/>
    <s v="Bosch Limited"/>
    <x v="0"/>
    <x v="1"/>
    <n v="100"/>
    <s v="automotive level 1"/>
    <n v="256667"/>
    <s v="Subramanian,Kavitha"/>
    <x v="1"/>
  </r>
  <r>
    <s v="SBU D-ASV"/>
    <s v="IMFG"/>
    <x v="1"/>
    <x v="101"/>
    <s v="FD 2018_002_003 NetSuite Supp"/>
    <n v="247168"/>
    <s v="Lakshmanan,Raju"/>
    <n v="539399"/>
    <s v="Kasthurirajan,Kannan"/>
    <n v="594867"/>
    <s v="Karbhari,Vishakha Vilas"/>
    <s v="VK00594867@TechMahindra.com"/>
    <s v="U3"/>
    <n v="1"/>
    <s v="netsuite erp level 1"/>
    <n v="1"/>
    <s v="netsuite erp level 1"/>
    <d v="2020-07-05T10:42:00"/>
    <s v="OFFSHORE"/>
    <x v="0"/>
    <x v="0"/>
    <x v="0"/>
    <x v="1"/>
    <s v="FordDirect"/>
    <x v="0"/>
    <x v="1"/>
    <n v="100"/>
    <s v="netsuite erp level 1"/>
    <n v="314171"/>
    <s v="K K,VINOD"/>
    <x v="0"/>
  </r>
  <r>
    <s v="SBU D-ASV"/>
    <s v="IBG-NA-10"/>
    <x v="2"/>
    <x v="102"/>
    <s v="BNSF End User Computing"/>
    <n v="594816"/>
    <s v="Kumar,Nishant"/>
    <n v="646226"/>
    <s v="Cardoz,Ryan"/>
    <n v="423333"/>
    <s v="Sekar,Yuvaraj"/>
    <s v="YS00423333@TechMahindra.com"/>
    <s v="U4"/>
    <n v="0"/>
    <m/>
    <n v="0"/>
    <m/>
    <d v="2020-07-05T10:42:00"/>
    <s v="ONSITE"/>
    <x v="0"/>
    <x v="1"/>
    <x v="0"/>
    <x v="1"/>
    <s v="BNSF Railway  Company"/>
    <x v="1"/>
    <x v="3"/>
    <m/>
    <m/>
    <n v="284107"/>
    <s v="Harsha Varthan,GP"/>
    <x v="0"/>
  </r>
  <r>
    <s v="SBU D-ASV"/>
    <s v="IBG-NA-10"/>
    <x v="2"/>
    <x v="102"/>
    <s v="BNSF End User Computing"/>
    <n v="594816"/>
    <s v="Kumar,Nishant"/>
    <n v="646226"/>
    <s v="Cardoz,Ryan"/>
    <n v="16478"/>
    <s v="Kawale,Dipti Ashok"/>
    <s v="kdipti@TechMahindra.com"/>
    <s v="P1"/>
    <n v="1"/>
    <s v="esrm l1 appsec"/>
    <n v="1"/>
    <s v="esrm l1 appsec"/>
    <d v="2020-07-05T10:42:00"/>
    <s v="ONSITE"/>
    <x v="0"/>
    <x v="0"/>
    <x v="0"/>
    <x v="1"/>
    <s v="BNSF Railway  Company"/>
    <x v="0"/>
    <x v="1"/>
    <n v="100"/>
    <s v="esrm l1 appsec"/>
    <n v="13069"/>
    <s v="Moses,Arul Raj"/>
    <x v="0"/>
  </r>
  <r>
    <s v="SBU D-ASV"/>
    <s v="IBG-NA-10"/>
    <x v="2"/>
    <x v="102"/>
    <s v="BNSF End User Computing"/>
    <n v="594816"/>
    <s v="Kumar,Nishant"/>
    <n v="646226"/>
    <s v="Cardoz,Ryan"/>
    <n v="340400"/>
    <s v="Verghese,Reuben"/>
    <s v="Reuben.Verghese@TechMahindra.com"/>
    <s v="P1"/>
    <n v="1"/>
    <s v="BIG Data Analytics"/>
    <n v="1"/>
    <s v="BIG Data Analytics"/>
    <d v="2020-07-05T10:42:00"/>
    <s v="OFFSHORE"/>
    <x v="0"/>
    <x v="0"/>
    <x v="0"/>
    <x v="1"/>
    <s v="BNSF Railway  Company"/>
    <x v="0"/>
    <x v="4"/>
    <n v="0"/>
    <s v="BIG Data Analytics"/>
    <n v="664976"/>
    <s v="Sharma,Pushpendra Kumar"/>
    <x v="0"/>
  </r>
  <r>
    <s v="SBU D-ASV"/>
    <s v="IBG-NA-10"/>
    <x v="2"/>
    <x v="102"/>
    <s v="BNSF End User Computing"/>
    <n v="594816"/>
    <s v="Kumar,Nishant"/>
    <n v="646226"/>
    <s v="Cardoz,Ryan"/>
    <n v="594816"/>
    <s v="Kumar,Nishant"/>
    <s v="NK00594816@TechMahindra.com"/>
    <s v="U4"/>
    <n v="1"/>
    <s v="railroad level 1"/>
    <n v="1"/>
    <s v="railroad level 1"/>
    <d v="2020-07-05T10:42:00"/>
    <s v="OFFSHORE"/>
    <x v="0"/>
    <x v="0"/>
    <x v="0"/>
    <x v="1"/>
    <s v="BNSF Railway  Company"/>
    <x v="1"/>
    <x v="3"/>
    <m/>
    <m/>
    <n v="616840"/>
    <s v="Goel,Ravi"/>
    <x v="0"/>
  </r>
  <r>
    <s v="SBU D-ASV"/>
    <s v="IBG-NA-10"/>
    <x v="2"/>
    <x v="102"/>
    <s v="BNSF End User Computing"/>
    <n v="594816"/>
    <s v="Kumar,Nishant"/>
    <n v="646226"/>
    <s v="Cardoz,Ryan"/>
    <n v="599363"/>
    <s v="Daniels,Roderick Joel"/>
    <s v="RD00599363@TechMahindra.com"/>
    <s v="U3"/>
    <n v="1"/>
    <s v="ICS_Windows_L2"/>
    <n v="2"/>
    <s v="ICS_Windows_L1,ICS_Windows_L2"/>
    <d v="2020-07-05T10:42:00"/>
    <s v="ONSITE"/>
    <x v="0"/>
    <x v="0"/>
    <x v="0"/>
    <x v="1"/>
    <s v="BNSF Railway  Company"/>
    <x v="1"/>
    <x v="3"/>
    <m/>
    <m/>
    <n v="664976"/>
    <s v="Sharma,Pushpendra Kumar"/>
    <x v="0"/>
  </r>
  <r>
    <s v="SBU D-ASV"/>
    <s v="IBG-NA-10"/>
    <x v="2"/>
    <x v="102"/>
    <s v="BNSF End User Computing"/>
    <n v="594816"/>
    <s v="Kumar,Nishant"/>
    <n v="646226"/>
    <s v="Cardoz,Ryan"/>
    <n v="614988"/>
    <s v="Norasingh,Violeta Devero"/>
    <s v="VN00614988@TechMahindra.com"/>
    <s v="U3"/>
    <n v="0"/>
    <m/>
    <n v="1"/>
    <s v="ICS_Tools_AI"/>
    <d v="2020-07-05T10:42:00"/>
    <s v="ONSITE"/>
    <x v="0"/>
    <x v="1"/>
    <x v="0"/>
    <x v="1"/>
    <s v="BNSF Railway  Company"/>
    <x v="1"/>
    <x v="3"/>
    <m/>
    <m/>
    <n v="664976"/>
    <s v="Sharma,Pushpendra Kumar"/>
    <x v="0"/>
  </r>
  <r>
    <s v="SBU D-ASV"/>
    <s v="IBG-NA-10"/>
    <x v="2"/>
    <x v="102"/>
    <s v="BNSF End User Computing"/>
    <n v="594816"/>
    <s v="Kumar,Nishant"/>
    <n v="646226"/>
    <s v="Cardoz,Ryan"/>
    <n v="620340"/>
    <s v="Sinha,Shobhit"/>
    <s v="SS00620340@TechMahindra.com"/>
    <s v="P1"/>
    <n v="1"/>
    <s v="railroad level 1"/>
    <n v="1"/>
    <s v="railroad level 1"/>
    <d v="2020-07-05T10:42:00"/>
    <s v="ONSITE"/>
    <x v="0"/>
    <x v="0"/>
    <x v="0"/>
    <x v="1"/>
    <s v="BNSF Railway  Company"/>
    <x v="1"/>
    <x v="3"/>
    <m/>
    <m/>
    <n v="664976"/>
    <s v="Sharma,Pushpendra Kumar"/>
    <x v="0"/>
  </r>
  <r>
    <s v="SBU D-ASV"/>
    <s v="IBG-NA-10"/>
    <x v="2"/>
    <x v="102"/>
    <s v="BNSF End User Computing"/>
    <n v="594816"/>
    <s v="Kumar,Nishant"/>
    <n v="646226"/>
    <s v="Cardoz,Ryan"/>
    <n v="664976"/>
    <s v="Sharma,Pushpendra Kumar"/>
    <s v="PS00664976@TechMahindra.com"/>
    <s v="P1"/>
    <n v="0"/>
    <m/>
    <n v="0"/>
    <m/>
    <d v="2020-07-05T10:42:00"/>
    <s v="ONSITE"/>
    <x v="0"/>
    <x v="1"/>
    <x v="0"/>
    <x v="1"/>
    <s v="BNSF Railway  Company"/>
    <x v="1"/>
    <x v="3"/>
    <m/>
    <m/>
    <n v="400441"/>
    <s v="Raju,Jagapathi Pericharla"/>
    <x v="0"/>
  </r>
  <r>
    <s v="SBU D-ASV"/>
    <s v="IBG-NA-10"/>
    <x v="2"/>
    <x v="102"/>
    <s v="BNSF End User Computing"/>
    <n v="594816"/>
    <s v="Kumar,Nishant"/>
    <n v="646226"/>
    <s v="Cardoz,Ryan"/>
    <n v="684619"/>
    <s v="Kumar Singh,Pramod"/>
    <s v="PK00684619@TechMahindra.com"/>
    <s v="U3"/>
    <n v="0"/>
    <m/>
    <n v="0"/>
    <m/>
    <d v="2020-07-05T10:42:00"/>
    <s v="OFFSHORE"/>
    <x v="0"/>
    <x v="1"/>
    <x v="0"/>
    <x v="1"/>
    <s v="BNSF Railway  Company"/>
    <x v="1"/>
    <x v="3"/>
    <m/>
    <m/>
    <n v="594816"/>
    <s v="Kumar,Nishant"/>
    <x v="0"/>
  </r>
  <r>
    <s v="SBU D-ASV"/>
    <s v="IBG-NA-10"/>
    <x v="2"/>
    <x v="102"/>
    <s v="BNSF End User Computing"/>
    <n v="594816"/>
    <s v="Kumar,Nishant"/>
    <n v="646226"/>
    <s v="Cardoz,Ryan"/>
    <n v="685851"/>
    <s v="Amin,Adeel"/>
    <s v="AA00685851@TechMahindra.com"/>
    <s v="U2"/>
    <n v="2"/>
    <s v="ics_windows_l1,railroad level 1"/>
    <n v="2"/>
    <s v="ics_windows_l1,railroad level 1"/>
    <d v="2020-07-05T10:42:00"/>
    <s v="ONSITE"/>
    <x v="0"/>
    <x v="0"/>
    <x v="0"/>
    <x v="1"/>
    <s v="BNSF Railway  Company"/>
    <x v="1"/>
    <x v="3"/>
    <m/>
    <m/>
    <n v="620340"/>
    <s v="Sinha,Shobhit"/>
    <x v="0"/>
  </r>
  <r>
    <s v="SBU D-ASV"/>
    <s v="IBG-NA-10"/>
    <x v="2"/>
    <x v="102"/>
    <s v="BNSF End User Computing"/>
    <n v="594816"/>
    <s v="Kumar,Nishant"/>
    <n v="646226"/>
    <s v="Cardoz,Ryan"/>
    <s v="C78541"/>
    <s v="Katongole,Richard Paul"/>
    <s v="RK0C78541@TechMahindra.com"/>
    <s v="U2"/>
    <n v="0"/>
    <m/>
    <n v="0"/>
    <m/>
    <d v="2020-07-05T10:42:00"/>
    <s v="ONSITE"/>
    <x v="5"/>
    <x v="1"/>
    <x v="1"/>
    <x v="1"/>
    <s v="BNSF Railway  Company"/>
    <x v="1"/>
    <x v="3"/>
    <m/>
    <m/>
    <n v="664976"/>
    <s v="Sharma,Pushpendra Kumar"/>
    <x v="0"/>
  </r>
  <r>
    <s v="SBU D-ASV"/>
    <s v="IBG-NA-10"/>
    <x v="2"/>
    <x v="102"/>
    <s v="BNSF End User Computing"/>
    <n v="594816"/>
    <s v="Kumar,Nishant"/>
    <n v="646226"/>
    <s v="Cardoz,Ryan"/>
    <s v="C83971"/>
    <s v="Jones,Alfred Quincy"/>
    <s v="AJ0C83971@TechMahindra.com"/>
    <s v="U2"/>
    <n v="0"/>
    <m/>
    <n v="0"/>
    <m/>
    <d v="2020-07-05T10:42:00"/>
    <s v="ONSITE"/>
    <x v="5"/>
    <x v="1"/>
    <x v="1"/>
    <x v="1"/>
    <s v="BNSF Railway  Company"/>
    <x v="1"/>
    <x v="3"/>
    <m/>
    <m/>
    <n v="599363"/>
    <s v="Daniels,Roderick Joel"/>
    <x v="0"/>
  </r>
  <r>
    <s v="SBU D-ASV"/>
    <s v="IBG-NA-10"/>
    <x v="2"/>
    <x v="102"/>
    <s v="BNSF End User Computing"/>
    <n v="594816"/>
    <s v="Kumar,Nishant"/>
    <n v="646226"/>
    <s v="Cardoz,Ryan"/>
    <n v="565544"/>
    <s v="limgamgunta,Siva Seetharam"/>
    <s v="LS00565544@TechMahindra.com"/>
    <s v="U3"/>
    <n v="0"/>
    <m/>
    <n v="2"/>
    <s v="ICS_SI_Tools_L1,ICS_Tools_AI"/>
    <d v="2020-07-05T10:42:00"/>
    <s v="OFFSHORE"/>
    <x v="0"/>
    <x v="1"/>
    <x v="0"/>
    <x v="1"/>
    <s v="BNSF Railway  Company"/>
    <x v="1"/>
    <x v="3"/>
    <m/>
    <m/>
    <n v="512465"/>
    <s v="Pathare,Philip"/>
    <x v="0"/>
  </r>
  <r>
    <s v="SBU D-ASV"/>
    <s v="IBG-NA-10"/>
    <x v="2"/>
    <x v="102"/>
    <s v="BNSF End User Computing"/>
    <n v="594816"/>
    <s v="Kumar,Nishant"/>
    <n v="646226"/>
    <s v="Cardoz,Ryan"/>
    <n v="657436"/>
    <s v="Esampalli,Vidyakar Rao"/>
    <s v="VE00657436@TechMahindra.com"/>
    <s v="U4"/>
    <n v="1"/>
    <s v="railroad level 1"/>
    <n v="1"/>
    <s v="railroad level 1"/>
    <d v="2020-07-05T10:42:00"/>
    <s v="ONSITE"/>
    <x v="0"/>
    <x v="0"/>
    <x v="0"/>
    <x v="1"/>
    <s v="BNSF Railway  Company"/>
    <x v="1"/>
    <x v="3"/>
    <m/>
    <m/>
    <n v="664976"/>
    <s v="Sharma,Pushpendra Kumar"/>
    <x v="0"/>
  </r>
  <r>
    <s v="SBU D-ASV"/>
    <s v="IBG-NA-10"/>
    <x v="2"/>
    <x v="102"/>
    <s v="BNSF End User Computing"/>
    <n v="594816"/>
    <s v="Kumar,Nishant"/>
    <n v="646226"/>
    <s v="Cardoz,Ryan"/>
    <n v="526602"/>
    <s v="Gokara,Naresh"/>
    <s v="NG00526602@TechMahindra.com"/>
    <s v="P1"/>
    <n v="1"/>
    <s v="ICS_Cloud_AWS_L1"/>
    <n v="2"/>
    <s v="ICS_Cloud_AWS_L1,ICS_Windows_L3"/>
    <d v="2020-07-05T10:42:00"/>
    <s v="OFFSHORE"/>
    <x v="0"/>
    <x v="0"/>
    <x v="0"/>
    <x v="1"/>
    <s v="BNSF Railway  Company"/>
    <x v="0"/>
    <x v="5"/>
    <n v="25"/>
    <s v="ICS_Cloud_AWS_L1"/>
    <n v="257677"/>
    <s v="PADALA,LEELAMOHAN"/>
    <x v="0"/>
  </r>
  <r>
    <s v="SBU D-ASV"/>
    <s v="IBG-NA-10"/>
    <x v="2"/>
    <x v="102"/>
    <s v="BNSF End User Computing"/>
    <n v="594816"/>
    <s v="Kumar,Nishant"/>
    <n v="646226"/>
    <s v="Cardoz,Ryan"/>
    <n v="549777"/>
    <s v="Gadde,Sateesh"/>
    <s v="GS00549777@TechMahindra.com"/>
    <s v="U4"/>
    <n v="0"/>
    <m/>
    <n v="3"/>
    <s v="ICS_Windows_L1,ICS_Windows_L2,ICS_Windows_L3"/>
    <d v="2020-07-05T10:42:00"/>
    <s v="OFFSHORE"/>
    <x v="0"/>
    <x v="1"/>
    <x v="0"/>
    <x v="1"/>
    <s v="BNSF Railway  Company"/>
    <x v="1"/>
    <x v="3"/>
    <m/>
    <m/>
    <n v="526602"/>
    <s v="Gokara,Naresh"/>
    <x v="0"/>
  </r>
  <r>
    <s v="SBU D-ASV"/>
    <s v="IBG-NA-10"/>
    <x v="2"/>
    <x v="102"/>
    <s v="BNSF End User Computing"/>
    <n v="594816"/>
    <s v="Kumar,Nishant"/>
    <n v="646226"/>
    <s v="Cardoz,Ryan"/>
    <n v="611314"/>
    <s v="Sanjay Reddy,Sathi T"/>
    <s v="SS00611314@TechMahindra.com"/>
    <s v="U3"/>
    <n v="0"/>
    <m/>
    <n v="2"/>
    <s v="ICS_Windows_L2,ICS_Windows_L3"/>
    <d v="2020-07-05T10:42:00"/>
    <s v="OFFSHORE"/>
    <x v="0"/>
    <x v="1"/>
    <x v="0"/>
    <x v="1"/>
    <s v="BNSF Railway  Company"/>
    <x v="1"/>
    <x v="3"/>
    <m/>
    <m/>
    <n v="526602"/>
    <s v="Gokara,Naresh"/>
    <x v="0"/>
  </r>
  <r>
    <s v="SBU D-ASV"/>
    <s v="IBG-NA-10"/>
    <x v="2"/>
    <x v="102"/>
    <s v="BNSF End User Computing"/>
    <n v="594816"/>
    <s v="Kumar,Nishant"/>
    <n v="646226"/>
    <s v="Cardoz,Ryan"/>
    <n v="620541"/>
    <s v="Rao,Pullagura Venkata Chowdeswara"/>
    <s v="PR00620541@TechMahindra.com"/>
    <s v="U4"/>
    <n v="1"/>
    <s v="ICS_Windows_L3"/>
    <n v="2"/>
    <s v="ICS_Windows_L2,ICS_Windows_L3"/>
    <d v="2020-07-05T10:42:00"/>
    <s v="OFFSHORE"/>
    <x v="0"/>
    <x v="0"/>
    <x v="0"/>
    <x v="1"/>
    <s v="BNSF Railway  Company"/>
    <x v="0"/>
    <x v="4"/>
    <n v="0"/>
    <s v="ICS_Windows_L3"/>
    <n v="526602"/>
    <s v="Gokara,Naresh"/>
    <x v="0"/>
  </r>
  <r>
    <s v="SBU D-ASV"/>
    <s v="IBG-NA-10"/>
    <x v="2"/>
    <x v="102"/>
    <s v="BNSF End User Computing"/>
    <n v="594816"/>
    <s v="Kumar,Nishant"/>
    <n v="646226"/>
    <s v="Cardoz,Ryan"/>
    <n v="620544"/>
    <s v="Dilip,Chilakapati"/>
    <s v="CD00620544@TechMahindra.com"/>
    <s v="U4"/>
    <n v="1"/>
    <s v="railroad level 1"/>
    <n v="1"/>
    <s v="railroad level 1"/>
    <d v="2020-07-05T10:42:00"/>
    <s v="OFFSHORE"/>
    <x v="0"/>
    <x v="0"/>
    <x v="0"/>
    <x v="1"/>
    <s v="BNSF Railway  Company"/>
    <x v="1"/>
    <x v="3"/>
    <m/>
    <m/>
    <n v="526602"/>
    <s v="Gokara,Naresh"/>
    <x v="0"/>
  </r>
  <r>
    <s v="SBU D-ASV"/>
    <s v="IBG-NA-10"/>
    <x v="2"/>
    <x v="102"/>
    <s v="BNSF End User Computing"/>
    <n v="594816"/>
    <s v="Kumar,Nishant"/>
    <n v="646226"/>
    <s v="Cardoz,Ryan"/>
    <n v="633105"/>
    <s v="Sreedhar,Cheethirala"/>
    <s v="CS00633105@TechMahindra.com"/>
    <s v="U4"/>
    <n v="1"/>
    <s v="railroad level 1"/>
    <n v="1"/>
    <s v="railroad level 1"/>
    <d v="2020-07-05T10:42:00"/>
    <s v="OFFSHORE"/>
    <x v="0"/>
    <x v="0"/>
    <x v="0"/>
    <x v="1"/>
    <s v="BNSF Railway  Company"/>
    <x v="1"/>
    <x v="3"/>
    <m/>
    <m/>
    <n v="526602"/>
    <s v="Gokara,Naresh"/>
    <x v="0"/>
  </r>
  <r>
    <s v="SBU D-ASV"/>
    <s v="IBG-NA-10"/>
    <x v="2"/>
    <x v="102"/>
    <s v="BNSF End User Computing"/>
    <n v="594816"/>
    <s v="Kumar,Nishant"/>
    <n v="646226"/>
    <s v="Cardoz,Ryan"/>
    <s v="C78962"/>
    <s v="Chakravarthy,Gunda"/>
    <s v="GC0C78962@TechMahindra.com"/>
    <s v="U3"/>
    <n v="0"/>
    <m/>
    <n v="0"/>
    <m/>
    <d v="2020-07-05T10:42:00"/>
    <s v="OFFSHORE"/>
    <x v="5"/>
    <x v="1"/>
    <x v="1"/>
    <x v="1"/>
    <s v="BNSF Railway  Company"/>
    <x v="1"/>
    <x v="3"/>
    <m/>
    <m/>
    <n v="526602"/>
    <s v="Gokara,Naresh"/>
    <x v="0"/>
  </r>
  <r>
    <s v="SBU D-ASV"/>
    <s v="IBG-NA-10"/>
    <x v="2"/>
    <x v="102"/>
    <s v="BNSF End User Computing"/>
    <n v="594816"/>
    <s v="Kumar,Nishant"/>
    <n v="646226"/>
    <s v="Cardoz,Ryan"/>
    <n v="616840"/>
    <s v="Goel,Ravi"/>
    <s v="RG00616840@TechMahindra.com"/>
    <s v="P2"/>
    <n v="1"/>
    <s v="railroad level 1"/>
    <n v="1"/>
    <s v="railroad level 1"/>
    <d v="2020-07-05T10:42:00"/>
    <s v="ONSITE"/>
    <x v="0"/>
    <x v="0"/>
    <x v="0"/>
    <x v="1"/>
    <s v="BNSF Railway  Company"/>
    <x v="1"/>
    <x v="3"/>
    <m/>
    <m/>
    <n v="202407"/>
    <s v="KANADE,NITINBRAHMANAND"/>
    <x v="0"/>
  </r>
  <r>
    <s v="SBU D-ASV"/>
    <s v="IBG-NA-10"/>
    <x v="2"/>
    <x v="102"/>
    <s v="BNSF End User Computing"/>
    <n v="594816"/>
    <s v="Kumar,Nishant"/>
    <n v="646226"/>
    <s v="Cardoz,Ryan"/>
    <s v="C85918"/>
    <s v="Denure,Sean Michael"/>
    <s v="SD0C85918@TechMahindra.com"/>
    <s v="U3"/>
    <n v="0"/>
    <m/>
    <n v="0"/>
    <m/>
    <d v="2020-07-05T10:42:00"/>
    <s v="ONSITE"/>
    <x v="5"/>
    <x v="1"/>
    <x v="1"/>
    <x v="1"/>
    <s v="BNSF Railway  Company"/>
    <x v="1"/>
    <x v="3"/>
    <m/>
    <m/>
    <n v="599363"/>
    <s v="Daniels,Roderick Joel"/>
    <x v="0"/>
  </r>
  <r>
    <s v="SBU D-ASV"/>
    <s v="IMFG"/>
    <x v="5"/>
    <x v="103"/>
    <s v="Bcone-JDE Impl-TW(Common Team)"/>
    <n v="203809"/>
    <s v="BULUSU,JAGANNATHKEDARNATH"/>
    <n v="203809"/>
    <s v="BULUSU,JAGANNATHKEDARNATH"/>
    <n v="256971"/>
    <s v="KAPPALA,GOVINDRAJULU"/>
    <s v="Govindrajulu.Kappala@TechMahindra.com"/>
    <s v="U4"/>
    <n v="1"/>
    <s v="ICS_DBA_Oracle_L2"/>
    <n v="1"/>
    <s v="ICS_DBA_Oracle_L2"/>
    <d v="2020-07-05T10:42:00"/>
    <s v="OFFSHORE"/>
    <x v="4"/>
    <x v="0"/>
    <x v="0"/>
    <x v="1"/>
    <s v="Bristlecone Inc"/>
    <x v="1"/>
    <x v="3"/>
    <m/>
    <m/>
    <n v="203809"/>
    <s v="BULUSU,JAGANNATHKEDARNATH"/>
    <x v="1"/>
  </r>
  <r>
    <s v="SBU D-ASV"/>
    <s v="IMFG"/>
    <x v="5"/>
    <x v="103"/>
    <s v="Bcone-JDE Impl-TW(Common Team)"/>
    <n v="203809"/>
    <s v="BULUSU,JAGANNATHKEDARNATH"/>
    <n v="203809"/>
    <s v="BULUSU,JAGANNATHKEDARNATH"/>
    <n v="333258"/>
    <s v="Jetti,Reethesh"/>
    <s v="Reethesh.Jetti@TechMahindra.com"/>
    <s v="U4"/>
    <n v="1"/>
    <s v="Oracle SOA"/>
    <n v="1"/>
    <s v="Oracle SOA"/>
    <d v="2020-07-05T10:42:00"/>
    <s v="OFFSHORE"/>
    <x v="0"/>
    <x v="0"/>
    <x v="0"/>
    <x v="1"/>
    <s v="Bristlecone Inc"/>
    <x v="0"/>
    <x v="4"/>
    <n v="0"/>
    <s v="Oracle SOA"/>
    <n v="203809"/>
    <s v="BULUSU,JAGANNATHKEDARNATH"/>
    <x v="1"/>
  </r>
  <r>
    <s v="SBU D-ASV"/>
    <s v="IMFG"/>
    <x v="5"/>
    <x v="103"/>
    <s v="Bcone-JDE Impl-TW(Common Team)"/>
    <n v="203809"/>
    <s v="BULUSU,JAGANNATHKEDARNATH"/>
    <n v="203809"/>
    <s v="BULUSU,JAGANNATHKEDARNATH"/>
    <n v="421946"/>
    <s v="BODIKONDA,VENKATA SUBBA REDDY"/>
    <s v="VB00421946@TechMahindra.com"/>
    <s v="U3"/>
    <n v="1"/>
    <s v="Oracle SOA"/>
    <n v="1"/>
    <s v="Oracle SOA"/>
    <d v="2020-07-05T10:42:00"/>
    <s v="OFFSHORE"/>
    <x v="0"/>
    <x v="0"/>
    <x v="0"/>
    <x v="1"/>
    <s v="Bristlecone Inc"/>
    <x v="0"/>
    <x v="4"/>
    <n v="0"/>
    <s v="Oracle SOA"/>
    <n v="203809"/>
    <s v="BULUSU,JAGANNATHKEDARNATH"/>
    <x v="1"/>
  </r>
  <r>
    <s v="SBU D-ASV"/>
    <s v="IMFG"/>
    <x v="5"/>
    <x v="103"/>
    <s v="Bcone-JDE Impl-TW(Common Team)"/>
    <n v="203809"/>
    <s v="BULUSU,JAGANNATHKEDARNATH"/>
    <n v="203809"/>
    <s v="BULUSU,JAGANNATHKEDARNATH"/>
    <n v="577772"/>
    <s v="Gopal,Bhumireddy"/>
    <s v="BG00577772@TechMahindra.com"/>
    <s v="U3"/>
    <n v="1"/>
    <s v="Oracle SOA"/>
    <n v="1"/>
    <s v="Oracle SOA"/>
    <d v="2020-07-05T10:42:00"/>
    <s v="OFFSHORE"/>
    <x v="0"/>
    <x v="0"/>
    <x v="0"/>
    <x v="1"/>
    <s v="Bristlecone Inc"/>
    <x v="0"/>
    <x v="5"/>
    <n v="25"/>
    <s v="Oracle SOA"/>
    <n v="203809"/>
    <s v="BULUSU,JAGANNATHKEDARNATH"/>
    <x v="1"/>
  </r>
  <r>
    <s v="SBU D-ASV"/>
    <s v="IMFG"/>
    <x v="5"/>
    <x v="104"/>
    <s v="Mars - Arcplan Support - FB"/>
    <n v="307597"/>
    <s v="PERUMAL,KAVIN"/>
    <n v="230849"/>
    <s v="SRINIVASAN,VENKATESAN"/>
    <n v="264060"/>
    <s v="Chandrasekaran,Krithika"/>
    <s v="Krithika.Chandrasekaran@TechMahindra.com"/>
    <s v="U4"/>
    <n v="4"/>
    <s v="Agile and Devops  ,Application Support Requirement &amp; Testing,BIG Data Analytics,business intelligence - tableau"/>
    <n v="4"/>
    <s v="Agile and Devops  ,Application Support Requirement &amp; Testing,BIG Data Analytics,business intelligence - tableau"/>
    <d v="2020-07-05T10:42:00"/>
    <s v="OFFSHORE"/>
    <x v="1"/>
    <x v="0"/>
    <x v="0"/>
    <x v="1"/>
    <s v="Mars Information Services"/>
    <x v="0"/>
    <x v="1"/>
    <n v="100"/>
    <s v="business intelligence - tableau"/>
    <n v="307597"/>
    <s v="PERUMAL,KAVIN"/>
    <x v="0"/>
  </r>
  <r>
    <s v="SBU D-ASV"/>
    <s v="IMFG"/>
    <x v="5"/>
    <x v="104"/>
    <s v="Mars - Arcplan Support - FB"/>
    <n v="307597"/>
    <s v="PERUMAL,KAVIN"/>
    <n v="230849"/>
    <s v="SRINIVASAN,VENKATESAN"/>
    <n v="307597"/>
    <s v="PERUMAL,KAVIN"/>
    <s v="Kavin.Perumal@TechMahindra.com"/>
    <s v="U4"/>
    <n v="3"/>
    <s v="Agile and Devops ,Business Intelligence and Data Visualization,business intelligence - tableau"/>
    <n v="3"/>
    <s v="Agile and Devops ,Business Intelligence and Data Visualization,business intelligence - tableau"/>
    <d v="2020-07-05T10:42:00"/>
    <s v="OFFSHORE"/>
    <x v="0"/>
    <x v="0"/>
    <x v="0"/>
    <x v="1"/>
    <s v="Mars Information Services"/>
    <x v="0"/>
    <x v="1"/>
    <n v="100"/>
    <s v="business intelligence - tableau"/>
    <n v="344673"/>
    <s v="Jayaraman,Krishnan"/>
    <x v="0"/>
  </r>
  <r>
    <s v="SBU D-ASV"/>
    <s v="IMFG"/>
    <x v="5"/>
    <x v="104"/>
    <s v="Mars - Arcplan Support - FB"/>
    <n v="307597"/>
    <s v="PERUMAL,KAVIN"/>
    <n v="230849"/>
    <s v="SRINIVASAN,VENKATESAN"/>
    <n v="309611"/>
    <s v="S,RAJA RAMAIAH"/>
    <s v="RajaRamaiah.S@TechMahindra.com"/>
    <s v="U3"/>
    <n v="5"/>
    <s v="5g core analysis &amp; design level 2,Agile and Devops ,BIG Data Analytics,RPA - UI-Path Level ,business intelligence - tableau"/>
    <n v="5"/>
    <s v="5g core analysis &amp; design level 2,Agile and Devops ,BIG Data Analytics,RPA - UI-Path Level ,business intelligence - tableau"/>
    <d v="2020-07-05T10:42:00"/>
    <s v="OFFSHORE"/>
    <x v="0"/>
    <x v="0"/>
    <x v="0"/>
    <x v="1"/>
    <s v="Mars Information Services"/>
    <x v="0"/>
    <x v="1"/>
    <n v="100"/>
    <s v="Agile and Devops "/>
    <n v="307597"/>
    <s v="PERUMAL,KAVIN"/>
    <x v="0"/>
  </r>
  <r>
    <s v="SBU D-ASV"/>
    <s v="IMFG"/>
    <x v="5"/>
    <x v="104"/>
    <s v="Mars - Arcplan Support - FB"/>
    <n v="307597"/>
    <s v="PERUMAL,KAVIN"/>
    <n v="230849"/>
    <s v="SRINIVASAN,VENKATESAN"/>
    <n v="345944"/>
    <s v="Goruganthu,Sridevi"/>
    <s v="Sridevi.Goruganthu@TechMahindra.com"/>
    <s v="U2"/>
    <n v="3"/>
    <s v="Agile and Devops ,Business Intelligence and Data Visualization,business intelligence - tableau"/>
    <n v="3"/>
    <s v="Agile and Devops ,Business Intelligence and Data Visualization,business intelligence - tableau"/>
    <d v="2020-07-05T10:42:00"/>
    <s v="OFFSHORE"/>
    <x v="2"/>
    <x v="0"/>
    <x v="0"/>
    <x v="1"/>
    <s v="Mars Information Services"/>
    <x v="0"/>
    <x v="1"/>
    <n v="100"/>
    <s v="business intelligence - tableau"/>
    <n v="307597"/>
    <s v="PERUMAL,KAVIN"/>
    <x v="0"/>
  </r>
  <r>
    <s v="SBU D-ASV"/>
    <s v="IMFG"/>
    <x v="5"/>
    <x v="104"/>
    <s v="Mars - Arcplan Support - FB"/>
    <n v="307597"/>
    <s v="PERUMAL,KAVIN"/>
    <n v="230849"/>
    <s v="SRINIVASAN,VENKATESAN"/>
    <n v="495034"/>
    <s v="Induvasan,Sangeetha"/>
    <s v="SI00495034@TechMahindra.com"/>
    <s v="U2"/>
    <n v="5"/>
    <s v="Agile and Devops ,Business Intelligence and Data Visualization,Microsoft Power BI with PowerShell,Oracle  &amp; BI DW,business intelligence - tableau"/>
    <n v="5"/>
    <s v="Agile and Devops ,Business Intelligence and Data Visualization,Microsoft Power BI with PowerShell,Oracle  &amp; BI DW,business intelligence - tableau"/>
    <d v="2020-07-05T10:42:00"/>
    <s v="OFFSHORE"/>
    <x v="2"/>
    <x v="0"/>
    <x v="0"/>
    <x v="1"/>
    <s v="Mars Information Services"/>
    <x v="0"/>
    <x v="1"/>
    <n v="100"/>
    <s v="Agile and Devops "/>
    <n v="307597"/>
    <s v="PERUMAL,KAVIN"/>
    <x v="0"/>
  </r>
  <r>
    <s v="SBU D-ASV"/>
    <s v="IMFG"/>
    <x v="5"/>
    <x v="104"/>
    <s v="Mars - Arcplan Support - FB"/>
    <n v="307597"/>
    <s v="PERUMAL,KAVIN"/>
    <n v="230849"/>
    <s v="SRINIVASAN,VENKATESAN"/>
    <n v="618724"/>
    <s v="Sureshkumar,Sudhapriya"/>
    <s v="SS00618724@TechMahindra.com"/>
    <s v="U1"/>
    <n v="3"/>
    <s v="IT Foundation,Java FullStack Development using Angular,Snowflake Foundation"/>
    <n v="3"/>
    <s v="IT Foundation,Java FullStack Development using Angular,Snowflake Foundation"/>
    <d v="2020-07-05T10:42:00"/>
    <s v="OFFSHORE"/>
    <x v="2"/>
    <x v="0"/>
    <x v="0"/>
    <x v="1"/>
    <s v="Mars Information Services"/>
    <x v="0"/>
    <x v="0"/>
    <n v="50"/>
    <s v="IT Foundation"/>
    <n v="307597"/>
    <s v="PERUMAL,KAVIN"/>
    <x v="0"/>
  </r>
  <r>
    <s v="SBU D-ASV"/>
    <s v="IMFG"/>
    <x v="1"/>
    <x v="105"/>
    <s v="TRW-IMS-GDC Staffing Agreement"/>
    <n v="210725"/>
    <s v="NATESAN,JAYASEELAN"/>
    <n v="210725"/>
    <s v="NATESAN,JAYASEELAN"/>
    <n v="318794"/>
    <s v="Robbins,Jason L"/>
    <s v="Jason.Robbins@TechMahindra.com"/>
    <s v="P1"/>
    <n v="1"/>
    <s v="sap hana administration - l1"/>
    <n v="1"/>
    <s v="sap hana administration - l1"/>
    <d v="2020-07-05T10:42:00"/>
    <s v="ONSITE"/>
    <x v="7"/>
    <x v="0"/>
    <x v="0"/>
    <x v="1"/>
    <s v="TRW KFZ Ausrustung GmbH"/>
    <x v="0"/>
    <x v="4"/>
    <n v="0"/>
    <s v="sap hana administration - l1"/>
    <n v="200869"/>
    <s v="KOMMA REDDY,VIKRAMREDDY"/>
    <x v="0"/>
  </r>
  <r>
    <s v="SBU D-ASV"/>
    <s v="IMFG"/>
    <x v="1"/>
    <x v="105"/>
    <s v="TRW-IMS-GDC Staffing Agreement"/>
    <n v="210725"/>
    <s v="NATESAN,JAYASEELAN"/>
    <n v="210725"/>
    <s v="NATESAN,JAYASEELAN"/>
    <s v="C85825"/>
    <s v="Perez,Ulise Alejandro _"/>
    <s v="UP0C85825@TechMahindra.com"/>
    <s v="U4"/>
    <n v="1"/>
    <s v="sap hana administration - l1"/>
    <n v="1"/>
    <s v="sap hana administration - l1"/>
    <d v="2020-07-05T10:42:00"/>
    <s v="ONSITE"/>
    <x v="5"/>
    <x v="0"/>
    <x v="1"/>
    <x v="1"/>
    <s v="TRW KFZ Ausrustung GmbH"/>
    <x v="1"/>
    <x v="3"/>
    <m/>
    <m/>
    <n v="210725"/>
    <s v="NATESAN,JAYASEELAN"/>
    <x v="0"/>
  </r>
  <r>
    <s v="SBU D-ASV"/>
    <s v="IMFG"/>
    <x v="1"/>
    <x v="106"/>
    <s v="JTEKT North America Corp"/>
    <n v="298588"/>
    <s v="Sabbella,Nagarjuna Reddy"/>
    <n v="256667"/>
    <s v="Subramanian,Kavitha"/>
    <n v="589736"/>
    <s v="Kirkire,Ajinkya Deepak"/>
    <s v="AK00589736@TechMahindra.com"/>
    <s v="U4"/>
    <n v="3"/>
    <s v="esrm l1 grc,esrm l1 siem,esrm l2 grc"/>
    <n v="3"/>
    <s v="esrm l1 grc,esrm l1 siem,esrm l2 grc"/>
    <d v="2020-07-05T10:42:00"/>
    <s v="OFFSHORE"/>
    <x v="0"/>
    <x v="0"/>
    <x v="0"/>
    <x v="1"/>
    <s v="JTEKT North America Corporation"/>
    <x v="0"/>
    <x v="4"/>
    <n v="0"/>
    <s v="esrm l1 grc"/>
    <n v="651011"/>
    <s v="Garg,Sanjeev"/>
    <x v="0"/>
  </r>
  <r>
    <s v="SBU D-ASV"/>
    <s v="IMFG"/>
    <x v="1"/>
    <x v="106"/>
    <s v="JTEKT North America Corp"/>
    <n v="298588"/>
    <s v="Sabbella,Nagarjuna Reddy"/>
    <n v="256667"/>
    <s v="Subramanian,Kavitha"/>
    <n v="467103"/>
    <s v="G,Geethu"/>
    <s v="GG00467103@TechMahindra.com"/>
    <s v="U1"/>
    <n v="5"/>
    <s v="Agile and Devops ,ICS_Cloud_Azure_L1,ICS_SI_Data Center_L1,ics_si_tools_l1,ics_windows_l1"/>
    <n v="5"/>
    <s v="Agile and Devops ,ICS_Cloud_Azure_L1,ICS_SI_Data Center_L1,ics_si_tools_l1,ics_windows_l1"/>
    <d v="2020-07-05T10:42:00"/>
    <s v="OFFSHORE"/>
    <x v="11"/>
    <x v="0"/>
    <x v="0"/>
    <x v="1"/>
    <s v="JTEKT North America Corporation"/>
    <x v="0"/>
    <x v="5"/>
    <n v="16.670000000000002"/>
    <s v="Agile and Devops "/>
    <n v="420883"/>
    <s v="Thangamalai,Premkumar"/>
    <x v="0"/>
  </r>
  <r>
    <s v="SBU D-ASV"/>
    <s v="IMFG"/>
    <x v="1"/>
    <x v="106"/>
    <s v="JTEKT North America Corp"/>
    <n v="298588"/>
    <s v="Sabbella,Nagarjuna Reddy"/>
    <n v="256667"/>
    <s v="Subramanian,Kavitha"/>
    <n v="472982"/>
    <s v="Kadupu,Gopala Krishna"/>
    <s v="GK00472982@TechMahindra.com"/>
    <s v="U4"/>
    <n v="7"/>
    <s v="AI  with Azure Level 2,ICS_Cloud_AWS_L2,ICS_Windows_L2,ICS_Windows_L3,ICS_Wintel_messaging_L2,ICS_Wintel_messaging_L3,ICS_Wintel_workspace Collaboration_L3"/>
    <n v="7"/>
    <s v="AI  with Azure Level 2,ICS_Cloud_AWS_L2,ICS_Windows_L2,ICS_Windows_L3,ICS_Wintel_messaging_L2,ICS_Wintel_messaging_L3,ICS_Wintel_workspace Collaboration_L3"/>
    <d v="2020-07-05T10:42:00"/>
    <s v="OFFSHORE"/>
    <x v="0"/>
    <x v="0"/>
    <x v="0"/>
    <x v="1"/>
    <s v="JTEKT North America Corporation"/>
    <x v="0"/>
    <x v="5"/>
    <n v="16.670000000000002"/>
    <s v="ICS_Wintel_messaging_L3"/>
    <n v="660524"/>
    <s v="Dewangan,Sanjay Kumar Sakha"/>
    <x v="0"/>
  </r>
  <r>
    <s v="SBU D-ASV"/>
    <s v="IMFG"/>
    <x v="1"/>
    <x v="106"/>
    <s v="JTEKT North America Corp"/>
    <n v="298588"/>
    <s v="Sabbella,Nagarjuna Reddy"/>
    <n v="256667"/>
    <s v="Subramanian,Kavitha"/>
    <n v="559223"/>
    <s v="Kasarla,Vinay Reddy"/>
    <s v="KR00559223@TechMahindra.com"/>
    <s v="U4"/>
    <n v="4"/>
    <s v="ICS_Windows_L2,ICS_Windows_L3,RPA - UI-Path Level,rpa level1 uipath"/>
    <n v="4"/>
    <s v="ICS_Windows_L2,ICS_Windows_L3,RPA - UI-Path Level,rpa level1 uipath"/>
    <d v="2020-07-05T10:42:00"/>
    <s v="OFFSHORE"/>
    <x v="0"/>
    <x v="0"/>
    <x v="0"/>
    <x v="1"/>
    <s v="JTEKT North America Corporation"/>
    <x v="0"/>
    <x v="4"/>
    <n v="0"/>
    <s v="ICS_Windows_L2"/>
    <n v="351514"/>
    <s v="Bheemisetty Venkat Naga Surya,SathyanandKaliVara P"/>
    <x v="0"/>
  </r>
  <r>
    <s v="SBU D-ASV"/>
    <s v="IMFG"/>
    <x v="1"/>
    <x v="106"/>
    <s v="JTEKT North America Corp"/>
    <n v="298588"/>
    <s v="Sabbella,Nagarjuna Reddy"/>
    <n v="256667"/>
    <s v="Subramanian,Kavitha"/>
    <n v="565173"/>
    <s v="Babu,Pagadala Mahesh"/>
    <s v="PB00565173@TechMahindra.com"/>
    <s v="U3"/>
    <n v="1"/>
    <s v="automotive level 1"/>
    <n v="1"/>
    <s v="automotive level 1"/>
    <d v="2020-07-05T10:42:00"/>
    <s v="OFFSHORE"/>
    <x v="0"/>
    <x v="0"/>
    <x v="0"/>
    <x v="1"/>
    <s v="JTEKT North America Corporation"/>
    <x v="0"/>
    <x v="1"/>
    <n v="100"/>
    <s v="automotive level 1"/>
    <n v="420883"/>
    <s v="Thangamalai,Premkumar"/>
    <x v="0"/>
  </r>
  <r>
    <s v="SBU D-ASV"/>
    <s v="IMFG"/>
    <x v="1"/>
    <x v="106"/>
    <s v="JTEKT North America Corp"/>
    <n v="298588"/>
    <s v="Sabbella,Nagarjuna Reddy"/>
    <n v="256667"/>
    <s v="Subramanian,Kavitha"/>
    <n v="609523"/>
    <s v="Awasthi,Kapil Kumar"/>
    <s v="KA00609523@TechMahindra.com"/>
    <s v="U1"/>
    <n v="5"/>
    <s v="ICS_Backup_OEM_Commvault_L1,ICS_Backup_OEM_DELL_EMC_L1,ICS_Backup_OEM_IBM_SpectrumProtect_L1,ICS_Backup_OEM_Veeam_L1,ics_cloud_aws_l1"/>
    <n v="5"/>
    <s v="ICS_Backup_OEM_Commvault_L1,ICS_Backup_OEM_DELL_EMC_L1,ICS_Backup_OEM_IBM_SpectrumProtect_L1,ICS_Backup_OEM_Veeam_L1,ics_cloud_aws_l1"/>
    <d v="2020-07-05T10:42:00"/>
    <s v="OFFSHORE"/>
    <x v="0"/>
    <x v="0"/>
    <x v="0"/>
    <x v="1"/>
    <s v="JTEKT North America Corporation"/>
    <x v="0"/>
    <x v="4"/>
    <n v="0"/>
    <s v="ics_cloud_aws_l1"/>
    <n v="227874"/>
    <s v="TORPY,MARK"/>
    <x v="0"/>
  </r>
  <r>
    <s v="SBU D-ASV"/>
    <s v="IMFG"/>
    <x v="1"/>
    <x v="106"/>
    <s v="JTEKT North America Corp"/>
    <n v="298588"/>
    <s v="Sabbella,Nagarjuna Reddy"/>
    <n v="256667"/>
    <s v="Subramanian,Kavitha"/>
    <n v="258332"/>
    <s v="Govindasamy,Satheesh"/>
    <s v="Satheesh.G@TechMahindra.com"/>
    <s v="P1"/>
    <n v="2"/>
    <s v="ics_networking_l1,mpls network level 1"/>
    <n v="2"/>
    <s v="ics_networking_l1,mpls network level 1"/>
    <d v="2020-07-05T10:42:00"/>
    <s v="ONSITE"/>
    <x v="0"/>
    <x v="0"/>
    <x v="0"/>
    <x v="1"/>
    <s v="JTEKT North America Corporation"/>
    <x v="0"/>
    <x v="1"/>
    <n v="100"/>
    <s v="mpls network level 1"/>
    <n v="122310"/>
    <s v="Sikka,Vikas"/>
    <x v="0"/>
  </r>
  <r>
    <s v="SBU D-ASV"/>
    <s v="IMFG"/>
    <x v="1"/>
    <x v="106"/>
    <s v="JTEKT North America Corp"/>
    <n v="298588"/>
    <s v="Sabbella,Nagarjuna Reddy"/>
    <n v="256667"/>
    <s v="Subramanian,Kavitha"/>
    <n v="465691"/>
    <s v="Bhosale,Sagar Sharad"/>
    <s v="Sagar.Bhosale1@TechMGFL.com"/>
    <s v="U3"/>
    <n v="1"/>
    <s v="automotive level 1"/>
    <n v="1"/>
    <s v="automotive level 1"/>
    <d v="2020-07-05T10:42:00"/>
    <s v="OFFSHORE"/>
    <x v="0"/>
    <x v="0"/>
    <x v="0"/>
    <x v="1"/>
    <s v="JTEKT North America Corporation"/>
    <x v="0"/>
    <x v="0"/>
    <n v="50"/>
    <s v="automotive level 1"/>
    <n v="501463"/>
    <s v="Anumula,Mohan Nagendra"/>
    <x v="0"/>
  </r>
  <r>
    <s v="SBU D-ASV"/>
    <s v="IMFG"/>
    <x v="1"/>
    <x v="106"/>
    <s v="JTEKT North America Corp"/>
    <n v="298588"/>
    <s v="Sabbella,Nagarjuna Reddy"/>
    <n v="256667"/>
    <s v="Subramanian,Kavitha"/>
    <n v="478270"/>
    <s v="Rajendran,Thenmozhi"/>
    <s v="TR00478270@TechMahindra.com"/>
    <s v="U2"/>
    <n v="3"/>
    <s v="Linux/Unix administration ,ics_windows_l1,ics_windows_l2"/>
    <n v="3"/>
    <s v="Linux/Unix administration ,ics_windows_l1,ics_windows_l2"/>
    <d v="2020-07-05T10:42:00"/>
    <s v="OFFSHORE"/>
    <x v="2"/>
    <x v="0"/>
    <x v="0"/>
    <x v="1"/>
    <s v="JTEKT North America Corporation"/>
    <x v="0"/>
    <x v="4"/>
    <n v="0"/>
    <s v="ics_windows_l2"/>
    <n v="300551"/>
    <s v="CHEBOLU,SRIRAMKUMAR"/>
    <x v="0"/>
  </r>
  <r>
    <s v="SBU D-ASV"/>
    <s v="IMFG"/>
    <x v="1"/>
    <x v="106"/>
    <s v="JTEKT North America Corp"/>
    <n v="298588"/>
    <s v="Sabbella,Nagarjuna Reddy"/>
    <n v="256667"/>
    <s v="Subramanian,Kavitha"/>
    <s v="C37959"/>
    <s v="Mohammed,Abdul Baseer"/>
    <s v="Abdul.Mohammed@TechMahindra.com"/>
    <s v="U2"/>
    <n v="0"/>
    <m/>
    <n v="0"/>
    <m/>
    <d v="2020-07-05T10:42:00"/>
    <s v="ONSITE"/>
    <x v="5"/>
    <x v="1"/>
    <x v="1"/>
    <x v="1"/>
    <s v="JTEKT North America Corporation"/>
    <x v="1"/>
    <x v="3"/>
    <m/>
    <m/>
    <n v="200869"/>
    <s v="KOMMA REDDY,VIKRAMREDDY"/>
    <x v="0"/>
  </r>
  <r>
    <s v="SBU D-ASV"/>
    <s v="IMFG"/>
    <x v="0"/>
    <x v="107"/>
    <s v="NML VED Project"/>
    <n v="251259"/>
    <s v="Dhayalan,Sengottuvelu"/>
    <n v="271384"/>
    <s v="Purushothaman,Bhoopal"/>
    <n v="285004"/>
    <s v="GOTLURU,CHAITHANYA PRABHU"/>
    <s v="Chaithanya.Gotluru@TechMahindra.com"/>
    <s v="U4"/>
    <n v="3"/>
    <s v="Agile and Devops  ,Java FullStack Development using Angular,RPA - UI-Path Level "/>
    <n v="3"/>
    <s v="Agile and Devops  ,Java FullStack Development using Angular,RPA - UI-Path Level "/>
    <d v="2020-07-05T10:42:00"/>
    <s v="ONSITE"/>
    <x v="1"/>
    <x v="0"/>
    <x v="0"/>
    <x v="1"/>
    <s v="Nissan Motor Co., Ltd"/>
    <x v="0"/>
    <x v="5"/>
    <n v="16.670000000000002"/>
    <s v="Agile and Devops  "/>
    <n v="236674"/>
    <s v="Hatti Matt,Harishwara"/>
    <x v="0"/>
  </r>
  <r>
    <s v="SBU D-ASV"/>
    <s v="IMFG"/>
    <x v="6"/>
    <x v="108"/>
    <s v="Bell SAP ADMS SUPPORT"/>
    <n v="241600"/>
    <s v="Appawoo,Ramakrishnan"/>
    <n v="203685"/>
    <s v="KASIPERUMAL,MURUGESH"/>
    <n v="316134"/>
    <s v="Madhavan,Anil"/>
    <s v="Anil.Madhavan@TechMahindra.com"/>
    <s v="P1"/>
    <n v="2"/>
    <s v="RPA - UI-Path Level ,SAP Leonardo"/>
    <n v="2"/>
    <s v="RPA - UI-Path Level ,SAP Leonardo"/>
    <d v="2020-07-05T10:42:00"/>
    <s v="ONSITE"/>
    <x v="0"/>
    <x v="0"/>
    <x v="0"/>
    <x v="1"/>
    <s v="Bell helicopter Textron"/>
    <x v="0"/>
    <x v="4"/>
    <n v="0"/>
    <s v="RPA - UI-Path Level "/>
    <n v="518239"/>
    <s v="Mohanraj,Anand Mahesh Coimbatore"/>
    <x v="1"/>
  </r>
  <r>
    <s v="SBU D-ASV"/>
    <s v="IMFG"/>
    <x v="6"/>
    <x v="108"/>
    <s v="Bell SAP ADMS SUPPORT"/>
    <n v="241600"/>
    <s v="Appawoo,Ramakrishnan"/>
    <n v="203685"/>
    <s v="KASIPERUMAL,MURUGESH"/>
    <n v="419458"/>
    <s v="Mutha,Ravi Shankar Srinivasu"/>
    <s v="RM00419458@TechMahindra.com"/>
    <s v="U3"/>
    <n v="5"/>
    <s v="SAP ECC_HANA_Migration,SAP Materials Management,SAP Sales and Distribution-L1,SAP Transport Management,sap abap on hana - l1"/>
    <n v="5"/>
    <s v="SAP ECC_HANA_Migration,SAP Materials Management,SAP Sales and Distribution-L1,SAP Transport Management,sap abap on hana - l1"/>
    <d v="2020-07-05T10:42:00"/>
    <s v="OFFSHORE"/>
    <x v="0"/>
    <x v="0"/>
    <x v="0"/>
    <x v="1"/>
    <s v="Bell helicopter Textron"/>
    <x v="0"/>
    <x v="1"/>
    <n v="100"/>
    <s v="SAP Materials Management"/>
    <n v="241600"/>
    <s v="Appawoo,Ramakrishnan"/>
    <x v="1"/>
  </r>
  <r>
    <s v="SBU D-ASV"/>
    <s v="IMFG"/>
    <x v="6"/>
    <x v="109"/>
    <s v="Bell SFDC &amp; Apptus Offshore"/>
    <n v="232444"/>
    <s v="Narayanan,Geetha"/>
    <n v="203685"/>
    <s v="KASIPERUMAL,MURUGESH"/>
    <n v="478302"/>
    <s v="C R,Vishal"/>
    <s v="VC00478302@TechMahindra.com"/>
    <s v="U2"/>
    <n v="7"/>
    <s v="ICS_SI_Tools_L1,RPA - UI-Path Level ,RPA UiPath Level 1,sfdc foundation,sfdc marketing cloud level 1,sfdc marketing cloud level 3,sfdc sales cloud level 1"/>
    <n v="7"/>
    <s v="ICS_SI_Tools_L1,RPA - UI-Path Level ,RPA UiPath Level 1,sfdc foundation,sfdc marketing cloud level 1,sfdc marketing cloud level 3,sfdc sales cloud level 1"/>
    <d v="2020-07-05T10:42:00"/>
    <s v="OFFSHORE"/>
    <x v="2"/>
    <x v="0"/>
    <x v="0"/>
    <x v="1"/>
    <s v="Bell helicopter Textron"/>
    <x v="0"/>
    <x v="1"/>
    <n v="100"/>
    <s v="RPA - UI-Path Level "/>
    <n v="506369"/>
    <s v="Karuppiah,Marimuthu"/>
    <x v="0"/>
  </r>
  <r>
    <s v="SBU D-ASV"/>
    <s v="IMFG"/>
    <x v="6"/>
    <x v="109"/>
    <s v="Bell SFDC &amp; Apptus Offshore"/>
    <n v="232444"/>
    <s v="Narayanan,Geetha"/>
    <n v="203685"/>
    <s v="KASIPERUMAL,MURUGESH"/>
    <n v="501312"/>
    <s v="S,Sandhiya"/>
    <s v="SS00501312@TechMahindra.com"/>
    <s v="U2"/>
    <n v="7"/>
    <s v="Agile and Devops ,Java FullStack Development using Angular,RPA - UI-Path Level ,SFDC lightening with ServiceMax,airlines level 1,sfdc foundation,sfdc service cloud level 1"/>
    <n v="8"/>
    <s v="Agile and Devops ,Java FullStack Development using Angular,RPA - UI-Path Level ,SFDC lightening with ServiceMax,airlines level 1,sfdc foundation,sfdc sales cloud level 1,sfdc service cloud level 1"/>
    <d v="2020-07-05T10:42:00"/>
    <s v="OFFSHORE"/>
    <x v="2"/>
    <x v="0"/>
    <x v="0"/>
    <x v="1"/>
    <s v="Bell helicopter Textron"/>
    <x v="0"/>
    <x v="1"/>
    <n v="100"/>
    <s v="airlines level 1"/>
    <n v="506369"/>
    <s v="Karuppiah,Marimuthu"/>
    <x v="0"/>
  </r>
  <r>
    <s v="SBU D-ASV"/>
    <s v="IMFG"/>
    <x v="6"/>
    <x v="109"/>
    <s v="Bell SFDC &amp; Apptus Offshore"/>
    <n v="232444"/>
    <s v="Narayanan,Geetha"/>
    <n v="203685"/>
    <s v="KASIPERUMAL,MURUGESH"/>
    <n v="506369"/>
    <s v="Karuppiah,Marimuthu"/>
    <s v="MK00506369@TechMahindra.com"/>
    <s v="U3"/>
    <n v="6"/>
    <s v="RPA - UI-Path Level ,RPA UiPath Level 1,sfdc foundation,sfdc lightening with servicemax,sfdc sales cloud level 1,sfdc service cloud level 1"/>
    <n v="6"/>
    <s v="RPA - UI-Path Level ,RPA UiPath Level 1,sfdc foundation,sfdc lightening with servicemax,sfdc sales cloud level 1,sfdc service cloud level 1"/>
    <d v="2020-07-05T10:42:00"/>
    <s v="OFFSHORE"/>
    <x v="0"/>
    <x v="0"/>
    <x v="0"/>
    <x v="1"/>
    <s v="Bell helicopter Textron"/>
    <x v="0"/>
    <x v="1"/>
    <n v="100"/>
    <s v="sfdc foundation"/>
    <n v="316104"/>
    <s v="K,Sathia Murthy"/>
    <x v="0"/>
  </r>
  <r>
    <s v="SBU D-ASV"/>
    <s v="IMFG"/>
    <x v="6"/>
    <x v="110"/>
    <s v="Bell SFDC &amp; Apptus Onsite"/>
    <n v="232444"/>
    <s v="Narayanan,Geetha"/>
    <n v="203685"/>
    <s v="KASIPERUMAL,MURUGESH"/>
    <n v="251416"/>
    <s v="Medikonda,Srinivas"/>
    <s v="Srinivas.Medikonda@TechMahindra.com"/>
    <s v="P2"/>
    <n v="3"/>
    <s v=".NET Standard FullStack Development using ASP.NET MVC &amp; Angular,SFDC lightening with ServiceMax,sfdc marketing cloud level 1"/>
    <n v="3"/>
    <s v=".NET Standard FullStack Development using ASP.NET MVC &amp; Angular,SFDC lightening with ServiceMax,sfdc marketing cloud level 1"/>
    <d v="2020-07-05T10:42:00"/>
    <s v="ONSITE"/>
    <x v="0"/>
    <x v="0"/>
    <x v="0"/>
    <x v="1"/>
    <s v="Bell helicopter Textron"/>
    <x v="0"/>
    <x v="4"/>
    <n v="0"/>
    <s v="SFDC lightening with ServiceMax"/>
    <n v="443171"/>
    <s v="Krishnamoorthy,Madhan Seshadri"/>
    <x v="1"/>
  </r>
  <r>
    <s v="SBU D-ASV"/>
    <s v="IMFG"/>
    <x v="1"/>
    <x v="111"/>
    <s v="JTEKT NA Offshore Support"/>
    <n v="256667"/>
    <s v="Subramanian,Kavitha"/>
    <n v="210725"/>
    <s v="NATESAN,JAYASEELAN"/>
    <n v="256667"/>
    <s v="Subramanian,Kavitha"/>
    <s v="Kavitha_Lakshmanan@TechMahindra.com"/>
    <s v="P1"/>
    <n v="3"/>
    <s v="RPA - UI-Path Level ,RPA UiPath Level 1,future-pm"/>
    <n v="3"/>
    <s v="RPA - UI-Path Level ,RPA UiPath Level 1,future-pm"/>
    <d v="2020-07-05T10:42:00"/>
    <s v="OFFSHORE"/>
    <x v="7"/>
    <x v="0"/>
    <x v="0"/>
    <x v="1"/>
    <s v="JTEKT North America Corporation"/>
    <x v="0"/>
    <x v="1"/>
    <n v="100"/>
    <s v="RPA - UI-Path Level "/>
    <n v="210740"/>
    <s v="PADALA,RAM KRISHNARAO"/>
    <x v="0"/>
  </r>
  <r>
    <s v="SBU D-ASV"/>
    <s v="IMFG"/>
    <x v="1"/>
    <x v="111"/>
    <s v="JTEKT NA Offshore Support"/>
    <n v="256667"/>
    <s v="Subramanian,Kavitha"/>
    <n v="210725"/>
    <s v="NATESAN,JAYASEELAN"/>
    <n v="615390"/>
    <s v="S,Gokulnath"/>
    <s v="GS00615390@TechMahindra.com"/>
    <s v="U3"/>
    <n v="2"/>
    <s v="automotive level 1,oracle cx sales cloud"/>
    <n v="2"/>
    <s v="automotive level 1,oracle cx sales cloud"/>
    <d v="2020-07-05T10:42:00"/>
    <s v="OFFSHORE"/>
    <x v="0"/>
    <x v="0"/>
    <x v="0"/>
    <x v="1"/>
    <s v="JTEKT North America Corporation"/>
    <x v="0"/>
    <x v="1"/>
    <n v="100"/>
    <s v="automotive level 1"/>
    <n v="210725"/>
    <s v="NATESAN,JAYASEELAN"/>
    <x v="0"/>
  </r>
  <r>
    <s v="SBU D-ASV"/>
    <s v="IMFG"/>
    <x v="6"/>
    <x v="112"/>
    <s v="Textron Aviation SAP Project"/>
    <n v="232444"/>
    <s v="Narayanan,Geetha"/>
    <n v="203685"/>
    <s v="KASIPERUMAL,MURUGESH"/>
    <n v="241600"/>
    <s v="Appawoo,Ramakrishnan"/>
    <s v="Ramakrishnan.Appawoo@TechMahindra.com"/>
    <s v="P1"/>
    <n v="3"/>
    <s v="RPA - UI-Path Level ,airlines level 1,future-pm"/>
    <n v="3"/>
    <s v="RPA - UI-Path Level ,airlines level 1,future-pm"/>
    <d v="2020-07-05T10:42:00"/>
    <s v="OFFSHORE"/>
    <x v="0"/>
    <x v="0"/>
    <x v="0"/>
    <x v="1"/>
    <s v="TEXTRON AVIATION INC."/>
    <x v="0"/>
    <x v="1"/>
    <n v="100"/>
    <s v="airlines level 1"/>
    <n v="203685"/>
    <s v="KASIPERUMAL,MURUGESH"/>
    <x v="1"/>
  </r>
  <r>
    <s v="SBU D-ASV"/>
    <s v="IMFG"/>
    <x v="6"/>
    <x v="112"/>
    <s v="Textron Aviation SAP Project"/>
    <n v="232444"/>
    <s v="Narayanan,Geetha"/>
    <n v="203685"/>
    <s v="KASIPERUMAL,MURUGESH"/>
    <n v="264051"/>
    <s v="Bodala,Brahmaiah"/>
    <s v="Brahmaiah.Bodala@TechMahindra.com"/>
    <s v="P1"/>
    <n v="13"/>
    <s v="SAP ABAP,SAP Fiori,SAP S4 HANA,SAP S4HANA_Migration,customer focus l2,leadership l1,people management l3,sap abap on hana - l1,sap abap on hana - l2,sap abap on hana - l3,sap fiori - l1,sap fiori - l2,sap fiori - l3"/>
    <n v="13"/>
    <s v="SAP ABAP,SAP Fiori,SAP S4 HANA,SAP S4HANA_Migration,customer focus l2,leadership l1,people management l3,sap abap on hana - l1,sap abap on hana - l2,sap abap on hana - l3,sap fiori - l1,sap fiori - l2,sap fiori - l3"/>
    <d v="2020-07-05T10:42:00"/>
    <s v="ONSITE"/>
    <x v="0"/>
    <x v="0"/>
    <x v="0"/>
    <x v="1"/>
    <s v="TEXTRON AVIATION INC."/>
    <x v="0"/>
    <x v="1"/>
    <n v="100"/>
    <s v="customer focus l2"/>
    <n v="274059"/>
    <s v="NAKMALA,SUNILKUMAR"/>
    <x v="1"/>
  </r>
  <r>
    <s v="SBU D-ASV"/>
    <s v="IMFG"/>
    <x v="6"/>
    <x v="112"/>
    <s v="Textron Aviation SAP Project"/>
    <n v="232444"/>
    <s v="Narayanan,Geetha"/>
    <n v="203685"/>
    <s v="KASIPERUMAL,MURUGESH"/>
    <s v="C86071"/>
    <s v="Chockalingam,Ganesh"/>
    <s v="GC0C86071@TechMahindra.com"/>
    <s v="P1"/>
    <n v="1"/>
    <s v="sap abap on hana - l1"/>
    <n v="1"/>
    <s v="sap abap on hana - l1"/>
    <d v="2020-07-05T10:42:00"/>
    <s v="ONSITE"/>
    <x v="5"/>
    <x v="0"/>
    <x v="1"/>
    <x v="1"/>
    <s v="TEXTRON AVIATION INC."/>
    <x v="0"/>
    <x v="4"/>
    <n v="0"/>
    <s v="sap abap on hana - l1"/>
    <n v="232444"/>
    <s v="Narayanan,Geetha"/>
    <x v="1"/>
  </r>
  <r>
    <s v="SBU D-ASV"/>
    <s v="IMFG"/>
    <x v="6"/>
    <x v="113"/>
    <s v="Txt Av PIOS Decommissioning"/>
    <n v="264051"/>
    <s v="Bodala,Brahmaiah"/>
    <n v="203685"/>
    <s v="KASIPERUMAL,MURUGESH"/>
    <s v="C72104"/>
    <s v="Hatfield,Robert Alan"/>
    <s v="RH0C72104@TechMahindra.com"/>
    <s v="U4"/>
    <n v="4"/>
    <s v="ENOVIA PLM Level1,ICS_Cloud_Azure_L1,Mainframe,Oracle SCM cloud"/>
    <n v="4"/>
    <s v="ENOVIA PLM Level1,ICS_Cloud_Azure_L1,Mainframe,Oracle SCM cloud"/>
    <d v="2020-07-05T10:42:00"/>
    <s v="ONSITE"/>
    <x v="5"/>
    <x v="0"/>
    <x v="1"/>
    <x v="1"/>
    <s v="TEXTRON AVIATION INC."/>
    <x v="0"/>
    <x v="4"/>
    <n v="0"/>
    <s v="Oracle SCM cloud"/>
    <n v="264051"/>
    <s v="Bodala,Brahmaiah"/>
    <x v="1"/>
  </r>
  <r>
    <s v="SBU D-ASV"/>
    <s v="IMFG"/>
    <x v="6"/>
    <x v="114"/>
    <s v="Textron SAP BI/BO/BODS Support"/>
    <n v="232444"/>
    <s v="Narayanan,Geetha"/>
    <n v="203685"/>
    <s v="KASIPERUMAL,MURUGESH"/>
    <n v="225138"/>
    <s v="Rajagopalan,Baskar"/>
    <s v="Baskar.Rajagopalan@TechMahindra.com"/>
    <s v="P1"/>
    <n v="6"/>
    <s v="Apache Tapestry Framework with Postgres SQL,Business Intelligence and Data Visualization,ICS_Cloud_Azure_L1,ICS_DBA_SQL DBA_L2,SAP BPC,SAP BW_HANA_Migration"/>
    <n v="6"/>
    <s v="Apache Tapestry Framework with Postgres SQL,Business Intelligence and Data Visualization,ICS_Cloud_Azure_L1,ICS_DBA_SQL DBA_L2,SAP BPC,SAP BW_HANA_Migration"/>
    <d v="2020-07-05T10:42:00"/>
    <s v="OFFSHORE"/>
    <x v="0"/>
    <x v="0"/>
    <x v="0"/>
    <x v="1"/>
    <s v="TEXTRON AVIATION INC."/>
    <x v="0"/>
    <x v="4"/>
    <n v="0"/>
    <s v="Apache Tapestry Framework with Postgres SQL"/>
    <n v="241600"/>
    <s v="Appawoo,Ramakrishnan"/>
    <x v="1"/>
  </r>
  <r>
    <s v="SBU D-ASV"/>
    <s v="IMFG"/>
    <x v="6"/>
    <x v="114"/>
    <s v="Textron SAP BI/BO/BODS Support"/>
    <n v="232444"/>
    <s v="Narayanan,Geetha"/>
    <n v="203685"/>
    <s v="KASIPERUMAL,MURUGESH"/>
    <n v="274059"/>
    <s v="NAKMALA,SUNILKUMAR"/>
    <s v="Sunil.Nakmala@TechMahindra.com"/>
    <s v="P1"/>
    <n v="9"/>
    <s v="Apache Tapestry Framework with Postgres SQL,Business Analysis with UI/UX design,Business Intelligence and Data Visualization,Business Intelligence with SSIS and SSRS,Snowflake Foundation,future-pm,sap analytics - l1,sap analytics - l2,sap analytics - l3"/>
    <n v="9"/>
    <s v="Apache Tapestry Framework with Postgres SQL,Business Analysis with UI/UX design,Business Intelligence and Data Visualization,Business Intelligence with SSIS and SSRS,Snowflake Foundation,future-pm,sap analytics - l1,sap analytics - l2,sap analytics - l3"/>
    <d v="2020-07-05T10:42:00"/>
    <s v="ONSITE"/>
    <x v="7"/>
    <x v="0"/>
    <x v="0"/>
    <x v="1"/>
    <s v="TEXTRON AVIATION INC."/>
    <x v="0"/>
    <x v="1"/>
    <n v="100"/>
    <s v="future-pm"/>
    <n v="523355"/>
    <s v="Joshi,Maulesh Chandrakant"/>
    <x v="1"/>
  </r>
  <r>
    <s v="SBU D-ASV"/>
    <s v="IMFG"/>
    <x v="0"/>
    <x v="115"/>
    <s v="NNA SMO"/>
    <n v="252196"/>
    <s v="Annamalai,Roopavathi"/>
    <n v="202948"/>
    <s v="VAITHIANATHAN,RAMKUMAR"/>
    <n v="202948"/>
    <s v="VAITHIANATHAN,RAMKUMAR"/>
    <s v="Ramkumar.Vaithianathan@TechMahindra.com"/>
    <s v="P2"/>
    <n v="3"/>
    <s v="future-pm,program management - l1,program management - l2"/>
    <n v="3"/>
    <s v="future-pm,program management - l1,program management - l2"/>
    <d v="2020-07-05T10:42:00"/>
    <s v="OFFSHORE"/>
    <x v="0"/>
    <x v="0"/>
    <x v="0"/>
    <x v="1"/>
    <s v="Nissan North America, Inc."/>
    <x v="0"/>
    <x v="1"/>
    <n v="100"/>
    <s v="future-pm"/>
    <n v="243002"/>
    <s v="N S,Manikantan"/>
    <x v="0"/>
  </r>
  <r>
    <s v="SBU D-ASV"/>
    <s v="IMFG"/>
    <x v="0"/>
    <x v="115"/>
    <s v="NNA SMO"/>
    <n v="252196"/>
    <s v="Annamalai,Roopavathi"/>
    <n v="202948"/>
    <s v="VAITHIANATHAN,RAMKUMAR"/>
    <n v="209727"/>
    <s v="PAUL,ANAGHNATH"/>
    <s v="Anaghnath.Paul@TechMahindra.com"/>
    <s v="E1"/>
    <n v="1"/>
    <s v="future-pm"/>
    <n v="1"/>
    <s v="future-pm"/>
    <d v="2020-07-05T10:42:00"/>
    <s v="ONSITE"/>
    <x v="0"/>
    <x v="0"/>
    <x v="0"/>
    <x v="1"/>
    <s v="Nissan North America, Inc."/>
    <x v="0"/>
    <x v="5"/>
    <n v="20"/>
    <s v="future-pm"/>
    <n v="243002"/>
    <s v="N S,Manikantan"/>
    <x v="0"/>
  </r>
  <r>
    <s v="SBU D-ASV"/>
    <s v="IMFG"/>
    <x v="0"/>
    <x v="115"/>
    <s v="NNA SMO"/>
    <n v="252196"/>
    <s v="Annamalai,Roopavathi"/>
    <n v="202948"/>
    <s v="VAITHIANATHAN,RAMKUMAR"/>
    <n v="252196"/>
    <s v="Annamalai,Roopavathi"/>
    <s v="Roopavathi.Annamalai@TechMahindra.com"/>
    <s v="P2"/>
    <n v="1"/>
    <s v="future-pm"/>
    <n v="1"/>
    <s v="future-pm"/>
    <d v="2020-07-05T10:42:00"/>
    <s v="OFFSHORE"/>
    <x v="0"/>
    <x v="0"/>
    <x v="0"/>
    <x v="1"/>
    <s v="Nissan North America, Inc."/>
    <x v="0"/>
    <x v="6"/>
    <n v="80"/>
    <s v="future-pm"/>
    <n v="213542"/>
    <s v="N,RAJESH ANAND"/>
    <x v="0"/>
  </r>
  <r>
    <s v="SBU D-ASV"/>
    <s v="IMFG"/>
    <x v="0"/>
    <x v="115"/>
    <s v="NNA SMO"/>
    <n v="252196"/>
    <s v="Annamalai,Roopavathi"/>
    <n v="202948"/>
    <s v="VAITHIANATHAN,RAMKUMAR"/>
    <n v="268678"/>
    <s v="Ramamurthy,Seetharama Subramanian"/>
    <s v="SeetharamaSubramanian.Ramamurthy@TechMahindra.com"/>
    <s v="U4"/>
    <n v="2"/>
    <s v="Agile and Devops ,ICS_Cloud_AWS_L1"/>
    <n v="2"/>
    <s v="Agile and Devops ,ICS_Cloud_AWS_L1"/>
    <d v="2020-07-05T10:42:00"/>
    <s v="OFFSHORE"/>
    <x v="0"/>
    <x v="0"/>
    <x v="0"/>
    <x v="1"/>
    <s v="Nissan North America, Inc."/>
    <x v="0"/>
    <x v="6"/>
    <n v="83.33"/>
    <s v="Agile and Devops "/>
    <n v="274063"/>
    <s v="NEELAKANTAN,SUBRAMANIAM"/>
    <x v="0"/>
  </r>
  <r>
    <s v="SBU D-ASV"/>
    <s v="IMFG"/>
    <x v="0"/>
    <x v="115"/>
    <s v="NNA SMO"/>
    <n v="252196"/>
    <s v="Annamalai,Roopavathi"/>
    <n v="202948"/>
    <s v="VAITHIANATHAN,RAMKUMAR"/>
    <n v="274063"/>
    <s v="NEELAKANTAN,SUBRAMANIAM"/>
    <s v="Subramaniam.Neelakantan@TechMahindra.com"/>
    <s v="P2"/>
    <n v="5"/>
    <s v="Agile and Devops ,ICS_SI_Tools_L2,future-pm,program management - l1,program management - l2"/>
    <n v="5"/>
    <s v="Agile and Devops ,ICS_SI_Tools_L2,future-pm,program management - l1,program management - l2"/>
    <d v="2020-07-05T10:42:00"/>
    <s v="OFFSHORE"/>
    <x v="0"/>
    <x v="0"/>
    <x v="0"/>
    <x v="1"/>
    <s v="Nissan North America, Inc."/>
    <x v="0"/>
    <x v="1"/>
    <n v="100"/>
    <s v="Agile and Devops "/>
    <n v="202948"/>
    <s v="VAITHIANATHAN,RAMKUMAR"/>
    <x v="0"/>
  </r>
  <r>
    <s v="SBU D-ASV"/>
    <s v="IMFG"/>
    <x v="0"/>
    <x v="115"/>
    <s v="NNA SMO"/>
    <n v="252196"/>
    <s v="Annamalai,Roopavathi"/>
    <n v="202948"/>
    <s v="VAITHIANATHAN,RAMKUMAR"/>
    <n v="291443"/>
    <s v="S,Hemamalini"/>
    <s v="Hemamalini.Siva@TechMahindra.com"/>
    <s v="U3"/>
    <n v="2"/>
    <s v="Agile and Devops ,RPA - UI-Path Level "/>
    <n v="2"/>
    <s v="Agile and Devops ,RPA - UI-Path Level "/>
    <d v="2020-07-05T10:42:00"/>
    <s v="OFFSHORE"/>
    <x v="1"/>
    <x v="0"/>
    <x v="0"/>
    <x v="1"/>
    <s v="Nissan North America, Inc."/>
    <x v="0"/>
    <x v="5"/>
    <n v="25"/>
    <s v="RPA - UI-Path Level "/>
    <n v="252196"/>
    <s v="Annamalai,Roopavathi"/>
    <x v="0"/>
  </r>
  <r>
    <s v="SBU D-ASV"/>
    <s v="IMFG"/>
    <x v="0"/>
    <x v="115"/>
    <s v="NNA SMO"/>
    <n v="252196"/>
    <s v="Annamalai,Roopavathi"/>
    <n v="202948"/>
    <s v="VAITHIANATHAN,RAMKUMAR"/>
    <n v="300994"/>
    <s v="GEORGE,JINTO"/>
    <s v="Jinto.George@TechMahindra.com"/>
    <s v="U3"/>
    <n v="2"/>
    <s v="Agile and Devops,business intelligence - tableau"/>
    <n v="2"/>
    <s v="Agile and Devops,business intelligence - tableau"/>
    <d v="2020-07-05T10:42:00"/>
    <s v="OFFSHORE"/>
    <x v="2"/>
    <x v="0"/>
    <x v="0"/>
    <x v="1"/>
    <s v="Nissan North America, Inc."/>
    <x v="0"/>
    <x v="4"/>
    <n v="0"/>
    <s v="business intelligence - tableau"/>
    <n v="212714"/>
    <s v="MALHOTRA,AMIT"/>
    <x v="0"/>
  </r>
  <r>
    <s v="SBU D-ASV"/>
    <s v="IMFG"/>
    <x v="0"/>
    <x v="115"/>
    <s v="NNA SMO"/>
    <n v="252196"/>
    <s v="Annamalai,Roopavathi"/>
    <n v="202948"/>
    <s v="VAITHIANATHAN,RAMKUMAR"/>
    <n v="304312"/>
    <s v="PANDURANGAN,SARGUNA"/>
    <s v="Sarguna.Pandurangan@TechMahindra.com"/>
    <s v="U4"/>
    <n v="4"/>
    <s v="Agile and Devops ,RPA - UI-Path Level ,future-pm,scrum with business analysis"/>
    <n v="4"/>
    <s v="Agile and Devops ,RPA - UI-Path Level ,future-pm,scrum with business analysis"/>
    <d v="2020-07-05T10:42:00"/>
    <s v="OFFSHORE"/>
    <x v="0"/>
    <x v="0"/>
    <x v="0"/>
    <x v="1"/>
    <s v="Nissan North America, Inc."/>
    <x v="0"/>
    <x v="1"/>
    <n v="100"/>
    <s v="Agile and Devops "/>
    <n v="252196"/>
    <s v="Annamalai,Roopavathi"/>
    <x v="0"/>
  </r>
  <r>
    <s v="SBU D-ASV"/>
    <s v="IMFG"/>
    <x v="0"/>
    <x v="115"/>
    <s v="NNA SMO"/>
    <n v="252196"/>
    <s v="Annamalai,Roopavathi"/>
    <n v="202948"/>
    <s v="VAITHIANATHAN,RAMKUMAR"/>
    <n v="311359"/>
    <s v="muruganandham,Sangeetha"/>
    <s v="Sangeetha.Muruganandham@TechMahindra.com"/>
    <s v="U2"/>
    <n v="1"/>
    <s v="business intelligence - tableau"/>
    <n v="1"/>
    <s v="business intelligence - tableau"/>
    <d v="2020-07-05T10:42:00"/>
    <s v="OFFSHORE"/>
    <x v="1"/>
    <x v="0"/>
    <x v="0"/>
    <x v="1"/>
    <s v="Nissan North America, Inc."/>
    <x v="0"/>
    <x v="0"/>
    <n v="33.33"/>
    <s v="business intelligence - tableau"/>
    <n v="212714"/>
    <s v="MALHOTRA,AMIT"/>
    <x v="0"/>
  </r>
  <r>
    <s v="SBU D-ASV"/>
    <s v="IMFG"/>
    <x v="0"/>
    <x v="115"/>
    <s v="NNA SMO"/>
    <n v="252196"/>
    <s v="Annamalai,Roopavathi"/>
    <n v="202948"/>
    <s v="VAITHIANATHAN,RAMKUMAR"/>
    <n v="372941"/>
    <s v="Kumar,Saket"/>
    <s v="SK00372941@TechMahindra.com"/>
    <s v="U2"/>
    <n v="3"/>
    <s v="Agile and Devops,RPA - BluePrism  1,RPA - UI-Path Level "/>
    <n v="3"/>
    <s v="Agile and Devops,RPA - BluePrism  1,RPA - UI-Path Level "/>
    <d v="2020-07-05T10:42:00"/>
    <s v="OFFSHORE"/>
    <x v="2"/>
    <x v="0"/>
    <x v="0"/>
    <x v="1"/>
    <s v="Nissan North America, Inc."/>
    <x v="0"/>
    <x v="0"/>
    <n v="50"/>
    <s v="RPA - UI-Path Level "/>
    <n v="252196"/>
    <s v="Annamalai,Roopavathi"/>
    <x v="0"/>
  </r>
  <r>
    <s v="SBU D-ASV"/>
    <s v="IMFG"/>
    <x v="0"/>
    <x v="115"/>
    <s v="NNA SMO"/>
    <n v="252196"/>
    <s v="Annamalai,Roopavathi"/>
    <n v="202948"/>
    <s v="VAITHIANATHAN,RAMKUMAR"/>
    <n v="491269"/>
    <s v="J,Kiruthiga P"/>
    <s v="KP00491269@TechMahindra.com"/>
    <s v="U3"/>
    <n v="1"/>
    <s v="RPA - UI-Path Level "/>
    <n v="1"/>
    <s v="RPA - UI-Path Level "/>
    <d v="2020-07-05T10:42:00"/>
    <s v="OFFSHORE"/>
    <x v="0"/>
    <x v="0"/>
    <x v="0"/>
    <x v="1"/>
    <s v="Nissan North America, Inc."/>
    <x v="0"/>
    <x v="5"/>
    <n v="25"/>
    <s v="RPA - UI-Path Level "/>
    <n v="252196"/>
    <s v="Annamalai,Roopavathi"/>
    <x v="0"/>
  </r>
  <r>
    <s v="SBU D-ASV"/>
    <s v="IMFG"/>
    <x v="0"/>
    <x v="116"/>
    <s v="NNA AMO COE - Operations &amp; Too"/>
    <n v="237549"/>
    <s v="Ponnan,Manimaran"/>
    <n v="202948"/>
    <s v="VAITHIANATHAN,RAMKUMAR"/>
    <n v="310493"/>
    <s v="TEJA,VELAMARTHY"/>
    <s v="Teja.Velamarthy@TechMahindra.com"/>
    <s v="U3"/>
    <n v="4"/>
    <s v=".NET Standard FullStack Development using ASP.NET MVC &amp; Angular,Business Intelligence with SSIS and SSRS,Data Analysis with Python 1,RPA - UI-Path Level "/>
    <n v="4"/>
    <s v=".NET Standard FullStack Development using ASP.NET MVC &amp; Angular,Business Intelligence with SSIS and SSRS,Data Analysis with Python 1,RPA - UI-Path Level "/>
    <d v="2020-07-05T10:42:00"/>
    <s v="OFFSHORE"/>
    <x v="2"/>
    <x v="0"/>
    <x v="0"/>
    <x v="1"/>
    <s v="Nissan North America, Inc."/>
    <x v="0"/>
    <x v="1"/>
    <n v="100"/>
    <s v="RPA - UI-Path Level "/>
    <n v="598218"/>
    <s v="Reddy,Gajjela Vinaya Kumar"/>
    <x v="0"/>
  </r>
  <r>
    <s v="SBU D-ASV"/>
    <s v="IMFG"/>
    <x v="0"/>
    <x v="116"/>
    <s v="NNA AMO COE - Operations &amp; Too"/>
    <n v="237549"/>
    <s v="Ponnan,Manimaran"/>
    <n v="202948"/>
    <s v="VAITHIANATHAN,RAMKUMAR"/>
    <n v="481272"/>
    <s v="S,Viswa bharathi"/>
    <s v="VS00481272@TechMahindra.com"/>
    <s v="U1"/>
    <n v="4"/>
    <s v="Agile and Devops  ,ICS_Cloud_Azure_L1,Java FullStack Development using Angular,ics_cloud_azure_level1"/>
    <n v="4"/>
    <s v="Agile and Devops  ,ICS_Cloud_Azure_L1,Java FullStack Development using Angular,ics_cloud_azure_level1"/>
    <d v="2020-07-05T10:42:00"/>
    <s v="OFFSHORE"/>
    <x v="12"/>
    <x v="0"/>
    <x v="0"/>
    <x v="1"/>
    <s v="Nissan North America, Inc."/>
    <x v="0"/>
    <x v="1"/>
    <n v="100"/>
    <s v="Agile and Devops  "/>
    <n v="297826"/>
    <s v="KAUR,KARISHMA"/>
    <x v="0"/>
  </r>
  <r>
    <s v="SBU D-ASV"/>
    <s v="IMFG"/>
    <x v="0"/>
    <x v="116"/>
    <s v="NNA AMO COE - Operations &amp; Too"/>
    <n v="237549"/>
    <s v="Ponnan,Manimaran"/>
    <n v="202948"/>
    <s v="VAITHIANATHAN,RAMKUMAR"/>
    <n v="478515"/>
    <s v="Sajja,Venkatesh Prasad"/>
    <s v="VS00478515@TechMahindra.com"/>
    <s v="U2"/>
    <n v="1"/>
    <s v="Agile and Devops "/>
    <n v="1"/>
    <s v="Agile and Devops "/>
    <d v="2020-07-05T10:42:00"/>
    <s v="OFFSHORE"/>
    <x v="2"/>
    <x v="0"/>
    <x v="0"/>
    <x v="1"/>
    <s v="Nissan North America, Inc."/>
    <x v="0"/>
    <x v="2"/>
    <n v="66.67"/>
    <s v="Agile and Devops "/>
    <n v="342769"/>
    <s v="Gurugubelli,Sri Rama Murthy"/>
    <x v="0"/>
  </r>
  <r>
    <s v="SBU D-ASV"/>
    <s v="IMFG"/>
    <x v="0"/>
    <x v="116"/>
    <s v="NNA AMO COE - Operations &amp; Too"/>
    <n v="237549"/>
    <s v="Ponnan,Manimaran"/>
    <n v="202948"/>
    <s v="VAITHIANATHAN,RAMKUMAR"/>
    <n v="294686"/>
    <s v="MADDALA,SIRISHA"/>
    <s v="Sirisha.Maddala@TechMahindra.com"/>
    <s v="U3"/>
    <n v="1"/>
    <s v="Agile and Devops "/>
    <n v="1"/>
    <s v="Agile and Devops "/>
    <d v="2020-07-05T10:42:00"/>
    <s v="OFFSHORE"/>
    <x v="2"/>
    <x v="0"/>
    <x v="0"/>
    <x v="1"/>
    <s v="Nissan North America, Inc."/>
    <x v="0"/>
    <x v="1"/>
    <n v="100"/>
    <s v="Agile and Devops "/>
    <n v="342769"/>
    <s v="Gurugubelli,Sri Rama Murthy"/>
    <x v="0"/>
  </r>
  <r>
    <s v="SBU D-ASV"/>
    <s v="IMFG"/>
    <x v="0"/>
    <x v="116"/>
    <s v="NNA AMO COE - Operations &amp; Too"/>
    <n v="237549"/>
    <s v="Ponnan,Manimaran"/>
    <n v="202948"/>
    <s v="VAITHIANATHAN,RAMKUMAR"/>
    <n v="294692"/>
    <s v="KOMARTHI,UMAMAHESWARI"/>
    <s v="Uma.Komarthi@TechMahindra.com"/>
    <s v="U3"/>
    <n v="1"/>
    <s v="Agile and Devops "/>
    <n v="1"/>
    <s v="Agile and Devops "/>
    <d v="2020-07-05T10:42:00"/>
    <s v="OFFSHORE"/>
    <x v="2"/>
    <x v="0"/>
    <x v="0"/>
    <x v="1"/>
    <s v="Nissan North America, Inc."/>
    <x v="0"/>
    <x v="1"/>
    <n v="100"/>
    <s v="Agile and Devops "/>
    <n v="342769"/>
    <s v="Gurugubelli,Sri Rama Murthy"/>
    <x v="0"/>
  </r>
  <r>
    <s v="SBU D-ASV"/>
    <s v="IMFG"/>
    <x v="0"/>
    <x v="116"/>
    <s v="NNA AMO COE - Operations &amp; Too"/>
    <n v="237549"/>
    <s v="Ponnan,Manimaran"/>
    <n v="202948"/>
    <s v="VAITHIANATHAN,RAMKUMAR"/>
    <n v="297325"/>
    <s v="TEEGALA,NARENDRAKUMAR"/>
    <s v="Narendra.Teegala@TechMahindra.com"/>
    <s v="U3"/>
    <n v="1"/>
    <s v="RPA - UI-Path Level "/>
    <n v="1"/>
    <s v="RPA - UI-Path Level "/>
    <d v="2020-07-05T10:42:00"/>
    <s v="OFFSHORE"/>
    <x v="2"/>
    <x v="0"/>
    <x v="0"/>
    <x v="1"/>
    <s v="Nissan North America, Inc."/>
    <x v="0"/>
    <x v="1"/>
    <n v="100"/>
    <s v="RPA - UI-Path Level "/>
    <n v="237549"/>
    <s v="Ponnan,Manimaran"/>
    <x v="0"/>
  </r>
  <r>
    <s v="SBU D-ASV"/>
    <s v="IMFG"/>
    <x v="0"/>
    <x v="116"/>
    <s v="NNA AMO COE - Operations &amp; Too"/>
    <n v="237549"/>
    <s v="Ponnan,Manimaran"/>
    <n v="202948"/>
    <s v="VAITHIANATHAN,RAMKUMAR"/>
    <n v="342769"/>
    <s v="Gurugubelli,Sri Rama Murthy"/>
    <s v="SriRamaMurthy.Gurugubelli@TechMahindra.com"/>
    <s v="P1"/>
    <n v="1"/>
    <s v="Agile and Devops "/>
    <n v="1"/>
    <s v="Agile and Devops "/>
    <d v="2020-07-05T10:42:00"/>
    <s v="OFFSHORE"/>
    <x v="0"/>
    <x v="0"/>
    <x v="0"/>
    <x v="1"/>
    <s v="Nissan North America, Inc."/>
    <x v="0"/>
    <x v="1"/>
    <n v="100"/>
    <s v="Agile and Devops "/>
    <n v="274063"/>
    <s v="NEELAKANTAN,SUBRAMANIAM"/>
    <x v="0"/>
  </r>
  <r>
    <s v="SBU D-ASV"/>
    <s v="IMFG"/>
    <x v="0"/>
    <x v="116"/>
    <s v="NNA AMO COE - Operations &amp; Too"/>
    <n v="237549"/>
    <s v="Ponnan,Manimaran"/>
    <n v="202948"/>
    <s v="VAITHIANATHAN,RAMKUMAR"/>
    <n v="357965"/>
    <s v="Pediredla,Nagendra Kumar"/>
    <s v="NP00357965@TechMahindra.com"/>
    <s v="U2"/>
    <n v="1"/>
    <s v="Agile and Devops "/>
    <n v="1"/>
    <s v="Agile and Devops "/>
    <d v="2020-07-05T10:42:00"/>
    <s v="OFFSHORE"/>
    <x v="2"/>
    <x v="0"/>
    <x v="0"/>
    <x v="1"/>
    <s v="Nissan North America, Inc."/>
    <x v="0"/>
    <x v="1"/>
    <n v="100"/>
    <s v="Agile and Devops "/>
    <n v="342769"/>
    <s v="Gurugubelli,Sri Rama Murthy"/>
    <x v="0"/>
  </r>
  <r>
    <s v="SBU D-ASV"/>
    <s v="IMFG"/>
    <x v="0"/>
    <x v="116"/>
    <s v="NNA AMO COE - Operations &amp; Too"/>
    <n v="237549"/>
    <s v="Ponnan,Manimaran"/>
    <n v="202948"/>
    <s v="VAITHIANATHAN,RAMKUMAR"/>
    <n v="428219"/>
    <s v="Garimella,Sai Lalitha"/>
    <s v="SG00428219@TechMahindra.com"/>
    <s v="U1"/>
    <n v="1"/>
    <s v="Agile and Devops "/>
    <n v="1"/>
    <s v="Agile and Devops "/>
    <d v="2020-07-05T10:42:00"/>
    <s v="OFFSHORE"/>
    <x v="1"/>
    <x v="0"/>
    <x v="0"/>
    <x v="1"/>
    <s v="Nissan North America, Inc."/>
    <x v="0"/>
    <x v="6"/>
    <n v="83.33"/>
    <s v="Agile and Devops "/>
    <n v="342769"/>
    <s v="Gurugubelli,Sri Rama Murthy"/>
    <x v="0"/>
  </r>
  <r>
    <s v="SBU D-ASV"/>
    <s v="IMFG"/>
    <x v="0"/>
    <x v="116"/>
    <s v="NNA AMO COE - Operations &amp; Too"/>
    <n v="237549"/>
    <s v="Ponnan,Manimaran"/>
    <n v="202948"/>
    <s v="VAITHIANATHAN,RAMKUMAR"/>
    <n v="434300"/>
    <s v="Ramya,Taduri"/>
    <s v="TR00434300@TechMahindra.com"/>
    <s v="U1"/>
    <n v="1"/>
    <s v="Agile and Devops "/>
    <n v="1"/>
    <s v="Agile and Devops "/>
    <d v="2020-07-05T10:42:00"/>
    <s v="OFFSHORE"/>
    <x v="1"/>
    <x v="0"/>
    <x v="0"/>
    <x v="1"/>
    <s v="Nissan North America, Inc."/>
    <x v="0"/>
    <x v="6"/>
    <n v="83.33"/>
    <s v="Agile and Devops "/>
    <n v="342769"/>
    <s v="Gurugubelli,Sri Rama Murthy"/>
    <x v="0"/>
  </r>
  <r>
    <s v="SBU D-ASV"/>
    <s v="IMFG"/>
    <x v="0"/>
    <x v="116"/>
    <s v="NNA AMO COE - Operations &amp; Too"/>
    <n v="237549"/>
    <s v="Ponnan,Manimaran"/>
    <n v="202948"/>
    <s v="VAITHIANATHAN,RAMKUMAR"/>
    <n v="435218"/>
    <s v="Baratam,Mounika"/>
    <s v="MB00435218@TechMahindra.com"/>
    <s v="U2"/>
    <n v="1"/>
    <s v="Agile and Devops "/>
    <n v="1"/>
    <s v="Agile and Devops "/>
    <d v="2020-07-05T10:42:00"/>
    <s v="OFFSHORE"/>
    <x v="2"/>
    <x v="0"/>
    <x v="0"/>
    <x v="1"/>
    <s v="Nissan North America, Inc."/>
    <x v="0"/>
    <x v="1"/>
    <n v="100"/>
    <s v="Agile and Devops "/>
    <n v="342769"/>
    <s v="Gurugubelli,Sri Rama Murthy"/>
    <x v="0"/>
  </r>
  <r>
    <s v="SBU D-ASV"/>
    <s v="IMFG"/>
    <x v="0"/>
    <x v="116"/>
    <s v="NNA AMO COE - Operations &amp; Too"/>
    <n v="237549"/>
    <s v="Ponnan,Manimaran"/>
    <n v="202948"/>
    <s v="VAITHIANATHAN,RAMKUMAR"/>
    <n v="468090"/>
    <s v="Madabattula,Ravi Kumar"/>
    <s v="RM00468090@TechMahindra.com"/>
    <s v="U2"/>
    <n v="2"/>
    <s v="Agile and Devops ,Java FullStack Development using Angular"/>
    <n v="2"/>
    <s v="Agile and Devops ,Java FullStack Development using Angular"/>
    <d v="2020-07-05T10:42:00"/>
    <s v="OFFSHORE"/>
    <x v="2"/>
    <x v="0"/>
    <x v="0"/>
    <x v="1"/>
    <s v="Nissan North America, Inc."/>
    <x v="0"/>
    <x v="1"/>
    <n v="100"/>
    <s v="Agile and Devops "/>
    <n v="342769"/>
    <s v="Gurugubelli,Sri Rama Murthy"/>
    <x v="0"/>
  </r>
  <r>
    <s v="SBU D-ASV"/>
    <s v="IMFG"/>
    <x v="0"/>
    <x v="116"/>
    <s v="NNA AMO COE - Operations &amp; Too"/>
    <n v="237549"/>
    <s v="Ponnan,Manimaran"/>
    <n v="202948"/>
    <s v="VAITHIANATHAN,RAMKUMAR"/>
    <n v="483113"/>
    <s v="B,Jayaprakash"/>
    <s v="JB00483113@TechMahindra.com"/>
    <s v="U2"/>
    <n v="1"/>
    <s v="RPA - UI-Path Level "/>
    <n v="1"/>
    <s v="RPA - UI-Path Level "/>
    <d v="2020-07-05T10:42:00"/>
    <s v="OFFSHORE"/>
    <x v="2"/>
    <x v="0"/>
    <x v="0"/>
    <x v="1"/>
    <s v="Nissan North America, Inc."/>
    <x v="0"/>
    <x v="5"/>
    <n v="25"/>
    <s v="RPA - UI-Path Level "/>
    <n v="237549"/>
    <s v="Ponnan,Manimaran"/>
    <x v="0"/>
  </r>
  <r>
    <s v="SBU D-ASV"/>
    <s v="IMFG"/>
    <x v="0"/>
    <x v="116"/>
    <s v="NNA AMO COE - Operations &amp; Too"/>
    <n v="237549"/>
    <s v="Ponnan,Manimaran"/>
    <n v="202948"/>
    <s v="VAITHIANATHAN,RAMKUMAR"/>
    <n v="486493"/>
    <s v="Buddha,Gowtham Kumar"/>
    <s v="GB00486493@TechMahindra.com"/>
    <s v="U2"/>
    <n v="1"/>
    <s v="Agile and Devops "/>
    <n v="1"/>
    <s v="Agile and Devops "/>
    <d v="2020-07-05T10:42:00"/>
    <s v="OFFSHORE"/>
    <x v="2"/>
    <x v="0"/>
    <x v="0"/>
    <x v="1"/>
    <s v="Nissan North America, Inc."/>
    <x v="0"/>
    <x v="6"/>
    <n v="83.33"/>
    <s v="Agile and Devops "/>
    <n v="342769"/>
    <s v="Gurugubelli,Sri Rama Murthy"/>
    <x v="0"/>
  </r>
  <r>
    <s v="SBU D-ASV"/>
    <s v="IMFG"/>
    <x v="0"/>
    <x v="116"/>
    <s v="NNA AMO COE - Operations &amp; Too"/>
    <n v="237549"/>
    <s v="Ponnan,Manimaran"/>
    <n v="202948"/>
    <s v="VAITHIANATHAN,RAMKUMAR"/>
    <n v="497530"/>
    <s v="Bharath,Gollapalli"/>
    <s v="GB00497530@TechMahindra.com"/>
    <s v="U1"/>
    <n v="2"/>
    <s v="Agile and Devops ,nad sku"/>
    <n v="2"/>
    <s v="Agile and Devops ,nad sku"/>
    <d v="2020-07-05T10:42:00"/>
    <s v="OFFSHORE"/>
    <x v="0"/>
    <x v="0"/>
    <x v="0"/>
    <x v="1"/>
    <s v="Nissan North America, Inc."/>
    <x v="0"/>
    <x v="1"/>
    <n v="100"/>
    <s v="Agile and Devops "/>
    <n v="342769"/>
    <s v="Gurugubelli,Sri Rama Murthy"/>
    <x v="0"/>
  </r>
  <r>
    <s v="SBU D-ASV"/>
    <s v="IMFG"/>
    <x v="0"/>
    <x v="116"/>
    <s v="NNA AMO COE - Operations &amp; Too"/>
    <n v="237549"/>
    <s v="Ponnan,Manimaran"/>
    <n v="202948"/>
    <s v="VAITHIANATHAN,RAMKUMAR"/>
    <n v="552070"/>
    <s v="Mathukumilli,Nikita"/>
    <s v="NM00552070@TechMahindra.com"/>
    <s v="U2"/>
    <n v="1"/>
    <s v="Agile and Devops "/>
    <n v="1"/>
    <s v="Agile and Devops "/>
    <d v="2020-07-05T10:42:00"/>
    <s v="OFFSHORE"/>
    <x v="2"/>
    <x v="0"/>
    <x v="0"/>
    <x v="1"/>
    <s v="Nissan North America, Inc."/>
    <x v="0"/>
    <x v="6"/>
    <n v="83.33"/>
    <s v="Agile and Devops "/>
    <n v="342769"/>
    <s v="Gurugubelli,Sri Rama Murthy"/>
    <x v="0"/>
  </r>
  <r>
    <s v="SBU D-ASV"/>
    <s v="IMFG"/>
    <x v="0"/>
    <x v="116"/>
    <s v="NNA AMO COE - Operations &amp; Too"/>
    <n v="237549"/>
    <s v="Ponnan,Manimaran"/>
    <n v="202948"/>
    <s v="VAITHIANATHAN,RAMKUMAR"/>
    <n v="557868"/>
    <s v="Tarun,Sahukari"/>
    <s v="ST00557868@TechMahindra.com"/>
    <s v="U2"/>
    <n v="2"/>
    <s v="Agile and Devops ,ICS_Cloud_Azure_L1"/>
    <n v="2"/>
    <s v="Agile and Devops ,ICS_Cloud_Azure_L1"/>
    <d v="2020-07-05T10:42:00"/>
    <s v="OFFSHORE"/>
    <x v="2"/>
    <x v="0"/>
    <x v="0"/>
    <x v="1"/>
    <s v="Nissan North America, Inc."/>
    <x v="0"/>
    <x v="1"/>
    <n v="100"/>
    <s v="Agile and Devops "/>
    <n v="342769"/>
    <s v="Gurugubelli,Sri Rama Murthy"/>
    <x v="0"/>
  </r>
  <r>
    <s v="SBU D-ASV"/>
    <s v="IMFG"/>
    <x v="0"/>
    <x v="116"/>
    <s v="NNA AMO COE - Operations &amp; Too"/>
    <n v="237549"/>
    <s v="Ponnan,Manimaran"/>
    <n v="202948"/>
    <s v="VAITHIANATHAN,RAMKUMAR"/>
    <n v="582039"/>
    <s v="Chakravarthy,E V V P"/>
    <s v="EC00582039@TechMahindra.com"/>
    <s v="U2"/>
    <n v="3"/>
    <s v="Agile and Devops ,back end development using .net,back end development using .net and oracle"/>
    <n v="3"/>
    <s v="Agile and Devops ,back end development using .net,back end development using .net and oracle"/>
    <d v="2020-07-05T10:42:00"/>
    <s v="OFFSHORE"/>
    <x v="2"/>
    <x v="0"/>
    <x v="0"/>
    <x v="1"/>
    <s v="Nissan North America, Inc."/>
    <x v="0"/>
    <x v="6"/>
    <n v="83.33"/>
    <s v="Agile and Devops "/>
    <n v="342769"/>
    <s v="Gurugubelli,Sri Rama Murthy"/>
    <x v="0"/>
  </r>
  <r>
    <s v="SBU D-ASV"/>
    <s v="IMFG"/>
    <x v="0"/>
    <x v="116"/>
    <s v="NNA AMO COE - Operations &amp; Too"/>
    <n v="237549"/>
    <s v="Ponnan,Manimaran"/>
    <n v="202948"/>
    <s v="VAITHIANATHAN,RAMKUMAR"/>
    <n v="587828"/>
    <s v="Mounika Rani,Chavaka"/>
    <s v="CM00587828@bps.techmahindra.com"/>
    <s v="U1"/>
    <n v="1"/>
    <s v="Backend Development - Java"/>
    <n v="1"/>
    <s v="Backend Development - Java"/>
    <d v="2020-07-05T10:42:00"/>
    <s v="OFFSHORE"/>
    <x v="0"/>
    <x v="0"/>
    <x v="0"/>
    <x v="1"/>
    <s v="Nissan North America, Inc."/>
    <x v="0"/>
    <x v="0"/>
    <n v="50"/>
    <s v="Backend Development - Java"/>
    <n v="342769"/>
    <s v="Gurugubelli,Sri Rama Murthy"/>
    <x v="0"/>
  </r>
  <r>
    <s v="SBU D-ASV"/>
    <s v="IMFG"/>
    <x v="0"/>
    <x v="116"/>
    <s v="NNA AMO COE - Operations &amp; Too"/>
    <n v="237549"/>
    <s v="Ponnan,Manimaran"/>
    <n v="202948"/>
    <s v="VAITHIANATHAN,RAMKUMAR"/>
    <n v="621030"/>
    <s v="Juttada,Jayasree"/>
    <s v="JJ00621030@TechMahindra.com"/>
    <s v="U1"/>
    <n v="2"/>
    <s v="IT Foundation,nad sku"/>
    <n v="2"/>
    <s v="IT Foundation,nad sku"/>
    <d v="2020-07-05T10:42:00"/>
    <s v="OFFSHORE"/>
    <x v="2"/>
    <x v="0"/>
    <x v="0"/>
    <x v="1"/>
    <s v="Nissan North America, Inc."/>
    <x v="0"/>
    <x v="6"/>
    <n v="83.33"/>
    <s v="IT Foundation"/>
    <n v="342769"/>
    <s v="Gurugubelli,Sri Rama Murthy"/>
    <x v="0"/>
  </r>
  <r>
    <s v="SBU D-ASV"/>
    <s v="IMFG"/>
    <x v="0"/>
    <x v="116"/>
    <s v="NNA AMO COE - Operations &amp; Too"/>
    <n v="237549"/>
    <s v="Ponnan,Manimaran"/>
    <n v="202948"/>
    <s v="VAITHIANATHAN,RAMKUMAR"/>
    <n v="635810"/>
    <s v="Manikanta,Gudla"/>
    <s v="GM00635810@TechMahindra.com"/>
    <s v="U2"/>
    <n v="1"/>
    <s v="Agile and Devops "/>
    <n v="1"/>
    <s v="Agile and Devops "/>
    <d v="2020-07-05T10:42:00"/>
    <s v="OFFSHORE"/>
    <x v="0"/>
    <x v="0"/>
    <x v="0"/>
    <x v="1"/>
    <s v="Nissan North America, Inc."/>
    <x v="0"/>
    <x v="2"/>
    <n v="66.67"/>
    <s v="Agile and Devops "/>
    <n v="342769"/>
    <s v="Gurugubelli,Sri Rama Murthy"/>
    <x v="0"/>
  </r>
  <r>
    <s v="SBU D-ASV"/>
    <s v="IMFG"/>
    <x v="0"/>
    <x v="117"/>
    <s v="NNA AMO COE - DBA"/>
    <n v="314945"/>
    <s v="RADHAKRISHNAN,SENTHIL"/>
    <n v="202948"/>
    <s v="VAITHIANATHAN,RAMKUMAR"/>
    <n v="210182"/>
    <s v="SEKAR,VIJAYAKUMAR"/>
    <s v="Vijayakumar.Sekar@TechMahindra.com"/>
    <s v="P2"/>
    <n v="4"/>
    <s v="ICS_Cloud_AWS_L1,ICS_Cloud_AWS_L2,Information Security Essentials,oracle dba"/>
    <n v="4"/>
    <s v="ICS_Cloud_AWS_L1,ICS_Cloud_AWS_L2,Information Security Essentials,oracle dba"/>
    <d v="2020-07-05T10:42:00"/>
    <s v="ONSITE"/>
    <x v="0"/>
    <x v="0"/>
    <x v="0"/>
    <x v="1"/>
    <s v="Nissan North America, Inc."/>
    <x v="0"/>
    <x v="4"/>
    <n v="0"/>
    <s v="ICS_Cloud_AWS_L1"/>
    <n v="239839"/>
    <s v="Ohri,Atul"/>
    <x v="0"/>
  </r>
  <r>
    <s v="SBU D-ASV"/>
    <s v="IMFG"/>
    <x v="0"/>
    <x v="117"/>
    <s v="NNA AMO COE - DBA"/>
    <n v="314945"/>
    <s v="RADHAKRISHNAN,SENTHIL"/>
    <n v="202948"/>
    <s v="VAITHIANATHAN,RAMKUMAR"/>
    <n v="232405"/>
    <s v="MICHAEL,JOSEPHEDWARD"/>
    <s v="Joseph.Michael@TechMahindra.com"/>
    <s v="P1"/>
    <n v="6"/>
    <s v="ICS_Cloud_AWS_L2,ICS_DBA_Oracle_L3,ICS_Tools_IaC,Mainframe,ics_dba_oracle_l2,oracle dba"/>
    <n v="6"/>
    <s v="ICS_Cloud_AWS_L2,ICS_DBA_Oracle_L3,ICS_Tools_IaC,Mainframe,ics_dba_oracle_l2,oracle dba"/>
    <d v="2020-07-05T10:42:00"/>
    <s v="ONSITE"/>
    <x v="2"/>
    <x v="0"/>
    <x v="0"/>
    <x v="1"/>
    <s v="Nissan North America, Inc."/>
    <x v="0"/>
    <x v="1"/>
    <n v="100"/>
    <s v="oracle dba"/>
    <n v="210182"/>
    <s v="SEKAR,VIJAYAKUMAR"/>
    <x v="0"/>
  </r>
  <r>
    <s v="SBU D-ASV"/>
    <s v="IMFG"/>
    <x v="0"/>
    <x v="117"/>
    <s v="NNA AMO COE - DBA"/>
    <n v="314945"/>
    <s v="RADHAKRISHNAN,SENTHIL"/>
    <n v="202948"/>
    <s v="VAITHIANATHAN,RAMKUMAR"/>
    <n v="239839"/>
    <s v="Ohri,Atul"/>
    <s v="Atul.Ohri@TechMahindra.com"/>
    <s v="P2"/>
    <n v="6"/>
    <s v="ICS_Cloud_AWS_L1,ICS_Cloud_AWS_migration_L2,ICS_Cloud_Google_L1,ics_cloud_aws_level1,ics_cloud_azure_level1,ics_cloud_google_l2"/>
    <n v="6"/>
    <s v="ICS_Cloud_AWS_L1,ICS_Cloud_AWS_migration_L2,ICS_Cloud_Google_L1,ics_cloud_aws_level1,ics_cloud_azure_level1,ics_cloud_google_l2"/>
    <d v="2020-07-05T10:42:00"/>
    <s v="ONSITE"/>
    <x v="0"/>
    <x v="0"/>
    <x v="0"/>
    <x v="1"/>
    <s v="Nissan North America, Inc."/>
    <x v="0"/>
    <x v="4"/>
    <n v="0"/>
    <s v="ics_cloud_google_l2"/>
    <n v="28621"/>
    <s v="Tewari,Vimal"/>
    <x v="0"/>
  </r>
  <r>
    <s v="SBU D-ASV"/>
    <s v="IMFG"/>
    <x v="0"/>
    <x v="117"/>
    <s v="NNA AMO COE - DBA"/>
    <n v="314945"/>
    <s v="RADHAKRISHNAN,SENTHIL"/>
    <n v="202948"/>
    <s v="VAITHIANATHAN,RAMKUMAR"/>
    <n v="300599"/>
    <s v="PRAVEEN,REDDY HVDS"/>
    <s v="Praveen.Reddy@TechMahindra.com"/>
    <s v="U3"/>
    <n v="1"/>
    <s v="aws system administration"/>
    <n v="1"/>
    <s v="aws system administration"/>
    <d v="2020-07-05T10:42:00"/>
    <s v="OFFSHORE"/>
    <x v="2"/>
    <x v="0"/>
    <x v="0"/>
    <x v="1"/>
    <s v="Nissan North America, Inc."/>
    <x v="0"/>
    <x v="5"/>
    <n v="20"/>
    <s v="aws system administration"/>
    <n v="210182"/>
    <s v="SEKAR,VIJAYAKUMAR"/>
    <x v="0"/>
  </r>
  <r>
    <s v="SBU D-ASV"/>
    <s v="IMFG"/>
    <x v="0"/>
    <x v="117"/>
    <s v="NNA AMO COE - DBA"/>
    <n v="314945"/>
    <s v="RADHAKRISHNAN,SENTHIL"/>
    <n v="202948"/>
    <s v="VAITHIANATHAN,RAMKUMAR"/>
    <n v="324356"/>
    <s v="Nanda Kumar,Niranjana"/>
    <s v="NN00324356@TechMahindra.com"/>
    <s v="U3"/>
    <n v="2"/>
    <s v="ICS_Cloud_AWS_L1,ics_cloud_aws_level1"/>
    <n v="2"/>
    <s v="ICS_Cloud_AWS_L1,ics_cloud_aws_level1"/>
    <d v="2020-07-05T10:42:00"/>
    <s v="OFFSHORE"/>
    <x v="2"/>
    <x v="0"/>
    <x v="0"/>
    <x v="1"/>
    <s v="Nissan North America, Inc."/>
    <x v="0"/>
    <x v="0"/>
    <n v="50"/>
    <s v="ICS_Cloud_AWS_L1"/>
    <n v="314945"/>
    <s v="RADHAKRISHNAN,SENTHIL"/>
    <x v="0"/>
  </r>
  <r>
    <s v="SBU D-ASV"/>
    <s v="IMFG"/>
    <x v="0"/>
    <x v="117"/>
    <s v="NNA AMO COE - DBA"/>
    <n v="314945"/>
    <s v="RADHAKRISHNAN,SENTHIL"/>
    <n v="202948"/>
    <s v="VAITHIANATHAN,RAMKUMAR"/>
    <n v="336414"/>
    <s v=".,Priyanka"/>
    <s v="PX00336414@TechMahindra.com"/>
    <s v="U3"/>
    <n v="2"/>
    <s v="ics_cloud_aws_level1,ics_unix_l2"/>
    <n v="2"/>
    <s v="ics_cloud_aws_level1,ics_unix_l2"/>
    <d v="2020-07-05T10:42:00"/>
    <s v="ONSITE"/>
    <x v="2"/>
    <x v="0"/>
    <x v="0"/>
    <x v="1"/>
    <s v="Nissan North America, Inc."/>
    <x v="0"/>
    <x v="0"/>
    <n v="33.33"/>
    <s v="ics_cloud_aws_level1"/>
    <n v="210182"/>
    <s v="SEKAR,VIJAYAKUMAR"/>
    <x v="0"/>
  </r>
  <r>
    <s v="SBU D-ASV"/>
    <s v="IMFG"/>
    <x v="0"/>
    <x v="117"/>
    <s v="NNA AMO COE - DBA"/>
    <n v="314945"/>
    <s v="RADHAKRISHNAN,SENTHIL"/>
    <n v="202948"/>
    <s v="VAITHIANATHAN,RAMKUMAR"/>
    <n v="346091"/>
    <s v="Siddamsetti,Rekha Jyothi"/>
    <s v="RekhaJyothi.Siddamsetti@TechMahindra.com"/>
    <s v="U2"/>
    <n v="1"/>
    <s v="Mainframe"/>
    <n v="1"/>
    <s v="Mainframe"/>
    <d v="2020-07-05T10:42:00"/>
    <s v="ONSITE"/>
    <x v="2"/>
    <x v="0"/>
    <x v="0"/>
    <x v="1"/>
    <s v="Nissan North America, Inc."/>
    <x v="0"/>
    <x v="0"/>
    <n v="33.33"/>
    <s v="Mainframe"/>
    <n v="210182"/>
    <s v="SEKAR,VIJAYAKUMAR"/>
    <x v="0"/>
  </r>
  <r>
    <s v="SBU D-ASV"/>
    <s v="IMFG"/>
    <x v="0"/>
    <x v="117"/>
    <s v="NNA AMO COE - DBA"/>
    <n v="314945"/>
    <s v="RADHAKRISHNAN,SENTHIL"/>
    <n v="202948"/>
    <s v="VAITHIANATHAN,RAMKUMAR"/>
    <n v="355977"/>
    <s v="SELVARAJ,VIJAYAKUMAR"/>
    <s v="VS00355977@TechMahindra.com"/>
    <s v="U4"/>
    <n v="1"/>
    <s v="ICS_Cloud_AWS_L1"/>
    <n v="1"/>
    <s v="ICS_Cloud_AWS_L1"/>
    <d v="2020-07-05T10:42:00"/>
    <s v="ONSITE"/>
    <x v="0"/>
    <x v="0"/>
    <x v="0"/>
    <x v="1"/>
    <s v="Nissan North America, Inc."/>
    <x v="0"/>
    <x v="1"/>
    <n v="100"/>
    <s v="ICS_Cloud_AWS_L1"/>
    <n v="210182"/>
    <s v="SEKAR,VIJAYAKUMAR"/>
    <x v="0"/>
  </r>
  <r>
    <s v="SBU D-ASV"/>
    <s v="IMFG"/>
    <x v="0"/>
    <x v="117"/>
    <s v="NNA AMO COE - DBA"/>
    <n v="314945"/>
    <s v="RADHAKRISHNAN,SENTHIL"/>
    <n v="202948"/>
    <s v="VAITHIANATHAN,RAMKUMAR"/>
    <n v="372090"/>
    <s v="Biswal,Samrat Keshari"/>
    <s v="SB00372090@TechMahindra.com"/>
    <s v="U2"/>
    <n v="1"/>
    <s v="ics_cloud_aws_level1"/>
    <n v="1"/>
    <s v="ics_cloud_aws_level1"/>
    <d v="2020-07-05T10:42:00"/>
    <s v="OFFSHORE"/>
    <x v="6"/>
    <x v="0"/>
    <x v="0"/>
    <x v="1"/>
    <s v="Nissan North America, Inc."/>
    <x v="0"/>
    <x v="0"/>
    <n v="33.33"/>
    <s v="ics_cloud_aws_level1"/>
    <n v="443452"/>
    <s v="Kasireddi,Shyamkumar"/>
    <x v="0"/>
  </r>
  <r>
    <s v="SBU D-ASV"/>
    <s v="IMFG"/>
    <x v="0"/>
    <x v="117"/>
    <s v="NNA AMO COE - DBA"/>
    <n v="314945"/>
    <s v="RADHAKRISHNAN,SENTHIL"/>
    <n v="202948"/>
    <s v="VAITHIANATHAN,RAMKUMAR"/>
    <n v="441462"/>
    <s v="Jwala,Gangadhar"/>
    <s v="GJ00441462@TechMahindra.com"/>
    <s v="U3"/>
    <n v="1"/>
    <s v="ics_cloud_aws_level1"/>
    <n v="1"/>
    <s v="ics_cloud_aws_level1"/>
    <d v="2020-07-05T10:42:00"/>
    <s v="ONSITE"/>
    <x v="0"/>
    <x v="0"/>
    <x v="0"/>
    <x v="1"/>
    <s v="Nissan North America, Inc."/>
    <x v="0"/>
    <x v="5"/>
    <n v="16.670000000000002"/>
    <s v="ics_cloud_aws_level1"/>
    <n v="210182"/>
    <s v="SEKAR,VIJAYAKUMAR"/>
    <x v="0"/>
  </r>
  <r>
    <s v="SBU D-ASV"/>
    <s v="IMFG"/>
    <x v="0"/>
    <x v="117"/>
    <s v="NNA AMO COE - DBA"/>
    <n v="314945"/>
    <s v="RADHAKRISHNAN,SENTHIL"/>
    <n v="202948"/>
    <s v="VAITHIANATHAN,RAMKUMAR"/>
    <n v="442988"/>
    <s v="Nachimuthu,Santhya"/>
    <s v="SN00442988@TechMahindra.com"/>
    <s v="U2"/>
    <n v="1"/>
    <s v="ICS_DBA_Oracle_L2"/>
    <n v="1"/>
    <s v="ICS_DBA_Oracle_L2"/>
    <d v="2020-07-05T10:42:00"/>
    <s v="OFFSHORE"/>
    <x v="6"/>
    <x v="0"/>
    <x v="0"/>
    <x v="1"/>
    <s v="Nissan North America, Inc."/>
    <x v="0"/>
    <x v="4"/>
    <n v="0"/>
    <s v="ICS_DBA_Oracle_L2"/>
    <n v="314945"/>
    <s v="RADHAKRISHNAN,SENTHIL"/>
    <x v="0"/>
  </r>
  <r>
    <s v="SBU D-ASV"/>
    <s v="IMFG"/>
    <x v="0"/>
    <x v="117"/>
    <s v="NNA AMO COE - DBA"/>
    <n v="314945"/>
    <s v="RADHAKRISHNAN,SENTHIL"/>
    <n v="202948"/>
    <s v="VAITHIANATHAN,RAMKUMAR"/>
    <n v="457099"/>
    <s v="I R,Veena Rani"/>
    <s v="VI00457099@TechMahindra.com"/>
    <s v="U1"/>
    <n v="1"/>
    <s v="JBOSS administration"/>
    <n v="1"/>
    <s v="JBOSS administration"/>
    <d v="2020-07-05T10:42:00"/>
    <s v="OFFSHORE"/>
    <x v="11"/>
    <x v="0"/>
    <x v="0"/>
    <x v="1"/>
    <s v="Nissan North America, Inc."/>
    <x v="0"/>
    <x v="4"/>
    <n v="0"/>
    <s v="JBOSS administration"/>
    <n v="443452"/>
    <s v="Kasireddi,Shyamkumar"/>
    <x v="0"/>
  </r>
  <r>
    <s v="SBU D-ASV"/>
    <s v="IMFG"/>
    <x v="0"/>
    <x v="117"/>
    <s v="NNA AMO COE - DBA"/>
    <n v="314945"/>
    <s v="RADHAKRISHNAN,SENTHIL"/>
    <n v="202948"/>
    <s v="VAITHIANATHAN,RAMKUMAR"/>
    <n v="457432"/>
    <s v="D,Dinu Raj"/>
    <s v="DD00457432@TechMahindra.com"/>
    <s v="U1"/>
    <n v="1"/>
    <s v="ics_cloud_aws_level1"/>
    <n v="1"/>
    <s v="ics_cloud_aws_level1"/>
    <d v="2020-07-05T10:42:00"/>
    <s v="OFFSHORE"/>
    <x v="11"/>
    <x v="0"/>
    <x v="0"/>
    <x v="1"/>
    <s v="Nissan North America, Inc."/>
    <x v="0"/>
    <x v="4"/>
    <n v="0"/>
    <s v="ics_cloud_aws_level1"/>
    <n v="435224"/>
    <s v="Balakrishnan,Kirubakaran"/>
    <x v="0"/>
  </r>
  <r>
    <s v="SBU D-ASV"/>
    <s v="IMFG"/>
    <x v="0"/>
    <x v="117"/>
    <s v="NNA AMO COE - DBA"/>
    <n v="314945"/>
    <s v="RADHAKRISHNAN,SENTHIL"/>
    <n v="202948"/>
    <s v="VAITHIANATHAN,RAMKUMAR"/>
    <n v="467058"/>
    <s v="Viswappan,Vidhudas"/>
    <s v="VV00467058@TechMahindra.com"/>
    <s v="U2"/>
    <n v="2"/>
    <s v="Mainframe,data analytics level1 with cassendra, ibm qualitystage, cognos"/>
    <n v="2"/>
    <s v="Mainframe,data analytics level1 with cassendra, ibm qualitystage, cognos"/>
    <d v="2020-07-05T10:42:00"/>
    <s v="OFFSHORE"/>
    <x v="11"/>
    <x v="0"/>
    <x v="0"/>
    <x v="1"/>
    <s v="Nissan North America, Inc."/>
    <x v="0"/>
    <x v="0"/>
    <n v="33.33"/>
    <s v="Mainframe"/>
    <n v="284139"/>
    <s v="CHANDRA,SIDDHARTH"/>
    <x v="0"/>
  </r>
  <r>
    <s v="SBU D-ASV"/>
    <s v="IMFG"/>
    <x v="0"/>
    <x v="117"/>
    <s v="NNA AMO COE - DBA"/>
    <n v="314945"/>
    <s v="RADHAKRISHNAN,SENTHIL"/>
    <n v="202948"/>
    <s v="VAITHIANATHAN,RAMKUMAR"/>
    <n v="467064"/>
    <s v="K P,Sruthin Lal"/>
    <s v="SK00467064@TechMahindra.com"/>
    <s v="U1"/>
    <n v="1"/>
    <s v="JBOSS administration"/>
    <n v="1"/>
    <s v="JBOSS administration"/>
    <d v="2020-07-05T10:42:00"/>
    <s v="OFFSHORE"/>
    <x v="11"/>
    <x v="0"/>
    <x v="0"/>
    <x v="1"/>
    <s v="Nissan North America, Inc."/>
    <x v="0"/>
    <x v="4"/>
    <n v="0"/>
    <s v="JBOSS administration"/>
    <n v="443452"/>
    <s v="Kasireddi,Shyamkumar"/>
    <x v="0"/>
  </r>
  <r>
    <s v="SBU D-ASV"/>
    <s v="IMFG"/>
    <x v="0"/>
    <x v="117"/>
    <s v="NNA AMO COE - DBA"/>
    <n v="314945"/>
    <s v="RADHAKRISHNAN,SENTHIL"/>
    <n v="202948"/>
    <s v="VAITHIANATHAN,RAMKUMAR"/>
    <n v="467067"/>
    <s v="Mathew,Anjaly"/>
    <s v="AM00467067@TechMahindra.com"/>
    <s v="U2"/>
    <n v="1"/>
    <s v="ICS_DBA_Oracle_L2"/>
    <n v="1"/>
    <s v="ICS_DBA_Oracle_L2"/>
    <d v="2020-07-05T10:42:00"/>
    <s v="OFFSHORE"/>
    <x v="6"/>
    <x v="0"/>
    <x v="0"/>
    <x v="1"/>
    <s v="Nissan North America, Inc."/>
    <x v="0"/>
    <x v="4"/>
    <n v="0"/>
    <s v="ICS_DBA_Oracle_L2"/>
    <n v="314945"/>
    <s v="RADHAKRISHNAN,SENTHIL"/>
    <x v="0"/>
  </r>
  <r>
    <s v="SBU D-ASV"/>
    <s v="IMFG"/>
    <x v="0"/>
    <x v="117"/>
    <s v="NNA AMO COE - DBA"/>
    <n v="314945"/>
    <s v="RADHAKRISHNAN,SENTHIL"/>
    <n v="202948"/>
    <s v="VAITHIANATHAN,RAMKUMAR"/>
    <n v="467101"/>
    <s v="John,Bensu"/>
    <s v="BJ00467101@TechMahindra.com"/>
    <s v="U1"/>
    <n v="3"/>
    <s v="Agile and Devops ,ICS_Cloud_AWS_L1,ics_cloud_aws_level1"/>
    <n v="3"/>
    <s v="Agile and Devops ,ICS_Cloud_AWS_L1,ics_cloud_aws_level1"/>
    <d v="2020-07-05T10:42:00"/>
    <s v="OFFSHORE"/>
    <x v="11"/>
    <x v="0"/>
    <x v="0"/>
    <x v="1"/>
    <s v="Nissan North America, Inc."/>
    <x v="0"/>
    <x v="5"/>
    <n v="16.670000000000002"/>
    <s v="Agile and Devops "/>
    <n v="435224"/>
    <s v="Balakrishnan,Kirubakaran"/>
    <x v="0"/>
  </r>
  <r>
    <s v="SBU D-ASV"/>
    <s v="IMFG"/>
    <x v="0"/>
    <x v="117"/>
    <s v="NNA AMO COE - DBA"/>
    <n v="314945"/>
    <s v="RADHAKRISHNAN,SENTHIL"/>
    <n v="202948"/>
    <s v="VAITHIANATHAN,RAMKUMAR"/>
    <n v="467109"/>
    <s v="Manoj,Kusumam Akkamveettilthazha"/>
    <s v="KM00467109@TechMahindra.com"/>
    <s v="U1"/>
    <n v="1"/>
    <s v="Oracle DBA"/>
    <n v="1"/>
    <s v="Oracle DBA"/>
    <d v="2020-07-05T10:42:00"/>
    <s v="OFFSHORE"/>
    <x v="11"/>
    <x v="0"/>
    <x v="0"/>
    <x v="1"/>
    <s v="Nissan North America, Inc."/>
    <x v="0"/>
    <x v="4"/>
    <n v="0"/>
    <s v="Oracle DBA"/>
    <n v="314945"/>
    <s v="RADHAKRISHNAN,SENTHIL"/>
    <x v="0"/>
  </r>
  <r>
    <s v="SBU D-ASV"/>
    <s v="IMFG"/>
    <x v="0"/>
    <x v="117"/>
    <s v="NNA AMO COE - DBA"/>
    <n v="314945"/>
    <s v="RADHAKRISHNAN,SENTHIL"/>
    <n v="202948"/>
    <s v="VAITHIANATHAN,RAMKUMAR"/>
    <n v="488235"/>
    <s v="Samineni,Praveen"/>
    <s v="PS00488235@TechMahindra.com"/>
    <s v="U3"/>
    <n v="1"/>
    <s v="ics_dba_oracle_l2"/>
    <n v="1"/>
    <s v="ics_dba_oracle_l2"/>
    <d v="2020-07-05T10:42:00"/>
    <s v="OFFSHORE"/>
    <x v="0"/>
    <x v="0"/>
    <x v="0"/>
    <x v="1"/>
    <s v="Nissan North America, Inc."/>
    <x v="0"/>
    <x v="4"/>
    <n v="0"/>
    <s v="ics_dba_oracle_l2"/>
    <n v="314945"/>
    <s v="RADHAKRISHNAN,SENTHIL"/>
    <x v="0"/>
  </r>
  <r>
    <s v="SBU D-ASV"/>
    <s v="IMFG"/>
    <x v="0"/>
    <x v="117"/>
    <s v="NNA AMO COE - DBA"/>
    <n v="314945"/>
    <s v="RADHAKRISHNAN,SENTHIL"/>
    <n v="202948"/>
    <s v="VAITHIANATHAN,RAMKUMAR"/>
    <n v="540414"/>
    <s v="NATARAJAN,KARTHICK"/>
    <s v="KN00540414@TechMahindra.com"/>
    <s v="U2"/>
    <n v="1"/>
    <s v="ics_cloud_aws_level1"/>
    <n v="2"/>
    <s v="ICS_Cloud_AWS_L1,ics_cloud_aws_level1"/>
    <d v="2020-07-05T10:42:00"/>
    <s v="OFFSHORE"/>
    <x v="4"/>
    <x v="0"/>
    <x v="0"/>
    <x v="1"/>
    <s v="Nissan North America, Inc."/>
    <x v="0"/>
    <x v="5"/>
    <n v="16.670000000000002"/>
    <s v="ics_cloud_aws_level1"/>
    <n v="435224"/>
    <s v="Balakrishnan,Kirubakaran"/>
    <x v="0"/>
  </r>
  <r>
    <s v="SBU D-ASV"/>
    <s v="IMFG"/>
    <x v="0"/>
    <x v="117"/>
    <s v="NNA AMO COE - DBA"/>
    <n v="314945"/>
    <s v="RADHAKRISHNAN,SENTHIL"/>
    <n v="202948"/>
    <s v="VAITHIANATHAN,RAMKUMAR"/>
    <n v="545928"/>
    <s v="S,Dinesh Kumar"/>
    <s v="DS00545928@TechMahindra.com"/>
    <s v="U3"/>
    <n v="3"/>
    <s v="Backend Development - Python,ICS_Cloud_AWS_L1,ics_cloud_aws_level1"/>
    <n v="3"/>
    <s v="Backend Development - Python,ICS_Cloud_AWS_L1,ics_cloud_aws_level1"/>
    <d v="2020-07-05T10:42:00"/>
    <s v="OFFSHORE"/>
    <x v="0"/>
    <x v="0"/>
    <x v="0"/>
    <x v="1"/>
    <s v="Nissan North America, Inc."/>
    <x v="0"/>
    <x v="4"/>
    <n v="0"/>
    <s v="ics_cloud_aws_level1"/>
    <n v="435224"/>
    <s v="Balakrishnan,Kirubakaran"/>
    <x v="0"/>
  </r>
  <r>
    <s v="SBU D-ASV"/>
    <s v="IMFG"/>
    <x v="0"/>
    <x v="117"/>
    <s v="NNA AMO COE - DBA"/>
    <n v="314945"/>
    <s v="RADHAKRISHNAN,SENTHIL"/>
    <n v="202948"/>
    <s v="VAITHIANATHAN,RAMKUMAR"/>
    <n v="551687"/>
    <s v="O,Sowndhirika"/>
    <s v="SO00551687@TechMahindra.com"/>
    <s v="U2"/>
    <n v="2"/>
    <s v="ICS_Cloud_AWS_L1,ics_cloud_aws_level1"/>
    <n v="2"/>
    <s v="ICS_Cloud_AWS_L1,ics_cloud_aws_level1"/>
    <d v="2020-07-05T10:42:00"/>
    <s v="OFFSHORE"/>
    <x v="2"/>
    <x v="0"/>
    <x v="0"/>
    <x v="1"/>
    <s v="Nissan North America, Inc."/>
    <x v="0"/>
    <x v="1"/>
    <n v="100"/>
    <s v="ICS_Cloud_AWS_L1"/>
    <n v="314945"/>
    <s v="RADHAKRISHNAN,SENTHIL"/>
    <x v="0"/>
  </r>
  <r>
    <s v="SBU D-ASV"/>
    <s v="IMFG"/>
    <x v="0"/>
    <x v="117"/>
    <s v="NNA AMO COE - DBA"/>
    <n v="314945"/>
    <s v="RADHAKRISHNAN,SENTHIL"/>
    <n v="202948"/>
    <s v="VAITHIANATHAN,RAMKUMAR"/>
    <n v="555747"/>
    <s v="Yaswanth,Bellamkonda"/>
    <s v="BY00555747@TechMahindra.com"/>
    <s v="U3"/>
    <n v="1"/>
    <s v="ICS_DBA_SQL DBA_L2"/>
    <n v="1"/>
    <s v="ICS_DBA_SQL DBA_L2"/>
    <d v="2020-07-05T10:42:00"/>
    <s v="OFFSHORE"/>
    <x v="0"/>
    <x v="0"/>
    <x v="0"/>
    <x v="1"/>
    <s v="Nissan North America, Inc."/>
    <x v="0"/>
    <x v="6"/>
    <n v="80"/>
    <s v="ICS_DBA_SQL DBA_L2"/>
    <n v="362250"/>
    <s v="Nadipineni,Srinivasarao"/>
    <x v="0"/>
  </r>
  <r>
    <s v="SBU D-ASV"/>
    <s v="IMFG"/>
    <x v="0"/>
    <x v="117"/>
    <s v="NNA AMO COE - DBA"/>
    <n v="314945"/>
    <s v="RADHAKRISHNAN,SENTHIL"/>
    <n v="202948"/>
    <s v="VAITHIANATHAN,RAMKUMAR"/>
    <n v="564138"/>
    <s v="_,Krithika"/>
    <s v="KX00564138@TechMahindra.com"/>
    <s v="U2"/>
    <n v="1"/>
    <s v="ICS_Cloud_Azure_L1"/>
    <n v="1"/>
    <s v="ICS_Cloud_Azure_L1"/>
    <d v="2020-07-05T10:42:00"/>
    <s v="OFFSHORE"/>
    <x v="2"/>
    <x v="0"/>
    <x v="0"/>
    <x v="1"/>
    <s v="Nissan North America, Inc."/>
    <x v="0"/>
    <x v="1"/>
    <n v="100"/>
    <s v="ICS_Cloud_Azure_L1"/>
    <n v="314945"/>
    <s v="RADHAKRISHNAN,SENTHIL"/>
    <x v="0"/>
  </r>
  <r>
    <s v="SBU D-ASV"/>
    <s v="IMFG"/>
    <x v="0"/>
    <x v="117"/>
    <s v="NNA AMO COE - DBA"/>
    <n v="314945"/>
    <s v="RADHAKRISHNAN,SENTHIL"/>
    <n v="202948"/>
    <s v="VAITHIANATHAN,RAMKUMAR"/>
    <n v="564146"/>
    <s v="M,Priyadharshini"/>
    <s v="PM00564146@TechMahindra.com"/>
    <s v="U2"/>
    <n v="1"/>
    <s v="ICS_Cloud_Azure_L1"/>
    <n v="1"/>
    <s v="ICS_Cloud_Azure_L1"/>
    <d v="2020-07-05T10:42:00"/>
    <s v="OFFSHORE"/>
    <x v="2"/>
    <x v="0"/>
    <x v="0"/>
    <x v="1"/>
    <s v="Nissan North America, Inc."/>
    <x v="0"/>
    <x v="1"/>
    <n v="100"/>
    <s v="ICS_Cloud_Azure_L1"/>
    <n v="443452"/>
    <s v="Kasireddi,Shyamkumar"/>
    <x v="0"/>
  </r>
  <r>
    <s v="SBU D-ASV"/>
    <s v="IMFG"/>
    <x v="0"/>
    <x v="117"/>
    <s v="NNA AMO COE - DBA"/>
    <n v="314945"/>
    <s v="RADHAKRISHNAN,SENTHIL"/>
    <n v="202948"/>
    <s v="VAITHIANATHAN,RAMKUMAR"/>
    <n v="618713"/>
    <s v="_,Pavithraa"/>
    <s v="PX00618713@TechMahindra.com"/>
    <s v="U1"/>
    <n v="1"/>
    <s v="IT Foundation"/>
    <n v="1"/>
    <s v="IT Foundation"/>
    <d v="2020-07-05T10:42:00"/>
    <s v="OFFSHORE"/>
    <x v="2"/>
    <x v="0"/>
    <x v="0"/>
    <x v="1"/>
    <s v="Nissan North America, Inc."/>
    <x v="0"/>
    <x v="5"/>
    <n v="16.670000000000002"/>
    <s v="IT Foundation"/>
    <n v="314945"/>
    <s v="RADHAKRISHNAN,SENTHIL"/>
    <x v="0"/>
  </r>
  <r>
    <s v="SBU D-ASV"/>
    <s v="IMFG"/>
    <x v="0"/>
    <x v="117"/>
    <s v="NNA AMO COE - DBA"/>
    <n v="314945"/>
    <s v="RADHAKRISHNAN,SENTHIL"/>
    <n v="202948"/>
    <s v="VAITHIANATHAN,RAMKUMAR"/>
    <n v="618783"/>
    <s v="Sireesha,Pattabhi"/>
    <s v="PS00618783@TechMahindra.com"/>
    <s v="U1"/>
    <n v="2"/>
    <s v="IT Foundation,Mainframe"/>
    <n v="2"/>
    <s v="IT Foundation,Mainframe"/>
    <d v="2020-07-05T10:42:00"/>
    <s v="OFFSHORE"/>
    <x v="2"/>
    <x v="0"/>
    <x v="0"/>
    <x v="1"/>
    <s v="Nissan North America, Inc."/>
    <x v="0"/>
    <x v="0"/>
    <n v="33.33"/>
    <s v="IT Foundation"/>
    <n v="284139"/>
    <s v="CHANDRA,SIDDHARTH"/>
    <x v="0"/>
  </r>
  <r>
    <s v="SBU D-ASV"/>
    <s v="IMFG"/>
    <x v="0"/>
    <x v="117"/>
    <s v="NNA AMO COE - DBA"/>
    <n v="314945"/>
    <s v="RADHAKRISHNAN,SENTHIL"/>
    <n v="202948"/>
    <s v="VAITHIANATHAN,RAMKUMAR"/>
    <n v="618936"/>
    <s v="Devastnam,Venkatesh"/>
    <s v="VD00618936@TechMahindra.com"/>
    <s v="U1"/>
    <n v="2"/>
    <s v="IT Foundation,Java FullStack Development using Angular"/>
    <n v="2"/>
    <s v="IT Foundation,Java FullStack Development using Angular"/>
    <d v="2020-07-05T10:42:00"/>
    <s v="OFFSHORE"/>
    <x v="2"/>
    <x v="0"/>
    <x v="0"/>
    <x v="1"/>
    <s v="Nissan North America, Inc."/>
    <x v="0"/>
    <x v="5"/>
    <n v="10"/>
    <s v="Java FullStack Development using Angular"/>
    <n v="443452"/>
    <s v="Kasireddi,Shyamkumar"/>
    <x v="0"/>
  </r>
  <r>
    <s v="SBU D-ASV"/>
    <s v="IMFG"/>
    <x v="0"/>
    <x v="118"/>
    <s v="NNA AMO COE - Middleware"/>
    <n v="245215"/>
    <s v="Vadranam,SatishKumar"/>
    <n v="202948"/>
    <s v="VAITHIANATHAN,RAMKUMAR"/>
    <n v="245215"/>
    <s v="Vadranam,SatishKumar"/>
    <s v="Satish.Vadranam@TechMahindra.com"/>
    <s v="P1"/>
    <n v="5"/>
    <s v="ICS_Cloud_AWS_L1,ICS_Cloud_Google_L1,Tool Support-Configuration SKU,aws system administration,ics_cloud_aws_level1"/>
    <n v="5"/>
    <s v="ICS_Cloud_AWS_L1,ICS_Cloud_Google_L1,Tool Support-Configuration SKU,aws system administration,ics_cloud_aws_level1"/>
    <d v="2020-07-05T10:42:00"/>
    <s v="OFFSHORE"/>
    <x v="0"/>
    <x v="0"/>
    <x v="0"/>
    <x v="1"/>
    <s v="Nissan North America, Inc."/>
    <x v="0"/>
    <x v="5"/>
    <n v="11.11"/>
    <s v="aws system administration"/>
    <n v="252020"/>
    <s v="Gangadaran,Sivakumar"/>
    <x v="0"/>
  </r>
  <r>
    <s v="SBU D-ASV"/>
    <s v="IMFG"/>
    <x v="0"/>
    <x v="118"/>
    <s v="NNA AMO COE - Middleware"/>
    <n v="245215"/>
    <s v="Vadranam,SatishKumar"/>
    <n v="202948"/>
    <s v="VAITHIANATHAN,RAMKUMAR"/>
    <n v="252020"/>
    <s v="Gangadaran,Sivakumar"/>
    <s v="Sivakumar.Gangadaran@TechMahindra.com"/>
    <s v="P2"/>
    <n v="3"/>
    <s v="ICS_Cloud_AWS_L1,ICS_Cloud_Google_L1,Java and J2EE"/>
    <n v="3"/>
    <s v="ICS_Cloud_AWS_L1,ICS_Cloud_Google_L1,Java and J2EE"/>
    <d v="2020-07-05T10:42:00"/>
    <s v="ONSITE"/>
    <x v="0"/>
    <x v="0"/>
    <x v="0"/>
    <x v="1"/>
    <s v="Nissan North America, Inc."/>
    <x v="0"/>
    <x v="4"/>
    <n v="0"/>
    <s v="Java and J2EE"/>
    <n v="337184"/>
    <s v="Thottekkat,Sujith"/>
    <x v="0"/>
  </r>
  <r>
    <s v="SBU D-ASV"/>
    <s v="IMFG"/>
    <x v="0"/>
    <x v="118"/>
    <s v="NNA AMO COE - Middleware"/>
    <n v="245215"/>
    <s v="Vadranam,SatishKumar"/>
    <n v="202948"/>
    <s v="VAITHIANATHAN,RAMKUMAR"/>
    <n v="260716"/>
    <s v="Velappan,Sudarvannan"/>
    <s v="Sudarvannan.Velappan@TechMahindra.com"/>
    <s v="U4"/>
    <n v="2"/>
    <s v="RPA - BluePrism  1,ics_cloud_aws_level1"/>
    <n v="2"/>
    <s v="RPA - BluePrism  1,ics_cloud_aws_level1"/>
    <d v="2020-07-05T10:42:00"/>
    <s v="ONSITE"/>
    <x v="2"/>
    <x v="0"/>
    <x v="0"/>
    <x v="1"/>
    <s v="Nissan North America, Inc."/>
    <x v="0"/>
    <x v="1"/>
    <n v="100"/>
    <s v="RPA - BluePrism  1"/>
    <n v="247823"/>
    <s v="Thangaraj,Sharmila Devi"/>
    <x v="0"/>
  </r>
  <r>
    <s v="SBU D-ASV"/>
    <s v="IMFG"/>
    <x v="0"/>
    <x v="118"/>
    <s v="NNA AMO COE - Middleware"/>
    <n v="245215"/>
    <s v="Vadranam,SatishKumar"/>
    <n v="202948"/>
    <s v="VAITHIANATHAN,RAMKUMAR"/>
    <n v="273862"/>
    <s v="Sharma,Arnab"/>
    <s v="Arnab.Sarma@TechMahindra.com"/>
    <s v="P1"/>
    <n v="3"/>
    <s v="ICS_Cloud_AWS_L1,ICS_Cloud_Google_L1,ics_cloud_aws_level1"/>
    <n v="3"/>
    <s v="ICS_Cloud_AWS_L1,ICS_Cloud_Google_L1,ics_cloud_aws_level1"/>
    <d v="2020-07-05T10:42:00"/>
    <s v="ONSITE"/>
    <x v="2"/>
    <x v="0"/>
    <x v="0"/>
    <x v="1"/>
    <s v="Nissan North America, Inc."/>
    <x v="0"/>
    <x v="0"/>
    <n v="50"/>
    <s v="ICS_Cloud_AWS_L1"/>
    <n v="252020"/>
    <s v="Gangadaran,Sivakumar"/>
    <x v="0"/>
  </r>
  <r>
    <s v="SBU D-ASV"/>
    <s v="IMFG"/>
    <x v="0"/>
    <x v="118"/>
    <s v="NNA AMO COE - Middleware"/>
    <n v="245215"/>
    <s v="Vadranam,SatishKumar"/>
    <n v="202948"/>
    <s v="VAITHIANATHAN,RAMKUMAR"/>
    <n v="333948"/>
    <s v="P,Jeffries"/>
    <s v="JX00333948@TechMahindra.com"/>
    <s v="U2"/>
    <n v="3"/>
    <s v="Core Java,ICS_Cloud_Google_L1,ics_cloud_aws_level1"/>
    <n v="3"/>
    <s v="Core Java,ICS_Cloud_Google_L1,ics_cloud_aws_level1"/>
    <d v="2020-07-05T10:42:00"/>
    <s v="OFFSHORE"/>
    <x v="2"/>
    <x v="0"/>
    <x v="0"/>
    <x v="1"/>
    <s v="Nissan North America, Inc."/>
    <x v="0"/>
    <x v="4"/>
    <n v="0"/>
    <s v="Core Java"/>
    <n v="273862"/>
    <s v="Sharma,Arnab"/>
    <x v="0"/>
  </r>
  <r>
    <s v="SBU D-ASV"/>
    <s v="IMFG"/>
    <x v="0"/>
    <x v="118"/>
    <s v="NNA AMO COE - Middleware"/>
    <n v="245215"/>
    <s v="Vadranam,SatishKumar"/>
    <n v="202948"/>
    <s v="VAITHIANATHAN,RAMKUMAR"/>
    <n v="334420"/>
    <s v="Manoharan,Abinaya V"/>
    <s v="AM00334420@TechMahindra.com"/>
    <s v="U3"/>
    <n v="5"/>
    <s v="ICS_Cloud_Google_L1,ICS_Middleware_IBM_Webshphere_L1,ICS_Middleware_IBM_Webshphere_L2,ICS_Middleware_IBM_Webshphere_L3,ics_cloud_aws_level1"/>
    <n v="5"/>
    <s v="ICS_Cloud_Google_L1,ICS_Middleware_IBM_Webshphere_L1,ICS_Middleware_IBM_Webshphere_L2,ICS_Middleware_IBM_Webshphere_L3,ics_cloud_aws_level1"/>
    <d v="2020-07-05T10:42:00"/>
    <s v="OFFSHORE"/>
    <x v="2"/>
    <x v="0"/>
    <x v="0"/>
    <x v="1"/>
    <s v="Nissan North America, Inc."/>
    <x v="0"/>
    <x v="5"/>
    <n v="20"/>
    <s v="ICS_Middleware_IBM_Webshphere_L2"/>
    <n v="273862"/>
    <s v="Sharma,Arnab"/>
    <x v="0"/>
  </r>
  <r>
    <s v="SBU D-ASV"/>
    <s v="IMFG"/>
    <x v="0"/>
    <x v="118"/>
    <s v="NNA AMO COE - Middleware"/>
    <n v="245215"/>
    <s v="Vadranam,SatishKumar"/>
    <n v="202948"/>
    <s v="VAITHIANATHAN,RAMKUMAR"/>
    <n v="340959"/>
    <s v="Varadarajan,Kavitha"/>
    <s v="Kavitha.Varadharajan@TechMahindra.com"/>
    <s v="U4"/>
    <n v="3"/>
    <s v="ICS_Cloud_Google_L1,MicroserviceWithSpringboot,ics_cloud_aws_level1"/>
    <n v="3"/>
    <s v="ICS_Cloud_Google_L1,MicroserviceWithSpringboot,ics_cloud_aws_level1"/>
    <d v="2020-07-05T10:42:00"/>
    <s v="OFFSHORE"/>
    <x v="0"/>
    <x v="0"/>
    <x v="0"/>
    <x v="1"/>
    <s v="Nissan North America, Inc."/>
    <x v="0"/>
    <x v="1"/>
    <n v="100"/>
    <s v="MicroserviceWithSpringboot"/>
    <n v="252020"/>
    <s v="Gangadaran,Sivakumar"/>
    <x v="0"/>
  </r>
  <r>
    <s v="SBU D-ASV"/>
    <s v="IMFG"/>
    <x v="0"/>
    <x v="118"/>
    <s v="NNA AMO COE - Middleware"/>
    <n v="245215"/>
    <s v="Vadranam,SatishKumar"/>
    <n v="202948"/>
    <s v="VAITHIANATHAN,RAMKUMAR"/>
    <n v="359365"/>
    <s v="Krishnan,Revathy"/>
    <s v="RK00359365@TechMahindra.com"/>
    <s v="U2"/>
    <n v="2"/>
    <s v="Java and J2EE ,oracle asap sku"/>
    <n v="3"/>
    <s v="Java and J2EE ,ics_cloud_aws_level1,oracle asap sku"/>
    <d v="2020-07-05T10:42:00"/>
    <s v="OFFSHORE"/>
    <x v="2"/>
    <x v="0"/>
    <x v="0"/>
    <x v="1"/>
    <s v="Nissan North America, Inc."/>
    <x v="0"/>
    <x v="1"/>
    <n v="100"/>
    <s v="Java and J2EE "/>
    <n v="245215"/>
    <s v="Vadranam,SatishKumar"/>
    <x v="0"/>
  </r>
  <r>
    <s v="SBU D-ASV"/>
    <s v="IMFG"/>
    <x v="0"/>
    <x v="118"/>
    <s v="NNA AMO COE - Middleware"/>
    <n v="245215"/>
    <s v="Vadranam,SatishKumar"/>
    <n v="202948"/>
    <s v="VAITHIANATHAN,RAMKUMAR"/>
    <n v="431398"/>
    <s v="Ravi,Pavithra"/>
    <s v="PR00431398@TechMahindra.com"/>
    <s v="U2"/>
    <n v="4"/>
    <s v="Core Java,ICS_Cloud_Google_L1,RPA - UI-Path Level ,ics_cloud_aws_level1"/>
    <n v="4"/>
    <s v="Core Java,ICS_Cloud_Google_L1,RPA - UI-Path Level ,ics_cloud_aws_level1"/>
    <d v="2020-07-05T10:42:00"/>
    <s v="OFFSHORE"/>
    <x v="1"/>
    <x v="0"/>
    <x v="0"/>
    <x v="1"/>
    <s v="Nissan North America, Inc."/>
    <x v="0"/>
    <x v="0"/>
    <n v="50"/>
    <s v="Core Java"/>
    <n v="245215"/>
    <s v="Vadranam,SatishKumar"/>
    <x v="0"/>
  </r>
  <r>
    <s v="SBU D-ASV"/>
    <s v="IMFG"/>
    <x v="0"/>
    <x v="118"/>
    <s v="NNA AMO COE - Middleware"/>
    <n v="245215"/>
    <s v="Vadranam,SatishKumar"/>
    <n v="202948"/>
    <s v="VAITHIANATHAN,RAMKUMAR"/>
    <n v="434193"/>
    <s v="K,Abinaya"/>
    <s v="AK00434193@TechMahindra.com"/>
    <s v="U2"/>
    <n v="5"/>
    <s v="ICS_Cloud_Google_L1,ICS_Middleware_IBM_Webshphere_L1,ICS_Middleware_IBM_Webshphere_L2,ICS_Middleware_IBM_Webshphere_L3,ics_cloud_aws_level1"/>
    <n v="5"/>
    <s v="ICS_Cloud_Google_L1,ICS_Middleware_IBM_Webshphere_L1,ICS_Middleware_IBM_Webshphere_L2,ICS_Middleware_IBM_Webshphere_L3,ics_cloud_aws_level1"/>
    <d v="2020-07-05T10:42:00"/>
    <s v="OFFSHORE"/>
    <x v="2"/>
    <x v="0"/>
    <x v="0"/>
    <x v="1"/>
    <s v="Nissan North America, Inc."/>
    <x v="0"/>
    <x v="5"/>
    <n v="20"/>
    <s v="ICS_Middleware_IBM_Webshphere_L2"/>
    <n v="273862"/>
    <s v="Sharma,Arnab"/>
    <x v="0"/>
  </r>
  <r>
    <s v="SBU D-ASV"/>
    <s v="IMFG"/>
    <x v="0"/>
    <x v="118"/>
    <s v="NNA AMO COE - Middleware"/>
    <n v="245215"/>
    <s v="Vadranam,SatishKumar"/>
    <n v="202948"/>
    <s v="VAITHIANATHAN,RAMKUMAR"/>
    <n v="461877"/>
    <s v="Shinde,Sandeep Kamlakar"/>
    <s v="SS00461877@TechMahindra.com"/>
    <s v="U3"/>
    <n v="6"/>
    <s v="Core Java,Java and J2EE,RPA - UI-Path Level ,ics_cloud_aws_level1,integration using dell boomi level 1,integration using dell boomi level 2"/>
    <n v="6"/>
    <s v="Core Java,Java and J2EE,RPA - UI-Path Level ,ics_cloud_aws_level1,integration using dell boomi level 1,integration using dell boomi level 2"/>
    <d v="2020-07-05T10:42:00"/>
    <s v="ONSITE"/>
    <x v="0"/>
    <x v="0"/>
    <x v="0"/>
    <x v="1"/>
    <s v="Nissan North America, Inc."/>
    <x v="0"/>
    <x v="1"/>
    <n v="100"/>
    <s v="integration using dell boomi level 2"/>
    <n v="260716"/>
    <s v="Velappan,Sudarvannan"/>
    <x v="0"/>
  </r>
  <r>
    <s v="SBU D-ASV"/>
    <s v="IMFG"/>
    <x v="0"/>
    <x v="118"/>
    <s v="NNA AMO COE - Middleware"/>
    <n v="245215"/>
    <s v="Vadranam,SatishKumar"/>
    <n v="202948"/>
    <s v="VAITHIANATHAN,RAMKUMAR"/>
    <n v="477624"/>
    <s v="Ramakrishnan,Santhosh"/>
    <s v="SR00477624@TechMahindra.com"/>
    <s v="U4"/>
    <n v="3"/>
    <s v="ICS_Cloud_AWS_L1,ICS_Cloud_Google_L1,ics_cloud_aws_level1"/>
    <n v="3"/>
    <s v="ICS_Cloud_AWS_L1,ICS_Cloud_Google_L1,ics_cloud_aws_level1"/>
    <d v="2020-07-05T10:42:00"/>
    <s v="OFFSHORE"/>
    <x v="0"/>
    <x v="0"/>
    <x v="0"/>
    <x v="1"/>
    <s v="Nissan North America, Inc."/>
    <x v="0"/>
    <x v="1"/>
    <n v="100"/>
    <s v="ICS_Cloud_Google_L1"/>
    <n v="252020"/>
    <s v="Gangadaran,Sivakumar"/>
    <x v="0"/>
  </r>
  <r>
    <s v="SBU D-ASV"/>
    <s v="IMFG"/>
    <x v="0"/>
    <x v="118"/>
    <s v="NNA AMO COE - Middleware"/>
    <n v="245215"/>
    <s v="Vadranam,SatishKumar"/>
    <n v="202948"/>
    <s v="VAITHIANATHAN,RAMKUMAR"/>
    <n v="512038"/>
    <s v="GANESAN,TIMPLE KARTHIKA"/>
    <s v="TG00512038@TechMahindra.com"/>
    <s v="U3"/>
    <n v="4"/>
    <s v="ICS_Cloud_Google_L1,Java Full Stack development with Spring,MicroserviceWithSpringboot,ics_cloud_aws_level1"/>
    <n v="4"/>
    <s v="ICS_Cloud_Google_L1,Java Full Stack development with Spring,MicroserviceWithSpringboot,ics_cloud_aws_level1"/>
    <d v="2020-07-05T10:42:00"/>
    <s v="OFFSHORE"/>
    <x v="0"/>
    <x v="0"/>
    <x v="0"/>
    <x v="1"/>
    <s v="Nissan North America, Inc."/>
    <x v="1"/>
    <x v="3"/>
    <m/>
    <m/>
    <n v="273862"/>
    <s v="Sharma,Arnab"/>
    <x v="0"/>
  </r>
  <r>
    <s v="SBU D-ASV"/>
    <s v="IMFG"/>
    <x v="0"/>
    <x v="118"/>
    <s v="NNA AMO COE - Middleware"/>
    <n v="245215"/>
    <s v="Vadranam,SatishKumar"/>
    <n v="202948"/>
    <s v="VAITHIANATHAN,RAMKUMAR"/>
    <n v="520700"/>
    <s v="Narava,Girikumar"/>
    <s v="GN00520700@TechMahindra.com"/>
    <s v="U4"/>
    <n v="5"/>
    <s v="5g solutioning,Business Intelligence with IBM congnos,ICS_Cloud_Google_L1,TIBCO Business works,ics_cloud_aws_level1"/>
    <n v="5"/>
    <s v="5g solutioning,Business Intelligence with IBM congnos,ICS_Cloud_Google_L1,TIBCO Business works,ics_cloud_aws_level1"/>
    <d v="2020-07-05T10:42:00"/>
    <s v="OFFSHORE"/>
    <x v="0"/>
    <x v="0"/>
    <x v="0"/>
    <x v="1"/>
    <s v="Nissan North America, Inc."/>
    <x v="0"/>
    <x v="5"/>
    <n v="14.29"/>
    <s v="5g solutioning"/>
    <n v="245215"/>
    <s v="Vadranam,SatishKumar"/>
    <x v="0"/>
  </r>
  <r>
    <s v="SBU D-ASV"/>
    <s v="IMFG"/>
    <x v="0"/>
    <x v="118"/>
    <s v="NNA AMO COE - Middleware"/>
    <n v="245215"/>
    <s v="Vadranam,SatishKumar"/>
    <n v="202948"/>
    <s v="VAITHIANATHAN,RAMKUMAR"/>
    <n v="561528"/>
    <s v="Patturajan,Soundharya"/>
    <s v="SP00561528@TechMahindra.com"/>
    <s v="U2"/>
    <n v="3"/>
    <s v="Core Java,ICS_Cloud_Google_L1,ics_cloud_aws_level1"/>
    <n v="3"/>
    <s v="Core Java,ICS_Cloud_Google_L1,ics_cloud_aws_level1"/>
    <d v="2020-07-05T10:42:00"/>
    <s v="OFFSHORE"/>
    <x v="2"/>
    <x v="0"/>
    <x v="0"/>
    <x v="1"/>
    <s v="Nissan North America, Inc."/>
    <x v="0"/>
    <x v="1"/>
    <n v="100"/>
    <s v="ICS_Cloud_Google_L1"/>
    <n v="245215"/>
    <s v="Vadranam,SatishKumar"/>
    <x v="0"/>
  </r>
  <r>
    <s v="SBU D-ASV"/>
    <s v="IMFG"/>
    <x v="0"/>
    <x v="118"/>
    <s v="NNA AMO COE - Middleware"/>
    <n v="245215"/>
    <s v="Vadranam,SatishKumar"/>
    <n v="202948"/>
    <s v="VAITHIANATHAN,RAMKUMAR"/>
    <n v="561535"/>
    <s v="Annamalai,Abirami"/>
    <s v="AX00561535@TechMahindra.com"/>
    <s v="U2"/>
    <n v="3"/>
    <s v="Core Java,ICS_Cloud_Google_L1,ics_cloud_aws_level1"/>
    <n v="3"/>
    <s v="Core Java,ICS_Cloud_Google_L1,ics_cloud_aws_level1"/>
    <d v="2020-07-05T10:42:00"/>
    <s v="OFFSHORE"/>
    <x v="2"/>
    <x v="0"/>
    <x v="0"/>
    <x v="1"/>
    <s v="Nissan North America, Inc."/>
    <x v="0"/>
    <x v="1"/>
    <n v="100"/>
    <s v="Core Java"/>
    <n v="245215"/>
    <s v="Vadranam,SatishKumar"/>
    <x v="0"/>
  </r>
  <r>
    <s v="SBU D-ASV"/>
    <s v="IMFG"/>
    <x v="0"/>
    <x v="118"/>
    <s v="NNA AMO COE - Middleware"/>
    <n v="245215"/>
    <s v="Vadranam,SatishKumar"/>
    <n v="202948"/>
    <s v="VAITHIANATHAN,RAMKUMAR"/>
    <n v="563152"/>
    <s v="Ramya,N"/>
    <s v="NR00563152@TechMahindra.com"/>
    <s v="P1"/>
    <n v="2"/>
    <s v="RPA - BluePrism  1,ics_cloud_aws_level1"/>
    <n v="2"/>
    <s v="RPA - BluePrism  1,ics_cloud_aws_level1"/>
    <d v="2020-07-05T10:42:00"/>
    <s v="OFFSHORE"/>
    <x v="0"/>
    <x v="0"/>
    <x v="0"/>
    <x v="1"/>
    <s v="Nissan North America, Inc."/>
    <x v="0"/>
    <x v="1"/>
    <n v="100"/>
    <s v="RPA - BluePrism  1"/>
    <n v="252020"/>
    <s v="Gangadaran,Sivakumar"/>
    <x v="0"/>
  </r>
  <r>
    <s v="SBU D-ASV"/>
    <s v="IMFG"/>
    <x v="0"/>
    <x v="118"/>
    <s v="NNA AMO COE - Middleware"/>
    <n v="245215"/>
    <s v="Vadranam,SatishKumar"/>
    <n v="202948"/>
    <s v="VAITHIANATHAN,RAMKUMAR"/>
    <n v="601169"/>
    <s v="Padmanaban,Arvind"/>
    <s v="AP00601169@TechMahindra.com"/>
    <s v="U2"/>
    <n v="4"/>
    <s v="Front End Development using Angular and Java,ICS_Cloud_Google_L1,Java fullstack development,ics_cloud_aws_level1"/>
    <n v="4"/>
    <s v="Front End Development using Angular and Java,ICS_Cloud_Google_L1,Java fullstack development,ics_cloud_aws_level1"/>
    <d v="2020-07-05T10:42:00"/>
    <s v="OFFSHORE"/>
    <x v="0"/>
    <x v="0"/>
    <x v="0"/>
    <x v="1"/>
    <s v="Nissan North America, Inc."/>
    <x v="0"/>
    <x v="5"/>
    <n v="16.670000000000002"/>
    <s v="Java fullstack development"/>
    <n v="245215"/>
    <s v="Vadranam,SatishKumar"/>
    <x v="0"/>
  </r>
  <r>
    <s v="SBU D-ASV"/>
    <s v="IMFG"/>
    <x v="0"/>
    <x v="118"/>
    <s v="NNA AMO COE - Middleware"/>
    <n v="245215"/>
    <s v="Vadranam,SatishKumar"/>
    <n v="202948"/>
    <s v="VAITHIANATHAN,RAMKUMAR"/>
    <n v="616935"/>
    <s v="Rajendran,Karthikeyan"/>
    <s v="KR00616935@TechMahindra.com"/>
    <s v="U3"/>
    <n v="4"/>
    <s v="Core Java,ICS_Cloud_Google_L1,RPA - UI-Path Level ,ics_cloud_aws_level1"/>
    <n v="4"/>
    <s v="Core Java,ICS_Cloud_Google_L1,RPA - UI-Path Level ,ics_cloud_aws_level1"/>
    <d v="2020-07-05T10:42:00"/>
    <s v="OFFSHORE"/>
    <x v="0"/>
    <x v="0"/>
    <x v="0"/>
    <x v="1"/>
    <s v="Nissan North America, Inc."/>
    <x v="0"/>
    <x v="4"/>
    <n v="0"/>
    <s v="Core Java"/>
    <n v="245215"/>
    <s v="Vadranam,SatishKumar"/>
    <x v="0"/>
  </r>
  <r>
    <s v="SBU D-ASV"/>
    <s v="IMFG"/>
    <x v="0"/>
    <x v="118"/>
    <s v="NNA AMO COE - Middleware"/>
    <n v="245215"/>
    <s v="Vadranam,SatishKumar"/>
    <n v="202948"/>
    <s v="VAITHIANATHAN,RAMKUMAR"/>
    <n v="618680"/>
    <s v="Mokkaiyan,Uma"/>
    <s v="UM00618680@TechMahindra.com"/>
    <s v="U1"/>
    <n v="3"/>
    <s v="IT Foundation,Mainframe,ics_cloud_aws_level1"/>
    <n v="3"/>
    <s v="IT Foundation,Mainframe,ics_cloud_aws_level1"/>
    <d v="2020-07-05T10:42:00"/>
    <s v="OFFSHORE"/>
    <x v="2"/>
    <x v="0"/>
    <x v="0"/>
    <x v="1"/>
    <s v="Nissan North America, Inc."/>
    <x v="0"/>
    <x v="2"/>
    <n v="66.67"/>
    <s v="ics_cloud_aws_level1"/>
    <n v="245215"/>
    <s v="Vadranam,SatishKumar"/>
    <x v="0"/>
  </r>
  <r>
    <s v="SBU D-ASV"/>
    <s v="IMFG"/>
    <x v="0"/>
    <x v="118"/>
    <s v="NNA AMO COE - Middleware"/>
    <n v="245215"/>
    <s v="Vadranam,SatishKumar"/>
    <n v="202948"/>
    <s v="VAITHIANATHAN,RAMKUMAR"/>
    <n v="640292"/>
    <s v="N K,Arun"/>
    <s v="AN00640292@TechMahindra.com"/>
    <s v="U1"/>
    <n v="3"/>
    <s v="ICS_Cloud_Google_L1,ics_cloud_aws_level1,integration using mulesoft level 1"/>
    <n v="3"/>
    <s v="ICS_Cloud_Google_L1,ics_cloud_aws_level1,integration using mulesoft level 1"/>
    <d v="2020-07-05T10:42:00"/>
    <s v="OFFSHORE"/>
    <x v="4"/>
    <x v="0"/>
    <x v="0"/>
    <x v="1"/>
    <s v="Nissan North America, Inc."/>
    <x v="0"/>
    <x v="4"/>
    <n v="0"/>
    <s v="integration using mulesoft level 1"/>
    <n v="245215"/>
    <s v="Vadranam,SatishKumar"/>
    <x v="0"/>
  </r>
  <r>
    <s v="SBU D-ASV"/>
    <s v="IMFG"/>
    <x v="0"/>
    <x v="118"/>
    <s v="NNA AMO COE - Middleware"/>
    <n v="245215"/>
    <s v="Vadranam,SatishKumar"/>
    <n v="202948"/>
    <s v="VAITHIANATHAN,RAMKUMAR"/>
    <n v="237549"/>
    <s v="Ponnan,Manimaran"/>
    <s v="Manimaran.Ponnan@TechMahindra.com"/>
    <s v="P1"/>
    <n v="2"/>
    <s v="RPA - UI-Path Level ,esrm l1 grc"/>
    <n v="2"/>
    <s v="RPA - UI-Path Level ,esrm l1 grc"/>
    <d v="2020-07-05T10:42:00"/>
    <s v="OFFSHORE"/>
    <x v="0"/>
    <x v="0"/>
    <x v="0"/>
    <x v="1"/>
    <s v="Nissan North America, Inc."/>
    <x v="0"/>
    <x v="4"/>
    <n v="0"/>
    <s v="esrm l1 grc"/>
    <n v="202948"/>
    <s v="VAITHIANATHAN,RAMKUMAR"/>
    <x v="0"/>
  </r>
  <r>
    <s v="SBU D-ASV"/>
    <s v="IMFG"/>
    <x v="0"/>
    <x v="118"/>
    <s v="NNA AMO COE - Middleware"/>
    <n v="245215"/>
    <s v="Vadranam,SatishKumar"/>
    <n v="202948"/>
    <s v="VAITHIANATHAN,RAMKUMAR"/>
    <n v="450388"/>
    <s v="Mannadipalayam Natarajan,Sabari"/>
    <s v="SM00450388@TechMahindra.com"/>
    <s v="U4"/>
    <n v="3"/>
    <s v="Agile and Devops ,future-pm,nad sku"/>
    <n v="3"/>
    <s v="Agile and Devops ,future-pm,nad sku"/>
    <d v="2020-07-05T10:42:00"/>
    <s v="ONSITE"/>
    <x v="0"/>
    <x v="0"/>
    <x v="0"/>
    <x v="1"/>
    <s v="Nissan North America, Inc."/>
    <x v="0"/>
    <x v="2"/>
    <n v="60"/>
    <s v="future-pm"/>
    <n v="253771"/>
    <s v="YELESWARAM,SUBRAMANYA RAOs"/>
    <x v="0"/>
  </r>
  <r>
    <s v="SBU D-ASV"/>
    <s v="IMFG"/>
    <x v="0"/>
    <x v="119"/>
    <s v="NNA AMO Domain - PeopleSoft"/>
    <n v="305111"/>
    <s v=".,PURUSHOTHAMAN"/>
    <n v="202948"/>
    <s v="VAITHIANATHAN,RAMKUMAR"/>
    <n v="218864"/>
    <s v="KUMAR,SANTOSH"/>
    <s v="Santosh_Kumar@TechMahindra.com"/>
    <s v="P1"/>
    <n v="11"/>
    <s v="BIG Data Analytics,Oracle - HCM,RPA - UI-Path Level ,Vulnerability_Scanner,future-pm,salesforce,sfdc foundation,sfdc lightening with servicemax,sfdc marketing cloud level 1,sfdc sales cloud level 1,sfdc service cloud level 2"/>
    <n v="11"/>
    <s v="BIG Data Analytics,Oracle - HCM,RPA - UI-Path Level ,Vulnerability_Scanner,future-pm,salesforce,sfdc foundation,sfdc lightening with servicemax,sfdc marketing cloud level 1,sfdc sales cloud level 1,sfdc service cloud level 2"/>
    <d v="2020-07-05T10:42:00"/>
    <s v="ONSITE"/>
    <x v="0"/>
    <x v="0"/>
    <x v="0"/>
    <x v="1"/>
    <s v="Nissan North America, Inc."/>
    <x v="0"/>
    <x v="2"/>
    <n v="60"/>
    <s v="future-pm"/>
    <n v="343821"/>
    <s v="Doraivelu,Mohankumar"/>
    <x v="0"/>
  </r>
  <r>
    <s v="SBU D-ASV"/>
    <s v="IMFG"/>
    <x v="0"/>
    <x v="119"/>
    <s v="NNA AMO Domain - PeopleSoft"/>
    <n v="305111"/>
    <s v=".,PURUSHOTHAMAN"/>
    <n v="202948"/>
    <s v="VAITHIANATHAN,RAMKUMAR"/>
    <n v="303485"/>
    <s v="RANGASAMY,KAALEESWARAN"/>
    <s v="Kaaleeswaran.Rangasamy@TechMahindra.com"/>
    <s v="U4"/>
    <n v="2"/>
    <s v="kronos l2,oracle - hcm"/>
    <n v="2"/>
    <s v="kronos l2,oracle - hcm"/>
    <d v="2020-07-05T10:42:00"/>
    <s v="ONSITE"/>
    <x v="2"/>
    <x v="0"/>
    <x v="0"/>
    <x v="1"/>
    <s v="Nissan North America, Inc."/>
    <x v="0"/>
    <x v="4"/>
    <n v="0"/>
    <s v="oracle - hcm"/>
    <n v="218864"/>
    <s v="KUMAR,SANTOSH"/>
    <x v="0"/>
  </r>
  <r>
    <s v="SBU D-ASV"/>
    <s v="IMFG"/>
    <x v="0"/>
    <x v="119"/>
    <s v="NNA AMO Domain - PeopleSoft"/>
    <n v="305111"/>
    <s v=".,PURUSHOTHAMAN"/>
    <n v="202948"/>
    <s v="VAITHIANATHAN,RAMKUMAR"/>
    <n v="305111"/>
    <s v=".,PURUSHOTHAMAN"/>
    <s v="Purushothaman.V@TechMahindra.com"/>
    <s v="U4"/>
    <n v="2"/>
    <s v="kronos l1,kronos l2"/>
    <n v="2"/>
    <s v="kronos l1,kronos l2"/>
    <d v="2020-07-05T10:42:00"/>
    <s v="OFFSHORE"/>
    <x v="0"/>
    <x v="0"/>
    <x v="0"/>
    <x v="1"/>
    <s v="Nissan North America, Inc."/>
    <x v="0"/>
    <x v="4"/>
    <n v="0"/>
    <s v="kronos l2"/>
    <n v="218864"/>
    <s v="KUMAR,SANTOSH"/>
    <x v="0"/>
  </r>
  <r>
    <s v="SBU D-ASV"/>
    <s v="IMFG"/>
    <x v="0"/>
    <x v="119"/>
    <s v="NNA AMO Domain - PeopleSoft"/>
    <n v="305111"/>
    <s v=".,PURUSHOTHAMAN"/>
    <n v="202948"/>
    <s v="VAITHIANATHAN,RAMKUMAR"/>
    <n v="306700"/>
    <s v="GOLLAPUDI,VENKATA RAMESH"/>
    <s v="VenkataRamesh.Gollapudi@TechMahindra.com"/>
    <s v="P1"/>
    <n v="3"/>
    <s v="ics_cloud_aws_l1,ics_cloud_aws_level1,kronos l2"/>
    <n v="3"/>
    <s v="ics_cloud_aws_l1,ics_cloud_aws_level1,kronos l2"/>
    <d v="2020-07-05T10:42:00"/>
    <s v="OFFSHORE"/>
    <x v="0"/>
    <x v="0"/>
    <x v="0"/>
    <x v="1"/>
    <s v="Nissan North America, Inc."/>
    <x v="0"/>
    <x v="5"/>
    <n v="25"/>
    <s v="ics_cloud_aws_l1"/>
    <n v="218864"/>
    <s v="KUMAR,SANTOSH"/>
    <x v="0"/>
  </r>
  <r>
    <s v="SBU D-ASV"/>
    <s v="IMFG"/>
    <x v="0"/>
    <x v="119"/>
    <s v="NNA AMO Domain - PeopleSoft"/>
    <n v="305111"/>
    <s v=".,PURUSHOTHAMAN"/>
    <n v="202948"/>
    <s v="VAITHIANATHAN,RAMKUMAR"/>
    <n v="307754"/>
    <s v="KONANKI,SRINIVASARAO"/>
    <s v="Srinivasrao.Konanki@TechMahindra.com"/>
    <s v="U3"/>
    <n v="3"/>
    <s v="Siebel 2,aws system administration,oracle dba"/>
    <n v="3"/>
    <s v="Siebel 2,aws system administration,oracle dba"/>
    <d v="2020-07-05T10:42:00"/>
    <s v="OFFSHORE"/>
    <x v="0"/>
    <x v="0"/>
    <x v="0"/>
    <x v="1"/>
    <s v="Nissan North America, Inc."/>
    <x v="0"/>
    <x v="5"/>
    <n v="10"/>
    <s v="aws system administration"/>
    <n v="306700"/>
    <s v="GOLLAPUDI,VENKATA RAMESH"/>
    <x v="0"/>
  </r>
  <r>
    <s v="SBU D-ASV"/>
    <s v="IMFG"/>
    <x v="0"/>
    <x v="119"/>
    <s v="NNA AMO Domain - PeopleSoft"/>
    <n v="305111"/>
    <s v=".,PURUSHOTHAMAN"/>
    <n v="202948"/>
    <s v="VAITHIANATHAN,RAMKUMAR"/>
    <n v="467845"/>
    <s v="Narisepalli,Naveen Kumar"/>
    <s v="NN00467845@TechMahindra.com"/>
    <s v="U2"/>
    <n v="4"/>
    <s v="Oracle - HCM,ics_cloud_aws_l1,ics_cloud_aws_level1,kronos l2"/>
    <n v="4"/>
    <s v="Oracle - HCM,ics_cloud_aws_l1,ics_cloud_aws_level1,kronos l2"/>
    <d v="2020-07-05T10:42:00"/>
    <s v="OFFSHORE"/>
    <x v="2"/>
    <x v="0"/>
    <x v="0"/>
    <x v="1"/>
    <s v="Nissan North America, Inc."/>
    <x v="0"/>
    <x v="5"/>
    <n v="6.25"/>
    <s v="Oracle - HCM"/>
    <n v="306700"/>
    <s v="GOLLAPUDI,VENKATA RAMESH"/>
    <x v="0"/>
  </r>
  <r>
    <s v="SBU D-ASV"/>
    <s v="IMFG"/>
    <x v="0"/>
    <x v="119"/>
    <s v="NNA AMO Domain - PeopleSoft"/>
    <n v="305111"/>
    <s v=".,PURUSHOTHAMAN"/>
    <n v="202948"/>
    <s v="VAITHIANATHAN,RAMKUMAR"/>
    <n v="467849"/>
    <s v="Tamilarasan,Nishanth"/>
    <s v="NT00467849@TechMahindra.com"/>
    <s v="U2"/>
    <n v="2"/>
    <s v="Agile and Devops,business intelligence - tableau"/>
    <n v="2"/>
    <s v="Agile and Devops,business intelligence - tableau"/>
    <d v="2020-07-05T10:42:00"/>
    <s v="OFFSHORE"/>
    <x v="2"/>
    <x v="0"/>
    <x v="0"/>
    <x v="1"/>
    <s v="Nissan North America, Inc."/>
    <x v="0"/>
    <x v="5"/>
    <n v="16.670000000000002"/>
    <s v="Agile and Devops"/>
    <n v="305111"/>
    <s v="V,PURUSHOTHAMAN"/>
    <x v="0"/>
  </r>
  <r>
    <s v="SBU D-ASV"/>
    <s v="IMFG"/>
    <x v="0"/>
    <x v="119"/>
    <s v="NNA AMO Domain - PeopleSoft"/>
    <n v="305111"/>
    <s v=".,PURUSHOTHAMAN"/>
    <n v="202948"/>
    <s v="VAITHIANATHAN,RAMKUMAR"/>
    <n v="481768"/>
    <s v="Muthukrishnan,Maheshkumar"/>
    <s v="MM00481768@TechMahindra.com"/>
    <s v="U2"/>
    <n v="1"/>
    <s v="kronos l1"/>
    <n v="1"/>
    <s v="kronos l1"/>
    <d v="2020-07-05T10:42:00"/>
    <s v="OFFSHORE"/>
    <x v="2"/>
    <x v="0"/>
    <x v="0"/>
    <x v="1"/>
    <s v="Nissan North America, Inc."/>
    <x v="0"/>
    <x v="4"/>
    <n v="0"/>
    <s v="kronos l1"/>
    <n v="305111"/>
    <s v="V,PURUSHOTHAMAN"/>
    <x v="0"/>
  </r>
  <r>
    <s v="SBU D-ASV"/>
    <s v="IMFG"/>
    <x v="0"/>
    <x v="119"/>
    <s v="NNA AMO Domain - PeopleSoft"/>
    <n v="305111"/>
    <s v=".,PURUSHOTHAMAN"/>
    <n v="202948"/>
    <s v="VAITHIANATHAN,RAMKUMAR"/>
    <n v="560260"/>
    <s v="Thomas,Jenson Jeba"/>
    <s v="JT00560260@TechMahindra.com"/>
    <s v="U4"/>
    <n v="5"/>
    <s v="Agile and Devops ,business analysis with ui/ux design,kronos l1,kronos l2,kronos level 3"/>
    <n v="5"/>
    <s v="Agile and Devops ,business analysis with ui/ux design,kronos l1,kronos l2,kronos level 3"/>
    <d v="2020-07-05T10:42:00"/>
    <s v="OFFSHORE"/>
    <x v="0"/>
    <x v="0"/>
    <x v="0"/>
    <x v="1"/>
    <s v="Nissan North America, Inc."/>
    <x v="0"/>
    <x v="5"/>
    <n v="16.670000000000002"/>
    <s v="Agile and Devops "/>
    <n v="510365"/>
    <s v="D,Basker"/>
    <x v="0"/>
  </r>
  <r>
    <s v="SBU D-ASV"/>
    <s v="IMFG"/>
    <x v="0"/>
    <x v="119"/>
    <s v="NNA AMO Domain - PeopleSoft"/>
    <n v="305111"/>
    <s v=".,PURUSHOTHAMAN"/>
    <n v="202948"/>
    <s v="VAITHIANATHAN,RAMKUMAR"/>
    <n v="582177"/>
    <s v="Ramasamy,Suganya"/>
    <s v="SX00582177@TechMahindra.com"/>
    <s v="U2"/>
    <n v="1"/>
    <s v="KRONOS - Workforce Time Keeper"/>
    <n v="1"/>
    <s v="KRONOS - Workforce Time Keeper"/>
    <d v="2020-07-05T10:42:00"/>
    <s v="OFFSHORE"/>
    <x v="2"/>
    <x v="0"/>
    <x v="0"/>
    <x v="1"/>
    <s v="Nissan North America, Inc."/>
    <x v="0"/>
    <x v="4"/>
    <n v="0"/>
    <s v="KRONOS - Workforce Time Keeper"/>
    <n v="305111"/>
    <s v="V,PURUSHOTHAMAN"/>
    <x v="0"/>
  </r>
  <r>
    <s v="SBU D-ASV"/>
    <s v="IMFG"/>
    <x v="0"/>
    <x v="119"/>
    <s v="NNA AMO Domain - PeopleSoft"/>
    <n v="305111"/>
    <s v=".,PURUSHOTHAMAN"/>
    <n v="202948"/>
    <s v="VAITHIANATHAN,RAMKUMAR"/>
    <n v="586293"/>
    <s v="Hernandez,Felipe Albino Hernandez"/>
    <s v="FH00586293@TechMahindra.com"/>
    <s v="P1"/>
    <n v="1"/>
    <s v="kronos l2"/>
    <n v="1"/>
    <s v="kronos l2"/>
    <d v="2020-07-05T10:42:00"/>
    <s v="ONSITE"/>
    <x v="0"/>
    <x v="0"/>
    <x v="0"/>
    <x v="1"/>
    <s v="Nissan North America, Inc."/>
    <x v="0"/>
    <x v="4"/>
    <n v="0"/>
    <s v="kronos l2"/>
    <n v="218864"/>
    <s v="KUMAR,SANTOSH"/>
    <x v="0"/>
  </r>
  <r>
    <s v="SBU D-ASV"/>
    <s v="IMFG"/>
    <x v="0"/>
    <x v="120"/>
    <s v="NNA AMO COE - BI"/>
    <n v="471215"/>
    <s v="Ilangovan,Sathish Kumar"/>
    <n v="202948"/>
    <s v="VAITHIANATHAN,RAMKUMAR"/>
    <n v="506279"/>
    <s v="Mohanarangam,Pradeep Kumar"/>
    <s v="PM00506279@TechMahindra.com"/>
    <s v="U2"/>
    <n v="9"/>
    <s v="Agile and Devops ,Business Intelligence with SSIS and Tableau,ICS_Cloud_Azure_L1,ICS_Windows_L1,Informatica with Tableau and Teradata,ai - azure,business intelligence - tableau,data analytics level1 with hbase_talend dq_ms sql,ics_cloud_azure_level1"/>
    <n v="9"/>
    <s v="Agile and Devops ,Business Intelligence with SSIS and Tableau,ICS_Cloud_Azure_L1,ICS_Windows_L1,Informatica with Tableau and Teradata,ai - azure,business intelligence - tableau,data analytics level1 with hbase_talend dq_ms sql,ics_cloud_azure_level1"/>
    <d v="2020-07-05T10:42:00"/>
    <s v="OFFSHORE"/>
    <x v="2"/>
    <x v="0"/>
    <x v="0"/>
    <x v="1"/>
    <s v="Nissan North America, Inc."/>
    <x v="0"/>
    <x v="1"/>
    <n v="100"/>
    <s v="Agile and Devops "/>
    <n v="559658"/>
    <s v="C S,Anush Kumaar"/>
    <x v="0"/>
  </r>
  <r>
    <s v="SBU D-ASV"/>
    <s v="IMFG"/>
    <x v="0"/>
    <x v="120"/>
    <s v="NNA AMO COE - BI"/>
    <n v="471215"/>
    <s v="Ilangovan,Sathish Kumar"/>
    <n v="202948"/>
    <s v="VAITHIANATHAN,RAMKUMAR"/>
    <n v="556571"/>
    <s v="Maheshwaran,Priyanka"/>
    <s v="PM00556571@TechMahindra.com"/>
    <s v="U2"/>
    <n v="4"/>
    <s v="BIG Data Analytics,RPA - UI-Path Level ,Snowflake Foundation,business intelligence - tableau"/>
    <n v="4"/>
    <s v="BIG Data Analytics,RPA - UI-Path Level ,Snowflake Foundation,business intelligence - tableau"/>
    <d v="2020-07-05T10:42:00"/>
    <s v="OFFSHORE"/>
    <x v="2"/>
    <x v="0"/>
    <x v="0"/>
    <x v="1"/>
    <s v="Nissan North America, Inc."/>
    <x v="0"/>
    <x v="1"/>
    <n v="100"/>
    <s v="RPA - UI-Path Level "/>
    <n v="559658"/>
    <s v="C S,Anush Kumaar"/>
    <x v="0"/>
  </r>
  <r>
    <s v="SBU D-ASV"/>
    <s v="IMFG"/>
    <x v="0"/>
    <x v="120"/>
    <s v="NNA AMO COE - BI"/>
    <n v="471215"/>
    <s v="Ilangovan,Sathish Kumar"/>
    <n v="202948"/>
    <s v="VAITHIANATHAN,RAMKUMAR"/>
    <n v="569806"/>
    <s v="N,Gajalakshmi"/>
    <s v="GN00569806@TechMahindra.com"/>
    <s v="U2"/>
    <n v="5"/>
    <s v="Business Intelligence SKU,RPA - UI-Path Level ,RPA UiPath Level 1,Snowflake Foundation,data analytics level1 with Snowflake_Teradata and Python"/>
    <n v="5"/>
    <s v="Business Intelligence SKU,RPA - UI-Path Level ,RPA UiPath Level 1,Snowflake Foundation,data analytics level1 with Snowflake_Teradata and Python"/>
    <d v="2020-07-05T10:42:00"/>
    <s v="OFFSHORE"/>
    <x v="2"/>
    <x v="0"/>
    <x v="0"/>
    <x v="1"/>
    <s v="Nissan North America, Inc."/>
    <x v="0"/>
    <x v="1"/>
    <n v="100"/>
    <s v="RPA - UI-Path Level "/>
    <n v="338461"/>
    <s v="M,Rajesh"/>
    <x v="0"/>
  </r>
  <r>
    <s v="SBU D-ASV"/>
    <s v="IMFG"/>
    <x v="0"/>
    <x v="120"/>
    <s v="NNA AMO COE - BI"/>
    <n v="471215"/>
    <s v="Ilangovan,Sathish Kumar"/>
    <n v="202948"/>
    <s v="VAITHIANATHAN,RAMKUMAR"/>
    <n v="289861"/>
    <s v="GOVINDARAJAN,PRAKASH"/>
    <s v="Prakash.Govindarajan@TechMahindra.com"/>
    <s v="P1"/>
    <n v="4"/>
    <s v="5G Core Enginnering L2,Agile and Devops ,ICS_SI_Tools_L3,future-pm"/>
    <n v="4"/>
    <s v="5G Core Enginnering L2,Agile and Devops ,ICS_SI_Tools_L3,future-pm"/>
    <d v="2020-07-05T10:42:00"/>
    <s v="ONSITE"/>
    <x v="0"/>
    <x v="0"/>
    <x v="0"/>
    <x v="1"/>
    <s v="Nissan North America, Inc."/>
    <x v="0"/>
    <x v="0"/>
    <n v="40"/>
    <s v="future-pm"/>
    <n v="243862"/>
    <s v="Doraiswamy,Rajkumar"/>
    <x v="0"/>
  </r>
  <r>
    <s v="SBU D-ASV"/>
    <s v="IMFG"/>
    <x v="0"/>
    <x v="120"/>
    <s v="NNA AMO COE - BI"/>
    <n v="471215"/>
    <s v="Ilangovan,Sathish Kumar"/>
    <n v="202948"/>
    <s v="VAITHIANATHAN,RAMKUMAR"/>
    <n v="236135"/>
    <s v="Murugesan,Jayakumar"/>
    <s v="Jayakumar.Murugesan@TechMahindra.com"/>
    <s v="P1"/>
    <n v="2"/>
    <s v="Snowflake Foundation,aws solution architecting"/>
    <n v="2"/>
    <s v="Snowflake Foundation,aws solution architecting"/>
    <d v="2020-07-05T10:42:00"/>
    <s v="ONSITE"/>
    <x v="0"/>
    <x v="0"/>
    <x v="0"/>
    <x v="1"/>
    <s v="Nissan North America, Inc."/>
    <x v="0"/>
    <x v="4"/>
    <n v="0"/>
    <s v="Snowflake Foundation"/>
    <n v="344673"/>
    <s v="Jayaraman,Krishnan"/>
    <x v="0"/>
  </r>
  <r>
    <s v="SBU D-ASV"/>
    <s v="IMFG"/>
    <x v="0"/>
    <x v="120"/>
    <s v="NNA AMO COE - BI"/>
    <n v="471215"/>
    <s v="Ilangovan,Sathish Kumar"/>
    <n v="202948"/>
    <s v="VAITHIANATHAN,RAMKUMAR"/>
    <n v="242235"/>
    <s v="Bowdadu,RiasMohamed"/>
    <s v="Rias.Bowdadu@TechMahindra.com"/>
    <s v="U4"/>
    <n v="4"/>
    <s v="Business Intelligence and Data Visualization,Business Intelligence with IBM congnos,RPA UiPath Level 1,future-pm"/>
    <n v="4"/>
    <s v="Business Intelligence and Data Visualization,Business Intelligence with IBM congnos,RPA UiPath Level 1,future-pm"/>
    <d v="2020-07-05T10:42:00"/>
    <s v="OFFSHORE"/>
    <x v="2"/>
    <x v="0"/>
    <x v="0"/>
    <x v="1"/>
    <s v="Nissan North America, Inc."/>
    <x v="0"/>
    <x v="1"/>
    <n v="100"/>
    <s v="future-pm"/>
    <n v="264377"/>
    <s v="Chandrasekaran,Ashokkumar"/>
    <x v="0"/>
  </r>
  <r>
    <s v="SBU D-ASV"/>
    <s v="IMFG"/>
    <x v="0"/>
    <x v="120"/>
    <s v="NNA AMO COE - BI"/>
    <n v="471215"/>
    <s v="Ilangovan,Sathish Kumar"/>
    <n v="202948"/>
    <s v="VAITHIANATHAN,RAMKUMAR"/>
    <n v="252340"/>
    <s v="M,Manmohan"/>
    <s v="Manmohan.Movva@TechMahindra.com"/>
    <s v="U4"/>
    <n v="5"/>
    <s v="Informatica with Tableau and Teradata,RPA - UI-Path Level ,RPA UiPath Level 1,business intelligence - tableau,business intelligence sku 2"/>
    <n v="5"/>
    <s v="Informatica with Tableau and Teradata,RPA - UI-Path Level ,RPA UiPath Level 1,business intelligence - tableau,business intelligence sku 2"/>
    <d v="2020-07-05T10:42:00"/>
    <s v="OFFSHORE"/>
    <x v="0"/>
    <x v="0"/>
    <x v="0"/>
    <x v="1"/>
    <s v="Nissan North America, Inc."/>
    <x v="0"/>
    <x v="1"/>
    <n v="100"/>
    <s v="RPA - UI-Path Level "/>
    <n v="447591"/>
    <s v="Rajendran,Jayanthi"/>
    <x v="0"/>
  </r>
  <r>
    <s v="SBU D-ASV"/>
    <s v="IMFG"/>
    <x v="0"/>
    <x v="120"/>
    <s v="NNA AMO COE - BI"/>
    <n v="471215"/>
    <s v="Ilangovan,Sathish Kumar"/>
    <n v="202948"/>
    <s v="VAITHIANATHAN,RAMKUMAR"/>
    <n v="297774"/>
    <s v="BOLLIKONDA,NARESH"/>
    <s v="Naresh.Bollikonda@TechMahindra.com"/>
    <s v="U3"/>
    <n v="3"/>
    <s v="Snowflake Foundation,aws solution architecting,business intelligence - tableau"/>
    <n v="3"/>
    <s v="Snowflake Foundation,aws solution architecting,business intelligence - tableau"/>
    <d v="2020-07-05T10:42:00"/>
    <s v="ONSITE"/>
    <x v="2"/>
    <x v="0"/>
    <x v="0"/>
    <x v="1"/>
    <s v="Nissan North America, Inc."/>
    <x v="0"/>
    <x v="2"/>
    <n v="60"/>
    <s v="Snowflake Foundation"/>
    <n v="286912"/>
    <s v="GOKHALE,HRISHIKESHARVIND"/>
    <x v="0"/>
  </r>
  <r>
    <s v="SBU D-ASV"/>
    <s v="IMFG"/>
    <x v="0"/>
    <x v="120"/>
    <s v="NNA AMO COE - BI"/>
    <n v="471215"/>
    <s v="Ilangovan,Sathish Kumar"/>
    <n v="202948"/>
    <s v="VAITHIANATHAN,RAMKUMAR"/>
    <n v="299405"/>
    <s v="MADHAV,PRABHAT"/>
    <s v="Prabhat.Madhav@TechMahindra.com"/>
    <s v="U4"/>
    <n v="5"/>
    <s v="Informatica with Tableau and Teradata,RPA - UI-Path Level ,business intelligence - tableau,etl and data visualization with informatica and pentaho,future-pm"/>
    <n v="5"/>
    <s v="Informatica with Tableau and Teradata,RPA - UI-Path Level ,business intelligence - tableau,etl and data visualization with informatica and pentaho,future-pm"/>
    <d v="2020-07-05T10:42:00"/>
    <s v="OFFSHORE"/>
    <x v="0"/>
    <x v="0"/>
    <x v="0"/>
    <x v="1"/>
    <s v="Nissan North America, Inc."/>
    <x v="0"/>
    <x v="0"/>
    <n v="50"/>
    <s v="RPA - UI-Path Level "/>
    <n v="447591"/>
    <s v="Rajendran,Jayanthi"/>
    <x v="0"/>
  </r>
  <r>
    <s v="SBU D-ASV"/>
    <s v="IMFG"/>
    <x v="0"/>
    <x v="120"/>
    <s v="NNA AMO COE - BI"/>
    <n v="471215"/>
    <s v="Ilangovan,Sathish Kumar"/>
    <n v="202948"/>
    <s v="VAITHIANATHAN,RAMKUMAR"/>
    <n v="312205"/>
    <s v="Kandan,Vimal"/>
    <s v="Vimal.Kandan@TechMahindra.com"/>
    <s v="U4"/>
    <n v="4"/>
    <s v="SAP ERP_Version_Upgrade,Snowflake Foundation,ai - azure,azure paas"/>
    <n v="4"/>
    <s v="SAP ERP_Version_Upgrade,Snowflake Foundation,ai - azure,azure paas"/>
    <d v="2020-07-05T10:42:00"/>
    <s v="ONSITE"/>
    <x v="0"/>
    <x v="0"/>
    <x v="0"/>
    <x v="1"/>
    <s v="Nissan North America, Inc."/>
    <x v="0"/>
    <x v="4"/>
    <n v="0"/>
    <s v="SAP ERP_Version_Upgrade"/>
    <n v="312440"/>
    <s v="M,NANDHAKUMARAN"/>
    <x v="0"/>
  </r>
  <r>
    <s v="SBU D-ASV"/>
    <s v="IMFG"/>
    <x v="0"/>
    <x v="120"/>
    <s v="NNA AMO COE - BI"/>
    <n v="471215"/>
    <s v="Ilangovan,Sathish Kumar"/>
    <n v="202948"/>
    <s v="VAITHIANATHAN,RAMKUMAR"/>
    <n v="330752"/>
    <s v="Chandrasekar,Suganya"/>
    <s v="SC00330752@TechMahindra.com"/>
    <s v="U3"/>
    <n v="3"/>
    <s v="Agile and Devops ,ETL using Datastage_powerBI and teradata,Snowflake Foundation"/>
    <n v="3"/>
    <s v="Agile and Devops ,ETL using Datastage_powerBI and teradata,Snowflake Foundation"/>
    <d v="2020-07-05T10:42:00"/>
    <s v="ONSITE"/>
    <x v="2"/>
    <x v="0"/>
    <x v="0"/>
    <x v="1"/>
    <s v="Nissan North America, Inc."/>
    <x v="0"/>
    <x v="1"/>
    <n v="100"/>
    <s v="Snowflake Foundation"/>
    <n v="286912"/>
    <s v="GOKHALE,HRISHIKESHARVIND"/>
    <x v="0"/>
  </r>
  <r>
    <s v="SBU D-ASV"/>
    <s v="IMFG"/>
    <x v="0"/>
    <x v="120"/>
    <s v="NNA AMO COE - BI"/>
    <n v="471215"/>
    <s v="Ilangovan,Sathish Kumar"/>
    <n v="202948"/>
    <s v="VAITHIANATHAN,RAMKUMAR"/>
    <n v="337145"/>
    <s v="M,Gayathri"/>
    <s v="GM00337145@TechMahindra.com"/>
    <s v="U3"/>
    <n v="3"/>
    <s v="Agile and Devops ,RPA - UI-Path Level ,aws solution architecting"/>
    <n v="3"/>
    <s v="Agile and Devops ,RPA - UI-Path Level ,aws solution architecting"/>
    <d v="2020-07-05T10:42:00"/>
    <s v="ONSITE"/>
    <x v="2"/>
    <x v="0"/>
    <x v="0"/>
    <x v="1"/>
    <s v="Nissan North America, Inc."/>
    <x v="1"/>
    <x v="3"/>
    <m/>
    <m/>
    <n v="312440"/>
    <s v="M,NANDHAKUMARAN"/>
    <x v="0"/>
  </r>
  <r>
    <s v="SBU D-ASV"/>
    <s v="IMFG"/>
    <x v="0"/>
    <x v="120"/>
    <s v="NNA AMO COE - BI"/>
    <n v="471215"/>
    <s v="Ilangovan,Sathish Kumar"/>
    <n v="202948"/>
    <s v="VAITHIANATHAN,RAMKUMAR"/>
    <n v="338461"/>
    <s v="M,Rajesh"/>
    <s v="Rajesh.M2@TechMahindra.com"/>
    <s v="U2"/>
    <n v="6"/>
    <s v="Business Intelligence SKU,RPA - UI-Path Level ,RPA UiPath Level 1,business intelligence - tableau,data analytics level1 with Snowflake_Teradata and Python,etl and data visualization with informatica and pentaho"/>
    <n v="6"/>
    <s v="Business Intelligence SKU,RPA - UI-Path Level ,RPA UiPath Level 1,business intelligence - tableau,data analytics level1 with Snowflake_Teradata and Python,etl and data visualization with informatica and pentaho"/>
    <d v="2020-07-05T10:42:00"/>
    <s v="OFFSHORE"/>
    <x v="2"/>
    <x v="0"/>
    <x v="0"/>
    <x v="1"/>
    <s v="Nissan North America, Inc."/>
    <x v="0"/>
    <x v="1"/>
    <n v="100"/>
    <s v="RPA - UI-Path Level "/>
    <n v="264377"/>
    <s v="Chandrasekaran,Ashokkumar"/>
    <x v="0"/>
  </r>
  <r>
    <s v="SBU D-ASV"/>
    <s v="IMFG"/>
    <x v="0"/>
    <x v="120"/>
    <s v="NNA AMO COE - BI"/>
    <n v="471215"/>
    <s v="Ilangovan,Sathish Kumar"/>
    <n v="202948"/>
    <s v="VAITHIANATHAN,RAMKUMAR"/>
    <n v="338910"/>
    <s v="P,Sudharsan"/>
    <s v="SP00338910@TechMahindra.com"/>
    <s v="U2"/>
    <n v="5"/>
    <s v="Business Intelligence and Data Visualization,RPA - UI-Path Level ,RPA UiPath Level 1,business intelligence - tableau,data analytics level1 with Snowflake_Teradata and Python"/>
    <n v="5"/>
    <s v="Business Intelligence and Data Visualization,RPA - UI-Path Level ,RPA UiPath Level 1,business intelligence - tableau,data analytics level1 with Snowflake_Teradata and Python"/>
    <d v="2020-07-05T10:42:00"/>
    <s v="OFFSHORE"/>
    <x v="2"/>
    <x v="0"/>
    <x v="0"/>
    <x v="1"/>
    <s v="Nissan North America, Inc."/>
    <x v="0"/>
    <x v="1"/>
    <n v="100"/>
    <s v="RPA - UI-Path Level "/>
    <n v="363152"/>
    <s v="M,Madasami"/>
    <x v="0"/>
  </r>
  <r>
    <s v="SBU D-ASV"/>
    <s v="IMFG"/>
    <x v="0"/>
    <x v="120"/>
    <s v="NNA AMO COE - BI"/>
    <n v="471215"/>
    <s v="Ilangovan,Sathish Kumar"/>
    <n v="202948"/>
    <s v="VAITHIANATHAN,RAMKUMAR"/>
    <n v="347542"/>
    <s v="Suram,Sandeep"/>
    <s v="Sandeep.Suram@TechMahindra.com"/>
    <s v="U3"/>
    <n v="1"/>
    <s v="Snowflake Foundation"/>
    <n v="1"/>
    <s v="Snowflake Foundation"/>
    <d v="2020-07-05T10:42:00"/>
    <s v="ONSITE"/>
    <x v="0"/>
    <x v="0"/>
    <x v="0"/>
    <x v="1"/>
    <s v="Nissan North America, Inc."/>
    <x v="0"/>
    <x v="4"/>
    <n v="0"/>
    <s v="Snowflake Foundation"/>
    <n v="286912"/>
    <s v="GOKHALE,HRISHIKESHARVIND"/>
    <x v="0"/>
  </r>
  <r>
    <s v="SBU D-ASV"/>
    <s v="IMFG"/>
    <x v="0"/>
    <x v="120"/>
    <s v="NNA AMO COE - BI"/>
    <n v="471215"/>
    <s v="Ilangovan,Sathish Kumar"/>
    <n v="202948"/>
    <s v="VAITHIANATHAN,RAMKUMAR"/>
    <n v="363152"/>
    <s v="M,Madasami"/>
    <s v="MM00363152@TechMahindra.com"/>
    <s v="U4"/>
    <n v="5"/>
    <s v="BIG Data Analytics,Data Analysis with Python 1,RPA UiPath Level 1,data analytics level1 with Snowflake_Teradata and Python,future-pm"/>
    <n v="5"/>
    <s v="BIG Data Analytics,Data Analysis with Python 1,RPA UiPath Level 1,data analytics level1 with Snowflake_Teradata and Python,future-pm"/>
    <d v="2020-07-05T10:42:00"/>
    <s v="OFFSHORE"/>
    <x v="0"/>
    <x v="0"/>
    <x v="0"/>
    <x v="1"/>
    <s v="Nissan North America, Inc."/>
    <x v="0"/>
    <x v="1"/>
    <n v="100"/>
    <s v="future-pm"/>
    <n v="264377"/>
    <s v="Chandrasekaran,Ashokkumar"/>
    <x v="0"/>
  </r>
  <r>
    <s v="SBU D-ASV"/>
    <s v="IMFG"/>
    <x v="0"/>
    <x v="120"/>
    <s v="NNA AMO COE - BI"/>
    <n v="471215"/>
    <s v="Ilangovan,Sathish Kumar"/>
    <n v="202948"/>
    <s v="VAITHIANATHAN,RAMKUMAR"/>
    <n v="431104"/>
    <s v="jaha,Shaik Khamar"/>
    <s v="SJ00431104@TechMahindra.com"/>
    <s v="U2"/>
    <n v="7"/>
    <s v="Alteryx with Tableau,BIG Data Analytics,Data Analysis with Python 1,RPA - UI-Path Level ,RPA UiPath Level 1,business intelligence - tableau,microsoft power bi with powershell"/>
    <n v="7"/>
    <s v="Alteryx with Tableau,BIG Data Analytics,Data Analysis with Python 1,RPA - UI-Path Level ,RPA UiPath Level 1,business intelligence - tableau,microsoft power bi with powershell"/>
    <d v="2020-07-05T10:42:00"/>
    <s v="OFFSHORE"/>
    <x v="2"/>
    <x v="0"/>
    <x v="0"/>
    <x v="1"/>
    <s v="Nissan North America, Inc."/>
    <x v="0"/>
    <x v="1"/>
    <n v="100"/>
    <s v="RPA - UI-Path Level "/>
    <n v="242235"/>
    <s v="Bowdadu,RiasMohamed"/>
    <x v="0"/>
  </r>
  <r>
    <s v="SBU D-ASV"/>
    <s v="IMFG"/>
    <x v="0"/>
    <x v="120"/>
    <s v="NNA AMO COE - BI"/>
    <n v="471215"/>
    <s v="Ilangovan,Sathish Kumar"/>
    <n v="202948"/>
    <s v="VAITHIANATHAN,RAMKUMAR"/>
    <n v="444474"/>
    <s v="Kanipakam,Lokesh Babu"/>
    <s v="LK00444474@TechMahindra.com"/>
    <s v="U2"/>
    <n v="4"/>
    <s v="RPA - UI-Path Level ,RPA UiPath Level 1,Snowflake Foundation,data analytics level1 with Snowflake_Teradata and Python"/>
    <n v="4"/>
    <s v="RPA - UI-Path Level ,RPA UiPath Level 1,Snowflake Foundation,data analytics level1 with Snowflake_Teradata and Python"/>
    <d v="2020-07-05T10:42:00"/>
    <s v="OFFSHORE"/>
    <x v="2"/>
    <x v="0"/>
    <x v="0"/>
    <x v="1"/>
    <s v="Nissan North America, Inc."/>
    <x v="0"/>
    <x v="1"/>
    <n v="100"/>
    <s v="RPA - UI-Path Level "/>
    <n v="363152"/>
    <s v="M,Madasami"/>
    <x v="0"/>
  </r>
  <r>
    <s v="SBU D-ASV"/>
    <s v="IMFG"/>
    <x v="0"/>
    <x v="120"/>
    <s v="NNA AMO COE - BI"/>
    <n v="471215"/>
    <s v="Ilangovan,Sathish Kumar"/>
    <n v="202948"/>
    <s v="VAITHIANATHAN,RAMKUMAR"/>
    <n v="447591"/>
    <s v="Rajendran,Jayanthi"/>
    <s v="JR00447591@TechMahindra.com"/>
    <s v="U4"/>
    <n v="4"/>
    <s v="RPA UiPath Level 1,Snowflake Foundation,data analytics level1 with Snowflake_Teradata and Python,future-pm"/>
    <n v="4"/>
    <s v="RPA UiPath Level 1,Snowflake Foundation,data analytics level1 with Snowflake_Teradata and Python,future-pm"/>
    <d v="2020-07-05T10:42:00"/>
    <s v="OFFSHORE"/>
    <x v="0"/>
    <x v="0"/>
    <x v="0"/>
    <x v="1"/>
    <s v="Nissan North America, Inc."/>
    <x v="0"/>
    <x v="1"/>
    <n v="100"/>
    <s v="future-pm"/>
    <n v="264377"/>
    <s v="Chandrasekaran,Ashokkumar"/>
    <x v="0"/>
  </r>
  <r>
    <s v="SBU D-ASV"/>
    <s v="IMFG"/>
    <x v="0"/>
    <x v="120"/>
    <s v="NNA AMO COE - BI"/>
    <n v="471215"/>
    <s v="Ilangovan,Sathish Kumar"/>
    <n v="202948"/>
    <s v="VAITHIANATHAN,RAMKUMAR"/>
    <n v="471215"/>
    <s v="Ilangovan,Sathish Kumar"/>
    <s v="SI00471215@TechMahindra.com"/>
    <s v="P1"/>
    <n v="4"/>
    <s v="RPA UiPath Level 1,Snowflake Foundation,data analytics level2 aws with tableau_mongodb,future-pm"/>
    <n v="4"/>
    <s v="RPA UiPath Level 1,Snowflake Foundation,data analytics level2 aws with tableau_mongodb,future-pm"/>
    <d v="2020-07-05T10:42:00"/>
    <s v="OFFSHORE"/>
    <x v="0"/>
    <x v="0"/>
    <x v="0"/>
    <x v="1"/>
    <s v="Nissan North America, Inc."/>
    <x v="0"/>
    <x v="1"/>
    <n v="100"/>
    <s v="future-pm"/>
    <n v="344673"/>
    <s v="Jayaraman,Krishnan"/>
    <x v="0"/>
  </r>
  <r>
    <s v="SBU D-ASV"/>
    <s v="IMFG"/>
    <x v="0"/>
    <x v="120"/>
    <s v="NNA AMO COE - BI"/>
    <n v="471215"/>
    <s v="Ilangovan,Sathish Kumar"/>
    <n v="202948"/>
    <s v="VAITHIANATHAN,RAMKUMAR"/>
    <n v="478398"/>
    <s v="Maddipatla,Thanusha"/>
    <s v="TM00478398@TechMahindra.com"/>
    <s v="U2"/>
    <n v="4"/>
    <s v="Business Intelligence and Data Visualization,RPA - UI-Path Level ,RPA UiPath Level 1,business intelligence - tableau"/>
    <n v="4"/>
    <s v="Business Intelligence and Data Visualization,RPA - UI-Path Level ,RPA UiPath Level 1,business intelligence - tableau"/>
    <d v="2020-07-05T10:42:00"/>
    <s v="OFFSHORE"/>
    <x v="2"/>
    <x v="0"/>
    <x v="0"/>
    <x v="1"/>
    <s v="Nissan North America, Inc."/>
    <x v="0"/>
    <x v="1"/>
    <n v="100"/>
    <s v="RPA - UI-Path Level "/>
    <n v="242235"/>
    <s v="Bowdadu,RiasMohamed"/>
    <x v="0"/>
  </r>
  <r>
    <s v="SBU D-ASV"/>
    <s v="IMFG"/>
    <x v="0"/>
    <x v="120"/>
    <s v="NNA AMO COE - BI"/>
    <n v="471215"/>
    <s v="Ilangovan,Sathish Kumar"/>
    <n v="202948"/>
    <s v="VAITHIANATHAN,RAMKUMAR"/>
    <n v="478403"/>
    <s v="Bala,Vyshnavi"/>
    <s v="VB00478403@TechMahindra.com"/>
    <s v="U2"/>
    <n v="6"/>
    <s v="Agile and Devops ,RPA - UI-Path Level ,RPA UiPath Level 1,Snowflake Foundation,business intelligence - tableau,data analytics level1 with Snowflake_Teradata and Python"/>
    <n v="6"/>
    <s v="Agile and Devops ,RPA - UI-Path Level ,RPA UiPath Level 1,Snowflake Foundation,business intelligence - tableau,data analytics level1 with Snowflake_Teradata and Python"/>
    <d v="2020-07-05T10:42:00"/>
    <s v="OFFSHORE"/>
    <x v="2"/>
    <x v="0"/>
    <x v="0"/>
    <x v="1"/>
    <s v="Nissan North America, Inc."/>
    <x v="0"/>
    <x v="1"/>
    <n v="100"/>
    <s v="Snowflake Foundation"/>
    <n v="559658"/>
    <s v="C S,Anush Kumaar"/>
    <x v="0"/>
  </r>
  <r>
    <s v="SBU D-ASV"/>
    <s v="IMFG"/>
    <x v="0"/>
    <x v="120"/>
    <s v="NNA AMO COE - BI"/>
    <n v="471215"/>
    <s v="Ilangovan,Sathish Kumar"/>
    <n v="202948"/>
    <s v="VAITHIANATHAN,RAMKUMAR"/>
    <n v="481931"/>
    <s v="Syed,Haroon Rasheed"/>
    <s v="HS00481931@TechMahindra.com"/>
    <s v="U3"/>
    <n v="2"/>
    <s v="Snowflake Foundation,aws solution architecting"/>
    <n v="2"/>
    <s v="Snowflake Foundation,aws solution architecting"/>
    <d v="2020-07-05T10:42:00"/>
    <s v="ONSITE"/>
    <x v="0"/>
    <x v="0"/>
    <x v="0"/>
    <x v="1"/>
    <s v="Nissan North America, Inc."/>
    <x v="0"/>
    <x v="0"/>
    <n v="40"/>
    <s v="Snowflake Foundation"/>
    <n v="286912"/>
    <s v="GOKHALE,HRISHIKESHARVIND"/>
    <x v="0"/>
  </r>
  <r>
    <s v="SBU D-ASV"/>
    <s v="IMFG"/>
    <x v="0"/>
    <x v="120"/>
    <s v="NNA AMO COE - BI"/>
    <n v="471215"/>
    <s v="Ilangovan,Sathish Kumar"/>
    <n v="202948"/>
    <s v="VAITHIANATHAN,RAMKUMAR"/>
    <n v="483163"/>
    <s v="Jeyakumar,Vigneshwar"/>
    <s v="VJ00483163@TechMahindra.com"/>
    <s v="U2"/>
    <n v="4"/>
    <s v="Business Intelligence SKU,RPA - UI-Path Level ,RPA UiPath Level 1,data analytics level1 with Snowflake_Teradata and Python"/>
    <n v="4"/>
    <s v="Business Intelligence SKU,RPA - UI-Path Level ,RPA UiPath Level 1,data analytics level1 with Snowflake_Teradata and Python"/>
    <d v="2020-07-05T10:42:00"/>
    <s v="OFFSHORE"/>
    <x v="2"/>
    <x v="0"/>
    <x v="0"/>
    <x v="1"/>
    <s v="Nissan North America, Inc."/>
    <x v="0"/>
    <x v="1"/>
    <n v="100"/>
    <s v="RPA - UI-Path Level "/>
    <n v="338461"/>
    <s v="M,Rajesh"/>
    <x v="0"/>
  </r>
  <r>
    <s v="SBU D-ASV"/>
    <s v="IMFG"/>
    <x v="0"/>
    <x v="120"/>
    <s v="NNA AMO COE - BI"/>
    <n v="471215"/>
    <s v="Ilangovan,Sathish Kumar"/>
    <n v="202948"/>
    <s v="VAITHIANATHAN,RAMKUMAR"/>
    <n v="486479"/>
    <s v="Seenuvasan,Seshadri"/>
    <s v="SS00486479@TechMahindra.com"/>
    <s v="U2"/>
    <n v="5"/>
    <s v="Business Intelligence SKU,RPA - UI-Path Level ,RPA UiPath Level 1,Snowflake Foundation,data analytics level1 with Snowflake_Teradata and Python"/>
    <n v="6"/>
    <s v="Business Intelligence SKU,Java FullStack Development using Angular,RPA - UI-Path Level ,RPA UiPath Level 1,Snowflake Foundation,data analytics level1 with Snowflake_Teradata and Python"/>
    <d v="2020-07-05T10:42:00"/>
    <s v="OFFSHORE"/>
    <x v="2"/>
    <x v="0"/>
    <x v="0"/>
    <x v="1"/>
    <s v="Nissan North America, Inc."/>
    <x v="0"/>
    <x v="1"/>
    <n v="100"/>
    <s v="RPA - UI-Path Level "/>
    <n v="338461"/>
    <s v="M,Rajesh"/>
    <x v="0"/>
  </r>
  <r>
    <s v="SBU D-ASV"/>
    <s v="IMFG"/>
    <x v="0"/>
    <x v="120"/>
    <s v="NNA AMO COE - BI"/>
    <n v="471215"/>
    <s v="Ilangovan,Sathish Kumar"/>
    <n v="202948"/>
    <s v="VAITHIANATHAN,RAMKUMAR"/>
    <n v="489387"/>
    <s v="Mohanasundaram,Manivannan"/>
    <s v="MM00489387@TechMahindra.com"/>
    <s v="U4"/>
    <n v="2"/>
    <s v="Data Analysis with Python 1,RPA UiPath Level 1"/>
    <n v="3"/>
    <s v="BIG Data Analytics,Data Analysis with Python 1,RPA UiPath Level 1"/>
    <d v="2020-07-05T10:42:00"/>
    <s v="OFFSHORE"/>
    <x v="0"/>
    <x v="0"/>
    <x v="0"/>
    <x v="1"/>
    <s v="Nissan North America, Inc."/>
    <x v="0"/>
    <x v="4"/>
    <n v="0"/>
    <s v="Data Analysis with Python 1"/>
    <n v="471215"/>
    <s v="Ilangovan,Sathish Kumar"/>
    <x v="0"/>
  </r>
  <r>
    <s v="SBU D-ASV"/>
    <s v="IMFG"/>
    <x v="0"/>
    <x v="120"/>
    <s v="NNA AMO COE - BI"/>
    <n v="471215"/>
    <s v="Ilangovan,Sathish Kumar"/>
    <n v="202948"/>
    <s v="VAITHIANATHAN,RAMKUMAR"/>
    <n v="551949"/>
    <s v="Balasubramanian,Anand"/>
    <s v="AB00551949@TechMahindra.com"/>
    <s v="U3"/>
    <n v="5"/>
    <s v="Business Intelligence with SSIS and Tableau,RPA - UI-Path Level ,RPA UiPath Level 1,Snowflake Foundation,data analytics level1 with Snowflake_Teradata and Python"/>
    <n v="5"/>
    <s v="Business Intelligence with SSIS and Tableau,RPA - UI-Path Level ,RPA UiPath Level 1,Snowflake Foundation,data analytics level1 with Snowflake_Teradata and Python"/>
    <d v="2020-07-05T10:42:00"/>
    <s v="OFFSHORE"/>
    <x v="0"/>
    <x v="0"/>
    <x v="0"/>
    <x v="1"/>
    <s v="Nissan North America, Inc."/>
    <x v="0"/>
    <x v="1"/>
    <n v="100"/>
    <s v="RPA - UI-Path Level "/>
    <n v="363152"/>
    <s v="M,Madasami"/>
    <x v="0"/>
  </r>
  <r>
    <s v="SBU D-ASV"/>
    <s v="IMFG"/>
    <x v="0"/>
    <x v="120"/>
    <s v="NNA AMO COE - BI"/>
    <n v="471215"/>
    <s v="Ilangovan,Sathish Kumar"/>
    <n v="202948"/>
    <s v="VAITHIANATHAN,RAMKUMAR"/>
    <n v="559658"/>
    <s v="C S,Anush Kumaar"/>
    <s v="AC00559658@TechMahindra.com"/>
    <s v="U4"/>
    <n v="6"/>
    <s v="Business Intelligence SKU,RPA UiPath Level 1,aws solution architecting,data analytics level1 with talend dq_obiee,data science 2,future-pm"/>
    <n v="6"/>
    <s v="Business Intelligence SKU,RPA UiPath Level 1,aws solution architecting,data analytics level1 with talend dq_obiee,data science 2,future-pm"/>
    <d v="2020-07-05T10:42:00"/>
    <s v="OFFSHORE"/>
    <x v="0"/>
    <x v="0"/>
    <x v="0"/>
    <x v="1"/>
    <s v="Nissan North America, Inc."/>
    <x v="0"/>
    <x v="1"/>
    <n v="100"/>
    <s v="Business Intelligence SKU"/>
    <n v="264377"/>
    <s v="Chandrasekaran,Ashokkumar"/>
    <x v="0"/>
  </r>
  <r>
    <s v="SBU D-ASV"/>
    <s v="IMFG"/>
    <x v="0"/>
    <x v="120"/>
    <s v="NNA AMO COE - BI"/>
    <n v="471215"/>
    <s v="Ilangovan,Sathish Kumar"/>
    <n v="202948"/>
    <s v="VAITHIANATHAN,RAMKUMAR"/>
    <n v="561230"/>
    <s v="Nagarajan,Karthick"/>
    <s v="KN00561230@TechMahindra.com"/>
    <s v="U3"/>
    <n v="9"/>
    <s v="Business Intelligence SKU,Business Intelligence SKU 2,Business Intelligence and Data Visualization,ETL and data visualization,Predictive Analytics,RPA - UI-Path Level ,RPA UiPath Level 1,bigdata with spark and kafka,business intelligence - tableau"/>
    <n v="9"/>
    <s v="Business Intelligence SKU,Business Intelligence SKU 2,Business Intelligence and Data Visualization,ETL and data visualization,Predictive Analytics,RPA - UI-Path Level ,RPA UiPath Level 1,bigdata with spark and kafka,business intelligence - tableau"/>
    <d v="2020-07-05T10:42:00"/>
    <s v="OFFSHORE"/>
    <x v="0"/>
    <x v="0"/>
    <x v="0"/>
    <x v="1"/>
    <s v="Nissan North America, Inc."/>
    <x v="0"/>
    <x v="1"/>
    <n v="100"/>
    <s v="RPA - UI-Path Level "/>
    <n v="232348"/>
    <s v="Jayaprakash,Nishanth"/>
    <x v="0"/>
  </r>
  <r>
    <s v="SBU D-ASV"/>
    <s v="IMFG"/>
    <x v="0"/>
    <x v="120"/>
    <s v="NNA AMO COE - BI"/>
    <n v="471215"/>
    <s v="Ilangovan,Sathish Kumar"/>
    <n v="202948"/>
    <s v="VAITHIANATHAN,RAMKUMAR"/>
    <n v="561489"/>
    <s v="Gopinath,Abilash"/>
    <s v="AG00561489@TechMahindra.com"/>
    <s v="U2"/>
    <n v="5"/>
    <s v="Business Intelligence SKU,RPA - UI-Path Level ,RPA UiPath Level 1,Snowflake Foundation,data analytics level1 with Snowflake_Teradata and Python"/>
    <n v="5"/>
    <s v="Business Intelligence SKU,RPA - UI-Path Level ,RPA UiPath Level 1,Snowflake Foundation,data analytics level1 with Snowflake_Teradata and Python"/>
    <d v="2020-07-05T10:42:00"/>
    <s v="OFFSHORE"/>
    <x v="2"/>
    <x v="0"/>
    <x v="0"/>
    <x v="1"/>
    <s v="Nissan North America, Inc."/>
    <x v="0"/>
    <x v="1"/>
    <n v="100"/>
    <s v="RPA - UI-Path Level "/>
    <n v="338461"/>
    <s v="M,Rajesh"/>
    <x v="0"/>
  </r>
  <r>
    <s v="SBU D-ASV"/>
    <s v="IMFG"/>
    <x v="0"/>
    <x v="120"/>
    <s v="NNA AMO COE - BI"/>
    <n v="471215"/>
    <s v="Ilangovan,Sathish Kumar"/>
    <n v="202948"/>
    <s v="VAITHIANATHAN,RAMKUMAR"/>
    <n v="561497"/>
    <s v="Parvathi,Alagu"/>
    <s v="AP00561497@TechMahindra.com"/>
    <s v="U2"/>
    <n v="9"/>
    <s v="Agile and Devops ,Business Intelligence SKU,Business Intelligence SKU 2,Business Intelligence and Data Visualization,ETL and data visualization,RPA - UI-Path Level ,RPA UiPath Level 1,Snowflake Foundation,data analytics level1 with Snowflake_Teradata and Python"/>
    <n v="9"/>
    <s v="Agile and Devops ,Business Intelligence SKU,Business Intelligence SKU 2,Business Intelligence and Data Visualization,ETL and data visualization,RPA - UI-Path Level ,RPA UiPath Level 1,Snowflake Foundation,data analytics level1 with Snowflake_Teradata and Python"/>
    <d v="2020-07-05T10:42:00"/>
    <s v="OFFSHORE"/>
    <x v="2"/>
    <x v="0"/>
    <x v="0"/>
    <x v="1"/>
    <s v="Nissan North America, Inc."/>
    <x v="0"/>
    <x v="1"/>
    <n v="100"/>
    <s v="RPA - UI-Path Level "/>
    <n v="338461"/>
    <s v="M,Rajesh"/>
    <x v="0"/>
  </r>
  <r>
    <s v="SBU D-ASV"/>
    <s v="IMFG"/>
    <x v="0"/>
    <x v="120"/>
    <s v="NNA AMO COE - BI"/>
    <n v="471215"/>
    <s v="Ilangovan,Sathish Kumar"/>
    <n v="202948"/>
    <s v="VAITHIANATHAN,RAMKUMAR"/>
    <n v="599671"/>
    <s v="D M S,Rohith Kumar"/>
    <s v="RD00599671@TechMahindra.com"/>
    <s v="U2"/>
    <n v="4"/>
    <s v="Informatica with Tableau and Teradata,RPA - UI-Path Level ,RPA UiPath Level 1,business intelligence - tableau"/>
    <n v="4"/>
    <s v="Informatica with Tableau and Teradata,RPA - UI-Path Level ,RPA UiPath Level 1,business intelligence - tableau"/>
    <d v="2020-07-05T10:42:00"/>
    <s v="OFFSHORE"/>
    <x v="0"/>
    <x v="0"/>
    <x v="0"/>
    <x v="1"/>
    <s v="Nissan North America, Inc."/>
    <x v="0"/>
    <x v="1"/>
    <n v="100"/>
    <s v="RPA - UI-Path Level "/>
    <n v="447591"/>
    <s v="Rajendran,Jayanthi"/>
    <x v="0"/>
  </r>
  <r>
    <s v="SBU D-ASV"/>
    <s v="IMFG"/>
    <x v="0"/>
    <x v="120"/>
    <s v="NNA AMO COE - BI"/>
    <n v="471215"/>
    <s v="Ilangovan,Sathish Kumar"/>
    <n v="202948"/>
    <s v="VAITHIANATHAN,RAMKUMAR"/>
    <n v="618671"/>
    <s v="Muthuraman,Sowmya"/>
    <s v="SM00618671@TechMahindra.com"/>
    <s v="U1"/>
    <n v="4"/>
    <s v="IT Foundation,RPA - UI-Path Level ,RPA UiPath Level 1,business intelligence - tableau"/>
    <n v="4"/>
    <s v="IT Foundation,RPA - UI-Path Level ,RPA UiPath Level 1,business intelligence - tableau"/>
    <d v="2020-07-05T10:42:00"/>
    <s v="OFFSHORE"/>
    <x v="2"/>
    <x v="0"/>
    <x v="0"/>
    <x v="1"/>
    <s v="Nissan North America, Inc."/>
    <x v="0"/>
    <x v="1"/>
    <n v="100"/>
    <s v="RPA - UI-Path Level "/>
    <n v="242235"/>
    <s v="Bowdadu,RiasMohamed"/>
    <x v="0"/>
  </r>
  <r>
    <s v="SBU D-ASV"/>
    <s v="IMFG"/>
    <x v="0"/>
    <x v="120"/>
    <s v="NNA AMO COE - BI"/>
    <n v="471215"/>
    <s v="Ilangovan,Sathish Kumar"/>
    <n v="202948"/>
    <s v="VAITHIANATHAN,RAMKUMAR"/>
    <n v="618674"/>
    <s v="Balraj,Pavithra"/>
    <s v="PB00618674@TechMahindra.com"/>
    <s v="U1"/>
    <n v="5"/>
    <s v="IT Foundation,RPA - UI-Path Level ,RPA UiPath Level 1,Snowflake Foundation,data analytics level1 with Snowflake_Teradata and Python"/>
    <n v="5"/>
    <s v="IT Foundation,RPA - UI-Path Level ,RPA UiPath Level 1,Snowflake Foundation,data analytics level1 with Snowflake_Teradata and Python"/>
    <d v="2020-07-05T10:42:00"/>
    <s v="OFFSHORE"/>
    <x v="2"/>
    <x v="0"/>
    <x v="0"/>
    <x v="1"/>
    <s v="Nissan North America, Inc."/>
    <x v="0"/>
    <x v="1"/>
    <n v="100"/>
    <s v="RPA - UI-Path Level "/>
    <n v="232348"/>
    <s v="Jayaprakash,Nishanth"/>
    <x v="0"/>
  </r>
  <r>
    <s v="SBU D-ASV"/>
    <s v="IMFG"/>
    <x v="0"/>
    <x v="120"/>
    <s v="NNA AMO COE - BI"/>
    <n v="471215"/>
    <s v="Ilangovan,Sathish Kumar"/>
    <n v="202948"/>
    <s v="VAITHIANATHAN,RAMKUMAR"/>
    <n v="618855"/>
    <s v="Krishnan,Gokul"/>
    <s v="GK00618855@TechMahindra.com"/>
    <s v="U1"/>
    <n v="4"/>
    <s v="IT Foundation,RPA - UI-Path Level ,Snowflake Foundation,data analytics level1 with Snowflake_Teradata and Python"/>
    <n v="4"/>
    <s v="IT Foundation,RPA - UI-Path Level ,Snowflake Foundation,data analytics level1 with Snowflake_Teradata and Python"/>
    <d v="2020-07-05T10:42:00"/>
    <s v="OFFSHORE"/>
    <x v="2"/>
    <x v="0"/>
    <x v="0"/>
    <x v="1"/>
    <s v="Nissan North America, Inc."/>
    <x v="0"/>
    <x v="0"/>
    <n v="33.33"/>
    <s v="IT Foundation"/>
    <n v="338461"/>
    <s v="M,Rajesh"/>
    <x v="0"/>
  </r>
  <r>
    <s v="SBU D-ASV"/>
    <s v="IMFG"/>
    <x v="0"/>
    <x v="120"/>
    <s v="NNA AMO COE - BI"/>
    <n v="471215"/>
    <s v="Ilangovan,Sathish Kumar"/>
    <n v="202948"/>
    <s v="VAITHIANATHAN,RAMKUMAR"/>
    <n v="618984"/>
    <s v="P,Goutham"/>
    <s v="GP00618984@TechMahindra.com"/>
    <s v="U1"/>
    <n v="4"/>
    <s v="IT Foundation,RPA - UI-Path Level ,Snowflake Foundation,data analytics level1 with Snowflake_Teradata and Python"/>
    <n v="4"/>
    <s v="IT Foundation,RPA - UI-Path Level ,Snowflake Foundation,data analytics level1 with Snowflake_Teradata and Python"/>
    <d v="2020-07-05T10:42:00"/>
    <s v="OFFSHORE"/>
    <x v="2"/>
    <x v="0"/>
    <x v="0"/>
    <x v="1"/>
    <s v="Nissan North America, Inc."/>
    <x v="0"/>
    <x v="1"/>
    <n v="100"/>
    <s v="RPA - UI-Path Level "/>
    <n v="338461"/>
    <s v="M,Rajesh"/>
    <x v="0"/>
  </r>
  <r>
    <s v="SBU D-ASV"/>
    <s v="IMFG"/>
    <x v="0"/>
    <x v="120"/>
    <s v="NNA AMO COE - BI"/>
    <n v="471215"/>
    <s v="Ilangovan,Sathish Kumar"/>
    <n v="202948"/>
    <s v="VAITHIANATHAN,RAMKUMAR"/>
    <n v="652954"/>
    <s v="S,Lakshmi Sri"/>
    <s v="LS00652954@TechMahindra.com"/>
    <s v="U2"/>
    <n v="4"/>
    <s v="BIG Data Analytics,Data Analysis with Python 1,RPA - UI-Path Level ,RPA UiPath Level 1"/>
    <n v="4"/>
    <s v="BIG Data Analytics,Data Analysis with Python 1,RPA - UI-Path Level ,RPA UiPath Level 1"/>
    <d v="2020-07-05T10:42:00"/>
    <s v="OFFSHORE"/>
    <x v="0"/>
    <x v="0"/>
    <x v="0"/>
    <x v="1"/>
    <s v="Nissan North America, Inc."/>
    <x v="0"/>
    <x v="1"/>
    <n v="100"/>
    <s v="RPA - UI-Path Level "/>
    <n v="363152"/>
    <s v="M,Madasami"/>
    <x v="0"/>
  </r>
  <r>
    <s v="SBU D-ASV"/>
    <s v="IMFG"/>
    <x v="0"/>
    <x v="120"/>
    <s v="NNA AMO COE - BI"/>
    <n v="471215"/>
    <s v="Ilangovan,Sathish Kumar"/>
    <n v="202948"/>
    <s v="VAITHIANATHAN,RAMKUMAR"/>
    <n v="663267"/>
    <s v="Kesavadas,Rohini"/>
    <s v="RX00663267@TechMahindra.com"/>
    <s v="U3"/>
    <n v="3"/>
    <s v="RPA - UI-Path Level ,RPA UiPath Level 1,business intelligence - tableau"/>
    <n v="3"/>
    <s v="RPA - UI-Path Level ,RPA UiPath Level 1,business intelligence - tableau"/>
    <d v="2020-07-05T10:42:00"/>
    <s v="OFFSHORE"/>
    <x v="0"/>
    <x v="0"/>
    <x v="0"/>
    <x v="1"/>
    <s v="Nissan North America, Inc."/>
    <x v="0"/>
    <x v="1"/>
    <n v="100"/>
    <s v="RPA - UI-Path Level "/>
    <n v="242235"/>
    <s v="Bowdadu,RiasMohamed"/>
    <x v="0"/>
  </r>
  <r>
    <s v="SBU D-ASV"/>
    <s v="IMFG"/>
    <x v="0"/>
    <x v="120"/>
    <s v="NNA AMO COE - BI"/>
    <n v="471215"/>
    <s v="Ilangovan,Sathish Kumar"/>
    <n v="202948"/>
    <s v="VAITHIANATHAN,RAMKUMAR"/>
    <s v="C84918"/>
    <s v="Sekuboyina,Balaram Murthy"/>
    <s v="BS0C84918@TechMahindra.com"/>
    <s v="U4"/>
    <n v="1"/>
    <s v="aws solution architecting"/>
    <n v="1"/>
    <s v="aws solution architecting"/>
    <d v="2020-07-05T10:42:00"/>
    <s v="ONSITE"/>
    <x v="5"/>
    <x v="0"/>
    <x v="1"/>
    <x v="1"/>
    <s v="Nissan North America, Inc."/>
    <x v="0"/>
    <x v="4"/>
    <n v="0"/>
    <s v="aws solution architecting"/>
    <n v="236135"/>
    <s v="Murugesan,Jayakumar"/>
    <x v="0"/>
  </r>
  <r>
    <s v="SBU D-ASV"/>
    <s v="IMFG"/>
    <x v="0"/>
    <x v="120"/>
    <s v="NNA AMO COE - BI"/>
    <n v="471215"/>
    <s v="Ilangovan,Sathish Kumar"/>
    <n v="202948"/>
    <s v="VAITHIANATHAN,RAMKUMAR"/>
    <n v="338589"/>
    <s v="Rajendran,Muthuramalingam"/>
    <s v="Muthuramalingam.Rajendran@TechMahindra.com"/>
    <s v="U4"/>
    <n v="1"/>
    <s v="aws solution architecting"/>
    <n v="1"/>
    <s v="aws solution architecting"/>
    <d v="2020-07-05T10:42:00"/>
    <s v="ONSITE"/>
    <x v="0"/>
    <x v="0"/>
    <x v="0"/>
    <x v="1"/>
    <s v="Nissan North America, Inc."/>
    <x v="1"/>
    <x v="3"/>
    <m/>
    <m/>
    <n v="312440"/>
    <s v="M,NANDHAKUMARAN"/>
    <x v="0"/>
  </r>
  <r>
    <s v="SBU D-ASV"/>
    <s v="IMFG"/>
    <x v="0"/>
    <x v="121"/>
    <s v="NNA AMO COE - SAP"/>
    <n v="240738"/>
    <s v="Daniel,Godwin"/>
    <n v="202948"/>
    <s v="VAITHIANATHAN,RAMKUMAR"/>
    <n v="232225"/>
    <s v="RAGHAVAN SUNDARAM,RAMESH"/>
    <s v="Ramesh.RS@TechMahindra.com"/>
    <s v="P1"/>
    <n v="4"/>
    <s v="Agile and Devops,RPA - UI-Path Level ,SAP ECC_HANA_Migration,SAP S4 HANA"/>
    <n v="4"/>
    <s v="Agile and Devops,RPA - UI-Path Level ,SAP ECC_HANA_Migration,SAP S4 HANA"/>
    <d v="2020-07-05T10:42:00"/>
    <s v="OFFSHORE"/>
    <x v="0"/>
    <x v="0"/>
    <x v="0"/>
    <x v="1"/>
    <s v="Nissan North America, Inc."/>
    <x v="0"/>
    <x v="5"/>
    <n v="16.670000000000002"/>
    <s v="Agile and Devops"/>
    <n v="240738"/>
    <s v="Daniel,Godwin"/>
    <x v="0"/>
  </r>
  <r>
    <s v="SBU D-ASV"/>
    <s v="IMFG"/>
    <x v="0"/>
    <x v="121"/>
    <s v="NNA AMO COE - SAP"/>
    <n v="240738"/>
    <s v="Daniel,Godwin"/>
    <n v="202948"/>
    <s v="VAITHIANATHAN,RAMKUMAR"/>
    <n v="232507"/>
    <s v="Srinivaasan,Rajesh"/>
    <s v="Rajesh.Srinivaasan@TechMahindra.com"/>
    <s v="P1"/>
    <n v="1"/>
    <s v="SAP S4 HANA"/>
    <n v="1"/>
    <s v="SAP S4 HANA"/>
    <d v="2020-07-05T10:42:00"/>
    <s v="ONSITE"/>
    <x v="2"/>
    <x v="0"/>
    <x v="0"/>
    <x v="1"/>
    <s v="Nissan North America, Inc."/>
    <x v="0"/>
    <x v="4"/>
    <n v="0"/>
    <s v="SAP S4 HANA"/>
    <n v="343821"/>
    <s v="Doraivelu,Mohankumar"/>
    <x v="0"/>
  </r>
  <r>
    <s v="SBU D-ASV"/>
    <s v="IMFG"/>
    <x v="0"/>
    <x v="121"/>
    <s v="NNA AMO COE - SAP"/>
    <n v="240738"/>
    <s v="Daniel,Godwin"/>
    <n v="202948"/>
    <s v="VAITHIANATHAN,RAMKUMAR"/>
    <n v="240738"/>
    <s v="Daniel,Godwin"/>
    <s v="Godwin.Daniel@TechMahindra.com"/>
    <s v="P1"/>
    <n v="4"/>
    <s v="RPA - UI-Path Level ,SAP S4 HANA,sap s/4hana sales  - l1,sap s/4hana sales  - l2"/>
    <n v="4"/>
    <s v="RPA - UI-Path Level ,SAP S4 HANA,sap s/4hana sales  - l1,sap s/4hana sales  - l2"/>
    <d v="2020-07-05T10:42:00"/>
    <s v="OFFSHORE"/>
    <x v="0"/>
    <x v="0"/>
    <x v="0"/>
    <x v="1"/>
    <s v="Nissan North America, Inc."/>
    <x v="0"/>
    <x v="4"/>
    <n v="0"/>
    <s v="SAP S4 HANA"/>
    <n v="343821"/>
    <s v="Doraivelu,Mohankumar"/>
    <x v="0"/>
  </r>
  <r>
    <s v="SBU D-ASV"/>
    <s v="IMFG"/>
    <x v="0"/>
    <x v="121"/>
    <s v="NNA AMO COE - SAP"/>
    <n v="240738"/>
    <s v="Daniel,Godwin"/>
    <n v="202948"/>
    <s v="VAITHIANATHAN,RAMKUMAR"/>
    <n v="241712"/>
    <s v="Lingam,Koushik"/>
    <s v="Koushik.Lingam@TechMahindra.com"/>
    <s v="P1"/>
    <n v="1"/>
    <s v="SAP S4 HANA"/>
    <n v="1"/>
    <s v="SAP S4 HANA"/>
    <d v="2020-07-05T10:42:00"/>
    <s v="ONSITE"/>
    <x v="2"/>
    <x v="0"/>
    <x v="0"/>
    <x v="1"/>
    <s v="Nissan North America, Inc."/>
    <x v="0"/>
    <x v="4"/>
    <n v="0"/>
    <s v="SAP S4 HANA"/>
    <n v="257002"/>
    <s v="PATHIPAKA,KOTESHWAR"/>
    <x v="0"/>
  </r>
  <r>
    <s v="SBU D-ASV"/>
    <s v="IMFG"/>
    <x v="0"/>
    <x v="121"/>
    <s v="NNA AMO COE - SAP"/>
    <n v="240738"/>
    <s v="Daniel,Godwin"/>
    <n v="202948"/>
    <s v="VAITHIANATHAN,RAMKUMAR"/>
    <n v="257002"/>
    <s v="PATHIPAKA,KOTESHWAR"/>
    <s v="Koteshwar.Pathipaka@TechMahindra.com"/>
    <s v="P1"/>
    <n v="1"/>
    <s v="SAP S4 HANA"/>
    <n v="2"/>
    <s v="SAP S4 HANA,sap s/4hana sales  - l1"/>
    <d v="2020-07-05T10:42:00"/>
    <s v="ONSITE"/>
    <x v="4"/>
    <x v="0"/>
    <x v="0"/>
    <x v="1"/>
    <s v="Nissan North America, Inc."/>
    <x v="0"/>
    <x v="4"/>
    <n v="0"/>
    <s v="SAP S4 HANA"/>
    <n v="343821"/>
    <s v="Doraivelu,Mohankumar"/>
    <x v="0"/>
  </r>
  <r>
    <s v="SBU D-ASV"/>
    <s v="IMFG"/>
    <x v="0"/>
    <x v="121"/>
    <s v="NNA AMO COE - SAP"/>
    <n v="240738"/>
    <s v="Daniel,Godwin"/>
    <n v="202948"/>
    <s v="VAITHIANATHAN,RAMKUMAR"/>
    <n v="272388"/>
    <s v="Narayanan,Vigneshwari"/>
    <s v="Vigneshwari.Narayanan@TechMahindra.com"/>
    <s v="P1"/>
    <n v="3"/>
    <s v="RPA - UI-Path Level ,SAP S4 HANA,future-pm"/>
    <n v="3"/>
    <s v="RPA - UI-Path Level ,SAP S4 HANA,future-pm"/>
    <d v="2020-07-05T10:42:00"/>
    <s v="OFFSHORE"/>
    <x v="0"/>
    <x v="0"/>
    <x v="0"/>
    <x v="1"/>
    <s v="Nissan North America, Inc."/>
    <x v="0"/>
    <x v="2"/>
    <n v="60"/>
    <s v="future-pm"/>
    <n v="240738"/>
    <s v="Daniel,Godwin"/>
    <x v="0"/>
  </r>
  <r>
    <s v="SBU D-ASV"/>
    <s v="IMFG"/>
    <x v="0"/>
    <x v="121"/>
    <s v="NNA AMO COE - SAP"/>
    <n v="240738"/>
    <s v="Daniel,Godwin"/>
    <n v="202948"/>
    <s v="VAITHIANATHAN,RAMKUMAR"/>
    <n v="279753"/>
    <s v="JANAKIRAMAN,CHITHAANANTHAM"/>
    <s v="Janakiraman.Chithaanantham@TechMahindra.com"/>
    <s v="P1"/>
    <n v="3"/>
    <s v="Agile and Devops ,SAP S4 HANA,future-pm"/>
    <n v="3"/>
    <s v="Agile and Devops ,SAP S4 HANA,future-pm"/>
    <d v="2020-07-05T10:42:00"/>
    <s v="OFFSHORE"/>
    <x v="0"/>
    <x v="0"/>
    <x v="0"/>
    <x v="1"/>
    <s v="Nissan North America, Inc."/>
    <x v="0"/>
    <x v="1"/>
    <n v="100"/>
    <s v="future-pm"/>
    <n v="240738"/>
    <s v="Daniel,Godwin"/>
    <x v="0"/>
  </r>
  <r>
    <s v="SBU D-ASV"/>
    <s v="IMFG"/>
    <x v="0"/>
    <x v="121"/>
    <s v="NNA AMO COE - SAP"/>
    <n v="240738"/>
    <s v="Daniel,Godwin"/>
    <n v="202948"/>
    <s v="VAITHIANATHAN,RAMKUMAR"/>
    <n v="289434"/>
    <s v="SUBRAMANIAM,ANNAMALAI"/>
    <s v="Subramaniam.Annamalai@TechMahindra.com"/>
    <s v="U4"/>
    <n v="3"/>
    <s v="RPA - UI-Path Level ,RPA UiPath Level 1,SAP S4 HANA"/>
    <n v="3"/>
    <s v="RPA - UI-Path Level ,RPA UiPath Level 1,SAP S4 HANA"/>
    <d v="2020-07-05T10:42:00"/>
    <s v="OFFSHORE"/>
    <x v="0"/>
    <x v="0"/>
    <x v="0"/>
    <x v="1"/>
    <s v="Nissan North America, Inc."/>
    <x v="0"/>
    <x v="0"/>
    <n v="50"/>
    <s v="RPA - UI-Path Level "/>
    <n v="232225"/>
    <s v="RAGHAVAN SUNDARAM,RAMESH"/>
    <x v="0"/>
  </r>
  <r>
    <s v="SBU D-ASV"/>
    <s v="IMFG"/>
    <x v="0"/>
    <x v="121"/>
    <s v="NNA AMO COE - SAP"/>
    <n v="240738"/>
    <s v="Daniel,Godwin"/>
    <n v="202948"/>
    <s v="VAITHIANATHAN,RAMKUMAR"/>
    <n v="289770"/>
    <s v="RENGANATHAN,PRABAHARAN"/>
    <s v="Prabaharan.Renganathan@TechMahindra.com"/>
    <s v="U4"/>
    <n v="1"/>
    <s v="SAP S4 HANA"/>
    <n v="1"/>
    <s v="SAP S4 HANA"/>
    <d v="2020-07-05T10:42:00"/>
    <s v="ONSITE"/>
    <x v="0"/>
    <x v="0"/>
    <x v="0"/>
    <x v="1"/>
    <s v="Nissan North America, Inc."/>
    <x v="0"/>
    <x v="4"/>
    <n v="0"/>
    <s v="SAP S4 HANA"/>
    <n v="343821"/>
    <s v="Doraivelu,Mohankumar"/>
    <x v="0"/>
  </r>
  <r>
    <s v="SBU D-ASV"/>
    <s v="IMFG"/>
    <x v="0"/>
    <x v="121"/>
    <s v="NNA AMO COE - SAP"/>
    <n v="240738"/>
    <s v="Daniel,Godwin"/>
    <n v="202948"/>
    <s v="VAITHIANATHAN,RAMKUMAR"/>
    <n v="291410"/>
    <s v="P,SUBATHRABAI"/>
    <s v="Subathrabai.P@TechMahindra.com"/>
    <s v="U2"/>
    <n v="2"/>
    <s v="RPA - UI-Path Level ,SAP S4 HANA"/>
    <n v="2"/>
    <s v="RPA - UI-Path Level ,SAP S4 HANA"/>
    <d v="2020-07-05T10:42:00"/>
    <s v="OFFSHORE"/>
    <x v="1"/>
    <x v="0"/>
    <x v="0"/>
    <x v="1"/>
    <s v="Nissan North America, Inc."/>
    <x v="0"/>
    <x v="5"/>
    <n v="25"/>
    <s v="RPA - UI-Path Level "/>
    <n v="272388"/>
    <s v="Narayanan,Vigneshwari"/>
    <x v="0"/>
  </r>
  <r>
    <s v="SBU D-ASV"/>
    <s v="IMFG"/>
    <x v="0"/>
    <x v="121"/>
    <s v="NNA AMO COE - SAP"/>
    <n v="240738"/>
    <s v="Daniel,Godwin"/>
    <n v="202948"/>
    <s v="VAITHIANATHAN,RAMKUMAR"/>
    <n v="426808"/>
    <s v="Joshua,Immanuel"/>
    <s v="IJ00426808@TechMahindra.com"/>
    <s v="U3"/>
    <n v="2"/>
    <s v="RPA - UI-Path Level ,SAP S4 HANA"/>
    <n v="2"/>
    <s v="RPA - UI-Path Level ,SAP S4 HANA"/>
    <d v="2020-07-05T10:42:00"/>
    <s v="OFFSHORE"/>
    <x v="0"/>
    <x v="0"/>
    <x v="0"/>
    <x v="1"/>
    <s v="Nissan North America, Inc."/>
    <x v="0"/>
    <x v="4"/>
    <n v="0"/>
    <s v="SAP S4 HANA"/>
    <n v="240738"/>
    <s v="Daniel,Godwin"/>
    <x v="0"/>
  </r>
  <r>
    <s v="SBU D-ASV"/>
    <s v="IMFG"/>
    <x v="0"/>
    <x v="121"/>
    <s v="NNA AMO COE - SAP"/>
    <n v="240738"/>
    <s v="Daniel,Godwin"/>
    <n v="202948"/>
    <s v="VAITHIANATHAN,RAMKUMAR"/>
    <n v="481781"/>
    <s v="Prabhaharan,Nandagopal"/>
    <s v="NP00481781@TechMahindra.com"/>
    <s v="U2"/>
    <n v="3"/>
    <s v="RPA - UI-Path Level ,SAP S4 HANA,sap s/4hana sales  - l3"/>
    <n v="3"/>
    <s v="RPA - UI-Path Level ,SAP S4 HANA,sap s/4hana sales  - l3"/>
    <d v="2020-07-05T10:42:00"/>
    <s v="OFFSHORE"/>
    <x v="2"/>
    <x v="0"/>
    <x v="0"/>
    <x v="1"/>
    <s v="Nissan North America, Inc."/>
    <x v="0"/>
    <x v="0"/>
    <n v="50"/>
    <s v="RPA - UI-Path Level "/>
    <n v="232225"/>
    <s v="RAGHAVAN SUNDARAM,RAMESH"/>
    <x v="0"/>
  </r>
  <r>
    <s v="SBU D-ASV"/>
    <s v="IMFG"/>
    <x v="0"/>
    <x v="121"/>
    <s v="NNA AMO COE - SAP"/>
    <n v="240738"/>
    <s v="Daniel,Godwin"/>
    <n v="202948"/>
    <s v="VAITHIANATHAN,RAMKUMAR"/>
    <n v="481835"/>
    <s v="Murugaiyan,Srinath"/>
    <s v="SM00481835@TechMahindra.com"/>
    <s v="U2"/>
    <n v="4"/>
    <s v="Agile and Devops  ,Java FullStack Development using Angular,RPA - UI-Path Level ,SAP ABAP"/>
    <n v="4"/>
    <s v="Agile and Devops  ,Java FullStack Development using Angular,RPA - UI-Path Level ,SAP ABAP"/>
    <d v="2020-07-05T10:42:00"/>
    <s v="OFFSHORE"/>
    <x v="2"/>
    <x v="0"/>
    <x v="0"/>
    <x v="1"/>
    <s v="Nissan North America, Inc."/>
    <x v="1"/>
    <x v="3"/>
    <m/>
    <m/>
    <n v="232225"/>
    <s v="RAGHAVAN SUNDARAM,RAMESH"/>
    <x v="0"/>
  </r>
  <r>
    <s v="SBU D-ASV"/>
    <s v="IMFG"/>
    <x v="0"/>
    <x v="121"/>
    <s v="NNA AMO COE - SAP"/>
    <n v="240738"/>
    <s v="Daniel,Godwin"/>
    <n v="202948"/>
    <s v="VAITHIANATHAN,RAMKUMAR"/>
    <n v="483145"/>
    <s v="S,Selvapriya"/>
    <s v="SS00483145@TechMahindra.com"/>
    <s v="U2"/>
    <n v="2"/>
    <s v="RPA - UI-Path Level ,SAP ABAP"/>
    <n v="2"/>
    <s v="RPA - UI-Path Level ,SAP ABAP"/>
    <d v="2020-07-05T10:42:00"/>
    <s v="OFFSHORE"/>
    <x v="2"/>
    <x v="0"/>
    <x v="0"/>
    <x v="1"/>
    <s v="Nissan North America, Inc."/>
    <x v="0"/>
    <x v="2"/>
    <n v="75"/>
    <s v="RPA - UI-Path Level "/>
    <n v="232225"/>
    <s v="RAGHAVAN SUNDARAM,RAMESH"/>
    <x v="0"/>
  </r>
  <r>
    <s v="SBU D-ASV"/>
    <s v="IMFG"/>
    <x v="0"/>
    <x v="121"/>
    <s v="NNA AMO COE - SAP"/>
    <n v="240738"/>
    <s v="Daniel,Godwin"/>
    <n v="202948"/>
    <s v="VAITHIANATHAN,RAMKUMAR"/>
    <n v="495110"/>
    <s v="Gunasekaran,Shano Preetham"/>
    <s v="SG00495110@TechMahindra.com"/>
    <s v="U2"/>
    <n v="2"/>
    <s v="RPA - UI-Path Level ,SAP ABAP"/>
    <n v="2"/>
    <s v="RPA - UI-Path Level ,SAP ABAP"/>
    <d v="2020-07-05T10:42:00"/>
    <s v="OFFSHORE"/>
    <x v="2"/>
    <x v="0"/>
    <x v="0"/>
    <x v="1"/>
    <s v="Nissan North America, Inc."/>
    <x v="0"/>
    <x v="0"/>
    <n v="50"/>
    <s v="RPA - UI-Path Level "/>
    <n v="232225"/>
    <s v="RAGHAVAN SUNDARAM,RAMESH"/>
    <x v="0"/>
  </r>
  <r>
    <s v="SBU D-ASV"/>
    <s v="IMFG"/>
    <x v="0"/>
    <x v="121"/>
    <s v="NNA AMO COE - SAP"/>
    <n v="240738"/>
    <s v="Daniel,Godwin"/>
    <n v="202948"/>
    <s v="VAITHIANATHAN,RAMKUMAR"/>
    <n v="508850"/>
    <s v="BAI VINCENT MANOHER,EASTER VIN MANO RACHEL SELVI"/>
    <s v="ES00508850@TechMahindra.com"/>
    <s v="U4"/>
    <n v="5"/>
    <s v="RPA - UI-Path Level ,SAP Fiori,sap fiori - l1,sap fiori - l2,sap fiori - l3"/>
    <n v="5"/>
    <s v="RPA - UI-Path Level ,SAP Fiori,sap fiori - l1,sap fiori - l2,sap fiori - l3"/>
    <d v="2020-07-05T10:42:00"/>
    <s v="OFFSHORE"/>
    <x v="0"/>
    <x v="0"/>
    <x v="0"/>
    <x v="1"/>
    <s v="Nissan North America, Inc."/>
    <x v="0"/>
    <x v="5"/>
    <n v="12.5"/>
    <s v="SAP Fiori"/>
    <n v="240738"/>
    <s v="Daniel,Godwin"/>
    <x v="0"/>
  </r>
  <r>
    <s v="SBU D-ASV"/>
    <s v="IMFG"/>
    <x v="0"/>
    <x v="121"/>
    <s v="NNA AMO COE - SAP"/>
    <n v="240738"/>
    <s v="Daniel,Godwin"/>
    <n v="202948"/>
    <s v="VAITHIANATHAN,RAMKUMAR"/>
    <n v="514397"/>
    <s v="Murugesan,Maanvizhi"/>
    <s v="MM00514397@TechMahindra.com"/>
    <s v="U4"/>
    <n v="2"/>
    <s v="RPA - UI-Path Level ,SAP S4 HANA"/>
    <n v="2"/>
    <s v="RPA - UI-Path Level ,SAP S4 HANA"/>
    <d v="2020-07-05T10:42:00"/>
    <s v="OFFSHORE"/>
    <x v="0"/>
    <x v="0"/>
    <x v="0"/>
    <x v="1"/>
    <s v="Nissan North America, Inc."/>
    <x v="0"/>
    <x v="4"/>
    <n v="0"/>
    <s v="SAP S4 HANA"/>
    <n v="240738"/>
    <s v="Daniel,Godwin"/>
    <x v="0"/>
  </r>
  <r>
    <s v="SBU D-ASV"/>
    <s v="IMFG"/>
    <x v="0"/>
    <x v="121"/>
    <s v="NNA AMO COE - SAP"/>
    <n v="240738"/>
    <s v="Daniel,Godwin"/>
    <n v="202948"/>
    <s v="VAITHIANATHAN,RAMKUMAR"/>
    <n v="544247"/>
    <s v="Karthik,Rea"/>
    <s v="RK00544247@TechMahindra.com"/>
    <s v="U2"/>
    <n v="3"/>
    <s v="Agile and Devops ,RPA - UI-Path Level ,SAP Fiori"/>
    <n v="3"/>
    <s v="Agile and Devops ,RPA - UI-Path Level ,SAP Fiori"/>
    <d v="2020-07-05T10:42:00"/>
    <s v="OFFSHORE"/>
    <x v="0"/>
    <x v="0"/>
    <x v="0"/>
    <x v="1"/>
    <s v="Nissan North America, Inc."/>
    <x v="1"/>
    <x v="3"/>
    <m/>
    <m/>
    <n v="232225"/>
    <s v="RAGHAVAN SUNDARAM,RAMESH"/>
    <x v="0"/>
  </r>
  <r>
    <s v="SBU D-ASV"/>
    <s v="IMFG"/>
    <x v="0"/>
    <x v="121"/>
    <s v="NNA AMO COE - SAP"/>
    <n v="240738"/>
    <s v="Daniel,Godwin"/>
    <n v="202948"/>
    <s v="VAITHIANATHAN,RAMKUMAR"/>
    <n v="551198"/>
    <s v="Karnan,G"/>
    <s v="GK00551198@TechMahindra.com"/>
    <s v="U3"/>
    <n v="2"/>
    <s v="RPA - UI-Path Level ,SAP S4 HANA"/>
    <n v="2"/>
    <s v="RPA - UI-Path Level ,SAP S4 HANA"/>
    <d v="2020-07-05T10:42:00"/>
    <s v="OFFSHORE"/>
    <x v="0"/>
    <x v="0"/>
    <x v="0"/>
    <x v="1"/>
    <s v="Nissan North America, Inc."/>
    <x v="0"/>
    <x v="4"/>
    <n v="0"/>
    <s v="RPA - UI-Path Level "/>
    <n v="232225"/>
    <s v="RAGHAVAN SUNDARAM,RAMESH"/>
    <x v="0"/>
  </r>
  <r>
    <s v="SBU D-ASV"/>
    <s v="IMFG"/>
    <x v="0"/>
    <x v="121"/>
    <s v="NNA AMO COE - SAP"/>
    <n v="240738"/>
    <s v="Daniel,Godwin"/>
    <n v="202948"/>
    <s v="VAITHIANATHAN,RAMKUMAR"/>
    <n v="551692"/>
    <s v="Vishwaroop Damodharan,P"/>
    <s v="PV00551692@TechMahindra.com"/>
    <s v="U3"/>
    <n v="3"/>
    <s v="RPA - UI-Path Level ,SAP S4 HANA,rpa level1 uipath"/>
    <n v="3"/>
    <s v="RPA - UI-Path Level ,SAP S4 HANA,rpa level1 uipath"/>
    <d v="2020-07-05T10:42:00"/>
    <s v="OFFSHORE"/>
    <x v="0"/>
    <x v="0"/>
    <x v="0"/>
    <x v="1"/>
    <s v="Nissan North America, Inc."/>
    <x v="0"/>
    <x v="0"/>
    <n v="50"/>
    <s v="RPA - UI-Path Level "/>
    <n v="232225"/>
    <s v="RAGHAVAN SUNDARAM,RAMESH"/>
    <x v="0"/>
  </r>
  <r>
    <s v="SBU D-ASV"/>
    <s v="IMFG"/>
    <x v="0"/>
    <x v="121"/>
    <s v="NNA AMO COE - SAP"/>
    <n v="240738"/>
    <s v="Daniel,Godwin"/>
    <n v="202948"/>
    <s v="VAITHIANATHAN,RAMKUMAR"/>
    <n v="574926"/>
    <s v="Jakku,Vijaya Bhaskar Reddy"/>
    <s v="VJ00574926@TechMahindra.com"/>
    <s v="U3"/>
    <n v="1"/>
    <s v="SAP S4 HANA"/>
    <n v="1"/>
    <s v="SAP S4 HANA"/>
    <d v="2020-07-05T10:42:00"/>
    <s v="ONSITE"/>
    <x v="0"/>
    <x v="0"/>
    <x v="0"/>
    <x v="1"/>
    <s v="Nissan North America, Inc."/>
    <x v="0"/>
    <x v="4"/>
    <n v="0"/>
    <s v="SAP S4 HANA"/>
    <n v="343821"/>
    <s v="Doraivelu,Mohankumar"/>
    <x v="0"/>
  </r>
  <r>
    <s v="SBU D-ASV"/>
    <s v="IMFG"/>
    <x v="0"/>
    <x v="121"/>
    <s v="NNA AMO COE - SAP"/>
    <n v="240738"/>
    <s v="Daniel,Godwin"/>
    <n v="202948"/>
    <s v="VAITHIANATHAN,RAMKUMAR"/>
    <n v="588806"/>
    <s v="Kumar R,Arun"/>
    <s v="AK00588806@TechMahindra.com"/>
    <s v="U3"/>
    <n v="2"/>
    <s v="RPA - UI-Path Level ,SAP S4 HANA"/>
    <n v="2"/>
    <s v="RPA - UI-Path Level ,SAP S4 HANA"/>
    <d v="2020-07-05T10:42:00"/>
    <s v="OFFSHORE"/>
    <x v="0"/>
    <x v="0"/>
    <x v="0"/>
    <x v="1"/>
    <s v="Nissan North America, Inc."/>
    <x v="0"/>
    <x v="4"/>
    <n v="0"/>
    <s v="SAP S4 HANA"/>
    <n v="240738"/>
    <s v="Daniel,Godwin"/>
    <x v="0"/>
  </r>
  <r>
    <s v="SBU D-ASV"/>
    <s v="IMFG"/>
    <x v="0"/>
    <x v="121"/>
    <s v="NNA AMO COE - SAP"/>
    <n v="240738"/>
    <s v="Daniel,Godwin"/>
    <n v="202948"/>
    <s v="VAITHIANATHAN,RAMKUMAR"/>
    <n v="596726"/>
    <s v="Y S,Vinay Kumar"/>
    <s v="VY00596726@TechMahindra.com"/>
    <s v="U2"/>
    <n v="1"/>
    <s v="SAP S4 HANA"/>
    <n v="2"/>
    <s v="SAP S4 HANA,sap s/4hana procurement  - l3"/>
    <d v="2020-07-05T10:42:00"/>
    <s v="OFFSHORE"/>
    <x v="7"/>
    <x v="0"/>
    <x v="0"/>
    <x v="1"/>
    <s v="Nissan North America, Inc."/>
    <x v="0"/>
    <x v="4"/>
    <n v="0"/>
    <s v="SAP S4 HANA"/>
    <n v="240738"/>
    <s v="Daniel,Godwin"/>
    <x v="0"/>
  </r>
  <r>
    <s v="SBU D-ASV"/>
    <s v="IMFG"/>
    <x v="0"/>
    <x v="121"/>
    <s v="NNA AMO COE - SAP"/>
    <n v="240738"/>
    <s v="Daniel,Godwin"/>
    <n v="202948"/>
    <s v="VAITHIANATHAN,RAMKUMAR"/>
    <n v="343821"/>
    <s v="Doraivelu,Mohankumar"/>
    <s v="Mohankumar.Doraivelu@TechMahindra.com"/>
    <s v="P2"/>
    <n v="12"/>
    <s v="BIG Data Analytics,Predictive Analytics,SAP S4 HANA,SAP S4HANA_Migration,business intelligence - tableau,business intelligence and data visualization,future-pm,python using angularjs,sap s/4hana procurement  - l1,sap s/4hana procurement  - l3,sap s/4hana sales  - l1,sap s/4hana sales  - l2"/>
    <n v="12"/>
    <s v="BIG Data Analytics,Predictive Analytics,SAP S4 HANA,SAP S4HANA_Migration,business intelligence - tableau,business intelligence and data visualization,future-pm,python using angularjs,sap s/4hana procurement  - l1,sap s/4hana procurement  - l3,sap s/4hana sales  - l1,sap s/4hana sales  - l2"/>
    <d v="2020-07-05T10:42:00"/>
    <s v="ONSITE"/>
    <x v="0"/>
    <x v="0"/>
    <x v="0"/>
    <x v="1"/>
    <s v="Nissan North America, Inc."/>
    <x v="0"/>
    <x v="0"/>
    <n v="40"/>
    <s v="future-pm"/>
    <n v="209727"/>
    <s v="PAUL,ANAGHNATH"/>
    <x v="0"/>
  </r>
  <r>
    <s v="SBU D-ASV"/>
    <s v="IMFG"/>
    <x v="0"/>
    <x v="121"/>
    <s v="NNA AMO COE - SAP"/>
    <n v="240738"/>
    <s v="Daniel,Godwin"/>
    <n v="202948"/>
    <s v="VAITHIANATHAN,RAMKUMAR"/>
    <n v="354093"/>
    <s v="Stephy B,Christina Mitchel"/>
    <s v="CS00354093@TechMahindra.com"/>
    <s v="U2"/>
    <n v="2"/>
    <s v="SAP S4 HANA,sap abap on hana - l1"/>
    <n v="2"/>
    <s v="SAP S4 HANA,sap abap on hana - l1"/>
    <d v="2020-07-05T10:42:00"/>
    <s v="OFFSHORE"/>
    <x v="1"/>
    <x v="0"/>
    <x v="0"/>
    <x v="1"/>
    <s v="Nissan North America, Inc."/>
    <x v="1"/>
    <x v="3"/>
    <m/>
    <m/>
    <n v="276570"/>
    <s v="PADTURE,UMESHSURESH"/>
    <x v="0"/>
  </r>
  <r>
    <s v="SBU D-ASV"/>
    <s v="IMFG"/>
    <x v="0"/>
    <x v="121"/>
    <s v="NNA AMO COE - SAP"/>
    <n v="240738"/>
    <s v="Daniel,Godwin"/>
    <n v="202948"/>
    <s v="VAITHIANATHAN,RAMKUMAR"/>
    <n v="481841"/>
    <s v="Chandran,Timothy Abraham"/>
    <s v="TC00481841@TechMahindra.com"/>
    <s v="U2"/>
    <n v="3"/>
    <s v="RPA - UI-Path Level ,RPA UiPath Level 1,SAP ABAP"/>
    <n v="3"/>
    <s v="RPA - UI-Path Level ,RPA UiPath Level 1,SAP ABAP"/>
    <d v="2020-07-05T10:42:00"/>
    <s v="OFFSHORE"/>
    <x v="2"/>
    <x v="0"/>
    <x v="0"/>
    <x v="1"/>
    <s v="Nissan North America, Inc."/>
    <x v="0"/>
    <x v="4"/>
    <n v="0"/>
    <s v="RPA - UI-Path Level "/>
    <n v="232225"/>
    <s v="RAGHAVAN SUNDARAM,RAMESH"/>
    <x v="0"/>
  </r>
  <r>
    <s v="SBU D-ASV"/>
    <s v="IMFG"/>
    <x v="0"/>
    <x v="122"/>
    <s v="NNA AMO COE - Microsoft"/>
    <n v="207759"/>
    <s v="GOPALAN,RAVIKUMAR"/>
    <n v="202948"/>
    <s v="VAITHIANATHAN,RAMKUMAR"/>
    <n v="210731"/>
    <s v="M J,SHIBU"/>
    <s v="Shibu.MJ@TechMahindra.com"/>
    <s v="P1"/>
    <n v="5"/>
    <s v="Agile and Devops ,Java FullStack Development using Angular,future-pm,ics_cloud_aws_l1,ics_cloud_aws_level1"/>
    <n v="5"/>
    <s v="Agile and Devops ,Java FullStack Development using Angular,future-pm,ics_cloud_aws_l1,ics_cloud_aws_level1"/>
    <d v="2020-07-05T10:42:00"/>
    <s v="OFFSHORE"/>
    <x v="0"/>
    <x v="0"/>
    <x v="0"/>
    <x v="1"/>
    <s v="Nissan North America, Inc."/>
    <x v="0"/>
    <x v="1"/>
    <n v="100"/>
    <s v="Java FullStack Development using Angular"/>
    <n v="243832"/>
    <s v="Soman,Ajoy Kumar"/>
    <x v="0"/>
  </r>
  <r>
    <s v="SBU D-ASV"/>
    <s v="IMFG"/>
    <x v="0"/>
    <x v="122"/>
    <s v="NNA AMO COE - Microsoft"/>
    <n v="207759"/>
    <s v="GOPALAN,RAVIKUMAR"/>
    <n v="202948"/>
    <s v="VAITHIANATHAN,RAMKUMAR"/>
    <n v="250621"/>
    <s v="Govindaraj,Sathish"/>
    <s v="Sathish.Govindaraj@TechMahindra.com"/>
    <s v="P1"/>
    <n v="6"/>
    <s v="AI with AWS Level1,Agile and Devops ,ICS_Cloud_Google_L1,ai - azure,aws system administration,azure paas"/>
    <n v="6"/>
    <s v="AI with AWS Level1,Agile and Devops ,ICS_Cloud_Google_L1,ai - azure,aws system administration,azure paas"/>
    <d v="2020-07-05T10:42:00"/>
    <s v="ONSITE"/>
    <x v="0"/>
    <x v="0"/>
    <x v="0"/>
    <x v="1"/>
    <s v="Nissan North America, Inc."/>
    <x v="0"/>
    <x v="0"/>
    <n v="50"/>
    <s v="ICS_Cloud_Google_L1"/>
    <n v="252020"/>
    <s v="Gangadaran,Sivakumar"/>
    <x v="0"/>
  </r>
  <r>
    <s v="SBU D-ASV"/>
    <s v="IMFG"/>
    <x v="0"/>
    <x v="122"/>
    <s v="NNA AMO COE - Microsoft"/>
    <n v="207759"/>
    <s v="GOPALAN,RAVIKUMAR"/>
    <n v="202948"/>
    <s v="VAITHIANATHAN,RAMKUMAR"/>
    <n v="271394"/>
    <s v="Ramaiyan,Radhakrishnan"/>
    <s v="Radhakrishnan.Ramayan@TechMahindra.com"/>
    <s v="P1"/>
    <n v="4"/>
    <s v=".NET Standard FullStack Development using ASP.NET MVC &amp; Angular,Agile and Devops ,Java FullStack Development using Angular,ics_cloud_aws_l1"/>
    <n v="4"/>
    <s v=".NET Standard FullStack Development using ASP.NET MVC &amp; Angular,Agile and Devops ,Java FullStack Development using Angular,ics_cloud_aws_l1"/>
    <d v="2020-07-05T10:42:00"/>
    <s v="OFFSHORE"/>
    <x v="0"/>
    <x v="0"/>
    <x v="0"/>
    <x v="1"/>
    <s v="Nissan North America, Inc."/>
    <x v="0"/>
    <x v="2"/>
    <n v="62.5"/>
    <s v=".NET Standard FullStack Development using ASP.NET MVC &amp; Angular"/>
    <n v="207759"/>
    <s v="GOPALAN,RAVIKUMAR"/>
    <x v="0"/>
  </r>
  <r>
    <s v="SBU D-ASV"/>
    <s v="IMFG"/>
    <x v="0"/>
    <x v="122"/>
    <s v="NNA AMO COE - Microsoft"/>
    <n v="207759"/>
    <s v="GOPALAN,RAVIKUMAR"/>
    <n v="202948"/>
    <s v="VAITHIANATHAN,RAMKUMAR"/>
    <n v="289405"/>
    <s v="JANGAM,VIKAS"/>
    <s v="Vikas.Jangam@TechMahindra.com"/>
    <s v="U3"/>
    <n v="2"/>
    <s v="RPA - UI-Path Level ,aws solution architecting"/>
    <n v="2"/>
    <s v="RPA - UI-Path Level ,aws solution architecting"/>
    <d v="2020-07-05T10:42:00"/>
    <s v="OFFSHORE"/>
    <x v="2"/>
    <x v="0"/>
    <x v="0"/>
    <x v="1"/>
    <s v="Nissan North America, Inc."/>
    <x v="0"/>
    <x v="2"/>
    <n v="75"/>
    <s v="RPA - UI-Path Level "/>
    <n v="243832"/>
    <s v="Soman,Ajoy Kumar"/>
    <x v="0"/>
  </r>
  <r>
    <s v="SBU D-ASV"/>
    <s v="IMFG"/>
    <x v="0"/>
    <x v="122"/>
    <s v="NNA AMO COE - Microsoft"/>
    <n v="207759"/>
    <s v="GOPALAN,RAVIKUMAR"/>
    <n v="202948"/>
    <s v="VAITHIANATHAN,RAMKUMAR"/>
    <n v="314312"/>
    <s v="RAMASAMY,BALAKRISHNAN"/>
    <s v="Balakrishnan.Ramasamy@TechMahindra.com"/>
    <s v="U4"/>
    <n v="2"/>
    <s v="salesforce,sfdc foundation"/>
    <n v="2"/>
    <s v="salesforce,sfdc foundation"/>
    <d v="2020-07-05T10:42:00"/>
    <s v="ONSITE"/>
    <x v="0"/>
    <x v="0"/>
    <x v="0"/>
    <x v="1"/>
    <s v="Nissan North America, Inc."/>
    <x v="0"/>
    <x v="5"/>
    <n v="14.29"/>
    <s v="salesforce"/>
    <n v="260358"/>
    <s v="Chandrasekharan,Rajit"/>
    <x v="0"/>
  </r>
  <r>
    <s v="SBU D-ASV"/>
    <s v="IMFG"/>
    <x v="0"/>
    <x v="122"/>
    <s v="NNA AMO COE - Microsoft"/>
    <n v="207759"/>
    <s v="GOPALAN,RAVIKUMAR"/>
    <n v="202948"/>
    <s v="VAITHIANATHAN,RAMKUMAR"/>
    <n v="344458"/>
    <s v="Manoharan,Vinod"/>
    <s v="Vinod.Manoharan@TechMahindra.com"/>
    <s v="U4"/>
    <n v="4"/>
    <s v=".NET Standard FullStack Development using ASP.NET MVC &amp; Angular,Agile and Devops ,Java FullStack Development using Angular,ics_cloud_aws_l1"/>
    <n v="4"/>
    <s v=".NET Standard FullStack Development using ASP.NET MVC &amp; Angular,Agile and Devops ,Java FullStack Development using Angular,ics_cloud_aws_l1"/>
    <d v="2020-07-05T10:42:00"/>
    <s v="ONSITE"/>
    <x v="0"/>
    <x v="0"/>
    <x v="0"/>
    <x v="1"/>
    <s v="Nissan North America, Inc."/>
    <x v="0"/>
    <x v="1"/>
    <n v="100"/>
    <s v="Agile and Devops "/>
    <n v="353056"/>
    <s v="Sivasankaran,Saravanan"/>
    <x v="0"/>
  </r>
  <r>
    <s v="SBU D-ASV"/>
    <s v="IMFG"/>
    <x v="0"/>
    <x v="122"/>
    <s v="NNA AMO COE - Microsoft"/>
    <n v="207759"/>
    <s v="GOPALAN,RAVIKUMAR"/>
    <n v="202948"/>
    <s v="VAITHIANATHAN,RAMKUMAR"/>
    <n v="363235"/>
    <s v="R,Ram Prasath"/>
    <s v="RR00363235@TechMahindra.com"/>
    <s v="U2"/>
    <n v="4"/>
    <s v="Java FullStack Development using Angular,MicroserviceWithSpringboot,ics_cloud_aws_level1,production support microservices"/>
    <n v="4"/>
    <s v="Java FullStack Development using Angular,MicroserviceWithSpringboot,ics_cloud_aws_level1,production support microservices"/>
    <d v="2020-07-05T10:42:00"/>
    <s v="OFFSHORE"/>
    <x v="2"/>
    <x v="0"/>
    <x v="0"/>
    <x v="1"/>
    <s v="Nissan North America, Inc."/>
    <x v="0"/>
    <x v="1"/>
    <n v="100"/>
    <s v="MicroserviceWithSpringboot"/>
    <n v="271394"/>
    <s v="Ramaiyan,Radhakrishnan"/>
    <x v="0"/>
  </r>
  <r>
    <s v="SBU D-ASV"/>
    <s v="IMFG"/>
    <x v="0"/>
    <x v="122"/>
    <s v="NNA AMO COE - Microsoft"/>
    <n v="207759"/>
    <s v="GOPALAN,RAVIKUMAR"/>
    <n v="202948"/>
    <s v="VAITHIANATHAN,RAMKUMAR"/>
    <n v="363236"/>
    <s v="A,Sadesh Ram"/>
    <s v="SA00363236@TechMahindra.com"/>
    <s v="U2"/>
    <n v="4"/>
    <s v="Communication-Behavioral,Java FullStack Development using Angular,RPA UiPath Level 1,ics_cloud_aws_l1"/>
    <n v="4"/>
    <s v="Communication-Behavioral,Java FullStack Development using Angular,RPA UiPath Level 1,ics_cloud_aws_l1"/>
    <d v="2020-07-05T10:42:00"/>
    <s v="OFFSHORE"/>
    <x v="2"/>
    <x v="0"/>
    <x v="0"/>
    <x v="1"/>
    <s v="Nissan North America, Inc."/>
    <x v="0"/>
    <x v="1"/>
    <n v="100"/>
    <s v="Communication-Behavioral"/>
    <n v="271394"/>
    <s v="Ramaiyan,Radhakrishnan"/>
    <x v="0"/>
  </r>
  <r>
    <s v="SBU D-ASV"/>
    <s v="IMFG"/>
    <x v="0"/>
    <x v="122"/>
    <s v="NNA AMO COE - Microsoft"/>
    <n v="207759"/>
    <s v="GOPALAN,RAVIKUMAR"/>
    <n v="202948"/>
    <s v="VAITHIANATHAN,RAMKUMAR"/>
    <n v="427847"/>
    <s v="C,Sudir"/>
    <s v="SC00427847@TechMahindra.com"/>
    <s v="U2"/>
    <n v="5"/>
    <s v=".NET Standard FullStack Development using ASP.NET MVC &amp; Angular,5G foundation,RPA - UI-Path Level ,aws solution architecting,be consulting level 1"/>
    <n v="5"/>
    <s v=".NET Standard FullStack Development using ASP.NET MVC &amp; Angular,5G foundation,RPA - UI-Path Level ,aws solution architecting,be consulting level 1"/>
    <d v="2020-07-05T10:42:00"/>
    <s v="OFFSHORE"/>
    <x v="2"/>
    <x v="0"/>
    <x v="0"/>
    <x v="1"/>
    <s v="Nissan North America, Inc."/>
    <x v="0"/>
    <x v="5"/>
    <n v="16.670000000000002"/>
    <s v="5G foundation"/>
    <n v="243832"/>
    <s v="Soman,Ajoy Kumar"/>
    <x v="0"/>
  </r>
  <r>
    <s v="SBU D-ASV"/>
    <s v="IMFG"/>
    <x v="0"/>
    <x v="122"/>
    <s v="NNA AMO COE - Microsoft"/>
    <n v="207759"/>
    <s v="GOPALAN,RAVIKUMAR"/>
    <n v="202948"/>
    <s v="VAITHIANATHAN,RAMKUMAR"/>
    <n v="450332"/>
    <s v="Patnayakuni,Harika"/>
    <s v="HP00450332@TechMahindra.com"/>
    <s v="U2"/>
    <n v="3"/>
    <s v="Data Analysis with Python 1,Data Science with IBM Level1,RPA - UI-Path Level "/>
    <n v="3"/>
    <s v="Data Analysis with Python 1,Data Science with IBM Level1,RPA - UI-Path Level "/>
    <d v="2020-07-05T10:42:00"/>
    <s v="OFFSHORE"/>
    <x v="2"/>
    <x v="0"/>
    <x v="0"/>
    <x v="1"/>
    <s v="Nissan North America, Inc."/>
    <x v="0"/>
    <x v="1"/>
    <n v="100"/>
    <s v="RPA - UI-Path Level "/>
    <n v="598218"/>
    <s v="Reddy,Gajjela Vinaya Kumar"/>
    <x v="0"/>
  </r>
  <r>
    <s v="SBU D-ASV"/>
    <s v="IMFG"/>
    <x v="0"/>
    <x v="122"/>
    <s v="NNA AMO COE - Microsoft"/>
    <n v="207759"/>
    <s v="GOPALAN,RAVIKUMAR"/>
    <n v="202948"/>
    <s v="VAITHIANATHAN,RAMKUMAR"/>
    <n v="468436"/>
    <s v="Rajavel,Murugan"/>
    <s v="MR00468436@TechMahindra.com"/>
    <s v="U4"/>
    <n v="6"/>
    <s v=".NET Standard FullStack Development using ASP.NET MVC &amp; Angular,Agile and Devops ,Business Intelligence with .Net,Java FullStack Development using Angular,back end development using .net and oracle,future-pm"/>
    <n v="6"/>
    <s v=".NET Standard FullStack Development using ASP.NET MVC &amp; Angular,Agile and Devops ,Business Intelligence with .Net,Java FullStack Development using Angular,back end development using .net and oracle,future-pm"/>
    <d v="2020-07-05T10:42:00"/>
    <s v="OFFSHORE"/>
    <x v="0"/>
    <x v="0"/>
    <x v="0"/>
    <x v="1"/>
    <s v="Nissan North America, Inc."/>
    <x v="0"/>
    <x v="1"/>
    <n v="100"/>
    <s v="future-pm"/>
    <n v="271394"/>
    <s v="Ramaiyan,Radhakrishnan"/>
    <x v="0"/>
  </r>
  <r>
    <s v="SBU D-ASV"/>
    <s v="IMFG"/>
    <x v="0"/>
    <x v="122"/>
    <s v="NNA AMO COE - Microsoft"/>
    <n v="207759"/>
    <s v="GOPALAN,RAVIKUMAR"/>
    <n v="202948"/>
    <s v="VAITHIANATHAN,RAMKUMAR"/>
    <n v="489905"/>
    <s v="Vechalapu,Sai Gopi"/>
    <s v="SV00489905@TechMahindra.com"/>
    <s v="U2"/>
    <n v="4"/>
    <s v="Front end Development with ReactJS,Front end development-Angular,RPA - UI-Path Level ,angular1"/>
    <n v="4"/>
    <s v="Front end Development with ReactJS,Front end development-Angular,RPA - UI-Path Level ,angular1"/>
    <d v="2020-07-05T10:42:00"/>
    <s v="OFFSHORE"/>
    <x v="2"/>
    <x v="0"/>
    <x v="0"/>
    <x v="1"/>
    <s v="Nissan North America, Inc."/>
    <x v="0"/>
    <x v="1"/>
    <n v="100"/>
    <s v="RPA - UI-Path Level "/>
    <n v="541317"/>
    <s v="Sathish Vara Praveen,Ramayanapu"/>
    <x v="0"/>
  </r>
  <r>
    <s v="SBU D-ASV"/>
    <s v="IMFG"/>
    <x v="0"/>
    <x v="122"/>
    <s v="NNA AMO COE - Microsoft"/>
    <n v="207759"/>
    <s v="GOPALAN,RAVIKUMAR"/>
    <n v="202948"/>
    <s v="VAITHIANATHAN,RAMKUMAR"/>
    <n v="506639"/>
    <s v="Johnson,Jis Davidson"/>
    <s v="JJ00506639@TechMahindra.com"/>
    <s v="U2"/>
    <n v="6"/>
    <s v="Agile and Devops  ,Backend Development - Java,Front end development-Angular,Java FullStack Development using Angular,Java FullStack Development using ReactJS,ics_cloud_aws_l1"/>
    <n v="6"/>
    <s v="Agile and Devops  ,Backend Development - Java,Front end development-Angular,Java FullStack Development using Angular,Java FullStack Development using ReactJS,ics_cloud_aws_l1"/>
    <d v="2020-07-05T10:42:00"/>
    <s v="OFFSHORE"/>
    <x v="2"/>
    <x v="0"/>
    <x v="0"/>
    <x v="1"/>
    <s v="Nissan North America, Inc."/>
    <x v="0"/>
    <x v="1"/>
    <n v="100"/>
    <s v="Front end development-Angular"/>
    <n v="271394"/>
    <s v="Ramaiyan,Radhakrishnan"/>
    <x v="0"/>
  </r>
  <r>
    <s v="SBU D-ASV"/>
    <s v="IMFG"/>
    <x v="0"/>
    <x v="122"/>
    <s v="NNA AMO COE - Microsoft"/>
    <n v="207759"/>
    <s v="GOPALAN,RAVIKUMAR"/>
    <n v="202948"/>
    <s v="VAITHIANATHAN,RAMKUMAR"/>
    <n v="507333"/>
    <s v="Raja,Abishek"/>
    <s v="AR00507333@TechMahindra.com"/>
    <s v="U2"/>
    <n v="6"/>
    <s v="RPA - BluePrism  1,RPA - UI-Path Level ,RPA UiPath Level 1,ai - knime,ics_cloud_aws_l1,rpa level1 uipath"/>
    <n v="6"/>
    <s v="RPA - BluePrism  1,RPA - UI-Path Level ,RPA UiPath Level 1,ai - knime,ics_cloud_aws_l1,rpa level1 uipath"/>
    <d v="2020-07-05T10:42:00"/>
    <s v="OFFSHORE"/>
    <x v="2"/>
    <x v="0"/>
    <x v="0"/>
    <x v="1"/>
    <s v="Nissan North America, Inc."/>
    <x v="0"/>
    <x v="1"/>
    <n v="100"/>
    <s v="RPA - BluePrism  1"/>
    <n v="243832"/>
    <s v="Soman,Ajoy Kumar"/>
    <x v="0"/>
  </r>
  <r>
    <s v="SBU D-ASV"/>
    <s v="IMFG"/>
    <x v="0"/>
    <x v="122"/>
    <s v="NNA AMO COE - Microsoft"/>
    <n v="207759"/>
    <s v="GOPALAN,RAVIKUMAR"/>
    <n v="202948"/>
    <s v="VAITHIANATHAN,RAMKUMAR"/>
    <n v="528299"/>
    <s v="Maddili,Krishnarao"/>
    <s v="KM00528299@TechMahindra.com"/>
    <s v="U3"/>
    <n v="3"/>
    <s v=".NET Standard FullStack Development using ASP.NET MVC &amp; Angular,RPA - UI-Path Level ,mobility android level 1"/>
    <n v="3"/>
    <s v=".NET Standard FullStack Development using ASP.NET MVC &amp; Angular,RPA - UI-Path Level ,mobility android level 1"/>
    <d v="2020-07-05T10:42:00"/>
    <s v="OFFSHORE"/>
    <x v="0"/>
    <x v="0"/>
    <x v="0"/>
    <x v="1"/>
    <s v="Nissan North America, Inc."/>
    <x v="0"/>
    <x v="2"/>
    <n v="75"/>
    <s v=".NET Standard FullStack Development using ASP.NET MVC &amp; Angular"/>
    <n v="541317"/>
    <s v="Sathish Vara Praveen,Ramayanapu"/>
    <x v="0"/>
  </r>
  <r>
    <s v="SBU D-ASV"/>
    <s v="IMFG"/>
    <x v="0"/>
    <x v="122"/>
    <s v="NNA AMO COE - Microsoft"/>
    <n v="207759"/>
    <s v="GOPALAN,RAVIKUMAR"/>
    <n v="202948"/>
    <s v="VAITHIANATHAN,RAMKUMAR"/>
    <n v="541317"/>
    <s v="Sathish Vara Praveen,Ramayanapu"/>
    <s v="RS00541317@TechMahindra.com"/>
    <s v="U4"/>
    <n v="2"/>
    <s v=".net standard fullstack development using asp.net mvc &amp; angular,AI with AWS Level1"/>
    <n v="2"/>
    <s v=".net standard fullstack development using asp.net mvc &amp; angular,AI with AWS Level1"/>
    <d v="2020-07-05T10:42:00"/>
    <s v="OFFSHORE"/>
    <x v="0"/>
    <x v="0"/>
    <x v="0"/>
    <x v="1"/>
    <s v="Nissan North America, Inc."/>
    <x v="0"/>
    <x v="0"/>
    <n v="37.5"/>
    <s v=".net standard fullstack development using asp.net mvc &amp; angular"/>
    <n v="270437"/>
    <s v="Venkumahanti,Venkata Sai Kiran Kumar"/>
    <x v="0"/>
  </r>
  <r>
    <s v="SBU D-ASV"/>
    <s v="IMFG"/>
    <x v="0"/>
    <x v="122"/>
    <s v="NNA AMO COE - Microsoft"/>
    <n v="207759"/>
    <s v="GOPALAN,RAVIKUMAR"/>
    <n v="202948"/>
    <s v="VAITHIANATHAN,RAMKUMAR"/>
    <n v="598218"/>
    <s v="Reddy,Gajjela Vinaya Kumar"/>
    <s v="GR00598218@TechMahindra.com"/>
    <s v="U4"/>
    <n v="2"/>
    <s v=".NET Standard FullStack Development using ASP.NET MVC &amp; Angular,data analytics level2 aws with tableau_neo4j"/>
    <n v="2"/>
    <s v=".NET Standard FullStack Development using ASP.NET MVC &amp; Angular,data analytics level2 aws with tableau_neo4j"/>
    <d v="2020-07-05T10:42:00"/>
    <s v="OFFSHORE"/>
    <x v="0"/>
    <x v="0"/>
    <x v="0"/>
    <x v="1"/>
    <s v="Nissan North America, Inc."/>
    <x v="0"/>
    <x v="4"/>
    <n v="0"/>
    <s v="data analytics level2 aws with tableau_neo4j"/>
    <n v="270437"/>
    <s v="Venkumahanti,Venkata Sai Kiran Kumar"/>
    <x v="0"/>
  </r>
  <r>
    <s v="SBU D-ASV"/>
    <s v="IMFG"/>
    <x v="0"/>
    <x v="122"/>
    <s v="NNA AMO COE - Microsoft"/>
    <n v="207759"/>
    <s v="GOPALAN,RAVIKUMAR"/>
    <n v="202948"/>
    <s v="VAITHIANATHAN,RAMKUMAR"/>
    <n v="687191"/>
    <s v="C S,Gouthaman"/>
    <s v="GC00687191@TechMahindra.com"/>
    <s v="U1"/>
    <n v="0"/>
    <m/>
    <n v="0"/>
    <m/>
    <d v="2020-07-05T10:42:00"/>
    <s v="OFFSHORE"/>
    <x v="4"/>
    <x v="1"/>
    <x v="0"/>
    <x v="1"/>
    <s v="Nissan North America, Inc."/>
    <x v="1"/>
    <x v="3"/>
    <m/>
    <m/>
    <n v="207759"/>
    <s v="GOPALAN,RAVIKUMAR"/>
    <x v="0"/>
  </r>
  <r>
    <s v="SBU D-ASV"/>
    <s v="IMFG"/>
    <x v="0"/>
    <x v="123"/>
    <s v="NNA AMO COE - Java"/>
    <n v="207759"/>
    <s v="GOPALAN,RAVIKUMAR"/>
    <n v="202948"/>
    <s v="VAITHIANATHAN,RAMKUMAR"/>
    <n v="493279"/>
    <s v="Mandapati,Ravi Varma"/>
    <s v="RM00493279@TechMahindra.com"/>
    <s v="P1"/>
    <n v="3"/>
    <s v="Agile and Devops ,Business Analysis with UI/UX design,ui and user experience design"/>
    <n v="3"/>
    <s v="Agile and Devops ,Business Analysis with UI/UX design,ui and user experience design"/>
    <d v="2020-07-05T10:42:00"/>
    <s v="ONSITE"/>
    <x v="0"/>
    <x v="0"/>
    <x v="0"/>
    <x v="1"/>
    <s v="Nissan North America, Inc."/>
    <x v="0"/>
    <x v="5"/>
    <n v="16.670000000000002"/>
    <s v="Agile and Devops "/>
    <n v="353056"/>
    <s v="Sivasankaran,Saravanan"/>
    <x v="0"/>
  </r>
  <r>
    <s v="SBU D-ASV"/>
    <s v="IMFG"/>
    <x v="0"/>
    <x v="123"/>
    <s v="NNA AMO COE - Java"/>
    <n v="207759"/>
    <s v="GOPALAN,RAVIKUMAR"/>
    <n v="202948"/>
    <s v="VAITHIANATHAN,RAMKUMAR"/>
    <n v="630267"/>
    <s v="Indra Kumari,Chettupalli"/>
    <s v="CI00630267@TechMahindra.com"/>
    <s v="U1"/>
    <n v="1"/>
    <s v="Backend Development - Java"/>
    <n v="1"/>
    <s v="Backend Development - Java"/>
    <d v="2020-07-05T10:42:00"/>
    <s v="OFFSHORE"/>
    <x v="4"/>
    <x v="0"/>
    <x v="0"/>
    <x v="1"/>
    <s v="Nissan North America, Inc."/>
    <x v="0"/>
    <x v="0"/>
    <n v="50"/>
    <s v="Backend Development - Java"/>
    <n v="496330"/>
    <s v="Bodabattula,Hema Latha"/>
    <x v="0"/>
  </r>
  <r>
    <s v="SBU D-ASV"/>
    <s v="IMFG"/>
    <x v="0"/>
    <x v="123"/>
    <s v="NNA AMO COE - Java"/>
    <n v="207759"/>
    <s v="GOPALAN,RAVIKUMAR"/>
    <n v="202948"/>
    <s v="VAITHIANATHAN,RAMKUMAR"/>
    <n v="604480"/>
    <s v="K,Karthikeyan"/>
    <s v="KK00604480@TechMahindra.com"/>
    <s v="P1"/>
    <n v="1"/>
    <s v="RPA - UI-Path Level "/>
    <n v="1"/>
    <s v="RPA - UI-Path Level "/>
    <d v="2020-07-05T10:42:00"/>
    <s v="OFFSHORE"/>
    <x v="0"/>
    <x v="0"/>
    <x v="0"/>
    <x v="1"/>
    <s v="Nissan North America, Inc."/>
    <x v="0"/>
    <x v="0"/>
    <n v="50"/>
    <s v="RPA - UI-Path Level "/>
    <n v="211942"/>
    <s v="PERIANAYAGAM,RAM ANAND"/>
    <x v="0"/>
  </r>
  <r>
    <s v="SBU D-ASV"/>
    <s v="IMFG"/>
    <x v="0"/>
    <x v="123"/>
    <s v="NNA AMO COE - Java"/>
    <n v="207759"/>
    <s v="GOPALAN,RAVIKUMAR"/>
    <n v="202948"/>
    <s v="VAITHIANATHAN,RAMKUMAR"/>
    <n v="207759"/>
    <s v="GOPALAN,RAVIKUMAR"/>
    <s v="Ravikumar.Gopalan@TechMahindra.com"/>
    <s v="P2"/>
    <n v="1"/>
    <s v="Agile and Devops"/>
    <n v="1"/>
    <s v="Agile and Devops"/>
    <d v="2020-07-05T10:42:00"/>
    <s v="OFFSHORE"/>
    <x v="0"/>
    <x v="0"/>
    <x v="0"/>
    <x v="1"/>
    <s v="Nissan North America, Inc."/>
    <x v="0"/>
    <x v="5"/>
    <n v="16.670000000000002"/>
    <s v="Agile and Devops"/>
    <n v="202948"/>
    <s v="VAITHIANATHAN,RAMKUMAR"/>
    <x v="0"/>
  </r>
  <r>
    <s v="SBU D-ASV"/>
    <s v="IMFG"/>
    <x v="0"/>
    <x v="123"/>
    <s v="NNA AMO COE - Java"/>
    <n v="207759"/>
    <s v="GOPALAN,RAVIKUMAR"/>
    <n v="202948"/>
    <s v="VAITHIANATHAN,RAMKUMAR"/>
    <n v="239507"/>
    <s v="S,Balasubramanian"/>
    <s v="Balasubramanian.S2@TechMahindra.com"/>
    <s v="P2"/>
    <n v="2"/>
    <s v="MicroserviceWithSpringboot,ics_cloud_aws_l1"/>
    <n v="2"/>
    <s v="MicroserviceWithSpringboot,ics_cloud_aws_l1"/>
    <d v="2020-07-05T10:42:00"/>
    <s v="OFFSHORE"/>
    <x v="0"/>
    <x v="0"/>
    <x v="0"/>
    <x v="1"/>
    <s v="Nissan North America, Inc."/>
    <x v="0"/>
    <x v="2"/>
    <n v="75"/>
    <s v="ics_cloud_aws_l1"/>
    <n v="207759"/>
    <s v="GOPALAN,RAVIKUMAR"/>
    <x v="0"/>
  </r>
  <r>
    <s v="SBU D-ASV"/>
    <s v="IMFG"/>
    <x v="0"/>
    <x v="123"/>
    <s v="NNA AMO COE - Java"/>
    <n v="207759"/>
    <s v="GOPALAN,RAVIKUMAR"/>
    <n v="202948"/>
    <s v="VAITHIANATHAN,RAMKUMAR"/>
    <n v="247360"/>
    <s v="Krishnamoorthy,Balasundar"/>
    <s v="Krishnamoorthy.Balasundar@TechMahindra.com"/>
    <s v="U4"/>
    <n v="2"/>
    <s v="BIG Data Analytics,ics_cloud_aws_l1"/>
    <n v="2"/>
    <s v="BIG Data Analytics,ics_cloud_aws_l1"/>
    <d v="2020-07-05T10:42:00"/>
    <s v="OFFSHORE"/>
    <x v="0"/>
    <x v="0"/>
    <x v="0"/>
    <x v="1"/>
    <s v="Nissan North America, Inc."/>
    <x v="0"/>
    <x v="2"/>
    <n v="75"/>
    <s v="ics_cloud_aws_l1"/>
    <n v="239507"/>
    <s v="S,Balasubramanian"/>
    <x v="0"/>
  </r>
  <r>
    <s v="SBU D-ASV"/>
    <s v="IMFG"/>
    <x v="0"/>
    <x v="123"/>
    <s v="NNA AMO COE - Java"/>
    <n v="207759"/>
    <s v="GOPALAN,RAVIKUMAR"/>
    <n v="202948"/>
    <s v="VAITHIANATHAN,RAMKUMAR"/>
    <n v="249515"/>
    <s v="Sriram,Srinath"/>
    <s v="Srinath.S@TechMahindra.com"/>
    <s v="P1"/>
    <n v="3"/>
    <s v="Agile and Devops ,Java FullStack Development using Angular,ics_cloud_aws_l1"/>
    <n v="3"/>
    <s v="Agile and Devops ,Java FullStack Development using Angular,ics_cloud_aws_l1"/>
    <d v="2020-07-05T10:42:00"/>
    <s v="ONSITE"/>
    <x v="2"/>
    <x v="0"/>
    <x v="0"/>
    <x v="1"/>
    <s v="Nissan North America, Inc."/>
    <x v="0"/>
    <x v="4"/>
    <n v="0"/>
    <s v="ics_cloud_aws_l1"/>
    <n v="232361"/>
    <s v="Ananthapadmanabhan,Sreekanth Lakshminarayanapuram"/>
    <x v="0"/>
  </r>
  <r>
    <s v="SBU D-ASV"/>
    <s v="IMFG"/>
    <x v="0"/>
    <x v="123"/>
    <s v="NNA AMO COE - Java"/>
    <n v="207759"/>
    <s v="GOPALAN,RAVIKUMAR"/>
    <n v="202948"/>
    <s v="VAITHIANATHAN,RAMKUMAR"/>
    <n v="301546"/>
    <s v="VENKATESWARAN,NITHYA"/>
    <s v="Nithya.Venkateswaran@TechMahindra.com"/>
    <s v="U3"/>
    <n v="1"/>
    <s v="ics_cloud_aws_level1"/>
    <n v="1"/>
    <s v="ics_cloud_aws_level1"/>
    <d v="2020-07-05T10:42:00"/>
    <s v="ONSITE"/>
    <x v="1"/>
    <x v="0"/>
    <x v="0"/>
    <x v="1"/>
    <s v="Nissan North America, Inc."/>
    <x v="0"/>
    <x v="4"/>
    <n v="0"/>
    <s v="ics_cloud_aws_level1"/>
    <n v="249515"/>
    <s v="S,Srinath"/>
    <x v="0"/>
  </r>
  <r>
    <s v="SBU D-ASV"/>
    <s v="IMFG"/>
    <x v="0"/>
    <x v="123"/>
    <s v="NNA AMO COE - Java"/>
    <n v="207759"/>
    <s v="GOPALAN,RAVIKUMAR"/>
    <n v="202948"/>
    <s v="VAITHIANATHAN,RAMKUMAR"/>
    <n v="301559"/>
    <s v="VAIDHYANATHAN,GEETHA"/>
    <s v="Geetha.Vaidhyanathan@TechMahindra.com"/>
    <s v="U2"/>
    <n v="2"/>
    <s v="Java Full Stack development with Spring,ics_cloud_aws_l1"/>
    <n v="2"/>
    <s v="Java Full Stack development with Spring,ics_cloud_aws_l1"/>
    <d v="2020-07-05T10:42:00"/>
    <s v="ONSITE"/>
    <x v="1"/>
    <x v="0"/>
    <x v="0"/>
    <x v="1"/>
    <s v="Nissan North America, Inc."/>
    <x v="0"/>
    <x v="2"/>
    <n v="66.67"/>
    <s v="Java Full Stack development with Spring"/>
    <n v="232361"/>
    <s v="Ananthapadmanabhan,Sreekanth Lakshminarayanapuram"/>
    <x v="0"/>
  </r>
  <r>
    <s v="SBU D-ASV"/>
    <s v="IMFG"/>
    <x v="0"/>
    <x v="123"/>
    <s v="NNA AMO COE - Java"/>
    <n v="207759"/>
    <s v="GOPALAN,RAVIKUMAR"/>
    <n v="202948"/>
    <s v="VAITHIANATHAN,RAMKUMAR"/>
    <n v="328812"/>
    <s v="K,Ranjit Kumar"/>
    <s v="Ranjithkumar.K@TechMahindra.com"/>
    <s v="U4"/>
    <n v="1"/>
    <s v="Java FullStack Development using Angular"/>
    <n v="1"/>
    <s v="Java FullStack Development using Angular"/>
    <d v="2020-07-05T10:42:00"/>
    <s v="OFFSHORE"/>
    <x v="0"/>
    <x v="0"/>
    <x v="0"/>
    <x v="1"/>
    <s v="Nissan North America, Inc."/>
    <x v="0"/>
    <x v="5"/>
    <n v="10"/>
    <s v="Java FullStack Development using Angular"/>
    <n v="225508"/>
    <s v="Samikkannu,Mohan"/>
    <x v="0"/>
  </r>
  <r>
    <s v="SBU D-ASV"/>
    <s v="IMFG"/>
    <x v="0"/>
    <x v="123"/>
    <s v="NNA AMO COE - Java"/>
    <n v="207759"/>
    <s v="GOPALAN,RAVIKUMAR"/>
    <n v="202948"/>
    <s v="VAITHIANATHAN,RAMKUMAR"/>
    <n v="334903"/>
    <s v="Aravamuthan,Abivarshini"/>
    <s v="AA00334903@TechMahindra.com"/>
    <s v="U2"/>
    <n v="4"/>
    <s v="Agile and Devops  ,Backend Development - Java,Java FullStack Development using Angular,oracle soa"/>
    <n v="4"/>
    <s v="Agile and Devops  ,Backend Development - Java,Java FullStack Development using Angular,oracle soa"/>
    <d v="2020-07-05T10:42:00"/>
    <s v="ONSITE"/>
    <x v="2"/>
    <x v="0"/>
    <x v="0"/>
    <x v="1"/>
    <s v="Nissan North America, Inc."/>
    <x v="0"/>
    <x v="1"/>
    <n v="100"/>
    <s v="Agile and Devops  "/>
    <n v="344458"/>
    <s v="Manoharan,Vinod"/>
    <x v="0"/>
  </r>
  <r>
    <s v="SBU D-ASV"/>
    <s v="IMFG"/>
    <x v="0"/>
    <x v="123"/>
    <s v="NNA AMO COE - Java"/>
    <n v="207759"/>
    <s v="GOPALAN,RAVIKUMAR"/>
    <n v="202948"/>
    <s v="VAITHIANATHAN,RAMKUMAR"/>
    <n v="337079"/>
    <s v="P,John Michael"/>
    <s v="JP00337079@TechMahindra.com"/>
    <s v="U2"/>
    <n v="3"/>
    <s v="Linux/Unix administration ,Python FullStack Development using AngularJS,RPA - UI-Path Level "/>
    <n v="3"/>
    <s v="Linux/Unix administration ,Python FullStack Development using AngularJS,RPA - UI-Path Level "/>
    <d v="2020-07-05T10:42:00"/>
    <s v="OFFSHORE"/>
    <x v="2"/>
    <x v="0"/>
    <x v="0"/>
    <x v="1"/>
    <s v="Nissan North America, Inc."/>
    <x v="0"/>
    <x v="4"/>
    <n v="0"/>
    <s v="Linux/Unix administration "/>
    <n v="204566"/>
    <s v="SATHYAMURTHY,VELAVAN"/>
    <x v="0"/>
  </r>
  <r>
    <s v="SBU D-ASV"/>
    <s v="IMFG"/>
    <x v="0"/>
    <x v="123"/>
    <s v="NNA AMO COE - Java"/>
    <n v="207759"/>
    <s v="GOPALAN,RAVIKUMAR"/>
    <n v="202948"/>
    <s v="VAITHIANATHAN,RAMKUMAR"/>
    <n v="337302"/>
    <s v="Ratnasamy,Muthukumar"/>
    <s v="Muthukumar.Ratnasamy@TechMahindra.com"/>
    <s v="P1"/>
    <n v="4"/>
    <s v="Agile and Devops ,Java FullStack Development using Angular,aws solution architecting,ics_cloud_aws_l1"/>
    <n v="4"/>
    <s v="Agile and Devops ,Java FullStack Development using Angular,aws solution architecting,ics_cloud_aws_l1"/>
    <d v="2020-07-05T10:42:00"/>
    <s v="OFFSHORE"/>
    <x v="0"/>
    <x v="0"/>
    <x v="0"/>
    <x v="1"/>
    <s v="Nissan North America, Inc."/>
    <x v="0"/>
    <x v="2"/>
    <n v="75"/>
    <s v="ics_cloud_aws_l1"/>
    <n v="239507"/>
    <s v="S,Balasubramanian"/>
    <x v="0"/>
  </r>
  <r>
    <s v="SBU D-ASV"/>
    <s v="IMFG"/>
    <x v="0"/>
    <x v="123"/>
    <s v="NNA AMO COE - Java"/>
    <n v="207759"/>
    <s v="GOPALAN,RAVIKUMAR"/>
    <n v="202948"/>
    <s v="VAITHIANATHAN,RAMKUMAR"/>
    <n v="338430"/>
    <s v="U M,Sailaja"/>
    <s v="Sailaja.UM@techmahindra.com"/>
    <s v="U2"/>
    <n v="2"/>
    <s v="Agile and Devops  ,Java FullStack Development using Angular"/>
    <n v="2"/>
    <s v="Agile and Devops  ,Java FullStack Development using Angular"/>
    <d v="2020-07-05T10:42:00"/>
    <s v="OFFSHORE"/>
    <x v="2"/>
    <x v="0"/>
    <x v="0"/>
    <x v="1"/>
    <s v="Nissan North America, Inc."/>
    <x v="0"/>
    <x v="1"/>
    <n v="100"/>
    <s v="Java FullStack Development using Angular"/>
    <n v="260418"/>
    <s v="kanakarajan,venkatesh"/>
    <x v="0"/>
  </r>
  <r>
    <s v="SBU D-ASV"/>
    <s v="IBG-NA-10"/>
    <x v="2"/>
    <x v="124"/>
    <s v="BNSF_Customer Modernization."/>
    <n v="646226"/>
    <s v="Cardoz,Ryan"/>
    <n v="646226"/>
    <s v="Cardoz,Ryan"/>
    <s v="C75542"/>
    <s v="Guduri,Saiteja"/>
    <s v="SG0C75542@TechMahindra.com"/>
    <s v="U4"/>
    <n v="0"/>
    <m/>
    <n v="0"/>
    <m/>
    <d v="2020-07-05T10:42:00"/>
    <s v="ONSITE"/>
    <x v="5"/>
    <x v="1"/>
    <x v="1"/>
    <x v="1"/>
    <s v="BNSF Railway  Company"/>
    <x v="1"/>
    <x v="3"/>
    <m/>
    <m/>
    <n v="596459"/>
    <s v="Sinha,Sumit"/>
    <x v="1"/>
  </r>
  <r>
    <s v="SBU D-ASV"/>
    <s v="IMFG"/>
    <x v="0"/>
    <x v="123"/>
    <s v="NNA AMO COE - Java"/>
    <n v="207759"/>
    <s v="GOPALAN,RAVIKUMAR"/>
    <n v="202948"/>
    <s v="VAITHIANATHAN,RAMKUMAR"/>
    <n v="343564"/>
    <s v="Venugopal,Dillibabu"/>
    <s v="Dillibabu.Venugopal@TechMahindra.com"/>
    <s v="U4"/>
    <n v="4"/>
    <s v="Agile and Devops  ,Java FullStack Development using Angular,RPA - UI-Path Level ,future-pm"/>
    <n v="4"/>
    <s v="Agile and Devops  ,Java FullStack Development using Angular,RPA - UI-Path Level ,future-pm"/>
    <d v="2020-07-05T10:42:00"/>
    <s v="OFFSHORE"/>
    <x v="0"/>
    <x v="0"/>
    <x v="0"/>
    <x v="1"/>
    <s v="Nissan North America, Inc."/>
    <x v="0"/>
    <x v="1"/>
    <n v="100"/>
    <s v="Java FullStack Development using Angular"/>
    <n v="225508"/>
    <s v="Samikkannu,Mohan"/>
    <x v="0"/>
  </r>
  <r>
    <s v="SBU D-ASV"/>
    <s v="IMFG"/>
    <x v="0"/>
    <x v="123"/>
    <s v="NNA AMO COE - Java"/>
    <n v="207759"/>
    <s v="GOPALAN,RAVIKUMAR"/>
    <n v="202948"/>
    <s v="VAITHIANATHAN,RAMKUMAR"/>
    <n v="343570"/>
    <s v="CATINAT,VAIRAVEL"/>
    <s v="Vairavel.Catinat@TechMahindra.com"/>
    <s v="U3"/>
    <n v="5"/>
    <s v="Adobe AEM ,Linux/Unix administration ,Oracle DBA,RPA - UI-Path Level ,aem - level 1"/>
    <n v="5"/>
    <s v="Adobe AEM ,Linux/Unix administration ,Oracle DBA,RPA - UI-Path Level ,aem - level 1"/>
    <d v="2020-07-05T10:42:00"/>
    <s v="OFFSHORE"/>
    <x v="4"/>
    <x v="0"/>
    <x v="0"/>
    <x v="1"/>
    <s v="Nissan North America, Inc."/>
    <x v="0"/>
    <x v="1"/>
    <n v="100"/>
    <s v="Linux/Unix administration "/>
    <n v="204566"/>
    <s v="SATHYAMURTHY,VELAVAN"/>
    <x v="0"/>
  </r>
  <r>
    <s v="SBU D-ASV"/>
    <s v="IMFG"/>
    <x v="0"/>
    <x v="123"/>
    <s v="NNA AMO COE - Java"/>
    <n v="207759"/>
    <s v="GOPALAN,RAVIKUMAR"/>
    <n v="202948"/>
    <s v="VAITHIANATHAN,RAMKUMAR"/>
    <n v="343661"/>
    <s v="Sahoo,Ajit Kumar"/>
    <s v="AjitKumar.Sahoo@TechMahindra.com"/>
    <s v="U3"/>
    <n v="3"/>
    <s v="Agile and Devops ,Java FullStack Development using Angular,MicroserviceWithSpringboot"/>
    <n v="3"/>
    <s v="Agile and Devops ,Java FullStack Development using Angular,MicroserviceWithSpringboot"/>
    <d v="2020-07-05T10:42:00"/>
    <s v="OFFSHORE"/>
    <x v="0"/>
    <x v="0"/>
    <x v="0"/>
    <x v="1"/>
    <s v="Nissan North America, Inc."/>
    <x v="0"/>
    <x v="2"/>
    <n v="75"/>
    <s v="MicroserviceWithSpringboot"/>
    <n v="225508"/>
    <s v="Samikkannu,Mohan"/>
    <x v="0"/>
  </r>
  <r>
    <s v="SBU D-ASV"/>
    <s v="IMFG"/>
    <x v="0"/>
    <x v="123"/>
    <s v="NNA AMO COE - Java"/>
    <n v="207759"/>
    <s v="GOPALAN,RAVIKUMAR"/>
    <n v="202948"/>
    <s v="VAITHIANATHAN,RAMKUMAR"/>
    <n v="357866"/>
    <s v="Kondayampalayam Rajaram,Kavin"/>
    <s v="KK00357866@TechMahindra.com"/>
    <s v="U3"/>
    <n v="3"/>
    <s v=".NET Standard FullStack Development using ASP.NET MVC &amp; Angular,RPA UiPath Level 1,ics_cloud_aws_l1"/>
    <n v="3"/>
    <s v=".NET Standard FullStack Development using ASP.NET MVC &amp; Angular,RPA UiPath Level 1,ics_cloud_aws_l1"/>
    <d v="2020-07-05T10:42:00"/>
    <s v="ONSITE"/>
    <x v="0"/>
    <x v="0"/>
    <x v="0"/>
    <x v="1"/>
    <s v="Nissan North America, Inc."/>
    <x v="0"/>
    <x v="5"/>
    <n v="25"/>
    <s v="ics_cloud_aws_l1"/>
    <n v="232361"/>
    <s v="Ananthapadmanabhan,Sreekanth Lakshminarayanapuram"/>
    <x v="0"/>
  </r>
  <r>
    <s v="SBU D-ASV"/>
    <s v="IMFG"/>
    <x v="0"/>
    <x v="123"/>
    <s v="NNA AMO COE - Java"/>
    <n v="207759"/>
    <s v="GOPALAN,RAVIKUMAR"/>
    <n v="202948"/>
    <s v="VAITHIANATHAN,RAMKUMAR"/>
    <n v="363981"/>
    <s v="R,Dinesh Kumar"/>
    <s v="DR00363981@TechMahindra.com"/>
    <s v="U2"/>
    <n v="2"/>
    <s v="Java FullStack Development using Angular,ics_cloud_aws_l1"/>
    <n v="2"/>
    <s v="Java FullStack Development using Angular,ics_cloud_aws_l1"/>
    <d v="2020-07-05T10:42:00"/>
    <s v="OFFSHORE"/>
    <x v="2"/>
    <x v="0"/>
    <x v="0"/>
    <x v="1"/>
    <s v="Nissan North America, Inc."/>
    <x v="0"/>
    <x v="1"/>
    <n v="100"/>
    <s v="Java FullStack Development using Angular"/>
    <n v="260418"/>
    <s v="kanakarajan,venkatesh"/>
    <x v="0"/>
  </r>
  <r>
    <s v="SBU D-ASV"/>
    <s v="IMFG"/>
    <x v="0"/>
    <x v="123"/>
    <s v="NNA AMO COE - Java"/>
    <n v="207759"/>
    <s v="GOPALAN,RAVIKUMAR"/>
    <n v="202948"/>
    <s v="VAITHIANATHAN,RAMKUMAR"/>
    <n v="372423"/>
    <s v="Daggupati,Hinduvathi"/>
    <s v="HD00372423@TechMahindra.com"/>
    <s v="U2"/>
    <n v="4"/>
    <s v="Agile and Devops  ,Java Full Stack development with Spring,Java FullStack Development using Angular,ics_cloud_aws_l1"/>
    <n v="4"/>
    <s v="Agile and Devops  ,Java Full Stack development with Spring,Java FullStack Development using Angular,ics_cloud_aws_l1"/>
    <d v="2020-07-05T10:42:00"/>
    <s v="OFFSHORE"/>
    <x v="2"/>
    <x v="0"/>
    <x v="0"/>
    <x v="1"/>
    <s v="Nissan North America, Inc."/>
    <x v="0"/>
    <x v="2"/>
    <n v="66.67"/>
    <s v="Java Full Stack development with Spring"/>
    <n v="271394"/>
    <s v="Ramaiyan,Radhakrishnan"/>
    <x v="0"/>
  </r>
  <r>
    <s v="SBU D-ASV"/>
    <s v="IMFG"/>
    <x v="0"/>
    <x v="123"/>
    <s v="NNA AMO COE - Java"/>
    <n v="207759"/>
    <s v="GOPALAN,RAVIKUMAR"/>
    <n v="202948"/>
    <s v="VAITHIANATHAN,RAMKUMAR"/>
    <n v="427844"/>
    <s v="R,Ranjith Kumar"/>
    <s v="RR00427844@TechMahindra.com"/>
    <s v="U2"/>
    <n v="6"/>
    <s v="Agile and Devops ,Java Full Stack development with Spring,Java FullStack Development using Angular,ics_cloud_aws_l1,java with front end,mobility ios level 1"/>
    <n v="6"/>
    <s v="Agile and Devops ,Java Full Stack development with Spring,Java FullStack Development using Angular,ics_cloud_aws_l1,java with front end,mobility ios level 1"/>
    <d v="2020-07-05T10:42:00"/>
    <s v="ONSITE"/>
    <x v="2"/>
    <x v="0"/>
    <x v="0"/>
    <x v="1"/>
    <s v="Nissan North America, Inc."/>
    <x v="0"/>
    <x v="2"/>
    <n v="71.430000000000007"/>
    <s v="java with front end"/>
    <n v="249515"/>
    <s v="S,Srinath"/>
    <x v="0"/>
  </r>
  <r>
    <s v="SBU D-ASV"/>
    <s v="IMFG"/>
    <x v="0"/>
    <x v="123"/>
    <s v="NNA AMO COE - Java"/>
    <n v="207759"/>
    <s v="GOPALAN,RAVIKUMAR"/>
    <n v="202948"/>
    <s v="VAITHIANATHAN,RAMKUMAR"/>
    <n v="434326"/>
    <s v="Seenivasan,Vigneshwaran"/>
    <s v="VS00434326@TechMahindra.com"/>
    <s v="U2"/>
    <n v="2"/>
    <s v="Agile and Devops  ,Java FullStack Development using Angular"/>
    <n v="2"/>
    <s v="Agile and Devops  ,Java FullStack Development using Angular"/>
    <d v="2020-07-05T10:42:00"/>
    <s v="OFFSHORE"/>
    <x v="2"/>
    <x v="0"/>
    <x v="0"/>
    <x v="1"/>
    <s v="Nissan North America, Inc."/>
    <x v="0"/>
    <x v="2"/>
    <n v="70"/>
    <s v="Java FullStack Development using Angular"/>
    <n v="260418"/>
    <s v="kanakarajan,venkatesh"/>
    <x v="0"/>
  </r>
  <r>
    <s v="SBU D-ASV"/>
    <s v="IMFG"/>
    <x v="0"/>
    <x v="123"/>
    <s v="NNA AMO COE - Java"/>
    <n v="207759"/>
    <s v="GOPALAN,RAVIKUMAR"/>
    <n v="202948"/>
    <s v="VAITHIANATHAN,RAMKUMAR"/>
    <n v="434361"/>
    <s v="Arumugam,Rahul Sibi"/>
    <s v="RA00434361@TechMahindra.com"/>
    <s v="U2"/>
    <n v="4"/>
    <s v="Agile and Devops ,Java Full Stack development with Spring,Java FullStack Development using Angular,RPA UiPath Level 1"/>
    <n v="4"/>
    <s v="Agile and Devops ,Java Full Stack development with Spring,Java FullStack Development using Angular,RPA UiPath Level 1"/>
    <d v="2020-07-05T10:42:00"/>
    <s v="OFFSHORE"/>
    <x v="2"/>
    <x v="0"/>
    <x v="0"/>
    <x v="1"/>
    <s v="Nissan North America, Inc."/>
    <x v="0"/>
    <x v="1"/>
    <n v="100"/>
    <s v="Java Full Stack development with Spring"/>
    <n v="337302"/>
    <s v="Ratnasamy,Muthukumar"/>
    <x v="0"/>
  </r>
  <r>
    <s v="SBU D-ASV"/>
    <s v="IMFG"/>
    <x v="0"/>
    <x v="123"/>
    <s v="NNA AMO COE - Java"/>
    <n v="207759"/>
    <s v="GOPALAN,RAVIKUMAR"/>
    <n v="202948"/>
    <s v="VAITHIANATHAN,RAMKUMAR"/>
    <n v="434370"/>
    <s v="Saravanan,Parthiban"/>
    <s v="PS00434370@TechMahindra.com"/>
    <s v="U2"/>
    <n v="4"/>
    <s v="Agile and Devops ,Java FullStack Development using Angular,Java FullStack Development using ReactJS,ics_cloud_aws_l1"/>
    <n v="4"/>
    <s v="Agile and Devops ,Java FullStack Development using Angular,Java FullStack Development using ReactJS,ics_cloud_aws_l1"/>
    <d v="2020-07-05T10:42:00"/>
    <s v="ONSITE"/>
    <x v="2"/>
    <x v="0"/>
    <x v="0"/>
    <x v="1"/>
    <s v="Nissan North America, Inc."/>
    <x v="0"/>
    <x v="0"/>
    <n v="33.33"/>
    <s v="Java FullStack Development using ReactJS"/>
    <n v="232361"/>
    <s v="Ananthapadmanabhan,Sreekanth Lakshminarayanapuram"/>
    <x v="0"/>
  </r>
  <r>
    <s v="SBU D-ASV"/>
    <s v="IMFG"/>
    <x v="0"/>
    <x v="123"/>
    <s v="NNA AMO COE - Java"/>
    <n v="207759"/>
    <s v="GOPALAN,RAVIKUMAR"/>
    <n v="202948"/>
    <s v="VAITHIANATHAN,RAMKUMAR"/>
    <n v="440542"/>
    <s v="Chalumuri,Venkata Sanyasi Kiran Naidu"/>
    <s v="VC00440542@TechMahindra.com"/>
    <s v="U2"/>
    <n v="2"/>
    <s v="Agile and Devops  ,Java FullStack Development using Angular"/>
    <n v="2"/>
    <s v="Agile and Devops  ,Java FullStack Development using Angular"/>
    <d v="2020-07-05T10:42:00"/>
    <s v="OFFSHORE"/>
    <x v="2"/>
    <x v="0"/>
    <x v="0"/>
    <x v="1"/>
    <s v="Nissan North America, Inc."/>
    <x v="0"/>
    <x v="1"/>
    <n v="100"/>
    <s v="Java FullStack Development using Angular"/>
    <n v="260418"/>
    <s v="kanakarajan,venkatesh"/>
    <x v="0"/>
  </r>
  <r>
    <s v="SBU D-ASV"/>
    <s v="IMFG"/>
    <x v="0"/>
    <x v="123"/>
    <s v="NNA AMO COE - Java"/>
    <n v="207759"/>
    <s v="GOPALAN,RAVIKUMAR"/>
    <n v="202948"/>
    <s v="VAITHIANATHAN,RAMKUMAR"/>
    <n v="440545"/>
    <s v="Chakrapani,Alaap"/>
    <s v="AC00440545@TechMahindra.com"/>
    <s v="U2"/>
    <n v="2"/>
    <s v="Agile and Devops  ,Java FullStack Development using Angular"/>
    <n v="2"/>
    <s v="Agile and Devops  ,Java FullStack Development using Angular"/>
    <d v="2020-07-05T10:42:00"/>
    <s v="OFFSHORE"/>
    <x v="2"/>
    <x v="0"/>
    <x v="0"/>
    <x v="1"/>
    <s v="Nissan North America, Inc."/>
    <x v="0"/>
    <x v="1"/>
    <n v="100"/>
    <s v="Java FullStack Development using Angular"/>
    <n v="260418"/>
    <s v="kanakarajan,venkatesh"/>
    <x v="0"/>
  </r>
  <r>
    <s v="SBU D-ASV"/>
    <s v="IMFG"/>
    <x v="0"/>
    <x v="123"/>
    <s v="NNA AMO COE - Java"/>
    <n v="207759"/>
    <s v="GOPALAN,RAVIKUMAR"/>
    <n v="202948"/>
    <s v="VAITHIANATHAN,RAMKUMAR"/>
    <n v="440941"/>
    <s v="Sah,Ashutosh Kumar"/>
    <s v="AS00440941@TechMahindra.com"/>
    <s v="U2"/>
    <n v="1"/>
    <s v="Java FullStack Development using Angular"/>
    <n v="1"/>
    <s v="Java FullStack Development using Angular"/>
    <d v="2020-07-05T10:42:00"/>
    <s v="ONSITE"/>
    <x v="2"/>
    <x v="0"/>
    <x v="0"/>
    <x v="1"/>
    <s v="Nissan North America, Inc."/>
    <x v="0"/>
    <x v="5"/>
    <n v="20"/>
    <s v="Java FullStack Development using Angular"/>
    <n v="237130"/>
    <s v="Kumaresan,Mogan Kumar"/>
    <x v="0"/>
  </r>
  <r>
    <s v="SBU D-ASV"/>
    <s v="IMFG"/>
    <x v="0"/>
    <x v="123"/>
    <s v="NNA AMO COE - Java"/>
    <n v="207759"/>
    <s v="GOPALAN,RAVIKUMAR"/>
    <n v="202948"/>
    <s v="VAITHIANATHAN,RAMKUMAR"/>
    <n v="450167"/>
    <s v="Korripalli,Karthik"/>
    <s v="KK00450167@TechMahindra.com"/>
    <s v="U2"/>
    <n v="4"/>
    <s v="Blockchain development,Data Analysis with Python 1,Linux/Unix administration ,RPA - UI-Path Level "/>
    <n v="4"/>
    <s v="Blockchain development,Data Analysis with Python 1,Linux/Unix administration ,RPA - UI-Path Level "/>
    <d v="2020-07-05T10:42:00"/>
    <s v="ONSITE"/>
    <x v="2"/>
    <x v="0"/>
    <x v="0"/>
    <x v="1"/>
    <s v="Nissan North America, Inc."/>
    <x v="0"/>
    <x v="4"/>
    <n v="0"/>
    <s v="Linux/Unix administration "/>
    <n v="247823"/>
    <s v="Thangaraj,Sharmila Devi"/>
    <x v="0"/>
  </r>
  <r>
    <s v="SBU D-ASV"/>
    <s v="IMFG"/>
    <x v="0"/>
    <x v="123"/>
    <s v="NNA AMO COE - Java"/>
    <n v="207759"/>
    <s v="GOPALAN,RAVIKUMAR"/>
    <n v="202948"/>
    <s v="VAITHIANATHAN,RAMKUMAR"/>
    <n v="462045"/>
    <s v="Thangaraj,Chinna Durai"/>
    <s v="CT00462045@TechMahindra.com"/>
    <s v="U3"/>
    <n v="1"/>
    <s v="Java Full Stack development with Spring"/>
    <n v="1"/>
    <s v="Java Full Stack development with Spring"/>
    <d v="2020-07-05T10:42:00"/>
    <s v="OFFSHORE"/>
    <x v="0"/>
    <x v="0"/>
    <x v="0"/>
    <x v="1"/>
    <s v="Nissan North America, Inc."/>
    <x v="0"/>
    <x v="6"/>
    <n v="83.33"/>
    <s v="Java Full Stack development with Spring"/>
    <n v="225508"/>
    <s v="Samikkannu,Mohan"/>
    <x v="0"/>
  </r>
  <r>
    <s v="SBU D-ASV"/>
    <s v="IMFG"/>
    <x v="0"/>
    <x v="123"/>
    <s v="NNA AMO COE - Java"/>
    <n v="207759"/>
    <s v="GOPALAN,RAVIKUMAR"/>
    <n v="202948"/>
    <s v="VAITHIANATHAN,RAMKUMAR"/>
    <n v="466925"/>
    <s v="Nagavarapu,Lakshmi Narayana"/>
    <s v="LN00466925@TechMahindra.com"/>
    <s v="U2"/>
    <n v="6"/>
    <s v="Agile and Devops  ,BIG Data Analytics,Blockchain development,Data Analysis with Python 1,Java FullStack Development using Angular,RPA - UI-Path Level "/>
    <n v="6"/>
    <s v="Agile and Devops  ,BIG Data Analytics,Blockchain development,Data Analysis with Python 1,Java FullStack Development using Angular,RPA - UI-Path Level "/>
    <d v="2020-07-05T10:42:00"/>
    <s v="OFFSHORE"/>
    <x v="0"/>
    <x v="0"/>
    <x v="0"/>
    <x v="1"/>
    <s v="Nissan North America, Inc."/>
    <x v="0"/>
    <x v="5"/>
    <n v="10"/>
    <s v="Java FullStack Development using Angular"/>
    <n v="204566"/>
    <s v="SATHYAMURTHY,VELAVAN"/>
    <x v="0"/>
  </r>
  <r>
    <s v="SBU D-ASV"/>
    <s v="IMFG"/>
    <x v="0"/>
    <x v="123"/>
    <s v="NNA AMO COE - Java"/>
    <n v="207759"/>
    <s v="GOPALAN,RAVIKUMAR"/>
    <n v="202948"/>
    <s v="VAITHIANATHAN,RAMKUMAR"/>
    <n v="467722"/>
    <s v="Pridhvi,Mallikharjuna Rao"/>
    <s v="MP00467722@TechMahindra.com"/>
    <s v="U4"/>
    <n v="2"/>
    <s v="ICS_Cloud_Azure_L1,Testing SKU2"/>
    <n v="2"/>
    <s v="ICS_Cloud_Azure_L1,Testing SKU2"/>
    <d v="2020-07-05T10:42:00"/>
    <s v="OFFSHORE"/>
    <x v="0"/>
    <x v="0"/>
    <x v="0"/>
    <x v="1"/>
    <s v="Nissan North America, Inc."/>
    <x v="0"/>
    <x v="5"/>
    <n v="8.33"/>
    <s v="Testing SKU2"/>
    <n v="611482"/>
    <s v="Venkatakrishnan,T V"/>
    <x v="0"/>
  </r>
  <r>
    <s v="SBU D-ASV"/>
    <s v="IMFG"/>
    <x v="0"/>
    <x v="123"/>
    <s v="NNA AMO COE - Java"/>
    <n v="207759"/>
    <s v="GOPALAN,RAVIKUMAR"/>
    <n v="202948"/>
    <s v="VAITHIANATHAN,RAMKUMAR"/>
    <n v="470916"/>
    <s v="Kamireddi,Ramesh"/>
    <s v="RK00470916@TechMahindra.com"/>
    <s v="U3"/>
    <n v="3"/>
    <s v="Backend Development - Java,NAD SKU,oracle technical l1"/>
    <n v="4"/>
    <s v="Agile and Devops ,Backend Development - Java,NAD SKU,oracle technical l1"/>
    <d v="2020-07-05T10:42:00"/>
    <s v="OFFSHORE"/>
    <x v="0"/>
    <x v="0"/>
    <x v="0"/>
    <x v="1"/>
    <s v="Nissan North America, Inc."/>
    <x v="0"/>
    <x v="0"/>
    <n v="50"/>
    <s v="Backend Development - Java"/>
    <n v="270437"/>
    <s v="Venkumahanti,Venkata Sai Kiran Kumar"/>
    <x v="0"/>
  </r>
  <r>
    <s v="SBU D-ASV"/>
    <s v="IMFG"/>
    <x v="0"/>
    <x v="123"/>
    <s v="NNA AMO COE - Java"/>
    <n v="207759"/>
    <s v="GOPALAN,RAVIKUMAR"/>
    <n v="202948"/>
    <s v="VAITHIANATHAN,RAMKUMAR"/>
    <n v="471198"/>
    <s v="Subash,Venkatesh"/>
    <s v="VS00471198@TechMahindra.com"/>
    <s v="U3"/>
    <n v="2"/>
    <s v="Java Full Stack development with Spring,Java FullStack Development using ReactJS"/>
    <n v="2"/>
    <s v="Java Full Stack development with Spring,Java FullStack Development using ReactJS"/>
    <d v="2020-07-05T10:42:00"/>
    <s v="OFFSHORE"/>
    <x v="0"/>
    <x v="0"/>
    <x v="0"/>
    <x v="1"/>
    <s v="Nissan North America, Inc."/>
    <x v="0"/>
    <x v="6"/>
    <n v="83.33"/>
    <s v="Java Full Stack development with Spring"/>
    <n v="260418"/>
    <s v="kanakarajan,venkatesh"/>
    <x v="0"/>
  </r>
  <r>
    <s v="SBU D-ASV"/>
    <s v="IMFG"/>
    <x v="0"/>
    <x v="123"/>
    <s v="NNA AMO COE - Java"/>
    <n v="207759"/>
    <s v="GOPALAN,RAVIKUMAR"/>
    <n v="202948"/>
    <s v="VAITHIANATHAN,RAMKUMAR"/>
    <n v="478191"/>
    <s v="Kumar,Rahul"/>
    <s v="RK00478191@TechMahindra.com"/>
    <s v="U2"/>
    <n v="4"/>
    <s v="Agile and Devops  ,Java FullStack Development using Angular,ics_cloud_aws_l1,java fullstack development"/>
    <n v="4"/>
    <s v="Agile and Devops  ,Java FullStack Development using Angular,ics_cloud_aws_l1,java fullstack development"/>
    <d v="2020-07-05T10:42:00"/>
    <s v="OFFSHORE"/>
    <x v="2"/>
    <x v="0"/>
    <x v="0"/>
    <x v="1"/>
    <s v="Nissan North America, Inc."/>
    <x v="0"/>
    <x v="1"/>
    <n v="100"/>
    <s v="Java FullStack Development using Angular"/>
    <n v="357297"/>
    <s v="Dharuman,Gokul"/>
    <x v="0"/>
  </r>
  <r>
    <s v="SBU D-ASV"/>
    <s v="IMFG"/>
    <x v="0"/>
    <x v="123"/>
    <s v="NNA AMO COE - Java"/>
    <n v="207759"/>
    <s v="GOPALAN,RAVIKUMAR"/>
    <n v="202948"/>
    <s v="VAITHIANATHAN,RAMKUMAR"/>
    <n v="481758"/>
    <s v="Pazhanivel,Kaviyarasu"/>
    <s v="KP00481758@TechMahindra.com"/>
    <s v="U2"/>
    <n v="2"/>
    <s v="Agile and Devops ,Java FullStack Development using Angular"/>
    <n v="3"/>
    <s v="Agile and Devops ,Java FullStack Development using Angular,Java with Front end"/>
    <d v="2020-07-05T10:42:00"/>
    <s v="OFFSHORE"/>
    <x v="2"/>
    <x v="0"/>
    <x v="0"/>
    <x v="1"/>
    <s v="Nissan North America, Inc."/>
    <x v="0"/>
    <x v="1"/>
    <n v="100"/>
    <s v="Agile and Devops "/>
    <n v="236095"/>
    <s v="Rathinasamy,Prabhu"/>
    <x v="0"/>
  </r>
  <r>
    <s v="SBU D-ASV"/>
    <s v="IMFG"/>
    <x v="0"/>
    <x v="123"/>
    <s v="NNA AMO COE - Java"/>
    <n v="207759"/>
    <s v="GOPALAN,RAVIKUMAR"/>
    <n v="202948"/>
    <s v="VAITHIANATHAN,RAMKUMAR"/>
    <n v="489876"/>
    <s v="Bendu,Venkata Ramana"/>
    <s v="VB00489876@TechMahindra.com"/>
    <s v="U2"/>
    <n v="2"/>
    <s v="Core Java,Java Full Stack development with Spring"/>
    <n v="2"/>
    <s v="Core Java,Java Full Stack development with Spring"/>
    <d v="2020-07-05T10:42:00"/>
    <s v="OFFSHORE"/>
    <x v="2"/>
    <x v="0"/>
    <x v="0"/>
    <x v="1"/>
    <s v="Nissan North America, Inc."/>
    <x v="0"/>
    <x v="6"/>
    <n v="83.33"/>
    <s v="Java Full Stack development with Spring"/>
    <n v="579295"/>
    <s v="Ashok,Thota"/>
    <x v="0"/>
  </r>
  <r>
    <s v="SBU D-ASV"/>
    <s v="IMFG"/>
    <x v="0"/>
    <x v="123"/>
    <s v="NNA AMO COE - Java"/>
    <n v="207759"/>
    <s v="GOPALAN,RAVIKUMAR"/>
    <n v="202948"/>
    <s v="VAITHIANATHAN,RAMKUMAR"/>
    <n v="492677"/>
    <s v="Rajendran,Ganesan"/>
    <s v="GR00492677@TechMahindra.com"/>
    <s v="U4"/>
    <n v="2"/>
    <s v="Java FullStack Development using Angular,ics_cloud_aws_l1"/>
    <n v="2"/>
    <s v="Java FullStack Development using Angular,ics_cloud_aws_l1"/>
    <d v="2020-07-05T10:42:00"/>
    <s v="OFFSHORE"/>
    <x v="0"/>
    <x v="0"/>
    <x v="0"/>
    <x v="1"/>
    <s v="Nissan North America, Inc."/>
    <x v="0"/>
    <x v="1"/>
    <n v="100"/>
    <s v="Java FullStack Development using Angular"/>
    <n v="225508"/>
    <s v="Samikkannu,Mohan"/>
    <x v="0"/>
  </r>
  <r>
    <s v="SBU D-ASV"/>
    <s v="IMFG"/>
    <x v="0"/>
    <x v="123"/>
    <s v="NNA AMO COE - Java"/>
    <n v="207759"/>
    <s v="GOPALAN,RAVIKUMAR"/>
    <n v="202948"/>
    <s v="VAITHIANATHAN,RAMKUMAR"/>
    <n v="493898"/>
    <s v="Palli,Srinivas"/>
    <s v="SP00493898@TechMahindra.com"/>
    <s v="U3"/>
    <n v="2"/>
    <s v="Agile and Devops  ,Java FullStack Development using Angular"/>
    <n v="2"/>
    <s v="Agile and Devops  ,Java FullStack Development using Angular"/>
    <d v="2020-07-05T10:42:00"/>
    <s v="ONSITE"/>
    <x v="0"/>
    <x v="0"/>
    <x v="0"/>
    <x v="1"/>
    <s v="Nissan North America, Inc."/>
    <x v="0"/>
    <x v="1"/>
    <n v="100"/>
    <s v="Java FullStack Development using Angular"/>
    <n v="237130"/>
    <s v="Kumaresan,Mogan Kumar"/>
    <x v="0"/>
  </r>
  <r>
    <s v="SBU D-ASV"/>
    <s v="IMFG"/>
    <x v="0"/>
    <x v="123"/>
    <s v="NNA AMO COE - Java"/>
    <n v="207759"/>
    <s v="GOPALAN,RAVIKUMAR"/>
    <n v="202948"/>
    <s v="VAITHIANATHAN,RAMKUMAR"/>
    <n v="495007"/>
    <s v="Gunasekaran,Pradeep Kumar"/>
    <s v="PG00495007@TechMahindra.com"/>
    <s v="U2"/>
    <n v="3"/>
    <s v="Agile and Devops  ,Java FullStack Development using Angular,ics_cloud_aws_l1"/>
    <n v="3"/>
    <s v="Agile and Devops  ,Java FullStack Development using Angular,ics_cloud_aws_l1"/>
    <d v="2020-07-05T10:42:00"/>
    <s v="OFFSHORE"/>
    <x v="2"/>
    <x v="0"/>
    <x v="0"/>
    <x v="1"/>
    <s v="Nissan North America, Inc."/>
    <x v="0"/>
    <x v="1"/>
    <n v="100"/>
    <s v="Java FullStack Development using Angular"/>
    <n v="357297"/>
    <s v="Dharuman,Gokul"/>
    <x v="0"/>
  </r>
  <r>
    <s v="SBU D-ASV"/>
    <s v="IMFG"/>
    <x v="0"/>
    <x v="123"/>
    <s v="NNA AMO COE - Java"/>
    <n v="207759"/>
    <s v="GOPALAN,RAVIKUMAR"/>
    <n v="202948"/>
    <s v="VAITHIANATHAN,RAMKUMAR"/>
    <n v="506635"/>
    <s v="Shaik,Akasha Siddique"/>
    <s v="AS00506635@TechMahindra.com"/>
    <s v="U2"/>
    <n v="1"/>
    <s v="Java FullStack Development using Angular"/>
    <n v="1"/>
    <s v="Java FullStack Development using Angular"/>
    <d v="2020-07-05T10:42:00"/>
    <s v="OFFSHORE"/>
    <x v="2"/>
    <x v="0"/>
    <x v="0"/>
    <x v="1"/>
    <s v="Nissan North America, Inc."/>
    <x v="0"/>
    <x v="1"/>
    <n v="100"/>
    <s v="Java FullStack Development using Angular"/>
    <n v="260418"/>
    <s v="kanakarajan,venkatesh"/>
    <x v="0"/>
  </r>
  <r>
    <s v="SBU D-ASV"/>
    <s v="IMFG"/>
    <x v="0"/>
    <x v="123"/>
    <s v="NNA AMO COE - Java"/>
    <n v="207759"/>
    <s v="GOPALAN,RAVIKUMAR"/>
    <n v="202948"/>
    <s v="VAITHIANATHAN,RAMKUMAR"/>
    <n v="507198"/>
    <s v="Pughalenthi,Dhandayuthabaani"/>
    <s v="DP00507198@TechMahindra.com"/>
    <s v="U2"/>
    <n v="4"/>
    <s v="Agile and Devops  ,Java FullStack Development using Angular,Java fullstack development,ics_cloud_aws_l1"/>
    <n v="4"/>
    <s v="Agile and Devops  ,Java FullStack Development using Angular,Java fullstack development,ics_cloud_aws_l1"/>
    <d v="2020-07-05T10:42:00"/>
    <s v="OFFSHORE"/>
    <x v="2"/>
    <x v="0"/>
    <x v="0"/>
    <x v="1"/>
    <s v="Nissan North America, Inc."/>
    <x v="0"/>
    <x v="1"/>
    <n v="100"/>
    <s v="Java FullStack Development using Angular"/>
    <n v="357297"/>
    <s v="Dharuman,Gokul"/>
    <x v="0"/>
  </r>
  <r>
    <s v="SBU D-ASV"/>
    <s v="IMFG"/>
    <x v="0"/>
    <x v="123"/>
    <s v="NNA AMO COE - Java"/>
    <n v="207759"/>
    <s v="GOPALAN,RAVIKUMAR"/>
    <n v="202948"/>
    <s v="VAITHIANATHAN,RAMKUMAR"/>
    <n v="561491"/>
    <s v="Suresh,Jayachandran"/>
    <s v="JS00561491@TechMahindra.com"/>
    <s v="U2"/>
    <n v="2"/>
    <s v="Java Full Stack development with Spring,Java FullStack Development using Angular"/>
    <n v="2"/>
    <s v="Java Full Stack development with Spring,Java FullStack Development using Angular"/>
    <d v="2020-07-05T10:42:00"/>
    <s v="OFFSHORE"/>
    <x v="2"/>
    <x v="0"/>
    <x v="0"/>
    <x v="1"/>
    <s v="Nissan North America, Inc."/>
    <x v="0"/>
    <x v="1"/>
    <n v="100"/>
    <s v="Java Full Stack development with Spring"/>
    <n v="337302"/>
    <s v="Ratnasamy,Muthukumar"/>
    <x v="0"/>
  </r>
  <r>
    <s v="SBU D-ASV"/>
    <s v="IMFG"/>
    <x v="0"/>
    <x v="123"/>
    <s v="NNA AMO COE - Java"/>
    <n v="207759"/>
    <s v="GOPALAN,RAVIKUMAR"/>
    <n v="202948"/>
    <s v="VAITHIANATHAN,RAMKUMAR"/>
    <n v="561501"/>
    <s v="Sudha,C A"/>
    <s v="CS00561501@TechMahindra.com"/>
    <s v="U2"/>
    <n v="2"/>
    <s v="Java Full Stack development with Spring,ics_cloud_aws_l1"/>
    <n v="2"/>
    <s v="Java Full Stack development with Spring,ics_cloud_aws_l1"/>
    <d v="2020-07-05T10:42:00"/>
    <s v="OFFSHORE"/>
    <x v="2"/>
    <x v="0"/>
    <x v="0"/>
    <x v="1"/>
    <s v="Nissan North America, Inc."/>
    <x v="0"/>
    <x v="1"/>
    <n v="100"/>
    <s v="Java Full Stack development with Spring"/>
    <n v="337302"/>
    <s v="Ratnasamy,Muthukumar"/>
    <x v="0"/>
  </r>
  <r>
    <s v="SBU D-ASV"/>
    <s v="IMFG"/>
    <x v="0"/>
    <x v="123"/>
    <s v="NNA AMO COE - Java"/>
    <n v="207759"/>
    <s v="GOPALAN,RAVIKUMAR"/>
    <n v="202948"/>
    <s v="VAITHIANATHAN,RAMKUMAR"/>
    <n v="562671"/>
    <s v="Palanivelu,Mohankumar"/>
    <s v="MP00562671@TechMahindra.com"/>
    <s v="U3"/>
    <n v="2"/>
    <s v="Front end development-Angular,ics_cloud_aws_l1"/>
    <n v="2"/>
    <s v="Front end development-Angular,ics_cloud_aws_l1"/>
    <d v="2020-07-05T10:42:00"/>
    <s v="OFFSHORE"/>
    <x v="0"/>
    <x v="0"/>
    <x v="0"/>
    <x v="1"/>
    <s v="Nissan North America, Inc."/>
    <x v="0"/>
    <x v="6"/>
    <n v="83.33"/>
    <s v="Front end development-Angular"/>
    <n v="239507"/>
    <s v="S,Balasubramanian"/>
    <x v="0"/>
  </r>
  <r>
    <s v="SBU D-ASV"/>
    <s v="IMFG"/>
    <x v="0"/>
    <x v="123"/>
    <s v="NNA AMO COE - Java"/>
    <n v="207759"/>
    <s v="GOPALAN,RAVIKUMAR"/>
    <n v="202948"/>
    <s v="VAITHIANATHAN,RAMKUMAR"/>
    <n v="573974"/>
    <s v="Rajagopal,Gonuguntla"/>
    <s v="GR00573974@TechMahindra.com"/>
    <s v="U3"/>
    <n v="1"/>
    <s v="Java FullStack Development using Angular"/>
    <n v="1"/>
    <s v="Java FullStack Development using Angular"/>
    <d v="2020-07-05T10:42:00"/>
    <s v="OFFSHORE"/>
    <x v="0"/>
    <x v="0"/>
    <x v="0"/>
    <x v="1"/>
    <s v="Nissan North America, Inc."/>
    <x v="0"/>
    <x v="6"/>
    <n v="90"/>
    <s v="Java FullStack Development using Angular"/>
    <n v="260418"/>
    <s v="kanakarajan,venkatesh"/>
    <x v="0"/>
  </r>
  <r>
    <s v="SBU D-ASV"/>
    <s v="IMFG"/>
    <x v="0"/>
    <x v="123"/>
    <s v="NNA AMO COE - Java"/>
    <n v="207759"/>
    <s v="GOPALAN,RAVIKUMAR"/>
    <n v="202948"/>
    <s v="VAITHIANATHAN,RAMKUMAR"/>
    <n v="577985"/>
    <s v="Veera Reddy,Annapureddy"/>
    <s v="AV00577985@TechMahindra.com"/>
    <s v="U3"/>
    <n v="3"/>
    <s v="Adobe AEM ,Java Full Stack development with Spring,aem - v2 level 1"/>
    <n v="3"/>
    <s v="Adobe AEM ,Java Full Stack development with Spring,aem - v2 level 1"/>
    <d v="2020-07-05T10:42:00"/>
    <s v="OFFSHORE"/>
    <x v="0"/>
    <x v="0"/>
    <x v="0"/>
    <x v="1"/>
    <s v="Nissan North America, Inc."/>
    <x v="0"/>
    <x v="1"/>
    <n v="100"/>
    <s v="Java Full Stack development with Spring"/>
    <n v="270437"/>
    <s v="Venkumahanti,Venkata Sai Kiran Kumar"/>
    <x v="0"/>
  </r>
  <r>
    <s v="SBU D-ASV"/>
    <s v="IMFG"/>
    <x v="0"/>
    <x v="123"/>
    <s v="NNA AMO COE - Java"/>
    <n v="207759"/>
    <s v="GOPALAN,RAVIKUMAR"/>
    <n v="202948"/>
    <s v="VAITHIANATHAN,RAMKUMAR"/>
    <n v="579295"/>
    <s v="Ashok,Thota"/>
    <s v="TA00579295@TechMahindra.com"/>
    <s v="U3"/>
    <n v="2"/>
    <s v="ICS_Cloud_AWS_developer_devops_L2,Java Full Stack development with Spring"/>
    <n v="2"/>
    <s v="ICS_Cloud_AWS_developer_devops_L2,Java Full Stack development with Spring"/>
    <d v="2020-07-05T10:42:00"/>
    <s v="OFFSHORE"/>
    <x v="0"/>
    <x v="0"/>
    <x v="0"/>
    <x v="1"/>
    <s v="Nissan North America, Inc."/>
    <x v="0"/>
    <x v="1"/>
    <n v="100"/>
    <s v="Java Full Stack development with Spring"/>
    <n v="270437"/>
    <s v="Venkumahanti,Venkata Sai Kiran Kumar"/>
    <x v="0"/>
  </r>
  <r>
    <s v="SBU D-ASV"/>
    <s v="IMFG"/>
    <x v="0"/>
    <x v="123"/>
    <s v="NNA AMO COE - Java"/>
    <n v="207759"/>
    <s v="GOPALAN,RAVIKUMAR"/>
    <n v="202948"/>
    <s v="VAITHIANATHAN,RAMKUMAR"/>
    <n v="603056"/>
    <s v="P,Kanimozhi"/>
    <s v="KP00603056@TechMahindra.com"/>
    <s v="U2"/>
    <n v="3"/>
    <s v="Java FullStack Development using Angular,Java fullstack development,ics_cloud_aws_l1"/>
    <n v="3"/>
    <s v="Java FullStack Development using Angular,Java fullstack development,ics_cloud_aws_l1"/>
    <d v="2020-07-05T10:42:00"/>
    <s v="OFFSHORE"/>
    <x v="4"/>
    <x v="0"/>
    <x v="0"/>
    <x v="1"/>
    <s v="Nissan North America, Inc."/>
    <x v="0"/>
    <x v="6"/>
    <n v="80"/>
    <s v="Java FullStack Development using Angular"/>
    <n v="271394"/>
    <s v="Ramaiyan,Radhakrishnan"/>
    <x v="0"/>
  </r>
  <r>
    <s v="SBU D-ASV"/>
    <s v="IMFG"/>
    <x v="0"/>
    <x v="123"/>
    <s v="NNA AMO COE - Java"/>
    <n v="207759"/>
    <s v="GOPALAN,RAVIKUMAR"/>
    <n v="202948"/>
    <s v="VAITHIANATHAN,RAMKUMAR"/>
    <n v="605645"/>
    <s v="R,Manish"/>
    <s v="MR00605645@TechMahindra.com"/>
    <s v="U3"/>
    <n v="1"/>
    <s v="Java Full Stack development with Spring"/>
    <n v="1"/>
    <s v="Java Full Stack development with Spring"/>
    <d v="2020-07-05T10:42:00"/>
    <s v="OFFSHORE"/>
    <x v="0"/>
    <x v="0"/>
    <x v="0"/>
    <x v="1"/>
    <s v="Nissan North America, Inc."/>
    <x v="0"/>
    <x v="1"/>
    <n v="100"/>
    <s v="Java Full Stack development with Spring"/>
    <n v="260418"/>
    <s v="kanakarajan,venkatesh"/>
    <x v="0"/>
  </r>
  <r>
    <s v="SBU D-ASV"/>
    <s v="IMFG"/>
    <x v="0"/>
    <x v="123"/>
    <s v="NNA AMO COE - Java"/>
    <n v="207759"/>
    <s v="GOPALAN,RAVIKUMAR"/>
    <n v="202948"/>
    <s v="VAITHIANATHAN,RAMKUMAR"/>
    <n v="609903"/>
    <s v="M,Thangaselvi"/>
    <s v="TM00609903@TechMahindra.com"/>
    <s v="U1"/>
    <n v="2"/>
    <s v="Java FullStack Development using Angular,ics_cloud_aws_l1"/>
    <n v="2"/>
    <s v="Java FullStack Development using Angular,ics_cloud_aws_l1"/>
    <d v="2020-07-05T10:42:00"/>
    <s v="OFFSHORE"/>
    <x v="4"/>
    <x v="0"/>
    <x v="0"/>
    <x v="1"/>
    <s v="Nissan North America, Inc."/>
    <x v="0"/>
    <x v="1"/>
    <n v="100"/>
    <s v="Java FullStack Development using Angular"/>
    <n v="239507"/>
    <s v="S,Balasubramanian"/>
    <x v="0"/>
  </r>
  <r>
    <s v="SBU D-ASV"/>
    <s v="IMFG"/>
    <x v="0"/>
    <x v="123"/>
    <s v="NNA AMO COE - Java"/>
    <n v="207759"/>
    <s v="GOPALAN,RAVIKUMAR"/>
    <n v="202948"/>
    <s v="VAITHIANATHAN,RAMKUMAR"/>
    <n v="609926"/>
    <s v="Jeyaraj David,Johnson"/>
    <s v="JJ00609926@TechMahindra.com"/>
    <s v="U1"/>
    <n v="2"/>
    <s v="Java Full Stack development with Spring,ics_cloud_aws_level1"/>
    <n v="2"/>
    <s v="Java Full Stack development with Spring,ics_cloud_aws_level1"/>
    <d v="2020-07-05T10:42:00"/>
    <s v="OFFSHORE"/>
    <x v="4"/>
    <x v="0"/>
    <x v="0"/>
    <x v="1"/>
    <s v="Nissan North America, Inc."/>
    <x v="0"/>
    <x v="1"/>
    <n v="100"/>
    <s v="Java Full Stack development with Spring"/>
    <n v="455143"/>
    <s v="Chandrasekaran,Vidyadevi"/>
    <x v="0"/>
  </r>
  <r>
    <s v="SBU D-ASV"/>
    <s v="IMFG"/>
    <x v="0"/>
    <x v="123"/>
    <s v="NNA AMO COE - Java"/>
    <n v="207759"/>
    <s v="GOPALAN,RAVIKUMAR"/>
    <n v="202948"/>
    <s v="VAITHIANATHAN,RAMKUMAR"/>
    <n v="611169"/>
    <s v="Lavanya,Sunkara"/>
    <s v="SL00611169@TechMahindra.com"/>
    <s v="U1"/>
    <n v="4"/>
    <s v=".NET Standard FullStack Development using ASP.NET MVC &amp; Angular,Java FullStack Development using Angular,ics_cloud_aws_l1,pega robotics l1"/>
    <n v="4"/>
    <s v=".NET Standard FullStack Development using ASP.NET MVC &amp; Angular,Java FullStack Development using Angular,ics_cloud_aws_l1,pega robotics l1"/>
    <d v="2020-07-05T10:42:00"/>
    <s v="OFFSHORE"/>
    <x v="4"/>
    <x v="0"/>
    <x v="0"/>
    <x v="1"/>
    <s v="Nissan North America, Inc."/>
    <x v="0"/>
    <x v="6"/>
    <n v="90"/>
    <s v="Java FullStack Development using Angular"/>
    <n v="271394"/>
    <s v="Ramaiyan,Radhakrishnan"/>
    <x v="0"/>
  </r>
  <r>
    <s v="SBU D-ASV"/>
    <s v="IMFG"/>
    <x v="0"/>
    <x v="123"/>
    <s v="NNA AMO COE - Java"/>
    <n v="207759"/>
    <s v="GOPALAN,RAVIKUMAR"/>
    <n v="202948"/>
    <s v="VAITHIANATHAN,RAMKUMAR"/>
    <n v="687143"/>
    <s v="Devaraj,Bharathraj"/>
    <s v="BD00687143@TechMahindra.com"/>
    <s v="U1"/>
    <n v="0"/>
    <m/>
    <n v="0"/>
    <m/>
    <d v="2020-07-05T10:42:00"/>
    <s v="OFFSHORE"/>
    <x v="4"/>
    <x v="1"/>
    <x v="0"/>
    <x v="1"/>
    <s v="Nissan North America, Inc."/>
    <x v="1"/>
    <x v="3"/>
    <m/>
    <m/>
    <n v="207759"/>
    <s v="GOPALAN,RAVIKUMAR"/>
    <x v="0"/>
  </r>
  <r>
    <s v="SBU D-ASV"/>
    <s v="IMFG"/>
    <x v="0"/>
    <x v="123"/>
    <s v="NNA AMO COE - Java"/>
    <n v="207759"/>
    <s v="GOPALAN,RAVIKUMAR"/>
    <n v="202948"/>
    <s v="VAITHIANATHAN,RAMKUMAR"/>
    <n v="687186"/>
    <s v="Gunalan,Ashweetha"/>
    <s v="AG00687186@TechMahindra.com"/>
    <s v="U1"/>
    <n v="0"/>
    <m/>
    <n v="0"/>
    <m/>
    <d v="2020-07-05T10:42:00"/>
    <s v="OFFSHORE"/>
    <x v="4"/>
    <x v="1"/>
    <x v="0"/>
    <x v="1"/>
    <s v="Nissan North America, Inc."/>
    <x v="1"/>
    <x v="3"/>
    <m/>
    <m/>
    <n v="207759"/>
    <s v="GOPALAN,RAVIKUMAR"/>
    <x v="0"/>
  </r>
  <r>
    <s v="SBU D-ASV"/>
    <s v="IMFG"/>
    <x v="0"/>
    <x v="123"/>
    <s v="NNA AMO COE - Java"/>
    <n v="207759"/>
    <s v="GOPALAN,RAVIKUMAR"/>
    <n v="202948"/>
    <s v="VAITHIANATHAN,RAMKUMAR"/>
    <n v="687189"/>
    <s v="G,Varalakshmi"/>
    <s v="VG00687189@TechMahindra.com"/>
    <s v="U1"/>
    <n v="0"/>
    <m/>
    <n v="0"/>
    <m/>
    <d v="2020-07-05T10:42:00"/>
    <s v="OFFSHORE"/>
    <x v="4"/>
    <x v="1"/>
    <x v="0"/>
    <x v="1"/>
    <s v="Nissan North America, Inc."/>
    <x v="1"/>
    <x v="3"/>
    <m/>
    <m/>
    <n v="207759"/>
    <s v="GOPALAN,RAVIKUMAR"/>
    <x v="0"/>
  </r>
  <r>
    <s v="SBU D-ASV"/>
    <s v="IMFG"/>
    <x v="0"/>
    <x v="123"/>
    <s v="NNA AMO COE - Java"/>
    <n v="207759"/>
    <s v="GOPALAN,RAVIKUMAR"/>
    <n v="202948"/>
    <s v="VAITHIANATHAN,RAMKUMAR"/>
    <n v="687190"/>
    <s v="Soundarajan,Arunkumar"/>
    <s v="AS00687190@TechMahindra.com"/>
    <s v="U1"/>
    <n v="0"/>
    <m/>
    <n v="0"/>
    <m/>
    <d v="2020-07-05T10:42:00"/>
    <s v="OFFSHORE"/>
    <x v="4"/>
    <x v="1"/>
    <x v="0"/>
    <x v="1"/>
    <s v="Nissan North America, Inc."/>
    <x v="1"/>
    <x v="3"/>
    <m/>
    <m/>
    <n v="207759"/>
    <s v="GOPALAN,RAVIKUMAR"/>
    <x v="0"/>
  </r>
  <r>
    <s v="SBU D-ASV"/>
    <s v="IMFG"/>
    <x v="0"/>
    <x v="125"/>
    <s v="NNA AMO COE - Mainframe"/>
    <n v="274063"/>
    <s v="NEELAKANTAN,SUBRAMANIAM"/>
    <n v="202948"/>
    <s v="VAITHIANATHAN,RAMKUMAR"/>
    <n v="253529"/>
    <s v="Nachimuthu,Saravanakumar"/>
    <s v="Saravanakumar.Nachimuthu@TechMahindra.com"/>
    <s v="U4"/>
    <n v="4"/>
    <s v="Business Intelligence SKU 2,RPA - UI-Path Level ,data analytics level2 aws with tableau_mongodb,future-pm"/>
    <n v="4"/>
    <s v="Business Intelligence SKU 2,RPA - UI-Path Level ,data analytics level2 aws with tableau_mongodb,future-pm"/>
    <d v="2020-07-05T10:42:00"/>
    <s v="OFFSHORE"/>
    <x v="2"/>
    <x v="0"/>
    <x v="0"/>
    <x v="1"/>
    <s v="Nissan North America, Inc."/>
    <x v="0"/>
    <x v="1"/>
    <n v="100"/>
    <s v="data analytics level2 aws with tableau_mongodb"/>
    <n v="489387"/>
    <s v="Mohanasundaram,Manivannan"/>
    <x v="0"/>
  </r>
  <r>
    <s v="SBU D-ASV"/>
    <s v="IMFG"/>
    <x v="0"/>
    <x v="125"/>
    <s v="NNA AMO COE - Mainframe"/>
    <n v="274063"/>
    <s v="NEELAKANTAN,SUBRAMANIAM"/>
    <n v="202948"/>
    <s v="VAITHIANATHAN,RAMKUMAR"/>
    <n v="354926"/>
    <s v="Jacob,Radh Kishon"/>
    <s v="RJ00354926@TechMahindra.com"/>
    <s v="U2"/>
    <n v="1"/>
    <s v="data management level1 with data stage_informatica mdm"/>
    <n v="1"/>
    <s v="data management level1 with data stage_informatica mdm"/>
    <d v="2020-07-05T10:42:00"/>
    <s v="ONSITE"/>
    <x v="2"/>
    <x v="0"/>
    <x v="0"/>
    <x v="1"/>
    <s v="Nissan North America, Inc."/>
    <x v="0"/>
    <x v="5"/>
    <n v="20"/>
    <s v="data management level1 with data stage_informatica mdm"/>
    <n v="286912"/>
    <s v="GOKHALE,HRISHIKESHARVIND"/>
    <x v="0"/>
  </r>
  <r>
    <s v="SBU D-ASV"/>
    <s v="IMFG"/>
    <x v="0"/>
    <x v="125"/>
    <s v="NNA AMO COE - Mainframe"/>
    <n v="274063"/>
    <s v="NEELAKANTAN,SUBRAMANIAM"/>
    <n v="202948"/>
    <s v="VAITHIANATHAN,RAMKUMAR"/>
    <n v="434345"/>
    <s v="Krishnan,Rithesh"/>
    <s v="RK00434345@TechMahindra.com"/>
    <s v="U2"/>
    <n v="2"/>
    <s v="Agile and Devops ,RPA UiPath Level 1"/>
    <n v="2"/>
    <s v="Agile and Devops ,RPA UiPath Level 1"/>
    <d v="2020-07-05T10:42:00"/>
    <s v="OFFSHORE"/>
    <x v="2"/>
    <x v="0"/>
    <x v="0"/>
    <x v="1"/>
    <s v="Nissan North America, Inc."/>
    <x v="0"/>
    <x v="1"/>
    <n v="100"/>
    <s v="Agile and Devops "/>
    <n v="236095"/>
    <s v="Rathinasamy,Prabhu"/>
    <x v="0"/>
  </r>
  <r>
    <s v="SBU D-ASV"/>
    <s v="IMFG"/>
    <x v="0"/>
    <x v="125"/>
    <s v="NNA AMO COE - Mainframe"/>
    <n v="274063"/>
    <s v="NEELAKANTAN,SUBRAMANIAM"/>
    <n v="202948"/>
    <s v="VAITHIANATHAN,RAMKUMAR"/>
    <n v="485064"/>
    <s v="Balasubramani,Kannan"/>
    <s v="KB00485064@TechMahindra.com"/>
    <s v="U4"/>
    <n v="3"/>
    <s v="RPA - UI-Path Level ,data analytics level2 aws with tableau_mongodb,future-pm"/>
    <n v="3"/>
    <s v="RPA - UI-Path Level ,data analytics level2 aws with tableau_mongodb,future-pm"/>
    <d v="2020-07-05T10:42:00"/>
    <s v="OFFSHORE"/>
    <x v="0"/>
    <x v="0"/>
    <x v="0"/>
    <x v="1"/>
    <s v="Nissan North America, Inc."/>
    <x v="0"/>
    <x v="0"/>
    <n v="40"/>
    <s v="future-pm"/>
    <n v="275035"/>
    <s v="G,SANKAR"/>
    <x v="0"/>
  </r>
  <r>
    <s v="SBU D-ASV"/>
    <s v="IMFG"/>
    <x v="0"/>
    <x v="125"/>
    <s v="NNA AMO COE - Mainframe"/>
    <n v="274063"/>
    <s v="NEELAKANTAN,SUBRAMANIAM"/>
    <n v="202948"/>
    <s v="VAITHIANATHAN,RAMKUMAR"/>
    <n v="495103"/>
    <s v="Nithyanandhan,Dhivya Bharathi"/>
    <s v="DN00495103@TechMahindra.com"/>
    <s v="U2"/>
    <n v="2"/>
    <s v="Agile and Devops ,Mainframe"/>
    <n v="2"/>
    <s v="Agile and Devops ,Mainframe"/>
    <d v="2020-07-05T10:42:00"/>
    <s v="OFFSHORE"/>
    <x v="2"/>
    <x v="0"/>
    <x v="0"/>
    <x v="1"/>
    <s v="Nissan North America, Inc."/>
    <x v="0"/>
    <x v="1"/>
    <n v="100"/>
    <s v="Agile and Devops "/>
    <n v="236095"/>
    <s v="Rathinasamy,Prabhu"/>
    <x v="0"/>
  </r>
  <r>
    <s v="SBU D-ASV"/>
    <s v="IMFG"/>
    <x v="0"/>
    <x v="125"/>
    <s v="NNA AMO COE - Mainframe"/>
    <n v="274063"/>
    <s v="NEELAKANTAN,SUBRAMANIAM"/>
    <n v="202948"/>
    <s v="VAITHIANATHAN,RAMKUMAR"/>
    <n v="218436"/>
    <s v="G,SivakumarRaju"/>
    <s v="Sivakumar.Guntimadugu@TechMahindra.com"/>
    <s v="P1"/>
    <n v="3"/>
    <s v="Agile and Devops ,future-pm,nad sku"/>
    <n v="3"/>
    <s v="Agile and Devops ,future-pm,nad sku"/>
    <d v="2020-07-05T10:42:00"/>
    <s v="OFFSHORE"/>
    <x v="0"/>
    <x v="0"/>
    <x v="0"/>
    <x v="1"/>
    <s v="Nissan North America, Inc."/>
    <x v="0"/>
    <x v="1"/>
    <n v="100"/>
    <s v="future-pm"/>
    <n v="243485"/>
    <s v="GALLA,VENKATA PRASAD"/>
    <x v="0"/>
  </r>
  <r>
    <s v="SBU D-ASV"/>
    <s v="IMFG"/>
    <x v="0"/>
    <x v="125"/>
    <s v="NNA AMO COE - Mainframe"/>
    <n v="274063"/>
    <s v="NEELAKANTAN,SUBRAMANIAM"/>
    <n v="202948"/>
    <s v="VAITHIANATHAN,RAMKUMAR"/>
    <n v="236095"/>
    <s v="Rathinasamy,Prabhu"/>
    <s v="Prabhu.Rathinasamy@TechMahindra.com"/>
    <s v="P1"/>
    <n v="2"/>
    <s v="Agile and Devops ,nad sku"/>
    <n v="2"/>
    <s v="Agile and Devops ,nad sku"/>
    <d v="2020-07-05T10:42:00"/>
    <s v="OFFSHORE"/>
    <x v="0"/>
    <x v="0"/>
    <x v="0"/>
    <x v="1"/>
    <s v="Nissan North America, Inc."/>
    <x v="0"/>
    <x v="6"/>
    <n v="83.33"/>
    <s v="Agile and Devops "/>
    <n v="342612"/>
    <s v="Chandrasekaran,Manikandan"/>
    <x v="0"/>
  </r>
  <r>
    <s v="SBU D-ASV"/>
    <s v="IMFG"/>
    <x v="0"/>
    <x v="125"/>
    <s v="NNA AMO COE - Mainframe"/>
    <n v="274063"/>
    <s v="NEELAKANTAN,SUBRAMANIAM"/>
    <n v="202948"/>
    <s v="VAITHIANATHAN,RAMKUMAR"/>
    <n v="237130"/>
    <s v="Kumaresan,Mogan Kumar"/>
    <s v="Mogan.Kumar@TechMahindra.com"/>
    <s v="P2"/>
    <n v="6"/>
    <s v="esrm l1 grc,future-pm,sfdc sales cloud level 1,sfdc service cloud level 1,sfdc service cloud level 2,sfdc service cloud level 3"/>
    <n v="6"/>
    <s v="esrm l1 grc,future-pm,sfdc sales cloud level 1,sfdc service cloud level 1,sfdc service cloud level 2,sfdc service cloud level 3"/>
    <d v="2020-07-05T10:42:00"/>
    <s v="ONSITE"/>
    <x v="0"/>
    <x v="0"/>
    <x v="0"/>
    <x v="1"/>
    <s v="Nissan North America, Inc."/>
    <x v="0"/>
    <x v="0"/>
    <n v="40"/>
    <s v="future-pm"/>
    <n v="209727"/>
    <s v="PAUL,ANAGHNATH"/>
    <x v="0"/>
  </r>
  <r>
    <s v="SBU D-ASV"/>
    <s v="IMFG"/>
    <x v="0"/>
    <x v="125"/>
    <s v="NNA AMO COE - Mainframe"/>
    <n v="274063"/>
    <s v="NEELAKANTAN,SUBRAMANIAM"/>
    <n v="202948"/>
    <s v="VAITHIANATHAN,RAMKUMAR"/>
    <n v="242869"/>
    <s v="Selvakumar,K"/>
    <s v="Selvakumar.K@TechMahindra.com"/>
    <s v="P1"/>
    <n v="1"/>
    <s v="Agile and Devops "/>
    <n v="1"/>
    <s v="Agile and Devops "/>
    <d v="2020-07-05T10:42:00"/>
    <s v="OFFSHORE"/>
    <x v="0"/>
    <x v="0"/>
    <x v="0"/>
    <x v="1"/>
    <s v="Nissan North America, Inc."/>
    <x v="0"/>
    <x v="6"/>
    <n v="83.33"/>
    <s v="Agile and Devops "/>
    <n v="212714"/>
    <s v="MALHOTRA,AMIT"/>
    <x v="0"/>
  </r>
  <r>
    <s v="SBU D-ASV"/>
    <s v="IMFG"/>
    <x v="0"/>
    <x v="125"/>
    <s v="NNA AMO COE - Mainframe"/>
    <n v="274063"/>
    <s v="NEELAKANTAN,SUBRAMANIAM"/>
    <n v="202948"/>
    <s v="VAITHIANATHAN,RAMKUMAR"/>
    <n v="243485"/>
    <s v="GALLA,VENKATA PRASAD"/>
    <s v="Venkata.Galla@TechMahindra.com"/>
    <s v="P1"/>
    <n v="2"/>
    <s v="Agile and Devops ,future-pm"/>
    <n v="2"/>
    <s v="Agile and Devops ,future-pm"/>
    <d v="2020-07-05T10:42:00"/>
    <s v="OFFSHORE"/>
    <x v="0"/>
    <x v="0"/>
    <x v="0"/>
    <x v="1"/>
    <s v="Nissan North America, Inc."/>
    <x v="0"/>
    <x v="1"/>
    <n v="100"/>
    <s v="future-pm"/>
    <n v="274063"/>
    <s v="NEELAKANTAN,SUBRAMANIAM"/>
    <x v="0"/>
  </r>
  <r>
    <s v="SBU D-ASV"/>
    <s v="IMFG"/>
    <x v="0"/>
    <x v="125"/>
    <s v="NNA AMO COE - Mainframe"/>
    <n v="274063"/>
    <s v="NEELAKANTAN,SUBRAMANIAM"/>
    <n v="202948"/>
    <s v="VAITHIANATHAN,RAMKUMAR"/>
    <n v="243862"/>
    <s v="Doraiswamy,Rajkumar"/>
    <s v="Rajkumar.Doraiswamy@TechMahindra.com"/>
    <s v="P2"/>
    <n v="3"/>
    <s v="RPA - UI-Path Level,bigdata with spark and kafka,future-pm"/>
    <n v="3"/>
    <s v="RPA - UI-Path Level,bigdata with spark and kafka,future-pm"/>
    <d v="2020-07-05T10:42:00"/>
    <s v="ONSITE"/>
    <x v="0"/>
    <x v="0"/>
    <x v="0"/>
    <x v="1"/>
    <s v="Nissan North America, Inc."/>
    <x v="0"/>
    <x v="4"/>
    <n v="0"/>
    <s v="bigdata with spark and kafka"/>
    <n v="209727"/>
    <s v="PAUL,ANAGHNATH"/>
    <x v="0"/>
  </r>
  <r>
    <s v="SBU D-ASV"/>
    <s v="IMFG"/>
    <x v="0"/>
    <x v="125"/>
    <s v="NNA AMO COE - Mainframe"/>
    <n v="274063"/>
    <s v="NEELAKANTAN,SUBRAMANIAM"/>
    <n v="202948"/>
    <s v="VAITHIANATHAN,RAMKUMAR"/>
    <n v="253550"/>
    <s v="Ravi,Satish"/>
    <s v="Satish.Ravibabu@TechMahindra.com"/>
    <s v="P1"/>
    <n v="3"/>
    <s v="Agile and Devops ,Mainframe,future-pm"/>
    <n v="3"/>
    <s v="Agile and Devops ,Mainframe,future-pm"/>
    <d v="2020-07-05T10:42:00"/>
    <s v="OFFSHORE"/>
    <x v="2"/>
    <x v="0"/>
    <x v="0"/>
    <x v="1"/>
    <s v="Nissan North America, Inc."/>
    <x v="0"/>
    <x v="1"/>
    <n v="100"/>
    <s v="future-pm"/>
    <n v="243485"/>
    <s v="GALLA,VENKATA PRASAD"/>
    <x v="0"/>
  </r>
  <r>
    <s v="SBU D-ASV"/>
    <s v="IMFG"/>
    <x v="0"/>
    <x v="125"/>
    <s v="NNA AMO COE - Mainframe"/>
    <n v="274063"/>
    <s v="NEELAKANTAN,SUBRAMANIAM"/>
    <n v="202948"/>
    <s v="VAITHIANATHAN,RAMKUMAR"/>
    <n v="254355"/>
    <s v="Kaliappan,Velmurugan"/>
    <s v="Velmurugan.Kaliappan@TechMahindra.com"/>
    <s v="P1"/>
    <n v="1"/>
    <s v="Agile and Devops "/>
    <n v="1"/>
    <s v="Agile and Devops "/>
    <d v="2020-07-05T10:42:00"/>
    <s v="OFFSHORE"/>
    <x v="0"/>
    <x v="0"/>
    <x v="0"/>
    <x v="1"/>
    <s v="Nissan North America, Inc."/>
    <x v="0"/>
    <x v="1"/>
    <n v="100"/>
    <s v="Agile and Devops "/>
    <n v="243485"/>
    <s v="GALLA,VENKATA PRASAD"/>
    <x v="0"/>
  </r>
  <r>
    <s v="SBU D-ASV"/>
    <s v="IMFG"/>
    <x v="0"/>
    <x v="125"/>
    <s v="NNA AMO COE - Mainframe"/>
    <n v="274063"/>
    <s v="NEELAKANTAN,SUBRAMANIAM"/>
    <n v="202948"/>
    <s v="VAITHIANATHAN,RAMKUMAR"/>
    <n v="255975"/>
    <s v="Derangula,Nandakumar"/>
    <s v="Nandakumar.Derangula@TechMahindra.com"/>
    <s v="P1"/>
    <n v="1"/>
    <s v="Agile and Devops "/>
    <n v="1"/>
    <s v="Agile and Devops "/>
    <d v="2020-07-05T10:42:00"/>
    <s v="OFFSHORE"/>
    <x v="7"/>
    <x v="0"/>
    <x v="0"/>
    <x v="1"/>
    <s v="Nissan North America, Inc."/>
    <x v="0"/>
    <x v="6"/>
    <n v="83.33"/>
    <s v="Agile and Devops "/>
    <n v="342612"/>
    <s v="Chandrasekaran,Manikandan"/>
    <x v="0"/>
  </r>
  <r>
    <s v="SBU D-ASV"/>
    <s v="IMFG"/>
    <x v="0"/>
    <x v="125"/>
    <s v="NNA AMO COE - Mainframe"/>
    <n v="274063"/>
    <s v="NEELAKANTAN,SUBRAMANIAM"/>
    <n v="202948"/>
    <s v="VAITHIANATHAN,RAMKUMAR"/>
    <n v="266713"/>
    <s v="Chandramouli,Madhushree"/>
    <s v="Madhushree.Chandramouli@TechMahindra.com"/>
    <s v="P1"/>
    <n v="1"/>
    <s v="Agile and Devops "/>
    <n v="1"/>
    <s v="Agile and Devops "/>
    <d v="2020-07-05T10:42:00"/>
    <s v="OFFSHORE"/>
    <x v="0"/>
    <x v="0"/>
    <x v="0"/>
    <x v="1"/>
    <s v="Nissan North America, Inc."/>
    <x v="0"/>
    <x v="0"/>
    <n v="33.33"/>
    <s v="Agile and Devops "/>
    <n v="274063"/>
    <s v="NEELAKANTAN,SUBRAMANIAM"/>
    <x v="0"/>
  </r>
  <r>
    <s v="SBU D-ASV"/>
    <s v="IMFG"/>
    <x v="0"/>
    <x v="125"/>
    <s v="NNA AMO COE - Mainframe"/>
    <n v="274063"/>
    <s v="NEELAKANTAN,SUBRAMANIAM"/>
    <n v="202948"/>
    <s v="VAITHIANATHAN,RAMKUMAR"/>
    <n v="267000"/>
    <s v="Balasubramanian,Prasath"/>
    <s v="Prasath.Balasubramanian@TechMahindra.com"/>
    <s v="P1"/>
    <n v="1"/>
    <s v="esrm l1 grc"/>
    <n v="1"/>
    <s v="esrm l1 grc"/>
    <d v="2020-07-05T10:42:00"/>
    <s v="ONSITE"/>
    <x v="0"/>
    <x v="0"/>
    <x v="0"/>
    <x v="1"/>
    <s v="Nissan North America, Inc."/>
    <x v="0"/>
    <x v="1"/>
    <n v="100"/>
    <s v="esrm l1 grc"/>
    <n v="237130"/>
    <s v="Kumaresan,Mogan Kumar"/>
    <x v="0"/>
  </r>
  <r>
    <s v="SBU D-ASV"/>
    <s v="IMFG"/>
    <x v="0"/>
    <x v="125"/>
    <s v="NNA AMO COE - Mainframe"/>
    <n v="274063"/>
    <s v="NEELAKANTAN,SUBRAMANIAM"/>
    <n v="202948"/>
    <s v="VAITHIANATHAN,RAMKUMAR"/>
    <n v="285899"/>
    <s v="BUDDARDI,THIRUPATHI"/>
    <s v="Thirupathi.Budharthi@TechMahindra.com"/>
    <s v="U4"/>
    <n v="2"/>
    <s v="Agile and Devops ,esrm l1 grc"/>
    <n v="2"/>
    <s v="Agile and Devops ,esrm l1 grc"/>
    <d v="2020-07-05T10:42:00"/>
    <s v="ONSITE"/>
    <x v="2"/>
    <x v="0"/>
    <x v="0"/>
    <x v="1"/>
    <s v="Nissan North America, Inc."/>
    <x v="0"/>
    <x v="0"/>
    <n v="33.33"/>
    <s v="Agile and Devops "/>
    <n v="267000"/>
    <s v="Balasubramanian,Prasath"/>
    <x v="0"/>
  </r>
  <r>
    <s v="SBU D-ASV"/>
    <s v="IMFG"/>
    <x v="0"/>
    <x v="125"/>
    <s v="NNA AMO COE - Mainframe"/>
    <n v="274063"/>
    <s v="NEELAKANTAN,SUBRAMANIAM"/>
    <n v="202948"/>
    <s v="VAITHIANATHAN,RAMKUMAR"/>
    <n v="286154"/>
    <s v="NAYAK,LIZA"/>
    <s v="Liza.Nayak@TechMahindra.com"/>
    <s v="U4"/>
    <n v="2"/>
    <s v="Agile and Devops ,nad sku"/>
    <n v="2"/>
    <s v="Agile and Devops ,nad sku"/>
    <d v="2020-07-05T10:42:00"/>
    <s v="ONSITE"/>
    <x v="2"/>
    <x v="0"/>
    <x v="0"/>
    <x v="1"/>
    <s v="Nissan North America, Inc."/>
    <x v="0"/>
    <x v="1"/>
    <n v="100"/>
    <s v="Agile and Devops "/>
    <n v="237130"/>
    <s v="Kumaresan,Mogan Kumar"/>
    <x v="0"/>
  </r>
  <r>
    <s v="SBU D-ASV"/>
    <s v="IMFG"/>
    <x v="0"/>
    <x v="125"/>
    <s v="NNA AMO COE - Mainframe"/>
    <n v="274063"/>
    <s v="NEELAKANTAN,SUBRAMANIAM"/>
    <n v="202948"/>
    <s v="VAITHIANATHAN,RAMKUMAR"/>
    <n v="290175"/>
    <s v="Durgi,SrihariManikanta"/>
    <s v="Srihari.Durgi@TechMahindra.com"/>
    <s v="U4"/>
    <n v="1"/>
    <s v="Agile and Devops "/>
    <n v="1"/>
    <s v="Agile and Devops "/>
    <d v="2020-07-05T10:42:00"/>
    <s v="ONSITE"/>
    <x v="2"/>
    <x v="0"/>
    <x v="0"/>
    <x v="1"/>
    <s v="Nissan North America, Inc."/>
    <x v="0"/>
    <x v="6"/>
    <n v="83.33"/>
    <s v="Agile and Devops "/>
    <n v="253771"/>
    <s v="YELESWARAM,SUBRAMANYA RAOs"/>
    <x v="0"/>
  </r>
  <r>
    <s v="SBU D-ASV"/>
    <s v="IMFG"/>
    <x v="0"/>
    <x v="125"/>
    <s v="NNA AMO COE - Mainframe"/>
    <n v="274063"/>
    <s v="NEELAKANTAN,SUBRAMANIAM"/>
    <n v="202948"/>
    <s v="VAITHIANATHAN,RAMKUMAR"/>
    <n v="292338"/>
    <s v="VIJAYA,GREESHMA"/>
    <s v="Vijaya.Greeshma@TechMahindra.com"/>
    <s v="U4"/>
    <n v="1"/>
    <s v="Agile and Devops "/>
    <n v="1"/>
    <s v="Agile and Devops "/>
    <d v="2020-07-05T10:42:00"/>
    <s v="OFFSHORE"/>
    <x v="2"/>
    <x v="0"/>
    <x v="0"/>
    <x v="1"/>
    <s v="Nissan North America, Inc."/>
    <x v="0"/>
    <x v="1"/>
    <n v="100"/>
    <s v="Agile and Devops "/>
    <n v="342612"/>
    <s v="Chandrasekaran,Manikandan"/>
    <x v="0"/>
  </r>
  <r>
    <s v="SBU D-ASV"/>
    <s v="IMFG"/>
    <x v="0"/>
    <x v="125"/>
    <s v="NNA AMO COE - Mainframe"/>
    <n v="274063"/>
    <s v="NEELAKANTAN,SUBRAMANIAM"/>
    <n v="202948"/>
    <s v="VAITHIANATHAN,RAMKUMAR"/>
    <n v="299009"/>
    <s v="KARRI,VENKATA RUSHIKESH"/>
    <s v="Rushikesh.Karri@TechMahindra.com"/>
    <s v="U3"/>
    <n v="2"/>
    <s v="RPA - UI-Path Level ,future-pm"/>
    <n v="2"/>
    <s v="RPA - UI-Path Level ,future-pm"/>
    <d v="2020-07-05T10:42:00"/>
    <s v="ONSITE"/>
    <x v="2"/>
    <x v="0"/>
    <x v="0"/>
    <x v="1"/>
    <s v="Nissan North America, Inc."/>
    <x v="0"/>
    <x v="1"/>
    <n v="100"/>
    <s v="RPA - UI-Path Level "/>
    <n v="353056"/>
    <s v="Sivasankaran,Saravanan"/>
    <x v="0"/>
  </r>
  <r>
    <s v="SBU D-ASV"/>
    <s v="IMFG"/>
    <x v="0"/>
    <x v="125"/>
    <s v="NNA AMO COE - Mainframe"/>
    <n v="274063"/>
    <s v="NEELAKANTAN,SUBRAMANIAM"/>
    <n v="202948"/>
    <s v="VAITHIANATHAN,RAMKUMAR"/>
    <n v="299164"/>
    <s v="SAMPATHKUMAR,KIRUBAAGAR"/>
    <s v="Sampathkumar.Kirubaagar@TechMahindra.com"/>
    <s v="U3"/>
    <n v="1"/>
    <s v="Agile and Devops "/>
    <n v="1"/>
    <s v="Agile and Devops "/>
    <d v="2020-07-05T10:42:00"/>
    <s v="ONSITE"/>
    <x v="2"/>
    <x v="0"/>
    <x v="0"/>
    <x v="1"/>
    <s v="Nissan North America, Inc."/>
    <x v="0"/>
    <x v="1"/>
    <n v="100"/>
    <s v="Agile and Devops "/>
    <n v="353056"/>
    <s v="Sivasankaran,Saravanan"/>
    <x v="0"/>
  </r>
  <r>
    <s v="SBU D-ASV"/>
    <s v="IMFG"/>
    <x v="0"/>
    <x v="125"/>
    <s v="NNA AMO COE - Mainframe"/>
    <n v="274063"/>
    <s v="NEELAKANTAN,SUBRAMANIAM"/>
    <n v="202948"/>
    <s v="VAITHIANATHAN,RAMKUMAR"/>
    <n v="299231"/>
    <s v="BOSE,MAAN INTHU JOHN"/>
    <s v="Maan.B@TechMahindra.com"/>
    <s v="U3"/>
    <n v="1"/>
    <s v="Agile and Devops "/>
    <n v="1"/>
    <s v="Agile and Devops "/>
    <d v="2020-07-05T10:42:00"/>
    <s v="ONSITE"/>
    <x v="2"/>
    <x v="0"/>
    <x v="0"/>
    <x v="1"/>
    <s v="Nissan North America, Inc."/>
    <x v="0"/>
    <x v="1"/>
    <n v="100"/>
    <s v="Agile and Devops "/>
    <n v="353056"/>
    <s v="Sivasankaran,Saravanan"/>
    <x v="0"/>
  </r>
  <r>
    <s v="SBU D-ASV"/>
    <s v="IMFG"/>
    <x v="0"/>
    <x v="125"/>
    <s v="NNA AMO COE - Mainframe"/>
    <n v="274063"/>
    <s v="NEELAKANTAN,SUBRAMANIAM"/>
    <n v="202948"/>
    <s v="VAITHIANATHAN,RAMKUMAR"/>
    <n v="310797"/>
    <s v="JAYARAMAN,MAGESH"/>
    <s v="Magesh.Jayaraman@TechMahindra.com"/>
    <s v="P1"/>
    <n v="4"/>
    <s v="AI with Google Level1,Agile and Devops ,ICS_Cloud_Google_L1,sfdc lightening with servicemax"/>
    <n v="4"/>
    <s v="AI with Google Level1,Agile and Devops ,ICS_Cloud_Google_L1,sfdc lightening with servicemax"/>
    <d v="2020-07-05T10:42:00"/>
    <s v="ONSITE"/>
    <x v="0"/>
    <x v="0"/>
    <x v="0"/>
    <x v="1"/>
    <s v="Nissan North America, Inc."/>
    <x v="0"/>
    <x v="1"/>
    <n v="100"/>
    <s v="ICS_Cloud_Google_L1"/>
    <n v="247823"/>
    <s v="Thangaraj,Sharmila Devi"/>
    <x v="0"/>
  </r>
  <r>
    <s v="SBU D-ASV"/>
    <s v="IMFG"/>
    <x v="0"/>
    <x v="125"/>
    <s v="NNA AMO COE - Mainframe"/>
    <n v="274063"/>
    <s v="NEELAKANTAN,SUBRAMANIAM"/>
    <n v="202948"/>
    <s v="VAITHIANATHAN,RAMKUMAR"/>
    <n v="337058"/>
    <s v="Ravichandran,Akshaya"/>
    <s v="AR00337058@TechMahindra.com"/>
    <s v="U3"/>
    <n v="1"/>
    <s v="RPA - UI-Path Level "/>
    <n v="1"/>
    <s v="RPA - UI-Path Level "/>
    <d v="2020-07-05T10:42:00"/>
    <s v="ONSITE"/>
    <x v="2"/>
    <x v="0"/>
    <x v="0"/>
    <x v="1"/>
    <s v="Nissan North America, Inc."/>
    <x v="0"/>
    <x v="5"/>
    <n v="25"/>
    <s v="RPA - UI-Path Level "/>
    <n v="299009"/>
    <s v="KARRI,VENKATA RUSHIKESH"/>
    <x v="0"/>
  </r>
  <r>
    <s v="SBU D-ASV"/>
    <s v="IMFG"/>
    <x v="0"/>
    <x v="125"/>
    <s v="NNA AMO COE - Mainframe"/>
    <n v="274063"/>
    <s v="NEELAKANTAN,SUBRAMANIAM"/>
    <n v="202948"/>
    <s v="VAITHIANATHAN,RAMKUMAR"/>
    <n v="337083"/>
    <s v="Sugumaran,Suganya"/>
    <s v="SS00337083@TechMahindra.com"/>
    <s v="U3"/>
    <n v="1"/>
    <s v="Agile and Devops "/>
    <n v="1"/>
    <s v="Agile and Devops "/>
    <d v="2020-07-05T10:42:00"/>
    <s v="OFFSHORE"/>
    <x v="2"/>
    <x v="0"/>
    <x v="0"/>
    <x v="1"/>
    <s v="Nissan North America, Inc."/>
    <x v="0"/>
    <x v="1"/>
    <n v="100"/>
    <s v="Agile and Devops "/>
    <n v="249615"/>
    <s v="Vaddadi Veera Venkata,Thirumala Kishore"/>
    <x v="0"/>
  </r>
  <r>
    <s v="SBU D-ASV"/>
    <s v="IMFG"/>
    <x v="0"/>
    <x v="125"/>
    <s v="NNA AMO COE - Mainframe"/>
    <n v="274063"/>
    <s v="NEELAKANTAN,SUBRAMANIAM"/>
    <n v="202948"/>
    <s v="VAITHIANATHAN,RAMKUMAR"/>
    <n v="337089"/>
    <s v="J,Sruthi Parvathi"/>
    <s v="SJ00337089@TechMahindra.com"/>
    <s v="U3"/>
    <n v="2"/>
    <s v="Agile and Devops ,RPA - UI-Path Level "/>
    <n v="2"/>
    <s v="Agile and Devops ,RPA - UI-Path Level "/>
    <d v="2020-07-05T10:42:00"/>
    <s v="OFFSHORE"/>
    <x v="2"/>
    <x v="0"/>
    <x v="0"/>
    <x v="1"/>
    <s v="Nissan North America, Inc."/>
    <x v="0"/>
    <x v="6"/>
    <n v="83.33"/>
    <s v="Agile and Devops "/>
    <n v="243485"/>
    <s v="GALLA,VENKATA PRASAD"/>
    <x v="0"/>
  </r>
  <r>
    <s v="SBU D-ASV"/>
    <s v="IMFG"/>
    <x v="0"/>
    <x v="125"/>
    <s v="NNA AMO COE - Mainframe"/>
    <n v="274063"/>
    <s v="NEELAKANTAN,SUBRAMANIAM"/>
    <n v="202948"/>
    <s v="VAITHIANATHAN,RAMKUMAR"/>
    <n v="337144"/>
    <s v="Gopi,Sangeetha"/>
    <s v="SG00337144@TechMahindra.com"/>
    <s v="U2"/>
    <n v="3"/>
    <s v="Agile and Devops ,etl and data visualization,etl and data visualization with informatica and pentaho"/>
    <n v="3"/>
    <s v="Agile and Devops ,etl and data visualization,etl and data visualization with informatica and pentaho"/>
    <d v="2020-07-05T10:42:00"/>
    <s v="ONSITE"/>
    <x v="2"/>
    <x v="0"/>
    <x v="0"/>
    <x v="1"/>
    <s v="Nissan North America, Inc."/>
    <x v="0"/>
    <x v="0"/>
    <n v="33.33"/>
    <s v="Agile and Devops "/>
    <n v="243862"/>
    <s v="Doraiswamy,Rajkumar"/>
    <x v="0"/>
  </r>
  <r>
    <s v="SBU D-ASV"/>
    <s v="IMFG"/>
    <x v="0"/>
    <x v="125"/>
    <s v="NNA AMO COE - Mainframe"/>
    <n v="274063"/>
    <s v="NEELAKANTAN,SUBRAMANIAM"/>
    <n v="202948"/>
    <s v="VAITHIANATHAN,RAMKUMAR"/>
    <n v="340911"/>
    <s v="Ganapathy,Jagatheeswaran"/>
    <s v="Jagatheeswaran.Ganapathy@TechMahindra.com"/>
    <s v="U4"/>
    <n v="5"/>
    <s v="Business Intelligence with SSIS and Tableau,business intelligence - tableau,sfdc marketing cloud level 1,sfdc sales cloud level 1,sfdc service cloud level 1"/>
    <n v="5"/>
    <s v="Business Intelligence with SSIS and Tableau,business intelligence - tableau,sfdc marketing cloud level 1,sfdc sales cloud level 1,sfdc service cloud level 1"/>
    <d v="2020-07-05T10:42:00"/>
    <s v="ONSITE"/>
    <x v="0"/>
    <x v="0"/>
    <x v="0"/>
    <x v="1"/>
    <s v="Nissan North America, Inc."/>
    <x v="0"/>
    <x v="0"/>
    <n v="33.33"/>
    <s v="Business Intelligence with SSIS and Tableau"/>
    <n v="253771"/>
    <s v="YELESWARAM,SUBRAMANYA RAOs"/>
    <x v="0"/>
  </r>
  <r>
    <s v="SBU D-ASV"/>
    <s v="IMFG"/>
    <x v="0"/>
    <x v="125"/>
    <s v="NNA AMO COE - Mainframe"/>
    <n v="274063"/>
    <s v="NEELAKANTAN,SUBRAMANIAM"/>
    <n v="202948"/>
    <s v="VAITHIANATHAN,RAMKUMAR"/>
    <n v="342612"/>
    <s v="Chandrasekaran,Manikandan"/>
    <s v="Manikandan.Chandrasekaran@TechMahindra.com"/>
    <s v="P1"/>
    <n v="1"/>
    <s v="Agile and Devops"/>
    <n v="1"/>
    <s v="Agile and Devops"/>
    <d v="2020-07-05T10:42:00"/>
    <s v="OFFSHORE"/>
    <x v="0"/>
    <x v="0"/>
    <x v="0"/>
    <x v="1"/>
    <s v="Nissan North America, Inc."/>
    <x v="0"/>
    <x v="6"/>
    <n v="83.33"/>
    <s v="Agile and Devops"/>
    <n v="274063"/>
    <s v="NEELAKANTAN,SUBRAMANIAM"/>
    <x v="0"/>
  </r>
  <r>
    <s v="SBU D-ASV"/>
    <s v="IMFG"/>
    <x v="0"/>
    <x v="125"/>
    <s v="NNA AMO COE - Mainframe"/>
    <n v="274063"/>
    <s v="NEELAKANTAN,SUBRAMANIAM"/>
    <n v="202948"/>
    <s v="VAITHIANATHAN,RAMKUMAR"/>
    <n v="347009"/>
    <s v="Kompalli,Subba Rao"/>
    <s v="SubbaRao.Kompalli@TechMahindra.com"/>
    <s v="U4"/>
    <n v="1"/>
    <s v="SAP S4 HANA"/>
    <n v="2"/>
    <s v="SAP S4 HANA,sap s/4hana sales  - l1"/>
    <d v="2020-07-05T10:42:00"/>
    <s v="ONSITE"/>
    <x v="0"/>
    <x v="0"/>
    <x v="0"/>
    <x v="1"/>
    <s v="Nissan North America, Inc."/>
    <x v="0"/>
    <x v="4"/>
    <n v="0"/>
    <s v="SAP S4 HANA"/>
    <n v="257002"/>
    <s v="PATHIPAKA,KOTESHWAR"/>
    <x v="0"/>
  </r>
  <r>
    <s v="SBU D-ASV"/>
    <s v="IMFG"/>
    <x v="0"/>
    <x v="125"/>
    <s v="NNA AMO COE - Mainframe"/>
    <n v="274063"/>
    <s v="NEELAKANTAN,SUBRAMANIAM"/>
    <n v="202948"/>
    <s v="VAITHIANATHAN,RAMKUMAR"/>
    <n v="350417"/>
    <s v="Sundaram,Nandakumar"/>
    <s v="Nandakumar.Sundaram@TechMahindra.com"/>
    <s v="P1"/>
    <n v="3"/>
    <s v="Agile and Devops ,Mainframe,future-pm"/>
    <n v="3"/>
    <s v="Agile and Devops ,Mainframe,future-pm"/>
    <d v="2020-07-05T10:42:00"/>
    <s v="OFFSHORE"/>
    <x v="0"/>
    <x v="0"/>
    <x v="0"/>
    <x v="1"/>
    <s v="Nissan North America, Inc."/>
    <x v="0"/>
    <x v="1"/>
    <n v="100"/>
    <s v="Agile and Devops "/>
    <n v="274063"/>
    <s v="NEELAKANTAN,SUBRAMANIAM"/>
    <x v="0"/>
  </r>
  <r>
    <s v="SBU D-ASV"/>
    <s v="IMFG"/>
    <x v="0"/>
    <x v="125"/>
    <s v="NNA AMO COE - Mainframe"/>
    <n v="274063"/>
    <s v="NEELAKANTAN,SUBRAMANIAM"/>
    <n v="202948"/>
    <s v="VAITHIANATHAN,RAMKUMAR"/>
    <n v="353056"/>
    <s v="Sivasankaran,Saravanan"/>
    <s v="SS00353056@TechMahindra.com"/>
    <s v="P2"/>
    <n v="3"/>
    <s v="AI with AWS Level1,esrm l1 grc,future-pm"/>
    <n v="3"/>
    <s v="AI with AWS Level1,esrm l1 grc,future-pm"/>
    <d v="2020-07-05T10:42:00"/>
    <s v="ONSITE"/>
    <x v="0"/>
    <x v="0"/>
    <x v="0"/>
    <x v="1"/>
    <s v="Nissan North America, Inc."/>
    <x v="0"/>
    <x v="0"/>
    <n v="40"/>
    <s v="future-pm"/>
    <n v="209727"/>
    <s v="PAUL,ANAGHNATH"/>
    <x v="0"/>
  </r>
  <r>
    <s v="SBU D-ASV"/>
    <s v="IMFG"/>
    <x v="0"/>
    <x v="125"/>
    <s v="NNA AMO COE - Mainframe"/>
    <n v="274063"/>
    <s v="NEELAKANTAN,SUBRAMANIAM"/>
    <n v="202948"/>
    <s v="VAITHIANATHAN,RAMKUMAR"/>
    <n v="354320"/>
    <s v="Niranjan,Patrick Santh"/>
    <s v="PN00354320@TechMahindra.com"/>
    <s v="U2"/>
    <n v="3"/>
    <s v="business analysis with ui/ux design,ics_si_data center_storage_oem_ibm_l2,nad sku"/>
    <n v="3"/>
    <s v="business analysis with ui/ux design,ics_si_data center_storage_oem_ibm_l2,nad sku"/>
    <d v="2020-07-05T10:42:00"/>
    <s v="ONSITE"/>
    <x v="2"/>
    <x v="0"/>
    <x v="0"/>
    <x v="1"/>
    <s v="Nissan North America, Inc."/>
    <x v="0"/>
    <x v="5"/>
    <n v="16.670000000000002"/>
    <s v="business analysis with ui/ux design"/>
    <n v="299231"/>
    <s v="B,MAANINTHU JOHN"/>
    <x v="0"/>
  </r>
  <r>
    <s v="SBU D-ASV"/>
    <s v="IMFG"/>
    <x v="0"/>
    <x v="125"/>
    <s v="NNA AMO COE - Mainframe"/>
    <n v="274063"/>
    <s v="NEELAKANTAN,SUBRAMANIAM"/>
    <n v="202948"/>
    <s v="VAITHIANATHAN,RAMKUMAR"/>
    <n v="354899"/>
    <s v="Raaj,PonnSaravanan"/>
    <s v="DR00354899@TechMahindra.com"/>
    <s v="U2"/>
    <n v="1"/>
    <s v="Agile and Devops "/>
    <n v="1"/>
    <s v="Agile and Devops "/>
    <d v="2020-07-05T10:42:00"/>
    <s v="OFFSHORE"/>
    <x v="2"/>
    <x v="0"/>
    <x v="0"/>
    <x v="1"/>
    <s v="Nissan North America, Inc."/>
    <x v="0"/>
    <x v="6"/>
    <n v="83.33"/>
    <s v="Agile and Devops "/>
    <n v="236095"/>
    <s v="Rathinasamy,Prabhu"/>
    <x v="0"/>
  </r>
  <r>
    <s v="SBU D-ASV"/>
    <s v="IMFG"/>
    <x v="0"/>
    <x v="125"/>
    <s v="NNA AMO COE - Mainframe"/>
    <n v="274063"/>
    <s v="NEELAKANTAN,SUBRAMANIAM"/>
    <n v="202948"/>
    <s v="VAITHIANATHAN,RAMKUMAR"/>
    <n v="354920"/>
    <s v="Jayakumar,Varun"/>
    <s v="VJ00354920@TechMahindra.com"/>
    <s v="U2"/>
    <n v="1"/>
    <s v="Agile and Devops "/>
    <n v="1"/>
    <s v="Agile and Devops "/>
    <d v="2020-07-05T10:42:00"/>
    <s v="ONSITE"/>
    <x v="2"/>
    <x v="0"/>
    <x v="0"/>
    <x v="1"/>
    <s v="Nissan North America, Inc."/>
    <x v="0"/>
    <x v="1"/>
    <n v="100"/>
    <s v="Agile and Devops "/>
    <n v="267000"/>
    <s v="Balasubramanian,Prasath"/>
    <x v="0"/>
  </r>
  <r>
    <s v="SBU D-ASV"/>
    <s v="IMFG"/>
    <x v="0"/>
    <x v="125"/>
    <s v="NNA AMO COE - Mainframe"/>
    <n v="274063"/>
    <s v="NEELAKANTAN,SUBRAMANIAM"/>
    <n v="202948"/>
    <s v="VAITHIANATHAN,RAMKUMAR"/>
    <n v="354931"/>
    <s v="P,Philantina Fernandez"/>
    <s v="PP00354931@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5"/>
    <n v="16.670000000000002"/>
    <s v="Agile and Devops "/>
    <n v="247823"/>
    <s v="Thangaraj,Sharmila Devi"/>
    <x v="0"/>
  </r>
  <r>
    <s v="SBU D-ASV"/>
    <s v="IMFG"/>
    <x v="0"/>
    <x v="125"/>
    <s v="NNA AMO COE - Mainframe"/>
    <n v="274063"/>
    <s v="NEELAKANTAN,SUBRAMANIAM"/>
    <n v="202948"/>
    <s v="VAITHIANATHAN,RAMKUMAR"/>
    <n v="354934"/>
    <s v="Minnadi,Arjun Balaji"/>
    <s v="AM00354934@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6"/>
    <n v="83.33"/>
    <s v="Agile and Devops "/>
    <n v="218436"/>
    <s v="G,SivakumarRaju"/>
    <x v="0"/>
  </r>
  <r>
    <s v="SBU D-ASV"/>
    <s v="IMFG"/>
    <x v="0"/>
    <x v="125"/>
    <s v="NNA AMO COE - Mainframe"/>
    <n v="274063"/>
    <s v="NEELAKANTAN,SUBRAMANIAM"/>
    <n v="202948"/>
    <s v="VAITHIANATHAN,RAMKUMAR"/>
    <n v="372955"/>
    <s v="Dhup Singh,Gangavath"/>
    <s v="GD00372955@TechMahindra.com"/>
    <s v="U2"/>
    <n v="1"/>
    <s v="Agile and Devops "/>
    <n v="1"/>
    <s v="Agile and Devops "/>
    <d v="2020-07-05T10:42:00"/>
    <s v="ONSITE"/>
    <x v="2"/>
    <x v="0"/>
    <x v="0"/>
    <x v="1"/>
    <s v="Nissan North America, Inc."/>
    <x v="0"/>
    <x v="6"/>
    <n v="83.33"/>
    <s v="Agile and Devops "/>
    <n v="267000"/>
    <s v="Balasubramanian,Prasath"/>
    <x v="0"/>
  </r>
  <r>
    <s v="SBU D-ASV"/>
    <s v="IMFG"/>
    <x v="0"/>
    <x v="125"/>
    <s v="NNA AMO COE - Mainframe"/>
    <n v="274063"/>
    <s v="NEELAKANTAN,SUBRAMANIAM"/>
    <n v="202948"/>
    <s v="VAITHIANATHAN,RAMKUMAR"/>
    <n v="431450"/>
    <s v="Mothukuri,Ramya Deepika"/>
    <s v="RM00431450@TechMahindra.com"/>
    <s v="U2"/>
    <n v="1"/>
    <s v="RPA - UI-Path Level "/>
    <n v="1"/>
    <s v="RPA - UI-Path Level "/>
    <d v="2020-07-05T10:42:00"/>
    <s v="ONSITE"/>
    <x v="2"/>
    <x v="0"/>
    <x v="0"/>
    <x v="1"/>
    <s v="Nissan North America, Inc."/>
    <x v="0"/>
    <x v="5"/>
    <n v="25"/>
    <s v="RPA - UI-Path Level "/>
    <n v="243862"/>
    <s v="Doraiswamy,Rajkumar"/>
    <x v="0"/>
  </r>
  <r>
    <s v="SBU D-ASV"/>
    <s v="IMFG"/>
    <x v="0"/>
    <x v="125"/>
    <s v="NNA AMO COE - Mainframe"/>
    <n v="274063"/>
    <s v="NEELAKANTAN,SUBRAMANIAM"/>
    <n v="202948"/>
    <s v="VAITHIANATHAN,RAMKUMAR"/>
    <n v="453178"/>
    <s v="Samal,Sonalisa"/>
    <s v="SS00453178@TechMahindra.com"/>
    <s v="U2"/>
    <n v="4"/>
    <s v="Agile and Devops ,business intelligence - tableau,business intelligence and data visualization,ics_cloud_aws_level1"/>
    <n v="4"/>
    <s v="Agile and Devops ,business intelligence - tableau,business intelligence and data visualization,ics_cloud_aws_level1"/>
    <d v="2020-07-05T10:42:00"/>
    <s v="OFFSHORE"/>
    <x v="2"/>
    <x v="0"/>
    <x v="0"/>
    <x v="1"/>
    <s v="Nissan North America, Inc."/>
    <x v="0"/>
    <x v="6"/>
    <n v="83.33"/>
    <s v="Agile and Devops "/>
    <n v="203069"/>
    <s v="PERIYASAMY,VISWANATHAN"/>
    <x v="0"/>
  </r>
  <r>
    <s v="SBU D-ASV"/>
    <s v="IMFG"/>
    <x v="0"/>
    <x v="125"/>
    <s v="NNA AMO COE - Mainframe"/>
    <n v="274063"/>
    <s v="NEELAKANTAN,SUBRAMANIAM"/>
    <n v="202948"/>
    <s v="VAITHIANATHAN,RAMKUMAR"/>
    <n v="453202"/>
    <s v="Mukherjee,Abhishek"/>
    <s v="AM00453202@TechMahindra.com"/>
    <s v="U2"/>
    <n v="1"/>
    <s v="Agile and Devops "/>
    <n v="1"/>
    <s v="Agile and Devops "/>
    <d v="2020-07-05T10:42:00"/>
    <s v="OFFSHORE"/>
    <x v="2"/>
    <x v="0"/>
    <x v="0"/>
    <x v="1"/>
    <s v="Nissan North America, Inc."/>
    <x v="0"/>
    <x v="2"/>
    <n v="66.67"/>
    <s v="Agile and Devops "/>
    <n v="249615"/>
    <s v="Vaddadi Veera Venkata,Thirumala Kishore"/>
    <x v="0"/>
  </r>
  <r>
    <s v="SBU D-ASV"/>
    <s v="IMFG"/>
    <x v="0"/>
    <x v="125"/>
    <s v="NNA AMO COE - Mainframe"/>
    <n v="274063"/>
    <s v="NEELAKANTAN,SUBRAMANIAM"/>
    <n v="202948"/>
    <s v="VAITHIANATHAN,RAMKUMAR"/>
    <n v="453244"/>
    <s v="Soundara Rajan,Shanmugam"/>
    <s v="SS00453244@TechMahindra.com"/>
    <s v="U2"/>
    <n v="1"/>
    <s v="Agile and Devops "/>
    <n v="1"/>
    <s v="Agile and Devops "/>
    <d v="2020-07-05T10:42:00"/>
    <s v="OFFSHORE"/>
    <x v="2"/>
    <x v="0"/>
    <x v="0"/>
    <x v="1"/>
    <s v="Nissan North America, Inc."/>
    <x v="0"/>
    <x v="5"/>
    <n v="16.670000000000002"/>
    <s v="Agile and Devops "/>
    <n v="236095"/>
    <s v="Rathinasamy,Prabhu"/>
    <x v="0"/>
  </r>
  <r>
    <s v="SBU D-ASV"/>
    <s v="IMFG"/>
    <x v="0"/>
    <x v="125"/>
    <s v="NNA AMO COE - Mainframe"/>
    <n v="274063"/>
    <s v="NEELAKANTAN,SUBRAMANIAM"/>
    <n v="202948"/>
    <s v="VAITHIANATHAN,RAMKUMAR"/>
    <n v="453276"/>
    <s v="Viswanathan,Ponmozhi"/>
    <s v="PV00453276@TechMahindra.com"/>
    <s v="U2"/>
    <n v="1"/>
    <s v="Agile and Devops "/>
    <n v="1"/>
    <s v="Agile and Devops "/>
    <d v="2020-07-05T10:42:00"/>
    <s v="OFFSHORE"/>
    <x v="2"/>
    <x v="0"/>
    <x v="0"/>
    <x v="1"/>
    <s v="Nissan North America, Inc."/>
    <x v="1"/>
    <x v="3"/>
    <m/>
    <m/>
    <n v="247823"/>
    <s v="Thangaraj,Sharmila Devi"/>
    <x v="0"/>
  </r>
  <r>
    <s v="SBU D-ASV"/>
    <s v="IMFG"/>
    <x v="0"/>
    <x v="125"/>
    <s v="NNA AMO COE - Mainframe"/>
    <n v="274063"/>
    <s v="NEELAKANTAN,SUBRAMANIAM"/>
    <n v="202948"/>
    <s v="VAITHIANATHAN,RAMKUMAR"/>
    <n v="453360"/>
    <s v="Vellaswamy,Siva Sankar"/>
    <s v="SV00453360@TechMahindra.com"/>
    <s v="U2"/>
    <n v="1"/>
    <s v="Agile and Devops "/>
    <n v="1"/>
    <s v="Agile and Devops "/>
    <d v="2020-07-05T10:42:00"/>
    <s v="OFFSHORE"/>
    <x v="2"/>
    <x v="0"/>
    <x v="0"/>
    <x v="1"/>
    <s v="Nissan North America, Inc."/>
    <x v="0"/>
    <x v="0"/>
    <n v="33.33"/>
    <s v="Agile and Devops "/>
    <n v="243485"/>
    <s v="GALLA,VENKATA PRASAD"/>
    <x v="0"/>
  </r>
  <r>
    <s v="SBU D-ASV"/>
    <s v="IMFG"/>
    <x v="0"/>
    <x v="125"/>
    <s v="NNA AMO COE - Mainframe"/>
    <n v="274063"/>
    <s v="NEELAKANTAN,SUBRAMANIAM"/>
    <n v="202948"/>
    <s v="VAITHIANATHAN,RAMKUMAR"/>
    <n v="453361"/>
    <s v="Subramanian,Gowtham"/>
    <s v="GS00453361@TechMahindra.com"/>
    <s v="U2"/>
    <n v="4"/>
    <s v="Agile and Devops ,RPA - UI-Path Level ,business intelligence - tableau,business intelligence and data visualization"/>
    <n v="4"/>
    <s v="Agile and Devops ,RPA - UI-Path Level ,business intelligence - tableau,business intelligence and data visualization"/>
    <d v="2020-07-05T10:42:00"/>
    <s v="OFFSHORE"/>
    <x v="2"/>
    <x v="0"/>
    <x v="0"/>
    <x v="1"/>
    <s v="Nissan North America, Inc."/>
    <x v="0"/>
    <x v="5"/>
    <n v="16.670000000000002"/>
    <s v="Agile and Devops "/>
    <n v="203069"/>
    <s v="PERIYASAMY,VISWANATHAN"/>
    <x v="0"/>
  </r>
  <r>
    <s v="SBU D-ASV"/>
    <s v="IMFG"/>
    <x v="0"/>
    <x v="125"/>
    <s v="NNA AMO COE - Mainframe"/>
    <n v="274063"/>
    <s v="NEELAKANTAN,SUBRAMANIAM"/>
    <n v="202948"/>
    <s v="VAITHIANATHAN,RAMKUMAR"/>
    <n v="453367"/>
    <s v="Rahman,Azarudeen Abdul"/>
    <s v="AR00453367@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5"/>
    <n v="16.670000000000002"/>
    <s v="Agile and Devops "/>
    <n v="247823"/>
    <s v="Thangaraj,Sharmila Devi"/>
    <x v="0"/>
  </r>
  <r>
    <s v="SBU D-ASV"/>
    <s v="IMFG"/>
    <x v="0"/>
    <x v="125"/>
    <s v="NNA AMO COE - Mainframe"/>
    <n v="274063"/>
    <s v="NEELAKANTAN,SUBRAMANIAM"/>
    <n v="202948"/>
    <s v="VAITHIANATHAN,RAMKUMAR"/>
    <n v="453480"/>
    <s v="Vijayakumar,Sanjeeth"/>
    <s v="SV00453480@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218436"/>
    <s v="G,SivakumarRaju"/>
    <x v="0"/>
  </r>
  <r>
    <s v="SBU D-ASV"/>
    <s v="IMFG"/>
    <x v="0"/>
    <x v="125"/>
    <s v="NNA AMO COE - Mainframe"/>
    <n v="274063"/>
    <s v="NEELAKANTAN,SUBRAMANIAM"/>
    <n v="202948"/>
    <s v="VAITHIANATHAN,RAMKUMAR"/>
    <n v="474468"/>
    <s v="N,Santhosh Kumar"/>
    <s v="SN00474468@TechMahindra.com"/>
    <s v="U2"/>
    <n v="1"/>
    <s v="Agile and Devops "/>
    <n v="1"/>
    <s v="Agile and Devops "/>
    <d v="2020-07-05T10:42:00"/>
    <s v="OFFSHORE"/>
    <x v="2"/>
    <x v="0"/>
    <x v="0"/>
    <x v="1"/>
    <s v="Nissan North America, Inc."/>
    <x v="0"/>
    <x v="1"/>
    <n v="100"/>
    <s v="Agile and Devops "/>
    <n v="253550"/>
    <s v="Ravibabu,Satish"/>
    <x v="0"/>
  </r>
  <r>
    <s v="SBU D-ASV"/>
    <s v="IMFG"/>
    <x v="0"/>
    <x v="125"/>
    <s v="NNA AMO COE - Mainframe"/>
    <n v="274063"/>
    <s v="NEELAKANTAN,SUBRAMANIAM"/>
    <n v="202948"/>
    <s v="VAITHIANATHAN,RAMKUMAR"/>
    <n v="474706"/>
    <s v="Senniappan,Udhaya Kumar"/>
    <s v="US00474706@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218436"/>
    <s v="G,SivakumarRaju"/>
    <x v="0"/>
  </r>
  <r>
    <s v="SBU D-ASV"/>
    <s v="IMFG"/>
    <x v="0"/>
    <x v="125"/>
    <s v="NNA AMO COE - Mainframe"/>
    <n v="274063"/>
    <s v="NEELAKANTAN,SUBRAMANIAM"/>
    <n v="202948"/>
    <s v="VAITHIANATHAN,RAMKUMAR"/>
    <n v="474713"/>
    <s v="Natarajan,Dhivakar"/>
    <s v="DN00474713@TechMahindra.com"/>
    <s v="U2"/>
    <n v="1"/>
    <s v="Agile and Devops "/>
    <n v="1"/>
    <s v="Agile and Devops "/>
    <d v="2020-07-05T10:42:00"/>
    <s v="OFFSHORE"/>
    <x v="2"/>
    <x v="0"/>
    <x v="0"/>
    <x v="1"/>
    <s v="Nissan North America, Inc."/>
    <x v="0"/>
    <x v="1"/>
    <n v="100"/>
    <s v="Agile and Devops "/>
    <n v="254355"/>
    <s v="Kaliappan,Velmurugan"/>
    <x v="0"/>
  </r>
  <r>
    <s v="SBU D-ASV"/>
    <s v="IMFG"/>
    <x v="0"/>
    <x v="125"/>
    <s v="NNA AMO COE - Mainframe"/>
    <n v="274063"/>
    <s v="NEELAKANTAN,SUBRAMANIAM"/>
    <n v="202948"/>
    <s v="VAITHIANATHAN,RAMKUMAR"/>
    <n v="474714"/>
    <s v="Gunasekaran,Mathan Kumar"/>
    <s v="MG00474714@TechMahindra.com"/>
    <s v="U2"/>
    <n v="1"/>
    <s v="Data Analysis with Python 1"/>
    <n v="1"/>
    <s v="Data Analysis with Python 1"/>
    <d v="2020-07-05T10:42:00"/>
    <s v="OFFSHORE"/>
    <x v="2"/>
    <x v="0"/>
    <x v="0"/>
    <x v="1"/>
    <s v="Nissan North America, Inc."/>
    <x v="0"/>
    <x v="4"/>
    <n v="0"/>
    <s v="Data Analysis with Python 1"/>
    <n v="255975"/>
    <s v="Derangula,Nandakumar"/>
    <x v="0"/>
  </r>
  <r>
    <s v="SBU D-ASV"/>
    <s v="IMFG"/>
    <x v="0"/>
    <x v="125"/>
    <s v="NNA AMO COE - Mainframe"/>
    <n v="274063"/>
    <s v="NEELAKANTAN,SUBRAMANIAM"/>
    <n v="202948"/>
    <s v="VAITHIANATHAN,RAMKUMAR"/>
    <n v="475199"/>
    <s v="Geetha,Sudha"/>
    <s v="SG00475199@TechMahindra.com"/>
    <s v="U2"/>
    <n v="1"/>
    <s v="Agile and Devops "/>
    <n v="1"/>
    <s v="Agile and Devops "/>
    <d v="2020-07-05T10:42:00"/>
    <s v="OFFSHORE"/>
    <x v="2"/>
    <x v="0"/>
    <x v="0"/>
    <x v="1"/>
    <s v="Nissan North America, Inc."/>
    <x v="0"/>
    <x v="1"/>
    <n v="100"/>
    <s v="Agile and Devops "/>
    <n v="243485"/>
    <s v="GALLA,VENKATA PRASAD"/>
    <x v="0"/>
  </r>
  <r>
    <s v="SBU D-ASV"/>
    <s v="IMFG"/>
    <x v="0"/>
    <x v="125"/>
    <s v="NNA AMO COE - Mainframe"/>
    <n v="274063"/>
    <s v="NEELAKANTAN,SUBRAMANIAM"/>
    <n v="202948"/>
    <s v="VAITHIANATHAN,RAMKUMAR"/>
    <n v="475206"/>
    <s v="Ambrose,Shawn Anston"/>
    <s v="SA00475206@TechMahindra.com"/>
    <s v="U2"/>
    <n v="5"/>
    <s v=".NET Standard FullStack Development using ASP.NET MVC &amp; Angular,Agile and Devops ,Angular1,Front end development-Angular,RPA - UI-Path Level "/>
    <n v="5"/>
    <s v=".NET Standard FullStack Development using ASP.NET MVC &amp; Angular,Agile and Devops ,Angular1,Front end development-Angular,RPA - UI-Path Level "/>
    <d v="2020-07-05T10:42:00"/>
    <s v="OFFSHORE"/>
    <x v="2"/>
    <x v="0"/>
    <x v="0"/>
    <x v="1"/>
    <s v="Nissan North America, Inc."/>
    <x v="0"/>
    <x v="1"/>
    <n v="100"/>
    <s v="Agile and Devops "/>
    <n v="253550"/>
    <s v="Ravibabu,Satish"/>
    <x v="0"/>
  </r>
  <r>
    <s v="SBU D-ASV"/>
    <s v="IMFG"/>
    <x v="0"/>
    <x v="125"/>
    <s v="NNA AMO COE - Mainframe"/>
    <n v="274063"/>
    <s v="NEELAKANTAN,SUBRAMANIAM"/>
    <n v="202948"/>
    <s v="VAITHIANATHAN,RAMKUMAR"/>
    <n v="475225"/>
    <s v="Kandamuru,Venkata Kiran Kumar"/>
    <s v="VK00475225@TechMahindra.com"/>
    <s v="U2"/>
    <n v="1"/>
    <s v="Agile and Devops "/>
    <n v="1"/>
    <s v="Agile and Devops "/>
    <d v="2020-07-05T10:42:00"/>
    <s v="OFFSHORE"/>
    <x v="2"/>
    <x v="0"/>
    <x v="0"/>
    <x v="1"/>
    <s v="Nissan North America, Inc."/>
    <x v="0"/>
    <x v="1"/>
    <n v="100"/>
    <s v="Agile and Devops "/>
    <n v="243485"/>
    <s v="GALLA,VENKATA PRASAD"/>
    <x v="0"/>
  </r>
  <r>
    <s v="SBU D-ASV"/>
    <s v="IMFG"/>
    <x v="0"/>
    <x v="125"/>
    <s v="NNA AMO COE - Mainframe"/>
    <n v="274063"/>
    <s v="NEELAKANTAN,SUBRAMANIAM"/>
    <n v="202948"/>
    <s v="VAITHIANATHAN,RAMKUMAR"/>
    <n v="475237"/>
    <s v="Gopalakrishnan,Aishwarya Lakshmi"/>
    <s v="AG00475237@TechMahindra.com"/>
    <s v="U2"/>
    <n v="1"/>
    <s v="Agile and Devops "/>
    <n v="1"/>
    <s v="Agile and Devops "/>
    <d v="2020-07-05T10:42:00"/>
    <s v="OFFSHORE"/>
    <x v="2"/>
    <x v="0"/>
    <x v="0"/>
    <x v="1"/>
    <s v="Nissan North America, Inc."/>
    <x v="0"/>
    <x v="1"/>
    <n v="100"/>
    <s v="Agile and Devops "/>
    <n v="243485"/>
    <s v="GALLA,VENKATA PRASAD"/>
    <x v="0"/>
  </r>
  <r>
    <s v="SBU D-ASV"/>
    <s v="IMFG"/>
    <x v="0"/>
    <x v="125"/>
    <s v="NNA AMO COE - Mainframe"/>
    <n v="274063"/>
    <s v="NEELAKANTAN,SUBRAMANIAM"/>
    <n v="202948"/>
    <s v="VAITHIANATHAN,RAMKUMAR"/>
    <n v="478944"/>
    <s v="MURUGAN,DEEPAN"/>
    <s v="DM00478944@TechMahindra.com"/>
    <s v="U3"/>
    <n v="1"/>
    <s v="Agile and Devops "/>
    <n v="1"/>
    <s v="Agile and Devops "/>
    <d v="2020-07-05T10:42:00"/>
    <s v="OFFSHORE"/>
    <x v="0"/>
    <x v="0"/>
    <x v="0"/>
    <x v="1"/>
    <s v="Nissan North America, Inc."/>
    <x v="0"/>
    <x v="1"/>
    <n v="100"/>
    <s v="Agile and Devops "/>
    <n v="218436"/>
    <s v="G,SivakumarRaju"/>
    <x v="0"/>
  </r>
  <r>
    <s v="SBU D-ASV"/>
    <s v="IMFG"/>
    <x v="0"/>
    <x v="125"/>
    <s v="NNA AMO COE - Mainframe"/>
    <n v="274063"/>
    <s v="NEELAKANTAN,SUBRAMANIAM"/>
    <n v="202948"/>
    <s v="VAITHIANATHAN,RAMKUMAR"/>
    <n v="481314"/>
    <s v="Telikicherla,Balaji Sharma S P"/>
    <s v="BT00481314@TechMahindra.com"/>
    <s v="U2"/>
    <n v="2"/>
    <s v="Core Java,Java Full Stack development with Spring"/>
    <n v="2"/>
    <s v="Core Java,Java Full Stack development with Spring"/>
    <d v="2020-07-05T10:42:00"/>
    <s v="OFFSHORE"/>
    <x v="2"/>
    <x v="0"/>
    <x v="0"/>
    <x v="1"/>
    <s v="Nissan North America, Inc."/>
    <x v="0"/>
    <x v="0"/>
    <n v="50"/>
    <s v="Core Java"/>
    <n v="295191"/>
    <s v="GUNTAMUKKALA,NAGESWARA RAO"/>
    <x v="0"/>
  </r>
  <r>
    <s v="SBU D-ASV"/>
    <s v="IMFG"/>
    <x v="0"/>
    <x v="125"/>
    <s v="NNA AMO COE - Mainframe"/>
    <n v="274063"/>
    <s v="NEELAKANTAN,SUBRAMANIAM"/>
    <n v="202948"/>
    <s v="VAITHIANATHAN,RAMKUMAR"/>
    <n v="494952"/>
    <s v="Kola,Kiran Kumar"/>
    <s v="KK00494952@TechMahindra.com"/>
    <s v="U2"/>
    <n v="1"/>
    <s v="Agile and Devops "/>
    <n v="1"/>
    <s v="Agile and Devops "/>
    <d v="2020-07-05T10:42:00"/>
    <s v="OFFSHORE"/>
    <x v="2"/>
    <x v="0"/>
    <x v="0"/>
    <x v="1"/>
    <s v="Nissan North America, Inc."/>
    <x v="0"/>
    <x v="5"/>
    <n v="16.670000000000002"/>
    <s v="Agile and Devops "/>
    <n v="236095"/>
    <s v="Rathinasamy,Prabhu"/>
    <x v="0"/>
  </r>
  <r>
    <s v="SBU D-ASV"/>
    <s v="IMFG"/>
    <x v="0"/>
    <x v="125"/>
    <s v="NNA AMO COE - Mainframe"/>
    <n v="274063"/>
    <s v="NEELAKANTAN,SUBRAMANIAM"/>
    <n v="202948"/>
    <s v="VAITHIANATHAN,RAMKUMAR"/>
    <n v="494968"/>
    <s v="Mohammed,Wahid Shareef"/>
    <s v="WM00494968@TechMahindra.com"/>
    <s v="U2"/>
    <n v="1"/>
    <s v="Agile and Devops "/>
    <n v="1"/>
    <s v="Agile and Devops "/>
    <d v="2020-07-05T10:42:00"/>
    <s v="OFFSHORE"/>
    <x v="2"/>
    <x v="0"/>
    <x v="0"/>
    <x v="1"/>
    <s v="Nissan North America, Inc."/>
    <x v="0"/>
    <x v="1"/>
    <n v="100"/>
    <s v="Agile and Devops "/>
    <n v="247823"/>
    <s v="Thangaraj,Sharmila Devi"/>
    <x v="0"/>
  </r>
  <r>
    <s v="SBU D-ASV"/>
    <s v="IMFG"/>
    <x v="0"/>
    <x v="125"/>
    <s v="NNA AMO COE - Mainframe"/>
    <n v="274063"/>
    <s v="NEELAKANTAN,SUBRAMANIAM"/>
    <n v="202948"/>
    <s v="VAITHIANATHAN,RAMKUMAR"/>
    <n v="494982"/>
    <s v="Syed Kaleja,Mohamed Ali"/>
    <s v="MS00494982@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218436"/>
    <s v="G,SivakumarRaju"/>
    <x v="0"/>
  </r>
  <r>
    <s v="SBU D-ASV"/>
    <s v="IMFG"/>
    <x v="0"/>
    <x v="125"/>
    <s v="NNA AMO COE - Mainframe"/>
    <n v="274063"/>
    <s v="NEELAKANTAN,SUBRAMANIAM"/>
    <n v="202948"/>
    <s v="VAITHIANATHAN,RAMKUMAR"/>
    <n v="494986"/>
    <s v="Srinivasan,Vaishnavi"/>
    <s v="VS00494986@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218436"/>
    <s v="G,SivakumarRaju"/>
    <x v="0"/>
  </r>
  <r>
    <s v="SBU D-ASV"/>
    <s v="IMFG"/>
    <x v="0"/>
    <x v="125"/>
    <s v="NNA AMO COE - Mainframe"/>
    <n v="274063"/>
    <s v="NEELAKANTAN,SUBRAMANIAM"/>
    <n v="202948"/>
    <s v="VAITHIANATHAN,RAMKUMAR"/>
    <n v="494995"/>
    <s v="Meruva,Devendrababu"/>
    <s v="DM00494995@TechMahindra.com"/>
    <s v="U2"/>
    <n v="2"/>
    <s v="Agile and Devops ,RPA UiPath Level 1"/>
    <n v="2"/>
    <s v="Agile and Devops ,RPA UiPath Level 1"/>
    <d v="2020-07-05T10:42:00"/>
    <s v="OFFSHORE"/>
    <x v="2"/>
    <x v="0"/>
    <x v="0"/>
    <x v="1"/>
    <s v="Nissan North America, Inc."/>
    <x v="0"/>
    <x v="6"/>
    <n v="83.33"/>
    <s v="Agile and Devops "/>
    <n v="337083"/>
    <s v="Sugumaran,Suganya"/>
    <x v="0"/>
  </r>
  <r>
    <s v="SBU D-ASV"/>
    <s v="IMFG"/>
    <x v="0"/>
    <x v="125"/>
    <s v="NNA AMO COE - Mainframe"/>
    <n v="274063"/>
    <s v="NEELAKANTAN,SUBRAMANIAM"/>
    <n v="202948"/>
    <s v="VAITHIANATHAN,RAMKUMAR"/>
    <n v="495022"/>
    <s v="Ak,Rohit Aravind"/>
    <s v="RA00495022@TechMahindra.com"/>
    <s v="U2"/>
    <n v="1"/>
    <s v="Agile and Devops "/>
    <n v="1"/>
    <s v="Agile and Devops "/>
    <d v="2020-07-05T10:42:00"/>
    <s v="OFFSHORE"/>
    <x v="2"/>
    <x v="0"/>
    <x v="0"/>
    <x v="1"/>
    <s v="Nissan North America, Inc."/>
    <x v="0"/>
    <x v="1"/>
    <n v="100"/>
    <s v="Agile and Devops "/>
    <n v="253550"/>
    <s v="Ravibabu,Satish"/>
    <x v="0"/>
  </r>
  <r>
    <s v="SBU D-ASV"/>
    <s v="IMFG"/>
    <x v="0"/>
    <x v="125"/>
    <s v="NNA AMO COE - Mainframe"/>
    <n v="274063"/>
    <s v="NEELAKANTAN,SUBRAMANIAM"/>
    <n v="202948"/>
    <s v="VAITHIANATHAN,RAMKUMAR"/>
    <n v="495081"/>
    <s v=".,Govindan"/>
    <s v="GX00495081@TechMahindra.com"/>
    <s v="U2"/>
    <n v="1"/>
    <s v="Agile and Devops "/>
    <n v="1"/>
    <s v="Agile and Devops "/>
    <d v="2020-07-05T10:42:00"/>
    <s v="OFFSHORE"/>
    <x v="2"/>
    <x v="0"/>
    <x v="0"/>
    <x v="1"/>
    <s v="Nissan North America, Inc."/>
    <x v="0"/>
    <x v="1"/>
    <n v="100"/>
    <s v="Agile and Devops "/>
    <n v="266713"/>
    <s v="Chandramouli,Madhushree"/>
    <x v="0"/>
  </r>
  <r>
    <s v="SBU D-ASV"/>
    <s v="IMFG"/>
    <x v="0"/>
    <x v="125"/>
    <s v="NNA AMO COE - Mainframe"/>
    <n v="274063"/>
    <s v="NEELAKANTAN,SUBRAMANIAM"/>
    <n v="202948"/>
    <s v="VAITHIANATHAN,RAMKUMAR"/>
    <n v="499830"/>
    <s v="Venkatasamy,Rajnarayanan"/>
    <s v="RV00499830@TechMahindra.com"/>
    <s v="U4"/>
    <n v="1"/>
    <s v="RPA - UI-Path Level "/>
    <n v="1"/>
    <s v="RPA - UI-Path Level "/>
    <d v="2020-07-05T10:42:00"/>
    <s v="OFFSHORE"/>
    <x v="0"/>
    <x v="0"/>
    <x v="0"/>
    <x v="1"/>
    <s v="Nissan North America, Inc."/>
    <x v="0"/>
    <x v="4"/>
    <n v="0"/>
    <s v="RPA - UI-Path Level "/>
    <n v="255975"/>
    <s v="Derangula,Nandakumar"/>
    <x v="0"/>
  </r>
  <r>
    <s v="SBU D-ASV"/>
    <s v="IMFG"/>
    <x v="0"/>
    <x v="125"/>
    <s v="NNA AMO COE - Mainframe"/>
    <n v="274063"/>
    <s v="NEELAKANTAN,SUBRAMANIAM"/>
    <n v="202948"/>
    <s v="VAITHIANATHAN,RAMKUMAR"/>
    <n v="500337"/>
    <s v="Arunachalam,Naveen"/>
    <s v="NA00500337@TechMahindra.com"/>
    <s v="U2"/>
    <n v="1"/>
    <s v="Agile and Devops "/>
    <n v="1"/>
    <s v="Agile and Devops "/>
    <d v="2020-07-05T10:42:00"/>
    <s v="OFFSHORE"/>
    <x v="2"/>
    <x v="0"/>
    <x v="0"/>
    <x v="1"/>
    <s v="Nissan North America, Inc."/>
    <x v="0"/>
    <x v="1"/>
    <n v="100"/>
    <s v="Agile and Devops "/>
    <n v="236095"/>
    <s v="Rathinasamy,Prabhu"/>
    <x v="0"/>
  </r>
  <r>
    <s v="SBU D-ASV"/>
    <s v="IMFG"/>
    <x v="0"/>
    <x v="125"/>
    <s v="NNA AMO COE - Mainframe"/>
    <n v="274063"/>
    <s v="NEELAKANTAN,SUBRAMANIAM"/>
    <n v="202948"/>
    <s v="VAITHIANATHAN,RAMKUMAR"/>
    <n v="501062"/>
    <s v="Annadevula,Sivakumar Reddy"/>
    <s v="SA00501062@TechMahindra.com"/>
    <s v="U3"/>
    <n v="1"/>
    <s v="RPA - UI-Path Level "/>
    <n v="1"/>
    <s v="RPA - UI-Path Level "/>
    <d v="2020-07-05T10:42:00"/>
    <s v="OFFSHORE"/>
    <x v="0"/>
    <x v="0"/>
    <x v="0"/>
    <x v="1"/>
    <s v="Nissan North America, Inc."/>
    <x v="0"/>
    <x v="1"/>
    <n v="100"/>
    <s v="RPA - UI-Path Level "/>
    <n v="247823"/>
    <s v="Thangaraj,Sharmila Devi"/>
    <x v="0"/>
  </r>
  <r>
    <s v="SBU D-ASV"/>
    <s v="IMFG"/>
    <x v="0"/>
    <x v="125"/>
    <s v="NNA AMO COE - Mainframe"/>
    <n v="274063"/>
    <s v="NEELAKANTAN,SUBRAMANIAM"/>
    <n v="202948"/>
    <s v="VAITHIANATHAN,RAMKUMAR"/>
    <n v="503880"/>
    <s v="Lingareddy,Daya"/>
    <s v="DL00503880@TechMahindra.com"/>
    <s v="U4"/>
    <n v="2"/>
    <s v="Data Analysis with Python 1,future-pm"/>
    <n v="2"/>
    <s v="Data Analysis with Python 1,future-pm"/>
    <d v="2020-07-05T10:42:00"/>
    <s v="OFFSHORE"/>
    <x v="0"/>
    <x v="0"/>
    <x v="0"/>
    <x v="1"/>
    <s v="Nissan North America, Inc."/>
    <x v="0"/>
    <x v="1"/>
    <n v="100"/>
    <s v="future-pm"/>
    <n v="255975"/>
    <s v="Derangula,Nandakumar"/>
    <x v="0"/>
  </r>
  <r>
    <s v="SBU D-ASV"/>
    <s v="IMFG"/>
    <x v="0"/>
    <x v="125"/>
    <s v="NNA AMO COE - Mainframe"/>
    <n v="274063"/>
    <s v="NEELAKANTAN,SUBRAMANIAM"/>
    <n v="202948"/>
    <s v="VAITHIANATHAN,RAMKUMAR"/>
    <n v="504307"/>
    <s v="Kancharla,Raveendra Sai"/>
    <s v="RK00504307@TechMahindra.com"/>
    <s v="U3"/>
    <n v="3"/>
    <s v="Agile and Devops ,Mainframe,future-pm"/>
    <n v="3"/>
    <s v="Agile and Devops ,Mainframe,future-pm"/>
    <d v="2020-07-05T10:42:00"/>
    <s v="OFFSHORE"/>
    <x v="0"/>
    <x v="0"/>
    <x v="0"/>
    <x v="1"/>
    <s v="Nissan North America, Inc."/>
    <x v="0"/>
    <x v="1"/>
    <n v="100"/>
    <s v="Mainframe"/>
    <n v="243485"/>
    <s v="GALLA,VENKATA PRASAD"/>
    <x v="0"/>
  </r>
  <r>
    <s v="SBU D-ASV"/>
    <s v="IMFG"/>
    <x v="0"/>
    <x v="125"/>
    <s v="NNA AMO COE - Mainframe"/>
    <n v="274063"/>
    <s v="NEELAKANTAN,SUBRAMANIAM"/>
    <n v="202948"/>
    <s v="VAITHIANATHAN,RAMKUMAR"/>
    <n v="506572"/>
    <s v="Bhaskaran,Karthik"/>
    <s v="KB00506572@TechMahindra.com"/>
    <s v="U2"/>
    <n v="1"/>
    <s v="Agile and Devops "/>
    <n v="1"/>
    <s v="Agile and Devops "/>
    <d v="2020-07-05T10:42:00"/>
    <s v="OFFSHORE"/>
    <x v="2"/>
    <x v="0"/>
    <x v="0"/>
    <x v="1"/>
    <s v="Nissan North America, Inc."/>
    <x v="0"/>
    <x v="1"/>
    <n v="100"/>
    <s v="Agile and Devops "/>
    <n v="218436"/>
    <s v="G,SivakumarRaju"/>
    <x v="0"/>
  </r>
  <r>
    <s v="SBU D-ASV"/>
    <s v="IMFG"/>
    <x v="0"/>
    <x v="125"/>
    <s v="NNA AMO COE - Mainframe"/>
    <n v="274063"/>
    <s v="NEELAKANTAN,SUBRAMANIAM"/>
    <n v="202948"/>
    <s v="VAITHIANATHAN,RAMKUMAR"/>
    <n v="506578"/>
    <s v="Ramakrishnan,Arunkumar"/>
    <s v="AR00506578@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218436"/>
    <s v="G,SivakumarRaju"/>
    <x v="0"/>
  </r>
  <r>
    <s v="SBU D-ASV"/>
    <s v="IMFG"/>
    <x v="0"/>
    <x v="125"/>
    <s v="NNA AMO COE - Mainframe"/>
    <n v="274063"/>
    <s v="NEELAKANTAN,SUBRAMANIAM"/>
    <n v="202948"/>
    <s v="VAITHIANATHAN,RAMKUMAR"/>
    <n v="506588"/>
    <s v="Chandrakumar,Arun Prasath"/>
    <s v="AC00506588@TechMahindra.com"/>
    <s v="U2"/>
    <n v="1"/>
    <s v="Agile and Devops "/>
    <n v="1"/>
    <s v="Agile and Devops "/>
    <d v="2020-07-05T10:42:00"/>
    <s v="OFFSHORE"/>
    <x v="2"/>
    <x v="0"/>
    <x v="0"/>
    <x v="1"/>
    <s v="Nissan North America, Inc."/>
    <x v="0"/>
    <x v="1"/>
    <n v="100"/>
    <s v="Agile and Devops "/>
    <n v="254355"/>
    <s v="Kaliappan,Velmurugan"/>
    <x v="0"/>
  </r>
  <r>
    <s v="SBU D-ASV"/>
    <s v="IMFG"/>
    <x v="0"/>
    <x v="125"/>
    <s v="NNA AMO COE - Mainframe"/>
    <n v="274063"/>
    <s v="NEELAKANTAN,SUBRAMANIAM"/>
    <n v="202948"/>
    <s v="VAITHIANATHAN,RAMKUMAR"/>
    <n v="506616"/>
    <s v="Jayakumar,Raghul Kumar"/>
    <s v="RJ00506616@TechMahindra.com"/>
    <s v="U2"/>
    <n v="1"/>
    <s v="Agile and Devops "/>
    <n v="1"/>
    <s v="Agile and Devops "/>
    <d v="2020-07-05T10:42:00"/>
    <s v="OFFSHORE"/>
    <x v="2"/>
    <x v="0"/>
    <x v="0"/>
    <x v="1"/>
    <s v="Nissan North America, Inc."/>
    <x v="0"/>
    <x v="1"/>
    <n v="100"/>
    <s v="Agile and Devops "/>
    <n v="350417"/>
    <s v="Sundaram,Nandakumar"/>
    <x v="0"/>
  </r>
  <r>
    <s v="SBU D-ASV"/>
    <s v="IMFG"/>
    <x v="0"/>
    <x v="125"/>
    <s v="NNA AMO COE - Mainframe"/>
    <n v="274063"/>
    <s v="NEELAKANTAN,SUBRAMANIAM"/>
    <n v="202948"/>
    <s v="VAITHIANATHAN,RAMKUMAR"/>
    <n v="506621"/>
    <s v="Pandiyan,Athitya"/>
    <s v="AP00506621@TechMahindra.com"/>
    <s v="U2"/>
    <n v="3"/>
    <s v="Agile and Devops ,data analytics level2 aws with powerbi_mongodb,java with front end"/>
    <n v="3"/>
    <s v="Agile and Devops ,data analytics level2 aws with powerbi_mongodb,java with front end"/>
    <d v="2020-07-05T10:42:00"/>
    <s v="OFFSHORE"/>
    <x v="2"/>
    <x v="0"/>
    <x v="0"/>
    <x v="1"/>
    <s v="Nissan North America, Inc."/>
    <x v="0"/>
    <x v="2"/>
    <n v="66.67"/>
    <s v="Agile and Devops "/>
    <n v="236095"/>
    <s v="Rathinasamy,Prabhu"/>
    <x v="0"/>
  </r>
  <r>
    <s v="SBU D-ASV"/>
    <s v="IMFG"/>
    <x v="0"/>
    <x v="125"/>
    <s v="NNA AMO COE - Mainframe"/>
    <n v="274063"/>
    <s v="NEELAKANTAN,SUBRAMANIAM"/>
    <n v="202948"/>
    <s v="VAITHIANATHAN,RAMKUMAR"/>
    <n v="506623"/>
    <s v="Panneerselvam,Balakrishnan"/>
    <s v="BP00506623@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243485"/>
    <s v="GALLA,VENKATA PRASAD"/>
    <x v="0"/>
  </r>
  <r>
    <s v="SBU D-ASV"/>
    <s v="IMFG"/>
    <x v="0"/>
    <x v="125"/>
    <s v="NNA AMO COE - Mainframe"/>
    <n v="274063"/>
    <s v="NEELAKANTAN,SUBRAMANIAM"/>
    <n v="202948"/>
    <s v="VAITHIANATHAN,RAMKUMAR"/>
    <n v="506632"/>
    <s v="Sundaramurthy,Raghul"/>
    <s v="RS00506632@TechMahindra.com"/>
    <s v="U2"/>
    <n v="1"/>
    <s v="Data Analysis with Python 1"/>
    <n v="1"/>
    <s v="Data Analysis with Python 1"/>
    <d v="2020-07-05T10:42:00"/>
    <s v="OFFSHORE"/>
    <x v="2"/>
    <x v="0"/>
    <x v="0"/>
    <x v="1"/>
    <s v="Nissan North America, Inc."/>
    <x v="1"/>
    <x v="3"/>
    <m/>
    <m/>
    <n v="255975"/>
    <s v="Derangula,Nandakumar"/>
    <x v="0"/>
  </r>
  <r>
    <s v="SBU D-ASV"/>
    <s v="IMFG"/>
    <x v="0"/>
    <x v="125"/>
    <s v="NNA AMO COE - Mainframe"/>
    <n v="274063"/>
    <s v="NEELAKANTAN,SUBRAMANIAM"/>
    <n v="202948"/>
    <s v="VAITHIANATHAN,RAMKUMAR"/>
    <n v="506825"/>
    <s v="T,Suresh"/>
    <s v="ST00506825@TechMahindra.com"/>
    <s v="U2"/>
    <n v="2"/>
    <s v="Agile and Devops ,azure paas"/>
    <n v="2"/>
    <s v="Agile and Devops ,azure paas"/>
    <d v="2020-07-05T10:42:00"/>
    <s v="OFFSHORE"/>
    <x v="2"/>
    <x v="0"/>
    <x v="0"/>
    <x v="1"/>
    <s v="Nissan North America, Inc."/>
    <x v="0"/>
    <x v="6"/>
    <n v="83.33"/>
    <s v="Agile and Devops "/>
    <n v="247823"/>
    <s v="Thangaraj,Sharmila Devi"/>
    <x v="0"/>
  </r>
  <r>
    <s v="SBU D-ASV"/>
    <s v="IMFG"/>
    <x v="0"/>
    <x v="125"/>
    <s v="NNA AMO COE - Mainframe"/>
    <n v="274063"/>
    <s v="NEELAKANTAN,SUBRAMANIAM"/>
    <n v="202948"/>
    <s v="VAITHIANATHAN,RAMKUMAR"/>
    <n v="507095"/>
    <s v="Gunasekaran,Haritha"/>
    <s v="HG00507095@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243485"/>
    <s v="GALLA,VENKATA PRASAD"/>
    <x v="0"/>
  </r>
  <r>
    <s v="SBU D-ASV"/>
    <s v="IMFG"/>
    <x v="0"/>
    <x v="125"/>
    <s v="NNA AMO COE - Mainframe"/>
    <n v="274063"/>
    <s v="NEELAKANTAN,SUBRAMANIAM"/>
    <n v="202948"/>
    <s v="VAITHIANATHAN,RAMKUMAR"/>
    <n v="521176"/>
    <s v="Karuppannan,Elavarasan"/>
    <s v="EK00521176@TechMahindra.com"/>
    <s v="U2"/>
    <n v="1"/>
    <s v="RPA - UI-Path Level "/>
    <n v="1"/>
    <s v="RPA - UI-Path Level "/>
    <d v="2020-07-05T10:42:00"/>
    <s v="OFFSHORE"/>
    <x v="0"/>
    <x v="0"/>
    <x v="0"/>
    <x v="1"/>
    <s v="Nissan North America, Inc."/>
    <x v="0"/>
    <x v="1"/>
    <n v="100"/>
    <s v="RPA - UI-Path Level "/>
    <n v="471219"/>
    <s v="Nizam,Kalyan Kumar"/>
    <x v="0"/>
  </r>
  <r>
    <s v="SBU D-ASV"/>
    <s v="IMFG"/>
    <x v="0"/>
    <x v="125"/>
    <s v="NNA AMO COE - Mainframe"/>
    <n v="274063"/>
    <s v="NEELAKANTAN,SUBRAMANIAM"/>
    <n v="202948"/>
    <s v="VAITHIANATHAN,RAMKUMAR"/>
    <n v="543934"/>
    <s v="Gudipati,Sai Krishna"/>
    <s v="GS00543934@TechMahindra.com"/>
    <s v="P1"/>
    <n v="5"/>
    <s v="Agile and Devops ,Java FullStack Development using Angular,Mainframe,data analytics level1 with cassendra, ibm qualitystage, cognos,future-pm"/>
    <n v="5"/>
    <s v="Agile and Devops ,Java FullStack Development using Angular,Mainframe,data analytics level1 with cassendra, ibm qualitystage, cognos,future-pm"/>
    <d v="2020-07-05T10:42:00"/>
    <s v="OFFSHORE"/>
    <x v="0"/>
    <x v="0"/>
    <x v="0"/>
    <x v="1"/>
    <s v="Nissan North America, Inc."/>
    <x v="0"/>
    <x v="6"/>
    <n v="83.33"/>
    <s v="Agile and Devops "/>
    <n v="266713"/>
    <s v="Chandramouli,Madhushree"/>
    <x v="0"/>
  </r>
  <r>
    <s v="SBU D-ASV"/>
    <s v="IMFG"/>
    <x v="0"/>
    <x v="125"/>
    <s v="NNA AMO COE - Mainframe"/>
    <n v="274063"/>
    <s v="NEELAKANTAN,SUBRAMANIAM"/>
    <n v="202948"/>
    <s v="VAITHIANATHAN,RAMKUMAR"/>
    <n v="570001"/>
    <s v="Thomas Wilson,Revanth"/>
    <s v="RT00570001@TechMahindra.com"/>
    <s v="U2"/>
    <n v="1"/>
    <s v="Agile and Devops "/>
    <n v="1"/>
    <s v="Agile and Devops "/>
    <d v="2020-07-05T10:42:00"/>
    <s v="OFFSHORE"/>
    <x v="2"/>
    <x v="0"/>
    <x v="0"/>
    <x v="1"/>
    <s v="Nissan North America, Inc."/>
    <x v="0"/>
    <x v="2"/>
    <n v="66.67"/>
    <s v="Agile and Devops "/>
    <n v="247823"/>
    <s v="Thangaraj,Sharmila Devi"/>
    <x v="0"/>
  </r>
  <r>
    <s v="SBU D-ASV"/>
    <s v="IMFG"/>
    <x v="0"/>
    <x v="125"/>
    <s v="NNA AMO COE - Mainframe"/>
    <n v="274063"/>
    <s v="NEELAKANTAN,SUBRAMANIAM"/>
    <n v="202948"/>
    <s v="VAITHIANATHAN,RAMKUMAR"/>
    <n v="570005"/>
    <s v="S,Sanjay Prasad"/>
    <s v="SS00570005@TechMahindra.com"/>
    <s v="U2"/>
    <n v="1"/>
    <s v="Agile and Devops "/>
    <n v="1"/>
    <s v="Agile and Devops "/>
    <d v="2020-07-05T10:42:00"/>
    <s v="OFFSHORE"/>
    <x v="2"/>
    <x v="0"/>
    <x v="0"/>
    <x v="1"/>
    <s v="Nissan North America, Inc."/>
    <x v="0"/>
    <x v="1"/>
    <n v="100"/>
    <s v="Agile and Devops "/>
    <n v="243485"/>
    <s v="GALLA,VENKATA PRASAD"/>
    <x v="0"/>
  </r>
  <r>
    <s v="SBU D-ASV"/>
    <s v="IMFG"/>
    <x v="0"/>
    <x v="125"/>
    <s v="NNA AMO COE - Mainframe"/>
    <n v="274063"/>
    <s v="NEELAKANTAN,SUBRAMANIAM"/>
    <n v="202948"/>
    <s v="VAITHIANATHAN,RAMKUMAR"/>
    <n v="570013"/>
    <s v="Sivam,Sindhu"/>
    <s v="SS00570013@TechMahindra.com"/>
    <s v="U2"/>
    <n v="1"/>
    <s v="Agile and Devops "/>
    <n v="1"/>
    <s v="Agile and Devops "/>
    <d v="2020-07-05T10:42:00"/>
    <s v="OFFSHORE"/>
    <x v="2"/>
    <x v="0"/>
    <x v="0"/>
    <x v="1"/>
    <s v="Nissan North America, Inc."/>
    <x v="0"/>
    <x v="1"/>
    <n v="100"/>
    <s v="Agile and Devops "/>
    <n v="337083"/>
    <s v="Sugumaran,Suganya"/>
    <x v="0"/>
  </r>
  <r>
    <s v="SBU D-ASV"/>
    <s v="IMFG"/>
    <x v="0"/>
    <x v="125"/>
    <s v="NNA AMO COE - Mainframe"/>
    <n v="274063"/>
    <s v="NEELAKANTAN,SUBRAMANIAM"/>
    <n v="202948"/>
    <s v="VAITHIANATHAN,RAMKUMAR"/>
    <n v="570533"/>
    <s v="Rajendran,Ashwini"/>
    <s v="AR00570533@TechMahindra.com"/>
    <s v="U2"/>
    <n v="2"/>
    <s v="Agile and Devops ,Application Support"/>
    <n v="2"/>
    <s v="Agile and Devops ,Application Support"/>
    <d v="2020-07-05T10:42:00"/>
    <s v="OFFSHORE"/>
    <x v="2"/>
    <x v="0"/>
    <x v="0"/>
    <x v="1"/>
    <s v="Nissan North America, Inc."/>
    <x v="0"/>
    <x v="6"/>
    <n v="83.33"/>
    <s v="Agile and Devops "/>
    <n v="503880"/>
    <s v="Lingareddy,Daya"/>
    <x v="0"/>
  </r>
  <r>
    <s v="SBU D-ASV"/>
    <s v="IMFG"/>
    <x v="0"/>
    <x v="125"/>
    <s v="NNA AMO COE - Mainframe"/>
    <n v="274063"/>
    <s v="NEELAKANTAN,SUBRAMANIAM"/>
    <n v="202948"/>
    <s v="VAITHIANATHAN,RAMKUMAR"/>
    <n v="570536"/>
    <s v="Duraimurugan,Deekshitha"/>
    <s v="DD00570536@TechMahindra.com"/>
    <s v="U2"/>
    <n v="1"/>
    <s v="Agile and Devops "/>
    <n v="1"/>
    <s v="Agile and Devops "/>
    <d v="2020-07-05T10:42:00"/>
    <s v="OFFSHORE"/>
    <x v="2"/>
    <x v="0"/>
    <x v="0"/>
    <x v="1"/>
    <s v="Nissan North America, Inc."/>
    <x v="0"/>
    <x v="1"/>
    <n v="100"/>
    <s v="Agile and Devops "/>
    <n v="243485"/>
    <s v="GALLA,VENKATA PRASAD"/>
    <x v="0"/>
  </r>
  <r>
    <s v="SBU D-ASV"/>
    <s v="IMFG"/>
    <x v="0"/>
    <x v="125"/>
    <s v="NNA AMO COE - Mainframe"/>
    <n v="274063"/>
    <s v="NEELAKANTAN,SUBRAMANIAM"/>
    <n v="202948"/>
    <s v="VAITHIANATHAN,RAMKUMAR"/>
    <n v="570847"/>
    <s v="Rathinavel,Amarantha"/>
    <s v="AR00570847@TechMahindra.com"/>
    <s v="U2"/>
    <n v="2"/>
    <s v="Agile and Devops ,RPA - UI-Path Level"/>
    <n v="2"/>
    <s v="Agile and Devops ,RPA - UI-Path Level"/>
    <d v="2020-07-05T10:42:00"/>
    <s v="OFFSHORE"/>
    <x v="2"/>
    <x v="0"/>
    <x v="0"/>
    <x v="1"/>
    <s v="Nissan North America, Inc."/>
    <x v="0"/>
    <x v="6"/>
    <n v="83.33"/>
    <s v="Agile and Devops "/>
    <n v="218436"/>
    <s v="G,SivakumarRaju"/>
    <x v="0"/>
  </r>
  <r>
    <s v="SBU D-ASV"/>
    <s v="IMFG"/>
    <x v="0"/>
    <x v="125"/>
    <s v="NNA AMO COE - Mainframe"/>
    <n v="274063"/>
    <s v="NEELAKANTAN,SUBRAMANIAM"/>
    <n v="202948"/>
    <s v="VAITHIANATHAN,RAMKUMAR"/>
    <n v="570850"/>
    <s v="Ravi,Dinesh"/>
    <s v="DR00570850@TechMahindra.com"/>
    <s v="U2"/>
    <n v="1"/>
    <s v="RPA - UI-Path Level "/>
    <n v="1"/>
    <s v="RPA - UI-Path Level "/>
    <d v="2020-07-05T10:42:00"/>
    <s v="OFFSHORE"/>
    <x v="2"/>
    <x v="0"/>
    <x v="0"/>
    <x v="1"/>
    <s v="Nissan North America, Inc."/>
    <x v="0"/>
    <x v="1"/>
    <n v="100"/>
    <s v="RPA - UI-Path Level "/>
    <n v="337083"/>
    <s v="Sugumaran,Suganya"/>
    <x v="0"/>
  </r>
  <r>
    <s v="SBU D-ASV"/>
    <s v="IMFG"/>
    <x v="0"/>
    <x v="125"/>
    <s v="NNA AMO COE - Mainframe"/>
    <n v="274063"/>
    <s v="NEELAKANTAN,SUBRAMANIAM"/>
    <n v="202948"/>
    <s v="VAITHIANATHAN,RAMKUMAR"/>
    <n v="570851"/>
    <s v="M,Duraipandian"/>
    <s v="DM00570851@TechMahindra.com"/>
    <s v="U2"/>
    <n v="1"/>
    <s v="Agile and Devops "/>
    <n v="1"/>
    <s v="Agile and Devops "/>
    <d v="2020-07-05T10:42:00"/>
    <s v="OFFSHORE"/>
    <x v="2"/>
    <x v="0"/>
    <x v="0"/>
    <x v="1"/>
    <s v="Nissan North America, Inc."/>
    <x v="0"/>
    <x v="0"/>
    <n v="33.33"/>
    <s v="Agile and Devops "/>
    <n v="247823"/>
    <s v="Thangaraj,Sharmila Devi"/>
    <x v="0"/>
  </r>
  <r>
    <s v="SBU D-ASV"/>
    <s v="IMFG"/>
    <x v="0"/>
    <x v="125"/>
    <s v="NNA AMO COE - Mainframe"/>
    <n v="274063"/>
    <s v="NEELAKANTAN,SUBRAMANIAM"/>
    <n v="202948"/>
    <s v="VAITHIANATHAN,RAMKUMAR"/>
    <n v="570852"/>
    <s v="Raj L,Even Samuel"/>
    <s v="ER00570852@TechMahindra.com"/>
    <s v="U2"/>
    <n v="2"/>
    <s v="Agile and Devops ,Application Support"/>
    <n v="2"/>
    <s v="Agile and Devops ,Application Support"/>
    <d v="2020-07-05T10:42:00"/>
    <s v="OFFSHORE"/>
    <x v="2"/>
    <x v="0"/>
    <x v="0"/>
    <x v="1"/>
    <s v="Nissan North America, Inc."/>
    <x v="1"/>
    <x v="3"/>
    <m/>
    <m/>
    <n v="503880"/>
    <s v="Lingareddy,Daya"/>
    <x v="0"/>
  </r>
  <r>
    <s v="SBU D-ASV"/>
    <s v="IMFG"/>
    <x v="0"/>
    <x v="125"/>
    <s v="NNA AMO COE - Mainframe"/>
    <n v="274063"/>
    <s v="NEELAKANTAN,SUBRAMANIAM"/>
    <n v="202948"/>
    <s v="VAITHIANATHAN,RAMKUMAR"/>
    <n v="570854"/>
    <s v="_,Jennifer"/>
    <s v="JX00570854@TechMahindra.com"/>
    <s v="U2"/>
    <n v="1"/>
    <s v="Agile and Devops "/>
    <n v="1"/>
    <s v="Agile and Devops "/>
    <d v="2020-07-05T10:42:00"/>
    <s v="OFFSHORE"/>
    <x v="2"/>
    <x v="0"/>
    <x v="0"/>
    <x v="1"/>
    <s v="Nissan North America, Inc."/>
    <x v="0"/>
    <x v="6"/>
    <n v="83.33"/>
    <s v="Agile and Devops "/>
    <n v="247823"/>
    <s v="Thangaraj,Sharmila Devi"/>
    <x v="0"/>
  </r>
  <r>
    <s v="SBU D-ASV"/>
    <s v="IMFG"/>
    <x v="0"/>
    <x v="125"/>
    <s v="NNA AMO COE - Mainframe"/>
    <n v="274063"/>
    <s v="NEELAKANTAN,SUBRAMANIAM"/>
    <n v="202948"/>
    <s v="VAITHIANATHAN,RAMKUMAR"/>
    <n v="610648"/>
    <s v="Vasudevan,Rekha"/>
    <s v="RV00610648@TechMahindra.com"/>
    <s v="U3"/>
    <n v="1"/>
    <s v="Agile and Devops "/>
    <n v="1"/>
    <s v="Agile and Devops "/>
    <d v="2020-07-05T10:42:00"/>
    <s v="OFFSHORE"/>
    <x v="0"/>
    <x v="0"/>
    <x v="0"/>
    <x v="1"/>
    <s v="Nissan North America, Inc."/>
    <x v="0"/>
    <x v="1"/>
    <n v="100"/>
    <s v="Agile and Devops "/>
    <n v="350417"/>
    <s v="Sundaram,Nandakumar"/>
    <x v="0"/>
  </r>
  <r>
    <s v="SBU D-ASV"/>
    <s v="IMFG"/>
    <x v="0"/>
    <x v="125"/>
    <s v="NNA AMO COE - Mainframe"/>
    <n v="274063"/>
    <s v="NEELAKANTAN,SUBRAMANIAM"/>
    <n v="202948"/>
    <s v="VAITHIANATHAN,RAMKUMAR"/>
    <n v="669003"/>
    <s v="Rathinasami,Karthikeyan"/>
    <s v="KR00669003@TechMahindra.com"/>
    <s v="P1"/>
    <n v="2"/>
    <s v="RPA UiPath Level 1,RPA UiPath Level2"/>
    <n v="2"/>
    <s v="RPA UiPath Level 1,RPA UiPath Level2"/>
    <d v="2020-07-05T10:42:00"/>
    <s v="OFFSHORE"/>
    <x v="0"/>
    <x v="0"/>
    <x v="0"/>
    <x v="1"/>
    <s v="Nissan North America, Inc."/>
    <x v="0"/>
    <x v="5"/>
    <n v="16.670000000000002"/>
    <s v="RPA UiPath Level 1"/>
    <n v="211942"/>
    <s v="PERIANAYAGAM,RAM ANAND"/>
    <x v="0"/>
  </r>
  <r>
    <s v="SBU D-ASV"/>
    <s v="IMFG"/>
    <x v="0"/>
    <x v="125"/>
    <s v="NNA AMO COE - Mainframe"/>
    <n v="274063"/>
    <s v="NEELAKANTAN,SUBRAMANIAM"/>
    <n v="202948"/>
    <s v="VAITHIANATHAN,RAMKUMAR"/>
    <n v="669869"/>
    <s v="G,Sowmmiya"/>
    <s v="SG00669869@TechMahindra.com"/>
    <s v="U1"/>
    <n v="1"/>
    <s v="IT Foundation"/>
    <n v="1"/>
    <s v="IT Foundation"/>
    <d v="2020-07-05T10:42:00"/>
    <s v="OFFSHORE"/>
    <x v="2"/>
    <x v="0"/>
    <x v="0"/>
    <x v="1"/>
    <s v="Nissan North America, Inc."/>
    <x v="0"/>
    <x v="0"/>
    <n v="50"/>
    <s v="IT Foundation"/>
    <n v="236095"/>
    <s v="Rathinasamy,Prabhu"/>
    <x v="0"/>
  </r>
  <r>
    <s v="SBU D-ASV"/>
    <s v="IMFG"/>
    <x v="0"/>
    <x v="125"/>
    <s v="NNA AMO COE - Mainframe"/>
    <n v="274063"/>
    <s v="NEELAKANTAN,SUBRAMANIAM"/>
    <n v="202948"/>
    <s v="VAITHIANATHAN,RAMKUMAR"/>
    <n v="687141"/>
    <s v="Mohammed Moideen,Noormohammed"/>
    <s v="NM00687141@TechMahindra.com"/>
    <s v="U1"/>
    <n v="0"/>
    <m/>
    <n v="0"/>
    <m/>
    <d v="2020-07-05T10:42:00"/>
    <s v="OFFSHORE"/>
    <x v="4"/>
    <x v="1"/>
    <x v="0"/>
    <x v="1"/>
    <s v="Nissan North America, Inc."/>
    <x v="1"/>
    <x v="3"/>
    <m/>
    <m/>
    <n v="291443"/>
    <s v="S,Hemamalini"/>
    <x v="0"/>
  </r>
  <r>
    <s v="SBU D-ASV"/>
    <s v="IMFG"/>
    <x v="0"/>
    <x v="125"/>
    <s v="NNA AMO COE - Mainframe"/>
    <n v="274063"/>
    <s v="NEELAKANTAN,SUBRAMANIAM"/>
    <n v="202948"/>
    <s v="VAITHIANATHAN,RAMKUMAR"/>
    <n v="687144"/>
    <s v="S M,Suneetha"/>
    <s v="SS00687144@TechMahindra.com"/>
    <s v="U1"/>
    <n v="0"/>
    <m/>
    <n v="0"/>
    <m/>
    <d v="2020-07-05T10:42:00"/>
    <s v="OFFSHORE"/>
    <x v="4"/>
    <x v="1"/>
    <x v="0"/>
    <x v="1"/>
    <s v="Nissan North America, Inc."/>
    <x v="1"/>
    <x v="3"/>
    <m/>
    <m/>
    <n v="291443"/>
    <s v="S,Hemamalini"/>
    <x v="0"/>
  </r>
  <r>
    <s v="SBU D-ASV"/>
    <s v="IMFG"/>
    <x v="0"/>
    <x v="125"/>
    <s v="NNA AMO COE - Mainframe"/>
    <n v="274063"/>
    <s v="NEELAKANTAN,SUBRAMANIAM"/>
    <n v="202948"/>
    <s v="VAITHIANATHAN,RAMKUMAR"/>
    <n v="687165"/>
    <s v="J,Kaviyasree"/>
    <s v="KJ00687165@TechMahindra.com"/>
    <s v="U1"/>
    <n v="0"/>
    <m/>
    <n v="0"/>
    <m/>
    <d v="2020-07-05T10:42:00"/>
    <s v="OFFSHORE"/>
    <x v="4"/>
    <x v="1"/>
    <x v="0"/>
    <x v="1"/>
    <s v="Nissan North America, Inc."/>
    <x v="1"/>
    <x v="3"/>
    <m/>
    <m/>
    <n v="291443"/>
    <s v="S,Hemamalini"/>
    <x v="0"/>
  </r>
  <r>
    <s v="SBU D-ASV"/>
    <s v="IMFG"/>
    <x v="0"/>
    <x v="126"/>
    <s v="NNA JBOSS Admin Services"/>
    <n v="314945"/>
    <s v="RADHAKRISHNAN,SENTHIL"/>
    <n v="202948"/>
    <s v="VAITHIANATHAN,RAMKUMAR"/>
    <n v="301522"/>
    <s v="SINGH,MUKESHKUMAR"/>
    <s v="Mukesh.Singh@TechMahindra.com"/>
    <s v="U3"/>
    <n v="2"/>
    <s v="JBOSS administration,aws solution architecting"/>
    <n v="2"/>
    <s v="JBOSS administration,aws solution architecting"/>
    <d v="2020-07-05T10:42:00"/>
    <s v="ONSITE"/>
    <x v="1"/>
    <x v="0"/>
    <x v="0"/>
    <x v="1"/>
    <s v="Nissan North America, Inc."/>
    <x v="0"/>
    <x v="5"/>
    <n v="25"/>
    <s v="JBOSS administration"/>
    <n v="210182"/>
    <s v="SEKAR,VIJAYAKUMAR"/>
    <x v="0"/>
  </r>
  <r>
    <s v="SBU D-ASV"/>
    <s v="IMFG"/>
    <x v="0"/>
    <x v="126"/>
    <s v="NNA JBOSS Admin Services"/>
    <n v="314945"/>
    <s v="RADHAKRISHNAN,SENTHIL"/>
    <n v="202948"/>
    <s v="VAITHIANATHAN,RAMKUMAR"/>
    <n v="311408"/>
    <s v="Arivazhagan,Akilan"/>
    <s v="Akilan.A@TechMahindra.com"/>
    <s v="U3"/>
    <n v="1"/>
    <s v="ics_cloud_aws_level1"/>
    <n v="1"/>
    <s v="ics_cloud_aws_level1"/>
    <d v="2020-07-05T10:42:00"/>
    <s v="ONSITE"/>
    <x v="2"/>
    <x v="0"/>
    <x v="0"/>
    <x v="1"/>
    <s v="Nissan North America, Inc."/>
    <x v="0"/>
    <x v="5"/>
    <n v="16.670000000000002"/>
    <s v="ics_cloud_aws_level1"/>
    <n v="210182"/>
    <s v="SEKAR,VIJAYAKUMAR"/>
    <x v="0"/>
  </r>
  <r>
    <s v="SBU D-ASV"/>
    <s v="IMFG"/>
    <x v="0"/>
    <x v="126"/>
    <s v="NNA JBOSS Admin Services"/>
    <n v="314945"/>
    <s v="RADHAKRISHNAN,SENTHIL"/>
    <n v="202948"/>
    <s v="VAITHIANATHAN,RAMKUMAR"/>
    <n v="345317"/>
    <s v="Kumar,Pranshu"/>
    <s v="Pranshu.Kumar@TechMahindra.com"/>
    <s v="U2"/>
    <n v="1"/>
    <s v="ICS_DBA_SQL DBA_L2"/>
    <n v="1"/>
    <s v="ICS_DBA_SQL DBA_L2"/>
    <d v="2020-07-05T10:42:00"/>
    <s v="OFFSHORE"/>
    <x v="2"/>
    <x v="0"/>
    <x v="0"/>
    <x v="1"/>
    <s v="Nissan North America, Inc."/>
    <x v="0"/>
    <x v="6"/>
    <n v="80"/>
    <s v="ICS_DBA_SQL DBA_L2"/>
    <n v="362250"/>
    <s v="Nadipineni,Srinivasarao"/>
    <x v="0"/>
  </r>
  <r>
    <s v="SBU D-ASV"/>
    <s v="IMFG"/>
    <x v="0"/>
    <x v="126"/>
    <s v="NNA JBOSS Admin Services"/>
    <n v="314945"/>
    <s v="RADHAKRISHNAN,SENTHIL"/>
    <n v="202948"/>
    <s v="VAITHIANATHAN,RAMKUMAR"/>
    <n v="437458"/>
    <s v="Govindarajan,Kalavathy"/>
    <s v="KG00437458@TechMahindra.com"/>
    <s v="U1"/>
    <n v="1"/>
    <s v="JBOSS administration"/>
    <n v="1"/>
    <s v="JBOSS administration"/>
    <d v="2020-07-05T10:42:00"/>
    <s v="OFFSHORE"/>
    <x v="1"/>
    <x v="0"/>
    <x v="0"/>
    <x v="1"/>
    <s v="Nissan North America, Inc."/>
    <x v="0"/>
    <x v="5"/>
    <n v="25"/>
    <s v="JBOSS administration"/>
    <n v="443452"/>
    <s v="Kasireddi,Shyamkumar"/>
    <x v="0"/>
  </r>
  <r>
    <s v="SBU D-ASV"/>
    <s v="IMFG"/>
    <x v="0"/>
    <x v="126"/>
    <s v="NNA JBOSS Admin Services"/>
    <n v="314945"/>
    <s v="RADHAKRISHNAN,SENTHIL"/>
    <n v="202948"/>
    <s v="VAITHIANATHAN,RAMKUMAR"/>
    <n v="467080"/>
    <s v="Joy,Elizabeth"/>
    <s v="EJ00467080@TechMahindra.com"/>
    <s v="U2"/>
    <n v="2"/>
    <s v="ICS_Cloud_AWS_L1,ics_cloud_aws_level1"/>
    <n v="2"/>
    <s v="ICS_Cloud_AWS_L1,ics_cloud_aws_level1"/>
    <d v="2020-07-05T10:42:00"/>
    <s v="OFFSHORE"/>
    <x v="6"/>
    <x v="0"/>
    <x v="0"/>
    <x v="1"/>
    <s v="Nissan North America, Inc."/>
    <x v="0"/>
    <x v="0"/>
    <n v="50"/>
    <s v="ICS_Cloud_AWS_L1"/>
    <n v="314945"/>
    <s v="RADHAKRISHNAN,SENTHIL"/>
    <x v="0"/>
  </r>
  <r>
    <s v="SBU D-ASV"/>
    <s v="IMFG"/>
    <x v="0"/>
    <x v="126"/>
    <s v="NNA JBOSS Admin Services"/>
    <n v="314945"/>
    <s v="RADHAKRISHNAN,SENTHIL"/>
    <n v="202948"/>
    <s v="VAITHIANATHAN,RAMKUMAR"/>
    <n v="477790"/>
    <s v="Anandan,Abinaya"/>
    <s v="AA00477790@TechMahindra.com"/>
    <s v="U2"/>
    <n v="1"/>
    <s v="JBOSS administration"/>
    <n v="1"/>
    <s v="JBOSS administration"/>
    <d v="2020-07-05T10:42:00"/>
    <s v="OFFSHORE"/>
    <x v="2"/>
    <x v="0"/>
    <x v="0"/>
    <x v="1"/>
    <s v="Nissan North America, Inc."/>
    <x v="1"/>
    <x v="3"/>
    <m/>
    <m/>
    <n v="443452"/>
    <s v="Kasireddi,Shyamkumar"/>
    <x v="0"/>
  </r>
  <r>
    <s v="SBU D-ASV"/>
    <s v="IMFG"/>
    <x v="0"/>
    <x v="126"/>
    <s v="NNA JBOSS Admin Services"/>
    <n v="314945"/>
    <s v="RADHAKRISHNAN,SENTHIL"/>
    <n v="202948"/>
    <s v="VAITHIANATHAN,RAMKUMAR"/>
    <n v="482219"/>
    <s v="Manthiramoorthy,Shenbagavadivu"/>
    <s v="SM00482219@TechMahindra.com"/>
    <s v="U3"/>
    <n v="1"/>
    <s v="ICS_DBA_SQL DBA_L3"/>
    <n v="1"/>
    <s v="ICS_DBA_SQL DBA_L3"/>
    <d v="2020-07-05T10:42:00"/>
    <s v="OFFSHORE"/>
    <x v="0"/>
    <x v="0"/>
    <x v="0"/>
    <x v="1"/>
    <s v="Nissan North America, Inc."/>
    <x v="0"/>
    <x v="0"/>
    <n v="50"/>
    <s v="ICS_DBA_SQL DBA_L3"/>
    <n v="362250"/>
    <s v="Nadipineni,Srinivasarao"/>
    <x v="0"/>
  </r>
  <r>
    <s v="SBU D-ASV"/>
    <s v="IMFG"/>
    <x v="0"/>
    <x v="126"/>
    <s v="NNA JBOSS Admin Services"/>
    <n v="314945"/>
    <s v="RADHAKRISHNAN,SENTHIL"/>
    <n v="202948"/>
    <s v="VAITHIANATHAN,RAMKUMAR"/>
    <n v="493061"/>
    <s v="Palanisamy,Ananthkumar"/>
    <s v="AP00493061@TechMahindra.com"/>
    <s v="U2"/>
    <n v="2"/>
    <s v="ICS_Cloud_AWS_L1,ics_cloud_aws_level1"/>
    <n v="2"/>
    <s v="ICS_Cloud_AWS_L1,ics_cloud_aws_level1"/>
    <d v="2020-07-05T10:42:00"/>
    <s v="OFFSHORE"/>
    <x v="0"/>
    <x v="0"/>
    <x v="0"/>
    <x v="1"/>
    <s v="Nissan North America, Inc."/>
    <x v="0"/>
    <x v="0"/>
    <n v="50"/>
    <s v="ics_cloud_aws_level1"/>
    <n v="443452"/>
    <s v="Kasireddi,Shyamkumar"/>
    <x v="0"/>
  </r>
  <r>
    <s v="SBU D-ASV"/>
    <s v="IMFG"/>
    <x v="0"/>
    <x v="126"/>
    <s v="NNA JBOSS Admin Services"/>
    <n v="314945"/>
    <s v="RADHAKRISHNAN,SENTHIL"/>
    <n v="202948"/>
    <s v="VAITHIANATHAN,RAMKUMAR"/>
    <n v="521606"/>
    <s v="Kumar Kadiyala,Ramesh"/>
    <s v="RK00521606@TechMahindra.com"/>
    <s v="U4"/>
    <n v="2"/>
    <s v="ICS_DBA_SQL DBA_L1,Linux/Unix administration"/>
    <n v="2"/>
    <s v="ICS_DBA_SQL DBA_L1,Linux/Unix administration"/>
    <d v="2020-07-05T10:42:00"/>
    <s v="OFFSHORE"/>
    <x v="0"/>
    <x v="0"/>
    <x v="0"/>
    <x v="1"/>
    <s v="Nissan North America, Inc."/>
    <x v="0"/>
    <x v="4"/>
    <n v="0"/>
    <s v="Linux/Unix administration"/>
    <n v="443452"/>
    <s v="Kasireddi,Shyamkumar"/>
    <x v="0"/>
  </r>
  <r>
    <s v="SBU D-ASV"/>
    <s v="IMFG"/>
    <x v="0"/>
    <x v="126"/>
    <s v="NNA JBOSS Admin Services"/>
    <n v="314945"/>
    <s v="RADHAKRISHNAN,SENTHIL"/>
    <n v="202948"/>
    <s v="VAITHIANATHAN,RAMKUMAR"/>
    <n v="623606"/>
    <s v="M,Prithish"/>
    <s v="PM00623606@TechMahindra.com"/>
    <s v="U1"/>
    <n v="2"/>
    <s v="IT Foundation,Java FullStack Development using Angular"/>
    <n v="2"/>
    <s v="IT Foundation,Java FullStack Development using Angular"/>
    <d v="2020-07-05T10:42:00"/>
    <s v="OFFSHORE"/>
    <x v="1"/>
    <x v="0"/>
    <x v="0"/>
    <x v="1"/>
    <s v="Nissan North America, Inc."/>
    <x v="0"/>
    <x v="6"/>
    <n v="83.33"/>
    <s v="IT Foundation"/>
    <n v="435224"/>
    <s v="Balakrishnan,Kirubakaran"/>
    <x v="0"/>
  </r>
  <r>
    <s v="SBU D-ASV"/>
    <s v="IMFG"/>
    <x v="0"/>
    <x v="127"/>
    <s v="NNA-PWO-FY18 Warranty CI Proje"/>
    <n v="255975"/>
    <s v="Derangula,Nandakumar"/>
    <n v="202948"/>
    <s v="VAITHIANATHAN,RAMKUMAR"/>
    <n v="681372"/>
    <s v="Krishna Chebrolu,Vamsi"/>
    <s v="VK00681372@TechMahindra.com"/>
    <s v="U3"/>
    <n v="7"/>
    <s v="Business Intelligence with SSIS and Tableau,ICS_Cloud_Google_L1,ICS_DBA_SQL DBA_L1,JBOSS administration,Oracle Database Development 1,aws system administration,web programming"/>
    <n v="7"/>
    <s v="Business Intelligence with SSIS and Tableau,ICS_Cloud_Google_L1,ICS_DBA_SQL DBA_L1,JBOSS administration,Oracle Database Development 1,aws system administration,web programming"/>
    <d v="2020-07-05T10:42:00"/>
    <s v="OFFSHORE"/>
    <x v="0"/>
    <x v="0"/>
    <x v="0"/>
    <x v="1"/>
    <s v="Nissan North America, Inc."/>
    <x v="0"/>
    <x v="1"/>
    <n v="100"/>
    <s v="Oracle Database Development 1"/>
    <n v="314945"/>
    <s v="RADHAKRISHNAN,SENTHIL"/>
    <x v="1"/>
  </r>
  <r>
    <s v="SBU D-ASV"/>
    <s v="IMFG"/>
    <x v="0"/>
    <x v="127"/>
    <s v="NNA-PWO-FY18 Warranty CI Proje"/>
    <n v="255975"/>
    <s v="Derangula,Nandakumar"/>
    <n v="202948"/>
    <s v="VAITHIANATHAN,RAMKUMAR"/>
    <n v="292421"/>
    <s v="MUCHARLA,RAMAKANTH"/>
    <s v="Ramakanth.Mucharla@TechMahindra.com"/>
    <s v="U4"/>
    <n v="1"/>
    <s v="Agile and Devops "/>
    <n v="1"/>
    <s v="Agile and Devops "/>
    <d v="2020-07-05T10:42:00"/>
    <s v="ONSITE"/>
    <x v="2"/>
    <x v="0"/>
    <x v="0"/>
    <x v="1"/>
    <s v="Nissan North America, Inc."/>
    <x v="1"/>
    <x v="3"/>
    <m/>
    <m/>
    <n v="243862"/>
    <s v="Doraiswamy,Rajkumar"/>
    <x v="1"/>
  </r>
  <r>
    <s v="SBU D-ASV"/>
    <s v="IMFG"/>
    <x v="0"/>
    <x v="127"/>
    <s v="NNA-PWO-FY18 Warranty CI Proje"/>
    <n v="255975"/>
    <s v="Derangula,Nandakumar"/>
    <n v="202948"/>
    <s v="VAITHIANATHAN,RAMKUMAR"/>
    <n v="374727"/>
    <s v="Govindarajan,Chandramohan"/>
    <s v="CG00374727@TechMahindra.com"/>
    <s v="U4"/>
    <n v="7"/>
    <s v="Agile and Devops ,Data Analysis with Python 1,ICS_Cloud_AWS_L1,ICS_Cloud_Azure_L1,Java FullStack Development using Angular,ics_cloud_aws_level1,ics_cloud_azure_level1"/>
    <n v="7"/>
    <s v="Agile and Devops ,Data Analysis with Python 1,ICS_Cloud_AWS_L1,ICS_Cloud_Azure_L1,Java FullStack Development using Angular,ics_cloud_aws_level1,ics_cloud_azure_level1"/>
    <d v="2020-07-05T10:42:00"/>
    <s v="OFFSHORE"/>
    <x v="0"/>
    <x v="0"/>
    <x v="0"/>
    <x v="1"/>
    <s v="Nissan North America, Inc."/>
    <x v="0"/>
    <x v="0"/>
    <n v="33.33"/>
    <s v="Agile and Devops "/>
    <n v="255975"/>
    <s v="Derangula,Nandakumar"/>
    <x v="1"/>
  </r>
  <r>
    <s v="SBU D-ASV"/>
    <s v="IMFG"/>
    <x v="0"/>
    <x v="128"/>
    <s v="NNA- PWO - NCARX Enhancement a"/>
    <n v="239507"/>
    <s v="S,Balasubramanian"/>
    <n v="202948"/>
    <s v="VAITHIANATHAN,RAMKUMAR"/>
    <n v="461779"/>
    <s v="Vellai,Jeeva"/>
    <s v="JV00461779@TechMahindra.com"/>
    <s v="U3"/>
    <n v="3"/>
    <s v="Agile and Devops  ,Core Java,Java FullStack Development using Angular"/>
    <n v="3"/>
    <s v="Agile and Devops  ,Core Java,Java FullStack Development using Angular"/>
    <d v="2020-07-05T10:42:00"/>
    <s v="OFFSHORE"/>
    <x v="0"/>
    <x v="0"/>
    <x v="0"/>
    <x v="1"/>
    <s v="Nissan North America, Inc."/>
    <x v="0"/>
    <x v="1"/>
    <n v="100"/>
    <s v="Java FullStack Development using Angular"/>
    <n v="237358"/>
    <s v="Azeem,Mohammed"/>
    <x v="2"/>
  </r>
  <r>
    <s v="SBU D-ASV"/>
    <s v="IMFG"/>
    <x v="0"/>
    <x v="128"/>
    <s v="NNA- PWO - NCARX Enhancement a"/>
    <n v="239507"/>
    <s v="S,Balasubramanian"/>
    <n v="202948"/>
    <s v="VAITHIANATHAN,RAMKUMAR"/>
    <n v="365074"/>
    <s v="P V,Raghavendrarao"/>
    <s v="RP00365074@TechMahindra.com"/>
    <s v="U2"/>
    <n v="2"/>
    <s v="ICS_Cloud_AWS_L1,ics_cloud_aws_level1"/>
    <n v="2"/>
    <s v="ICS_Cloud_AWS_L1,ics_cloud_aws_level1"/>
    <d v="2020-07-05T10:42:00"/>
    <s v="OFFSHORE"/>
    <x v="6"/>
    <x v="0"/>
    <x v="0"/>
    <x v="1"/>
    <s v="Nissan North America, Inc."/>
    <x v="0"/>
    <x v="0"/>
    <n v="33.33"/>
    <s v="ics_cloud_aws_level1"/>
    <n v="314945"/>
    <s v="RADHAKRISHNAN,SENTHIL"/>
    <x v="2"/>
  </r>
  <r>
    <s v="SBU D-ASV"/>
    <s v="IMFG"/>
    <x v="0"/>
    <x v="128"/>
    <s v="NNA- PWO - NCARX Enhancement a"/>
    <n v="239507"/>
    <s v="S,Balasubramanian"/>
    <n v="202948"/>
    <s v="VAITHIANATHAN,RAMKUMAR"/>
    <s v="C85658"/>
    <s v="Siddha,Shweta"/>
    <s v="SS0C85658@TechMahindra.com"/>
    <s v="U4"/>
    <n v="1"/>
    <s v="ics_cloud_aws_l1"/>
    <n v="1"/>
    <s v="ics_cloud_aws_l1"/>
    <d v="2020-07-05T10:42:00"/>
    <s v="ONSITE"/>
    <x v="5"/>
    <x v="0"/>
    <x v="1"/>
    <x v="1"/>
    <s v="Nissan North America, Inc."/>
    <x v="0"/>
    <x v="4"/>
    <n v="0"/>
    <s v="ics_cloud_aws_l1"/>
    <n v="252196"/>
    <s v="Annamalai,Roopavathi"/>
    <x v="2"/>
  </r>
  <r>
    <s v="SBU D-ASV"/>
    <s v="IMFG"/>
    <x v="0"/>
    <x v="128"/>
    <s v="NNA- PWO - NCARX Enhancement a"/>
    <n v="239507"/>
    <s v="S,Balasubramanian"/>
    <n v="202948"/>
    <s v="VAITHIANATHAN,RAMKUMAR"/>
    <n v="232361"/>
    <s v="Lakshminarayanapuram Ananthapa,Sreekanth"/>
    <s v="Sreekanth.Ananthapadmanabhan@TechMahindra.com"/>
    <s v="P1"/>
    <n v="10"/>
    <s v="Backend Development - Python,ICS_Cloud_AWS_L2,ICS_Cloud_AWS_L3,aws solution architecting,business analysis with ui/ux design,future-pm,ics_cloud_aws_l1,ics_cloud_aws_level1,tableau with java and sql,ui and user experience design"/>
    <n v="10"/>
    <s v="Backend Development - Python,ICS_Cloud_AWS_L2,ICS_Cloud_AWS_L3,aws solution architecting,business analysis with ui/ux design,future-pm,ics_cloud_aws_l1,ics_cloud_aws_level1,tableau with java and sql,ui and user experience design"/>
    <d v="2020-07-05T10:42:00"/>
    <s v="ONSITE"/>
    <x v="2"/>
    <x v="0"/>
    <x v="0"/>
    <x v="1"/>
    <s v="Nissan North America, Inc."/>
    <x v="0"/>
    <x v="5"/>
    <n v="20"/>
    <s v="future-pm"/>
    <n v="209727"/>
    <s v="PAUL,ANAGHNATH"/>
    <x v="2"/>
  </r>
  <r>
    <s v="SBU D-ASV"/>
    <s v="IMFG"/>
    <x v="0"/>
    <x v="128"/>
    <s v="NNA- PWO - NCARX Enhancement a"/>
    <n v="239507"/>
    <s v="S,Balasubramanian"/>
    <n v="202948"/>
    <s v="VAITHIANATHAN,RAMKUMAR"/>
    <n v="264611"/>
    <s v="Kottur,Suresh"/>
    <s v="Suresh.Kottur@TechMahindra.com"/>
    <s v="P1"/>
    <n v="2"/>
    <s v="aws solution architecting,data analytics level2 aws with tableau_couchbase"/>
    <n v="2"/>
    <s v="aws solution architecting,data analytics level2 aws with tableau_couchbase"/>
    <d v="2020-07-05T10:42:00"/>
    <s v="ONSITE"/>
    <x v="7"/>
    <x v="0"/>
    <x v="0"/>
    <x v="1"/>
    <s v="Nissan North America, Inc."/>
    <x v="0"/>
    <x v="4"/>
    <n v="0"/>
    <s v="data analytics level2 aws with tableau_couchbase"/>
    <n v="232361"/>
    <s v="Ananthapadmanabhan,Sreekanth Lakshminarayanapuram"/>
    <x v="2"/>
  </r>
  <r>
    <s v="SBU D-ASV"/>
    <s v="IMFG"/>
    <x v="0"/>
    <x v="128"/>
    <s v="NNA- PWO - NCARX Enhancement a"/>
    <n v="239507"/>
    <s v="S,Balasubramanian"/>
    <n v="202948"/>
    <s v="VAITHIANATHAN,RAMKUMAR"/>
    <n v="372425"/>
    <s v="Sundararaj,Tholkappiyan"/>
    <s v="TS00372425@TechMahindra.com"/>
    <s v="U2"/>
    <n v="3"/>
    <s v="Agile and Devops  ,Java FullStack Development using Angular,ics_cloud_aws_l1"/>
    <n v="3"/>
    <s v="Agile and Devops  ,Java FullStack Development using Angular,ics_cloud_aws_l1"/>
    <d v="2020-07-05T10:42:00"/>
    <s v="ONSITE"/>
    <x v="2"/>
    <x v="0"/>
    <x v="0"/>
    <x v="1"/>
    <s v="Nissan North America, Inc."/>
    <x v="0"/>
    <x v="1"/>
    <n v="100"/>
    <s v="Java FullStack Development using Angular"/>
    <n v="249515"/>
    <s v="S,Srinath"/>
    <x v="2"/>
  </r>
  <r>
    <s v="SBU D-ASV"/>
    <s v="IMFG"/>
    <x v="0"/>
    <x v="128"/>
    <s v="NNA- PWO - NCARX Enhancement a"/>
    <n v="239507"/>
    <s v="S,Balasubramanian"/>
    <n v="202948"/>
    <s v="VAITHIANATHAN,RAMKUMAR"/>
    <n v="464623"/>
    <s v="Jayaraj,Peterdevanesan"/>
    <s v="PJ00464623@TechMahindra.com"/>
    <s v="U3"/>
    <n v="3"/>
    <s v="Agile and Devops  ,Java FullStack Development using Angular,ics_cloud_aws_l1"/>
    <n v="3"/>
    <s v="Agile and Devops  ,Java FullStack Development using Angular,ics_cloud_aws_l1"/>
    <d v="2020-07-05T10:42:00"/>
    <s v="OFFSHORE"/>
    <x v="0"/>
    <x v="0"/>
    <x v="0"/>
    <x v="1"/>
    <s v="Nissan North America, Inc."/>
    <x v="0"/>
    <x v="1"/>
    <n v="100"/>
    <s v="Java FullStack Development using Angular"/>
    <n v="357297"/>
    <s v="Dharuman,Gokul"/>
    <x v="2"/>
  </r>
  <r>
    <s v="SBU D-ASV"/>
    <s v="IMFG"/>
    <x v="0"/>
    <x v="128"/>
    <s v="NNA- PWO - NCARX Enhancement a"/>
    <n v="239507"/>
    <s v="S,Balasubramanian"/>
    <n v="202948"/>
    <s v="VAITHIANATHAN,RAMKUMAR"/>
    <n v="474724"/>
    <s v="Krishnaraj,Ragasudha"/>
    <s v="RK00474724@TechMahindra.com"/>
    <s v="U2"/>
    <n v="4"/>
    <s v="Agile and Devops ,Java FullStack Development using Angular,ics_cloud_aws_l1,java fullstack development"/>
    <n v="4"/>
    <s v="Agile and Devops ,Java FullStack Development using Angular,ics_cloud_aws_l1,java fullstack development"/>
    <d v="2020-07-05T10:42:00"/>
    <s v="OFFSHORE"/>
    <x v="2"/>
    <x v="0"/>
    <x v="0"/>
    <x v="1"/>
    <s v="Nissan North America, Inc."/>
    <x v="0"/>
    <x v="1"/>
    <n v="100"/>
    <s v="java fullstack development"/>
    <n v="357297"/>
    <s v="Dharuman,Gokul"/>
    <x v="2"/>
  </r>
  <r>
    <s v="SBU D-ASV"/>
    <s v="IMFG"/>
    <x v="0"/>
    <x v="128"/>
    <s v="NNA- PWO - NCARX Enhancement a"/>
    <n v="239507"/>
    <s v="S,Balasubramanian"/>
    <n v="202948"/>
    <s v="VAITHIANATHAN,RAMKUMAR"/>
    <n v="542328"/>
    <s v="S,GOPALAKRISHNAN"/>
    <s v="GS00542328@TechMahindra.com"/>
    <s v="U3"/>
    <n v="1"/>
    <s v="Front end Development with ReactJS"/>
    <n v="1"/>
    <s v="Front end Development with ReactJS"/>
    <d v="2020-07-05T10:42:00"/>
    <s v="OFFSHORE"/>
    <x v="0"/>
    <x v="0"/>
    <x v="0"/>
    <x v="1"/>
    <s v="Nissan North America, Inc."/>
    <x v="0"/>
    <x v="1"/>
    <n v="100"/>
    <s v="Front end Development with ReactJS"/>
    <n v="239507"/>
    <s v="S,Balasubramanian"/>
    <x v="2"/>
  </r>
  <r>
    <s v="SBU D-ASV"/>
    <s v="IMFG"/>
    <x v="0"/>
    <x v="128"/>
    <s v="NNA- PWO - NCARX Enhancement a"/>
    <n v="239507"/>
    <s v="S,Balasubramanian"/>
    <n v="202948"/>
    <s v="VAITHIANATHAN,RAMKUMAR"/>
    <n v="561482"/>
    <s v="V,Prathipha"/>
    <s v="PV00561482@TechMahindra.com"/>
    <s v="U2"/>
    <n v="2"/>
    <s v="Java Full Stack development with Spring,ics_cloud_aws_l1"/>
    <n v="2"/>
    <s v="Java Full Stack development with Spring,ics_cloud_aws_l1"/>
    <d v="2020-07-05T10:42:00"/>
    <s v="OFFSHORE"/>
    <x v="2"/>
    <x v="0"/>
    <x v="0"/>
    <x v="1"/>
    <s v="Nissan North America, Inc."/>
    <x v="0"/>
    <x v="1"/>
    <n v="100"/>
    <s v="Java Full Stack development with Spring"/>
    <n v="337302"/>
    <s v="Ratnasamy,Muthukumar"/>
    <x v="2"/>
  </r>
  <r>
    <s v="SBU D-ASV"/>
    <s v="IMFG"/>
    <x v="0"/>
    <x v="128"/>
    <s v="NNA- PWO - NCARX Enhancement a"/>
    <n v="239507"/>
    <s v="S,Balasubramanian"/>
    <n v="202948"/>
    <s v="VAITHIANATHAN,RAMKUMAR"/>
    <n v="60356"/>
    <s v="Tangry,Rahul"/>
    <s v="RT0060356@TechMahindra.com"/>
    <s v="U4"/>
    <n v="4"/>
    <s v="Agile and Devops ,Java FullStack Development using Angular,ics_cloud_aws_l1,mobility hybrid level 2"/>
    <n v="4"/>
    <s v="Agile and Devops ,Java FullStack Development using Angular,ics_cloud_aws_l1,mobility hybrid level 2"/>
    <d v="2020-07-05T10:42:00"/>
    <s v="ONSITE"/>
    <x v="2"/>
    <x v="0"/>
    <x v="0"/>
    <x v="1"/>
    <s v="Nissan North America, Inc."/>
    <x v="0"/>
    <x v="4"/>
    <n v="0"/>
    <s v="ics_cloud_aws_l1"/>
    <n v="232361"/>
    <s v="Ananthapadmanabhan,Sreekanth Lakshminarayanapuram"/>
    <x v="2"/>
  </r>
  <r>
    <s v="SBU D-ASV"/>
    <s v="IMFG"/>
    <x v="0"/>
    <x v="128"/>
    <s v="NNA- PWO - NCARX Enhancement a"/>
    <n v="239507"/>
    <s v="S,Balasubramanian"/>
    <n v="202948"/>
    <s v="VAITHIANATHAN,RAMKUMAR"/>
    <s v="C57653"/>
    <s v="TIPIRISETTI,NAVEEN"/>
    <s v="NT0C57653@TechMahindra.com"/>
    <s v="U4"/>
    <n v="1"/>
    <s v="ics_cloud_aws_l1"/>
    <n v="1"/>
    <s v="ics_cloud_aws_l1"/>
    <d v="2020-07-05T10:42:00"/>
    <s v="ONSITE"/>
    <x v="5"/>
    <x v="0"/>
    <x v="1"/>
    <x v="1"/>
    <s v="Nissan North America, Inc."/>
    <x v="0"/>
    <x v="4"/>
    <n v="0"/>
    <s v="ics_cloud_aws_l1"/>
    <n v="232361"/>
    <s v="Ananthapadmanabhan,Sreekanth Lakshminarayanapuram"/>
    <x v="2"/>
  </r>
  <r>
    <s v="SBU D-ASV"/>
    <s v="IMFG"/>
    <x v="0"/>
    <x v="129"/>
    <s v="NNA-PWO- Corporate Vehicles 2."/>
    <n v="235916"/>
    <s v="Vaddadi,Lakshmana Kumar"/>
    <n v="202948"/>
    <s v="VAITHIANATHAN,RAMKUMAR"/>
    <n v="276657"/>
    <s v="GANJIKUNTA,LAKSHMINARAYANA"/>
    <s v="Lakshminarayana.Ganjikunta@TechMahindra.com"/>
    <s v="P1"/>
    <n v="2"/>
    <s v="SAP S4 HANA,future-pm"/>
    <n v="2"/>
    <s v="SAP S4 HANA,future-pm"/>
    <d v="2020-07-05T10:42:00"/>
    <s v="ONSITE"/>
    <x v="0"/>
    <x v="0"/>
    <x v="0"/>
    <x v="1"/>
    <s v="Nissan North America, Inc."/>
    <x v="0"/>
    <x v="1"/>
    <n v="100"/>
    <s v="future-pm"/>
    <n v="257002"/>
    <s v="PATHIPAKA,KOTESHWAR"/>
    <x v="1"/>
  </r>
  <r>
    <s v="SBU D-ASV"/>
    <s v="IMFG"/>
    <x v="0"/>
    <x v="129"/>
    <s v="NNA-PWO- Corporate Vehicles 2."/>
    <n v="235916"/>
    <s v="Vaddadi,Lakshmana Kumar"/>
    <n v="202948"/>
    <s v="VAITHIANATHAN,RAMKUMAR"/>
    <n v="235916"/>
    <s v="Vaddadi,Lakshmana Kumar"/>
    <s v="Lakshmana.Vaddadi@TechMahindra.com"/>
    <s v="P1"/>
    <n v="2"/>
    <s v="Agile and Devops,future-pm"/>
    <n v="2"/>
    <s v="Agile and Devops,future-pm"/>
    <d v="2020-07-05T10:42:00"/>
    <s v="OFFSHORE"/>
    <x v="0"/>
    <x v="0"/>
    <x v="0"/>
    <x v="1"/>
    <s v="Nissan North America, Inc."/>
    <x v="0"/>
    <x v="0"/>
    <n v="40"/>
    <s v="future-pm"/>
    <n v="274063"/>
    <s v="NEELAKANTAN,SUBRAMANIAM"/>
    <x v="1"/>
  </r>
  <r>
    <s v="SBU D-ASV"/>
    <s v="IMFG"/>
    <x v="0"/>
    <x v="129"/>
    <s v="NNA-PWO- Corporate Vehicles 2."/>
    <n v="235916"/>
    <s v="Vaddadi,Lakshmana Kumar"/>
    <n v="202948"/>
    <s v="VAITHIANATHAN,RAMKUMAR"/>
    <n v="308811"/>
    <s v="R,PREMKUMAR"/>
    <s v="Premkumar.R2@TechMahindra.com"/>
    <s v="U4"/>
    <n v="1"/>
    <s v="future-pm"/>
    <n v="1"/>
    <s v="future-pm"/>
    <d v="2020-07-05T10:42:00"/>
    <s v="ONSITE"/>
    <x v="0"/>
    <x v="0"/>
    <x v="0"/>
    <x v="1"/>
    <s v="Nissan North America, Inc."/>
    <x v="0"/>
    <x v="2"/>
    <n v="60"/>
    <s v="future-pm"/>
    <n v="257002"/>
    <s v="PATHIPAKA,KOTESHWAR"/>
    <x v="1"/>
  </r>
  <r>
    <s v="SBU D-ASV"/>
    <s v="IMFG"/>
    <x v="0"/>
    <x v="129"/>
    <s v="NNA-PWO- Corporate Vehicles 2."/>
    <n v="235916"/>
    <s v="Vaddadi,Lakshmana Kumar"/>
    <n v="202948"/>
    <s v="VAITHIANATHAN,RAMKUMAR"/>
    <n v="463061"/>
    <s v="SUBRAMANIAN,ABIRAMI"/>
    <s v="AS00463061@TechMahindra.com"/>
    <s v="U3"/>
    <n v="1"/>
    <s v="Agile and Devops "/>
    <n v="1"/>
    <s v="Agile and Devops "/>
    <d v="2020-07-05T10:42:00"/>
    <s v="OFFSHORE"/>
    <x v="0"/>
    <x v="0"/>
    <x v="0"/>
    <x v="1"/>
    <s v="Nissan North America, Inc."/>
    <x v="0"/>
    <x v="1"/>
    <n v="100"/>
    <s v="Agile and Devops "/>
    <n v="235916"/>
    <s v="Vaddadi,Lakshmana Kumar"/>
    <x v="1"/>
  </r>
  <r>
    <s v="SBU D-ASV"/>
    <s v="IMFG"/>
    <x v="0"/>
    <x v="130"/>
    <s v="NNA-PWO -FY18 STAT Development"/>
    <n v="255975"/>
    <s v="Derangula,Nandakumar"/>
    <n v="202948"/>
    <s v="VAITHIANATHAN,RAMKUMAR"/>
    <n v="264054"/>
    <s v="Sankaranarayanan,Subasree"/>
    <s v="Subasree.Sankaranarayanan@TechMahindra.com"/>
    <s v="U4"/>
    <n v="1"/>
    <s v="ics_cloud_aws_level1"/>
    <n v="1"/>
    <s v="ics_cloud_aws_level1"/>
    <d v="2020-07-05T10:42:00"/>
    <s v="OFFSHORE"/>
    <x v="1"/>
    <x v="0"/>
    <x v="0"/>
    <x v="1"/>
    <s v="Nissan North America, Inc."/>
    <x v="0"/>
    <x v="4"/>
    <n v="0"/>
    <s v="ics_cloud_aws_level1"/>
    <n v="252020"/>
    <s v="Gangadaran,Sivakumar"/>
    <x v="2"/>
  </r>
  <r>
    <s v="SBU D-ASV"/>
    <s v="IMFG"/>
    <x v="0"/>
    <x v="130"/>
    <s v="NNA-PWO -FY18 STAT Development"/>
    <n v="255975"/>
    <s v="Derangula,Nandakumar"/>
    <n v="202948"/>
    <s v="VAITHIANATHAN,RAMKUMAR"/>
    <s v="C83846"/>
    <s v="Merla,Suneetha"/>
    <s v="SM0C83846@TechMahindra.com"/>
    <s v="U3"/>
    <n v="0"/>
    <m/>
    <n v="0"/>
    <m/>
    <d v="2020-07-05T10:42:00"/>
    <s v="ONSITE"/>
    <x v="5"/>
    <x v="1"/>
    <x v="1"/>
    <x v="1"/>
    <s v="Nissan North America, Inc."/>
    <x v="1"/>
    <x v="3"/>
    <m/>
    <m/>
    <n v="314736"/>
    <s v="Ramamurthy,Shankar Narayanan"/>
    <x v="2"/>
  </r>
  <r>
    <s v="SBU D-ASV"/>
    <s v="IMFG"/>
    <x v="0"/>
    <x v="131"/>
    <s v="NNA-PWO-Aftersales DataMart an"/>
    <n v="264377"/>
    <s v="Chandrasekaran,Ashokkumar"/>
    <n v="202948"/>
    <s v="VAITHIANATHAN,RAMKUMAR"/>
    <n v="298900"/>
    <s v="ELUMALAI,MAHESHKUMAR"/>
    <s v="Mahesh.Elumalai@TechMahindra.com"/>
    <s v="U3"/>
    <n v="2"/>
    <s v="Snowflake Foundation,data analytics level1 with Snowflake_Teradata and Python"/>
    <n v="2"/>
    <s v="Snowflake Foundation,data analytics level1 with Snowflake_Teradata and Python"/>
    <d v="2020-07-05T10:42:00"/>
    <s v="ONSITE"/>
    <x v="2"/>
    <x v="0"/>
    <x v="0"/>
    <x v="1"/>
    <s v="Nissan North America, Inc."/>
    <x v="0"/>
    <x v="5"/>
    <n v="20"/>
    <s v="Snowflake Foundation"/>
    <n v="312440"/>
    <s v="M,NANDHAKUMARAN"/>
    <x v="1"/>
  </r>
  <r>
    <s v="SBU D-ASV"/>
    <s v="IMFG"/>
    <x v="0"/>
    <x v="131"/>
    <s v="NNA-PWO-Aftersales DataMart an"/>
    <n v="264377"/>
    <s v="Chandrasekaran,Ashokkumar"/>
    <n v="202948"/>
    <s v="VAITHIANATHAN,RAMKUMAR"/>
    <n v="481418"/>
    <s v="J,Ragavan"/>
    <s v="RJ00481418@TechMahindra.com"/>
    <s v="U2"/>
    <n v="2"/>
    <s v="Data Analysis with Python 1,RPA - UI-Path Level "/>
    <n v="2"/>
    <s v="Data Analysis with Python 1,RPA - UI-Path Level "/>
    <d v="2020-07-05T10:42:00"/>
    <s v="OFFSHORE"/>
    <x v="2"/>
    <x v="0"/>
    <x v="0"/>
    <x v="1"/>
    <s v="Nissan North America, Inc."/>
    <x v="0"/>
    <x v="1"/>
    <n v="100"/>
    <s v="RPA - UI-Path Level "/>
    <n v="232348"/>
    <s v="Jayaprakash,Nishanth"/>
    <x v="1"/>
  </r>
  <r>
    <s v="SBU D-ASV"/>
    <s v="IMFG"/>
    <x v="0"/>
    <x v="131"/>
    <s v="NNA-PWO-Aftersales DataMart an"/>
    <n v="264377"/>
    <s v="Chandrasekaran,Ashokkumar"/>
    <n v="202948"/>
    <s v="VAITHIANATHAN,RAMKUMAR"/>
    <n v="484024"/>
    <s v="Annamalai,Priya"/>
    <s v="PA00484024@TechMahindra.com"/>
    <s v="U1"/>
    <n v="10"/>
    <s v="Agile and Devops ,Business Intelligence SKU,Business Intelligence SKU 2,Business Intelligence and Data Visualization,ETL and data visualization,RPA - UI-Path Level ,RPA UiPath Level 1,Snowflake Foundation,bigdata with spark and kafka,business intelligence - tableau"/>
    <n v="10"/>
    <s v="Agile and Devops ,Business Intelligence SKU,Business Intelligence SKU 2,Business Intelligence and Data Visualization,ETL and data visualization,RPA - UI-Path Level ,RPA UiPath Level 1,Snowflake Foundation,bigdata with spark and kafka,business intelligence - tableau"/>
    <d v="2020-07-05T10:42:00"/>
    <s v="OFFSHORE"/>
    <x v="1"/>
    <x v="0"/>
    <x v="0"/>
    <x v="1"/>
    <s v="Nissan North America, Inc."/>
    <x v="0"/>
    <x v="1"/>
    <n v="100"/>
    <s v="RPA - UI-Path Level "/>
    <n v="232348"/>
    <s v="Jayaprakash,Nishanth"/>
    <x v="1"/>
  </r>
  <r>
    <s v="SBU D-ASV"/>
    <s v="IMFG"/>
    <x v="0"/>
    <x v="131"/>
    <s v="NNA-PWO-Aftersales DataMart an"/>
    <n v="264377"/>
    <s v="Chandrasekaran,Ashokkumar"/>
    <n v="202948"/>
    <s v="VAITHIANATHAN,RAMKUMAR"/>
    <n v="500305"/>
    <s v="Ravi,Raghul"/>
    <s v="RR00500305@TechMahindra.com"/>
    <s v="U2"/>
    <n v="6"/>
    <s v="Agile and Devops ,BIG Data Analytics,RPA - UI-Path Level ,RPA UiPath Level 1,data analytics level1 with Snowflake_Teradata and Python,data analytics level1 with cassendra, ibm qualitystage, cognos"/>
    <n v="6"/>
    <s v="Agile and Devops ,BIG Data Analytics,RPA - UI-Path Level ,RPA UiPath Level 1,data analytics level1 with Snowflake_Teradata and Python,data analytics level1 with cassendra, ibm qualitystage, cognos"/>
    <d v="2020-07-05T10:42:00"/>
    <s v="OFFSHORE"/>
    <x v="2"/>
    <x v="0"/>
    <x v="0"/>
    <x v="1"/>
    <s v="Nissan North America, Inc."/>
    <x v="0"/>
    <x v="1"/>
    <n v="100"/>
    <s v="data analytics level1 with Snowflake_Teradata and Python"/>
    <n v="232348"/>
    <s v="Jayaprakash,Nishanth"/>
    <x v="1"/>
  </r>
  <r>
    <s v="SBU D-ASV"/>
    <s v="IMFG"/>
    <x v="0"/>
    <x v="131"/>
    <s v="NNA-PWO-Aftersales DataMart an"/>
    <n v="264377"/>
    <s v="Chandrasekaran,Ashokkumar"/>
    <n v="202948"/>
    <s v="VAITHIANATHAN,RAMKUMAR"/>
    <n v="541852"/>
    <s v="Mistri,Sunil Dharma"/>
    <s v="SM00541852@TechMahindra.com"/>
    <s v="U4"/>
    <n v="4"/>
    <s v="Front end Development with ReactJS,Predictive Analytics,ai level1 google,python fullstack development using reactjs"/>
    <n v="4"/>
    <s v="Front end Development with ReactJS,Predictive Analytics,ai level1 google,python fullstack development using reactjs"/>
    <d v="2020-07-05T10:42:00"/>
    <s v="ONSITE"/>
    <x v="0"/>
    <x v="0"/>
    <x v="0"/>
    <x v="1"/>
    <s v="Nissan North America, Inc."/>
    <x v="0"/>
    <x v="4"/>
    <n v="0"/>
    <s v="python fullstack development using reactjs"/>
    <n v="286912"/>
    <s v="GOKHALE,HRISHIKESHARVIND"/>
    <x v="1"/>
  </r>
  <r>
    <s v="SBU D-ASV"/>
    <s v="IMFG"/>
    <x v="0"/>
    <x v="131"/>
    <s v="NNA-PWO-Aftersales DataMart an"/>
    <n v="264377"/>
    <s v="Chandrasekaran,Ashokkumar"/>
    <n v="202948"/>
    <s v="VAITHIANATHAN,RAMKUMAR"/>
    <n v="649224"/>
    <s v="Venkata Naga Raju,Narasepalli"/>
    <s v="NV00649224@TechMahindra.com"/>
    <s v="U2"/>
    <n v="3"/>
    <s v="RPA - UI-Path Level ,Snowflake Foundation,business intelligence - tableau"/>
    <n v="3"/>
    <s v="RPA - UI-Path Level ,Snowflake Foundation,business intelligence - tableau"/>
    <d v="2020-07-05T10:42:00"/>
    <s v="OFFSHORE"/>
    <x v="0"/>
    <x v="0"/>
    <x v="0"/>
    <x v="1"/>
    <s v="Nissan North America, Inc."/>
    <x v="0"/>
    <x v="1"/>
    <n v="100"/>
    <s v="Snowflake Foundation"/>
    <n v="232348"/>
    <s v="Jayaprakash,Nishanth"/>
    <x v="1"/>
  </r>
  <r>
    <s v="SBU D-ASV"/>
    <s v="IMFG"/>
    <x v="0"/>
    <x v="131"/>
    <s v="NNA-PWO-Aftersales DataMart an"/>
    <n v="264377"/>
    <s v="Chandrasekaran,Ashokkumar"/>
    <n v="202948"/>
    <s v="VAITHIANATHAN,RAMKUMAR"/>
    <n v="232348"/>
    <s v="Jayaprakash,Nishanth"/>
    <s v="Nishanth.Jayaprakash@TechMahindra.com"/>
    <s v="P1"/>
    <n v="3"/>
    <s v="Snowflake Foundation,aws solution architecting,future-pm"/>
    <n v="3"/>
    <s v="Snowflake Foundation,aws solution architecting,future-pm"/>
    <d v="2020-07-05T10:42:00"/>
    <s v="OFFSHORE"/>
    <x v="2"/>
    <x v="0"/>
    <x v="0"/>
    <x v="1"/>
    <s v="Nissan North America, Inc."/>
    <x v="0"/>
    <x v="1"/>
    <n v="100"/>
    <s v="future-pm"/>
    <n v="264377"/>
    <s v="Chandrasekaran,Ashokkumar"/>
    <x v="1"/>
  </r>
  <r>
    <s v="SBU D-ASV"/>
    <s v="IMFG"/>
    <x v="0"/>
    <x v="131"/>
    <s v="NNA-PWO-Aftersales DataMart an"/>
    <n v="264377"/>
    <s v="Chandrasekaran,Ashokkumar"/>
    <n v="202948"/>
    <s v="VAITHIANATHAN,RAMKUMAR"/>
    <n v="431588"/>
    <s v="Joshi,Ashwath"/>
    <s v="JA00431588@TechMahindra.com"/>
    <s v="U2"/>
    <n v="4"/>
    <s v="Agile and Devops ,BIG Data Analytics,data science 2,iot foundation level 1"/>
    <n v="4"/>
    <s v="Agile and Devops ,BIG Data Analytics,data science 2,iot foundation level 1"/>
    <d v="2020-07-05T10:42:00"/>
    <s v="ONSITE"/>
    <x v="2"/>
    <x v="0"/>
    <x v="0"/>
    <x v="1"/>
    <s v="Nissan North America, Inc."/>
    <x v="0"/>
    <x v="5"/>
    <n v="20"/>
    <s v="data science 2"/>
    <n v="243862"/>
    <s v="Doraiswamy,Rajkumar"/>
    <x v="1"/>
  </r>
  <r>
    <s v="SBU D-ASV"/>
    <s v="IMFG"/>
    <x v="0"/>
    <x v="132"/>
    <s v="NNA-PWO-VCS Continous Improvem"/>
    <n v="239507"/>
    <s v="S,Balasubramanian"/>
    <n v="202948"/>
    <s v="VAITHIANATHAN,RAMKUMAR"/>
    <n v="305588"/>
    <s v="KAVOUNDAPPAN,KALIKUMAR"/>
    <s v="Kalikumar.K@TechMahindra.com"/>
    <s v="U4"/>
    <n v="4"/>
    <s v="Agile and Devops ,Java Full Stack development with Spring,Java FullStack Development using Angular,ics_cloud_aws_level1"/>
    <n v="4"/>
    <s v="Agile and Devops ,Java Full Stack development with Spring,Java FullStack Development using Angular,ics_cloud_aws_level1"/>
    <d v="2020-07-05T10:42:00"/>
    <s v="ONSITE"/>
    <x v="0"/>
    <x v="0"/>
    <x v="0"/>
    <x v="1"/>
    <s v="Nissan North America, Inc."/>
    <x v="0"/>
    <x v="0"/>
    <n v="33.33"/>
    <s v="Java Full Stack development with Spring"/>
    <n v="225508"/>
    <s v="Samikkannu,Mohan"/>
    <x v="1"/>
  </r>
  <r>
    <s v="SBU D-ASV"/>
    <s v="IMFG"/>
    <x v="0"/>
    <x v="132"/>
    <s v="NNA-PWO-VCS Continous Improvem"/>
    <n v="239507"/>
    <s v="S,Balasubramanian"/>
    <n v="202948"/>
    <s v="VAITHIANATHAN,RAMKUMAR"/>
    <n v="497438"/>
    <s v="Rawat,Shuchi"/>
    <s v="SR00497438@TechMahindra.com"/>
    <s v="P1"/>
    <n v="2"/>
    <s v="Core Java,Java Full Stack development with Spring"/>
    <n v="2"/>
    <s v="Core Java,Java Full Stack development with Spring"/>
    <d v="2020-07-05T10:42:00"/>
    <s v="OFFSHORE"/>
    <x v="0"/>
    <x v="0"/>
    <x v="0"/>
    <x v="1"/>
    <s v="Nissan North America, Inc."/>
    <x v="0"/>
    <x v="5"/>
    <n v="16.670000000000002"/>
    <s v="Java Full Stack development with Spring"/>
    <n v="594447"/>
    <s v="Nandi,Shreedhar S"/>
    <x v="1"/>
  </r>
  <r>
    <s v="SBU D-ASV"/>
    <s v="IMFG"/>
    <x v="0"/>
    <x v="132"/>
    <s v="NNA-PWO-VCS Continous Improvem"/>
    <n v="239507"/>
    <s v="S,Balasubramanian"/>
    <n v="202948"/>
    <s v="VAITHIANATHAN,RAMKUMAR"/>
    <n v="334484"/>
    <s v="Kr,Rajeshwari"/>
    <s v="RK00334484@TechMahindra.com"/>
    <s v="U3"/>
    <n v="3"/>
    <s v="Business Intelligence SKU 2,RPA - UI-Path Level ,Snowflake Foundation"/>
    <n v="3"/>
    <s v="Business Intelligence SKU 2,RPA - UI-Path Level ,Snowflake Foundation"/>
    <d v="2020-07-05T10:42:00"/>
    <s v="ONSITE"/>
    <x v="2"/>
    <x v="0"/>
    <x v="0"/>
    <x v="1"/>
    <s v="Nissan North America, Inc."/>
    <x v="0"/>
    <x v="1"/>
    <n v="100"/>
    <s v="Snowflake Foundation"/>
    <n v="286912"/>
    <s v="GOKHALE,HRISHIKESHARVIND"/>
    <x v="1"/>
  </r>
  <r>
    <s v="SBU D-ASV"/>
    <s v="IMFG"/>
    <x v="0"/>
    <x v="132"/>
    <s v="NNA-PWO-VCS Continous Improvem"/>
    <n v="239507"/>
    <s v="S,Balasubramanian"/>
    <n v="202948"/>
    <s v="VAITHIANATHAN,RAMKUMAR"/>
    <n v="232343"/>
    <s v="DEVARAJAN,VENKATRAMAN"/>
    <s v="Venkatraman.Devarajan@TechMahindra.com"/>
    <s v="P1"/>
    <n v="2"/>
    <s v="aws solution architecting,future-pm"/>
    <n v="2"/>
    <s v="aws solution architecting,future-pm"/>
    <d v="2020-07-05T10:42:00"/>
    <s v="ONSITE"/>
    <x v="2"/>
    <x v="0"/>
    <x v="0"/>
    <x v="1"/>
    <s v="Nissan North America, Inc."/>
    <x v="0"/>
    <x v="0"/>
    <n v="40"/>
    <s v="future-pm"/>
    <n v="232361"/>
    <s v="Ananthapadmanabhan,Sreekanth Lakshminarayanapuram"/>
    <x v="1"/>
  </r>
  <r>
    <s v="SBU D-ASV"/>
    <s v="IMFG"/>
    <x v="0"/>
    <x v="132"/>
    <s v="NNA-PWO-VCS Continous Improvem"/>
    <n v="239507"/>
    <s v="S,Balasubramanian"/>
    <n v="202948"/>
    <s v="VAITHIANATHAN,RAMKUMAR"/>
    <n v="285645"/>
    <s v="GOTTUMUKKALA,VIJAYA SOMARAJU"/>
    <s v="Somaraju.Vijay@TechMahindra.com"/>
    <s v="U4"/>
    <n v="3"/>
    <s v="BIG Data Analytics,Data Analysis with Python 1,Java FullStack Development using Angular"/>
    <n v="3"/>
    <s v="BIG Data Analytics,Data Analysis with Python 1,Java FullStack Development using Angular"/>
    <d v="2020-07-05T10:42:00"/>
    <s v="ONSITE"/>
    <x v="2"/>
    <x v="0"/>
    <x v="0"/>
    <x v="1"/>
    <s v="Nissan North America, Inc."/>
    <x v="0"/>
    <x v="4"/>
    <n v="0"/>
    <s v="Data Analysis with Python 1"/>
    <n v="225508"/>
    <s v="Samikkannu,Mohan"/>
    <x v="1"/>
  </r>
  <r>
    <s v="SBU D-ASV"/>
    <s v="IMFG"/>
    <x v="0"/>
    <x v="132"/>
    <s v="NNA-PWO-VCS Continous Improvem"/>
    <n v="239507"/>
    <s v="S,Balasubramanian"/>
    <n v="202948"/>
    <s v="VAITHIANATHAN,RAMKUMAR"/>
    <n v="308812"/>
    <s v="R,KARTHIGEYAN"/>
    <s v="Karthigeyan.R@TechMahindra.com"/>
    <s v="P1"/>
    <n v="2"/>
    <s v="data analytics level2 aws with powerbi_couchbase,future-pm"/>
    <n v="2"/>
    <s v="data analytics level2 aws with powerbi_couchbase,future-pm"/>
    <d v="2020-07-05T10:42:00"/>
    <s v="ONSITE"/>
    <x v="0"/>
    <x v="0"/>
    <x v="0"/>
    <x v="1"/>
    <s v="Nissan North America, Inc."/>
    <x v="0"/>
    <x v="4"/>
    <n v="0"/>
    <s v="data analytics level2 aws with powerbi_couchbase"/>
    <n v="232361"/>
    <s v="Ananthapadmanabhan,Sreekanth Lakshminarayanapuram"/>
    <x v="1"/>
  </r>
  <r>
    <s v="SBU D-ASV"/>
    <s v="IMFG"/>
    <x v="0"/>
    <x v="132"/>
    <s v="NNA-PWO-VCS Continous Improvem"/>
    <n v="239507"/>
    <s v="S,Balasubramanian"/>
    <n v="202948"/>
    <s v="VAITHIANATHAN,RAMKUMAR"/>
    <n v="312296"/>
    <s v="Aswatha,Suma"/>
    <s v="Suma.Aswatha@TechMahindra.com"/>
    <s v="P2"/>
    <n v="1"/>
    <s v="RPA Automation Anywhere Level1"/>
    <n v="1"/>
    <s v="RPA Automation Anywhere Level1"/>
    <d v="2020-07-05T10:42:00"/>
    <s v="OFFSHORE"/>
    <x v="0"/>
    <x v="0"/>
    <x v="0"/>
    <x v="1"/>
    <s v="Nissan North America, Inc."/>
    <x v="1"/>
    <x v="3"/>
    <m/>
    <m/>
    <n v="211942"/>
    <s v="PERIANAYAGAM,RAM ANAND"/>
    <x v="1"/>
  </r>
  <r>
    <s v="SBU D-ASV"/>
    <s v="IMFG"/>
    <x v="0"/>
    <x v="132"/>
    <s v="NNA-PWO-VCS Continous Improvem"/>
    <n v="239507"/>
    <s v="S,Balasubramanian"/>
    <n v="202948"/>
    <s v="VAITHIANATHAN,RAMKUMAR"/>
    <n v="315693"/>
    <s v="Pushparaj,Balaji"/>
    <s v="Balaji.Pushparaj@TechMahindra.com"/>
    <s v="U2"/>
    <n v="6"/>
    <s v="BIG Data Analytics,MicroserviceWithSpringboot,angular1,aws solution architecting,aws system administration,ics_cloud_aws_l1"/>
    <n v="6"/>
    <s v="BIG Data Analytics,MicroserviceWithSpringboot,angular1,aws solution architecting,aws system administration,ics_cloud_aws_l1"/>
    <d v="2020-07-05T10:42:00"/>
    <s v="OFFSHORE"/>
    <x v="2"/>
    <x v="0"/>
    <x v="0"/>
    <x v="1"/>
    <s v="Nissan North America, Inc."/>
    <x v="0"/>
    <x v="0"/>
    <n v="50"/>
    <s v="ics_cloud_aws_l1"/>
    <n v="249515"/>
    <s v="S,Srinath"/>
    <x v="1"/>
  </r>
  <r>
    <s v="SBU D-ASV"/>
    <s v="IMFG"/>
    <x v="0"/>
    <x v="132"/>
    <s v="NNA-PWO-VCS Continous Improvem"/>
    <n v="239507"/>
    <s v="S,Balasubramanian"/>
    <n v="202948"/>
    <s v="VAITHIANATHAN,RAMKUMAR"/>
    <n v="357297"/>
    <s v="Dharuman,Gokul"/>
    <s v="GD00357297@TechMahindra.com"/>
    <s v="P1"/>
    <n v="4"/>
    <s v="Agile and Devops ,Java FullStack Development using Angular,aws solution architecting,ics_cloud_aws_l1"/>
    <n v="4"/>
    <s v="Agile and Devops ,Java FullStack Development using Angular,aws solution architecting,ics_cloud_aws_l1"/>
    <d v="2020-07-05T10:42:00"/>
    <s v="ONSITE"/>
    <x v="0"/>
    <x v="0"/>
    <x v="0"/>
    <x v="1"/>
    <s v="Nissan North America, Inc."/>
    <x v="0"/>
    <x v="1"/>
    <n v="100"/>
    <s v="ics_cloud_aws_l1"/>
    <n v="239507"/>
    <s v="S,Balasubramanian"/>
    <x v="1"/>
  </r>
  <r>
    <s v="SBU D-ASV"/>
    <s v="IMFG"/>
    <x v="0"/>
    <x v="132"/>
    <s v="NNA-PWO-VCS Continous Improvem"/>
    <n v="239507"/>
    <s v="S,Balasubramanian"/>
    <n v="202948"/>
    <s v="VAITHIANATHAN,RAMKUMAR"/>
    <n v="450328"/>
    <s v="Dhulipudi,Anusha"/>
    <s v="AD00450328@TechMahindra.com"/>
    <s v="U2"/>
    <n v="6"/>
    <s v="Agile and Devops,Backend Development - Java,Java FullStack Development using Angular,Java FullStack Development using ReactJS,RPA UiPath Level 1,ics_cloud_aws_l1"/>
    <n v="6"/>
    <s v="Agile and Devops,Backend Development - Java,Java FullStack Development using Angular,Java FullStack Development using ReactJS,RPA UiPath Level 1,ics_cloud_aws_l1"/>
    <d v="2020-07-05T10:42:00"/>
    <s v="OFFSHORE"/>
    <x v="2"/>
    <x v="0"/>
    <x v="0"/>
    <x v="1"/>
    <s v="Nissan North America, Inc."/>
    <x v="0"/>
    <x v="1"/>
    <n v="100"/>
    <s v="Agile and Devops"/>
    <n v="337302"/>
    <s v="Ratnasamy,Muthukumar"/>
    <x v="1"/>
  </r>
  <r>
    <s v="SBU D-ASV"/>
    <s v="IMFG"/>
    <x v="0"/>
    <x v="132"/>
    <s v="NNA-PWO-VCS Continous Improvem"/>
    <n v="239507"/>
    <s v="S,Balasubramanian"/>
    <n v="202948"/>
    <s v="VAITHIANATHAN,RAMKUMAR"/>
    <n v="455143"/>
    <s v="Chandrasekaran,Vidyadevi"/>
    <s v="VC00455143@TechMahindra.com"/>
    <s v="U3"/>
    <n v="4"/>
    <s v="Backend Development - Java,Java FullStack Development using Angular,MicroserviceWithSpringboot,ics_cloud_aws_l1"/>
    <n v="4"/>
    <s v="Backend Development - Java,Java FullStack Development using Angular,MicroserviceWithSpringboot,ics_cloud_aws_l1"/>
    <d v="2020-07-05T10:42:00"/>
    <s v="OFFSHORE"/>
    <x v="0"/>
    <x v="0"/>
    <x v="0"/>
    <x v="1"/>
    <s v="Nissan North America, Inc."/>
    <x v="0"/>
    <x v="1"/>
    <n v="100"/>
    <s v="Java FullStack Development using Angular"/>
    <n v="239507"/>
    <s v="S,Balasubramanian"/>
    <x v="1"/>
  </r>
  <r>
    <s v="SBU D-ASV"/>
    <s v="IMFG"/>
    <x v="0"/>
    <x v="132"/>
    <s v="NNA-PWO-VCS Continous Improvem"/>
    <n v="239507"/>
    <s v="S,Balasubramanian"/>
    <n v="202948"/>
    <s v="VAITHIANATHAN,RAMKUMAR"/>
    <n v="584691"/>
    <s v="Dulfackir,Shafi Ahamed"/>
    <s v="SD00584691@TechMahindra.com"/>
    <s v="U3"/>
    <n v="3"/>
    <s v="Java FullStack Development using Angular,Java fullstack development,ics_cloud_aws_l1"/>
    <n v="3"/>
    <s v="Java FullStack Development using Angular,Java fullstack development,ics_cloud_aws_l1"/>
    <d v="2020-07-05T10:42:00"/>
    <s v="OFFSHORE"/>
    <x v="0"/>
    <x v="0"/>
    <x v="0"/>
    <x v="1"/>
    <s v="Nissan North America, Inc."/>
    <x v="0"/>
    <x v="1"/>
    <n v="100"/>
    <s v="Java FullStack Development using Angular"/>
    <n v="239507"/>
    <s v="S,Balasubramanian"/>
    <x v="1"/>
  </r>
  <r>
    <s v="SBU D-ASV"/>
    <s v="IMFG"/>
    <x v="0"/>
    <x v="132"/>
    <s v="NNA-PWO-VCS Continous Improvem"/>
    <n v="239507"/>
    <s v="S,Balasubramanian"/>
    <n v="202948"/>
    <s v="VAITHIANATHAN,RAMKUMAR"/>
    <n v="616854"/>
    <s v="Sudarsan,Ambatipudi"/>
    <s v="AS00616854@TechMahindra.com"/>
    <s v="U4"/>
    <n v="2"/>
    <s v="ICS_Cloud_AWS_developer_devops_L2,Java fullstack development"/>
    <n v="2"/>
    <s v="ICS_Cloud_AWS_developer_devops_L2,Java fullstack development"/>
    <d v="2020-07-05T10:42:00"/>
    <s v="OFFSHORE"/>
    <x v="0"/>
    <x v="0"/>
    <x v="0"/>
    <x v="1"/>
    <s v="Nissan North America, Inc."/>
    <x v="0"/>
    <x v="5"/>
    <n v="16.670000000000002"/>
    <s v="Java fullstack development"/>
    <n v="270437"/>
    <s v="Venkumahanti,Venkata Sai Kiran Kumar"/>
    <x v="1"/>
  </r>
  <r>
    <s v="SBU D-ASV"/>
    <s v="IMFG"/>
    <x v="0"/>
    <x v="133"/>
    <s v="NNA-PWO-Account Management-T&amp;M"/>
    <n v="239507"/>
    <s v="S,Balasubramanian"/>
    <n v="202948"/>
    <s v="VAITHIANATHAN,RAMKUMAR"/>
    <n v="301547"/>
    <s v="SUBRAMANIAN,RAJESWARAN"/>
    <s v="Rajeswaran.Subramanian@TechMahindra.com"/>
    <s v="U3"/>
    <n v="4"/>
    <s v="Agile and Devops  ,Java FullStack Development using Angular,MicroserviceWithSpringboot,ics_cloud_aws_l1"/>
    <n v="4"/>
    <s v="Agile and Devops  ,Java FullStack Development using Angular,MicroserviceWithSpringboot,ics_cloud_aws_l1"/>
    <d v="2020-07-05T10:42:00"/>
    <s v="ONSITE"/>
    <x v="1"/>
    <x v="0"/>
    <x v="0"/>
    <x v="1"/>
    <s v="Nissan North America, Inc."/>
    <x v="0"/>
    <x v="5"/>
    <n v="20"/>
    <s v="Java FullStack Development using Angular"/>
    <n v="249515"/>
    <s v="S,Srinath"/>
    <x v="2"/>
  </r>
  <r>
    <s v="SBU D-ASV"/>
    <s v="IMFG"/>
    <x v="0"/>
    <x v="133"/>
    <s v="NNA-PWO-Account Management-T&amp;M"/>
    <n v="239507"/>
    <s v="S,Balasubramanian"/>
    <n v="202948"/>
    <s v="VAITHIANATHAN,RAMKUMAR"/>
    <n v="334899"/>
    <s v="Mohan,vinodhini"/>
    <s v="MM00334899@TechMahindra.com"/>
    <s v="U3"/>
    <n v="1"/>
    <s v="aws solution architecting"/>
    <n v="1"/>
    <s v="aws solution architecting"/>
    <d v="2020-07-05T10:42:00"/>
    <s v="ONSITE"/>
    <x v="2"/>
    <x v="0"/>
    <x v="0"/>
    <x v="1"/>
    <s v="Nissan North America, Inc."/>
    <x v="0"/>
    <x v="4"/>
    <n v="0"/>
    <s v="aws solution architecting"/>
    <n v="249515"/>
    <s v="S,Srinath"/>
    <x v="2"/>
  </r>
  <r>
    <s v="SBU D-ASV"/>
    <s v="IMFG"/>
    <x v="0"/>
    <x v="133"/>
    <s v="NNA-PWO-Account Management-T&amp;M"/>
    <n v="239507"/>
    <s v="S,Balasubramanian"/>
    <n v="202948"/>
    <s v="VAITHIANATHAN,RAMKUMAR"/>
    <n v="474702"/>
    <s v="Mounasamy,Vishnu Priya"/>
    <s v="VM00474702@TechMahindra.com"/>
    <s v="U2"/>
    <n v="2"/>
    <s v="Java FullStack Development using Angular,ics_cloud_aws_l1"/>
    <n v="2"/>
    <s v="Java FullStack Development using Angular,ics_cloud_aws_l1"/>
    <d v="2020-07-05T10:42:00"/>
    <s v="OFFSHORE"/>
    <x v="2"/>
    <x v="0"/>
    <x v="0"/>
    <x v="1"/>
    <s v="Nissan North America, Inc."/>
    <x v="0"/>
    <x v="1"/>
    <n v="100"/>
    <s v="Java FullStack Development using Angular"/>
    <n v="357297"/>
    <s v="Dharuman,Gokul"/>
    <x v="2"/>
  </r>
  <r>
    <s v="SBU D-ASV"/>
    <s v="IMFG"/>
    <x v="0"/>
    <x v="133"/>
    <s v="NNA-PWO-Account Management-T&amp;M"/>
    <n v="239507"/>
    <s v="S,Balasubramanian"/>
    <n v="202948"/>
    <s v="VAITHIANATHAN,RAMKUMAR"/>
    <n v="609837"/>
    <s v="Palanisamy,Shanmugam"/>
    <s v="SP00609837@TechMahindra.com"/>
    <s v="U2"/>
    <n v="2"/>
    <s v="Java FullStack Development using Angular,ics_cloud_aws_l1"/>
    <n v="2"/>
    <s v="Java FullStack Development using Angular,ics_cloud_aws_l1"/>
    <d v="2020-07-05T10:42:00"/>
    <s v="OFFSHORE"/>
    <x v="4"/>
    <x v="0"/>
    <x v="0"/>
    <x v="1"/>
    <s v="Nissan North America, Inc."/>
    <x v="0"/>
    <x v="1"/>
    <n v="100"/>
    <s v="Java FullStack Development using Angular"/>
    <n v="239507"/>
    <s v="S,Balasubramanian"/>
    <x v="2"/>
  </r>
  <r>
    <s v="SBU D-ASV"/>
    <s v="IMFG"/>
    <x v="0"/>
    <x v="133"/>
    <s v="NNA-PWO-Account Management-T&amp;M"/>
    <n v="239507"/>
    <s v="S,Balasubramanian"/>
    <n v="202948"/>
    <s v="VAITHIANATHAN,RAMKUMAR"/>
    <n v="609890"/>
    <s v="Kumaresan,Jeevitha"/>
    <s v="JK00609890@TechMahindra.com"/>
    <s v="U2"/>
    <n v="2"/>
    <s v="Java Full Stack development with Spring,ics_cloud_aws_l1"/>
    <n v="2"/>
    <s v="Java Full Stack development with Spring,ics_cloud_aws_l1"/>
    <d v="2020-07-05T10:42:00"/>
    <s v="OFFSHORE"/>
    <x v="4"/>
    <x v="0"/>
    <x v="0"/>
    <x v="1"/>
    <s v="Nissan North America, Inc."/>
    <x v="0"/>
    <x v="1"/>
    <n v="100"/>
    <s v="Java Full Stack development with Spring"/>
    <n v="239507"/>
    <s v="S,Balasubramanian"/>
    <x v="2"/>
  </r>
  <r>
    <s v="SBU D-ASV"/>
    <s v="IMFG"/>
    <x v="0"/>
    <x v="134"/>
    <s v="NNA-PWO-PDAP ? Project Plannin"/>
    <n v="264377"/>
    <s v="Chandrasekaran,Ashokkumar"/>
    <n v="202948"/>
    <s v="VAITHIANATHAN,RAMKUMAR"/>
    <n v="506556"/>
    <s v="Soundhiran,Gnana"/>
    <s v="GS00506556@TechMahindra.com"/>
    <s v="U2"/>
    <n v="2"/>
    <s v="Agile and Devops ,data analytics level1 with cassendra, ibm qualitystage, cognos"/>
    <n v="2"/>
    <s v="Agile and Devops ,data analytics level1 with cassendra, ibm qualitystage, cognos"/>
    <d v="2020-07-05T10:42:00"/>
    <s v="OFFSHORE"/>
    <x v="2"/>
    <x v="0"/>
    <x v="0"/>
    <x v="1"/>
    <s v="Nissan North America, Inc."/>
    <x v="0"/>
    <x v="1"/>
    <n v="100"/>
    <s v="Agile and Devops "/>
    <n v="612891"/>
    <s v="Kalyanasundaram,Rengarajan"/>
    <x v="2"/>
  </r>
  <r>
    <s v="SBU D-ASV"/>
    <s v="IMFG"/>
    <x v="0"/>
    <x v="134"/>
    <s v="NNA-PWO-PDAP ? Project Plannin"/>
    <n v="264377"/>
    <s v="Chandrasekaran,Ashokkumar"/>
    <n v="202948"/>
    <s v="VAITHIANATHAN,RAMKUMAR"/>
    <n v="506563"/>
    <s v="V,Kaliraj"/>
    <s v="KV00506563@TechMahindra.com"/>
    <s v="U2"/>
    <n v="9"/>
    <s v="Agile and Devops ,Business Intelligence SKU,Business Intelligence SKU 2,Business Intelligence and Data Visualization,ETL and data visualization,RPA - BluePrism  1,RPA - UI-Path Level ,Robotic Process Automation,business intelligence - tableau"/>
    <n v="9"/>
    <s v="Agile and Devops ,Business Intelligence SKU,Business Intelligence SKU 2,Business Intelligence and Data Visualization,ETL and data visualization,RPA - BluePrism  1,RPA - UI-Path Level ,Robotic Process Automation,business intelligence - tableau"/>
    <d v="2020-07-05T10:42:00"/>
    <s v="OFFSHORE"/>
    <x v="2"/>
    <x v="0"/>
    <x v="0"/>
    <x v="1"/>
    <s v="Nissan North America, Inc."/>
    <x v="0"/>
    <x v="4"/>
    <n v="0"/>
    <s v="Business Intelligence SKU 2"/>
    <n v="269258"/>
    <s v="Reddy,Chaitanya"/>
    <x v="2"/>
  </r>
  <r>
    <s v="SBU D-ASV"/>
    <s v="IMFG"/>
    <x v="0"/>
    <x v="134"/>
    <s v="NNA-PWO-PDAP ? Project Plannin"/>
    <n v="264377"/>
    <s v="Chandrasekaran,Ashokkumar"/>
    <n v="202948"/>
    <s v="VAITHIANATHAN,RAMKUMAR"/>
    <n v="607373"/>
    <s v="Madhulata,Lanka"/>
    <s v="LM00607373@TechMahindra.com"/>
    <s v="U2"/>
    <n v="5"/>
    <s v="Data Science with IBM Level1,Front end Development with ReactJS,Java fullstack development,Java with PL/SQL,ics_cloud_aws_l1"/>
    <n v="5"/>
    <s v="Data Science with IBM Level1,Front end Development with ReactJS,Java fullstack development,Java with PL/SQL,ics_cloud_aws_l1"/>
    <d v="2020-07-05T10:42:00"/>
    <s v="OFFSHORE"/>
    <x v="0"/>
    <x v="0"/>
    <x v="0"/>
    <x v="1"/>
    <s v="Nissan North America, Inc."/>
    <x v="0"/>
    <x v="0"/>
    <n v="50"/>
    <s v="Java fullstack development"/>
    <n v="598218"/>
    <s v="Reddy,Gajjela Vinaya Kumar"/>
    <x v="2"/>
  </r>
  <r>
    <s v="SBU D-ASV"/>
    <s v="IMFG"/>
    <x v="0"/>
    <x v="134"/>
    <s v="NNA-PWO-PDAP ? Project Plannin"/>
    <n v="264377"/>
    <s v="Chandrasekaran,Ashokkumar"/>
    <n v="202948"/>
    <s v="VAITHIANATHAN,RAMKUMAR"/>
    <s v="C85392"/>
    <s v="Scoby,Arthur"/>
    <s v="AS0C85392@TechMahindra.com"/>
    <s v="P1"/>
    <n v="0"/>
    <m/>
    <n v="0"/>
    <m/>
    <d v="2020-07-05T10:42:00"/>
    <s v="ONSITE"/>
    <x v="5"/>
    <x v="1"/>
    <x v="1"/>
    <x v="1"/>
    <s v="Nissan North America, Inc."/>
    <x v="1"/>
    <x v="3"/>
    <m/>
    <m/>
    <n v="269258"/>
    <s v="Reddy,Chaitanya"/>
    <x v="2"/>
  </r>
  <r>
    <s v="SBU D-ASV"/>
    <s v="IMFG"/>
    <x v="0"/>
    <x v="135"/>
    <s v="NCI-PWO-Corporate Vehicles 2.0"/>
    <n v="249615"/>
    <s v="Vaddadi Veera Venkata,Thirumala Kishore"/>
    <n v="202948"/>
    <s v="VAITHIANATHAN,RAMKUMAR"/>
    <n v="254785"/>
    <s v="Shiraz,Sheik"/>
    <s v="Shiraz.Sheik@TechMahindra.com"/>
    <s v="U4"/>
    <n v="4"/>
    <s v="Agile and Devops ,Business Analysis with UI/UX design,Business Intelligence and Data Visualization,Mainframe"/>
    <n v="4"/>
    <s v="Agile and Devops ,Business Analysis with UI/UX design,Business Intelligence and Data Visualization,Mainframe"/>
    <d v="2020-07-05T10:42:00"/>
    <s v="ONSITE"/>
    <x v="2"/>
    <x v="0"/>
    <x v="0"/>
    <x v="1"/>
    <s v="Nissan Canada, Inc."/>
    <x v="0"/>
    <x v="1"/>
    <n v="100"/>
    <s v="Agile and Devops "/>
    <n v="316369"/>
    <s v="Vig,Vivek"/>
    <x v="1"/>
  </r>
  <r>
    <s v="SBU D-ASV"/>
    <s v="IMFG"/>
    <x v="0"/>
    <x v="136"/>
    <s v="NNA-Enhancements"/>
    <n v="274063"/>
    <s v="NEELAKANTAN,SUBRAMANIAM"/>
    <n v="202948"/>
    <s v="VAITHIANATHAN,RAMKUMAR"/>
    <n v="612891"/>
    <s v="Kalyanasundaram,Rengarajan"/>
    <s v="RK00612891@TechMahindra.com"/>
    <s v="U4"/>
    <n v="1"/>
    <s v="Agile and Devops "/>
    <n v="1"/>
    <s v="Agile and Devops "/>
    <d v="2020-07-05T10:42:00"/>
    <s v="OFFSHORE"/>
    <x v="0"/>
    <x v="0"/>
    <x v="0"/>
    <x v="1"/>
    <s v="Nissan North America, Inc."/>
    <x v="0"/>
    <x v="1"/>
    <n v="100"/>
    <s v="Agile and Devops "/>
    <n v="350417"/>
    <s v="Sundaram,Nandakumar"/>
    <x v="2"/>
  </r>
  <r>
    <s v="SBU D-ASV"/>
    <s v="IMFG"/>
    <x v="0"/>
    <x v="137"/>
    <s v="NNA-PWO-NMAC Modernization Rec"/>
    <n v="270605"/>
    <s v="Sankaran,Gomathy"/>
    <n v="202948"/>
    <s v="VAITHIANATHAN,RAMKUMAR"/>
    <n v="247823"/>
    <s v="Thangaraj,Sharmila Devi"/>
    <s v="Sharmila.Thangaraj@TechMahindra.com"/>
    <s v="P1"/>
    <n v="3"/>
    <s v="Agile and Devops ,Information Security Manager,Mainframe"/>
    <n v="3"/>
    <s v="Agile and Devops ,Information Security Manager,Mainframe"/>
    <d v="2020-07-05T10:42:00"/>
    <s v="ONSITE"/>
    <x v="2"/>
    <x v="0"/>
    <x v="0"/>
    <x v="1"/>
    <s v="Nissan North America, Inc."/>
    <x v="0"/>
    <x v="1"/>
    <n v="100"/>
    <s v="Mainframe"/>
    <n v="252020"/>
    <s v="Gangadaran,Sivakumar"/>
    <x v="2"/>
  </r>
  <r>
    <s v="SBU D-ASV"/>
    <s v="IMFG"/>
    <x v="6"/>
    <x v="138"/>
    <s v="Bell SAP @ GTC"/>
    <n v="241600"/>
    <s v="Appawoo,Ramakrishnan"/>
    <n v="203685"/>
    <s v="KASIPERUMAL,MURUGESH"/>
    <n v="595540"/>
    <s v="Rewar,Rakesh"/>
    <s v="RR00595540@TechMahindra.com"/>
    <s v="U1"/>
    <n v="1"/>
    <s v="Robotic Process Automation"/>
    <n v="1"/>
    <s v="Robotic Process Automation"/>
    <d v="2020-07-05T10:42:00"/>
    <s v="OFFSHORE"/>
    <x v="9"/>
    <x v="0"/>
    <x v="0"/>
    <x v="1"/>
    <s v="TEXTRON INDIA Private Limited"/>
    <x v="0"/>
    <x v="5"/>
    <n v="12.5"/>
    <s v="Robotic Process Automation"/>
    <n v="483549"/>
    <s v="Ponnusamy,Rajasekar"/>
    <x v="1"/>
  </r>
  <r>
    <s v="SBU D-ASV"/>
    <s v="IMFG"/>
    <x v="1"/>
    <x v="139"/>
    <s v="REHAU AMS Support Srv"/>
    <n v="256667"/>
    <s v="Subramanian,Kavitha"/>
    <n v="256667"/>
    <s v="Subramanian,Kavitha"/>
    <n v="484001"/>
    <s v="Selvaraj,Manoj Pravin"/>
    <s v="MS00484001@TechMahindra.com"/>
    <s v="U2"/>
    <n v="2"/>
    <s v="Robotic Process Automation,automotive level 1"/>
    <n v="2"/>
    <s v="Robotic Process Automation,automotive level 1"/>
    <d v="2020-07-05T10:42:00"/>
    <s v="OFFSHORE"/>
    <x v="2"/>
    <x v="0"/>
    <x v="0"/>
    <x v="1"/>
    <s v="REHAU Incorporated"/>
    <x v="0"/>
    <x v="1"/>
    <n v="100"/>
    <s v="automotive level 1"/>
    <n v="627814"/>
    <s v="Balakrishnan,Venkatesa SadeeshKumar"/>
    <x v="4"/>
  </r>
  <r>
    <s v="SBU D-ASV"/>
    <s v="IMFG"/>
    <x v="1"/>
    <x v="140"/>
    <s v="Ford Motors Pvt Ltd Chennai"/>
    <n v="478565"/>
    <s v="MANICKAM,RAGHU"/>
    <n v="329665"/>
    <s v="Narayanan,Devanathan"/>
    <n v="460787"/>
    <s v="Kannan,Divya"/>
    <s v="DK00460787@TechMahindra.com"/>
    <s v="U2"/>
    <n v="4"/>
    <s v=".NET Standard FullStack Development using ASP.NET MVC &amp; Angular,Agile and Devops ,Tool Support-Configuration SKU,ai with ibm watson level1"/>
    <n v="4"/>
    <s v=".NET Standard FullStack Development using ASP.NET MVC &amp; Angular,Agile and Devops ,Tool Support-Configuration SKU,ai with ibm watson level1"/>
    <d v="2020-07-05T10:42:00"/>
    <s v="OFFSHORE"/>
    <x v="2"/>
    <x v="0"/>
    <x v="0"/>
    <x v="1"/>
    <s v="Ford Motor Private Limited"/>
    <x v="0"/>
    <x v="2"/>
    <n v="66.67"/>
    <s v="Agile and Devops "/>
    <n v="334870"/>
    <s v="Murali Gopalan,Divya"/>
    <x v="1"/>
  </r>
  <r>
    <s v="SBU D-ASV"/>
    <s v="IMFG"/>
    <x v="1"/>
    <x v="140"/>
    <s v="Ford Motors Pvt Ltd Chennai"/>
    <n v="478565"/>
    <s v="MANICKAM,RAGHU"/>
    <n v="329665"/>
    <s v="Narayanan,Devanathan"/>
    <n v="568706"/>
    <s v="R,Pradeep Kumar"/>
    <s v="PR00568706@TechMahindra.com"/>
    <s v="U4"/>
    <n v="1"/>
    <s v="Robotic Process Automation"/>
    <n v="1"/>
    <s v="Robotic Process Automation"/>
    <d v="2020-07-05T10:42:00"/>
    <s v="OFFSHORE"/>
    <x v="0"/>
    <x v="0"/>
    <x v="0"/>
    <x v="1"/>
    <s v="Ford Motor Private Limited"/>
    <x v="0"/>
    <x v="4"/>
    <n v="0"/>
    <s v="Robotic Process Automation"/>
    <n v="495487"/>
    <s v="Athmakur,Chendrashekar"/>
    <x v="1"/>
  </r>
  <r>
    <s v="SBU D-ASV"/>
    <s v="IMFG"/>
    <x v="1"/>
    <x v="140"/>
    <s v="Ford Motors Pvt Ltd Chennai"/>
    <n v="478565"/>
    <s v="MANICKAM,RAGHU"/>
    <n v="329665"/>
    <s v="Narayanan,Devanathan"/>
    <n v="679520"/>
    <s v="S,Dhineshkumar"/>
    <s v="DS00679520@TechMahindra.com"/>
    <s v="U3"/>
    <n v="3"/>
    <s v="RPA - BluePrism  1,RPA Blue Prism Level 1,data science 2"/>
    <n v="3"/>
    <s v="RPA - BluePrism  1,RPA Blue Prism Level 1,data science 2"/>
    <d v="2020-07-05T10:42:00"/>
    <s v="OFFSHORE"/>
    <x v="0"/>
    <x v="0"/>
    <x v="0"/>
    <x v="1"/>
    <s v="Ford Motor Private Limited"/>
    <x v="0"/>
    <x v="1"/>
    <n v="100"/>
    <s v="RPA - BluePrism  1"/>
    <n v="530052"/>
    <s v="Ellappan,Jaishanker"/>
    <x v="1"/>
  </r>
  <r>
    <s v="SBU D-ASV"/>
    <s v="IMFG"/>
    <x v="1"/>
    <x v="140"/>
    <s v="Ford Motors Pvt Ltd Chennai"/>
    <n v="478565"/>
    <s v="MANICKAM,RAGHU"/>
    <n v="329665"/>
    <s v="Narayanan,Devanathan"/>
    <n v="603454"/>
    <s v="Satheshkumar,Sandhiya"/>
    <s v="SS00603454@TechMahindra.com"/>
    <s v="U3"/>
    <n v="1"/>
    <s v="Application Support Requirement &amp; Testing"/>
    <n v="1"/>
    <s v="Application Support Requirement &amp; Testing"/>
    <d v="2020-07-05T10:42:00"/>
    <s v="OFFSHORE"/>
    <x v="0"/>
    <x v="0"/>
    <x v="0"/>
    <x v="1"/>
    <s v="Ford Motor Private Limited"/>
    <x v="0"/>
    <x v="5"/>
    <n v="16.670000000000002"/>
    <s v="Application Support Requirement &amp; Testing"/>
    <n v="484487"/>
    <s v="Sukumaran Sunantha,Manu"/>
    <x v="1"/>
  </r>
  <r>
    <s v="SBU D-ASV"/>
    <s v="IMFG"/>
    <x v="1"/>
    <x v="140"/>
    <s v="Ford Motors Pvt Ltd Chennai"/>
    <n v="478565"/>
    <s v="MANICKAM,RAGHU"/>
    <n v="329665"/>
    <s v="Narayanan,Devanathan"/>
    <n v="487489"/>
    <s v="Dega,Harish"/>
    <s v="HD00487489@TechMahindra.com"/>
    <s v="U3"/>
    <n v="4"/>
    <s v="PEGA System Architect,RPA - UI-Path Level ,pega bpm level 1,pega case management l1"/>
    <n v="4"/>
    <s v="PEGA System Architect,RPA - UI-Path Level ,pega bpm level 1,pega case management l1"/>
    <d v="2020-07-05T10:42:00"/>
    <s v="OFFSHORE"/>
    <x v="0"/>
    <x v="0"/>
    <x v="0"/>
    <x v="1"/>
    <s v="Ford Motor Private Limited"/>
    <x v="0"/>
    <x v="1"/>
    <n v="100"/>
    <s v="pega case management l1"/>
    <n v="484487"/>
    <s v="Sukumaran Sunantha,Manu"/>
    <x v="1"/>
  </r>
  <r>
    <s v="SBU D-ASV"/>
    <s v="IMFG"/>
    <x v="1"/>
    <x v="140"/>
    <s v="Ford Motors Pvt Ltd Chennai"/>
    <n v="478565"/>
    <s v="MANICKAM,RAGHU"/>
    <n v="329665"/>
    <s v="Narayanan,Devanathan"/>
    <n v="545351"/>
    <s v="Somasekhar Naidu,G"/>
    <s v="GS00545351@TechMahindra.com"/>
    <s v="U3"/>
    <n v="3"/>
    <s v="Agile and Devops ,pega case management  l2,pega robotics l1"/>
    <n v="3"/>
    <s v="Agile and Devops ,pega case management  l2,pega robotics l1"/>
    <d v="2020-07-05T10:42:00"/>
    <s v="OFFSHORE"/>
    <x v="0"/>
    <x v="0"/>
    <x v="0"/>
    <x v="1"/>
    <s v="Ford Motor Private Limited"/>
    <x v="0"/>
    <x v="0"/>
    <n v="50"/>
    <s v="Agile and Devops "/>
    <n v="334870"/>
    <s v="Murali Gopalan,Divya"/>
    <x v="1"/>
  </r>
  <r>
    <s v="SBU D-ASV"/>
    <s v="IMFG"/>
    <x v="1"/>
    <x v="140"/>
    <s v="Ford Motors Pvt Ltd Chennai"/>
    <n v="478565"/>
    <s v="MANICKAM,RAGHU"/>
    <n v="329665"/>
    <s v="Narayanan,Devanathan"/>
    <n v="548101"/>
    <s v="Nithiyanandham,Mouleeswaran"/>
    <s v="MN00548101@TechMahindra.com"/>
    <s v="U3"/>
    <n v="2"/>
    <s v="Agile and Devops ,pega robotics l2"/>
    <n v="2"/>
    <s v="Agile and Devops ,pega robotics l2"/>
    <d v="2020-07-05T10:42:00"/>
    <s v="OFFSHORE"/>
    <x v="0"/>
    <x v="0"/>
    <x v="0"/>
    <x v="1"/>
    <s v="Ford Motor Private Limited"/>
    <x v="0"/>
    <x v="4"/>
    <n v="0"/>
    <s v="pega robotics l2"/>
    <n v="334870"/>
    <s v="Murali Gopalan,Divya"/>
    <x v="1"/>
  </r>
  <r>
    <s v="SBU D-ASV"/>
    <s v="IMFG"/>
    <x v="1"/>
    <x v="140"/>
    <s v="Ford Motors Pvt Ltd Chennai"/>
    <n v="478565"/>
    <s v="MANICKAM,RAGHU"/>
    <n v="329665"/>
    <s v="Narayanan,Devanathan"/>
    <n v="602480"/>
    <s v="Panneerselvam,Kiruthiga"/>
    <s v="KP00602480@TechMahindra.com"/>
    <s v="U3"/>
    <n v="2"/>
    <s v="Agile and Devops ,pega robotics l1"/>
    <n v="2"/>
    <s v="Agile and Devops ,pega robotics l1"/>
    <d v="2020-07-05T10:42:00"/>
    <s v="OFFSHORE"/>
    <x v="0"/>
    <x v="0"/>
    <x v="0"/>
    <x v="1"/>
    <s v="Ford Motor Private Limited"/>
    <x v="0"/>
    <x v="0"/>
    <n v="33.33"/>
    <s v="Agile and Devops "/>
    <n v="334870"/>
    <s v="Murali Gopalan,Divya"/>
    <x v="1"/>
  </r>
  <r>
    <s v="SBU D-ASV"/>
    <s v="IMFG"/>
    <x v="1"/>
    <x v="140"/>
    <s v="Ford Motors Pvt Ltd Chennai"/>
    <n v="478565"/>
    <s v="MANICKAM,RAGHU"/>
    <n v="329665"/>
    <s v="Narayanan,Devanathan"/>
    <n v="606696"/>
    <s v="B,Aravind"/>
    <s v="AB00606696@TechMahindra.com"/>
    <s v="U2"/>
    <n v="2"/>
    <s v="Agile and Devops ,pega robotics l1"/>
    <n v="2"/>
    <s v="Agile and Devops ,pega robotics l1"/>
    <d v="2020-07-05T10:42:00"/>
    <s v="OFFSHORE"/>
    <x v="4"/>
    <x v="0"/>
    <x v="0"/>
    <x v="1"/>
    <s v="Ford Motor Private Limited"/>
    <x v="0"/>
    <x v="5"/>
    <n v="16.670000000000002"/>
    <s v="Agile and Devops "/>
    <n v="334870"/>
    <s v="Murali Gopalan,Divya"/>
    <x v="1"/>
  </r>
  <r>
    <s v="SBU D-ASV"/>
    <s v="IMFG"/>
    <x v="1"/>
    <x v="140"/>
    <s v="Ford Motors Pvt Ltd Chennai"/>
    <n v="478565"/>
    <s v="MANICKAM,RAGHU"/>
    <n v="329665"/>
    <s v="Narayanan,Devanathan"/>
    <n v="616112"/>
    <s v="Peer Mohamed,Alaudeen"/>
    <s v="AP00616112@TechMahindra.com"/>
    <s v="U3"/>
    <n v="2"/>
    <s v="Agile and Devops ,pega robotics l1"/>
    <n v="2"/>
    <s v="Agile and Devops ,pega robotics l1"/>
    <d v="2020-07-05T10:42:00"/>
    <s v="OFFSHORE"/>
    <x v="0"/>
    <x v="0"/>
    <x v="0"/>
    <x v="1"/>
    <s v="Ford Motor Private Limited"/>
    <x v="0"/>
    <x v="1"/>
    <n v="100"/>
    <s v="pega robotics l1"/>
    <n v="334870"/>
    <s v="Murali Gopalan,Divya"/>
    <x v="1"/>
  </r>
  <r>
    <s v="SBU D-ASV"/>
    <s v="IMFG"/>
    <x v="4"/>
    <x v="141"/>
    <s v="Cynosure"/>
    <n v="453381"/>
    <s v="J Munjanatt,John"/>
    <n v="241439"/>
    <s v="Paidisetti,Srinivasa Rao"/>
    <n v="453381"/>
    <s v="J Munjanatt,John"/>
    <s v="JohnJ.Munjanatt@TechMahindra.com"/>
    <s v="P1"/>
    <n v="2"/>
    <s v="be consulting level 1,future-pm"/>
    <n v="2"/>
    <s v="be consulting level 1,future-pm"/>
    <d v="2020-07-05T10:42:00"/>
    <s v="OFFSHORE"/>
    <x v="0"/>
    <x v="0"/>
    <x v="0"/>
    <x v="1"/>
    <s v="Cynosure"/>
    <x v="0"/>
    <x v="1"/>
    <n v="100"/>
    <s v="future-pm"/>
    <n v="284107"/>
    <s v="Harsha Varthan,GP"/>
    <x v="0"/>
  </r>
  <r>
    <s v="SBU D-ASV"/>
    <s v="IMFG"/>
    <x v="4"/>
    <x v="141"/>
    <s v="Cynosure"/>
    <n v="453381"/>
    <s v="J Munjanatt,John"/>
    <n v="241439"/>
    <s v="Paidisetti,Srinivasa Rao"/>
    <n v="372772"/>
    <s v="Muddala,Venkata Durga Prasad"/>
    <s v="VM00372772@TechMahindra.com"/>
    <s v="U4"/>
    <n v="5"/>
    <s v="Salesforce ,future-pm,salesforce cpq level 1,sfdc foundation,sfdc sales cloud level 1"/>
    <n v="5"/>
    <s v="Salesforce ,future-pm,salesforce cpq level 1,sfdc foundation,sfdc sales cloud level 1"/>
    <d v="2020-07-05T10:42:00"/>
    <s v="OFFSHORE"/>
    <x v="0"/>
    <x v="0"/>
    <x v="0"/>
    <x v="1"/>
    <s v="Cynosure"/>
    <x v="0"/>
    <x v="0"/>
    <n v="40"/>
    <s v="future-pm"/>
    <n v="290364"/>
    <s v="Y,VENKATA KRISHNA P"/>
    <x v="0"/>
  </r>
  <r>
    <s v="SBU D-ASV"/>
    <s v="IMFG"/>
    <x v="4"/>
    <x v="141"/>
    <s v="Cynosure"/>
    <n v="453381"/>
    <s v="J Munjanatt,John"/>
    <n v="241439"/>
    <s v="Paidisetti,Srinivasa Rao"/>
    <n v="478713"/>
    <s v="Katragadda,Markandeyulu"/>
    <s v="MK00478713@TechMahindra.com"/>
    <s v="U3"/>
    <n v="4"/>
    <s v="Agile and Devops,sfdc foundation,sfdc sales cloud level 1,sfdc sales cloud level 2"/>
    <n v="4"/>
    <s v="Agile and Devops,sfdc foundation,sfdc sales cloud level 1,sfdc sales cloud level 2"/>
    <d v="2020-07-05T10:42:00"/>
    <s v="OFFSHORE"/>
    <x v="0"/>
    <x v="0"/>
    <x v="0"/>
    <x v="1"/>
    <s v="Cynosure"/>
    <x v="0"/>
    <x v="1"/>
    <n v="100"/>
    <s v="Agile and Devops"/>
    <n v="547876"/>
    <s v="Ghosh,Sushmit"/>
    <x v="0"/>
  </r>
  <r>
    <s v="SBU D-ASV"/>
    <s v="IMFG"/>
    <x v="4"/>
    <x v="141"/>
    <s v="Cynosure"/>
    <n v="453381"/>
    <s v="J Munjanatt,John"/>
    <n v="241439"/>
    <s v="Paidisetti,Srinivasa Rao"/>
    <n v="503389"/>
    <s v="Vanapalli,Veeranjaneyulu"/>
    <s v="VV00503389@TechMahindra.com"/>
    <s v="U3"/>
    <n v="12"/>
    <s v="Salesforce,aptus cpq level 1,aptus cpq level 2,salesforce cpq level 1,sfdc foundation,sfdc lightening with servicemax,sfdc marketing cloud level 2,sfdc sales cloud level 1,sfdc sales cloud level 2,sfdc service cloud level 2,velocity cpq level 1,velocity cpq level 2"/>
    <n v="12"/>
    <s v="Salesforce,aptus cpq level 1,aptus cpq level 2,salesforce cpq level 1,sfdc foundation,sfdc lightening with servicemax,sfdc marketing cloud level 2,sfdc sales cloud level 1,sfdc sales cloud level 2,sfdc service cloud level 2,velocity cpq level 1,velocity cpq level 2"/>
    <d v="2020-07-05T10:42:00"/>
    <s v="OFFSHORE"/>
    <x v="0"/>
    <x v="0"/>
    <x v="0"/>
    <x v="1"/>
    <s v="Cynosure"/>
    <x v="0"/>
    <x v="2"/>
    <n v="60"/>
    <s v="sfdc lightening with servicemax"/>
    <n v="547876"/>
    <s v="Ghosh,Sushmit"/>
    <x v="0"/>
  </r>
  <r>
    <s v="SBU D-ASV"/>
    <s v="IMFG"/>
    <x v="4"/>
    <x v="141"/>
    <s v="Cynosure"/>
    <n v="453381"/>
    <s v="J Munjanatt,John"/>
    <n v="241439"/>
    <s v="Paidisetti,Srinivasa Rao"/>
    <n v="627727"/>
    <s v="Reddy,Kongalaveeti Siva Sreedhar"/>
    <s v="KR00627727@TechMahindra.com"/>
    <s v="U3"/>
    <n v="2"/>
    <s v="sfdc foundation,sfdc sales cloud level 1"/>
    <n v="2"/>
    <s v="sfdc foundation,sfdc sales cloud level 1"/>
    <d v="2020-07-05T10:42:00"/>
    <s v="OFFSHORE"/>
    <x v="0"/>
    <x v="0"/>
    <x v="0"/>
    <x v="1"/>
    <s v="Cynosure"/>
    <x v="0"/>
    <x v="5"/>
    <n v="25"/>
    <s v="sfdc foundation"/>
    <n v="548910"/>
    <s v="Yerramilli,Suresh Kumar"/>
    <x v="0"/>
  </r>
  <r>
    <s v="SBU D-ASV"/>
    <s v="IMFG"/>
    <x v="4"/>
    <x v="141"/>
    <s v="Cynosure"/>
    <n v="453381"/>
    <s v="J Munjanatt,John"/>
    <n v="241439"/>
    <s v="Paidisetti,Srinivasa Rao"/>
    <n v="588735"/>
    <s v="Khote,Sagar Shivaji"/>
    <s v="SK00588735@TechMahindra.com"/>
    <s v="U3"/>
    <n v="1"/>
    <s v="microsoft power bi with powershell"/>
    <n v="1"/>
    <s v="microsoft power bi with powershell"/>
    <d v="2020-07-05T10:42:00"/>
    <s v="OFFSHORE"/>
    <x v="0"/>
    <x v="0"/>
    <x v="0"/>
    <x v="1"/>
    <s v="Cynosure"/>
    <x v="1"/>
    <x v="3"/>
    <m/>
    <m/>
    <n v="651011"/>
    <s v="Garg,Sanjeev"/>
    <x v="0"/>
  </r>
  <r>
    <s v="SBU D-ASV"/>
    <s v="IMFG"/>
    <x v="4"/>
    <x v="141"/>
    <s v="Cynosure"/>
    <n v="453381"/>
    <s v="J Munjanatt,John"/>
    <n v="241439"/>
    <s v="Paidisetti,Srinivasa Rao"/>
    <n v="605623"/>
    <s v="Islam,Shaik Mujahidul"/>
    <s v="SI00605623@TechMahindra.com"/>
    <s v="P2"/>
    <n v="0"/>
    <m/>
    <n v="0"/>
    <m/>
    <d v="2020-07-05T10:42:00"/>
    <s v="OFFSHORE"/>
    <x v="0"/>
    <x v="1"/>
    <x v="0"/>
    <x v="1"/>
    <s v="Cynosure"/>
    <x v="1"/>
    <x v="3"/>
    <m/>
    <m/>
    <n v="651011"/>
    <s v="Garg,Sanjeev"/>
    <x v="0"/>
  </r>
  <r>
    <s v="SBU D-ASV"/>
    <s v="IMFG"/>
    <x v="4"/>
    <x v="141"/>
    <s v="Cynosure"/>
    <n v="453381"/>
    <s v="J Munjanatt,John"/>
    <n v="241439"/>
    <s v="Paidisetti,Srinivasa Rao"/>
    <n v="241439"/>
    <s v="Paidisetti,Srinivasa Rao"/>
    <s v="Srinivasa.Paidisetti@TechMahindra.com"/>
    <s v="P2"/>
    <n v="2"/>
    <s v="program management - l1,program management - l2"/>
    <n v="2"/>
    <s v="program management - l1,program management - l2"/>
    <d v="2020-07-05T10:42:00"/>
    <s v="OFFSHORE"/>
    <x v="0"/>
    <x v="0"/>
    <x v="0"/>
    <x v="1"/>
    <s v="Cynosure"/>
    <x v="0"/>
    <x v="6"/>
    <n v="93.33"/>
    <s v="program management - l2"/>
    <n v="201157"/>
    <s v="Tata,Venkata"/>
    <x v="0"/>
  </r>
  <r>
    <s v="SBU D-ASV"/>
    <s v="IMFG"/>
    <x v="4"/>
    <x v="141"/>
    <s v="Cynosure"/>
    <n v="453381"/>
    <s v="J Munjanatt,John"/>
    <n v="241439"/>
    <s v="Paidisetti,Srinivasa Rao"/>
    <n v="277675"/>
    <s v="Gampa,Venkata Bala Subrahmanyam"/>
    <s v="Subrahmanyam.Gvb@TechMahindra.com"/>
    <s v="E1"/>
    <n v="3"/>
    <s v="digital customer experience design,esrm l1 grc,leadership l3"/>
    <n v="3"/>
    <s v="digital customer experience design,esrm l1 grc,leadership l3"/>
    <d v="2020-07-05T10:42:00"/>
    <s v="ONSITE"/>
    <x v="0"/>
    <x v="0"/>
    <x v="0"/>
    <x v="1"/>
    <s v="Cynosure"/>
    <x v="0"/>
    <x v="1"/>
    <n v="100"/>
    <s v="leadership l3"/>
    <n v="201157"/>
    <s v="Tata,Venkata"/>
    <x v="0"/>
  </r>
  <r>
    <s v="SBU D-ASV"/>
    <s v="IMFG"/>
    <x v="4"/>
    <x v="142"/>
    <s v="Honeywell Intelligrated New"/>
    <n v="262911"/>
    <s v="Kumarachuthan,Arunkumar"/>
    <n v="262911"/>
    <s v="Kumarachuthan,Arunkumar"/>
    <n v="685665"/>
    <s v="Morquecho Garcia,Efren"/>
    <s v="EM00685665@TechMahindra.com"/>
    <s v="U4"/>
    <n v="1"/>
    <s v=".NET Standard FullStack Development using ASP.NET MVC &amp; Angular"/>
    <n v="1"/>
    <s v=".NET Standard FullStack Development using ASP.NET MVC &amp; Angular"/>
    <d v="2020-07-05T10:42:00"/>
    <s v="ONSITE"/>
    <x v="13"/>
    <x v="0"/>
    <x v="0"/>
    <x v="1"/>
    <s v="Honeywell Intelligrated"/>
    <x v="0"/>
    <x v="1"/>
    <n v="100"/>
    <s v=".NET Standard FullStack Development using ASP.NET MVC &amp; Angular"/>
    <n v="262911"/>
    <s v="Kumarachuthan,Arunkumar"/>
    <x v="1"/>
  </r>
  <r>
    <s v="SBU D-ASV"/>
    <s v="IMFG"/>
    <x v="4"/>
    <x v="142"/>
    <s v="Honeywell Intelligrated New"/>
    <n v="262911"/>
    <s v="Kumarachuthan,Arunkumar"/>
    <n v="262911"/>
    <s v="Kumarachuthan,Arunkumar"/>
    <n v="686069"/>
    <s v="Barranco Aguilar,Carlos"/>
    <s v="CB00686069@TechMahindra.com"/>
    <s v="U3"/>
    <n v="0"/>
    <m/>
    <n v="0"/>
    <m/>
    <d v="2020-07-05T10:42:00"/>
    <s v="ONSITE"/>
    <x v="13"/>
    <x v="1"/>
    <x v="0"/>
    <x v="1"/>
    <s v="Honeywell Intelligrated"/>
    <x v="1"/>
    <x v="3"/>
    <m/>
    <m/>
    <n v="262911"/>
    <s v="Kumarachuthan,Arunkumar"/>
    <x v="1"/>
  </r>
  <r>
    <s v="SBU D-ASV"/>
    <s v="IMFG"/>
    <x v="4"/>
    <x v="142"/>
    <s v="Honeywell Intelligrated New"/>
    <n v="262911"/>
    <s v="Kumarachuthan,Arunkumar"/>
    <n v="262911"/>
    <s v="Kumarachuthan,Arunkumar"/>
    <n v="686156"/>
    <s v="Pena,Jose Luis Lopez"/>
    <s v="JP00686156@TechMahindra.com"/>
    <s v="U4"/>
    <n v="0"/>
    <m/>
    <n v="0"/>
    <m/>
    <d v="2020-07-05T10:42:00"/>
    <s v="ONSITE"/>
    <x v="13"/>
    <x v="1"/>
    <x v="0"/>
    <x v="1"/>
    <s v="Honeywell Intelligrated"/>
    <x v="1"/>
    <x v="3"/>
    <m/>
    <m/>
    <n v="262911"/>
    <s v="Kumarachuthan,Arunkumar"/>
    <x v="1"/>
  </r>
  <r>
    <s v="SBU D-ASV"/>
    <s v="IMFG"/>
    <x v="4"/>
    <x v="142"/>
    <s v="Honeywell Intelligrated New"/>
    <n v="262911"/>
    <s v="Kumarachuthan,Arunkumar"/>
    <n v="262911"/>
    <s v="Kumarachuthan,Arunkumar"/>
    <n v="687193"/>
    <s v="Godinez,Luis Ubaldo Flores"/>
    <s v="LG00687193@TechMahindra.com"/>
    <s v="U3"/>
    <n v="0"/>
    <m/>
    <n v="0"/>
    <m/>
    <d v="2020-07-05T10:42:00"/>
    <s v="ONSITE"/>
    <x v="13"/>
    <x v="1"/>
    <x v="0"/>
    <x v="1"/>
    <s v="Honeywell Intelligrated"/>
    <x v="1"/>
    <x v="3"/>
    <m/>
    <m/>
    <n v="262911"/>
    <s v="Kumarachuthan,Arunkumar"/>
    <x v="1"/>
  </r>
  <r>
    <s v="SBU D-ASV"/>
    <s v="IMFG"/>
    <x v="4"/>
    <x v="142"/>
    <s v="Honeywell Intelligrated New"/>
    <n v="262911"/>
    <s v="Kumarachuthan,Arunkumar"/>
    <n v="262911"/>
    <s v="Kumarachuthan,Arunkumar"/>
    <s v="C86992"/>
    <s v="Nihanti Reddy,Chilakapati Jhansi"/>
    <s v="CN0C86992@TechMahindra.com"/>
    <s v="U3"/>
    <n v="0"/>
    <m/>
    <n v="0"/>
    <m/>
    <d v="2020-07-05T10:42:00"/>
    <s v="ONSITE"/>
    <x v="5"/>
    <x v="1"/>
    <x v="1"/>
    <x v="1"/>
    <s v="Honeywell Intelligrated"/>
    <x v="1"/>
    <x v="3"/>
    <m/>
    <m/>
    <n v="262911"/>
    <s v="Kumarachuthan,Arunkumar"/>
    <x v="1"/>
  </r>
  <r>
    <s v="SBU D-ASV"/>
    <s v="IMFG"/>
    <x v="4"/>
    <x v="142"/>
    <s v="Honeywell Intelligrated New"/>
    <n v="262911"/>
    <s v="Kumarachuthan,Arunkumar"/>
    <n v="262911"/>
    <s v="Kumarachuthan,Arunkumar"/>
    <s v="C86993"/>
    <s v="Morrison,Matthew Charles Kennedy"/>
    <s v="MM0C86993@TechMahindra.com"/>
    <s v="U4"/>
    <n v="0"/>
    <m/>
    <n v="0"/>
    <m/>
    <d v="2020-07-05T10:42:00"/>
    <s v="ONSITE"/>
    <x v="5"/>
    <x v="1"/>
    <x v="1"/>
    <x v="1"/>
    <s v="Honeywell Intelligrated"/>
    <x v="1"/>
    <x v="3"/>
    <m/>
    <m/>
    <n v="262911"/>
    <s v="Kumarachuthan,Arunkumar"/>
    <x v="1"/>
  </r>
  <r>
    <s v="SBU D-ASV"/>
    <s v="IMFG"/>
    <x v="4"/>
    <x v="142"/>
    <s v="Honeywell Intelligrated New"/>
    <n v="262911"/>
    <s v="Kumarachuthan,Arunkumar"/>
    <n v="262911"/>
    <s v="Kumarachuthan,Arunkumar"/>
    <s v="C86994"/>
    <s v="Bollikonda,Ashok"/>
    <s v="AB0C86994@TechMahindra.com"/>
    <s v="U3"/>
    <n v="0"/>
    <m/>
    <n v="0"/>
    <m/>
    <d v="2020-07-05T10:42:00"/>
    <s v="ONSITE"/>
    <x v="5"/>
    <x v="1"/>
    <x v="1"/>
    <x v="1"/>
    <s v="Honeywell Intelligrated"/>
    <x v="1"/>
    <x v="3"/>
    <m/>
    <m/>
    <n v="262911"/>
    <s v="Kumarachuthan,Arunkumar"/>
    <x v="1"/>
  </r>
  <r>
    <s v="SBU D-ASV"/>
    <s v="IMFG"/>
    <x v="4"/>
    <x v="142"/>
    <s v="Honeywell Intelligrated New"/>
    <n v="262911"/>
    <s v="Kumarachuthan,Arunkumar"/>
    <n v="262911"/>
    <s v="Kumarachuthan,Arunkumar"/>
    <n v="686161"/>
    <s v="Ferreira Moreno,Miguel Angel"/>
    <s v="MF00686161@TechMahindra.com"/>
    <s v="U3"/>
    <n v="0"/>
    <m/>
    <n v="0"/>
    <m/>
    <d v="2020-07-05T10:42:00"/>
    <s v="ONSITE"/>
    <x v="13"/>
    <x v="1"/>
    <x v="0"/>
    <x v="1"/>
    <s v="Honeywell Intelligrated"/>
    <x v="1"/>
    <x v="3"/>
    <m/>
    <m/>
    <n v="262911"/>
    <s v="Kumarachuthan,Arunkumar"/>
    <x v="1"/>
  </r>
  <r>
    <s v="SBU D-ASV"/>
    <s v="IMFG"/>
    <x v="4"/>
    <x v="142"/>
    <s v="Honeywell Intelligrated New"/>
    <n v="262911"/>
    <s v="Kumarachuthan,Arunkumar"/>
    <n v="262911"/>
    <s v="Kumarachuthan,Arunkumar"/>
    <n v="687051"/>
    <s v="Payan,Joel Eduardo Valenzuela"/>
    <s v="JP00687051@TechMahindra.com"/>
    <s v="U3"/>
    <n v="0"/>
    <m/>
    <n v="0"/>
    <m/>
    <d v="2020-07-05T10:42:00"/>
    <s v="ONSITE"/>
    <x v="13"/>
    <x v="1"/>
    <x v="0"/>
    <x v="1"/>
    <s v="Honeywell Intelligrated"/>
    <x v="1"/>
    <x v="3"/>
    <m/>
    <m/>
    <n v="262911"/>
    <s v="Kumarachuthan,Arunkumar"/>
    <x v="1"/>
  </r>
  <r>
    <s v="SBU D-ASV"/>
    <s v="IMFG"/>
    <x v="4"/>
    <x v="142"/>
    <s v="Honeywell Intelligrated New"/>
    <n v="262911"/>
    <s v="Kumarachuthan,Arunkumar"/>
    <n v="262911"/>
    <s v="Kumarachuthan,Arunkumar"/>
    <s v="C87049"/>
    <s v="Gunturu,Thirupathaiah"/>
    <s v="TG0C87049@TechMahindra.com"/>
    <s v="U4"/>
    <n v="0"/>
    <m/>
    <n v="0"/>
    <m/>
    <d v="2020-07-05T10:42:00"/>
    <s v="ONSITE"/>
    <x v="5"/>
    <x v="1"/>
    <x v="1"/>
    <x v="1"/>
    <s v="Honeywell Intelligrated"/>
    <x v="1"/>
    <x v="3"/>
    <m/>
    <m/>
    <n v="262911"/>
    <s v="Kumarachuthan,Arunkumar"/>
    <x v="1"/>
  </r>
  <r>
    <s v="SBU D-ASV"/>
    <s v="IMFG"/>
    <x v="4"/>
    <x v="142"/>
    <s v="Honeywell Intelligrated New"/>
    <n v="262911"/>
    <s v="Kumarachuthan,Arunkumar"/>
    <n v="262911"/>
    <s v="Kumarachuthan,Arunkumar"/>
    <s v="C87050"/>
    <s v="Mavuri,Bhimaraju"/>
    <s v="BM0C87050@TechMahindra.com"/>
    <s v="U3"/>
    <n v="0"/>
    <m/>
    <n v="0"/>
    <m/>
    <d v="2020-07-05T10:42:00"/>
    <s v="ONSITE"/>
    <x v="5"/>
    <x v="1"/>
    <x v="1"/>
    <x v="1"/>
    <s v="Honeywell Intelligrated"/>
    <x v="1"/>
    <x v="3"/>
    <m/>
    <m/>
    <n v="262911"/>
    <s v="Kumarachuthan,Arunkumar"/>
    <x v="1"/>
  </r>
  <r>
    <s v="SBU D-ASV"/>
    <s v="IMFG"/>
    <x v="4"/>
    <x v="142"/>
    <s v="Honeywell Intelligrated New"/>
    <n v="262911"/>
    <s v="Kumarachuthan,Arunkumar"/>
    <n v="262911"/>
    <s v="Kumarachuthan,Arunkumar"/>
    <s v="C87210"/>
    <s v="Garay Isarza,Rodolfo"/>
    <s v="RG0C87210@TechMahindra.com"/>
    <s v="U4"/>
    <n v="0"/>
    <m/>
    <n v="0"/>
    <m/>
    <d v="2020-07-05T10:42:00"/>
    <s v="ONSITE"/>
    <x v="5"/>
    <x v="1"/>
    <x v="1"/>
    <x v="1"/>
    <s v="Honeywell Intelligrated"/>
    <x v="1"/>
    <x v="3"/>
    <m/>
    <m/>
    <n v="262911"/>
    <s v="Kumarachuthan,Arunkumar"/>
    <x v="1"/>
  </r>
  <r>
    <s v="SBU D-ASV"/>
    <s v="IMFG"/>
    <x v="1"/>
    <x v="140"/>
    <s v="Ford Motors Pvt Ltd Chennai"/>
    <n v="478565"/>
    <s v="MANICKAM,RAGHU"/>
    <n v="329665"/>
    <s v="Narayanan,Devanathan"/>
    <n v="621445"/>
    <s v="S,Karthik"/>
    <s v="KS00621445@TechMahindra.com"/>
    <s v="U3"/>
    <n v="7"/>
    <s v="PEGA Business Architect,PEGA System Architect,PEGA1,Predictive Analytics,pega bpm (decisioning) level 2,pega crm l1,pega crm l2"/>
    <n v="7"/>
    <s v="PEGA Business Architect,PEGA System Architect,PEGA1,Predictive Analytics,pega bpm (decisioning) level 2,pega crm l1,pega crm l2"/>
    <d v="2020-07-05T10:42:00"/>
    <s v="OFFSHORE"/>
    <x v="0"/>
    <x v="0"/>
    <x v="0"/>
    <x v="1"/>
    <s v="Ford Motor Private Limited"/>
    <x v="0"/>
    <x v="1"/>
    <n v="100"/>
    <s v="pega crm l2"/>
    <n v="223901"/>
    <s v="M,Saravanan"/>
    <x v="1"/>
  </r>
  <r>
    <s v="SBU D-ASV"/>
    <s v="IMFG"/>
    <x v="1"/>
    <x v="140"/>
    <s v="Ford Motors Pvt Ltd Chennai"/>
    <n v="478565"/>
    <s v="MANICKAM,RAGHU"/>
    <n v="329665"/>
    <s v="Narayanan,Devanathan"/>
    <n v="623021"/>
    <s v="Prasanna,B"/>
    <s v="BP00623021@TechMahindra.com"/>
    <s v="U3"/>
    <n v="2"/>
    <s v="Agile and Devops ,pega case management l1"/>
    <n v="2"/>
    <s v="Agile and Devops ,pega case management l1"/>
    <d v="2020-07-05T10:42:00"/>
    <s v="OFFSHORE"/>
    <x v="0"/>
    <x v="0"/>
    <x v="0"/>
    <x v="1"/>
    <s v="Ford Motor Private Limited"/>
    <x v="0"/>
    <x v="0"/>
    <n v="50"/>
    <s v="pega case management l1"/>
    <n v="334870"/>
    <s v="Murali Gopalan,Divya"/>
    <x v="1"/>
  </r>
  <r>
    <s v="SBU D-ASV"/>
    <s v="IMFG"/>
    <x v="1"/>
    <x v="140"/>
    <s v="Ford Motors Pvt Ltd Chennai"/>
    <n v="478565"/>
    <s v="MANICKAM,RAGHU"/>
    <n v="329665"/>
    <s v="Narayanan,Devanathan"/>
    <n v="625796"/>
    <s v="RAMANATHAN,IYYANAR"/>
    <s v="AR00625796@TechMahindra.com"/>
    <s v="U2"/>
    <n v="1"/>
    <s v="pega robotics l1"/>
    <n v="1"/>
    <s v="pega robotics l1"/>
    <d v="2020-07-05T10:42:00"/>
    <s v="OFFSHORE"/>
    <x v="0"/>
    <x v="0"/>
    <x v="0"/>
    <x v="1"/>
    <s v="Ford Motor Private Limited"/>
    <x v="0"/>
    <x v="1"/>
    <n v="100"/>
    <s v="pega robotics l1"/>
    <n v="334870"/>
    <s v="Murali Gopalan,Divya"/>
    <x v="1"/>
  </r>
  <r>
    <s v="SBU D-ASV"/>
    <s v="IMFG"/>
    <x v="1"/>
    <x v="140"/>
    <s v="Ford Motors Pvt Ltd Chennai"/>
    <n v="478565"/>
    <s v="MANICKAM,RAGHU"/>
    <n v="329665"/>
    <s v="Narayanan,Devanathan"/>
    <n v="627471"/>
    <s v="Lenin,Aravindraj"/>
    <s v="AL00627471@TechMahindra.com"/>
    <s v="U2"/>
    <n v="2"/>
    <s v="Agile and Devops ,pega robotics l1"/>
    <n v="2"/>
    <s v="Agile and Devops ,pega robotics l1"/>
    <d v="2020-07-05T10:42:00"/>
    <s v="OFFSHORE"/>
    <x v="0"/>
    <x v="0"/>
    <x v="0"/>
    <x v="1"/>
    <s v="Ford Motor Private Limited"/>
    <x v="0"/>
    <x v="2"/>
    <n v="66.67"/>
    <s v="pega robotics l1"/>
    <n v="334870"/>
    <s v="Murali Gopalan,Divya"/>
    <x v="1"/>
  </r>
  <r>
    <s v="SBU D-ASV"/>
    <s v="IMFG"/>
    <x v="1"/>
    <x v="140"/>
    <s v="Ford Motors Pvt Ltd Chennai"/>
    <n v="478565"/>
    <s v="MANICKAM,RAGHU"/>
    <n v="329665"/>
    <s v="Narayanan,Devanathan"/>
    <n v="646270"/>
    <s v="Madhumitha,N"/>
    <s v="NM00646270@TechMahindra.com"/>
    <s v="U3"/>
    <n v="1"/>
    <s v="pega robotics l1"/>
    <n v="1"/>
    <s v="pega robotics l1"/>
    <d v="2020-07-05T10:42:00"/>
    <s v="OFFSHORE"/>
    <x v="0"/>
    <x v="0"/>
    <x v="0"/>
    <x v="1"/>
    <s v="Ford Motor Private Limited"/>
    <x v="0"/>
    <x v="1"/>
    <n v="100"/>
    <s v="pega robotics l1"/>
    <n v="334870"/>
    <s v="Murali Gopalan,Divya"/>
    <x v="1"/>
  </r>
  <r>
    <s v="SBU D-ASV"/>
    <s v="IMFG"/>
    <x v="1"/>
    <x v="140"/>
    <s v="Ford Motors Pvt Ltd Chennai"/>
    <n v="478565"/>
    <s v="MANICKAM,RAGHU"/>
    <n v="329665"/>
    <s v="Narayanan,Devanathan"/>
    <n v="255443"/>
    <s v="Arulnandhi,Sneha"/>
    <s v="Sneha.Arulnandhi@TechMahindra.com"/>
    <s v="U4"/>
    <n v="6"/>
    <s v="Data Science with IBM Level1,data science 2,sfdc foundation,sfdc marketing cloud level 1,sfdc sales cloud level 1,sfdc service cloud level 1"/>
    <n v="6"/>
    <s v="Data Science with IBM Level1,data science 2,sfdc foundation,sfdc marketing cloud level 1,sfdc sales cloud level 1,sfdc service cloud level 1"/>
    <d v="2020-07-05T10:42:00"/>
    <s v="OFFSHORE"/>
    <x v="2"/>
    <x v="0"/>
    <x v="0"/>
    <x v="1"/>
    <s v="Ford Motor Private Limited"/>
    <x v="0"/>
    <x v="0"/>
    <n v="33.33"/>
    <s v="Data Science with IBM Level1"/>
    <n v="334870"/>
    <s v="Murali Gopalan,Divya"/>
    <x v="1"/>
  </r>
  <r>
    <s v="SBU D-ASV"/>
    <s v="IMFG"/>
    <x v="1"/>
    <x v="140"/>
    <s v="Ford Motors Pvt Ltd Chennai"/>
    <n v="478565"/>
    <s v="MANICKAM,RAGHU"/>
    <n v="329665"/>
    <s v="Narayanan,Devanathan"/>
    <n v="333933"/>
    <s v="Raju Viswanathan,ShreeMohan"/>
    <s v="Shreemohan.RajuViswanathan@TechMahindra.com"/>
    <s v="P1"/>
    <n v="5"/>
    <s v="Agile and Devops ,SAP S4HANA_Migration,SAP Sales and Distribution-L1,SAP Sales and Distribution-L2,sap s/4hana sales  - l1"/>
    <n v="5"/>
    <s v="Agile and Devops ,SAP S4HANA_Migration,SAP Sales and Distribution-L1,SAP Sales and Distribution-L2,sap s/4hana sales  - l1"/>
    <d v="2020-07-05T10:42:00"/>
    <s v="OFFSHORE"/>
    <x v="0"/>
    <x v="0"/>
    <x v="0"/>
    <x v="1"/>
    <s v="Ford Motor Private Limited"/>
    <x v="0"/>
    <x v="1"/>
    <n v="100"/>
    <s v="SAP Sales and Distribution-L1"/>
    <n v="329665"/>
    <s v="Narayanan,Devanathan"/>
    <x v="1"/>
  </r>
  <r>
    <s v="SBU D-ASV"/>
    <s v="IMFG"/>
    <x v="1"/>
    <x v="140"/>
    <s v="Ford Motors Pvt Ltd Chennai"/>
    <n v="478565"/>
    <s v="MANICKAM,RAGHU"/>
    <n v="329665"/>
    <s v="Narayanan,Devanathan"/>
    <n v="223971"/>
    <s v="NATARAJAN,VENKATESAN"/>
    <s v="Venkatesan.Natarajan@techmahindra.com"/>
    <s v="P1"/>
    <n v="2"/>
    <s v="Agile and Devops ,esrm l1 grc"/>
    <n v="2"/>
    <s v="Agile and Devops ,esrm l1 grc"/>
    <d v="2020-07-05T10:42:00"/>
    <s v="OFFSHORE"/>
    <x v="0"/>
    <x v="0"/>
    <x v="0"/>
    <x v="1"/>
    <s v="Ford Motor Private Limited"/>
    <x v="0"/>
    <x v="1"/>
    <n v="100"/>
    <s v="esrm l1 grc"/>
    <n v="246777"/>
    <s v="Narala Srinivasulu,Senthil Kumar"/>
    <x v="1"/>
  </r>
  <r>
    <s v="SBU D-ASV"/>
    <s v="IMFG"/>
    <x v="1"/>
    <x v="140"/>
    <s v="Ford Motors Pvt Ltd Chennai"/>
    <n v="478565"/>
    <s v="MANICKAM,RAGHU"/>
    <n v="329665"/>
    <s v="Narayanan,Devanathan"/>
    <n v="210602"/>
    <s v="ARUMUGAM,ANANDHARAJ"/>
    <s v="Anandharaj.Arumugam@TechMahindra.com"/>
    <s v="P2"/>
    <n v="2"/>
    <s v="Agile and Devops ,ics_dba_oracle_l3"/>
    <n v="2"/>
    <s v="Agile and Devops ,ics_dba_oracle_l3"/>
    <d v="2020-07-05T10:42:00"/>
    <s v="OFFSHORE"/>
    <x v="0"/>
    <x v="0"/>
    <x v="0"/>
    <x v="1"/>
    <s v="Ford Motor Private Limited"/>
    <x v="0"/>
    <x v="0"/>
    <n v="28.57"/>
    <s v="ics_dba_oracle_l3"/>
    <n v="246777"/>
    <s v="Narala Srinivasulu,Senthil Kumar"/>
    <x v="1"/>
  </r>
  <r>
    <s v="SBU D-ASV"/>
    <s v="IMFG"/>
    <x v="1"/>
    <x v="140"/>
    <s v="Ford Motors Pvt Ltd Chennai"/>
    <n v="478565"/>
    <s v="MANICKAM,RAGHU"/>
    <n v="329665"/>
    <s v="Narayanan,Devanathan"/>
    <n v="223084"/>
    <s v="Kumar,SathishK B"/>
    <s v="Sathish.Kumar6@techmahindra.com"/>
    <s v="P1"/>
    <n v="2"/>
    <s v="Agile and Devops ,oracle dba with golden gate"/>
    <n v="2"/>
    <s v="Agile and Devops ,oracle dba with golden gate"/>
    <d v="2020-07-05T10:42:00"/>
    <s v="OFFSHORE"/>
    <x v="0"/>
    <x v="0"/>
    <x v="0"/>
    <x v="1"/>
    <s v="Ford Motor Private Limited"/>
    <x v="0"/>
    <x v="0"/>
    <n v="33.33"/>
    <s v="Agile and Devops "/>
    <n v="210602"/>
    <s v="ARUMUGAM,ANANDHARAJ"/>
    <x v="1"/>
  </r>
  <r>
    <s v="SBU D-ASV"/>
    <s v="IMFG"/>
    <x v="1"/>
    <x v="140"/>
    <s v="Ford Motors Pvt Ltd Chennai"/>
    <n v="478565"/>
    <s v="MANICKAM,RAGHU"/>
    <n v="329665"/>
    <s v="Narayanan,Devanathan"/>
    <n v="229173"/>
    <s v="Dutta,Subhra"/>
    <s v="Subhra.Dutta@TechMahindra.com"/>
    <s v="P1"/>
    <n v="4"/>
    <s v="Agile and Devops ,Data Science with IBM Level1,Predictive Analytics,data design_analytics and migration"/>
    <n v="5"/>
    <s v="Agile and Devops ,Data Analysis with Python 1,Data Science with IBM Level1,Predictive Analytics,data design_analytics and migration"/>
    <d v="2020-07-05T10:42:00"/>
    <s v="OFFSHORE"/>
    <x v="0"/>
    <x v="0"/>
    <x v="0"/>
    <x v="1"/>
    <s v="Ford Motor Private Limited"/>
    <x v="0"/>
    <x v="5"/>
    <n v="16.670000000000002"/>
    <s v="Agile and Devops "/>
    <n v="272032"/>
    <s v="Joseph,Octavious Amalraj"/>
    <x v="1"/>
  </r>
  <r>
    <s v="SBU D-ASV"/>
    <s v="IMFG"/>
    <x v="1"/>
    <x v="140"/>
    <s v="Ford Motors Pvt Ltd Chennai"/>
    <n v="478565"/>
    <s v="MANICKAM,RAGHU"/>
    <n v="329665"/>
    <s v="Narayanan,Devanathan"/>
    <n v="272032"/>
    <s v="Joseph,Octavious Amalraj"/>
    <s v="Octavious.Joseph@TechMahindra.com"/>
    <s v="P1"/>
    <n v="2"/>
    <s v="Agile and Devops ,esrm l1 grc"/>
    <n v="2"/>
    <s v="Agile and Devops ,esrm l1 grc"/>
    <d v="2020-07-05T10:42:00"/>
    <s v="OFFSHORE"/>
    <x v="0"/>
    <x v="0"/>
    <x v="0"/>
    <x v="1"/>
    <s v="Ford Motor Private Limited"/>
    <x v="0"/>
    <x v="1"/>
    <n v="100"/>
    <s v="esrm l1 grc"/>
    <n v="246777"/>
    <s v="Narala Srinivasulu,Senthil Kumar"/>
    <x v="1"/>
  </r>
  <r>
    <s v="SBU D-ASV"/>
    <s v="IMFG"/>
    <x v="1"/>
    <x v="140"/>
    <s v="Ford Motors Pvt Ltd Chennai"/>
    <n v="478565"/>
    <s v="MANICKAM,RAGHU"/>
    <n v="329665"/>
    <s v="Narayanan,Devanathan"/>
    <n v="357565"/>
    <s v="Sundaramoorthy,Gopinath"/>
    <s v="GS00357565@TechMahindra.com"/>
    <s v="U4"/>
    <n v="2"/>
    <s v="Agile and Devops ,ics_dba_oracle_l3"/>
    <n v="2"/>
    <s v="Agile and Devops ,ics_dba_oracle_l3"/>
    <d v="2020-07-05T10:42:00"/>
    <s v="OFFSHORE"/>
    <x v="0"/>
    <x v="0"/>
    <x v="0"/>
    <x v="1"/>
    <s v="Ford Motor Private Limited"/>
    <x v="0"/>
    <x v="4"/>
    <n v="0"/>
    <s v="ics_dba_oracle_l3"/>
    <n v="210602"/>
    <s v="ARUMUGAM,ANANDHARAJ"/>
    <x v="1"/>
  </r>
  <r>
    <s v="SBU D-ASV"/>
    <s v="IMFG"/>
    <x v="1"/>
    <x v="140"/>
    <s v="Ford Motors Pvt Ltd Chennai"/>
    <n v="478565"/>
    <s v="MANICKAM,RAGHU"/>
    <n v="329665"/>
    <s v="Narayanan,Devanathan"/>
    <n v="419031"/>
    <s v="Bondalapati,Srinivasa Rao"/>
    <s v="SB00419031@TechMahindra.com"/>
    <s v="U4"/>
    <n v="1"/>
    <s v="Agile and Devops "/>
    <n v="2"/>
    <s v="AI Generic Level1,Agile and Devops "/>
    <d v="2020-07-05T10:42:00"/>
    <s v="OFFSHORE"/>
    <x v="0"/>
    <x v="0"/>
    <x v="0"/>
    <x v="1"/>
    <s v="Ford Motor Private Limited"/>
    <x v="0"/>
    <x v="5"/>
    <n v="16.670000000000002"/>
    <s v="Agile and Devops "/>
    <n v="272032"/>
    <s v="Joseph,Octavious Amalraj"/>
    <x v="1"/>
  </r>
  <r>
    <s v="SBU D-ASV"/>
    <s v="IMFG"/>
    <x v="1"/>
    <x v="140"/>
    <s v="Ford Motors Pvt Ltd Chennai"/>
    <n v="478565"/>
    <s v="MANICKAM,RAGHU"/>
    <n v="329665"/>
    <s v="Narayanan,Devanathan"/>
    <n v="422237"/>
    <s v="ABDUL HANEEF,MOHAMMED RAFI"/>
    <s v="MA00422237@TechMahindra.com"/>
    <s v="U4"/>
    <n v="2"/>
    <s v="Agile and Devops ,ICS_DBA_SQL DBA_L1"/>
    <n v="2"/>
    <s v="Agile and Devops ,ICS_DBA_SQL DBA_L1"/>
    <d v="2020-07-05T10:42:00"/>
    <s v="OFFSHORE"/>
    <x v="0"/>
    <x v="0"/>
    <x v="0"/>
    <x v="1"/>
    <s v="Ford Motor Private Limited"/>
    <x v="0"/>
    <x v="4"/>
    <n v="0"/>
    <s v="Agile and Devops "/>
    <n v="210602"/>
    <s v="ARUMUGAM,ANANDHARAJ"/>
    <x v="1"/>
  </r>
  <r>
    <s v="SBU D-ASV"/>
    <s v="IMFG"/>
    <x v="1"/>
    <x v="140"/>
    <s v="Ford Motors Pvt Ltd Chennai"/>
    <n v="478565"/>
    <s v="MANICKAM,RAGHU"/>
    <n v="329665"/>
    <s v="Narayanan,Devanathan"/>
    <n v="423620"/>
    <s v="Panchatcharam,Murugavel"/>
    <s v="MP00423620@TechMahindra.com"/>
    <s v="U4"/>
    <n v="1"/>
    <s v="Agile and Devops "/>
    <n v="1"/>
    <s v="Agile and Devops "/>
    <d v="2020-07-05T10:42:00"/>
    <s v="OFFSHORE"/>
    <x v="0"/>
    <x v="0"/>
    <x v="0"/>
    <x v="1"/>
    <s v="Ford Motor Private Limited"/>
    <x v="1"/>
    <x v="3"/>
    <m/>
    <m/>
    <n v="210602"/>
    <s v="ARUMUGAM,ANANDHARAJ"/>
    <x v="1"/>
  </r>
  <r>
    <s v="SBU D-ASV"/>
    <s v="IMFG"/>
    <x v="1"/>
    <x v="140"/>
    <s v="Ford Motors Pvt Ltd Chennai"/>
    <n v="478565"/>
    <s v="MANICKAM,RAGHU"/>
    <n v="329665"/>
    <s v="Narayanan,Devanathan"/>
    <n v="426640"/>
    <s v="Manoharan,Prabakar"/>
    <s v="PM00426640@TechMahindra.com"/>
    <s v="U4"/>
    <n v="2"/>
    <s v="Agile and Devops ,bmc remedy itsm"/>
    <n v="2"/>
    <s v="Agile and Devops ,bmc remedy itsm"/>
    <d v="2020-07-05T10:42:00"/>
    <s v="OFFSHORE"/>
    <x v="0"/>
    <x v="0"/>
    <x v="0"/>
    <x v="1"/>
    <s v="Ford Motor Private Limited"/>
    <x v="0"/>
    <x v="5"/>
    <n v="14.29"/>
    <s v="bmc remedy itsm"/>
    <n v="258227"/>
    <s v="Sambandam Kolathur,Balaji"/>
    <x v="1"/>
  </r>
  <r>
    <s v="SBU D-ASV"/>
    <s v="IMFG"/>
    <x v="1"/>
    <x v="140"/>
    <s v="Ford Motors Pvt Ltd Chennai"/>
    <n v="478565"/>
    <s v="MANICKAM,RAGHU"/>
    <n v="329665"/>
    <s v="Narayanan,Devanathan"/>
    <n v="458853"/>
    <s v="Annadorai,Varadharajan"/>
    <s v="VA00458853@TechMahindra.com"/>
    <s v="U4"/>
    <n v="2"/>
    <s v="Agile and Devops ,ics_dba_oracle_l3"/>
    <n v="2"/>
    <s v="Agile and Devops ,ics_dba_oracle_l3"/>
    <d v="2020-07-05T10:42:00"/>
    <s v="OFFSHORE"/>
    <x v="0"/>
    <x v="0"/>
    <x v="0"/>
    <x v="1"/>
    <s v="Ford Motor Private Limited"/>
    <x v="0"/>
    <x v="4"/>
    <n v="0"/>
    <s v="ics_dba_oracle_l3"/>
    <n v="210602"/>
    <s v="ARUMUGAM,ANANDHARAJ"/>
    <x v="1"/>
  </r>
  <r>
    <s v="SBU D-ASV"/>
    <s v="IMFG"/>
    <x v="1"/>
    <x v="140"/>
    <s v="Ford Motors Pvt Ltd Chennai"/>
    <n v="478565"/>
    <s v="MANICKAM,RAGHU"/>
    <n v="329665"/>
    <s v="Narayanan,Devanathan"/>
    <n v="472706"/>
    <s v="Tangutoori,Manikanta Sai Lakshmi Priyanka"/>
    <s v="MT00472706@TechMahindra.com"/>
    <s v="U4"/>
    <n v="1"/>
    <s v="Agile and Devops "/>
    <n v="2"/>
    <s v="AI Generic Level1,Agile and Devops "/>
    <d v="2020-07-05T10:42:00"/>
    <s v="OFFSHORE"/>
    <x v="0"/>
    <x v="0"/>
    <x v="0"/>
    <x v="1"/>
    <s v="Ford Motor Private Limited"/>
    <x v="0"/>
    <x v="0"/>
    <n v="33.33"/>
    <s v="Agile and Devops "/>
    <n v="272032"/>
    <s v="Joseph,Octavious Amalraj"/>
    <x v="1"/>
  </r>
  <r>
    <s v="SBU D-ASV"/>
    <s v="IMFG"/>
    <x v="1"/>
    <x v="140"/>
    <s v="Ford Motors Pvt Ltd Chennai"/>
    <n v="478565"/>
    <s v="MANICKAM,RAGHU"/>
    <n v="329665"/>
    <s v="Narayanan,Devanathan"/>
    <n v="475009"/>
    <s v="Arunagiri,Srinivasan"/>
    <s v="SA00475009@TechMahindra.com"/>
    <s v="U4"/>
    <n v="1"/>
    <s v="Agile and Devops "/>
    <n v="2"/>
    <s v="AI Generic Level1,Agile and Devops "/>
    <d v="2020-07-05T10:42:00"/>
    <s v="OFFSHORE"/>
    <x v="0"/>
    <x v="0"/>
    <x v="0"/>
    <x v="1"/>
    <s v="Ford Motor Private Limited"/>
    <x v="0"/>
    <x v="5"/>
    <n v="16.670000000000002"/>
    <s v="Agile and Devops "/>
    <n v="272032"/>
    <s v="Joseph,Octavious Amalraj"/>
    <x v="1"/>
  </r>
  <r>
    <s v="SBU D-ASV"/>
    <s v="IMFG"/>
    <x v="1"/>
    <x v="140"/>
    <s v="Ford Motors Pvt Ltd Chennai"/>
    <n v="478565"/>
    <s v="MANICKAM,RAGHU"/>
    <n v="329665"/>
    <s v="Narayanan,Devanathan"/>
    <n v="476312"/>
    <s v="Sakunthalananthan,KrishnaRamanan"/>
    <s v="KS00476312@TechMahindra.com"/>
    <s v="U4"/>
    <n v="3"/>
    <s v="Agile and Devops ,ICS_Cloud_AWS_L1,ics_cloud_aws_level1"/>
    <n v="3"/>
    <s v="Agile and Devops ,ICS_Cloud_AWS_L1,ics_cloud_aws_level1"/>
    <d v="2020-07-05T10:42:00"/>
    <s v="OFFSHORE"/>
    <x v="0"/>
    <x v="0"/>
    <x v="0"/>
    <x v="1"/>
    <s v="Ford Motor Private Limited"/>
    <x v="0"/>
    <x v="5"/>
    <n v="25"/>
    <s v="ICS_Cloud_AWS_L1"/>
    <n v="210602"/>
    <s v="ARUMUGAM,ANANDHARAJ"/>
    <x v="1"/>
  </r>
  <r>
    <s v="SBU D-ASV"/>
    <s v="IMFG"/>
    <x v="1"/>
    <x v="140"/>
    <s v="Ford Motors Pvt Ltd Chennai"/>
    <n v="478565"/>
    <s v="MANICKAM,RAGHU"/>
    <n v="329665"/>
    <s v="Narayanan,Devanathan"/>
    <n v="506057"/>
    <s v="Sukumar,Jagadish Saravanan"/>
    <s v="JS00506057@TechMahindra.com"/>
    <s v="U3"/>
    <n v="1"/>
    <s v="Agile and Devops "/>
    <n v="2"/>
    <s v="AI Generic Level1,Agile and Devops "/>
    <d v="2020-07-05T10:42:00"/>
    <s v="OFFSHORE"/>
    <x v="0"/>
    <x v="0"/>
    <x v="0"/>
    <x v="1"/>
    <s v="Ford Motor Private Limited"/>
    <x v="1"/>
    <x v="3"/>
    <m/>
    <m/>
    <n v="272032"/>
    <s v="Joseph,Octavious Amalraj"/>
    <x v="1"/>
  </r>
  <r>
    <s v="SBU D-ASV"/>
    <s v="IMFG"/>
    <x v="1"/>
    <x v="140"/>
    <s v="Ford Motors Pvt Ltd Chennai"/>
    <n v="478565"/>
    <s v="MANICKAM,RAGHU"/>
    <n v="329665"/>
    <s v="Narayanan,Devanathan"/>
    <n v="508453"/>
    <s v="Albert,Gerald Peter"/>
    <s v="GA00508453@TechMahindra.com"/>
    <s v="U3"/>
    <n v="1"/>
    <s v="Agile and Devops "/>
    <n v="1"/>
    <s v="Agile and Devops "/>
    <d v="2020-07-05T10:42:00"/>
    <s v="OFFSHORE"/>
    <x v="0"/>
    <x v="0"/>
    <x v="0"/>
    <x v="1"/>
    <s v="Ford Motor Private Limited"/>
    <x v="0"/>
    <x v="5"/>
    <n v="16.670000000000002"/>
    <s v="Agile and Devops "/>
    <n v="258227"/>
    <s v="Sambandam Kolathur,Balaji"/>
    <x v="1"/>
  </r>
  <r>
    <s v="SBU D-ASV"/>
    <s v="IMFG"/>
    <x v="1"/>
    <x v="140"/>
    <s v="Ford Motors Pvt Ltd Chennai"/>
    <n v="478565"/>
    <s v="MANICKAM,RAGHU"/>
    <n v="329665"/>
    <s v="Narayanan,Devanathan"/>
    <n v="523052"/>
    <s v="Baboon Sundaram,Senthan"/>
    <s v="SB00523052@TechMahindra.com"/>
    <s v="U4"/>
    <n v="4"/>
    <s v="ICS_DBA_SQL DBA_L2,Mainframe,cloud computing foundation-design,cloud foundation"/>
    <n v="5"/>
    <s v="AI Generic Level1,ICS_DBA_SQL DBA_L2,Mainframe,cloud computing foundation-design,cloud foundation"/>
    <d v="2020-07-05T10:42:00"/>
    <s v="OFFSHORE"/>
    <x v="0"/>
    <x v="0"/>
    <x v="0"/>
    <x v="1"/>
    <s v="Ford Motor Private Limited"/>
    <x v="0"/>
    <x v="1"/>
    <n v="100"/>
    <s v="cloud foundation"/>
    <n v="272032"/>
    <s v="Joseph,Octavious Amalraj"/>
    <x v="1"/>
  </r>
  <r>
    <s v="SBU D-ASV"/>
    <s v="IMFG"/>
    <x v="1"/>
    <x v="140"/>
    <s v="Ford Motors Pvt Ltd Chennai"/>
    <n v="478565"/>
    <s v="MANICKAM,RAGHU"/>
    <n v="329665"/>
    <s v="Narayanan,Devanathan"/>
    <n v="566181"/>
    <s v="_,Manikandan"/>
    <s v="MX00566181@TechMahindra.com"/>
    <s v="U3"/>
    <n v="2"/>
    <s v="ICS_Networking_L1,esrm l1 grc"/>
    <n v="2"/>
    <s v="ICS_Networking_L1,esrm l1 grc"/>
    <d v="2020-07-05T10:42:00"/>
    <s v="OFFSHORE"/>
    <x v="0"/>
    <x v="0"/>
    <x v="0"/>
    <x v="1"/>
    <s v="Ford Motor Private Limited"/>
    <x v="0"/>
    <x v="1"/>
    <n v="100"/>
    <s v="esrm l1 grc"/>
    <n v="258227"/>
    <s v="Sambandam Kolathur,Balaji"/>
    <x v="1"/>
  </r>
  <r>
    <s v="SBU D-ASV"/>
    <s v="IMFG"/>
    <x v="1"/>
    <x v="140"/>
    <s v="Ford Motors Pvt Ltd Chennai"/>
    <n v="478565"/>
    <s v="MANICKAM,RAGHU"/>
    <n v="329665"/>
    <s v="Narayanan,Devanathan"/>
    <n v="631679"/>
    <s v="Pulletikurti,Eshwar Prasad"/>
    <s v="EP00631679@TechMahindra.com"/>
    <s v="P1"/>
    <n v="1"/>
    <s v="Agile and Devops "/>
    <n v="1"/>
    <s v="Agile and Devops "/>
    <d v="2020-07-05T10:42:00"/>
    <s v="OFFSHORE"/>
    <x v="0"/>
    <x v="0"/>
    <x v="0"/>
    <x v="1"/>
    <s v="Ford Motor Private Limited"/>
    <x v="0"/>
    <x v="5"/>
    <n v="16.670000000000002"/>
    <s v="Agile and Devops "/>
    <n v="246777"/>
    <s v="Narala Srinivasulu,Senthil Kumar"/>
    <x v="1"/>
  </r>
  <r>
    <s v="SBU D-ASV"/>
    <s v="IMFG"/>
    <x v="1"/>
    <x v="140"/>
    <s v="Ford Motors Pvt Ltd Chennai"/>
    <n v="478565"/>
    <s v="MANICKAM,RAGHU"/>
    <n v="329665"/>
    <s v="Narayanan,Devanathan"/>
    <n v="569911"/>
    <s v="P,Kumaresh"/>
    <s v="KP00569911@TechMahindra.com"/>
    <s v="U4"/>
    <n v="3"/>
    <s v="ESRM L1 AppSec V2,ICS_Networking_L1,esrm l1 grc"/>
    <n v="3"/>
    <s v="ESRM L1 AppSec V2,ICS_Networking_L1,esrm l1 grc"/>
    <d v="2020-07-05T10:42:00"/>
    <s v="OFFSHORE"/>
    <x v="0"/>
    <x v="0"/>
    <x v="0"/>
    <x v="1"/>
    <s v="Ford Motor Private Limited"/>
    <x v="0"/>
    <x v="1"/>
    <n v="100"/>
    <s v="ESRM L1 AppSec V2"/>
    <n v="258227"/>
    <s v="Sambandam Kolathur,Balaji"/>
    <x v="1"/>
  </r>
  <r>
    <s v="SBU D-ASV"/>
    <s v="IMFG"/>
    <x v="1"/>
    <x v="140"/>
    <s v="Ford Motors Pvt Ltd Chennai"/>
    <n v="478565"/>
    <s v="MANICKAM,RAGHU"/>
    <n v="329665"/>
    <s v="Narayanan,Devanathan"/>
    <n v="232954"/>
    <s v="JAYAGUPTHA,Timiri"/>
    <s v="Timiri.Jayaguptha@TechMahindra.com"/>
    <s v="P2"/>
    <n v="1"/>
    <s v="Agile and Devops "/>
    <n v="1"/>
    <s v="Agile and Devops "/>
    <d v="2020-07-05T10:42:00"/>
    <s v="OFFSHORE"/>
    <x v="0"/>
    <x v="0"/>
    <x v="0"/>
    <x v="1"/>
    <s v="Ford Motor Private Limited"/>
    <x v="0"/>
    <x v="1"/>
    <n v="100"/>
    <s v="Agile and Devops "/>
    <n v="205758"/>
    <s v="Venkataraman,Keerthi"/>
    <x v="1"/>
  </r>
  <r>
    <s v="SBU D-ASV"/>
    <s v="IMFG"/>
    <x v="1"/>
    <x v="140"/>
    <s v="Ford Motors Pvt Ltd Chennai"/>
    <n v="478565"/>
    <s v="MANICKAM,RAGHU"/>
    <n v="329665"/>
    <s v="Narayanan,Devanathan"/>
    <n v="238992"/>
    <s v="Muthusamy,Suresh"/>
    <s v="Suresh.Muthusamy@TechMahindra.com"/>
    <s v="P1"/>
    <n v="2"/>
    <s v="Agile and Devops ,maximo eam level 1"/>
    <n v="2"/>
    <s v="Agile and Devops ,maximo eam level 1"/>
    <d v="2020-07-05T10:42:00"/>
    <s v="OFFSHORE"/>
    <x v="0"/>
    <x v="0"/>
    <x v="0"/>
    <x v="1"/>
    <s v="Ford Motor Private Limited"/>
    <x v="0"/>
    <x v="1"/>
    <n v="100"/>
    <s v="Agile and Devops "/>
    <n v="223216"/>
    <s v="Periyannan,Sivakumar"/>
    <x v="1"/>
  </r>
  <r>
    <s v="SBU D-ASV"/>
    <s v="IMFG"/>
    <x v="1"/>
    <x v="140"/>
    <s v="Ford Motors Pvt Ltd Chennai"/>
    <n v="478565"/>
    <s v="MANICKAM,RAGHU"/>
    <n v="329665"/>
    <s v="Narayanan,Devanathan"/>
    <n v="240877"/>
    <s v="Mani,Balamurugan"/>
    <s v="Balamurugan.Mani@TechMahindra.com"/>
    <s v="P1"/>
    <n v="2"/>
    <s v="Agile and Devops ,maximo eam level 1"/>
    <n v="2"/>
    <s v="Agile and Devops ,maximo eam level 1"/>
    <d v="2020-07-05T10:42:00"/>
    <s v="OFFSHORE"/>
    <x v="0"/>
    <x v="0"/>
    <x v="0"/>
    <x v="1"/>
    <s v="Ford Motor Private Limited"/>
    <x v="0"/>
    <x v="0"/>
    <n v="33.33"/>
    <s v="maximo eam level 1"/>
    <n v="232954"/>
    <s v="JAYAGUPTHA,Timiri"/>
    <x v="1"/>
  </r>
  <r>
    <s v="SBU D-ASV"/>
    <s v="IMFG"/>
    <x v="1"/>
    <x v="140"/>
    <s v="Ford Motors Pvt Ltd Chennai"/>
    <n v="478565"/>
    <s v="MANICKAM,RAGHU"/>
    <n v="329665"/>
    <s v="Narayanan,Devanathan"/>
    <n v="249091"/>
    <s v="Udar,Naveen"/>
    <s v="Naveen.Udar@TechMahindra.com"/>
    <s v="P2"/>
    <n v="3"/>
    <s v="Agile and Devops ,cloud computing foundation-design,cloud foundation"/>
    <n v="3"/>
    <s v="Agile and Devops ,cloud computing foundation-design,cloud foundation"/>
    <d v="2020-07-05T10:42:00"/>
    <s v="OFFSHORE"/>
    <x v="0"/>
    <x v="0"/>
    <x v="0"/>
    <x v="1"/>
    <s v="Ford Motor Private Limited"/>
    <x v="0"/>
    <x v="1"/>
    <n v="100"/>
    <s v="cloud foundation"/>
    <n v="206269"/>
    <s v="Srikanth,Dasari Sudev"/>
    <x v="1"/>
  </r>
  <r>
    <s v="SBU D-ASV"/>
    <s v="IMFG"/>
    <x v="1"/>
    <x v="140"/>
    <s v="Ford Motors Pvt Ltd Chennai"/>
    <n v="478565"/>
    <s v="MANICKAM,RAGHU"/>
    <n v="329665"/>
    <s v="Narayanan,Devanathan"/>
    <n v="285649"/>
    <s v="N,AJITHA"/>
    <s v="Ajitha.N@TechMahindra.com"/>
    <s v="U4"/>
    <n v="2"/>
    <s v="Agile and Devops ,maximo eam level 1"/>
    <n v="2"/>
    <s v="Agile and Devops ,maximo eam level 1"/>
    <d v="2020-07-05T10:42:00"/>
    <s v="OFFSHORE"/>
    <x v="2"/>
    <x v="0"/>
    <x v="0"/>
    <x v="1"/>
    <s v="Ford Motor Private Limited"/>
    <x v="0"/>
    <x v="1"/>
    <n v="100"/>
    <s v="Agile and Devops "/>
    <n v="232954"/>
    <s v="JAYAGUPTHA,Timiri"/>
    <x v="1"/>
  </r>
  <r>
    <s v="SBU D-ASV"/>
    <s v="IMFG"/>
    <x v="1"/>
    <x v="140"/>
    <s v="Ford Motors Pvt Ltd Chennai"/>
    <n v="478565"/>
    <s v="MANICKAM,RAGHU"/>
    <n v="329665"/>
    <s v="Narayanan,Devanathan"/>
    <n v="359327"/>
    <s v="Palanisamy,Poovizhi"/>
    <s v="PP00359327@TechMahindra.com"/>
    <s v="U2"/>
    <n v="2"/>
    <s v="Agile and Devops ,esrm l1 grc"/>
    <n v="2"/>
    <s v="Agile and Devops ,esrm l1 grc"/>
    <d v="2020-07-05T10:42:00"/>
    <s v="OFFSHORE"/>
    <x v="2"/>
    <x v="0"/>
    <x v="0"/>
    <x v="1"/>
    <s v="Ford Motor Private Limited"/>
    <x v="0"/>
    <x v="1"/>
    <n v="100"/>
    <s v="esrm l1 grc"/>
    <n v="343207"/>
    <s v="Balakrishnan,Venkatesan"/>
    <x v="1"/>
  </r>
  <r>
    <s v="SBU D-ASV"/>
    <s v="IMFG"/>
    <x v="1"/>
    <x v="140"/>
    <s v="Ford Motors Pvt Ltd Chennai"/>
    <n v="478565"/>
    <s v="MANICKAM,RAGHU"/>
    <n v="329665"/>
    <s v="Narayanan,Devanathan"/>
    <n v="423441"/>
    <s v="Angapparaj,Athishankar"/>
    <s v="AA00423441@TechMahindra.com"/>
    <s v="U4"/>
    <n v="2"/>
    <s v="Agile and Devops ,maximo eam level 1"/>
    <n v="2"/>
    <s v="Agile and Devops ,maximo eam level 1"/>
    <d v="2020-07-05T10:42:00"/>
    <s v="OFFSHORE"/>
    <x v="0"/>
    <x v="0"/>
    <x v="0"/>
    <x v="1"/>
    <s v="Ford Motor Private Limited"/>
    <x v="0"/>
    <x v="1"/>
    <n v="100"/>
    <s v="maximo eam level 1"/>
    <n v="232954"/>
    <s v="JAYAGUPTHA,Timiri"/>
    <x v="1"/>
  </r>
  <r>
    <s v="SBU D-ASV"/>
    <s v="IMFG"/>
    <x v="1"/>
    <x v="140"/>
    <s v="Ford Motors Pvt Ltd Chennai"/>
    <n v="478565"/>
    <s v="MANICKAM,RAGHU"/>
    <n v="329665"/>
    <s v="Narayanan,Devanathan"/>
    <n v="457635"/>
    <s v="Govindaraj,Geetha"/>
    <s v="GG00457635@TechMahindra.com"/>
    <s v="P1"/>
    <n v="2"/>
    <s v="Agile and Devops ,maximo eam level 1"/>
    <n v="2"/>
    <s v="Agile and Devops ,maximo eam level 1"/>
    <d v="2020-07-05T10:42:00"/>
    <s v="OFFSHORE"/>
    <x v="0"/>
    <x v="0"/>
    <x v="0"/>
    <x v="1"/>
    <s v="Ford Motor Private Limited"/>
    <x v="0"/>
    <x v="1"/>
    <n v="100"/>
    <s v="maximo eam level 1"/>
    <n v="232954"/>
    <s v="JAYAGUPTHA,Timiri"/>
    <x v="1"/>
  </r>
  <r>
    <s v="SBU D-ASV"/>
    <s v="IMFG"/>
    <x v="1"/>
    <x v="140"/>
    <s v="Ford Motors Pvt Ltd Chennai"/>
    <n v="478565"/>
    <s v="MANICKAM,RAGHU"/>
    <n v="329665"/>
    <s v="Narayanan,Devanathan"/>
    <n v="480991"/>
    <s v="Natarajan,Prasanna"/>
    <s v="PN00480991@TechMahindra.com"/>
    <s v="P1"/>
    <n v="1"/>
    <s v="Agile and Devops "/>
    <n v="1"/>
    <s v="Agile and Devops "/>
    <d v="2020-07-05T10:42:00"/>
    <s v="OFFSHORE"/>
    <x v="0"/>
    <x v="0"/>
    <x v="0"/>
    <x v="1"/>
    <s v="Ford Motor Private Limited"/>
    <x v="0"/>
    <x v="1"/>
    <n v="100"/>
    <s v="Agile and Devops "/>
    <n v="337338"/>
    <s v="Mudaliar,Ponnur Ram Kumar"/>
    <x v="1"/>
  </r>
  <r>
    <s v="SBU D-ASV"/>
    <s v="IMFG"/>
    <x v="1"/>
    <x v="140"/>
    <s v="Ford Motors Pvt Ltd Chennai"/>
    <n v="478565"/>
    <s v="MANICKAM,RAGHU"/>
    <n v="329665"/>
    <s v="Narayanan,Devanathan"/>
    <n v="655376"/>
    <s v="Dhiraviam,Vishaal"/>
    <s v="VD00655376@TechMahindra.com"/>
    <s v="U3"/>
    <n v="1"/>
    <s v="maximo eam level 1"/>
    <n v="1"/>
    <s v="maximo eam level 1"/>
    <d v="2020-07-05T10:42:00"/>
    <s v="OFFSHORE"/>
    <x v="0"/>
    <x v="0"/>
    <x v="0"/>
    <x v="1"/>
    <s v="Ford Motor Private Limited"/>
    <x v="0"/>
    <x v="1"/>
    <n v="100"/>
    <s v="maximo eam level 1"/>
    <n v="238992"/>
    <s v="Muthusamy,Suresh"/>
    <x v="1"/>
  </r>
  <r>
    <s v="SBU D-ASV"/>
    <s v="IMFG"/>
    <x v="1"/>
    <x v="140"/>
    <s v="Ford Motors Pvt Ltd Chennai"/>
    <n v="478565"/>
    <s v="MANICKAM,RAGHU"/>
    <n v="329665"/>
    <s v="Narayanan,Devanathan"/>
    <n v="348639"/>
    <s v="V,Kumarasami"/>
    <s v="KV00348639@TechMahindra.com"/>
    <s v="P1"/>
    <n v="8"/>
    <s v="Agile and Devops ,ICS_Cloud_Google_L1,One-On-One Conversations,SAP BW_HANA_Migration,SAP Transport Management,sap abap on hana - l1,sap cloud platform - l1,sap fiori - l1"/>
    <n v="8"/>
    <s v="Agile and Devops ,ICS_Cloud_Google_L1,One-On-One Conversations,SAP BW_HANA_Migration,SAP Transport Management,sap abap on hana - l1,sap cloud platform - l1,sap fiori - l1"/>
    <d v="2020-07-05T10:42:00"/>
    <s v="OFFSHORE"/>
    <x v="0"/>
    <x v="0"/>
    <x v="0"/>
    <x v="1"/>
    <s v="Ford Motor Private Limited"/>
    <x v="0"/>
    <x v="1"/>
    <n v="100"/>
    <s v="One-On-One Conversations"/>
    <n v="333933"/>
    <s v="Raju Viswanathan,ShreeMohan"/>
    <x v="1"/>
  </r>
  <r>
    <s v="SBU D-ASV"/>
    <s v="IMFG"/>
    <x v="1"/>
    <x v="140"/>
    <s v="Ford Motors Pvt Ltd Chennai"/>
    <n v="478565"/>
    <s v="MANICKAM,RAGHU"/>
    <n v="329665"/>
    <s v="Narayanan,Devanathan"/>
    <n v="357072"/>
    <s v="KUMAR,NIRANJAN"/>
    <s v="NK00357072@TechMahindra.com"/>
    <s v="U4"/>
    <n v="6"/>
    <s v="Agile and Devops ,One-On-One Conversations,SAP BW_HANA_Migration,SAP Transport Management,sap abap on hana - l1,sap fiori - l1"/>
    <n v="6"/>
    <s v="Agile and Devops ,One-On-One Conversations,SAP BW_HANA_Migration,SAP Transport Management,sap abap on hana - l1,sap fiori - l1"/>
    <d v="2020-07-05T10:42:00"/>
    <s v="OFFSHORE"/>
    <x v="0"/>
    <x v="0"/>
    <x v="0"/>
    <x v="1"/>
    <s v="Ford Motor Private Limited"/>
    <x v="0"/>
    <x v="4"/>
    <n v="0"/>
    <s v="sap fiori - l1"/>
    <n v="333933"/>
    <s v="Raju Viswanathan,ShreeMohan"/>
    <x v="1"/>
  </r>
  <r>
    <s v="SBU D-ASV"/>
    <s v="IMFG"/>
    <x v="1"/>
    <x v="140"/>
    <s v="Ford Motors Pvt Ltd Chennai"/>
    <n v="478565"/>
    <s v="MANICKAM,RAGHU"/>
    <n v="329665"/>
    <s v="Narayanan,Devanathan"/>
    <n v="252306"/>
    <s v="Kaja,VenkataReddy"/>
    <s v="Venkata.Kaja@techmahindra.com"/>
    <s v="U4"/>
    <n v="6"/>
    <s v="Agile and Devops ,Business Intelligence with SSIS and Tableau,Snowflake Foundation,business intelligence - tableau,business intelligence sku,etl and data visualization"/>
    <n v="6"/>
    <s v="Agile and Devops ,Business Intelligence with SSIS and Tableau,Snowflake Foundation,business intelligence - tableau,business intelligence sku,etl and data visualization"/>
    <d v="2020-07-05T10:42:00"/>
    <s v="OFFSHORE"/>
    <x v="0"/>
    <x v="0"/>
    <x v="0"/>
    <x v="1"/>
    <s v="Ford Motor Private Limited"/>
    <x v="0"/>
    <x v="1"/>
    <n v="100"/>
    <s v="business intelligence - tableau"/>
    <n v="204903"/>
    <s v="SUBRAMANIAN,GEETHAPRIYA"/>
    <x v="1"/>
  </r>
  <r>
    <s v="SBU D-ASV"/>
    <s v="IMFG"/>
    <x v="1"/>
    <x v="140"/>
    <s v="Ford Motors Pvt Ltd Chennai"/>
    <n v="478565"/>
    <s v="MANICKAM,RAGHU"/>
    <n v="329665"/>
    <s v="Narayanan,Devanathan"/>
    <n v="301942"/>
    <s v="KANAGALA,MUKTESWARARAO"/>
    <s v="Mukteswararao.Kanagala@techmahindra.com"/>
    <s v="U4"/>
    <n v="4"/>
    <s v="Agile and Devops ,Mainframe,data analytics level2 aws with tableau_cassandra,natural language processing using python"/>
    <n v="4"/>
    <s v="Agile and Devops ,Mainframe,data analytics level2 aws with tableau_cassandra,natural language processing using python"/>
    <d v="2020-07-05T10:42:00"/>
    <s v="OFFSHORE"/>
    <x v="0"/>
    <x v="0"/>
    <x v="0"/>
    <x v="1"/>
    <s v="Ford Motor Private Limited"/>
    <x v="0"/>
    <x v="4"/>
    <n v="0"/>
    <s v="Mainframe"/>
    <n v="204903"/>
    <s v="SUBRAMANIAN,GEETHAPRIYA"/>
    <x v="1"/>
  </r>
  <r>
    <s v="SBU D-ASV"/>
    <s v="IMFG"/>
    <x v="1"/>
    <x v="140"/>
    <s v="Ford Motors Pvt Ltd Chennai"/>
    <n v="478565"/>
    <s v="MANICKAM,RAGHU"/>
    <n v="329665"/>
    <s v="Narayanan,Devanathan"/>
    <n v="611812"/>
    <s v="Vikram,B"/>
    <s v="BV00611812@TechMahindra.com"/>
    <s v="U3"/>
    <n v="7"/>
    <s v="Agile and Devops ,Alteryx with Tableau,Tool Support-Configuration SKU,business intelligence - tableau,data management level1 with sql server_informatica mdm,etl and data visualization,etl and data visualization with informatica and pentaho"/>
    <n v="7"/>
    <s v="Agile and Devops ,Alteryx with Tableau,Tool Support-Configuration SKU,business intelligence - tableau,data management level1 with sql server_informatica mdm,etl and data visualization,etl and data visualization with informatica and pentaho"/>
    <d v="2020-07-05T10:42:00"/>
    <s v="OFFSHORE"/>
    <x v="0"/>
    <x v="0"/>
    <x v="0"/>
    <x v="1"/>
    <s v="Ford Motor Private Limited"/>
    <x v="0"/>
    <x v="1"/>
    <n v="100"/>
    <s v="Alteryx with Tableau"/>
    <n v="204903"/>
    <s v="SUBRAMANIAN,GEETHAPRIYA"/>
    <x v="1"/>
  </r>
  <r>
    <s v="SBU D-ASV"/>
    <s v="IMFG"/>
    <x v="1"/>
    <x v="140"/>
    <s v="Ford Motors Pvt Ltd Chennai"/>
    <n v="478565"/>
    <s v="MANICKAM,RAGHU"/>
    <n v="329665"/>
    <s v="Narayanan,Devanathan"/>
    <n v="671473"/>
    <s v="Jayasri,Chunduru"/>
    <s v="CJ00671473@TechMahindra.com"/>
    <s v="U3"/>
    <n v="2"/>
    <s v="Agile and Devops ,BIG Data Analytics"/>
    <n v="2"/>
    <s v="Agile and Devops ,BIG Data Analytics"/>
    <d v="2020-07-05T10:42:00"/>
    <s v="OFFSHORE"/>
    <x v="0"/>
    <x v="0"/>
    <x v="0"/>
    <x v="1"/>
    <s v="Ford Motor Private Limited"/>
    <x v="0"/>
    <x v="1"/>
    <n v="100"/>
    <s v="Agile and Devops "/>
    <n v="484487"/>
    <s v="Sukumaran Sunantha,Manu"/>
    <x v="1"/>
  </r>
  <r>
    <s v="SBU D-ASV"/>
    <s v="IMFG"/>
    <x v="1"/>
    <x v="140"/>
    <s v="Ford Motors Pvt Ltd Chennai"/>
    <n v="478565"/>
    <s v="MANICKAM,RAGHU"/>
    <n v="329665"/>
    <s v="Narayanan,Devanathan"/>
    <n v="679331"/>
    <s v="Manoharan,Karthick"/>
    <s v="KM00679331@TechMahindra.com"/>
    <s v="U3"/>
    <n v="2"/>
    <s v="automotive level 1,business intelligence and data visualization"/>
    <n v="2"/>
    <s v="automotive level 1,business intelligence and data visualization"/>
    <d v="2020-07-05T10:42:00"/>
    <s v="OFFSHORE"/>
    <x v="0"/>
    <x v="0"/>
    <x v="0"/>
    <x v="1"/>
    <s v="Ford Motor Private Limited"/>
    <x v="0"/>
    <x v="1"/>
    <n v="100"/>
    <s v="automotive level 1"/>
    <n v="484487"/>
    <s v="Sukumaran Sunantha,Manu"/>
    <x v="1"/>
  </r>
  <r>
    <s v="SBU D-ASV"/>
    <s v="IMFG"/>
    <x v="1"/>
    <x v="140"/>
    <s v="Ford Motors Pvt Ltd Chennai"/>
    <n v="478565"/>
    <s v="MANICKAM,RAGHU"/>
    <n v="329665"/>
    <s v="Narayanan,Devanathan"/>
    <n v="229839"/>
    <s v="ARANI,RAGHUKALYAN"/>
    <s v="Raghu.Arani@TechMahindra.com"/>
    <s v="P1"/>
    <n v="3"/>
    <s v="Agile and Devops ,automation with jenkins and selenium,scrum and devops with manual testing"/>
    <n v="3"/>
    <s v="Agile and Devops ,automation with jenkins and selenium,scrum and devops with manual testing"/>
    <d v="2020-07-05T10:42:00"/>
    <s v="OFFSHORE"/>
    <x v="0"/>
    <x v="0"/>
    <x v="0"/>
    <x v="1"/>
    <s v="Ford Motor Private Limited"/>
    <x v="0"/>
    <x v="2"/>
    <n v="66.67"/>
    <s v="scrum and devops with manual testing"/>
    <n v="308925"/>
    <s v="KOTHANDARAMAN,RAMESH"/>
    <x v="1"/>
  </r>
  <r>
    <s v="SBU D-ASV"/>
    <s v="IMFG"/>
    <x v="1"/>
    <x v="140"/>
    <s v="Ford Motors Pvt Ltd Chennai"/>
    <n v="478565"/>
    <s v="MANICKAM,RAGHU"/>
    <n v="329665"/>
    <s v="Narayanan,Devanathan"/>
    <n v="239322"/>
    <s v="Kurapati,Kameswara Reddy"/>
    <s v="Kameswara.Reddy@techmahindra.com"/>
    <s v="U4"/>
    <n v="3"/>
    <s v="Agile and Devops ,Mainframe,scrum with business analysis"/>
    <n v="3"/>
    <s v="Agile and Devops ,Mainframe,scrum with business analysis"/>
    <d v="2020-07-05T10:42:00"/>
    <s v="OFFSHORE"/>
    <x v="0"/>
    <x v="0"/>
    <x v="0"/>
    <x v="1"/>
    <s v="Ford Motor Private Limited"/>
    <x v="0"/>
    <x v="1"/>
    <n v="100"/>
    <s v="scrum with business analysis"/>
    <n v="243416"/>
    <s v="Puchakayala,Sreenivasulu"/>
    <x v="1"/>
  </r>
  <r>
    <s v="SBU D-ASV"/>
    <s v="IMFG"/>
    <x v="1"/>
    <x v="140"/>
    <s v="Ford Motors Pvt Ltd Chennai"/>
    <n v="478565"/>
    <s v="MANICKAM,RAGHU"/>
    <n v="329665"/>
    <s v="Narayanan,Devanathan"/>
    <n v="241677"/>
    <s v="Bellamkonda,Sarada"/>
    <s v="Sarada.Bellamkonda@TechMahindra.com"/>
    <s v="U4"/>
    <n v="3"/>
    <s v=".NET Standard FullStack D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ed"/>
    <x v="0"/>
    <x v="1"/>
    <n v="100"/>
    <s v="scrum with business analysis"/>
    <n v="256945"/>
    <s v="Alphonse,Joserhymond"/>
    <x v="1"/>
  </r>
  <r>
    <s v="SBU D-ASV"/>
    <s v="IMFG"/>
    <x v="1"/>
    <x v="140"/>
    <s v="Ford Motors Pvt Ltd Chennai"/>
    <n v="478565"/>
    <s v="MANICKAM,RAGHU"/>
    <n v="329665"/>
    <s v="Narayanan,Devanathan"/>
    <n v="242578"/>
    <s v="Nalleswaran,Velmurugan"/>
    <s v="Velmurugan.Nalleswaran@techmahindra.com"/>
    <s v="P1"/>
    <n v="3"/>
    <s v=".NET Standard FullStack Development using ASP.NET MVC &amp; Angular,Agile and Devops ,data analytics level1 with hbase_informatica dq_cognos"/>
    <n v="3"/>
    <s v=".NET Standard FullStack Development using ASP.NET MVC &amp; Angular,Agile and Devops ,data analytics level1 with hbase_informatica dq_cognos"/>
    <d v="2020-07-05T10:42:00"/>
    <s v="OFFSHORE"/>
    <x v="0"/>
    <x v="0"/>
    <x v="0"/>
    <x v="1"/>
    <s v="Ford Motor Private Limited"/>
    <x v="0"/>
    <x v="1"/>
    <n v="100"/>
    <s v="Agile and Devops "/>
    <n v="257778"/>
    <s v="Srinivasan,Vijiyashankar"/>
    <x v="1"/>
  </r>
  <r>
    <s v="SBU D-ASV"/>
    <s v="IMFG"/>
    <x v="1"/>
    <x v="140"/>
    <s v="Ford Motors Pvt Ltd Chennai"/>
    <n v="478565"/>
    <s v="MANICKAM,RAGHU"/>
    <n v="329665"/>
    <s v="Narayanan,Devanathan"/>
    <n v="242645"/>
    <s v="Shanmugham,Dakshinamoorthy Tirupapuliyur"/>
    <s v="Dakshinamoorthy.Shanmugham@TechMahindra.com"/>
    <s v="P1"/>
    <n v="2"/>
    <s v="Agile and Devops ,scrum with business analysis"/>
    <n v="2"/>
    <s v="Agile and Devops ,scrum with business analysis"/>
    <d v="2020-07-05T10:42:00"/>
    <s v="OFFSHORE"/>
    <x v="0"/>
    <x v="0"/>
    <x v="0"/>
    <x v="1"/>
    <s v="Ford Motor Private Limited"/>
    <x v="0"/>
    <x v="1"/>
    <n v="100"/>
    <s v="Agile and Devops "/>
    <n v="242578"/>
    <s v="Nalleswaran,Velmurugan"/>
    <x v="1"/>
  </r>
  <r>
    <s v="SBU D-ASV"/>
    <s v="IMFG"/>
    <x v="1"/>
    <x v="140"/>
    <s v="Ford Motors Pvt Ltd Chennai"/>
    <n v="478565"/>
    <s v="MANICKAM,RAGHU"/>
    <n v="329665"/>
    <s v="Narayanan,Devanathan"/>
    <n v="247216"/>
    <s v="Anbukumar,Thamarai Selvan"/>
    <s v="Thamarai.Selvan@techmahindra.com"/>
    <s v="P1"/>
    <n v="1"/>
    <s v="Agile and Devops "/>
    <n v="1"/>
    <s v="Agile and Devops "/>
    <d v="2020-07-05T10:42:00"/>
    <s v="OFFSHORE"/>
    <x v="0"/>
    <x v="0"/>
    <x v="0"/>
    <x v="1"/>
    <s v="Ford Motor Private Limited"/>
    <x v="0"/>
    <x v="2"/>
    <n v="66.67"/>
    <s v="Agile and Devops "/>
    <n v="248169"/>
    <s v="MOHAPATRO,SUCHISMITA"/>
    <x v="1"/>
  </r>
  <r>
    <s v="SBU D-ASV"/>
    <s v="IMFG"/>
    <x v="1"/>
    <x v="140"/>
    <s v="Ford Motors Pvt Ltd Chennai"/>
    <n v="478565"/>
    <s v="MANICKAM,RAGHU"/>
    <n v="329665"/>
    <s v="Narayanan,Devanathan"/>
    <n v="248169"/>
    <s v="MOHAPATRO,SUCHISMITA"/>
    <s v="Suchismita.Mohapatro@TechMahindra.com"/>
    <s v="P1"/>
    <n v="5"/>
    <s v="Agile and Devops ,ICS_SI_Data Center_Backup_OEM_HP_L2,ICS_SI_Data Center_Backup_OEM_Veeam_L2,Vulnerability_Scanner,future-pm"/>
    <n v="5"/>
    <s v="Agile and Devops ,ICS_SI_Data Center_Backup_OEM_HP_L2,ICS_SI_Data Center_Backup_OEM_Veeam_L2,Vulnerability_Scanner,future-pm"/>
    <d v="2020-07-05T10:42:00"/>
    <s v="OFFSHORE"/>
    <x v="0"/>
    <x v="0"/>
    <x v="0"/>
    <x v="1"/>
    <s v="Ford Motor Private Limited"/>
    <x v="0"/>
    <x v="1"/>
    <n v="100"/>
    <s v="future-pm"/>
    <n v="329665"/>
    <s v="Narayanan,Devanathan"/>
    <x v="1"/>
  </r>
  <r>
    <s v="SBU D-ASV"/>
    <s v="IMFG"/>
    <x v="1"/>
    <x v="140"/>
    <s v="Ford Motors Pvt Ltd Chennai"/>
    <n v="478565"/>
    <s v="MANICKAM,RAGHU"/>
    <n v="329665"/>
    <s v="Narayanan,Devanathan"/>
    <n v="249675"/>
    <s v="Puchalapalli,Srinivasulu Reddy"/>
    <s v="Srinivasulu.Puchalapalli@techmahindra.com"/>
    <s v="U4"/>
    <n v="3"/>
    <s v="Agile and Devops ,future-pm,scrum with business analysis"/>
    <n v="3"/>
    <s v="Agile and Devops ,future-pm,scrum with business analysis"/>
    <d v="2020-07-05T10:42:00"/>
    <s v="OFFSHORE"/>
    <x v="0"/>
    <x v="0"/>
    <x v="0"/>
    <x v="1"/>
    <s v="Ford Motor Private Limited"/>
    <x v="0"/>
    <x v="1"/>
    <n v="100"/>
    <s v="scrum with business analysis"/>
    <n v="242645"/>
    <s v="Shanmugham,Dakshinamoorthy"/>
    <x v="1"/>
  </r>
  <r>
    <s v="SBU D-ASV"/>
    <s v="IMFG"/>
    <x v="1"/>
    <x v="140"/>
    <s v="Ford Motors Pvt Ltd Chennai"/>
    <n v="478565"/>
    <s v="MANICKAM,RAGHU"/>
    <n v="329665"/>
    <s v="Narayanan,Devanathan"/>
    <n v="250042"/>
    <s v="Parida,Sakyasingh"/>
    <s v="Sakyasingh.Parida@TechMahindra.com"/>
    <s v="U4"/>
    <n v="3"/>
    <s v="AI - KNIME ,Agile and Devops ,future-pm"/>
    <n v="3"/>
    <s v="AI - KNIME ,Agile and Devops ,future-pm"/>
    <d v="2020-07-05T10:42:00"/>
    <s v="OFFSHORE"/>
    <x v="0"/>
    <x v="0"/>
    <x v="0"/>
    <x v="1"/>
    <s v="Ford Motor Private Limited"/>
    <x v="0"/>
    <x v="0"/>
    <n v="40"/>
    <s v="future-pm"/>
    <n v="334870"/>
    <s v="Murali Gopalan,Divya"/>
    <x v="1"/>
  </r>
  <r>
    <s v="SBU D-ASV"/>
    <s v="IMFG"/>
    <x v="1"/>
    <x v="140"/>
    <s v="Ford Motors Pvt Ltd Chennai"/>
    <n v="478565"/>
    <s v="MANICKAM,RAGHU"/>
    <n v="329665"/>
    <s v="Narayanan,Devanathan"/>
    <n v="251822"/>
    <s v="MT,Shankaran"/>
    <s v="Shankaran.Thangavelu@techmahindra.com"/>
    <s v="P1"/>
    <n v="2"/>
    <s v="Agile and Devops ,pega system architect"/>
    <n v="2"/>
    <s v="Agile and Devops ,pega system architect"/>
    <d v="2020-07-05T10:42:00"/>
    <s v="OFFSHORE"/>
    <x v="0"/>
    <x v="0"/>
    <x v="0"/>
    <x v="1"/>
    <s v="Ford Motor Private Limited"/>
    <x v="0"/>
    <x v="6"/>
    <n v="83.33"/>
    <s v="Agile and Devops "/>
    <n v="248169"/>
    <s v="MOHAPATRO,SUCHISMITA"/>
    <x v="1"/>
  </r>
  <r>
    <s v="SBU D-ASV"/>
    <s v="IMFG"/>
    <x v="1"/>
    <x v="140"/>
    <s v="Ford Motors Pvt Ltd Chennai"/>
    <n v="478565"/>
    <s v="MANICKAM,RAGHU"/>
    <n v="329665"/>
    <s v="Narayanan,Devanathan"/>
    <n v="255687"/>
    <s v="Shaik,Shafee"/>
    <s v="Shafee.Shaik@TechMahindra.com"/>
    <s v="P1"/>
    <n v="2"/>
    <s v="Agile and Devops,future-pm"/>
    <n v="2"/>
    <s v="Agile and Devops,future-pm"/>
    <d v="2020-07-05T10:42:00"/>
    <s v="OFFSHORE"/>
    <x v="0"/>
    <x v="0"/>
    <x v="0"/>
    <x v="1"/>
    <s v="Ford Motor Private Limited"/>
    <x v="0"/>
    <x v="1"/>
    <n v="100"/>
    <s v="future-pm"/>
    <n v="248169"/>
    <s v="MOHAPATRO,SUCHISMITA"/>
    <x v="1"/>
  </r>
  <r>
    <s v="SBU D-ASV"/>
    <s v="IMFG"/>
    <x v="1"/>
    <x v="140"/>
    <s v="Ford Motors Pvt Ltd Chennai"/>
    <n v="478565"/>
    <s v="MANICKAM,RAGHU"/>
    <n v="329665"/>
    <s v="Narayanan,Devanathan"/>
    <n v="256835"/>
    <s v="Thirugnanasambandam,Gomathinayagam"/>
    <s v="Gomathinayagam.Thirugnanasambandam@techmahindra.com"/>
    <s v="P1"/>
    <n v="1"/>
    <s v="Agile and Devops "/>
    <n v="1"/>
    <s v="Agile and Devops "/>
    <d v="2020-07-05T10:42:00"/>
    <s v="OFFSHORE"/>
    <x v="7"/>
    <x v="0"/>
    <x v="0"/>
    <x v="1"/>
    <s v="Ford Motor Private Limited"/>
    <x v="0"/>
    <x v="1"/>
    <n v="100"/>
    <s v="Agile and Devops "/>
    <n v="248169"/>
    <s v="MOHAPATRO,SUCHISMITA"/>
    <x v="1"/>
  </r>
  <r>
    <s v="SBU D-ASV"/>
    <s v="IMFG"/>
    <x v="1"/>
    <x v="140"/>
    <s v="Ford Motors Pvt Ltd Chennai"/>
    <n v="478565"/>
    <s v="MANICKAM,RAGHU"/>
    <n v="329665"/>
    <s v="Narayanan,Devanathan"/>
    <n v="256945"/>
    <s v="Alphonse,Joserhymond"/>
    <s v="Joserhymond.Alphonse@techmahindra.com"/>
    <s v="P1"/>
    <n v="3"/>
    <s v="Agile and Devops ,Java FullStack Development using Angular,future-pm"/>
    <n v="3"/>
    <s v="Agile and Devops ,Java FullStack Development using Angular,future-pm"/>
    <d v="2020-07-05T10:42:00"/>
    <s v="OFFSHORE"/>
    <x v="0"/>
    <x v="0"/>
    <x v="0"/>
    <x v="1"/>
    <s v="Ford Motor Private Limited"/>
    <x v="0"/>
    <x v="1"/>
    <n v="100"/>
    <s v="future-pm"/>
    <n v="257778"/>
    <s v="Srinivasan,Vijiyashankar"/>
    <x v="1"/>
  </r>
  <r>
    <s v="SBU D-ASV"/>
    <s v="IMFG"/>
    <x v="1"/>
    <x v="140"/>
    <s v="Ford Motors Pvt Ltd Chennai"/>
    <n v="478565"/>
    <s v="MANICKAM,RAGHU"/>
    <n v="329665"/>
    <s v="Narayanan,Devanathan"/>
    <n v="257778"/>
    <s v="Srinivasan,Vijiyashankar"/>
    <s v="Vijiyashankar.Srinivasan@TechMahindra.com"/>
    <s v="P1"/>
    <n v="5"/>
    <s v="Agile and Devops ,Data Analysis with Python 1,Data Science with IBM Level1,future-pm,scrum with business analysis"/>
    <n v="5"/>
    <s v="Agile and Devops ,Data Analysis with Python 1,Data Science with IBM Level1,future-pm,scrum with business analysis"/>
    <d v="2020-07-05T10:42:00"/>
    <s v="OFFSHORE"/>
    <x v="0"/>
    <x v="0"/>
    <x v="0"/>
    <x v="1"/>
    <s v="Ford Motor Private Limited"/>
    <x v="0"/>
    <x v="1"/>
    <n v="100"/>
    <s v="scrum with business analysis"/>
    <n v="329665"/>
    <s v="Narayanan,Devanathan"/>
    <x v="1"/>
  </r>
  <r>
    <s v="SBU D-ASV"/>
    <s v="IMFG"/>
    <x v="1"/>
    <x v="140"/>
    <s v="Ford Motors Pvt Ltd Chennai"/>
    <n v="478565"/>
    <s v="MANICKAM,RAGHU"/>
    <n v="329665"/>
    <s v="Narayanan,Devanathan"/>
    <n v="258056"/>
    <s v="G.R.,Prasanna Venkatesh"/>
    <s v="Prasanna.Rengasamy@TechMahindra.com"/>
    <s v="U4"/>
    <n v="5"/>
    <s v="Agile and Devops ,azure paas,future-pm,test automation with selenium,testing sku"/>
    <n v="5"/>
    <s v="Agile and Devops ,azure paas,future-pm,test automation with selenium,testing sku"/>
    <d v="2020-07-05T10:42:00"/>
    <s v="OFFSHORE"/>
    <x v="4"/>
    <x v="0"/>
    <x v="0"/>
    <x v="1"/>
    <s v="Ford Motor Private Limited"/>
    <x v="0"/>
    <x v="1"/>
    <n v="100"/>
    <s v="future-pm"/>
    <n v="484487"/>
    <s v="Sukumaran Sunantha,Manu"/>
    <x v="1"/>
  </r>
  <r>
    <s v="SBU D-ASV"/>
    <s v="IMFG"/>
    <x v="1"/>
    <x v="140"/>
    <s v="Ford Motors Pvt Ltd Chennai"/>
    <n v="478565"/>
    <s v="MANICKAM,RAGHU"/>
    <n v="329665"/>
    <s v="Narayanan,Devanathan"/>
    <n v="258886"/>
    <s v="Arumugam,Venkatesan"/>
    <s v="Venkatesan.Arumugam@techmahindra.com"/>
    <s v="U4"/>
    <n v="2"/>
    <s v="Agile and Devops ,Mainframe"/>
    <n v="2"/>
    <s v="Agile and Devops ,Mainframe"/>
    <d v="2020-07-05T10:42:00"/>
    <s v="OFFSHORE"/>
    <x v="0"/>
    <x v="0"/>
    <x v="0"/>
    <x v="1"/>
    <s v="Ford Motor Private Limited"/>
    <x v="0"/>
    <x v="4"/>
    <n v="0"/>
    <s v="Mainframe"/>
    <n v="248169"/>
    <s v="MOHAPATRO,SUCHISMITA"/>
    <x v="1"/>
  </r>
  <r>
    <s v="SBU D-ASV"/>
    <s v="IMFG"/>
    <x v="1"/>
    <x v="140"/>
    <s v="Ford Motors Pvt Ltd Chennai"/>
    <n v="478565"/>
    <s v="MANICKAM,RAGHU"/>
    <n v="329665"/>
    <s v="Narayanan,Devanathan"/>
    <n v="264052"/>
    <s v="Annamalai,Kannan"/>
    <s v="Kannan.Annamalai@TechMahindra.com"/>
    <s v="U4"/>
    <n v="2"/>
    <s v="Agile and Devops ,Data Science with IBM Level1"/>
    <n v="2"/>
    <s v="Agile and Devops ,Data Science with IBM Level1"/>
    <d v="2020-07-05T10:42:00"/>
    <s v="OFFSHORE"/>
    <x v="0"/>
    <x v="0"/>
    <x v="0"/>
    <x v="1"/>
    <s v="Ford Motor Private Limited"/>
    <x v="0"/>
    <x v="1"/>
    <n v="100"/>
    <s v="Data Science with IBM Level1"/>
    <n v="346994"/>
    <s v="Gurunathan,Somasundaram"/>
    <x v="1"/>
  </r>
  <r>
    <s v="SBU D-ASV"/>
    <s v="IMFG"/>
    <x v="1"/>
    <x v="140"/>
    <s v="Ford Motors Pvt Ltd Chennai"/>
    <n v="478565"/>
    <s v="MANICKAM,RAGHU"/>
    <n v="329665"/>
    <s v="Narayanan,Devanathan"/>
    <n v="266075"/>
    <s v="Singaram,Gopalakrishnan"/>
    <s v="Gopalakrishnan.Singaram@techmahindra.com"/>
    <s v="U4"/>
    <n v="3"/>
    <s v="Agile and Devops ,Java FullStack Development using Angular,MicroserviceWithSpringboot"/>
    <n v="3"/>
    <s v="Agile and Devops ,Java FullStack Development using Angular,MicroserviceWithSpringboot"/>
    <d v="2020-07-05T10:42:00"/>
    <s v="OFFSHORE"/>
    <x v="0"/>
    <x v="0"/>
    <x v="0"/>
    <x v="1"/>
    <s v="Ford Motor Private Limited"/>
    <x v="0"/>
    <x v="6"/>
    <n v="90"/>
    <s v="Java FullStack Development using Angular"/>
    <n v="346994"/>
    <s v="Gurunathan,Somasundaram"/>
    <x v="1"/>
  </r>
  <r>
    <s v="SBU D-ASV"/>
    <s v="IMFG"/>
    <x v="1"/>
    <x v="140"/>
    <s v="Ford Motors Pvt Ltd Chennai"/>
    <n v="478565"/>
    <s v="MANICKAM,RAGHU"/>
    <n v="329665"/>
    <s v="Narayanan,Devanathan"/>
    <n v="267388"/>
    <s v="Basker,Santhosh"/>
    <s v="Santhosh.Basker@TechMahindra.com"/>
    <s v="P1"/>
    <n v="7"/>
    <s v="Agile and Devops ,Big Data Analytics Level 1,Big Data Development,Predictive Analytics,data analytics level1 with cassendra,data analytics level1 with cassendra_ibm qualitystage_obiee,future-pm"/>
    <n v="7"/>
    <s v="Agile and Devops ,Big Data Analytics Level 1,Big Data Development,Predictive Analytics,data analytics level1 with cassendra,data analytics level1 with cassendra_ibm qualitystage_obiee,future-pm"/>
    <d v="2020-07-05T10:42:00"/>
    <s v="OFFSHORE"/>
    <x v="0"/>
    <x v="0"/>
    <x v="0"/>
    <x v="1"/>
    <s v="Ford Motor Private Limited"/>
    <x v="0"/>
    <x v="0"/>
    <n v="42.86"/>
    <s v="Big Data Analytics Level 1"/>
    <n v="248169"/>
    <s v="MOHAPATRO,SUCHISMITA"/>
    <x v="1"/>
  </r>
  <r>
    <s v="SBU D-ASV"/>
    <s v="IMFG"/>
    <x v="1"/>
    <x v="140"/>
    <s v="Ford Motors Pvt Ltd Chennai"/>
    <n v="478565"/>
    <s v="MANICKAM,RAGHU"/>
    <n v="329665"/>
    <s v="Narayanan,Devanathan"/>
    <n v="271460"/>
    <s v="Anto,Dipu"/>
    <s v="Dipu.Anto@TechMahindra.com"/>
    <s v="P1"/>
    <n v="2"/>
    <s v="Agile and Devops ,scrum with business analysis"/>
    <n v="2"/>
    <s v="Agile and Devops ,scrum with business analysis"/>
    <d v="2020-07-05T10:42:00"/>
    <s v="OFFSHORE"/>
    <x v="0"/>
    <x v="0"/>
    <x v="0"/>
    <x v="1"/>
    <s v="Ford Motor Private Limited"/>
    <x v="0"/>
    <x v="1"/>
    <n v="100"/>
    <s v="scrum with business analysis"/>
    <n v="257778"/>
    <s v="Srinivasan,Vijiyashankar"/>
    <x v="1"/>
  </r>
  <r>
    <s v="SBU D-ASV"/>
    <s v="IMFG"/>
    <x v="1"/>
    <x v="140"/>
    <s v="Ford Motors Pvt Ltd Chennai"/>
    <n v="478565"/>
    <s v="MANICKAM,RAGHU"/>
    <n v="329665"/>
    <s v="Narayanan,Devanathan"/>
    <n v="275044"/>
    <s v="Sajja,Balaji"/>
    <s v="Balaji.Sajja@TechMahindra.com"/>
    <s v="U4"/>
    <n v="5"/>
    <s v="Agile and Devops ,Backend Development - Java,Mainframe,apache tapestry framework with postgres sql,java fullstack development"/>
    <n v="5"/>
    <s v="Agile and Devops ,Backend Development - Java,Mainframe,apache tapestry framework with postgres sql,java fullstack development"/>
    <d v="2020-07-05T10:42:00"/>
    <s v="OFFSHORE"/>
    <x v="7"/>
    <x v="0"/>
    <x v="0"/>
    <x v="1"/>
    <s v="Ford Motor Private Limited"/>
    <x v="0"/>
    <x v="6"/>
    <n v="83.33"/>
    <s v="Agile and Devops "/>
    <n v="229839"/>
    <s v="ARANI,RAGHUKALYAN"/>
    <x v="1"/>
  </r>
  <r>
    <s v="SBU D-ASV"/>
    <s v="IMFG"/>
    <x v="1"/>
    <x v="140"/>
    <s v="Ford Motors Pvt Ltd Chennai"/>
    <n v="478565"/>
    <s v="MANICKAM,RAGHU"/>
    <n v="329665"/>
    <s v="Narayanan,Devanathan"/>
    <n v="287308"/>
    <s v="VEERAPATHRAN,VASUDEVAN"/>
    <s v="Vasudevan.Veerapathran@techmahindra.com"/>
    <s v="U4"/>
    <n v="3"/>
    <s v="Agile and Devops ,Data Analysis with Python 1,VBA and Ms Access"/>
    <n v="3"/>
    <s v="Agile and Devops ,Data Analysis with Python 1,VBA and Ms Access"/>
    <d v="2020-07-05T10:42:00"/>
    <s v="OFFSHORE"/>
    <x v="0"/>
    <x v="0"/>
    <x v="0"/>
    <x v="1"/>
    <s v="Ford Motor Private Limited"/>
    <x v="0"/>
    <x v="1"/>
    <n v="100"/>
    <s v="VBA and Ms Access"/>
    <n v="334870"/>
    <s v="Murali Gopalan,Divya"/>
    <x v="1"/>
  </r>
  <r>
    <s v="SBU D-ASV"/>
    <s v="IMFG"/>
    <x v="1"/>
    <x v="140"/>
    <s v="Ford Motors Pvt Ltd Chennai"/>
    <n v="478565"/>
    <s v="MANICKAM,RAGHU"/>
    <n v="329665"/>
    <s v="Narayanan,Devanathan"/>
    <n v="298155"/>
    <s v="Damarala,Satyanarayana"/>
    <s v="Satyanarayana.Damarla@TechMahindra.com"/>
    <s v="U4"/>
    <n v="4"/>
    <s v="Agile and Devops ,SAP ABAP â€“ L1,future-pm,scrum with business analysis"/>
    <n v="4"/>
    <s v="Agile and Devops ,SAP ABAP â€“ L1,future-pm,scrum with business analysis"/>
    <d v="2020-07-05T10:42:00"/>
    <s v="OFFSHORE"/>
    <x v="0"/>
    <x v="0"/>
    <x v="0"/>
    <x v="1"/>
    <s v="Ford Motor Private Limited"/>
    <x v="0"/>
    <x v="4"/>
    <n v="0"/>
    <s v="scrum with business analysis"/>
    <n v="256945"/>
    <s v="Alphonse,Joserhymond"/>
    <x v="1"/>
  </r>
  <r>
    <s v="SBU D-ASV"/>
    <s v="IMFG"/>
    <x v="1"/>
    <x v="140"/>
    <s v="Ford Motors Pvt Ltd Chennai"/>
    <n v="478565"/>
    <s v="MANICKAM,RAGHU"/>
    <n v="329665"/>
    <s v="Narayanan,Devanathan"/>
    <n v="304446"/>
    <s v="PATRA,SUNIL KUMAR"/>
    <s v="Sunilkumar.Patra@TechMahindra.com"/>
    <s v="U4"/>
    <n v="3"/>
    <s v="Agile and Devops ,BIG Data Analytics,scrum with business analysis"/>
    <n v="3"/>
    <s v="Agile and Devops ,BIG Data Analytics,scrum with business analysis"/>
    <d v="2020-07-05T10:42:00"/>
    <s v="OFFSHORE"/>
    <x v="0"/>
    <x v="0"/>
    <x v="0"/>
    <x v="1"/>
    <s v="Ford Motor Private Limited"/>
    <x v="0"/>
    <x v="5"/>
    <n v="16.670000000000002"/>
    <s v="BIG Data Analytics"/>
    <n v="271460"/>
    <s v="Anto,Dipu"/>
    <x v="1"/>
  </r>
  <r>
    <s v="SBU D-ASV"/>
    <s v="IMFG"/>
    <x v="1"/>
    <x v="140"/>
    <s v="Ford Motors Pvt Ltd Chennai"/>
    <n v="478565"/>
    <s v="MANICKAM,RAGHU"/>
    <n v="329665"/>
    <s v="Narayanan,Devanathan"/>
    <n v="308925"/>
    <s v="KOTHANDARAMAN,RAMESH"/>
    <s v="Ramesh.Kothandaraman@TechMahindra.com"/>
    <s v="P1"/>
    <n v="4"/>
    <s v="Agile and Devops ,BIG Data Analytics,bigdata with spark and kafka,oracle dba"/>
    <n v="5"/>
    <s v="Agile and Devops ,BIG Data Analytics,Java FullStack Development using Angular,bigdata with spark and kafka,oracle dba"/>
    <d v="2020-07-05T10:42:00"/>
    <s v="OFFSHORE"/>
    <x v="0"/>
    <x v="0"/>
    <x v="0"/>
    <x v="1"/>
    <s v="Ford Motor Private Limited"/>
    <x v="0"/>
    <x v="1"/>
    <n v="100"/>
    <s v="bigdata with spark and kafka"/>
    <n v="329665"/>
    <s v="Narayanan,Devanathan"/>
    <x v="1"/>
  </r>
  <r>
    <s v="SBU D-ASV"/>
    <s v="IMFG"/>
    <x v="1"/>
    <x v="140"/>
    <s v="Ford Motors Pvt Ltd Chennai"/>
    <n v="478565"/>
    <s v="MANICKAM,RAGHU"/>
    <n v="329665"/>
    <s v="Narayanan,Devanathan"/>
    <n v="310094"/>
    <s v="M,KANNAN"/>
    <s v="Kannan.M2@techmahindra.com"/>
    <s v="U4"/>
    <n v="3"/>
    <s v="Agile and Devops ,test automation with selenium,testing tools with selenium and testng"/>
    <n v="3"/>
    <s v="Agile and Devops ,test automation with selenium,testing tools with selenium and testng"/>
    <d v="2020-07-05T10:42:00"/>
    <s v="OFFSHORE"/>
    <x v="0"/>
    <x v="0"/>
    <x v="0"/>
    <x v="1"/>
    <s v="Ford Motor Private Limited"/>
    <x v="0"/>
    <x v="1"/>
    <n v="100"/>
    <s v="Agile and Devops "/>
    <n v="484487"/>
    <s v="Sukumaran Sunantha,Manu"/>
    <x v="1"/>
  </r>
  <r>
    <s v="SBU D-ASV"/>
    <s v="IMFG"/>
    <x v="1"/>
    <x v="140"/>
    <s v="Ford Motors Pvt Ltd Chennai"/>
    <n v="478565"/>
    <s v="MANICKAM,RAGHU"/>
    <n v="329665"/>
    <s v="Narayanan,Devanathan"/>
    <n v="310301"/>
    <s v="SOMARAJAN,SHANKAR CHATINAN"/>
    <s v="Somarajan.Shankarchatinan@techmahindra.com"/>
    <s v="U3"/>
    <n v="3"/>
    <s v="Agile and Devops ,Data Science with IBM Level1,Java with PL/SQL"/>
    <n v="3"/>
    <s v="Agile and Devops ,Data Science with IBM Level1,Java with PL/SQL"/>
    <d v="2020-07-05T10:42:00"/>
    <s v="OFFSHORE"/>
    <x v="0"/>
    <x v="0"/>
    <x v="0"/>
    <x v="1"/>
    <s v="Ford Motor Private Limited"/>
    <x v="0"/>
    <x v="2"/>
    <n v="66.67"/>
    <s v="Data Science with IBM Level1"/>
    <n v="257778"/>
    <s v="Srinivasan,Vijiyashankar"/>
    <x v="1"/>
  </r>
  <r>
    <s v="SBU D-ASV"/>
    <s v="IMFG"/>
    <x v="1"/>
    <x v="140"/>
    <s v="Ford Motors Pvt Ltd Chennai"/>
    <n v="478565"/>
    <s v="MANICKAM,RAGHU"/>
    <n v="329665"/>
    <s v="Narayanan,Devanathan"/>
    <n v="311340"/>
    <s v="Mangu,RameshBabu"/>
    <s v="Rameshbabu.Mangu@techmahindra.com"/>
    <s v="U4"/>
    <n v="3"/>
    <s v="Agile and Devops ,Java and J2EE,scrum with business analysis"/>
    <n v="3"/>
    <s v="Agile and Devops ,Java and J2EE,scrum with business analysis"/>
    <d v="2020-07-05T10:42:00"/>
    <s v="OFFSHORE"/>
    <x v="0"/>
    <x v="0"/>
    <x v="0"/>
    <x v="1"/>
    <s v="Ford Motor Private Limited"/>
    <x v="0"/>
    <x v="0"/>
    <n v="50"/>
    <s v="scrum with business analysis"/>
    <n v="271460"/>
    <s v="Anto,Dipu"/>
    <x v="1"/>
  </r>
  <r>
    <s v="SBU D-ASV"/>
    <s v="IMFG"/>
    <x v="1"/>
    <x v="140"/>
    <s v="Ford Motors Pvt Ltd Chennai"/>
    <n v="478565"/>
    <s v="MANICKAM,RAGHU"/>
    <n v="329665"/>
    <s v="Narayanan,Devanathan"/>
    <n v="312810"/>
    <s v="CHARLET SELVANESAN,SAJEETHA"/>
    <s v="Sajeetha.Charletselvanesan@techmahindra.com"/>
    <s v="U3"/>
    <n v="2"/>
    <s v=".NET Standard FullStack Development using ASP.NET MVC &amp; Angular,Agile and Devops "/>
    <n v="2"/>
    <s v=".NET Standard FullStack Development using ASP.NET MVC &amp; Angular,Agile and Devops "/>
    <d v="2020-07-05T10:42:00"/>
    <s v="OFFSHORE"/>
    <x v="0"/>
    <x v="0"/>
    <x v="0"/>
    <x v="1"/>
    <s v="Ford Motor Private Limited"/>
    <x v="0"/>
    <x v="1"/>
    <n v="100"/>
    <s v="Agile and Devops "/>
    <n v="256945"/>
    <s v="Alphonse,Joserhymond"/>
    <x v="1"/>
  </r>
  <r>
    <s v="SBU D-ASV"/>
    <s v="IMFG"/>
    <x v="1"/>
    <x v="140"/>
    <s v="Ford Motors Pvt Ltd Chennai"/>
    <n v="478565"/>
    <s v="MANICKAM,RAGHU"/>
    <n v="329665"/>
    <s v="Narayanan,Devanathan"/>
    <n v="313628"/>
    <s v="BONASU,SATISH"/>
    <s v="Satish.Bonasu@techmahindra.com"/>
    <s v="U4"/>
    <n v="2"/>
    <s v="Agile and Devops ,Java FullStack Development using Angular"/>
    <n v="2"/>
    <s v="Agile and Devops ,Java FullStack Development using Angular"/>
    <d v="2020-07-05T10:42:00"/>
    <s v="OFFSHORE"/>
    <x v="0"/>
    <x v="0"/>
    <x v="0"/>
    <x v="1"/>
    <s v="Ford Motor Private Limited"/>
    <x v="0"/>
    <x v="1"/>
    <n v="100"/>
    <s v="Java FullStack Development using Angular"/>
    <n v="256945"/>
    <s v="Alphonse,Joserhymond"/>
    <x v="1"/>
  </r>
  <r>
    <s v="SBU D-ASV"/>
    <s v="IMFG"/>
    <x v="1"/>
    <x v="140"/>
    <s v="Ford Motors Pvt Ltd Chennai"/>
    <n v="478565"/>
    <s v="MANICKAM,RAGHU"/>
    <n v="329665"/>
    <s v="Narayanan,Devanathan"/>
    <n v="326808"/>
    <s v="Rajendran,Elango"/>
    <s v="Elango.Rajendran@TechMahindra.com"/>
    <s v="U4"/>
    <n v="6"/>
    <s v="Agile and Devops,Core Java,Java FullStack Development using Angular,MicroserviceWithSpringboot,devops with cloud, nosql and springboot,java fullstack development"/>
    <n v="6"/>
    <s v="Agile and Devops,Core Java,Java FullStack Development using Angular,MicroserviceWithSpringboot,devops with cloud, nosql and springboot,java fullstack development"/>
    <d v="2020-07-05T10:42:00"/>
    <s v="OFFSHORE"/>
    <x v="0"/>
    <x v="0"/>
    <x v="0"/>
    <x v="1"/>
    <s v="Ford Motor Private Limited"/>
    <x v="0"/>
    <x v="1"/>
    <n v="100"/>
    <s v="MicroserviceWithSpringboot"/>
    <n v="229839"/>
    <s v="ARANI,RAGHUKALYAN"/>
    <x v="1"/>
  </r>
  <r>
    <s v="SBU D-ASV"/>
    <s v="IMFG"/>
    <x v="1"/>
    <x v="140"/>
    <s v="Ford Motors Pvt Ltd Chennai"/>
    <n v="478565"/>
    <s v="MANICKAM,RAGHU"/>
    <n v="329665"/>
    <s v="Narayanan,Devanathan"/>
    <n v="329665"/>
    <s v="Narayanan,Devanathan"/>
    <s v="Devanathan.Narayanan@TechMahindra.com"/>
    <s v="P2"/>
    <n v="6"/>
    <s v="Agile and Devops ,PEGA Business Architect,PEGA System Architect,PEGA1,program management - l1,program management - l2"/>
    <n v="6"/>
    <s v="Agile and Devops ,PEGA Business Architect,PEGA System Architect,PEGA1,program management - l1,program management - l2"/>
    <d v="2020-07-05T10:42:00"/>
    <s v="OFFSHORE"/>
    <x v="0"/>
    <x v="0"/>
    <x v="0"/>
    <x v="1"/>
    <s v="Ford Motor Private Limited"/>
    <x v="0"/>
    <x v="5"/>
    <n v="15.79"/>
    <s v="program management - l1"/>
    <n v="585732"/>
    <s v="K N,Padmaganesh"/>
    <x v="1"/>
  </r>
  <r>
    <s v="SBU D-ASV"/>
    <s v="IMFG"/>
    <x v="1"/>
    <x v="140"/>
    <s v="Ford Motors Pvt Ltd Chennai"/>
    <n v="478565"/>
    <s v="MANICKAM,RAGHU"/>
    <n v="329665"/>
    <s v="Narayanan,Devanathan"/>
    <n v="330976"/>
    <s v="Nimambattu,Nagaraj"/>
    <s v="NN00330976@TechMahindra.com"/>
    <s v="U3"/>
    <n v="2"/>
    <s v="Agile and Devops ,Data Analysis with Python 1"/>
    <n v="2"/>
    <s v="Agile and Devops ,Data Analysis with Python 1"/>
    <d v="2020-07-05T10:42:00"/>
    <s v="OFFSHORE"/>
    <x v="2"/>
    <x v="0"/>
    <x v="0"/>
    <x v="1"/>
    <s v="Ford Motor Private Limited"/>
    <x v="0"/>
    <x v="4"/>
    <n v="0"/>
    <s v="Data Analysis with Python 1"/>
    <n v="255687"/>
    <s v="Shaik,Shafee"/>
    <x v="1"/>
  </r>
  <r>
    <s v="SBU D-ASV"/>
    <s v="IMFG"/>
    <x v="1"/>
    <x v="140"/>
    <s v="Ford Motors Pvt Ltd Chennai"/>
    <n v="478565"/>
    <s v="MANICKAM,RAGHU"/>
    <n v="329665"/>
    <s v="Narayanan,Devanathan"/>
    <n v="334481"/>
    <s v="V,Kiran Kumar"/>
    <s v="KV00334481@TechMahindra.com"/>
    <s v="U2"/>
    <n v="1"/>
    <s v="Agile and Devops "/>
    <n v="1"/>
    <s v="Agile and Devops "/>
    <d v="2020-07-05T10:42:00"/>
    <s v="OFFSHORE"/>
    <x v="2"/>
    <x v="0"/>
    <x v="0"/>
    <x v="1"/>
    <s v="Ford Motor Private Limited"/>
    <x v="0"/>
    <x v="5"/>
    <n v="16.670000000000002"/>
    <s v="Agile and Devops "/>
    <n v="255687"/>
    <s v="Shaik,Shafee"/>
    <x v="1"/>
  </r>
  <r>
    <s v="SBU D-ASV"/>
    <s v="IMFG"/>
    <x v="1"/>
    <x v="140"/>
    <s v="Ford Motors Pvt Ltd Chennai"/>
    <n v="478565"/>
    <s v="MANICKAM,RAGHU"/>
    <n v="329665"/>
    <s v="Narayanan,Devanathan"/>
    <n v="334870"/>
    <s v="Murali Gopalan,Divya"/>
    <s v="Divya.MuraliGopalan@TechMahindra.com"/>
    <s v="P1"/>
    <n v="5"/>
    <s v="Agile and Devops ,Data Analysis with Python 1,Data Science with IBM Level1,Java FullStack Development using Angular,scrum with business analysis"/>
    <n v="5"/>
    <s v="Agile and Devops ,Data Analysis with Python 1,Data Science with IBM Level1,Java FullStack Development using Angular,scrum with business analysis"/>
    <d v="2020-07-05T10:42:00"/>
    <s v="OFFSHORE"/>
    <x v="0"/>
    <x v="0"/>
    <x v="0"/>
    <x v="1"/>
    <s v="Ford Motor Private Limited"/>
    <x v="0"/>
    <x v="1"/>
    <n v="100"/>
    <s v="scrum with business analysis"/>
    <n v="329665"/>
    <s v="Narayanan,Devanathan"/>
    <x v="1"/>
  </r>
  <r>
    <s v="SBU D-ASV"/>
    <s v="IMFG"/>
    <x v="1"/>
    <x v="140"/>
    <s v="Ford Motors Pvt Ltd Chennai"/>
    <n v="478565"/>
    <s v="MANICKAM,RAGHU"/>
    <n v="329665"/>
    <s v="Narayanan,Devanathan"/>
    <n v="336326"/>
    <s v="Jeyagopal,Arumuganathan"/>
    <s v="Arumuganathan.Jeyagopal@TechMahindra.com"/>
    <s v="U4"/>
    <n v="2"/>
    <s v="Agile and Devops ,java fullstack development"/>
    <n v="2"/>
    <s v="Agile and Devops ,java fullstack development"/>
    <d v="2020-07-05T10:42:00"/>
    <s v="OFFSHORE"/>
    <x v="0"/>
    <x v="0"/>
    <x v="0"/>
    <x v="1"/>
    <s v="Ford Motor Private Limited"/>
    <x v="0"/>
    <x v="1"/>
    <n v="100"/>
    <s v="Agile and Devops "/>
    <n v="484487"/>
    <s v="Sukumaran Sunantha,Manu"/>
    <x v="1"/>
  </r>
  <r>
    <s v="SBU D-ASV"/>
    <s v="IMFG"/>
    <x v="1"/>
    <x v="140"/>
    <s v="Ford Motors Pvt Ltd Chennai"/>
    <n v="478565"/>
    <s v="MANICKAM,RAGHU"/>
    <n v="329665"/>
    <s v="Narayanan,Devanathan"/>
    <n v="337651"/>
    <s v="Nandimandalam,Ashok Kumar"/>
    <s v="AshokKumar.Nandimandalam@techmahindra.com"/>
    <s v="U4"/>
    <n v="1"/>
    <s v="Agile and Devops "/>
    <n v="1"/>
    <s v="Agile and Devops "/>
    <d v="2020-07-05T10:42:00"/>
    <s v="OFFSHORE"/>
    <x v="0"/>
    <x v="0"/>
    <x v="0"/>
    <x v="1"/>
    <s v="Ford Motor Private Limited"/>
    <x v="0"/>
    <x v="4"/>
    <n v="0"/>
    <s v="Agile and Devops "/>
    <n v="255687"/>
    <s v="Shaik,Shafee"/>
    <x v="1"/>
  </r>
  <r>
    <s v="SBU D-ASV"/>
    <s v="IMFG"/>
    <x v="1"/>
    <x v="140"/>
    <s v="Ford Motors Pvt Ltd Chennai"/>
    <n v="478565"/>
    <s v="MANICKAM,RAGHU"/>
    <n v="329665"/>
    <s v="Narayanan,Devanathan"/>
    <n v="338464"/>
    <s v="B,Yeshwanth"/>
    <s v="Yeshwanth.B@techmahindra.com"/>
    <s v="U3"/>
    <n v="5"/>
    <s v="AI with AWS Level1,Agile and Devops ,RPA Blue Prism Level 1,SAP Fiori,iot sw aws level 1"/>
    <n v="5"/>
    <s v="AI with AWS Level1,Agile and Devops ,RPA Blue Prism Level 1,SAP Fiori,iot sw aws level 1"/>
    <d v="2020-07-05T10:42:00"/>
    <s v="OFFSHORE"/>
    <x v="2"/>
    <x v="0"/>
    <x v="0"/>
    <x v="1"/>
    <s v="Ford Motor Private Limited"/>
    <x v="0"/>
    <x v="4"/>
    <n v="0"/>
    <s v="AI with AWS Level1"/>
    <n v="255687"/>
    <s v="Shaik,Shafee"/>
    <x v="1"/>
  </r>
  <r>
    <s v="SBU D-ASV"/>
    <s v="IMFG"/>
    <x v="1"/>
    <x v="140"/>
    <s v="Ford Motors Pvt Ltd Chennai"/>
    <n v="478565"/>
    <s v="MANICKAM,RAGHU"/>
    <n v="329665"/>
    <s v="Narayanan,Devanathan"/>
    <n v="345388"/>
    <s v="Sankar,Bagyalakshmi"/>
    <s v="Bagyalakshmi.Sankar@TechMahindra.com"/>
    <s v="U4"/>
    <n v="1"/>
    <s v="Agile and Devops "/>
    <n v="2"/>
    <s v="Agile and Devops ,ics_cloud_aws_l1"/>
    <d v="2020-07-05T10:42:00"/>
    <s v="OFFSHORE"/>
    <x v="0"/>
    <x v="0"/>
    <x v="0"/>
    <x v="1"/>
    <s v="Ford Motor Private Limited"/>
    <x v="0"/>
    <x v="1"/>
    <n v="100"/>
    <s v="Agile and Devops "/>
    <n v="258227"/>
    <s v="Sambandam Kolathur,Balaji"/>
    <x v="1"/>
  </r>
  <r>
    <s v="SBU D-ASV"/>
    <s v="IMFG"/>
    <x v="1"/>
    <x v="140"/>
    <s v="Ford Motors Pvt Ltd Chennai"/>
    <n v="478565"/>
    <s v="MANICKAM,RAGHU"/>
    <n v="329665"/>
    <s v="Narayanan,Devanathan"/>
    <n v="346994"/>
    <s v="Gurunathan,Somasundaram"/>
    <s v="Somasundaram.Gurunathan@techmahindra.com"/>
    <s v="P1"/>
    <n v="5"/>
    <s v="AI Generic Level2,Agile and Devops ,Data Science with IBM Level1,Data Science with IBM Level2,Project Management Office"/>
    <n v="5"/>
    <s v="AI Generic Level2,Agile and Devops ,Data Science with IBM Level1,Data Science with IBM Level2,Project Management Office"/>
    <d v="2020-07-05T10:42:00"/>
    <s v="OFFSHORE"/>
    <x v="0"/>
    <x v="0"/>
    <x v="0"/>
    <x v="1"/>
    <s v="Ford Motor Private Limited"/>
    <x v="0"/>
    <x v="1"/>
    <n v="100"/>
    <s v="Data Science with IBM Level1"/>
    <n v="308925"/>
    <s v="KOTHANDARAMAN,RAMESH"/>
    <x v="1"/>
  </r>
  <r>
    <s v="SBU D-ASV"/>
    <s v="IMFG"/>
    <x v="1"/>
    <x v="140"/>
    <s v="Ford Motors Pvt Ltd Chennai"/>
    <n v="478565"/>
    <s v="MANICKAM,RAGHU"/>
    <n v="329665"/>
    <s v="Narayanan,Devanathan"/>
    <n v="349040"/>
    <s v="Ayyampalayam Saminathan,Prasath"/>
    <s v="Prasath.AyyampalayamSaminathan@techmahindra.com"/>
    <s v="U4"/>
    <n v="3"/>
    <s v=".NET Standard FullStack Development using ASP.NET MVC &amp; Angular,Agile and Devops ,ics_cloud_aws_level1"/>
    <n v="3"/>
    <s v=".NET Standard FullStack Development using ASP.NET MVC &amp; Angular,Agile and Devops ,ics_cloud_aws_level1"/>
    <d v="2020-07-05T10:42:00"/>
    <s v="OFFSHORE"/>
    <x v="0"/>
    <x v="0"/>
    <x v="0"/>
    <x v="1"/>
    <s v="Ford Motor Private Limited"/>
    <x v="0"/>
    <x v="1"/>
    <n v="100"/>
    <s v="Agile and Devops "/>
    <n v="256945"/>
    <s v="Alphonse,Joserhymond"/>
    <x v="1"/>
  </r>
  <r>
    <s v="SBU D-ASV"/>
    <s v="IMFG"/>
    <x v="1"/>
    <x v="140"/>
    <s v="Ford Motors Pvt Ltd Chennai"/>
    <n v="478565"/>
    <s v="MANICKAM,RAGHU"/>
    <n v="329665"/>
    <s v="Narayanan,Devanathan"/>
    <n v="359517"/>
    <s v="R,Rafath"/>
    <s v="RR00359517@TechMahindra.com"/>
    <s v="U2"/>
    <n v="2"/>
    <s v="Agile and Devops ,Java FullStack Development using Angular"/>
    <n v="2"/>
    <s v="Agile and Devops ,Java FullStack Development using Angular"/>
    <d v="2020-07-05T10:42:00"/>
    <s v="OFFSHORE"/>
    <x v="2"/>
    <x v="0"/>
    <x v="0"/>
    <x v="1"/>
    <s v="Ford Motor Private Limited"/>
    <x v="0"/>
    <x v="1"/>
    <n v="100"/>
    <s v="Java FullStack Development using Angular"/>
    <n v="333933"/>
    <s v="Raju Viswanathan,ShreeMohan"/>
    <x v="1"/>
  </r>
  <r>
    <s v="SBU D-ASV"/>
    <s v="IMFG"/>
    <x v="1"/>
    <x v="140"/>
    <s v="Ford Motors Pvt Ltd Chennai"/>
    <n v="478565"/>
    <s v="MANICKAM,RAGHU"/>
    <n v="329665"/>
    <s v="Narayanan,Devanathan"/>
    <n v="360928"/>
    <s v="Thankaraj,Shanal Raj"/>
    <s v="ST00360928@TechMahindra.com"/>
    <s v="U4"/>
    <n v="2"/>
    <s v="Agile and Devops ,test automation with selenium"/>
    <n v="2"/>
    <s v="Agile and Devops ,test automation with selenium"/>
    <d v="2020-07-05T10:42:00"/>
    <s v="OFFSHORE"/>
    <x v="0"/>
    <x v="0"/>
    <x v="0"/>
    <x v="1"/>
    <s v="Ford Motor Private Limited"/>
    <x v="0"/>
    <x v="1"/>
    <n v="100"/>
    <s v="Agile and Devops "/>
    <n v="484487"/>
    <s v="Sukumaran Sunantha,Manu"/>
    <x v="1"/>
  </r>
  <r>
    <s v="SBU D-ASV"/>
    <s v="IMFG"/>
    <x v="1"/>
    <x v="140"/>
    <s v="Ford Motors Pvt Ltd Chennai"/>
    <n v="478565"/>
    <s v="MANICKAM,RAGHU"/>
    <n v="329665"/>
    <s v="Narayanan,Devanathan"/>
    <n v="367662"/>
    <s v="Achanta,Prakash Manoj"/>
    <s v="PA00367662@TechMahindra.com"/>
    <s v="U4"/>
    <n v="8"/>
    <s v="Agile and Devops ,Mainframe,ics_dba_oracle_l3,scrum with business analysis,sfdc foundation,sfdc marketing cloud level 1,sfdc sales cloud level 1,sfdc service cloud level 1"/>
    <n v="8"/>
    <s v="Agile and Devops ,Mainframe,ics_dba_oracle_l3,scrum with business analysis,sfdc foundation,sfdc marketing cloud level 1,sfdc sales cloud level 1,sfdc service cloud level 1"/>
    <d v="2020-07-05T10:42:00"/>
    <s v="OFFSHORE"/>
    <x v="0"/>
    <x v="0"/>
    <x v="0"/>
    <x v="1"/>
    <s v="Ford Motor Private Limited"/>
    <x v="0"/>
    <x v="1"/>
    <n v="100"/>
    <s v="scrum with business analysis"/>
    <n v="229839"/>
    <s v="ARANI,RAGHUKALYAN"/>
    <x v="1"/>
  </r>
  <r>
    <s v="SBU D-ASV"/>
    <s v="IMFG"/>
    <x v="1"/>
    <x v="140"/>
    <s v="Ford Motors Pvt Ltd Chennai"/>
    <n v="478565"/>
    <s v="MANICKAM,RAGHU"/>
    <n v="329665"/>
    <s v="Narayanan,Devanathan"/>
    <n v="420924"/>
    <s v="Siva Prasad,C"/>
    <s v="SC00420924@TechMahindra.com"/>
    <s v="U4"/>
    <n v="4"/>
    <s v="Agile and Devops ,BIG Data Analytics,Java with PL/SQL,scrum with business analysis"/>
    <n v="4"/>
    <s v="Agile and Devops ,BIG Data Analytics,Java with PL/SQL,scrum with business analysis"/>
    <d v="2020-07-05T10:42:00"/>
    <s v="OFFSHORE"/>
    <x v="0"/>
    <x v="0"/>
    <x v="0"/>
    <x v="1"/>
    <s v="Ford Motor Private Limited"/>
    <x v="0"/>
    <x v="2"/>
    <n v="75"/>
    <s v="Java with PL/SQL"/>
    <n v="257778"/>
    <s v="Srinivasan,Vijiyashankar"/>
    <x v="1"/>
  </r>
  <r>
    <s v="SBU D-ASV"/>
    <s v="IMFG"/>
    <x v="1"/>
    <x v="140"/>
    <s v="Ford Motors Pvt Ltd Chennai"/>
    <n v="478565"/>
    <s v="MANICKAM,RAGHU"/>
    <n v="329665"/>
    <s v="Narayanan,Devanathan"/>
    <n v="434286"/>
    <s v="Subramanian,Muthu"/>
    <s v="MS00434286@TechMahindra.com"/>
    <s v="U3"/>
    <n v="4"/>
    <s v="Agile and Devops ,BA_SQL_Linux,Oracle Database Development 1,etl and data visualization"/>
    <n v="4"/>
    <s v="Agile and Devops ,BA_SQL_Linux,Oracle Database Development 1,etl and data visualization"/>
    <d v="2020-07-05T10:42:00"/>
    <s v="OFFSHORE"/>
    <x v="0"/>
    <x v="0"/>
    <x v="0"/>
    <x v="1"/>
    <s v="Ford Motor Private Limited"/>
    <x v="0"/>
    <x v="4"/>
    <n v="0"/>
    <s v="Oracle Database Development 1"/>
    <n v="308925"/>
    <s v="KOTHANDARAMAN,RAMESH"/>
    <x v="1"/>
  </r>
  <r>
    <s v="SBU D-ASV"/>
    <s v="IMFG"/>
    <x v="1"/>
    <x v="140"/>
    <s v="Ford Motors Pvt Ltd Chennai"/>
    <n v="478565"/>
    <s v="MANICKAM,RAGHU"/>
    <n v="329665"/>
    <s v="Narayanan,Devanathan"/>
    <n v="460710"/>
    <s v="N,Dhinesh"/>
    <s v="DN00460710@TechMahindra.com"/>
    <s v="U2"/>
    <n v="2"/>
    <s v="Agile and Devops ,BIG Data Analytics"/>
    <n v="2"/>
    <s v="Agile and Devops ,BIG Data Analytics"/>
    <d v="2020-07-05T10:42:00"/>
    <s v="OFFSHORE"/>
    <x v="2"/>
    <x v="0"/>
    <x v="0"/>
    <x v="1"/>
    <s v="Ford Motor Private Limited"/>
    <x v="0"/>
    <x v="0"/>
    <n v="33.33"/>
    <s v="Agile and Devops "/>
    <n v="255687"/>
    <s v="Shaik,Shafee"/>
    <x v="1"/>
  </r>
  <r>
    <s v="SBU D-ASV"/>
    <s v="IMFG"/>
    <x v="1"/>
    <x v="140"/>
    <s v="Ford Motors Pvt Ltd Chennai"/>
    <n v="478565"/>
    <s v="MANICKAM,RAGHU"/>
    <n v="329665"/>
    <s v="Narayanan,Devanathan"/>
    <n v="464429"/>
    <s v="Jesurajan,S.J."/>
    <s v="JJ00464429@TechMahindra.com"/>
    <s v="U4"/>
    <n v="4"/>
    <s v="Agile and Devops,Backend Development - Java,Core Java,Java FullStack Development using Angular"/>
    <n v="4"/>
    <s v="Agile and Devops,Backend Development - Java,Core Java,Java FullStack Development using Angular"/>
    <d v="2020-07-05T10:42:00"/>
    <s v="OFFSHORE"/>
    <x v="0"/>
    <x v="0"/>
    <x v="0"/>
    <x v="1"/>
    <s v="Ford Motor Private Limited"/>
    <x v="0"/>
    <x v="1"/>
    <n v="100"/>
    <s v="Java FullStack Development using Angular"/>
    <n v="334870"/>
    <s v="Murali Gopalan,Divya"/>
    <x v="1"/>
  </r>
  <r>
    <s v="SBU D-ASV"/>
    <s v="IMFG"/>
    <x v="1"/>
    <x v="140"/>
    <s v="Ford Motors Pvt Ltd Chennai"/>
    <n v="478565"/>
    <s v="MANICKAM,RAGHU"/>
    <n v="329665"/>
    <s v="Narayanan,Devanathan"/>
    <n v="468416"/>
    <s v="Velu,Srinivasan"/>
    <s v="SV00468416@TechMahindra.com"/>
    <s v="P1"/>
    <n v="2"/>
    <s v="Agile and Devops ,future-pm"/>
    <n v="2"/>
    <s v="Agile and Devops ,future-pm"/>
    <d v="2020-07-05T10:42:00"/>
    <s v="OFFSHORE"/>
    <x v="0"/>
    <x v="0"/>
    <x v="0"/>
    <x v="1"/>
    <s v="Ford Motor Private Limited"/>
    <x v="0"/>
    <x v="1"/>
    <n v="100"/>
    <s v="future-pm"/>
    <n v="530052"/>
    <s v="Ellappan,Jaishanker"/>
    <x v="1"/>
  </r>
  <r>
    <s v="SBU D-ASV"/>
    <s v="IMFG"/>
    <x v="1"/>
    <x v="140"/>
    <s v="Ford Motors Pvt Ltd Chennai"/>
    <n v="478565"/>
    <s v="MANICKAM,RAGHU"/>
    <n v="329665"/>
    <s v="Narayanan,Devanathan"/>
    <n v="481921"/>
    <s v="Gudali,Venkata Sasikumar"/>
    <s v="VG00481921@TechMahindra.com"/>
    <s v="U4"/>
    <n v="2"/>
    <s v="Agile and Devops ,Reporting with Qlikview"/>
    <n v="2"/>
    <s v="Agile and Devops ,Reporting with Qlikview"/>
    <d v="2020-07-05T10:42:00"/>
    <s v="OFFSHORE"/>
    <x v="0"/>
    <x v="0"/>
    <x v="0"/>
    <x v="1"/>
    <s v="Ford Motor Private Limited"/>
    <x v="0"/>
    <x v="1"/>
    <n v="100"/>
    <s v="Reporting with Qlikview"/>
    <n v="346994"/>
    <s v="Gurunathan,Somasundaram"/>
    <x v="1"/>
  </r>
  <r>
    <s v="SBU D-ASV"/>
    <s v="IMFG"/>
    <x v="1"/>
    <x v="140"/>
    <s v="Ford Motors Pvt Ltd Chennai"/>
    <n v="478565"/>
    <s v="MANICKAM,RAGHU"/>
    <n v="329665"/>
    <s v="Narayanan,Devanathan"/>
    <n v="482489"/>
    <s v="Adapala,Sandeep"/>
    <s v="SA00482489@TechMahindra.com"/>
    <s v="U3"/>
    <n v="5"/>
    <s v="PEGA1,RPA - UI-Path Level ,pega bpm level 1,pega case management l1,pega robotics l1"/>
    <n v="5"/>
    <s v="PEGA1,RPA - UI-Path Level ,pega bpm level 1,pega case management l1,pega robotics l1"/>
    <d v="2020-07-05T10:42:00"/>
    <s v="OFFSHORE"/>
    <x v="0"/>
    <x v="0"/>
    <x v="0"/>
    <x v="1"/>
    <s v="Ford Motor Private Limited"/>
    <x v="0"/>
    <x v="4"/>
    <n v="0"/>
    <s v="pega robotics l1"/>
    <n v="484487"/>
    <s v="Sukumaran Sunantha,Manu"/>
    <x v="1"/>
  </r>
  <r>
    <s v="SBU D-ASV"/>
    <s v="IMFG"/>
    <x v="1"/>
    <x v="140"/>
    <s v="Ford Motors Pvt Ltd Chennai"/>
    <n v="478565"/>
    <s v="MANICKAM,RAGHU"/>
    <n v="329665"/>
    <s v="Narayanan,Devanathan"/>
    <n v="485563"/>
    <s v="Dhanapal Velu,Baskar"/>
    <s v="BD00485563@TechMahindra.com"/>
    <s v="U4"/>
    <n v="1"/>
    <s v="Agile and Devops "/>
    <n v="1"/>
    <s v="Agile and Devops "/>
    <d v="2020-07-05T10:42:00"/>
    <s v="OFFSHORE"/>
    <x v="0"/>
    <x v="0"/>
    <x v="0"/>
    <x v="1"/>
    <s v="Ford Motor Private Limited"/>
    <x v="0"/>
    <x v="1"/>
    <n v="100"/>
    <s v="Agile and Devops "/>
    <n v="255687"/>
    <s v="Shaik,Shafee"/>
    <x v="1"/>
  </r>
  <r>
    <s v="SBU D-ASV"/>
    <s v="IMFG"/>
    <x v="1"/>
    <x v="140"/>
    <s v="Ford Motors Pvt Ltd Chennai"/>
    <n v="478565"/>
    <s v="MANICKAM,RAGHU"/>
    <n v="329665"/>
    <s v="Narayanan,Devanathan"/>
    <n v="503854"/>
    <s v="Emmanuel Jacob,Ashok Daniel"/>
    <s v="AE00503854@TechMahindra.com"/>
    <s v="P1"/>
    <n v="3"/>
    <s v="Agile and Devops ,Java fullstack development,future-pm"/>
    <n v="3"/>
    <s v="Agile and Devops ,Java fullstack development,future-pm"/>
    <d v="2020-07-05T10:42:00"/>
    <s v="OFFSHORE"/>
    <x v="0"/>
    <x v="0"/>
    <x v="0"/>
    <x v="1"/>
    <s v="Ford Motor Private Limited"/>
    <x v="0"/>
    <x v="6"/>
    <n v="80"/>
    <s v="future-pm"/>
    <n v="530052"/>
    <s v="Ellappan,Jaishanker"/>
    <x v="1"/>
  </r>
  <r>
    <s v="SBU D-ASV"/>
    <s v="IMFG"/>
    <x v="1"/>
    <x v="140"/>
    <s v="Ford Motors Pvt Ltd Chennai"/>
    <n v="478565"/>
    <s v="MANICKAM,RAGHU"/>
    <n v="329665"/>
    <s v="Narayanan,Devanathan"/>
    <n v="530052"/>
    <s v="Ellappan,Jaishanker"/>
    <s v="JE00530052@TechMahindra.com"/>
    <s v="P1"/>
    <n v="10"/>
    <s v="AI Solutions L2,Agile and Devops ,MicroserviceWithSpringboot,ai level 2,block chain level1 hyperledger,blockchain level2,blockchain level3,devops tools with jmeter and sonarqube,natural language processing using python,python using angularjs"/>
    <n v="10"/>
    <s v="AI Solutions L2,Agile and Devops ,MicroserviceWithSpringboot,ai level 2,block chain level1 hyperledger,blockchain level2,blockchain level3,devops tools with jmeter and sonarqube,natural language processing using python,python using angularjs"/>
    <d v="2020-07-05T10:42:00"/>
    <s v="OFFSHORE"/>
    <x v="0"/>
    <x v="0"/>
    <x v="0"/>
    <x v="1"/>
    <s v="Ford Motor Private Limited"/>
    <x v="0"/>
    <x v="0"/>
    <n v="50"/>
    <s v="devops tools with jmeter and sonarqube"/>
    <n v="329665"/>
    <s v="Narayanan,Devanathan"/>
    <x v="1"/>
  </r>
  <r>
    <s v="SBU D-ASV"/>
    <s v="IMFG"/>
    <x v="1"/>
    <x v="140"/>
    <s v="Ford Motors Pvt Ltd Chennai"/>
    <n v="478565"/>
    <s v="MANICKAM,RAGHU"/>
    <n v="329665"/>
    <s v="Narayanan,Devanathan"/>
    <n v="539317"/>
    <s v="Thinnelapudi,Siddaiah"/>
    <s v="ST00539317@TechMahindra.com"/>
    <s v="U4"/>
    <n v="1"/>
    <s v="Java FullStack Development using Angular"/>
    <n v="1"/>
    <s v="Java FullStack Development using Angular"/>
    <d v="2020-07-05T10:42:00"/>
    <s v="OFFSHORE"/>
    <x v="0"/>
    <x v="0"/>
    <x v="0"/>
    <x v="1"/>
    <s v="Ford Motor Private Limited"/>
    <x v="0"/>
    <x v="4"/>
    <n v="0"/>
    <s v="Java FullStack Development using Angular"/>
    <n v="530052"/>
    <s v="Ellappan,Jaishanker"/>
    <x v="1"/>
  </r>
  <r>
    <s v="SBU D-ASV"/>
    <s v="IMFG"/>
    <x v="1"/>
    <x v="140"/>
    <s v="Ford Motors Pvt Ltd Chennai"/>
    <n v="478565"/>
    <s v="MANICKAM,RAGHU"/>
    <n v="329665"/>
    <s v="Narayanan,Devanathan"/>
    <n v="546473"/>
    <s v="Govindarajan,Aruna"/>
    <s v="AX00546473@TechMahindra.com"/>
    <s v="U4"/>
    <n v="2"/>
    <s v="Core Java,Java fullstack development"/>
    <n v="2"/>
    <s v="Core Java,Java fullstack development"/>
    <d v="2020-07-05T10:42:00"/>
    <s v="OFFSHORE"/>
    <x v="0"/>
    <x v="0"/>
    <x v="0"/>
    <x v="1"/>
    <s v="Ford Motor Private Limited"/>
    <x v="0"/>
    <x v="1"/>
    <n v="100"/>
    <s v="Core Java"/>
    <n v="530052"/>
    <s v="Ellappan,Jaishanker"/>
    <x v="1"/>
  </r>
  <r>
    <s v="SBU D-ASV"/>
    <s v="IMFG"/>
    <x v="1"/>
    <x v="140"/>
    <s v="Ford Motors Pvt Ltd Chennai"/>
    <n v="478565"/>
    <s v="MANICKAM,RAGHU"/>
    <n v="329665"/>
    <s v="Narayanan,Devanathan"/>
    <n v="551951"/>
    <s v="Subramani,Selvakumar"/>
    <s v="SS00551951@TechMahindra.com"/>
    <s v="U4"/>
    <n v="6"/>
    <s v="AI With IBM Watson Level1,BIG Data Analytics,Backend Development - Python,Java FullStack Development using Angular,data analytics level2 aws with powerbi_mongodb,pm-foundation"/>
    <n v="6"/>
    <s v="AI With IBM Watson Level1,BIG Data Analytics,Backend Development - Python,Java FullStack Development using Angular,data analytics level2 aws with powerbi_mongodb,pm-foundation"/>
    <d v="2020-07-05T10:42:00"/>
    <s v="OFFSHORE"/>
    <x v="0"/>
    <x v="0"/>
    <x v="0"/>
    <x v="1"/>
    <s v="Ford Motor Private Limited"/>
    <x v="0"/>
    <x v="1"/>
    <n v="100"/>
    <s v="pm-foundation"/>
    <n v="308925"/>
    <s v="KOTHANDARAMAN,RAMESH"/>
    <x v="1"/>
  </r>
  <r>
    <s v="SBU D-ASV"/>
    <s v="IMFG"/>
    <x v="1"/>
    <x v="140"/>
    <s v="Ford Motors Pvt Ltd Chennai"/>
    <n v="478565"/>
    <s v="MANICKAM,RAGHU"/>
    <n v="329665"/>
    <s v="Narayanan,Devanathan"/>
    <n v="553175"/>
    <s v="Ramasamy,Chandrasekar"/>
    <s v="CR00553175@TechMahindra.com"/>
    <s v="U4"/>
    <n v="2"/>
    <s v="Java FullStack Development using Angular,Java fullstack development"/>
    <n v="2"/>
    <s v="Java FullStack Development using Angular,Java fullstack development"/>
    <d v="2020-07-05T10:42:00"/>
    <s v="OFFSHORE"/>
    <x v="0"/>
    <x v="0"/>
    <x v="0"/>
    <x v="1"/>
    <s v="Ford Motor Private Limited"/>
    <x v="0"/>
    <x v="6"/>
    <n v="90"/>
    <s v="Java FullStack Development using Angular"/>
    <n v="530052"/>
    <s v="Ellappan,Jaishanker"/>
    <x v="1"/>
  </r>
  <r>
    <s v="SBU D-ASV"/>
    <s v="IMFG"/>
    <x v="1"/>
    <x v="140"/>
    <s v="Ford Motors Pvt Ltd Chennai"/>
    <n v="478565"/>
    <s v="MANICKAM,RAGHU"/>
    <n v="329665"/>
    <s v="Narayanan,Devanathan"/>
    <n v="555305"/>
    <s v="Marimuthu,Madhavan"/>
    <s v="MM00555305@TechMahindra.com"/>
    <s v="U4"/>
    <n v="2"/>
    <s v="AI With IBM Watson Level1,Agile and Devops "/>
    <n v="2"/>
    <s v="AI With IBM Watson Level1,Agile and Devops "/>
    <d v="2020-07-05T10:42:00"/>
    <s v="OFFSHORE"/>
    <x v="0"/>
    <x v="0"/>
    <x v="0"/>
    <x v="1"/>
    <s v="Ford Motor Private Limited"/>
    <x v="0"/>
    <x v="5"/>
    <n v="16.670000000000002"/>
    <s v="Agile and Devops "/>
    <n v="255687"/>
    <s v="Shaik,Shafee"/>
    <x v="1"/>
  </r>
  <r>
    <s v="SBU D-ASV"/>
    <s v="IMFG"/>
    <x v="1"/>
    <x v="140"/>
    <s v="Ford Motors Pvt Ltd Chennai"/>
    <n v="478565"/>
    <s v="MANICKAM,RAGHU"/>
    <n v="329665"/>
    <s v="Narayanan,Devanathan"/>
    <n v="557427"/>
    <s v="K,Vinothini"/>
    <s v="VK00557427@TechMahindra.com"/>
    <s v="U3"/>
    <n v="3"/>
    <s v="Agile and Devops ,Tool Support -Other SKU,automation with jenkins and selenium"/>
    <n v="3"/>
    <s v="Agile and Devops ,Tool Support -Other SKU,automation with jenkins and selenium"/>
    <d v="2020-07-05T10:42:00"/>
    <s v="OFFSHORE"/>
    <x v="0"/>
    <x v="0"/>
    <x v="0"/>
    <x v="1"/>
    <s v="Ford Motor Private Limited"/>
    <x v="0"/>
    <x v="1"/>
    <n v="100"/>
    <s v="automation with jenkins and selenium"/>
    <n v="484487"/>
    <s v="Sukumaran Sunantha,Manu"/>
    <x v="1"/>
  </r>
  <r>
    <s v="SBU D-ASV"/>
    <s v="IMFG"/>
    <x v="1"/>
    <x v="140"/>
    <s v="Ford Motors Pvt Ltd Chennai"/>
    <n v="478565"/>
    <s v="MANICKAM,RAGHU"/>
    <n v="329665"/>
    <s v="Narayanan,Devanathan"/>
    <n v="561495"/>
    <s v="Yojitha,A"/>
    <s v="AY00561495@TechMahindra.com"/>
    <s v="U2"/>
    <n v="3"/>
    <s v="Java fullstack development,Java with Front end,Java with PL/SQL"/>
    <n v="3"/>
    <s v="Java fullstack development,Java with Front end,Java with PL/SQL"/>
    <d v="2020-07-05T10:42:00"/>
    <s v="OFFSHORE"/>
    <x v="2"/>
    <x v="0"/>
    <x v="0"/>
    <x v="1"/>
    <s v="Ford Motor Private Limited"/>
    <x v="0"/>
    <x v="2"/>
    <n v="62.5"/>
    <s v="Java with Front end"/>
    <n v="530052"/>
    <s v="Ellappan,Jaishanker"/>
    <x v="1"/>
  </r>
  <r>
    <s v="SBU D-ASV"/>
    <s v="IMFG"/>
    <x v="1"/>
    <x v="140"/>
    <s v="Ford Motors Pvt Ltd Chennai"/>
    <n v="478565"/>
    <s v="MANICKAM,RAGHU"/>
    <n v="329665"/>
    <s v="Narayanan,Devanathan"/>
    <n v="564257"/>
    <s v="Mohan,Baskar"/>
    <s v="BM00564257@TechMahindra.com"/>
    <s v="U2"/>
    <n v="2"/>
    <s v="AI With IBM Watson Level1,Agile and Devops "/>
    <n v="2"/>
    <s v="AI With IBM Watson Level1,Agile and Devops "/>
    <d v="2020-07-05T10:42:00"/>
    <s v="OFFSHORE"/>
    <x v="2"/>
    <x v="0"/>
    <x v="0"/>
    <x v="1"/>
    <s v="Ford Motor Private Limited"/>
    <x v="0"/>
    <x v="2"/>
    <n v="66.67"/>
    <s v="Agile and Devops "/>
    <n v="255687"/>
    <s v="Shaik,Shafee"/>
    <x v="1"/>
  </r>
  <r>
    <s v="SBU D-ASV"/>
    <s v="IMFG"/>
    <x v="1"/>
    <x v="140"/>
    <s v="Ford Motors Pvt Ltd Chennai"/>
    <n v="478565"/>
    <s v="MANICKAM,RAGHU"/>
    <n v="329665"/>
    <s v="Narayanan,Devanathan"/>
    <n v="564260"/>
    <s v="Albert William,Janet Priscilla"/>
    <s v="JA00564260@TechMahindra.com"/>
    <s v="U2"/>
    <n v="1"/>
    <s v="Java fullstack development"/>
    <n v="1"/>
    <s v="Java fullstack development"/>
    <d v="2020-07-05T10:42:00"/>
    <s v="OFFSHORE"/>
    <x v="2"/>
    <x v="0"/>
    <x v="0"/>
    <x v="1"/>
    <s v="Ford Motor Private Limited"/>
    <x v="0"/>
    <x v="4"/>
    <n v="0"/>
    <s v="Java fullstack development"/>
    <n v="485563"/>
    <s v="Dhanapal Velu,Baskar"/>
    <x v="1"/>
  </r>
  <r>
    <s v="SBU D-ASV"/>
    <s v="IMFG"/>
    <x v="1"/>
    <x v="140"/>
    <s v="Ford Motors Pvt Ltd Chennai"/>
    <n v="478565"/>
    <s v="MANICKAM,RAGHU"/>
    <n v="329665"/>
    <s v="Narayanan,Devanathan"/>
    <n v="567750"/>
    <s v="Jaipal,Premnath"/>
    <s v="PJ00567750@TechMahindra.com"/>
    <s v="U4"/>
    <n v="5"/>
    <s v="ICS_SI_Data Center_Backup_OEM_DELL_EMC_L2,RPA UiPath Level,ecm opentext level 1,ecm opentext level 2,pega robotics l1"/>
    <n v="5"/>
    <s v="ICS_SI_Data Center_Backup_OEM_DELL_EMC_L2,RPA UiPath Level,ecm opentext level 1,ecm opentext level 2,pega robotics l1"/>
    <d v="2020-07-05T10:42:00"/>
    <s v="OFFSHORE"/>
    <x v="0"/>
    <x v="0"/>
    <x v="0"/>
    <x v="1"/>
    <s v="Ford Motor Private Limited"/>
    <x v="0"/>
    <x v="1"/>
    <n v="100"/>
    <s v="ecm opentext level 2"/>
    <n v="334870"/>
    <s v="Murali Gopalan,Divya"/>
    <x v="1"/>
  </r>
  <r>
    <s v="SBU D-ASV"/>
    <s v="IMFG"/>
    <x v="1"/>
    <x v="140"/>
    <s v="Ford Motors Pvt Ltd Chennai"/>
    <n v="478565"/>
    <s v="MANICKAM,RAGHU"/>
    <n v="329665"/>
    <s v="Narayanan,Devanathan"/>
    <n v="570346"/>
    <s v="Karthikeyan,Guhan"/>
    <s v="GK00570346@TechMahindra.com"/>
    <s v="U3"/>
    <n v="1"/>
    <s v="Java FullStack Development using Angular"/>
    <n v="1"/>
    <s v="Java FullStack Development using Angular"/>
    <d v="2020-07-05T10:42:00"/>
    <s v="OFFSHORE"/>
    <x v="0"/>
    <x v="0"/>
    <x v="0"/>
    <x v="1"/>
    <s v="Ford Motor Private Limited"/>
    <x v="0"/>
    <x v="1"/>
    <n v="100"/>
    <s v="Java FullStack Development using Angular"/>
    <n v="530052"/>
    <s v="Ellappan,Jaishanker"/>
    <x v="1"/>
  </r>
  <r>
    <s v="SBU D-ASV"/>
    <s v="IMFG"/>
    <x v="1"/>
    <x v="140"/>
    <s v="Ford Motors Pvt Ltd Chennai"/>
    <n v="478565"/>
    <s v="MANICKAM,RAGHU"/>
    <n v="329665"/>
    <s v="Narayanan,Devanathan"/>
    <n v="583761"/>
    <s v="Thangamani,SenthilKumar"/>
    <s v="ST00583761@TechMahindra.com"/>
    <s v="U3"/>
    <n v="2"/>
    <s v="ETL using Datastage_powerBI and teradata,Oracle SOA"/>
    <n v="2"/>
    <s v="ETL using Datastage_powerBI and teradata,Oracle SOA"/>
    <d v="2020-07-05T10:42:00"/>
    <s v="OFFSHORE"/>
    <x v="0"/>
    <x v="0"/>
    <x v="0"/>
    <x v="1"/>
    <s v="Ford Motor Private Limited"/>
    <x v="0"/>
    <x v="4"/>
    <n v="0"/>
    <s v="ETL using Datastage_powerBI and teradata"/>
    <n v="503854"/>
    <s v="Emmanuel Jacob,Ashok Daniel"/>
    <x v="1"/>
  </r>
  <r>
    <s v="SBU D-ASV"/>
    <s v="IMFG"/>
    <x v="1"/>
    <x v="140"/>
    <s v="Ford Motors Pvt Ltd Chennai"/>
    <n v="478565"/>
    <s v="MANICKAM,RAGHU"/>
    <n v="329665"/>
    <s v="Narayanan,Devanathan"/>
    <n v="594067"/>
    <s v="G,Nitesh Kumar Jain"/>
    <s v="NG00594067@TechMahindra.com"/>
    <s v="U4"/>
    <n v="3"/>
    <s v="Agile and Devops ,Java fullstack development,MicroserviceWithSpringboot"/>
    <n v="3"/>
    <s v="Agile and Devops ,Java fullstack development,MicroserviceWithSpringboot"/>
    <d v="2020-07-05T10:42:00"/>
    <s v="OFFSHORE"/>
    <x v="0"/>
    <x v="0"/>
    <x v="0"/>
    <x v="1"/>
    <s v="Ford Motor Private Limited"/>
    <x v="0"/>
    <x v="1"/>
    <n v="100"/>
    <s v="Java fullstack development"/>
    <n v="334870"/>
    <s v="Murali Gopalan,Divya"/>
    <x v="1"/>
  </r>
  <r>
    <s v="SBU D-ASV"/>
    <s v="IMFG"/>
    <x v="1"/>
    <x v="140"/>
    <s v="Ford Motors Pvt Ltd Chennai"/>
    <n v="478565"/>
    <s v="MANICKAM,RAGHU"/>
    <n v="329665"/>
    <s v="Narayanan,Devanathan"/>
    <n v="594138"/>
    <s v="S,Mageshwari"/>
    <s v="MX00594138@TechMahindra.com"/>
    <s v="U2"/>
    <n v="3"/>
    <s v="Agile and Devops ,Core Java,Java FullStack Development using Angular"/>
    <n v="3"/>
    <s v="Agile and Devops ,Core Java,Java FullStack Development using Angular"/>
    <d v="2020-07-05T10:42:00"/>
    <s v="OFFSHORE"/>
    <x v="4"/>
    <x v="0"/>
    <x v="0"/>
    <x v="1"/>
    <s v="Ford Motor Private Limited"/>
    <x v="0"/>
    <x v="4"/>
    <n v="0"/>
    <s v="Core Java"/>
    <n v="503854"/>
    <s v="Emmanuel Jacob,Ashok Daniel"/>
    <x v="1"/>
  </r>
  <r>
    <s v="SBU D-ASV"/>
    <s v="IMFG"/>
    <x v="1"/>
    <x v="140"/>
    <s v="Ford Motors Pvt Ltd Chennai"/>
    <n v="478565"/>
    <s v="MANICKAM,RAGHU"/>
    <n v="329665"/>
    <s v="Narayanan,Devanathan"/>
    <n v="600546"/>
    <s v="A,Robin"/>
    <s v="RA00600546@TechMahindra.com"/>
    <s v="U2"/>
    <n v="4"/>
    <s v="Java Full Stack development with Spring,Java with Front end,devops with cloud, nosql and springboot,pega case management l1"/>
    <n v="4"/>
    <s v="Java Full Stack development with Spring,Java with Front end,devops with cloud, nosql and springboot,pega case management l1"/>
    <d v="2020-07-05T10:42:00"/>
    <s v="OFFSHORE"/>
    <x v="4"/>
    <x v="0"/>
    <x v="0"/>
    <x v="1"/>
    <s v="Ford Motor Private Limited"/>
    <x v="0"/>
    <x v="6"/>
    <n v="87.5"/>
    <s v="Java with Front end"/>
    <n v="484487"/>
    <s v="Sukumaran Sunantha,Manu"/>
    <x v="1"/>
  </r>
  <r>
    <s v="SBU D-ASV"/>
    <s v="IMFG"/>
    <x v="1"/>
    <x v="140"/>
    <s v="Ford Motors Pvt Ltd Chennai"/>
    <n v="478565"/>
    <s v="MANICKAM,RAGHU"/>
    <n v="329665"/>
    <s v="Narayanan,Devanathan"/>
    <n v="604493"/>
    <s v="Kannan,Jayakanthan"/>
    <s v="JK00604493@TechMahindra.com"/>
    <s v="U3"/>
    <n v="1"/>
    <s v="Java fullstack development"/>
    <n v="1"/>
    <s v="Java fullstack development"/>
    <d v="2020-07-05T10:42:00"/>
    <s v="OFFSHORE"/>
    <x v="0"/>
    <x v="0"/>
    <x v="0"/>
    <x v="1"/>
    <s v="Ford Motor Private Limited"/>
    <x v="0"/>
    <x v="0"/>
    <n v="33.33"/>
    <s v="Java fullstack development"/>
    <n v="503854"/>
    <s v="Emmanuel Jacob,Ashok Daniel"/>
    <x v="1"/>
  </r>
  <r>
    <s v="SBU D-ASV"/>
    <s v="IMFG"/>
    <x v="1"/>
    <x v="140"/>
    <s v="Ford Motors Pvt Ltd Chennai"/>
    <n v="478565"/>
    <s v="MANICKAM,RAGHU"/>
    <n v="329665"/>
    <s v="Narayanan,Devanathan"/>
    <n v="604727"/>
    <s v="Gurusamy,Balakrishnan"/>
    <s v="BX00604727@TechMahindra.com"/>
    <s v="U4"/>
    <n v="1"/>
    <s v="MicroserviceWithSpringboot"/>
    <n v="1"/>
    <s v="MicroserviceWithSpringboot"/>
    <d v="2020-07-05T10:42:00"/>
    <s v="OFFSHORE"/>
    <x v="0"/>
    <x v="0"/>
    <x v="0"/>
    <x v="1"/>
    <s v="Ford Motor Private Limited"/>
    <x v="0"/>
    <x v="1"/>
    <n v="100"/>
    <s v="MicroserviceWithSpringboot"/>
    <n v="530052"/>
    <s v="Ellappan,Jaishanker"/>
    <x v="1"/>
  </r>
  <r>
    <s v="SBU D-ASV"/>
    <s v="IMFG"/>
    <x v="1"/>
    <x v="140"/>
    <s v="Ford Motors Pvt Ltd Chennai"/>
    <n v="478565"/>
    <s v="MANICKAM,RAGHU"/>
    <n v="329665"/>
    <s v="Narayanan,Devanathan"/>
    <n v="606988"/>
    <s v="Kumar,Kundan"/>
    <s v="KK00606988@TechMahindra.com"/>
    <s v="U3"/>
    <n v="2"/>
    <s v="Java Full Stack development with Spring,Java fullstack development"/>
    <n v="2"/>
    <s v="Java Full Stack development with Spring,Java fullstack development"/>
    <d v="2020-07-05T10:42:00"/>
    <s v="OFFSHORE"/>
    <x v="0"/>
    <x v="0"/>
    <x v="0"/>
    <x v="1"/>
    <s v="Ford Motor Private Limited"/>
    <x v="0"/>
    <x v="1"/>
    <n v="100"/>
    <s v="Java Full Stack development with Spring"/>
    <n v="573428"/>
    <s v="E,Jaishankar"/>
    <x v="1"/>
  </r>
  <r>
    <s v="SBU D-ASV"/>
    <s v="IMFG"/>
    <x v="1"/>
    <x v="140"/>
    <s v="Ford Motors Pvt Ltd Chennai"/>
    <n v="478565"/>
    <s v="MANICKAM,RAGHU"/>
    <n v="329665"/>
    <s v="Narayanan,Devanathan"/>
    <n v="607045"/>
    <s v="Rohitha,Neerukattu"/>
    <s v="NR00607045@TechMahindra.com"/>
    <s v="U3"/>
    <n v="3"/>
    <s v="Agile and Devops ,Data Science with IBM Level1,PEGA Business Architect"/>
    <n v="3"/>
    <s v="Agile and Devops ,Data Science with IBM Level1,PEGA Business Architect"/>
    <d v="2020-07-05T10:42:00"/>
    <s v="OFFSHORE"/>
    <x v="0"/>
    <x v="0"/>
    <x v="0"/>
    <x v="1"/>
    <s v="Ford Motor Private Limited"/>
    <x v="0"/>
    <x v="1"/>
    <n v="100"/>
    <s v="Data Science with IBM Level1"/>
    <n v="334870"/>
    <s v="Murali Gopalan,Divya"/>
    <x v="1"/>
  </r>
  <r>
    <s v="SBU D-ASV"/>
    <s v="IMFG"/>
    <x v="1"/>
    <x v="140"/>
    <s v="Ford Motors Pvt Ltd Chennai"/>
    <n v="478565"/>
    <s v="MANICKAM,RAGHU"/>
    <n v="329665"/>
    <s v="Narayanan,Devanathan"/>
    <n v="615217"/>
    <s v="J,Aravind"/>
    <s v="AJ00615217@TechMahindra.com"/>
    <s v="U3"/>
    <n v="4"/>
    <s v="Java FullStack Development using Angular,Java fullstack development,Java with Front end,MEANS"/>
    <n v="4"/>
    <s v="Java FullStack Development using Angular,Java fullstack development,Java with Front end,MEANS"/>
    <d v="2020-07-05T10:42:00"/>
    <s v="OFFSHORE"/>
    <x v="0"/>
    <x v="0"/>
    <x v="0"/>
    <x v="1"/>
    <s v="Ford Motor Private Limited"/>
    <x v="0"/>
    <x v="1"/>
    <n v="100"/>
    <s v="Java FullStack Development using Angular"/>
    <n v="530052"/>
    <s v="Ellappan,Jaishanker"/>
    <x v="1"/>
  </r>
  <r>
    <s v="SBU D-ASV"/>
    <s v="IMFG"/>
    <x v="1"/>
    <x v="140"/>
    <s v="Ford Motors Pvt Ltd Chennai"/>
    <n v="478565"/>
    <s v="MANICKAM,RAGHU"/>
    <n v="329665"/>
    <s v="Narayanan,Devanathan"/>
    <n v="618451"/>
    <s v="Selvam,Rajesh"/>
    <s v="RS00618451@TechMahindra.com"/>
    <s v="U3"/>
    <n v="6"/>
    <s v="AI with AWS Level1,AI with Google Level1,BIG Data Analytics,Backend Development - Java,Java FullStack Development using Angular,MicroserviceWithSpringboot"/>
    <n v="6"/>
    <s v="AI with AWS Level1,AI with Google Level1,BIG Data Analytics,Backend Development - Java,Java FullStack Development using Angular,MicroserviceWithSpringboot"/>
    <d v="2020-07-05T10:42:00"/>
    <s v="OFFSHORE"/>
    <x v="0"/>
    <x v="0"/>
    <x v="0"/>
    <x v="1"/>
    <s v="Ford Motor Private Limited"/>
    <x v="0"/>
    <x v="1"/>
    <n v="100"/>
    <s v="Java FullStack Development using Angular"/>
    <n v="468416"/>
    <s v="Velu,Srinivasan"/>
    <x v="1"/>
  </r>
  <r>
    <s v="SBU D-ASV"/>
    <s v="IMFG"/>
    <x v="1"/>
    <x v="140"/>
    <s v="Ford Motors Pvt Ltd Chennai"/>
    <n v="478565"/>
    <s v="MANICKAM,RAGHU"/>
    <n v="329665"/>
    <s v="Narayanan,Devanathan"/>
    <n v="619120"/>
    <s v="Palli,Kirankumar"/>
    <s v="PK00619120@TechMahindra.com"/>
    <s v="U3"/>
    <n v="2"/>
    <s v="Agile and Devops,java fullstack development"/>
    <n v="2"/>
    <s v="Agile and Devops,java fullstack development"/>
    <d v="2020-07-05T10:42:00"/>
    <s v="OFFSHORE"/>
    <x v="0"/>
    <x v="0"/>
    <x v="0"/>
    <x v="1"/>
    <s v="Ford Motor Private Limited"/>
    <x v="0"/>
    <x v="1"/>
    <n v="100"/>
    <s v="Agile and Devops"/>
    <n v="484487"/>
    <s v="Sukumaran Sunantha,Manu"/>
    <x v="1"/>
  </r>
  <r>
    <s v="SBU D-ASV"/>
    <s v="IMFG"/>
    <x v="1"/>
    <x v="140"/>
    <s v="Ford Motors Pvt Ltd Chennai"/>
    <n v="478565"/>
    <s v="MANICKAM,RAGHU"/>
    <n v="329665"/>
    <s v="Narayanan,Devanathan"/>
    <n v="621906"/>
    <s v="Krishna,R Hari"/>
    <s v="RK00621906@TechMahindra.com"/>
    <s v="U3"/>
    <n v="2"/>
    <s v="Agile and Devops ,esrm l1 grc"/>
    <n v="2"/>
    <s v="Agile and Devops ,esrm l1 grc"/>
    <d v="2020-07-05T10:42:00"/>
    <s v="OFFSHORE"/>
    <x v="0"/>
    <x v="0"/>
    <x v="0"/>
    <x v="1"/>
    <s v="Ford Motor Private Limited"/>
    <x v="0"/>
    <x v="1"/>
    <n v="100"/>
    <s v="esrm l1 grc"/>
    <n v="274823"/>
    <s v="SELLAPPAN,ARUN"/>
    <x v="1"/>
  </r>
  <r>
    <s v="SBU D-ASV"/>
    <s v="IMFG"/>
    <x v="1"/>
    <x v="140"/>
    <s v="Ford Motors Pvt Ltd Chennai"/>
    <n v="478565"/>
    <s v="MANICKAM,RAGHU"/>
    <n v="329665"/>
    <s v="Narayanan,Devanathan"/>
    <n v="626459"/>
    <s v="Joseph V,Stalin"/>
    <s v="SJ00626459@TechMahindra.com"/>
    <s v="U4"/>
    <n v="2"/>
    <s v=".NET Standard FullStack Development using ASP.NET MVC &amp; Angular,Agile and Devops "/>
    <n v="2"/>
    <s v=".NET Standard FullStack Development using ASP.NET MVC &amp; Angular,Agile and Devops "/>
    <d v="2020-07-05T10:42:00"/>
    <s v="OFFSHORE"/>
    <x v="0"/>
    <x v="0"/>
    <x v="0"/>
    <x v="1"/>
    <s v="Ford Motor Private Limited"/>
    <x v="0"/>
    <x v="1"/>
    <n v="100"/>
    <s v=".NET Standard FullStack Development using ASP.NET MVC &amp; Angular"/>
    <n v="334870"/>
    <s v="Murali Gopalan,Divya"/>
    <x v="1"/>
  </r>
  <r>
    <s v="SBU D-ASV"/>
    <s v="IMFG"/>
    <x v="1"/>
    <x v="140"/>
    <s v="Ford Motors Pvt Ltd Chennai"/>
    <n v="478565"/>
    <s v="MANICKAM,RAGHU"/>
    <n v="329665"/>
    <s v="Narayanan,Devanathan"/>
    <n v="628713"/>
    <s v="Kumar,Abhay"/>
    <s v="AK00628713@TechMahindra.com"/>
    <s v="U3"/>
    <n v="3"/>
    <s v="Agile and Devops ,Java Full Stack development with Spring,data science 2"/>
    <n v="3"/>
    <s v="Agile and Devops ,Java Full Stack development with Spring,data science 2"/>
    <d v="2020-07-05T10:42:00"/>
    <s v="OFFSHORE"/>
    <x v="0"/>
    <x v="0"/>
    <x v="0"/>
    <x v="1"/>
    <s v="Ford Motor Private Limited"/>
    <x v="0"/>
    <x v="2"/>
    <n v="66.67"/>
    <s v="Agile and Devops "/>
    <n v="484487"/>
    <s v="Sukumaran Sunantha,Manu"/>
    <x v="1"/>
  </r>
  <r>
    <s v="SBU D-ASV"/>
    <s v="IMFG"/>
    <x v="1"/>
    <x v="140"/>
    <s v="Ford Motors Pvt Ltd Chennai"/>
    <n v="478565"/>
    <s v="MANICKAM,RAGHU"/>
    <n v="329665"/>
    <s v="Narayanan,Devanathan"/>
    <n v="629891"/>
    <s v="_,Jagadeeswaran"/>
    <s v="JX00629891@TechMahindra.com"/>
    <s v="U3"/>
    <n v="2"/>
    <s v="Agile and Devops ,angular1"/>
    <n v="2"/>
    <s v="Agile and Devops ,angular1"/>
    <d v="2020-07-05T10:42:00"/>
    <s v="OFFSHORE"/>
    <x v="0"/>
    <x v="0"/>
    <x v="0"/>
    <x v="1"/>
    <s v="Ford Motor Private Limited"/>
    <x v="1"/>
    <x v="3"/>
    <m/>
    <m/>
    <n v="333933"/>
    <s v="Raju Viswanathan,ShreeMohan"/>
    <x v="1"/>
  </r>
  <r>
    <s v="SBU D-ASV"/>
    <s v="IMFG"/>
    <x v="1"/>
    <x v="140"/>
    <s v="Ford Motors Pvt Ltd Chennai"/>
    <n v="478565"/>
    <s v="MANICKAM,RAGHU"/>
    <n v="329665"/>
    <s v="Narayanan,Devanathan"/>
    <n v="637163"/>
    <s v="S R,Gana Kaaviya"/>
    <s v="GS00637163@TechMahindra.com"/>
    <s v="U3"/>
    <n v="2"/>
    <s v="Agile and Devops ,data science 2"/>
    <n v="2"/>
    <s v="Agile and Devops ,data science 2"/>
    <d v="2020-07-05T10:42:00"/>
    <s v="OFFSHORE"/>
    <x v="0"/>
    <x v="0"/>
    <x v="0"/>
    <x v="1"/>
    <s v="Ford Motor Private Limited"/>
    <x v="0"/>
    <x v="5"/>
    <n v="16.670000000000002"/>
    <s v="Agile and Devops "/>
    <n v="334870"/>
    <s v="Murali Gopalan,Divya"/>
    <x v="1"/>
  </r>
  <r>
    <s v="SBU D-ASV"/>
    <s v="IMFG"/>
    <x v="1"/>
    <x v="140"/>
    <s v="Ford Motors Pvt Ltd Chennai"/>
    <n v="478565"/>
    <s v="MANICKAM,RAGHU"/>
    <n v="329665"/>
    <s v="Narayanan,Devanathan"/>
    <n v="640917"/>
    <s v="Goud,Balasani Prashanth"/>
    <s v="BG00640917@TechMahindra.com"/>
    <s v="U3"/>
    <n v="2"/>
    <s v="Agile and Devops ,java fullstack development"/>
    <n v="2"/>
    <s v="Agile and Devops ,java fullstack development"/>
    <d v="2020-07-05T10:42:00"/>
    <s v="OFFSHORE"/>
    <x v="0"/>
    <x v="0"/>
    <x v="0"/>
    <x v="1"/>
    <s v="Ford Motor Private Limited"/>
    <x v="0"/>
    <x v="1"/>
    <n v="100"/>
    <s v="Agile and Devops "/>
    <n v="484487"/>
    <s v="Sukumaran Sunantha,Manu"/>
    <x v="1"/>
  </r>
  <r>
    <s v="SBU D-ASV"/>
    <s v="IMFG"/>
    <x v="1"/>
    <x v="140"/>
    <s v="Ford Motors Pvt Ltd Chennai"/>
    <n v="478565"/>
    <s v="MANICKAM,RAGHU"/>
    <n v="329665"/>
    <s v="Narayanan,Devanathan"/>
    <n v="643663"/>
    <s v="Javeed Ahmad,Shaik"/>
    <s v="SJ00643663@TechMahindra.com"/>
    <s v="U3"/>
    <n v="2"/>
    <s v="Agile and Devops ,java fullstack development"/>
    <n v="2"/>
    <s v="Agile and Devops ,java fullstack development"/>
    <d v="2020-07-05T10:42:00"/>
    <s v="OFFSHORE"/>
    <x v="0"/>
    <x v="0"/>
    <x v="0"/>
    <x v="1"/>
    <s v="Ford Motor Private Limited"/>
    <x v="0"/>
    <x v="1"/>
    <n v="100"/>
    <s v="Agile and Devops "/>
    <n v="484487"/>
    <s v="Sukumaran Sunantha,Manu"/>
    <x v="1"/>
  </r>
  <r>
    <s v="SBU D-ASV"/>
    <s v="IMFG"/>
    <x v="1"/>
    <x v="140"/>
    <s v="Ford Motors Pvt Ltd Chennai"/>
    <n v="478565"/>
    <s v="MANICKAM,RAGHU"/>
    <n v="329665"/>
    <s v="Narayanan,Devanathan"/>
    <n v="650124"/>
    <s v="Rajendhiran,Diviya Bharathi"/>
    <s v="DR00650124@TechMahindra.com"/>
    <s v="U3"/>
    <n v="3"/>
    <s v="Agile and Devops ,Data Analysis with Python 1,Machine Learning, Artificial Intelligence &amp; Cyber Security  Level1"/>
    <n v="3"/>
    <s v="Agile and Devops ,Data Analysis with Python 1,Machine Learning, Artificial Intelligence &amp; Cyber Security  Level1"/>
    <d v="2020-07-05T10:42:00"/>
    <s v="OFFSHORE"/>
    <x v="0"/>
    <x v="0"/>
    <x v="0"/>
    <x v="1"/>
    <s v="Ford Motor Private Limited"/>
    <x v="0"/>
    <x v="4"/>
    <n v="0"/>
    <s v="Agile and Devops "/>
    <n v="484487"/>
    <s v="Sukumaran Sunantha,Manu"/>
    <x v="1"/>
  </r>
  <r>
    <s v="SBU D-ASV"/>
    <s v="IMFG"/>
    <x v="1"/>
    <x v="140"/>
    <s v="Ford Motors Pvt Ltd Chennai"/>
    <n v="478565"/>
    <s v="MANICKAM,RAGHU"/>
    <n v="329665"/>
    <s v="Narayanan,Devanathan"/>
    <n v="651113"/>
    <s v="Asfia,Syed"/>
    <s v="SA00651113@TechMahindra.com"/>
    <s v="U3"/>
    <n v="2"/>
    <s v="Agile and Devops ,block chain level1 corda"/>
    <n v="2"/>
    <s v="Agile and Devops ,block chain level1 corda"/>
    <d v="2020-07-05T10:42:00"/>
    <s v="OFFSHORE"/>
    <x v="0"/>
    <x v="0"/>
    <x v="0"/>
    <x v="1"/>
    <s v="Ford Motor Private Limited"/>
    <x v="0"/>
    <x v="5"/>
    <n v="16.670000000000002"/>
    <s v="Agile and Devops "/>
    <n v="530052"/>
    <s v="Ellappan,Jaishanker"/>
    <x v="1"/>
  </r>
  <r>
    <s v="SBU D-ASV"/>
    <s v="IMFG"/>
    <x v="1"/>
    <x v="140"/>
    <s v="Ford Motors Pvt Ltd Chennai"/>
    <n v="478565"/>
    <s v="MANICKAM,RAGHU"/>
    <n v="329665"/>
    <s v="Narayanan,Devanathan"/>
    <n v="657648"/>
    <s v="Thiyagarajan,Sivapriya"/>
    <s v="ST00657648@TechMahindra.com"/>
    <s v="U3"/>
    <n v="2"/>
    <s v="Agile and Devops ,go fullstack development using reactjs"/>
    <n v="3"/>
    <s v="Agile and Devops ,go fullstack development using reactjs,process automation"/>
    <d v="2020-07-05T10:42:00"/>
    <s v="OFFSHORE"/>
    <x v="0"/>
    <x v="0"/>
    <x v="0"/>
    <x v="1"/>
    <s v="Ford Motor Private Limited"/>
    <x v="0"/>
    <x v="4"/>
    <n v="0"/>
    <s v="go fullstack development using reactjs"/>
    <n v="258227"/>
    <s v="Sambandam Kolathur,Balaji"/>
    <x v="1"/>
  </r>
  <r>
    <s v="SBU D-ASV"/>
    <s v="IMFG"/>
    <x v="1"/>
    <x v="140"/>
    <s v="Ford Motors Pvt Ltd Chennai"/>
    <n v="478565"/>
    <s v="MANICKAM,RAGHU"/>
    <n v="329665"/>
    <s v="Narayanan,Devanathan"/>
    <n v="659579"/>
    <s v="S,Gopi Krishna"/>
    <s v="GS00659579@TechMahindra.com"/>
    <s v="P1"/>
    <n v="1"/>
    <s v="Agile and Devops "/>
    <n v="1"/>
    <s v="Agile and Devops "/>
    <d v="2020-07-05T10:42:00"/>
    <s v="OFFSHORE"/>
    <x v="0"/>
    <x v="0"/>
    <x v="0"/>
    <x v="1"/>
    <s v="Ford Motor Private Limited"/>
    <x v="0"/>
    <x v="1"/>
    <n v="100"/>
    <s v="Agile and Devops "/>
    <n v="468416"/>
    <s v="Velu,Srinivasan"/>
    <x v="1"/>
  </r>
  <r>
    <s v="SBU D-ASV"/>
    <s v="IMFG"/>
    <x v="1"/>
    <x v="140"/>
    <s v="Ford Motors Pvt Ltd Chennai"/>
    <n v="478565"/>
    <s v="MANICKAM,RAGHU"/>
    <n v="329665"/>
    <s v="Narayanan,Devanathan"/>
    <n v="669344"/>
    <s v="M G,Suresh"/>
    <s v="SM00669344@TechMahindra.com"/>
    <s v="U3"/>
    <n v="1"/>
    <s v="Front end development-Angular"/>
    <n v="2"/>
    <s v="Front end development-Angular,process automation"/>
    <d v="2020-07-05T10:42:00"/>
    <s v="OFFSHORE"/>
    <x v="0"/>
    <x v="0"/>
    <x v="0"/>
    <x v="1"/>
    <s v="Ford Motor Private Limited"/>
    <x v="0"/>
    <x v="4"/>
    <n v="0"/>
    <s v="Front end development-Angular"/>
    <n v="258227"/>
    <s v="Sambandam Kolathur,Balaji"/>
    <x v="1"/>
  </r>
  <r>
    <s v="SBU D-ASV"/>
    <s v="IMFG"/>
    <x v="1"/>
    <x v="140"/>
    <s v="Ford Motors Pvt Ltd Chennai"/>
    <n v="478565"/>
    <s v="MANICKAM,RAGHU"/>
    <n v="329665"/>
    <s v="Narayanan,Devanathan"/>
    <n v="683819"/>
    <s v="Vennapusa,Jayaramireddy"/>
    <s v="JV00683819@TechMahindra.com"/>
    <s v="U3"/>
    <n v="2"/>
    <s v="Oracle Database Development 1,scripting with sql and pl/sql"/>
    <n v="2"/>
    <s v="Oracle Database Development 1,scripting with sql and pl/sql"/>
    <d v="2020-07-05T10:42:00"/>
    <s v="OFFSHORE"/>
    <x v="0"/>
    <x v="0"/>
    <x v="0"/>
    <x v="1"/>
    <s v="Ford Motor Private Limited"/>
    <x v="0"/>
    <x v="1"/>
    <n v="100"/>
    <s v="Oracle Database Development 1"/>
    <n v="255687"/>
    <s v="Shaik,Shafee"/>
    <x v="1"/>
  </r>
  <r>
    <s v="SBU D-ASV"/>
    <s v="IMFG"/>
    <x v="1"/>
    <x v="140"/>
    <s v="Ford Motors Pvt Ltd Chennai"/>
    <n v="478565"/>
    <s v="MANICKAM,RAGHU"/>
    <n v="329665"/>
    <s v="Narayanan,Devanathan"/>
    <n v="215420"/>
    <s v="ARUNACHALAM,AARTHI"/>
    <s v="Aarthi.Arunachalam@TechMahindra.com"/>
    <s v="P1"/>
    <n v="2"/>
    <s v="Agile and Devops ,Manufacturing Level 2"/>
    <n v="2"/>
    <s v="Agile and Devops ,Manufacturing Level 2"/>
    <d v="2020-07-05T10:42:00"/>
    <s v="OFFSHORE"/>
    <x v="2"/>
    <x v="0"/>
    <x v="0"/>
    <x v="1"/>
    <s v="Ford Motor Private Limited"/>
    <x v="0"/>
    <x v="4"/>
    <n v="0"/>
    <s v="Manufacturing Level 2"/>
    <n v="306769"/>
    <s v="GHASKADBI,ABHIJITVISHWAS"/>
    <x v="1"/>
  </r>
  <r>
    <s v="SBU D-ASV"/>
    <s v="IMFG"/>
    <x v="1"/>
    <x v="143"/>
    <s v="Ford Extranet - Offshore"/>
    <n v="258227"/>
    <s v="Sambandam Kolathur,Balaji"/>
    <n v="585732"/>
    <s v="K N,Padmaganesh"/>
    <n v="258227"/>
    <s v="Sambandam Kolathur,Balaji"/>
    <s v="Balaji.Sambandam@TechMahindra.com"/>
    <s v="P1"/>
    <n v="6"/>
    <s v="Agile and Devops,ICS_Networking_L2,esrm l1 appsec,esrm l1 grc,esrm l1 iam,esrm l1 siem"/>
    <n v="6"/>
    <s v="Agile and Devops,ICS_Networking_L2,esrm l1 appsec,esrm l1 grc,esrm l1 iam,esrm l1 siem"/>
    <d v="2020-07-05T10:42:00"/>
    <s v="OFFSHORE"/>
    <x v="0"/>
    <x v="0"/>
    <x v="0"/>
    <x v="1"/>
    <s v="Ford Motor Private Limited"/>
    <x v="0"/>
    <x v="1"/>
    <n v="100"/>
    <s v="esrm l1 grc"/>
    <n v="246777"/>
    <s v="Narala Srinivasulu,Senthil Kumar"/>
    <x v="0"/>
  </r>
  <r>
    <s v="SBU D-ASV"/>
    <s v="IMFG"/>
    <x v="1"/>
    <x v="143"/>
    <s v="Ford Extranet - Offshore"/>
    <n v="258227"/>
    <s v="Sambandam Kolathur,Balaji"/>
    <n v="585732"/>
    <s v="K N,Padmaganesh"/>
    <n v="274823"/>
    <s v="SELLAPPAN,ARUN"/>
    <s v="Arun.Sellappan@TechMahindra.com"/>
    <s v="P1"/>
    <n v="3"/>
    <s v="Agile and Devops ,ICS_Networking_L2,esrm l1 grc"/>
    <n v="3"/>
    <s v="Agile and Devops ,ICS_Networking_L2,esrm l1 grc"/>
    <d v="2020-07-05T10:42:00"/>
    <s v="OFFSHORE"/>
    <x v="0"/>
    <x v="0"/>
    <x v="0"/>
    <x v="1"/>
    <s v="Ford Motor Private Limited"/>
    <x v="0"/>
    <x v="1"/>
    <n v="100"/>
    <s v="esrm l1 grc"/>
    <n v="258227"/>
    <s v="Sambandam Kolathur,Balaji"/>
    <x v="0"/>
  </r>
  <r>
    <s v="SBU D-ASV"/>
    <s v="IMFG"/>
    <x v="1"/>
    <x v="143"/>
    <s v="Ford Extranet - Offshore"/>
    <n v="258227"/>
    <s v="Sambandam Kolathur,Balaji"/>
    <n v="585732"/>
    <s v="K N,Padmaganesh"/>
    <n v="275671"/>
    <s v="DURAI BABU,GUNASHANKAR"/>
    <s v="Gunashankar.DuraiBabu@TechMahindra.com"/>
    <s v="U4"/>
    <n v="2"/>
    <s v="ICS_Networking_L2,esrm l1 grc"/>
    <n v="2"/>
    <s v="ICS_Networking_L2,esrm l1 grc"/>
    <d v="2020-07-05T10:42:00"/>
    <s v="OFFSHORE"/>
    <x v="0"/>
    <x v="0"/>
    <x v="0"/>
    <x v="1"/>
    <s v="Ford Motor Private Limited"/>
    <x v="0"/>
    <x v="1"/>
    <n v="100"/>
    <s v="esrm l1 grc"/>
    <n v="258227"/>
    <s v="Sambandam Kolathur,Balaji"/>
    <x v="0"/>
  </r>
  <r>
    <s v="SBU D-ASV"/>
    <s v="IMFG"/>
    <x v="1"/>
    <x v="143"/>
    <s v="Ford Extranet - Offshore"/>
    <n v="258227"/>
    <s v="Sambandam Kolathur,Balaji"/>
    <n v="585732"/>
    <s v="K N,Padmaganesh"/>
    <n v="298644"/>
    <s v="SIVADAS,VANDANA T"/>
    <s v="Vandana.Sivadas@TechMahindra.com"/>
    <s v="U3"/>
    <n v="4"/>
    <s v="Agile and Devops ,ICS_Cloud_AWS_L1,ICS_Cloud_Azure_L1,esrm l1 grc"/>
    <n v="4"/>
    <s v="Agile and Devops ,ICS_Cloud_AWS_L1,ICS_Cloud_Azure_L1,esrm l1 grc"/>
    <d v="2020-07-05T10:42:00"/>
    <s v="OFFSHORE"/>
    <x v="2"/>
    <x v="0"/>
    <x v="0"/>
    <x v="1"/>
    <s v="Ford Motor Private Limited"/>
    <x v="0"/>
    <x v="1"/>
    <n v="100"/>
    <s v="esrm l1 grc"/>
    <n v="516533"/>
    <s v="V,Swamynathan"/>
    <x v="0"/>
  </r>
  <r>
    <s v="SBU D-ASV"/>
    <s v="IMFG"/>
    <x v="1"/>
    <x v="143"/>
    <s v="Ford Extranet - Offshore"/>
    <n v="258227"/>
    <s v="Sambandam Kolathur,Balaji"/>
    <n v="585732"/>
    <s v="K N,Padmaganesh"/>
    <n v="303322"/>
    <s v="RAJENDRAN,SARANYA"/>
    <s v="Saranya.Rajendran@techmahindra.com"/>
    <s v="U3"/>
    <n v="5"/>
    <s v="Agile and Devops ,Apache Splunk,ICS_Networking_L1,esrm l1 grc,process automation"/>
    <n v="5"/>
    <s v="Agile and Devops ,Apache Splunk,ICS_Networking_L1,esrm l1 grc,process automation"/>
    <d v="2020-07-05T10:42:00"/>
    <s v="OFFSHORE"/>
    <x v="2"/>
    <x v="0"/>
    <x v="0"/>
    <x v="1"/>
    <s v="Ford Motor Private Limited"/>
    <x v="0"/>
    <x v="1"/>
    <n v="100"/>
    <s v="esrm l1 grc"/>
    <n v="274823"/>
    <s v="SELLAPPAN,ARUN"/>
    <x v="0"/>
  </r>
  <r>
    <s v="SBU D-ASV"/>
    <s v="IMFG"/>
    <x v="1"/>
    <x v="143"/>
    <s v="Ford Extranet - Offshore"/>
    <n v="258227"/>
    <s v="Sambandam Kolathur,Balaji"/>
    <n v="585732"/>
    <s v="K N,Padmaganesh"/>
    <n v="366797"/>
    <s v="Sundaram,Karthik"/>
    <s v="KS00366797@TechMahindra.com"/>
    <s v="U3"/>
    <n v="3"/>
    <s v="Agile and Devops ,ICS_Networking_L2,esrm l1 grc"/>
    <n v="3"/>
    <s v="Agile and Devops ,ICS_Networking_L2,esrm l1 grc"/>
    <d v="2020-07-05T10:42:00"/>
    <s v="OFFSHORE"/>
    <x v="0"/>
    <x v="0"/>
    <x v="0"/>
    <x v="1"/>
    <s v="Ford Motor Private Limited"/>
    <x v="0"/>
    <x v="1"/>
    <n v="100"/>
    <s v="esrm l1 grc"/>
    <n v="274823"/>
    <s v="SELLAPPAN,ARUN"/>
    <x v="0"/>
  </r>
  <r>
    <s v="SBU D-ASV"/>
    <s v="IMFG"/>
    <x v="1"/>
    <x v="143"/>
    <s v="Ford Extranet - Offshore"/>
    <n v="258227"/>
    <s v="Sambandam Kolathur,Balaji"/>
    <n v="585732"/>
    <s v="K N,Padmaganesh"/>
    <n v="472501"/>
    <s v="Cheeramchira Radhakrishnan,Sudeesh"/>
    <s v="SC00472501@TechMahindra.com"/>
    <s v="U2"/>
    <n v="4"/>
    <s v="Agile and Devops ,ICS_Cloud_AWS_L1,ICS_Cloud_Azure_L1,esrm l1 grc"/>
    <n v="4"/>
    <s v="Agile and Devops ,ICS_Cloud_AWS_L1,ICS_Cloud_Azure_L1,esrm l1 grc"/>
    <d v="2020-07-05T10:42:00"/>
    <s v="OFFSHORE"/>
    <x v="0"/>
    <x v="0"/>
    <x v="0"/>
    <x v="1"/>
    <s v="Ford Motor Private Limited"/>
    <x v="0"/>
    <x v="1"/>
    <n v="100"/>
    <s v="esrm l1 grc"/>
    <n v="516533"/>
    <s v="V,Swamynathan"/>
    <x v="0"/>
  </r>
  <r>
    <s v="SBU D-ASV"/>
    <s v="IMFG"/>
    <x v="1"/>
    <x v="143"/>
    <s v="Ford Extranet - Offshore"/>
    <n v="258227"/>
    <s v="Sambandam Kolathur,Balaji"/>
    <n v="585732"/>
    <s v="K N,Padmaganesh"/>
    <n v="516211"/>
    <s v="Prakash,Sri Abinayaa"/>
    <s v="SG00516211@TechMahindra.com"/>
    <s v="U4"/>
    <n v="3"/>
    <s v="Agile and Devops ,ICS_Networking_L2,esrm l1 grc"/>
    <n v="3"/>
    <s v="Agile and Devops ,ICS_Networking_L2,esrm l1 grc"/>
    <d v="2020-07-05T10:42:00"/>
    <s v="OFFSHORE"/>
    <x v="0"/>
    <x v="0"/>
    <x v="0"/>
    <x v="1"/>
    <s v="Ford Motor Private Limited"/>
    <x v="0"/>
    <x v="1"/>
    <n v="100"/>
    <s v="esrm l1 grc"/>
    <n v="274823"/>
    <s v="SELLAPPAN,ARUN"/>
    <x v="0"/>
  </r>
  <r>
    <s v="SBU D-ASV"/>
    <s v="IMFG"/>
    <x v="1"/>
    <x v="143"/>
    <s v="Ford Extranet - Offshore"/>
    <n v="258227"/>
    <s v="Sambandam Kolathur,Balaji"/>
    <n v="585732"/>
    <s v="K N,Padmaganesh"/>
    <n v="516533"/>
    <s v="V,Swamynathan"/>
    <s v="SX00516533@TechMahindra.com"/>
    <s v="U4"/>
    <n v="3"/>
    <s v="Agile and Devops ,ICS_Networking_L2,esrm l1 grc"/>
    <n v="3"/>
    <s v="Agile and Devops ,ICS_Networking_L2,esrm l1 grc"/>
    <d v="2020-07-05T10:42:00"/>
    <s v="OFFSHORE"/>
    <x v="0"/>
    <x v="0"/>
    <x v="0"/>
    <x v="1"/>
    <s v="Ford Motor Private Limited"/>
    <x v="0"/>
    <x v="1"/>
    <n v="100"/>
    <s v="esrm l1 grc"/>
    <n v="274823"/>
    <s v="SELLAPPAN,ARUN"/>
    <x v="0"/>
  </r>
  <r>
    <s v="SBU D-ASV"/>
    <s v="IMFG"/>
    <x v="1"/>
    <x v="143"/>
    <s v="Ford Extranet - Offshore"/>
    <n v="258227"/>
    <s v="Sambandam Kolathur,Balaji"/>
    <n v="585732"/>
    <s v="K N,Padmaganesh"/>
    <n v="553235"/>
    <s v="Savarimuthu Solomon,Charles"/>
    <s v="CS00553235@TechMahindra.com"/>
    <s v="U3"/>
    <n v="3"/>
    <s v="Agile and Devops ,ICS_Networking_L2,esrm l1 grc"/>
    <n v="3"/>
    <s v="Agile and Devops ,ICS_Networking_L2,esrm l1 grc"/>
    <d v="2020-07-05T10:42:00"/>
    <s v="OFFSHORE"/>
    <x v="0"/>
    <x v="0"/>
    <x v="0"/>
    <x v="1"/>
    <s v="Ford Motor Private Limited"/>
    <x v="0"/>
    <x v="1"/>
    <n v="100"/>
    <s v="esrm l1 grc"/>
    <n v="274823"/>
    <s v="SELLAPPAN,ARUN"/>
    <x v="0"/>
  </r>
  <r>
    <s v="SBU D-ASV"/>
    <s v="IMFG"/>
    <x v="1"/>
    <x v="143"/>
    <s v="Ford Extranet - Offshore"/>
    <n v="258227"/>
    <s v="Sambandam Kolathur,Balaji"/>
    <n v="585732"/>
    <s v="K N,Padmaganesh"/>
    <n v="560675"/>
    <s v="R,Aravindh"/>
    <s v="AR00560675@TechMahindra.com"/>
    <s v="U3"/>
    <n v="2"/>
    <s v="ICS_Networking_L2,esrm l1 grc"/>
    <n v="2"/>
    <s v="ICS_Networking_L2,esrm l1 grc"/>
    <d v="2020-07-05T10:42:00"/>
    <s v="OFFSHORE"/>
    <x v="0"/>
    <x v="0"/>
    <x v="0"/>
    <x v="1"/>
    <s v="Ford Motor Private Limited"/>
    <x v="0"/>
    <x v="1"/>
    <n v="100"/>
    <s v="esrm l1 grc"/>
    <n v="274823"/>
    <s v="SELLAPPAN,ARUN"/>
    <x v="0"/>
  </r>
  <r>
    <s v="SBU D-ASV"/>
    <s v="IMFG"/>
    <x v="1"/>
    <x v="143"/>
    <s v="Ford Extranet - Offshore"/>
    <n v="258227"/>
    <s v="Sambandam Kolathur,Balaji"/>
    <n v="585732"/>
    <s v="K N,Padmaganesh"/>
    <n v="569839"/>
    <s v="Prabhu J,Jeganath"/>
    <s v="JP00569839@TechMahindra.com"/>
    <s v="U2"/>
    <n v="1"/>
    <s v="esrm l1 grc"/>
    <n v="1"/>
    <s v="esrm l1 grc"/>
    <d v="2020-07-05T10:42:00"/>
    <s v="OFFSHORE"/>
    <x v="2"/>
    <x v="0"/>
    <x v="0"/>
    <x v="1"/>
    <s v="Ford Motor Private Limited"/>
    <x v="0"/>
    <x v="1"/>
    <n v="100"/>
    <s v="esrm l1 grc"/>
    <n v="516533"/>
    <s v="V,Swamynathan"/>
    <x v="0"/>
  </r>
  <r>
    <s v="SBU D-ASV"/>
    <s v="IMFG"/>
    <x v="1"/>
    <x v="143"/>
    <s v="Ford Extranet - Offshore"/>
    <n v="258227"/>
    <s v="Sambandam Kolathur,Balaji"/>
    <n v="585732"/>
    <s v="K N,Padmaganesh"/>
    <n v="580291"/>
    <s v="Krishnamoorthy,Venkateshwaran"/>
    <s v="VK00580291@TechMahindra.com"/>
    <s v="U3"/>
    <n v="3"/>
    <s v="Agile and Devops ,ICS_Networking_L2,esrm l1 grc"/>
    <n v="3"/>
    <s v="Agile and Devops ,ICS_Networking_L2,esrm l1 grc"/>
    <d v="2020-07-05T10:42:00"/>
    <s v="OFFSHORE"/>
    <x v="0"/>
    <x v="0"/>
    <x v="0"/>
    <x v="1"/>
    <s v="Ford Motor Private Limited"/>
    <x v="0"/>
    <x v="4"/>
    <n v="0"/>
    <s v="esrm l1 grc"/>
    <n v="516211"/>
    <s v="Prakash,Sri Abinayaa"/>
    <x v="0"/>
  </r>
  <r>
    <s v="SBU D-ASV"/>
    <s v="IMFG"/>
    <x v="1"/>
    <x v="143"/>
    <s v="Ford Extranet - Offshore"/>
    <n v="258227"/>
    <s v="Sambandam Kolathur,Balaji"/>
    <n v="585732"/>
    <s v="K N,Padmaganesh"/>
    <n v="589684"/>
    <s v="Kumar,Naveen"/>
    <s v="NK00589684@TechMahindra.com"/>
    <s v="U3"/>
    <n v="3"/>
    <s v="Agile and Devops,ICS_Networking_L2,esrm l1 grc"/>
    <n v="3"/>
    <s v="Agile and Devops,ICS_Networking_L2,esrm l1 grc"/>
    <d v="2020-07-05T10:42:00"/>
    <s v="OFFSHORE"/>
    <x v="0"/>
    <x v="0"/>
    <x v="0"/>
    <x v="1"/>
    <s v="Ford Motor Private Limited"/>
    <x v="0"/>
    <x v="1"/>
    <n v="100"/>
    <s v="esrm l1 grc"/>
    <n v="516211"/>
    <s v="Prakash,Sri Abinayaa"/>
    <x v="0"/>
  </r>
  <r>
    <s v="SBU D-ASV"/>
    <s v="IMFG"/>
    <x v="1"/>
    <x v="143"/>
    <s v="Ford Extranet - Offshore"/>
    <n v="258227"/>
    <s v="Sambandam Kolathur,Balaji"/>
    <n v="585732"/>
    <s v="K N,Padmaganesh"/>
    <n v="629227"/>
    <s v="Arun,C"/>
    <s v="CA00629227@TechMahindra.com"/>
    <s v="U3"/>
    <n v="2"/>
    <s v="Agile and Devops ,esrm l1 grc"/>
    <n v="2"/>
    <s v="Agile and Devops ,esrm l1 grc"/>
    <d v="2020-07-05T10:42:00"/>
    <s v="OFFSHORE"/>
    <x v="0"/>
    <x v="0"/>
    <x v="0"/>
    <x v="1"/>
    <s v="Ford Motor Private Limited"/>
    <x v="0"/>
    <x v="4"/>
    <n v="0"/>
    <s v="esrm l1 grc"/>
    <n v="274823"/>
    <s v="SELLAPPAN,ARUN"/>
    <x v="0"/>
  </r>
  <r>
    <s v="SBU D-ASV"/>
    <s v="IMFG"/>
    <x v="1"/>
    <x v="143"/>
    <s v="Ford Extranet - Offshore"/>
    <n v="258227"/>
    <s v="Sambandam Kolathur,Balaji"/>
    <n v="585732"/>
    <s v="K N,Padmaganesh"/>
    <n v="635310"/>
    <s v="Ramasamy,Deepak"/>
    <s v="DR00635310@TechMahindra.com"/>
    <s v="U3"/>
    <n v="1"/>
    <s v="esrm l1 grc"/>
    <n v="1"/>
    <s v="esrm l1 grc"/>
    <d v="2020-07-05T10:42:00"/>
    <s v="OFFSHORE"/>
    <x v="0"/>
    <x v="0"/>
    <x v="0"/>
    <x v="1"/>
    <s v="Ford Motor Private Limited"/>
    <x v="0"/>
    <x v="4"/>
    <n v="0"/>
    <s v="esrm l1 grc"/>
    <n v="274823"/>
    <s v="SELLAPPAN,ARUN"/>
    <x v="0"/>
  </r>
  <r>
    <s v="SBU D-ASV"/>
    <s v="IMFG"/>
    <x v="1"/>
    <x v="143"/>
    <s v="Ford Extranet - Offshore"/>
    <n v="258227"/>
    <s v="Sambandam Kolathur,Balaji"/>
    <n v="585732"/>
    <s v="K N,Padmaganesh"/>
    <n v="364600"/>
    <s v="Raghunathan,Harikrishnan"/>
    <s v="HR00364600@TechMahindra.com"/>
    <s v="U4"/>
    <n v="1"/>
    <s v="esrm l1 grc"/>
    <n v="1"/>
    <s v="esrm l1 grc"/>
    <d v="2020-07-05T10:42:00"/>
    <s v="OFFSHORE"/>
    <x v="0"/>
    <x v="0"/>
    <x v="0"/>
    <x v="1"/>
    <s v="Ford Motor Private Limited"/>
    <x v="0"/>
    <x v="1"/>
    <n v="100"/>
    <s v="esrm l1 grc"/>
    <n v="274823"/>
    <s v="SELLAPPAN,ARUN"/>
    <x v="0"/>
  </r>
  <r>
    <s v="SBU D-ASV"/>
    <s v="IMFG"/>
    <x v="1"/>
    <x v="143"/>
    <s v="Ford Extranet - Offshore"/>
    <n v="258227"/>
    <s v="Sambandam Kolathur,Balaji"/>
    <n v="585732"/>
    <s v="K N,Padmaganesh"/>
    <n v="571784"/>
    <s v="J,Sathees Kumar"/>
    <s v="SJ00571784@TechMahindra.com"/>
    <s v="U3"/>
    <n v="3"/>
    <s v="Agile and Devops ,ICS_Networking_L2,esrm l1 grc"/>
    <n v="3"/>
    <s v="Agile and Devops ,ICS_Networking_L2,esrm l1 grc"/>
    <d v="2020-07-05T10:42:00"/>
    <s v="OFFSHORE"/>
    <x v="0"/>
    <x v="0"/>
    <x v="0"/>
    <x v="1"/>
    <s v="Ford Motor Private Limited"/>
    <x v="0"/>
    <x v="1"/>
    <n v="100"/>
    <s v="esrm l1 grc"/>
    <n v="274823"/>
    <s v="SELLAPPAN,ARUN"/>
    <x v="0"/>
  </r>
  <r>
    <s v="SBU D-ASV"/>
    <s v="IMFG"/>
    <x v="1"/>
    <x v="143"/>
    <s v="Ford Extranet - Offshore"/>
    <n v="258227"/>
    <s v="Sambandam Kolathur,Balaji"/>
    <n v="585732"/>
    <s v="K N,Padmaganesh"/>
    <n v="561478"/>
    <s v="K,Thinesh"/>
    <s v="TK00561478@TechMahindra.com"/>
    <s v="U2"/>
    <n v="2"/>
    <s v="Agile and Devops ,esrm l1 grc"/>
    <n v="2"/>
    <s v="Agile and Devops ,esrm l1 grc"/>
    <d v="2020-07-05T10:42:00"/>
    <s v="OFFSHORE"/>
    <x v="2"/>
    <x v="0"/>
    <x v="0"/>
    <x v="1"/>
    <s v="Ford Motor Private Limited"/>
    <x v="0"/>
    <x v="0"/>
    <n v="33.33"/>
    <s v="Agile and Devops "/>
    <n v="516533"/>
    <s v="V,Swamynathan"/>
    <x v="0"/>
  </r>
  <r>
    <s v="SBU D-ASV"/>
    <s v="IMFG"/>
    <x v="0"/>
    <x v="144"/>
    <s v="NNA-PWO-Dealer Invoicing FY19"/>
    <n v="235916"/>
    <s v="Vaddadi,Lakshmana Kumar"/>
    <n v="202948"/>
    <s v="VAITHIANATHAN,RAMKUMAR"/>
    <n v="372429"/>
    <s v="Sekar,Naveen Kumar"/>
    <s v="NS00372429@TechMahindra.com"/>
    <s v="U3"/>
    <n v="4"/>
    <s v="SAP ECC_HANA_Migration,SAP S4 HANA,SAP S4HANA_Migration,SAP Sales and Distribution-L1"/>
    <n v="4"/>
    <s v="SAP ECC_HANA_Migration,SAP S4 HANA,SAP S4HANA_Migration,SAP Sales and Distribution-L1"/>
    <d v="2020-07-05T10:42:00"/>
    <s v="ONSITE"/>
    <x v="2"/>
    <x v="0"/>
    <x v="0"/>
    <x v="1"/>
    <s v="Nissan North America, Inc."/>
    <x v="0"/>
    <x v="1"/>
    <n v="100"/>
    <s v="SAP Sales and Distribution-L1"/>
    <n v="289770"/>
    <s v="RENGANATHAN,PRABAHARAN"/>
    <x v="1"/>
  </r>
  <r>
    <s v="SBU D-ASV"/>
    <s v="IMFG"/>
    <x v="6"/>
    <x v="145"/>
    <s v="Bell Celonis Implementation"/>
    <n v="241600"/>
    <s v="Appawoo,Ramakrishnan"/>
    <n v="232444"/>
    <s v="Narayanan,Geetha"/>
    <n v="55142"/>
    <s v="Pise,Sudarshan Sitaram"/>
    <s v="SP0055142@TechMahindra.com"/>
    <s v="P1"/>
    <n v="1"/>
    <s v="ETL and data visualization"/>
    <n v="1"/>
    <s v="ETL and data visualization"/>
    <d v="2020-07-05T10:42:00"/>
    <s v="ONSITE"/>
    <x v="2"/>
    <x v="0"/>
    <x v="0"/>
    <x v="1"/>
    <s v="Bell Textron, Inc"/>
    <x v="0"/>
    <x v="4"/>
    <n v="0"/>
    <s v="ETL and data visualization"/>
    <n v="18422"/>
    <s v="Bhat,Alok"/>
    <x v="0"/>
  </r>
  <r>
    <s v="SBU D-ASV"/>
    <s v="IMFG"/>
    <x v="4"/>
    <x v="146"/>
    <s v="Rackspace CR"/>
    <n v="501943"/>
    <s v="Gorur,Varadaraja"/>
    <n v="224660"/>
    <s v="Jain,Deependra"/>
    <n v="353528"/>
    <s v="S,Hari Prasad"/>
    <s v="HS00353528@TechMahindra.com"/>
    <s v="U4"/>
    <n v="5"/>
    <s v="Oracle Financial Services Analytical Application(OFSAA),ai - azure,azure paas,data science 2,oracle dba"/>
    <n v="5"/>
    <s v="Oracle Financial Services Analytical Application(OFSAA),ai - azure,azure paas,data science 2,oracle dba"/>
    <d v="2020-07-05T10:42:00"/>
    <s v="OFFSHORE"/>
    <x v="0"/>
    <x v="0"/>
    <x v="0"/>
    <x v="1"/>
    <s v="Rackspace US, Inc"/>
    <x v="0"/>
    <x v="5"/>
    <n v="10"/>
    <s v="data science 2"/>
    <n v="325002"/>
    <s v="Chukala,Kalyan"/>
    <x v="0"/>
  </r>
  <r>
    <s v="SBU D-ASV"/>
    <s v="IMFG"/>
    <x v="4"/>
    <x v="146"/>
    <s v="Rackspace CR"/>
    <n v="501943"/>
    <s v="Gorur,Varadaraja"/>
    <n v="224660"/>
    <s v="Jain,Deependra"/>
    <n v="365929"/>
    <s v="Tungala,Raghavendra Rao"/>
    <s v="RT00365929@TechMahindra.com"/>
    <s v="U4"/>
    <n v="4"/>
    <s v="Business Intelligence SKU,Oracle ERP cloud,Oracle SCM cloud,testing sku"/>
    <n v="4"/>
    <s v="Business Intelligence SKU,Oracle ERP cloud,Oracle SCM cloud,testing sku"/>
    <d v="2020-07-05T10:42:00"/>
    <s v="OFFSHORE"/>
    <x v="0"/>
    <x v="0"/>
    <x v="0"/>
    <x v="1"/>
    <s v="Rackspace US, Inc"/>
    <x v="0"/>
    <x v="5"/>
    <n v="14.29"/>
    <s v="testing sku"/>
    <n v="325002"/>
    <s v="Chukala,Kalyan"/>
    <x v="0"/>
  </r>
  <r>
    <s v="SBU D-ASV"/>
    <s v="IMFG"/>
    <x v="4"/>
    <x v="146"/>
    <s v="Rackspace CR"/>
    <n v="501943"/>
    <s v="Gorur,Varadaraja"/>
    <n v="224660"/>
    <s v="Jain,Deependra"/>
    <n v="480846"/>
    <s v="Sahu,Siva Prasad"/>
    <s v="SS00480846@TechMahindra.com"/>
    <s v="U4"/>
    <n v="4"/>
    <s v="Agile and Devops ,Java FullStack Development using Angular,Java with PL/SQL,java fullstack development"/>
    <n v="4"/>
    <s v="Agile and Devops ,Java FullStack Development using Angular,Java with PL/SQL,java fullstack development"/>
    <d v="2020-07-05T10:42:00"/>
    <s v="OFFSHORE"/>
    <x v="0"/>
    <x v="0"/>
    <x v="0"/>
    <x v="1"/>
    <s v="Rackspace US, Inc"/>
    <x v="0"/>
    <x v="4"/>
    <n v="0"/>
    <s v="java fullstack development"/>
    <n v="29543"/>
    <s v="Nagarajan,Manikandan"/>
    <x v="0"/>
  </r>
  <r>
    <s v="SBU D-ASV"/>
    <s v="IMFG"/>
    <x v="0"/>
    <x v="147"/>
    <s v="NE -SCM ILM Support T&amp;M-NAESAS"/>
    <n v="212714"/>
    <s v="MALHOTRA,AMIT"/>
    <n v="204125"/>
    <s v="PALANIVEL,BHUVANESWARI"/>
    <n v="212766"/>
    <s v="Thomas,Ginny"/>
    <s v="Ginny.Thomas@TechMahindra.com"/>
    <s v="P1"/>
    <n v="5"/>
    <s v="Agile and Devops ,BE Digital Business Consultant Level 2,BE Program and Org Change Management Level 2,future-pm,ics_cloud_aws_level1"/>
    <n v="5"/>
    <s v="Agile and Devops ,BE Digital Business Consultant Level 2,BE Program and Org Change Management Level 2,future-pm,ics_cloud_aws_level1"/>
    <d v="2020-07-05T10:42:00"/>
    <s v="OFFSHORE"/>
    <x v="0"/>
    <x v="0"/>
    <x v="0"/>
    <x v="1"/>
    <s v="Nissan Automotive Europe SAS - NAE"/>
    <x v="0"/>
    <x v="1"/>
    <n v="100"/>
    <s v="future-pm"/>
    <n v="204125"/>
    <s v="PALANIVEL,BHUVANESWARI"/>
    <x v="2"/>
  </r>
  <r>
    <s v="SBU D-ASV"/>
    <s v="IMFG"/>
    <x v="0"/>
    <x v="147"/>
    <s v="NE -SCM ILM Support T&amp;M-NAESAS"/>
    <n v="212714"/>
    <s v="MALHOTRA,AMIT"/>
    <n v="204125"/>
    <s v="PALANIVEL,BHUVANESWARI"/>
    <n v="440753"/>
    <s v="K,Barath"/>
    <s v="BK00440753@TechMahindra.com"/>
    <s v="U2"/>
    <n v="2"/>
    <s v="ICS_Cloud_AWS_L1,ics_cloud_aws_level1"/>
    <n v="2"/>
    <s v="ICS_Cloud_AWS_L1,ics_cloud_aws_level1"/>
    <d v="2020-07-05T10:42:00"/>
    <s v="OFFSHORE"/>
    <x v="2"/>
    <x v="0"/>
    <x v="0"/>
    <x v="1"/>
    <s v="Nissan Automotive Europe SAS - NAE"/>
    <x v="0"/>
    <x v="0"/>
    <n v="50"/>
    <s v="ICS_Cloud_AWS_L1"/>
    <n v="443452"/>
    <s v="Kasireddi,Shyamkumar"/>
    <x v="2"/>
  </r>
  <r>
    <s v="SBU D-ASV"/>
    <s v="IMFG"/>
    <x v="0"/>
    <x v="147"/>
    <s v="NE -SCM ILM Support T&amp;M-NAESAS"/>
    <n v="212714"/>
    <s v="MALHOTRA,AMIT"/>
    <n v="204125"/>
    <s v="PALANIVEL,BHUVANESWARI"/>
    <n v="608921"/>
    <s v="Dhyan,R S"/>
    <s v="RD00608921@TechMahindra.com"/>
    <s v="U2"/>
    <n v="1"/>
    <s v="ICS_Cloud_AWS_L2"/>
    <n v="1"/>
    <s v="ICS_Cloud_AWS_L2"/>
    <d v="2020-07-05T10:42:00"/>
    <s v="OFFSHORE"/>
    <x v="0"/>
    <x v="0"/>
    <x v="0"/>
    <x v="1"/>
    <s v="Nissan Automotive Europe SAS - NAE"/>
    <x v="0"/>
    <x v="4"/>
    <n v="0"/>
    <s v="ICS_Cloud_AWS_L2"/>
    <n v="472882"/>
    <s v="Thangavel,Prabhakaran"/>
    <x v="2"/>
  </r>
  <r>
    <s v="SBU D-ASV"/>
    <s v="IMFG"/>
    <x v="0"/>
    <x v="147"/>
    <s v="NE -SCM ILM Support T&amp;M-NAESAS"/>
    <n v="212714"/>
    <s v="MALHOTRA,AMIT"/>
    <n v="204125"/>
    <s v="PALANIVEL,BHUVANESWARI"/>
    <n v="332039"/>
    <s v="LAKSHMI REDDY,KONADULA"/>
    <s v="Lakshmi.Reddy@TechMahindra.com"/>
    <s v="P1"/>
    <n v="3"/>
    <s v="SAP BW,SAP BW_HANA_Migration,sap analytics - l1"/>
    <n v="3"/>
    <s v="SAP BW,SAP BW_HANA_Migration,sap analytics - l1"/>
    <d v="2020-07-05T10:42:00"/>
    <s v="OFFSHORE"/>
    <x v="0"/>
    <x v="0"/>
    <x v="0"/>
    <x v="1"/>
    <s v="Nissan Automotive Europe SAS - NAE"/>
    <x v="0"/>
    <x v="0"/>
    <n v="50"/>
    <s v="SAP BW"/>
    <n v="339626"/>
    <s v="Kattige,Pradeep Kumar"/>
    <x v="2"/>
  </r>
  <r>
    <s v="SBU D-ASV"/>
    <s v="IMFG"/>
    <x v="0"/>
    <x v="147"/>
    <s v="NE -SCM ILM Support T&amp;M-NAESAS"/>
    <n v="212714"/>
    <s v="MALHOTRA,AMIT"/>
    <n v="204125"/>
    <s v="PALANIVEL,BHUVANESWARI"/>
    <n v="339626"/>
    <s v="Kattige,Pradeep Kumar"/>
    <s v="PradeepKumar.Kattige@TechMahindra.com"/>
    <s v="U4"/>
    <n v="4"/>
    <s v="SAP ABAP,SAP BW,SAP BW_HANA_Migration,sap abap on hana - l1"/>
    <n v="4"/>
    <s v="SAP ABAP,SAP BW,SAP BW_HANA_Migration,sap abap on hana - l1"/>
    <d v="2020-07-05T10:42:00"/>
    <s v="OFFSHORE"/>
    <x v="0"/>
    <x v="0"/>
    <x v="0"/>
    <x v="1"/>
    <s v="Nissan Automotive Europe SAS - NAE"/>
    <x v="0"/>
    <x v="0"/>
    <n v="50"/>
    <s v="SAP BW"/>
    <n v="240738"/>
    <s v="Daniel,Godwin"/>
    <x v="2"/>
  </r>
  <r>
    <s v="SBU D-ASV"/>
    <s v="IMFG"/>
    <x v="0"/>
    <x v="147"/>
    <s v="NE -SCM ILM Support T&amp;M-NAESAS"/>
    <n v="212714"/>
    <s v="MALHOTRA,AMIT"/>
    <n v="204125"/>
    <s v="PALANIVEL,BHUVANESWARI"/>
    <n v="455801"/>
    <s v="Kandregula,Koteshwara Rao"/>
    <s v="KK00455801@TechMahindra.com"/>
    <s v="U3"/>
    <n v="2"/>
    <s v="future-pm,sap hana administration - l2"/>
    <n v="2"/>
    <s v="future-pm,sap hana administration - l2"/>
    <d v="2020-07-05T10:42:00"/>
    <s v="OFFSHORE"/>
    <x v="0"/>
    <x v="0"/>
    <x v="0"/>
    <x v="1"/>
    <s v="INTERNAL"/>
    <x v="0"/>
    <x v="2"/>
    <n v="60"/>
    <s v="future-pm"/>
    <n v="240738"/>
    <s v="Daniel,Godwin"/>
    <x v="2"/>
  </r>
  <r>
    <s v="SBU D-ASV"/>
    <s v="IMFG"/>
    <x v="0"/>
    <x v="147"/>
    <s v="NE -SCM ILM Support T&amp;M-NAESAS"/>
    <n v="212714"/>
    <s v="MALHOTRA,AMIT"/>
    <n v="204125"/>
    <s v="PALANIVEL,BHUVANESWARI"/>
    <n v="482981"/>
    <s v="Gandham,Jayaram"/>
    <s v="JG00482981@TechMahindra.com"/>
    <s v="U4"/>
    <n v="3"/>
    <s v="Agile and Devops ,SAP BW,business intelligence - tableau"/>
    <n v="3"/>
    <s v="Agile and Devops ,SAP BW,business intelligence - tableau"/>
    <d v="2020-07-05T10:42:00"/>
    <s v="OFFSHORE"/>
    <x v="0"/>
    <x v="0"/>
    <x v="0"/>
    <x v="1"/>
    <s v="Nissan Automotive Europe SAS - NAE"/>
    <x v="0"/>
    <x v="0"/>
    <n v="50"/>
    <s v="SAP BW"/>
    <n v="339626"/>
    <s v="Kattige,Pradeep Kumar"/>
    <x v="2"/>
  </r>
  <r>
    <s v="SBU D-ASV"/>
    <s v="IMFG"/>
    <x v="0"/>
    <x v="147"/>
    <s v="NE -SCM ILM Support T&amp;M-NAESAS"/>
    <n v="212714"/>
    <s v="MALHOTRA,AMIT"/>
    <n v="204125"/>
    <s v="PALANIVEL,BHUVANESWARI"/>
    <n v="557139"/>
    <s v="T,Shalini"/>
    <s v="ST00557139@TechMahindra.com"/>
    <s v="U2"/>
    <n v="5"/>
    <s v="Agile and Devops ,Java Full Stack development with Spring,Java FullStack Development using Angular,RPA UiPath Level 1,ics_cloud_aws_l1"/>
    <n v="5"/>
    <s v="Agile and Devops ,Java Full Stack development with Spring,Java FullStack Development using Angular,RPA UiPath Level 1,ics_cloud_aws_l1"/>
    <d v="2020-07-05T10:42:00"/>
    <s v="OFFSHORE"/>
    <x v="2"/>
    <x v="0"/>
    <x v="0"/>
    <x v="1"/>
    <s v="Nissan Automotive Europe SAS - NAE"/>
    <x v="0"/>
    <x v="1"/>
    <n v="100"/>
    <s v="Java FullStack Development using Angular"/>
    <n v="455143"/>
    <s v="Chandrasekaran,Vidyadevi"/>
    <x v="2"/>
  </r>
  <r>
    <s v="SBU D-ASV"/>
    <s v="IMFG"/>
    <x v="0"/>
    <x v="147"/>
    <s v="NE -SCM ILM Support T&amp;M-NAESAS"/>
    <n v="212714"/>
    <s v="MALHOTRA,AMIT"/>
    <n v="204125"/>
    <s v="PALANIVEL,BHUVANESWARI"/>
    <n v="204125"/>
    <s v="PALANIVEL,BHUVANESWARI"/>
    <s v="Bhuvaneshwari.Palanivel@TechMahindra.com"/>
    <s v="P2"/>
    <n v="6"/>
    <s v="Backend Development - Java,esrm l1 grc,future-pm,program management - l1,program management - l2,rpa - ui-path level"/>
    <n v="6"/>
    <s v="Backend Development - Java,esrm l1 grc,future-pm,program management - l1,program management - l2,rpa - ui-path level"/>
    <d v="2020-07-05T10:42:00"/>
    <s v="OFFSHORE"/>
    <x v="3"/>
    <x v="0"/>
    <x v="0"/>
    <x v="1"/>
    <s v="Nissan Automotive Europe SAS - NAE"/>
    <x v="0"/>
    <x v="1"/>
    <n v="100"/>
    <s v="esrm l1 grc"/>
    <n v="243002"/>
    <s v="N S,Manikantan"/>
    <x v="2"/>
  </r>
  <r>
    <s v="SBU D-ASV"/>
    <s v="IMFG"/>
    <x v="0"/>
    <x v="147"/>
    <s v="NE -SCM ILM Support T&amp;M-NAESAS"/>
    <n v="212714"/>
    <s v="MALHOTRA,AMIT"/>
    <n v="204125"/>
    <s v="PALANIVEL,BHUVANESWARI"/>
    <n v="212714"/>
    <s v="MALHOTRA,AMIT"/>
    <s v="Amit.Malhotra@TechMahindra.com"/>
    <s v="P1"/>
    <n v="1"/>
    <s v="esrm l1 grc"/>
    <n v="1"/>
    <s v="esrm l1 grc"/>
    <d v="2020-07-05T10:42:00"/>
    <s v="OFFSHORE"/>
    <x v="0"/>
    <x v="0"/>
    <x v="0"/>
    <x v="1"/>
    <s v="Nissan Automotive Europe SAS - NAE"/>
    <x v="0"/>
    <x v="1"/>
    <n v="100"/>
    <s v="esrm l1 grc"/>
    <n v="202948"/>
    <s v="VAITHIANATHAN,RAMKUMAR"/>
    <x v="2"/>
  </r>
  <r>
    <s v="SBU D-ASV"/>
    <s v="IMFG"/>
    <x v="0"/>
    <x v="147"/>
    <s v="NE -SCM ILM Support T&amp;M-NAESAS"/>
    <n v="212714"/>
    <s v="MALHOTRA,AMIT"/>
    <n v="204125"/>
    <s v="PALANIVEL,BHUVANESWARI"/>
    <n v="219871"/>
    <s v="MENON,ABHIRAJ S"/>
    <s v="Abhiraj.Menon@TechMahindra.com"/>
    <s v="P1"/>
    <n v="2"/>
    <s v="Agile and Devops ,future-pm"/>
    <n v="2"/>
    <s v="Agile and Devops ,future-pm"/>
    <d v="2020-07-05T10:42:00"/>
    <s v="ONSITE"/>
    <x v="2"/>
    <x v="0"/>
    <x v="0"/>
    <x v="1"/>
    <s v="Nissan Automotive Europe SAS - NAE"/>
    <x v="0"/>
    <x v="1"/>
    <n v="100"/>
    <s v="future-pm"/>
    <n v="204125"/>
    <s v="PALANIVEL,BHUVANESWARI"/>
    <x v="2"/>
  </r>
  <r>
    <s v="SBU D-ASV"/>
    <s v="IMFG"/>
    <x v="0"/>
    <x v="147"/>
    <s v="NE -SCM ILM Support T&amp;M-NAESAS"/>
    <n v="212714"/>
    <s v="MALHOTRA,AMIT"/>
    <n v="204125"/>
    <s v="PALANIVEL,BHUVANESWARI"/>
    <n v="243168"/>
    <s v="Pailla,SudhirReddy"/>
    <s v="Sudhir.Pailla@TechMahindra.com"/>
    <s v="P1"/>
    <n v="2"/>
    <s v="RPA - UI-Path Level ,future-pm"/>
    <n v="2"/>
    <s v="RPA - UI-Path Level ,future-pm"/>
    <d v="2020-07-05T10:42:00"/>
    <s v="ONSITE"/>
    <x v="2"/>
    <x v="0"/>
    <x v="0"/>
    <x v="1"/>
    <s v="Nissan Automotive Europe SAS - NAE"/>
    <x v="0"/>
    <x v="1"/>
    <n v="100"/>
    <s v="future-pm"/>
    <n v="212714"/>
    <s v="MALHOTRA,AMIT"/>
    <x v="2"/>
  </r>
  <r>
    <s v="SBU D-ASV"/>
    <s v="IMFG"/>
    <x v="0"/>
    <x v="147"/>
    <s v="NE -SCM ILM Support T&amp;M-NAESAS"/>
    <n v="212714"/>
    <s v="MALHOTRA,AMIT"/>
    <n v="204125"/>
    <s v="PALANIVEL,BHUVANESWARI"/>
    <n v="270246"/>
    <s v="V,Nigamanth"/>
    <s v="Nigamanth.Vijayaraghavan@TechMahindra.com"/>
    <s v="P1"/>
    <n v="3"/>
    <s v="Agile and Devops ,RPA - UI-Path Level ,future-pm"/>
    <n v="3"/>
    <s v="Agile and Devops ,RPA - UI-Path Level ,future-pm"/>
    <d v="2020-07-05T10:42:00"/>
    <s v="ONSITE"/>
    <x v="2"/>
    <x v="0"/>
    <x v="0"/>
    <x v="1"/>
    <s v="Nissan Automotive Europe SAS - NAE"/>
    <x v="0"/>
    <x v="1"/>
    <n v="100"/>
    <s v="RPA - UI-Path Level "/>
    <n v="212714"/>
    <s v="MALHOTRA,AMIT"/>
    <x v="2"/>
  </r>
  <r>
    <s v="SBU D-ASV"/>
    <s v="IMFG"/>
    <x v="0"/>
    <x v="147"/>
    <s v="NE -SCM ILM Support T&amp;M-NAESAS"/>
    <n v="212714"/>
    <s v="MALHOTRA,AMIT"/>
    <n v="204125"/>
    <s v="PALANIVEL,BHUVANESWARI"/>
    <n v="288694"/>
    <s v="Pachaiyappan,Ganeshbabu"/>
    <s v="Ganeshbabu.Pachaiappan@TechMahindra.com"/>
    <s v="U3"/>
    <n v="5"/>
    <s v="Agile and Devops ,Mainframe,RPA - UI-Path Level ,aws solution architecting,ics_cloud_aws_level1"/>
    <n v="5"/>
    <s v="Agile and Devops ,Mainframe,RPA - UI-Path Level ,aws solution architecting,ics_cloud_aws_level1"/>
    <d v="2020-07-05T10:42:00"/>
    <s v="OFFSHORE"/>
    <x v="2"/>
    <x v="0"/>
    <x v="0"/>
    <x v="1"/>
    <s v="Nissan Automotive Europe SAS - NAE"/>
    <x v="0"/>
    <x v="1"/>
    <n v="100"/>
    <s v="Agile and Devops "/>
    <n v="255118"/>
    <s v="Vaidyanathan,AswathKumar"/>
    <x v="2"/>
  </r>
  <r>
    <s v="SBU D-ASV"/>
    <s v="IMFG"/>
    <x v="0"/>
    <x v="147"/>
    <s v="NE -SCM ILM Support T&amp;M-NAESAS"/>
    <n v="212714"/>
    <s v="MALHOTRA,AMIT"/>
    <n v="204125"/>
    <s v="PALANIVEL,BHUVANESWARI"/>
    <n v="325988"/>
    <s v="Killadi,Rajesh"/>
    <s v="Rajesh.Killadi@TechMahindra.com"/>
    <s v="U3"/>
    <n v="2"/>
    <s v="RPA - UI-Path Level ,ics_cloud_aws_level1"/>
    <n v="2"/>
    <s v="RPA - UI-Path Level ,ics_cloud_aws_level1"/>
    <d v="2020-07-05T10:42:00"/>
    <s v="OFFSHORE"/>
    <x v="2"/>
    <x v="0"/>
    <x v="0"/>
    <x v="1"/>
    <s v="Nissan Automotive Europe SAS - NAE"/>
    <x v="0"/>
    <x v="1"/>
    <n v="100"/>
    <s v="ics_cloud_aws_level1"/>
    <n v="471219"/>
    <s v="Nizam,Kalyan Kumar"/>
    <x v="2"/>
  </r>
  <r>
    <s v="SBU D-ASV"/>
    <s v="IMFG"/>
    <x v="0"/>
    <x v="147"/>
    <s v="NE -SCM ILM Support T&amp;M-NAESAS"/>
    <n v="212714"/>
    <s v="MALHOTRA,AMIT"/>
    <n v="204125"/>
    <s v="PALANIVEL,BHUVANESWARI"/>
    <n v="332805"/>
    <s v="Chimmani,Venkata Krishnaiah"/>
    <s v="VenkataKrishnaiah.Chimmani@TechMahindra.com"/>
    <s v="U3"/>
    <n v="2"/>
    <s v="Data Analysis with Python 1,RPA - UI-Path Level "/>
    <n v="2"/>
    <s v="Data Analysis with Python 1,RPA - UI-Path Level "/>
    <d v="2020-07-05T10:42:00"/>
    <s v="OFFSHORE"/>
    <x v="0"/>
    <x v="0"/>
    <x v="0"/>
    <x v="1"/>
    <s v="Nissan Automotive Europe SAS - NAE"/>
    <x v="0"/>
    <x v="1"/>
    <n v="100"/>
    <s v="RPA - UI-Path Level "/>
    <n v="471219"/>
    <s v="Nizam,Kalyan Kumar"/>
    <x v="2"/>
  </r>
  <r>
    <s v="SBU D-ASV"/>
    <s v="IMFG"/>
    <x v="0"/>
    <x v="147"/>
    <s v="NE -SCM ILM Support T&amp;M-NAESAS"/>
    <n v="212714"/>
    <s v="MALHOTRA,AMIT"/>
    <n v="204125"/>
    <s v="PALANIVEL,BHUVANESWARI"/>
    <n v="354917"/>
    <s v="Natarajan,Divya"/>
    <s v="DN00354917@TechMahindra.com"/>
    <s v="U2"/>
    <n v="1"/>
    <s v="RPA - UI-Path Level "/>
    <n v="1"/>
    <s v="RPA - UI-Path Level "/>
    <d v="2020-07-05T10:42:00"/>
    <s v="OFFSHORE"/>
    <x v="2"/>
    <x v="0"/>
    <x v="0"/>
    <x v="1"/>
    <s v="Nissan Automotive Europe SAS - NAE"/>
    <x v="0"/>
    <x v="1"/>
    <n v="100"/>
    <s v="RPA - UI-Path Level "/>
    <n v="243168"/>
    <s v="Pailla,SudhirReddy"/>
    <x v="2"/>
  </r>
  <r>
    <s v="SBU D-ASV"/>
    <s v="IMFG"/>
    <x v="0"/>
    <x v="147"/>
    <s v="NE -SCM ILM Support T&amp;M-NAESAS"/>
    <n v="212714"/>
    <s v="MALHOTRA,AMIT"/>
    <n v="204125"/>
    <s v="PALANIVEL,BHUVANESWARI"/>
    <n v="372951"/>
    <s v="Chawan,Vikas N"/>
    <s v="VC00372951@TechMahindra.com"/>
    <s v="U2"/>
    <n v="1"/>
    <s v="Agile and Devops"/>
    <n v="1"/>
    <s v="Agile and Devops"/>
    <d v="2020-07-05T10:42:00"/>
    <s v="OFFSHORE"/>
    <x v="2"/>
    <x v="0"/>
    <x v="0"/>
    <x v="1"/>
    <s v="Nissan Automotive Europe SAS - NAE"/>
    <x v="0"/>
    <x v="2"/>
    <n v="66.67"/>
    <s v="Agile and Devops"/>
    <n v="471219"/>
    <s v="Nizam,Kalyan Kumar"/>
    <x v="2"/>
  </r>
  <r>
    <s v="SBU D-ASV"/>
    <s v="IMFG"/>
    <x v="0"/>
    <x v="147"/>
    <s v="NE -SCM ILM Support T&amp;M-NAESAS"/>
    <n v="212714"/>
    <s v="MALHOTRA,AMIT"/>
    <n v="204125"/>
    <s v="PALANIVEL,BHUVANESWARI"/>
    <n v="431499"/>
    <s v="Gandla,Soujanya"/>
    <s v="SG00431499@TechMahindra.com"/>
    <s v="U2"/>
    <n v="1"/>
    <s v="Agile and Devops "/>
    <n v="1"/>
    <s v="Agile and Devops "/>
    <d v="2020-07-05T10:42:00"/>
    <s v="OFFSHORE"/>
    <x v="2"/>
    <x v="0"/>
    <x v="0"/>
    <x v="1"/>
    <s v="Nissan Automotive Europe SAS - NAE"/>
    <x v="0"/>
    <x v="1"/>
    <n v="100"/>
    <s v="Agile and Devops "/>
    <n v="471219"/>
    <s v="Nizam,Kalyan Kumar"/>
    <x v="2"/>
  </r>
  <r>
    <s v="SBU D-ASV"/>
    <s v="IMFG"/>
    <x v="0"/>
    <x v="147"/>
    <s v="NE -SCM ILM Support T&amp;M-NAESAS"/>
    <n v="212714"/>
    <s v="MALHOTRA,AMIT"/>
    <n v="204125"/>
    <s v="PALANIVEL,BHUVANESWARI"/>
    <n v="457934"/>
    <s v="Subramanian,Sriram"/>
    <s v="SS00457934@TechMahindra.com"/>
    <s v="U3"/>
    <n v="3"/>
    <s v="Agile and Devops,Java FullStack Development using Angular,java fullstack development"/>
    <n v="3"/>
    <s v="Agile and Devops,Java FullStack Development using Angular,java fullstack development"/>
    <d v="2020-07-05T10:42:00"/>
    <s v="OFFSHORE"/>
    <x v="0"/>
    <x v="0"/>
    <x v="0"/>
    <x v="1"/>
    <s v="Nissan Automotive Europe SAS - NAE"/>
    <x v="0"/>
    <x v="1"/>
    <n v="100"/>
    <s v="Agile and Devops"/>
    <n v="564682"/>
    <s v="Panchanadeeswaran K,Vijayshankar"/>
    <x v="2"/>
  </r>
  <r>
    <s v="SBU D-ASV"/>
    <s v="IMFG"/>
    <x v="0"/>
    <x v="147"/>
    <s v="NE -SCM ILM Support T&amp;M-NAESAS"/>
    <n v="212714"/>
    <s v="MALHOTRA,AMIT"/>
    <n v="204125"/>
    <s v="PALANIVEL,BHUVANESWARI"/>
    <n v="471219"/>
    <s v="Nizam,Kalyan Kumar"/>
    <s v="KN00471219@TechMahindra.com"/>
    <s v="U4"/>
    <n v="2"/>
    <s v="Agile and Devops ,future-pm"/>
    <n v="2"/>
    <s v="Agile and Devops ,future-pm"/>
    <d v="2020-07-05T10:42:00"/>
    <s v="OFFSHORE"/>
    <x v="0"/>
    <x v="0"/>
    <x v="0"/>
    <x v="1"/>
    <s v="Nissan Automotive Europe SAS - NAE"/>
    <x v="0"/>
    <x v="6"/>
    <n v="83.33"/>
    <s v="Agile and Devops "/>
    <n v="243168"/>
    <s v="Pailla,SudhirReddy"/>
    <x v="2"/>
  </r>
  <r>
    <s v="SBU D-ASV"/>
    <s v="IMFG"/>
    <x v="0"/>
    <x v="147"/>
    <s v="NE -SCM ILM Support T&amp;M-NAESAS"/>
    <n v="212714"/>
    <s v="MALHOTRA,AMIT"/>
    <n v="204125"/>
    <s v="PALANIVEL,BHUVANESWARI"/>
    <n v="493005"/>
    <s v="Mahabaleswarappa,Vilva Prasad"/>
    <s v="VM00493005@TechMahindra.com"/>
    <s v="U3"/>
    <n v="4"/>
    <s v="Agile and Devops ,Java FullStack Development using Angular,RPA - UI-Path Level ,RPA UiPath Level 1"/>
    <n v="4"/>
    <s v="Agile and Devops ,Java FullStack Development using Angular,RPA - UI-Path Level ,RPA UiPath Level 1"/>
    <d v="2020-07-05T10:42:00"/>
    <s v="ONSITE"/>
    <x v="0"/>
    <x v="0"/>
    <x v="0"/>
    <x v="1"/>
    <s v="Nissan Automotive Europe SAS - NAE"/>
    <x v="0"/>
    <x v="1"/>
    <n v="100"/>
    <s v="Agile and Devops "/>
    <n v="564682"/>
    <s v="Panchanadeeswaran K,Vijayshankar"/>
    <x v="2"/>
  </r>
  <r>
    <s v="SBU D-ASV"/>
    <s v="IMFG"/>
    <x v="0"/>
    <x v="147"/>
    <s v="NE -SCM ILM Support T&amp;M-NAESAS"/>
    <n v="212714"/>
    <s v="MALHOTRA,AMIT"/>
    <n v="204125"/>
    <s v="PALANIVEL,BHUVANESWARI"/>
    <n v="500113"/>
    <s v="Kandasamy,Suresh Kumar"/>
    <s v="SK00500113@TechMahindra.com"/>
    <s v="U3"/>
    <n v="5"/>
    <s v="Agile and Devops ,Java Full Stack development with Spring,Java FullStack Development using Angular,RPA - UI-Path Level ,RPA UiPath Level 1"/>
    <n v="5"/>
    <s v="Agile and Devops ,Java Full Stack development with Spring,Java FullStack Development using Angular,RPA - UI-Path Level ,RPA UiPath Level 1"/>
    <d v="2020-07-05T10:42:00"/>
    <s v="OFFSHORE"/>
    <x v="0"/>
    <x v="0"/>
    <x v="0"/>
    <x v="1"/>
    <s v="Nissan Automotive Europe SAS - NAE"/>
    <x v="0"/>
    <x v="1"/>
    <n v="100"/>
    <s v="RPA - UI-Path Level "/>
    <n v="367807"/>
    <s v="Chittibabu,Sangeetha"/>
    <x v="2"/>
  </r>
  <r>
    <s v="SBU D-ASV"/>
    <s v="IMFG"/>
    <x v="0"/>
    <x v="147"/>
    <s v="NE -SCM ILM Support T&amp;M-NAESAS"/>
    <n v="212714"/>
    <s v="MALHOTRA,AMIT"/>
    <n v="204125"/>
    <s v="PALANIVEL,BHUVANESWARI"/>
    <n v="500114"/>
    <s v="Shaik,Azimoddin"/>
    <s v="AS00500114@TechMahindra.com"/>
    <s v="U3"/>
    <n v="2"/>
    <s v="Agile and Devops ,Java fullstack development"/>
    <n v="2"/>
    <s v="Agile and Devops ,Java fullstack development"/>
    <d v="2020-07-05T10:42:00"/>
    <s v="OFFSHORE"/>
    <x v="0"/>
    <x v="0"/>
    <x v="0"/>
    <x v="1"/>
    <s v="Nissan Automotive Europe SAS - NAE"/>
    <x v="0"/>
    <x v="1"/>
    <n v="100"/>
    <s v="Agile and Devops "/>
    <n v="564682"/>
    <s v="Panchanadeeswaran K,Vijayshankar"/>
    <x v="2"/>
  </r>
  <r>
    <s v="SBU D-ASV"/>
    <s v="IMFG"/>
    <x v="0"/>
    <x v="147"/>
    <s v="NE -SCM ILM Support T&amp;M-NAESAS"/>
    <n v="212714"/>
    <s v="MALHOTRA,AMIT"/>
    <n v="204125"/>
    <s v="PALANIVEL,BHUVANESWARI"/>
    <n v="564682"/>
    <s v="Panchanadeeswaran K,Vijayshankar"/>
    <s v="Vijayshankar.PK@TechMahindra.com"/>
    <s v="P1"/>
    <n v="2"/>
    <s v="RPA - UI-Path Level ,future-pm"/>
    <n v="2"/>
    <s v="RPA - UI-Path Level ,future-pm"/>
    <d v="2020-07-05T10:42:00"/>
    <s v="ONSITE"/>
    <x v="0"/>
    <x v="0"/>
    <x v="0"/>
    <x v="1"/>
    <s v="Nissan Automotive Europe SAS - NAE"/>
    <x v="0"/>
    <x v="1"/>
    <n v="100"/>
    <s v="RPA - UI-Path Level "/>
    <n v="204125"/>
    <s v="PALANIVEL,BHUVANESWARI"/>
    <x v="2"/>
  </r>
  <r>
    <s v="SBU D-ASV"/>
    <s v="IMFG"/>
    <x v="4"/>
    <x v="148"/>
    <s v="Cynosure SFDC"/>
    <n v="453381"/>
    <s v="J Munjanatt,John"/>
    <n v="241439"/>
    <s v="Paidisetti,Srinivasa Rao"/>
    <n v="539562"/>
    <s v="Shiva Sagar,Akula"/>
    <s v="AS00539562@TechMahindra.com"/>
    <s v="U4"/>
    <n v="5"/>
    <s v="Agile and Devops ,Application Support Requirement &amp; Testing,BIG Data Analytics,Salesforce ,sfdc foundation"/>
    <n v="5"/>
    <s v="Agile and Devops ,Application Support Requirement &amp; Testing,BIG Data Analytics,Salesforce ,sfdc foundation"/>
    <d v="2020-07-05T10:42:00"/>
    <s v="OFFSHORE"/>
    <x v="0"/>
    <x v="0"/>
    <x v="0"/>
    <x v="1"/>
    <s v="Cynosure"/>
    <x v="1"/>
    <x v="3"/>
    <m/>
    <m/>
    <n v="547876"/>
    <s v="Ghosh,Sushmit"/>
    <x v="0"/>
  </r>
  <r>
    <s v="SBU D-ASV"/>
    <s v="IMFG"/>
    <x v="4"/>
    <x v="148"/>
    <s v="Cynosure SFDC"/>
    <n v="453381"/>
    <s v="J Munjanatt,John"/>
    <n v="241439"/>
    <s v="Paidisetti,Srinivasa Rao"/>
    <n v="547876"/>
    <s v="Ghosh,Sushmit"/>
    <s v="SG00547876@TechMahindra.com"/>
    <s v="P1"/>
    <n v="3"/>
    <s v="Agile and Devops,sfdc foundation,sfdc service cloud level 2"/>
    <n v="3"/>
    <s v="Agile and Devops,sfdc foundation,sfdc service cloud level 2"/>
    <d v="2020-07-05T10:42:00"/>
    <s v="OFFSHORE"/>
    <x v="0"/>
    <x v="0"/>
    <x v="0"/>
    <x v="1"/>
    <s v="Cynosure"/>
    <x v="0"/>
    <x v="5"/>
    <n v="16.670000000000002"/>
    <s v="Agile and Devops"/>
    <n v="572194"/>
    <s v="Chincholikar,Milind"/>
    <x v="0"/>
  </r>
  <r>
    <s v="SBU D-ASV"/>
    <s v="IMFG"/>
    <x v="1"/>
    <x v="149"/>
    <s v="Mazda Flex T&amp;M Projects"/>
    <n v="474017"/>
    <s v="Raghuram Prasaad,Poornimma"/>
    <n v="539399"/>
    <s v="Kasthurirajan,Kannan"/>
    <n v="308694"/>
    <s v="NAGARAJAN,THIRUSENTHILKUMAR"/>
    <s v="Thirusenthilkumar.Nagarajan@TechMahindra.com"/>
    <s v="U3"/>
    <n v="1"/>
    <s v="RPA - UI-Path Level "/>
    <n v="1"/>
    <s v="RPA - UI-Path Level "/>
    <d v="2020-07-05T10:42:00"/>
    <s v="ONSITE"/>
    <x v="0"/>
    <x v="0"/>
    <x v="0"/>
    <x v="1"/>
    <s v="Mazda Motor of America, Inc"/>
    <x v="0"/>
    <x v="5"/>
    <n v="25"/>
    <s v="RPA - UI-Path Level "/>
    <n v="253024"/>
    <s v="Jangala,Umapathy"/>
    <x v="1"/>
  </r>
  <r>
    <s v="SBU D-ASV"/>
    <s v="IMFG"/>
    <x v="1"/>
    <x v="149"/>
    <s v="Mazda Flex T&amp;M Projects"/>
    <n v="474017"/>
    <s v="Raghuram Prasaad,Poornimma"/>
    <n v="539399"/>
    <s v="Kasthurirajan,Kannan"/>
    <n v="252769"/>
    <s v="Anandan,shankarG"/>
    <s v="Shankar.Anandan@TechMahindra.com"/>
    <s v="P1"/>
    <n v="3"/>
    <s v="Agile and Devops,Mainframe,future-pm"/>
    <n v="3"/>
    <s v="Agile and Devops,Mainframe,future-pm"/>
    <d v="2020-07-05T10:42:00"/>
    <s v="ONSITE"/>
    <x v="0"/>
    <x v="0"/>
    <x v="0"/>
    <x v="1"/>
    <s v="Mazda Motor of America, Inc"/>
    <x v="0"/>
    <x v="2"/>
    <n v="60"/>
    <s v="future-pm"/>
    <n v="253024"/>
    <s v="Jangala,Umapathy"/>
    <x v="1"/>
  </r>
  <r>
    <s v="SBU D-ASV"/>
    <s v="IMFG"/>
    <x v="1"/>
    <x v="149"/>
    <s v="Mazda Flex T&amp;M Projects"/>
    <n v="474017"/>
    <s v="Raghuram Prasaad,Poornimma"/>
    <n v="539399"/>
    <s v="Kasthurirajan,Kannan"/>
    <n v="254488"/>
    <s v="Singh,Sudhir"/>
    <s v="Sudhir.Singh3@TechMahindra.com"/>
    <s v="P1"/>
    <n v="4"/>
    <s v="ETL and Data visualization with TIBCO Spotfire,ETL and data visualization,business intelligence - tableau,tableau with java and sql"/>
    <n v="4"/>
    <s v="ETL and Data visualization with TIBCO Spotfire,ETL and data visualization,business intelligence - tableau,tableau with java and sql"/>
    <d v="2020-07-05T10:42:00"/>
    <s v="ONSITE"/>
    <x v="2"/>
    <x v="0"/>
    <x v="0"/>
    <x v="1"/>
    <s v="Mazda Motor of America, Inc"/>
    <x v="0"/>
    <x v="1"/>
    <n v="100"/>
    <s v="ETL and data visualization"/>
    <n v="253024"/>
    <s v="Jangala,Umapathy"/>
    <x v="1"/>
  </r>
  <r>
    <s v="SBU D-ASV"/>
    <s v="IMFG"/>
    <x v="1"/>
    <x v="149"/>
    <s v="Mazda Flex T&amp;M Projects"/>
    <n v="474017"/>
    <s v="Raghuram Prasaad,Poornimma"/>
    <n v="539399"/>
    <s v="Kasthurirajan,Kannan"/>
    <n v="266455"/>
    <s v="Wesley,John"/>
    <s v="John.Wesley@TechMahindra.com"/>
    <s v="P1"/>
    <n v="1"/>
    <s v="future-pm"/>
    <n v="1"/>
    <s v="future-pm"/>
    <d v="2020-07-05T10:42:00"/>
    <s v="ONSITE"/>
    <x v="0"/>
    <x v="0"/>
    <x v="0"/>
    <x v="1"/>
    <s v="Mazda Motor of America, Inc"/>
    <x v="0"/>
    <x v="0"/>
    <n v="40"/>
    <s v="future-pm"/>
    <n v="253024"/>
    <s v="Jangala,Umapathy"/>
    <x v="1"/>
  </r>
  <r>
    <s v="SBU D-ASV"/>
    <s v="IMFG"/>
    <x v="1"/>
    <x v="149"/>
    <s v="Mazda Flex T&amp;M Projects"/>
    <n v="474017"/>
    <s v="Raghuram Prasaad,Poornimma"/>
    <n v="539399"/>
    <s v="Kasthurirajan,Kannan"/>
    <n v="305264"/>
    <s v="RAMAKRISHNAN,SRIRAM"/>
    <s v="Sriram.Ramakrishnan@TechMahindra.com"/>
    <s v="U4"/>
    <n v="2"/>
    <s v="Agile and Devops ,Java fullstack development"/>
    <n v="2"/>
    <s v="Agile and Devops ,Java fullstack development"/>
    <d v="2020-07-05T10:42:00"/>
    <s v="ONSITE"/>
    <x v="0"/>
    <x v="0"/>
    <x v="0"/>
    <x v="1"/>
    <s v="Mazda Motor of America, Inc"/>
    <x v="0"/>
    <x v="5"/>
    <n v="16.670000000000002"/>
    <s v="Agile and Devops "/>
    <n v="247087"/>
    <s v="Kubendran,Rajasekhar"/>
    <x v="1"/>
  </r>
  <r>
    <s v="SBU D-ASV"/>
    <s v="IMFG"/>
    <x v="1"/>
    <x v="149"/>
    <s v="Mazda Flex T&amp;M Projects"/>
    <n v="474017"/>
    <s v="Raghuram Prasaad,Poornimma"/>
    <n v="539399"/>
    <s v="Kasthurirajan,Kannan"/>
    <n v="497320"/>
    <s v="Rajendran,Selvakumar"/>
    <s v="SR00497320@TechMahindra.com"/>
    <s v="U4"/>
    <n v="2"/>
    <s v="Core Java,Java fullstack development"/>
    <n v="2"/>
    <s v="Core Java,Java fullstack development"/>
    <d v="2020-07-05T10:42:00"/>
    <s v="ONSITE"/>
    <x v="0"/>
    <x v="0"/>
    <x v="0"/>
    <x v="1"/>
    <s v="Mazda Motor of America, Inc"/>
    <x v="0"/>
    <x v="0"/>
    <n v="50"/>
    <s v="Core Java"/>
    <n v="253024"/>
    <s v="Jangala,Umapathy"/>
    <x v="1"/>
  </r>
  <r>
    <s v="SBU D-ASV"/>
    <s v="IBG-NA-10"/>
    <x v="3"/>
    <x v="150"/>
    <s v="CRST_DATA MANAGEMENT"/>
    <n v="599015"/>
    <s v="Adisankar Reddy,Idamakanti"/>
    <n v="234471"/>
    <s v="Revelli,MaheshKumar"/>
    <n v="580271"/>
    <s v="Das,Sarada Prasanna"/>
    <s v="SP00580271@TechMahindra.com"/>
    <s v="U4"/>
    <n v="1"/>
    <s v="Business Intelligence SKU 2"/>
    <n v="1"/>
    <s v="Business Intelligence SKU 2"/>
    <d v="2020-07-05T10:42:00"/>
    <s v="OFFSHORE"/>
    <x v="0"/>
    <x v="0"/>
    <x v="0"/>
    <x v="1"/>
    <s v="CRST International"/>
    <x v="0"/>
    <x v="5"/>
    <n v="25"/>
    <s v="Business Intelligence SKU 2"/>
    <n v="344673"/>
    <s v="Jayaraman,Krishnan"/>
    <x v="1"/>
  </r>
  <r>
    <s v="SBU D-ASV"/>
    <s v="IBG-NA-10"/>
    <x v="3"/>
    <x v="150"/>
    <s v="CRST_DATA MANAGEMENT"/>
    <n v="599015"/>
    <s v="Adisankar Reddy,Idamakanti"/>
    <n v="234471"/>
    <s v="Revelli,MaheshKumar"/>
    <n v="587999"/>
    <s v="Anga,Nagaraju"/>
    <s v="NA00587999@TechMahindra.com"/>
    <s v="U4"/>
    <n v="2"/>
    <s v="BIG Data Analytics,aws system administration"/>
    <n v="2"/>
    <s v="BIG Data Analytics,aws system administration"/>
    <d v="2020-07-05T10:42:00"/>
    <s v="OFFSHORE"/>
    <x v="0"/>
    <x v="0"/>
    <x v="0"/>
    <x v="1"/>
    <s v="CRST International"/>
    <x v="0"/>
    <x v="5"/>
    <n v="20"/>
    <s v="aws system administration"/>
    <n v="18553"/>
    <s v="V,Palaniappan"/>
    <x v="1"/>
  </r>
  <r>
    <s v="SBU D-ASV"/>
    <s v="IBG-NA-10"/>
    <x v="3"/>
    <x v="150"/>
    <s v="CRST_DATA MANAGEMENT"/>
    <n v="599015"/>
    <s v="Adisankar Reddy,Idamakanti"/>
    <n v="234471"/>
    <s v="Revelli,MaheshKumar"/>
    <n v="599015"/>
    <s v="Adisankar Reddy,Idamakanti"/>
    <s v="IA00599015@TechMahindra.com"/>
    <s v="U4"/>
    <n v="3"/>
    <s v="BIG Data Analytics,Predictive Analytics,aws system administration"/>
    <n v="3"/>
    <s v="BIG Data Analytics,Predictive Analytics,aws system administration"/>
    <d v="2020-07-05T10:42:00"/>
    <s v="OFFSHORE"/>
    <x v="0"/>
    <x v="0"/>
    <x v="0"/>
    <x v="1"/>
    <s v="CRST International"/>
    <x v="0"/>
    <x v="5"/>
    <n v="12.5"/>
    <s v="Predictive Analytics"/>
    <n v="18553"/>
    <s v="V,Palaniappan"/>
    <x v="1"/>
  </r>
  <r>
    <s v="SBU D-ASV"/>
    <s v="IMFG"/>
    <x v="6"/>
    <x v="151"/>
    <s v="Bell-Customer Experience"/>
    <n v="241600"/>
    <s v="Appawoo,Ramakrishnan"/>
    <n v="203685"/>
    <s v="KASIPERUMAL,MURUGESH"/>
    <n v="665324"/>
    <s v="Chavan,Ashwini"/>
    <s v="AC00665324@TechMahindra.com"/>
    <s v="U3"/>
    <n v="5"/>
    <s v="RPA Automation Anywhere Level1,SAP CPQ,airlines level 1,sap cloud platform - l1,sap cloud platform integration  - l1"/>
    <n v="5"/>
    <s v="RPA Automation Anywhere Level1,SAP CPQ,airlines level 1,sap cloud platform - l1,sap cloud platform integration  - l1"/>
    <d v="2020-07-05T10:42:00"/>
    <s v="OFFSHORE"/>
    <x v="0"/>
    <x v="0"/>
    <x v="0"/>
    <x v="1"/>
    <s v="Bell Textron, Inc"/>
    <x v="0"/>
    <x v="4"/>
    <n v="0"/>
    <s v="airlines level 1"/>
    <n v="232444"/>
    <s v="Narayanan,Geetha"/>
    <x v="0"/>
  </r>
  <r>
    <s v="SBU D-ASV"/>
    <s v="IMFG"/>
    <x v="6"/>
    <x v="151"/>
    <s v="Bell-Customer Experience"/>
    <n v="241600"/>
    <s v="Appawoo,Ramakrishnan"/>
    <n v="203685"/>
    <s v="KASIPERUMAL,MURUGESH"/>
    <s v="C85961"/>
    <s v="Rao,Chelle Mohan"/>
    <s v="CR0C85961@TechMahindra.com"/>
    <s v="U3"/>
    <n v="0"/>
    <m/>
    <n v="0"/>
    <m/>
    <d v="2020-07-05T10:42:00"/>
    <s v="OFFSHORE"/>
    <x v="5"/>
    <x v="1"/>
    <x v="1"/>
    <x v="1"/>
    <s v="Bell Textron, Inc"/>
    <x v="1"/>
    <x v="3"/>
    <m/>
    <m/>
    <n v="241600"/>
    <s v="Appawoo,Ramakrishnan"/>
    <x v="0"/>
  </r>
  <r>
    <s v="SBU D-ASV"/>
    <s v="IMFG"/>
    <x v="5"/>
    <x v="152"/>
    <s v="Aetna-Guided Personal Service"/>
    <n v="374076"/>
    <s v="LINGAM,HAREESH"/>
    <n v="259369"/>
    <s v="KULKARNI,SRINIVAS"/>
    <n v="613711"/>
    <s v="Lilavois,Daniel Jude"/>
    <s v="DL00613711@TechMahindra.com"/>
    <s v="P1"/>
    <n v="2"/>
    <s v="Tool Support-Configuration SKU,ibm integration level 3"/>
    <n v="2"/>
    <s v="Tool Support-Configuration SKU,ibm integration level 3"/>
    <d v="2020-07-05T10:42:00"/>
    <s v="ONSITE"/>
    <x v="0"/>
    <x v="0"/>
    <x v="0"/>
    <x v="1"/>
    <s v="AETNA LIFE INSURANCE COMPANY"/>
    <x v="0"/>
    <x v="4"/>
    <n v="0"/>
    <s v="Tool Support-Configuration SKU"/>
    <n v="505479"/>
    <s v="Pidintla,Bhasker Reddy"/>
    <x v="1"/>
  </r>
  <r>
    <s v="SBU D-ASV"/>
    <s v="IMFG"/>
    <x v="5"/>
    <x v="152"/>
    <s v="Aetna-Guided Personal Service"/>
    <n v="374076"/>
    <s v="LINGAM,HAREESH"/>
    <n v="259369"/>
    <s v="KULKARNI,SRINIVAS"/>
    <n v="620753"/>
    <s v="Narne,Venkata Siva  Prasada Rao"/>
    <s v="VN00620753@TechMahindra.com"/>
    <s v="P1"/>
    <n v="7"/>
    <s v="Azure PaaS,Business Intelligence and Data Visualization,Business Intelligence with SSIS and Tableau,Oracle Primavera P6,Oracle utilities-Customer operarions,PEGA Business Architect,Salesforce "/>
    <n v="7"/>
    <s v="Azure PaaS,Business Intelligence and Data Visualization,Business Intelligence with SSIS and Tableau,Oracle Primavera P6,Oracle utilities-Customer operarions,PEGA Business Architect,Salesforce "/>
    <d v="2020-07-05T10:42:00"/>
    <s v="ONSITE"/>
    <x v="0"/>
    <x v="0"/>
    <x v="0"/>
    <x v="1"/>
    <s v="AETNA LIFE INSURANCE COMPANY"/>
    <x v="1"/>
    <x v="3"/>
    <m/>
    <m/>
    <n v="505479"/>
    <s v="Pidintla,Bhasker Reddy"/>
    <x v="1"/>
  </r>
  <r>
    <s v="SBU D-ASV"/>
    <s v="IMFG"/>
    <x v="5"/>
    <x v="152"/>
    <s v="Aetna-Guided Personal Service"/>
    <n v="374076"/>
    <s v="LINGAM,HAREESH"/>
    <n v="259369"/>
    <s v="KULKARNI,SRINIVAS"/>
    <s v="C80580"/>
    <s v="Lolla,Ravi"/>
    <s v="RL0C80580@TechMahindra.com"/>
    <s v="P1"/>
    <n v="0"/>
    <m/>
    <n v="0"/>
    <m/>
    <d v="2020-07-05T10:42:00"/>
    <s v="ONSITE"/>
    <x v="5"/>
    <x v="1"/>
    <x v="1"/>
    <x v="1"/>
    <s v="AETNA LIFE INSURANCE COMPANY"/>
    <x v="1"/>
    <x v="3"/>
    <m/>
    <m/>
    <n v="505479"/>
    <s v="Pidintla,Bhasker Reddy"/>
    <x v="1"/>
  </r>
  <r>
    <s v="SBU D-ASV"/>
    <s v="IMFG"/>
    <x v="5"/>
    <x v="152"/>
    <s v="Aetna-Guided Personal Service"/>
    <n v="374076"/>
    <s v="LINGAM,HAREESH"/>
    <n v="259369"/>
    <s v="KULKARNI,SRINIVAS"/>
    <s v="C81176"/>
    <s v="Sattar,Gugudu Abdul"/>
    <s v="GS0C81176@TechMahindra.com"/>
    <s v="P1"/>
    <n v="0"/>
    <m/>
    <n v="0"/>
    <m/>
    <d v="2020-07-05T10:42:00"/>
    <s v="ONSITE"/>
    <x v="5"/>
    <x v="1"/>
    <x v="1"/>
    <x v="1"/>
    <s v="AETNA LIFE INSURANCE COMPANY"/>
    <x v="1"/>
    <x v="3"/>
    <m/>
    <m/>
    <n v="505479"/>
    <s v="Pidintla,Bhasker Reddy"/>
    <x v="1"/>
  </r>
  <r>
    <s v="SBU D-ASV"/>
    <s v="IMFG"/>
    <x v="1"/>
    <x v="153"/>
    <s v="RIVIAN S4 HANA T&amp;M_CR"/>
    <n v="256667"/>
    <s v="Subramanian,Kavitha"/>
    <n v="256667"/>
    <s v="Subramanian,Kavitha"/>
    <n v="231867"/>
    <s v="ROUT,KRUSHNACHANDRA"/>
    <s v="Krushna.Rout@TechMahindra.com"/>
    <s v="P2"/>
    <n v="3"/>
    <s v="SAP Fiori,SAP S4 HANA,automotive level 1"/>
    <n v="3"/>
    <s v="SAP Fiori,SAP S4 HANA,automotive level 1"/>
    <d v="2020-07-05T10:42:00"/>
    <s v="ONSITE"/>
    <x v="0"/>
    <x v="0"/>
    <x v="0"/>
    <x v="1"/>
    <s v="Rivian Automotive,LLC"/>
    <x v="0"/>
    <x v="4"/>
    <n v="0"/>
    <s v="SAP Fiori"/>
    <n v="441773"/>
    <s v="Pandey,Santosh"/>
    <x v="1"/>
  </r>
  <r>
    <s v="SBU D-ASV"/>
    <s v="IMFG"/>
    <x v="5"/>
    <x v="154"/>
    <s v="Aetna Digital"/>
    <n v="374076"/>
    <s v="LINGAM,HAREESH"/>
    <n v="203809"/>
    <s v="BULUSU,JAGANNATHKEDARNATH"/>
    <n v="503283"/>
    <s v=".,Pallavi"/>
    <s v="PX00503283@TechMahindra.com"/>
    <s v="U3"/>
    <n v="8"/>
    <s v="Agile and Devops ,Core Java,ICS_Cloud_Azure_L1,ICS_Cloud_Google_L1,Java FullStack Development using Angular,Java FullStack Development using ReactJS,java fullstack with reactjs,java with front end"/>
    <n v="8"/>
    <s v="Agile and Devops ,Core Java,ICS_Cloud_Azure_L1,ICS_Cloud_Google_L1,Java FullStack Development using Angular,Java FullStack Development using ReactJS,java fullstack with reactjs,java with front end"/>
    <d v="2020-07-05T10:42:00"/>
    <s v="OFFSHORE"/>
    <x v="0"/>
    <x v="0"/>
    <x v="0"/>
    <x v="1"/>
    <s v="AETNA LIFE INSURANCE COMPANY"/>
    <x v="1"/>
    <x v="3"/>
    <m/>
    <m/>
    <n v="203809"/>
    <s v="BULUSU,JAGANNATHKEDARNATH"/>
    <x v="1"/>
  </r>
  <r>
    <s v="SBU D-ASV"/>
    <s v="IMFG"/>
    <x v="5"/>
    <x v="154"/>
    <s v="Aetna Digital"/>
    <n v="374076"/>
    <s v="LINGAM,HAREESH"/>
    <n v="203809"/>
    <s v="BULUSU,JAGANNATHKEDARNATH"/>
    <n v="337342"/>
    <s v="Bandela,Kiran Mayee"/>
    <s v="KiranMayee.Bandela@TechMahindra.com"/>
    <s v="U4"/>
    <n v="6"/>
    <s v="Agile and Devops ,Application Support Requirement &amp; Testing,Testing SKU,Tool Support -Other SKU,automation testing level1,automation with jenkins and selenium"/>
    <n v="6"/>
    <s v="Agile and Devops ,Application Support Requirement &amp; Testing,Testing SKU,Tool Support -Other SKU,automation testing level1,automation with jenkins and selenium"/>
    <d v="2020-07-05T10:42:00"/>
    <s v="ONSITE"/>
    <x v="0"/>
    <x v="0"/>
    <x v="0"/>
    <x v="1"/>
    <s v="AETNA LIFE INSURANCE COMPANY"/>
    <x v="1"/>
    <x v="3"/>
    <m/>
    <m/>
    <n v="203809"/>
    <s v="BULUSU,JAGANNATHKEDARNATH"/>
    <x v="1"/>
  </r>
  <r>
    <s v="SBU D-ASV"/>
    <s v="IMFG"/>
    <x v="5"/>
    <x v="154"/>
    <s v="Aetna Digital"/>
    <n v="374076"/>
    <s v="LINGAM,HAREESH"/>
    <n v="203809"/>
    <s v="BULUSU,JAGANNATHKEDARNATH"/>
    <n v="374076"/>
    <s v="LINGAM,HAREESH"/>
    <s v="HL00374076@TechMahindra.com"/>
    <s v="P1"/>
    <n v="1"/>
    <s v="Agile and Devops "/>
    <n v="1"/>
    <s v="Agile and Devops "/>
    <d v="2020-07-05T10:42:00"/>
    <s v="ONSITE"/>
    <x v="0"/>
    <x v="0"/>
    <x v="0"/>
    <x v="1"/>
    <s v="AETNA LIFE INSURANCE COMPANY"/>
    <x v="0"/>
    <x v="0"/>
    <n v="33.33"/>
    <s v="Agile and Devops "/>
    <n v="203809"/>
    <s v="BULUSU,JAGANNATHKEDARNATH"/>
    <x v="1"/>
  </r>
  <r>
    <s v="SBU D-ASV"/>
    <s v="IMFG"/>
    <x v="5"/>
    <x v="154"/>
    <s v="Aetna Digital"/>
    <n v="374076"/>
    <s v="LINGAM,HAREESH"/>
    <n v="203809"/>
    <s v="BULUSU,JAGANNATHKEDARNATH"/>
    <n v="485135"/>
    <s v="Vanimireddy,Satya Narayana"/>
    <s v="SV00485135@TechMahindra.com"/>
    <s v="P1"/>
    <n v="7"/>
    <s v="Backend Development - Java,Core Java,ENOVIA PLM Level3,data analytics level1 with hbase_informatica dq_cognos,data analytics level2 aws with tableau_cassandra,ibm integration level 1,ibm integration level 3"/>
    <n v="7"/>
    <s v="Backend Development - Java,Core Java,ENOVIA PLM Level3,data analytics level1 with hbase_informatica dq_cognos,data analytics level2 aws with tableau_cassandra,ibm integration level 1,ibm integration level 3"/>
    <d v="2020-07-05T10:42:00"/>
    <s v="OFFSHORE"/>
    <x v="0"/>
    <x v="0"/>
    <x v="0"/>
    <x v="1"/>
    <s v="AETNA LIFE INSURANCE COMPANY"/>
    <x v="0"/>
    <x v="4"/>
    <n v="0"/>
    <s v="ibm integration level 1"/>
    <n v="203809"/>
    <s v="BULUSU,JAGANNATHKEDARNATH"/>
    <x v="1"/>
  </r>
  <r>
    <s v="SBU D-ASV"/>
    <s v="IMFG"/>
    <x v="6"/>
    <x v="155"/>
    <s v="Airbus CSALP End User Services"/>
    <n v="300459"/>
    <s v="CHINTAPALLI,RAJESWARI"/>
    <n v="203685"/>
    <s v="KASIPERUMAL,MURUGESH"/>
    <n v="596461"/>
    <s v="Raghavan,Ramkumar"/>
    <s v="RR00596461@TechMahindra.com"/>
    <s v="U4"/>
    <n v="2"/>
    <s v="ICS_Cloud_Azure_L1,ICS_Wintel_messaging_L2"/>
    <n v="2"/>
    <s v="ICS_Cloud_Azure_L1,ICS_Wintel_messaging_L2"/>
    <d v="2020-07-05T10:42:00"/>
    <s v="ONSITE"/>
    <x v="0"/>
    <x v="0"/>
    <x v="0"/>
    <x v="1"/>
    <s v="Airbus Americas, Inc."/>
    <x v="0"/>
    <x v="2"/>
    <n v="66.67"/>
    <s v="ICS_Cloud_Azure_L1"/>
    <n v="678034"/>
    <s v="Hess,Brian P"/>
    <x v="1"/>
  </r>
  <r>
    <s v="SBU D-ASV"/>
    <s v="IMFG"/>
    <x v="5"/>
    <x v="156"/>
    <s v="Aetna DAAS Amend 3 Sch # 3"/>
    <n v="314606"/>
    <s v="Anand,Vijay"/>
    <n v="400441"/>
    <s v="Pericharla,Jagapathi Raju"/>
    <n v="295998"/>
    <s v="VEERACHAMY,MOHAN RANJITH"/>
    <s v="Mohanranjith.Veerachamy@TechMahindra.com"/>
    <s v="E1"/>
    <n v="1"/>
    <s v="Agile and Devops "/>
    <n v="1"/>
    <s v="Agile and Devops "/>
    <d v="2020-07-05T10:42:00"/>
    <s v="ONSITE"/>
    <x v="0"/>
    <x v="0"/>
    <x v="0"/>
    <x v="1"/>
    <s v="AETNA LIFE INSURANCE COMPANY"/>
    <x v="0"/>
    <x v="5"/>
    <n v="16.670000000000002"/>
    <s v="Agile and Devops "/>
    <n v="34052"/>
    <s v="Gupta,Vikas"/>
    <x v="0"/>
  </r>
  <r>
    <s v="SBU D-ASV"/>
    <s v="IMFG"/>
    <x v="5"/>
    <x v="156"/>
    <s v="Aetna DAAS Amend 3 Sch # 3"/>
    <n v="314606"/>
    <s v="Anand,Vijay"/>
    <n v="400441"/>
    <s v="Pericharla,Jagapathi Raju"/>
    <n v="305664"/>
    <s v="PANCHUMARTHI,SIVAKRISHNA"/>
    <s v="Siva.Panchumarthi@TechMahindra.com"/>
    <s v="U4"/>
    <n v="1"/>
    <s v="ICS_Windows_L3"/>
    <n v="1"/>
    <s v="ICS_Windows_L3"/>
    <d v="2020-07-05T10:42:00"/>
    <s v="OFFSHORE"/>
    <x v="0"/>
    <x v="0"/>
    <x v="0"/>
    <x v="1"/>
    <s v="AETNA LIFE INSURANCE COMPANY"/>
    <x v="0"/>
    <x v="5"/>
    <n v="15.38"/>
    <s v="ICS_Windows_L3"/>
    <n v="315146"/>
    <s v="Keelu,Balamurali Krishna"/>
    <x v="0"/>
  </r>
  <r>
    <s v="SBU D-ASV"/>
    <s v="IMFG"/>
    <x v="6"/>
    <x v="157"/>
    <s v="Bell Hybris Onsite Support"/>
    <n v="232444"/>
    <s v="Narayanan,Geetha"/>
    <n v="203685"/>
    <s v="KASIPERUMAL,MURUGESH"/>
    <s v="C83701"/>
    <s v="Allam,Siva Sankar"/>
    <s v="SA0C83701@TechMahindra.com"/>
    <s v="U3"/>
    <n v="0"/>
    <m/>
    <n v="0"/>
    <m/>
    <d v="2020-07-05T10:42:00"/>
    <s v="ONSITE"/>
    <x v="5"/>
    <x v="1"/>
    <x v="1"/>
    <x v="1"/>
    <s v="Bell Textron, Inc"/>
    <x v="1"/>
    <x v="3"/>
    <m/>
    <m/>
    <n v="518239"/>
    <s v="Mohanraj,Anand Mahesh Coimbatore"/>
    <x v="1"/>
  </r>
  <r>
    <s v="SBU D-ASV"/>
    <s v="IMFG"/>
    <x v="4"/>
    <x v="158"/>
    <s v="Parker Lotus Notes Support"/>
    <n v="289026"/>
    <s v="ARULANANTHAM,JEEVAN"/>
    <n v="289026"/>
    <s v="ARULANANTHAM,JEEVAN"/>
    <n v="214349"/>
    <s v="Veeraraghavan,Vasanthakumar"/>
    <s v="Vasanthakumar.V@TechMahindra.com"/>
    <s v="P2"/>
    <n v="1"/>
    <s v="RPA - UI-Path Level "/>
    <n v="1"/>
    <s v="RPA - UI-Path Level "/>
    <d v="2020-07-05T10:42:00"/>
    <s v="OFFSHORE"/>
    <x v="0"/>
    <x v="0"/>
    <x v="0"/>
    <x v="1"/>
    <s v="Parker Hannifin Corporation"/>
    <x v="0"/>
    <x v="5"/>
    <n v="25"/>
    <s v="RPA - UI-Path Level "/>
    <n v="215515"/>
    <s v="Buchi,DeviK Prasad"/>
    <x v="1"/>
  </r>
  <r>
    <s v="SBU D-ASV"/>
    <s v="IMFG"/>
    <x v="4"/>
    <x v="158"/>
    <s v="Parker Lotus Notes Support"/>
    <n v="289026"/>
    <s v="ARULANANTHAM,JEEVAN"/>
    <n v="289026"/>
    <s v="ARULANANTHAM,JEEVAN"/>
    <n v="234468"/>
    <s v="Nampally,Srinivas"/>
    <s v="Srinivas.Nampally@TechMahindra.com"/>
    <s v="P1"/>
    <n v="14"/>
    <s v="Agile and Devops ,Blockchain development,Data Analysis with Python,Front End Development using Angular and Java,Front End Development using angular and C#.net with Oracle,Front End Development using angular andC#.net,Front end development-Angular,Go FullStack Development using ReactJS,ICS_Cloud_Azure_L1,ICS_Storage_OEM_IBM_L2,Microsoft Share point,Microsoft SharePoint,block chain level1 hyperledger,ics_cloud_azure_level1"/>
    <n v="14"/>
    <s v="Agile and Devops ,Blockchain development,Data Analysis with Python,Front End Development using Angular and Java,Front End Development using angular and C#.net with Oracle,Front End Development using angular andC#.net,Front end development-Angular,Go FullStack Development using ReactJS,ICS_Cloud_Azure_L1,ICS_Storage_OEM_IBM_L2,Microsoft Share point,Microsoft SharePoint,block chain level1 hyperledger,ics_cloud_azure_level1"/>
    <d v="2020-07-05T10:42:00"/>
    <s v="OFFSHORE"/>
    <x v="0"/>
    <x v="0"/>
    <x v="0"/>
    <x v="1"/>
    <s v="Parker Hannifin Corporation"/>
    <x v="0"/>
    <x v="1"/>
    <n v="100"/>
    <s v="ICS_Cloud_Azure_L1"/>
    <n v="215515"/>
    <s v="Buchi,DeviK Prasad"/>
    <x v="1"/>
  </r>
  <r>
    <s v="SBU D-ASV"/>
    <s v="IMFG"/>
    <x v="4"/>
    <x v="158"/>
    <s v="Parker Lotus Notes Support"/>
    <n v="289026"/>
    <s v="ARULANANTHAM,JEEVAN"/>
    <n v="289026"/>
    <s v="ARULANANTHAM,JEEVAN"/>
    <n v="240846"/>
    <s v="Sakthivel,Rajmuthukumar"/>
    <s v="Rajkumar.Sakthivel@TechMahindra.com"/>
    <s v="P1"/>
    <n v="7"/>
    <s v=".NET Standard FullStack Development using ASP.NET MVC &amp; Angular,Agile and Devops ,Java FullStack Development using ReactJS,future-pm,sfdc marketing cloud level 1,sfdc sales cloud level 1,sfdc service cloud level 1"/>
    <n v="7"/>
    <s v=".NET Standard FullStack Development using ASP.NET MVC &amp; Angular,Agile and Devops ,Java FullStack Development using ReactJS,future-pm,sfdc marketing cloud level 1,sfdc sales cloud level 1,sfdc service cloud level 1"/>
    <d v="2020-07-05T10:42:00"/>
    <s v="OFFSHORE"/>
    <x v="0"/>
    <x v="0"/>
    <x v="0"/>
    <x v="1"/>
    <s v="Parker Hannifin Corporation"/>
    <x v="0"/>
    <x v="1"/>
    <n v="100"/>
    <s v="future-pm"/>
    <n v="212766"/>
    <s v="Thomas,Ginny"/>
    <x v="1"/>
  </r>
  <r>
    <s v="SBU D-ASV"/>
    <s v="IMFG"/>
    <x v="4"/>
    <x v="158"/>
    <s v="Parker Lotus Notes Support"/>
    <n v="289026"/>
    <s v="ARULANANTHAM,JEEVAN"/>
    <n v="289026"/>
    <s v="ARULANANTHAM,JEEVAN"/>
    <n v="304821"/>
    <s v="KUMAR,AJIT"/>
    <s v="Ajit.Kumar2@TechMahindra.com"/>
    <s v="U4"/>
    <n v="0"/>
    <m/>
    <n v="0"/>
    <m/>
    <d v="2020-07-05T10:42:00"/>
    <s v="OFFSHORE"/>
    <x v="0"/>
    <x v="1"/>
    <x v="0"/>
    <x v="1"/>
    <s v="Parker Hannifin Corporation"/>
    <x v="1"/>
    <x v="3"/>
    <m/>
    <m/>
    <n v="252134"/>
    <s v="Nara,Chandra MohanReddy"/>
    <x v="1"/>
  </r>
  <r>
    <s v="SBU D-ASV"/>
    <s v="IMFG"/>
    <x v="4"/>
    <x v="158"/>
    <s v="Parker Lotus Notes Support"/>
    <n v="289026"/>
    <s v="ARULANANTHAM,JEEVAN"/>
    <n v="289026"/>
    <s v="ARULANANTHAM,JEEVAN"/>
    <n v="312759"/>
    <s v="DAVID,RAHINI"/>
    <s v="Rahini.David@techmahindra.com"/>
    <s v="U3"/>
    <n v="5"/>
    <s v=".NET Standard FullStack Development using ASP.NET MVC &amp; Angular,Agile and Devops ,Java FullStack Development using Angular,Java FullStack Development using ReactJS,ics_cloud_aws_level1"/>
    <n v="5"/>
    <s v=".NET Standard FullStack Development using ASP.NET MVC &amp; Angular,Agile and Devops ,Java FullStack Development using Angular,Java FullStack Development using ReactJS,ics_cloud_aws_level1"/>
    <d v="2020-07-05T10:42:00"/>
    <s v="OFFSHORE"/>
    <x v="0"/>
    <x v="0"/>
    <x v="0"/>
    <x v="1"/>
    <s v="Parker Hannifin Corporation"/>
    <x v="0"/>
    <x v="2"/>
    <n v="62.5"/>
    <s v=".NET Standard FullStack Development using ASP.NET MVC &amp; Angular"/>
    <n v="212766"/>
    <s v="Thomas,Ginny"/>
    <x v="1"/>
  </r>
  <r>
    <s v="SBU D-ASV"/>
    <s v="IMFG"/>
    <x v="4"/>
    <x v="158"/>
    <s v="Parker Lotus Notes Support"/>
    <n v="289026"/>
    <s v="ARULANANTHAM,JEEVAN"/>
    <n v="289026"/>
    <s v="ARULANANTHAM,JEEVAN"/>
    <n v="314651"/>
    <s v="H,RAVI"/>
    <s v="Ravi.Heerachand@TechMahindra.com"/>
    <s v="P1"/>
    <n v="1"/>
    <s v="aws system administration"/>
    <n v="1"/>
    <s v="aws system administration"/>
    <d v="2020-07-05T10:42:00"/>
    <s v="OFFSHORE"/>
    <x v="0"/>
    <x v="0"/>
    <x v="0"/>
    <x v="1"/>
    <s v="Parker Hannifin Corporation"/>
    <x v="0"/>
    <x v="4"/>
    <n v="0"/>
    <s v="aws system administration"/>
    <n v="226912"/>
    <s v="Devaraju,Jothi Babu"/>
    <x v="1"/>
  </r>
  <r>
    <s v="SBU D-ASV"/>
    <s v="IMFG"/>
    <x v="4"/>
    <x v="158"/>
    <s v="Parker Lotus Notes Support"/>
    <n v="289026"/>
    <s v="ARULANANTHAM,JEEVAN"/>
    <n v="289026"/>
    <s v="ARULANANTHAM,JEEVAN"/>
    <n v="457940"/>
    <s v="Tripathi,Ganesh Shanker"/>
    <s v="GT00457940@TechMahindra.com"/>
    <s v="U3"/>
    <n v="4"/>
    <s v=".NET Standard FullStack Development using ASP.NET MVC &amp; Angular,Agile and Devops  ,Java FullStack Development using Angular,ics_cloud_aws_level1"/>
    <n v="4"/>
    <s v=".NET Standard FullStack Development using ASP.NET MVC &amp; Angular,Agile and Devops  ,Java FullStack Development using Angular,ics_cloud_aws_level1"/>
    <d v="2020-07-05T10:42:00"/>
    <s v="OFFSHORE"/>
    <x v="0"/>
    <x v="0"/>
    <x v="0"/>
    <x v="1"/>
    <s v="Parker Hannifin Corporation"/>
    <x v="0"/>
    <x v="5"/>
    <n v="10"/>
    <s v="Java FullStack Development using Angular"/>
    <n v="226912"/>
    <s v="Devaraju,Jothi Babu"/>
    <x v="1"/>
  </r>
  <r>
    <s v="SBU D-ASV"/>
    <s v="IMFG"/>
    <x v="4"/>
    <x v="158"/>
    <s v="Parker Lotus Notes Support"/>
    <n v="289026"/>
    <s v="ARULANANTHAM,JEEVAN"/>
    <n v="289026"/>
    <s v="ARULANANTHAM,JEEVAN"/>
    <n v="672985"/>
    <s v="Rasheed,Shaju A"/>
    <s v="SR00672985@TechMahindra.com"/>
    <s v="P1"/>
    <n v="4"/>
    <s v="Business Intelligence with SSIS and Tableau,data analytics level1 with cassendra,ics_cloud_aws_l1,ics_cloud_aws_level1"/>
    <n v="4"/>
    <s v="Business Intelligence with SSIS and Tableau,data analytics level1 with cassendra,ics_cloud_aws_l1,ics_cloud_aws_level1"/>
    <d v="2020-07-05T10:42:00"/>
    <s v="OFFSHORE"/>
    <x v="0"/>
    <x v="0"/>
    <x v="0"/>
    <x v="1"/>
    <s v="Parker Hannifin Corporation"/>
    <x v="0"/>
    <x v="0"/>
    <n v="50"/>
    <s v="ics_cloud_aws_l1"/>
    <n v="225113"/>
    <s v="Krishnan,Raghu"/>
    <x v="1"/>
  </r>
  <r>
    <s v="SBU D-ASV"/>
    <s v="IMFG"/>
    <x v="1"/>
    <x v="159"/>
    <s v="Lear-Dev for Daimler Interface"/>
    <n v="202045"/>
    <s v="Shah,Rikky"/>
    <n v="539399"/>
    <s v="Kasthurirajan,Kannan"/>
    <n v="351960"/>
    <s v="Ayyappan Ramachandran,Prabhakaran"/>
    <s v="Prabhakaran.AyyappanRamachandran@TechMahindra.com"/>
    <s v="U4"/>
    <n v="2"/>
    <s v=".net classic full stack development,RPA - UI-Path Level"/>
    <n v="2"/>
    <s v=".net classic full stack development,RPA - UI-Path Level"/>
    <d v="2020-07-05T10:42:00"/>
    <s v="OFFSHORE"/>
    <x v="0"/>
    <x v="0"/>
    <x v="0"/>
    <x v="1"/>
    <s v="Lear corporation"/>
    <x v="0"/>
    <x v="5"/>
    <n v="25"/>
    <s v="RPA - UI-Path Level"/>
    <n v="636685"/>
    <s v="Yeshwanth,Puvvaula"/>
    <x v="0"/>
  </r>
  <r>
    <s v="SBU D-ASV"/>
    <s v="IMFG"/>
    <x v="5"/>
    <x v="156"/>
    <s v="Aetna DAAS Amend 3 Sch # 3"/>
    <n v="314606"/>
    <s v="Anand,Vijay"/>
    <n v="400441"/>
    <s v="Pericharla,Jagapathi Raju"/>
    <n v="306751"/>
    <s v="KOGANTI,SAIKRISHNA"/>
    <s v="Saikrishna.Koganti@TechMahindra.com"/>
    <s v="P1"/>
    <n v="1"/>
    <s v="ICS_Cloud_Azure_L3"/>
    <n v="1"/>
    <s v="ICS_Cloud_Azure_L3"/>
    <d v="2020-07-05T10:42:00"/>
    <s v="ONSITE"/>
    <x v="0"/>
    <x v="0"/>
    <x v="0"/>
    <x v="1"/>
    <s v="AETNA LIFE INSURANCE COMPANY"/>
    <x v="0"/>
    <x v="4"/>
    <n v="0"/>
    <s v="ICS_Cloud_Azure_L3"/>
    <n v="315146"/>
    <s v="Keelu,Balamurali Krishna"/>
    <x v="0"/>
  </r>
  <r>
    <s v="SBU D-ASV"/>
    <s v="IMFG"/>
    <x v="5"/>
    <x v="156"/>
    <s v="Aetna DAAS Amend 3 Sch # 3"/>
    <n v="314606"/>
    <s v="Anand,Vijay"/>
    <n v="400441"/>
    <s v="Pericharla,Jagapathi Raju"/>
    <n v="310415"/>
    <s v="GANESAN,INDRA PRASAD"/>
    <s v="IndraPrasad.Ganesan@TechMahindra.com"/>
    <s v="U3"/>
    <n v="3"/>
    <s v="ICS_SI_Data Center_L1,ICS_Windows_L3,ics_windows_l1"/>
    <n v="3"/>
    <s v="ICS_SI_Data Center_L1,ICS_Windows_L3,ics_windows_l1"/>
    <d v="2020-07-05T10:42:00"/>
    <s v="ONSITE"/>
    <x v="1"/>
    <x v="0"/>
    <x v="0"/>
    <x v="1"/>
    <s v="AETNA LIFE INSURANCE COMPANY"/>
    <x v="0"/>
    <x v="0"/>
    <n v="50"/>
    <s v="ICS_SI_Data Center_L1"/>
    <n v="315146"/>
    <s v="Keelu,Balamurali Krishna"/>
    <x v="0"/>
  </r>
  <r>
    <s v="SBU D-ASV"/>
    <s v="IMFG"/>
    <x v="5"/>
    <x v="156"/>
    <s v="Aetna DAAS Amend 3 Sch # 3"/>
    <n v="314606"/>
    <s v="Anand,Vijay"/>
    <n v="400441"/>
    <s v="Pericharla,Jagapathi Raju"/>
    <n v="310435"/>
    <s v="RM,PremaShree"/>
    <s v="Premashree.RM@TechMahindra.com"/>
    <s v="U3"/>
    <n v="1"/>
    <s v="ICS_Windows_L3"/>
    <n v="1"/>
    <s v="ICS_Windows_L3"/>
    <d v="2020-07-05T10:42:00"/>
    <s v="ONSITE"/>
    <x v="1"/>
    <x v="0"/>
    <x v="0"/>
    <x v="1"/>
    <s v="AETNA LIFE INSURANCE COMPANY"/>
    <x v="0"/>
    <x v="4"/>
    <n v="0"/>
    <s v="ICS_Windows_L3"/>
    <n v="315146"/>
    <s v="Keelu,Balamurali Krishna"/>
    <x v="0"/>
  </r>
  <r>
    <s v="SBU D-ASV"/>
    <s v="IMFG"/>
    <x v="5"/>
    <x v="156"/>
    <s v="Aetna DAAS Amend 3 Sch # 3"/>
    <n v="314606"/>
    <s v="Anand,Vijay"/>
    <n v="400441"/>
    <s v="Pericharla,Jagapathi Raju"/>
    <n v="314606"/>
    <s v="Anand,Vijay"/>
    <s v="Vijay.Anand2@TechMahindra.com"/>
    <s v="P1"/>
    <n v="3"/>
    <s v="ICS_Cloud_Azure_L1,program management - l1,program management - l2"/>
    <n v="3"/>
    <s v="ICS_Cloud_Azure_L1,program management - l1,program management - l2"/>
    <d v="2020-07-05T10:42:00"/>
    <s v="OFFSHORE"/>
    <x v="0"/>
    <x v="0"/>
    <x v="0"/>
    <x v="1"/>
    <s v="AETNA LIFE INSURANCE COMPANY"/>
    <x v="0"/>
    <x v="2"/>
    <n v="66.67"/>
    <s v="ICS_Cloud_Azure_L1"/>
    <n v="400441"/>
    <s v="Raju,Jagapathi Pericharla"/>
    <x v="0"/>
  </r>
  <r>
    <s v="SBU D-ASV"/>
    <s v="IMFG"/>
    <x v="5"/>
    <x v="156"/>
    <s v="Aetna DAAS Amend 3 Sch # 3"/>
    <n v="314606"/>
    <s v="Anand,Vijay"/>
    <n v="400441"/>
    <s v="Pericharla,Jagapathi Raju"/>
    <n v="330776"/>
    <s v="M,Rejin Chandran"/>
    <s v="Rejin.ChandranM@TechMahindra.com"/>
    <s v="P1"/>
    <n v="1"/>
    <s v="ICS_Windows_L3"/>
    <n v="1"/>
    <s v="ICS_Windows_L3"/>
    <d v="2020-07-05T10:42:00"/>
    <s v="ONSITE"/>
    <x v="0"/>
    <x v="0"/>
    <x v="0"/>
    <x v="1"/>
    <s v="AETNA LIFE INSURANCE COMPANY"/>
    <x v="0"/>
    <x v="5"/>
    <n v="7.69"/>
    <s v="ICS_Windows_L3"/>
    <n v="400441"/>
    <s v="Raju,Jagapathi Pericharla"/>
    <x v="0"/>
  </r>
  <r>
    <s v="SBU D-ASV"/>
    <s v="IMFG"/>
    <x v="5"/>
    <x v="156"/>
    <s v="Aetna DAAS Amend 3 Sch # 3"/>
    <n v="314606"/>
    <s v="Anand,Vijay"/>
    <n v="400441"/>
    <s v="Pericharla,Jagapathi Raju"/>
    <n v="467106"/>
    <s v="Venugopal,Keerthi"/>
    <s v="KV00467106@TechMahindra.com"/>
    <s v="U1"/>
    <n v="1"/>
    <s v="ICS_Windows_L3"/>
    <n v="1"/>
    <s v="ICS_Windows_L3"/>
    <d v="2020-07-05T10:42:00"/>
    <s v="OFFSHORE"/>
    <x v="11"/>
    <x v="0"/>
    <x v="0"/>
    <x v="1"/>
    <s v="AETNA LIFE INSURANCE COMPANY"/>
    <x v="0"/>
    <x v="4"/>
    <n v="0"/>
    <s v="ICS_Windows_L3"/>
    <n v="315146"/>
    <s v="Keelu,Balamurali Krishna"/>
    <x v="0"/>
  </r>
  <r>
    <s v="SBU D-ASV"/>
    <s v="IMFG"/>
    <x v="5"/>
    <x v="156"/>
    <s v="Aetna DAAS Amend 3 Sch # 3"/>
    <n v="314606"/>
    <s v="Anand,Vijay"/>
    <n v="400441"/>
    <s v="Pericharla,Jagapathi Raju"/>
    <n v="481809"/>
    <s v="Mohan,Priyanka"/>
    <s v="PM00481809@TechMahindra.com"/>
    <s v="U2"/>
    <n v="1"/>
    <s v="ICS_Cloud_Azure_L1"/>
    <n v="1"/>
    <s v="ICS_Cloud_Azure_L1"/>
    <d v="2020-07-05T10:42:00"/>
    <s v="OFFSHORE"/>
    <x v="2"/>
    <x v="0"/>
    <x v="0"/>
    <x v="1"/>
    <s v="AETNA LIFE INSURANCE COMPANY"/>
    <x v="0"/>
    <x v="4"/>
    <n v="0"/>
    <s v="ICS_Cloud_Azure_L1"/>
    <n v="314606"/>
    <s v="Anand,Vijay"/>
    <x v="0"/>
  </r>
  <r>
    <s v="SBU D-ASV"/>
    <s v="IMFG"/>
    <x v="5"/>
    <x v="156"/>
    <s v="Aetna DAAS Amend 3 Sch # 3"/>
    <n v="314606"/>
    <s v="Anand,Vijay"/>
    <n v="400441"/>
    <s v="Pericharla,Jagapathi Raju"/>
    <n v="506465"/>
    <s v="Sree Kandan,Archana"/>
    <s v="AS00506465@TechMahindra.com"/>
    <s v="U2"/>
    <n v="1"/>
    <s v="ICS_Backup_OEM_DELL_EMC_L1"/>
    <n v="1"/>
    <s v="ICS_Backup_OEM_DELL_EMC_L1"/>
    <d v="2020-07-05T10:42:00"/>
    <s v="OFFSHORE"/>
    <x v="2"/>
    <x v="0"/>
    <x v="0"/>
    <x v="1"/>
    <s v="AETNA LIFE INSURANCE COMPANY"/>
    <x v="1"/>
    <x v="3"/>
    <m/>
    <m/>
    <n v="314606"/>
    <s v="Anand,Vijay"/>
    <x v="0"/>
  </r>
  <r>
    <s v="SBU D-ASV"/>
    <s v="IMFG"/>
    <x v="5"/>
    <x v="156"/>
    <s v="Aetna DAAS Amend 3 Sch # 3"/>
    <n v="314606"/>
    <s v="Anand,Vijay"/>
    <n v="400441"/>
    <s v="Pericharla,Jagapathi Raju"/>
    <n v="564126"/>
    <s v="M,Rakshana"/>
    <s v="RM00564126@TechMahindra.com"/>
    <s v="U2"/>
    <n v="1"/>
    <s v="ICS_Windows_L1"/>
    <n v="1"/>
    <s v="ICS_Windows_L1"/>
    <d v="2020-07-05T10:42:00"/>
    <s v="OFFSHORE"/>
    <x v="2"/>
    <x v="0"/>
    <x v="0"/>
    <x v="1"/>
    <s v="AETNA LIFE INSURANCE COMPANY"/>
    <x v="0"/>
    <x v="4"/>
    <n v="0"/>
    <s v="ICS_Windows_L1"/>
    <n v="314606"/>
    <s v="Anand,Vijay"/>
    <x v="0"/>
  </r>
  <r>
    <s v="SBU D-ASV"/>
    <s v="IMFG"/>
    <x v="5"/>
    <x v="156"/>
    <s v="Aetna DAAS Amend 3 Sch # 3"/>
    <n v="314606"/>
    <s v="Anand,Vijay"/>
    <n v="400441"/>
    <s v="Pericharla,Jagapathi Raju"/>
    <n v="615184"/>
    <s v="C,Balachandran"/>
    <s v="BC00615184@TechMahindra.com"/>
    <s v="U3"/>
    <n v="2"/>
    <s v="5g core analysis &amp; design level 2,ICS_Cloud_Azure_L1"/>
    <n v="2"/>
    <s v="5g core analysis &amp; design level 2,ICS_Cloud_Azure_L1"/>
    <d v="2020-07-05T10:42:00"/>
    <s v="OFFSHORE"/>
    <x v="0"/>
    <x v="0"/>
    <x v="0"/>
    <x v="1"/>
    <s v="AETNA LIFE INSURANCE COMPANY"/>
    <x v="0"/>
    <x v="2"/>
    <n v="66.67"/>
    <s v="ICS_Cloud_Azure_L1"/>
    <n v="314606"/>
    <s v="Anand,Vijay"/>
    <x v="0"/>
  </r>
  <r>
    <s v="SBU D-ASV"/>
    <s v="IMFG"/>
    <x v="5"/>
    <x v="156"/>
    <s v="Aetna DAAS Amend 3 Sch # 3"/>
    <n v="314606"/>
    <s v="Anand,Vijay"/>
    <n v="400441"/>
    <s v="Pericharla,Jagapathi Raju"/>
    <n v="620175"/>
    <s v="Jose,Praveen"/>
    <s v="PJ00620175@TechMahindra.com"/>
    <s v="P1"/>
    <n v="1"/>
    <s v="ICS_Windows_L3"/>
    <n v="2"/>
    <s v="ICS_Windows_L3,ics_wintel_workspace collaboration_l1"/>
    <d v="2020-07-05T10:42:00"/>
    <s v="OFFSHORE"/>
    <x v="0"/>
    <x v="0"/>
    <x v="0"/>
    <x v="1"/>
    <s v="AETNA LIFE INSURANCE COMPANY"/>
    <x v="0"/>
    <x v="5"/>
    <n v="23.08"/>
    <s v="ICS_Windows_L3"/>
    <n v="330776"/>
    <s v="M,Rejin Chandran"/>
    <x v="0"/>
  </r>
  <r>
    <s v="SBU D-ASV"/>
    <s v="IMFG"/>
    <x v="5"/>
    <x v="156"/>
    <s v="Aetna DAAS Amend 3 Sch # 3"/>
    <n v="314606"/>
    <s v="Anand,Vijay"/>
    <n v="400441"/>
    <s v="Pericharla,Jagapathi Raju"/>
    <n v="638223"/>
    <s v="Thota,Venkateswarlu"/>
    <s v="VT00638223@TechMahindra.com"/>
    <s v="U3"/>
    <n v="1"/>
    <s v="ICS_Cloud_Azure_L1"/>
    <n v="1"/>
    <s v="ICS_Cloud_Azure_L1"/>
    <d v="2020-07-05T10:42:00"/>
    <s v="OFFSHORE"/>
    <x v="0"/>
    <x v="0"/>
    <x v="0"/>
    <x v="1"/>
    <s v="AETNA LIFE INSURANCE COMPANY"/>
    <x v="0"/>
    <x v="0"/>
    <n v="33.33"/>
    <s v="ICS_Cloud_Azure_L1"/>
    <n v="314606"/>
    <s v="Anand,Vijay"/>
    <x v="0"/>
  </r>
  <r>
    <s v="SBU D-ASV"/>
    <s v="IMFG"/>
    <x v="5"/>
    <x v="160"/>
    <s v="Aetna Expansion Amed #2 Sch #4"/>
    <n v="314606"/>
    <s v="Anand,Vijay"/>
    <n v="400441"/>
    <s v="Pericharla,Jagapathi Raju"/>
    <n v="329604"/>
    <s v="Batra,Amul"/>
    <s v="Amul.Batra@TechMahindra.com"/>
    <s v="P1"/>
    <n v="1"/>
    <s v="ICS_Cloud_AWS_L1"/>
    <n v="1"/>
    <s v="ICS_Cloud_AWS_L1"/>
    <d v="2020-07-05T10:42:00"/>
    <s v="OFFSHORE"/>
    <x v="0"/>
    <x v="0"/>
    <x v="0"/>
    <x v="1"/>
    <s v="AETNA LIFE INSURANCE COMPANY"/>
    <x v="0"/>
    <x v="1"/>
    <n v="100"/>
    <s v="ICS_Cloud_AWS_L1"/>
    <n v="400441"/>
    <s v="Raju,Jagapathi Pericharla"/>
    <x v="0"/>
  </r>
  <r>
    <s v="SBU D-ASV"/>
    <s v="IMFG"/>
    <x v="5"/>
    <x v="160"/>
    <s v="Aetna Expansion Amed #2 Sch #4"/>
    <n v="314606"/>
    <s v="Anand,Vijay"/>
    <n v="400441"/>
    <s v="Pericharla,Jagapathi Raju"/>
    <n v="507047"/>
    <s v="Shanmugam,Kumaresan"/>
    <s v="KS00507047@TechMahindra.com"/>
    <s v="U2"/>
    <n v="1"/>
    <s v="ICS_Cloud_Azure_L1"/>
    <n v="1"/>
    <s v="ICS_Cloud_Azure_L1"/>
    <d v="2020-07-05T10:42:00"/>
    <s v="OFFSHORE"/>
    <x v="2"/>
    <x v="0"/>
    <x v="0"/>
    <x v="0"/>
    <s v="AETNA LIFE INSURANCE COMPANY"/>
    <x v="1"/>
    <x v="3"/>
    <m/>
    <m/>
    <n v="314606"/>
    <s v="Anand,Vijay"/>
    <x v="0"/>
  </r>
  <r>
    <s v="SBU D-ASV"/>
    <s v="IMFG"/>
    <x v="5"/>
    <x v="160"/>
    <s v="Aetna Expansion Amed #2 Sch #4"/>
    <n v="314606"/>
    <s v="Anand,Vijay"/>
    <n v="400441"/>
    <s v="Pericharla,Jagapathi Raju"/>
    <n v="523427"/>
    <s v="Godwin,George"/>
    <s v="GK00523427@TechMahindra.com"/>
    <s v="U3"/>
    <n v="1"/>
    <s v="ics_windows_l2"/>
    <n v="1"/>
    <s v="ics_windows_l2"/>
    <d v="2020-07-05T10:42:00"/>
    <s v="OFFSHORE"/>
    <x v="0"/>
    <x v="0"/>
    <x v="0"/>
    <x v="1"/>
    <s v="AETNA LIFE INSURANCE COMPANY"/>
    <x v="0"/>
    <x v="4"/>
    <n v="0"/>
    <s v="ics_windows_l2"/>
    <n v="330776"/>
    <s v="M,Rejin Chandran"/>
    <x v="0"/>
  </r>
  <r>
    <s v="SBU D-ASV"/>
    <s v="IMFG"/>
    <x v="5"/>
    <x v="160"/>
    <s v="Aetna Expansion Amed #2 Sch #4"/>
    <n v="314606"/>
    <s v="Anand,Vijay"/>
    <n v="400441"/>
    <s v="Pericharla,Jagapathi Raju"/>
    <n v="627995"/>
    <s v="Mandavalli,Satya"/>
    <s v="MS00627995@TechMahindra.com"/>
    <s v="P1"/>
    <n v="1"/>
    <s v="ICS_Cloud_Azure_L3"/>
    <n v="1"/>
    <s v="ICS_Cloud_Azure_L3"/>
    <d v="2020-07-05T10:42:00"/>
    <s v="OFFSHORE"/>
    <x v="0"/>
    <x v="0"/>
    <x v="0"/>
    <x v="1"/>
    <s v="AETNA LIFE INSURANCE COMPANY"/>
    <x v="0"/>
    <x v="4"/>
    <n v="0"/>
    <s v="ICS_Cloud_Azure_L3"/>
    <n v="400441"/>
    <s v="Raju,Jagapathi Pericharla"/>
    <x v="0"/>
  </r>
  <r>
    <s v="SBU D-ASV"/>
    <s v="IMFG"/>
    <x v="5"/>
    <x v="160"/>
    <s v="Aetna Expansion Amed #2 Sch #4"/>
    <n v="314606"/>
    <s v="Anand,Vijay"/>
    <n v="400441"/>
    <s v="Pericharla,Jagapathi Raju"/>
    <n v="634263"/>
    <s v="Nair,P Rajesh"/>
    <s v="PN00634263@TechMahindra.com"/>
    <s v="U4"/>
    <n v="2"/>
    <s v="cloud foundation,ics_cloud_aws_l1"/>
    <n v="2"/>
    <s v="cloud foundation,ics_cloud_aws_l1"/>
    <d v="2020-07-05T10:42:00"/>
    <s v="OFFSHORE"/>
    <x v="0"/>
    <x v="0"/>
    <x v="0"/>
    <x v="1"/>
    <s v="AETNA LIFE INSURANCE COMPANY"/>
    <x v="0"/>
    <x v="5"/>
    <n v="25"/>
    <s v="ics_cloud_aws_l1"/>
    <n v="331212"/>
    <s v="Botu,Sunil Kumar Rao"/>
    <x v="0"/>
  </r>
  <r>
    <s v="SBU D-ASV"/>
    <s v="IBG-NA-10"/>
    <x v="2"/>
    <x v="161"/>
    <s v="BNSF_Big data Implementation"/>
    <n v="646226"/>
    <s v="Cardoz,Ryan"/>
    <n v="646226"/>
    <s v="Cardoz,Ryan"/>
    <n v="621536"/>
    <s v="Roy,Avishek Kumar"/>
    <s v="AR00621536@TechMahindra.com"/>
    <s v="U3"/>
    <n v="6"/>
    <s v="Alteryx with Tableau,CCTNP\CCNA with Sun Solaris and Python,ICS_Cloud_AWS_L1,data science 2,ics_cloud_aws_level1,ics_cloud_azure_level1"/>
    <n v="6"/>
    <s v="Alteryx with Tableau,CCTNP\CCNA with Sun Solaris and Python,ICS_Cloud_AWS_L1,data science 2,ics_cloud_aws_level1,ics_cloud_azure_level1"/>
    <d v="2020-07-05T10:42:00"/>
    <s v="OFFSHORE"/>
    <x v="0"/>
    <x v="0"/>
    <x v="0"/>
    <x v="1"/>
    <s v="BNSF Railway  Company"/>
    <x v="0"/>
    <x v="6"/>
    <n v="83.33"/>
    <s v="ics_cloud_aws_level1"/>
    <n v="598730"/>
    <s v="Patil,Deepak Vishwanath"/>
    <x v="1"/>
  </r>
  <r>
    <s v="SBU D-ASV"/>
    <s v="IBG-NA-10"/>
    <x v="2"/>
    <x v="161"/>
    <s v="BNSF_Big data Implementation"/>
    <n v="646226"/>
    <s v="Cardoz,Ryan"/>
    <n v="646226"/>
    <s v="Cardoz,Ryan"/>
    <n v="653874"/>
    <s v="Dhote,Nachiket"/>
    <s v="ND00653874@TechMahindra.com"/>
    <s v="U3"/>
    <n v="1"/>
    <s v="railroad level 1"/>
    <n v="1"/>
    <s v="railroad level 1"/>
    <d v="2020-07-05T10:42:00"/>
    <s v="ONSITE"/>
    <x v="0"/>
    <x v="0"/>
    <x v="0"/>
    <x v="1"/>
    <s v="BNSF Railway  Company"/>
    <x v="0"/>
    <x v="4"/>
    <n v="0"/>
    <s v="railroad level 1"/>
    <n v="286912"/>
    <s v="GOKHALE,HRISHIKESHARVIND"/>
    <x v="1"/>
  </r>
  <r>
    <s v="SBU D-ASV"/>
    <s v="IBG-NA-10"/>
    <x v="2"/>
    <x v="161"/>
    <s v="BNSF_Big data Implementation"/>
    <n v="646226"/>
    <s v="Cardoz,Ryan"/>
    <n v="646226"/>
    <s v="Cardoz,Ryan"/>
    <n v="682017"/>
    <s v="Pateriya,Sumit"/>
    <s v="SP00682017@TechMahindra.com"/>
    <s v="U3"/>
    <n v="0"/>
    <m/>
    <n v="0"/>
    <m/>
    <d v="2020-07-05T10:42:00"/>
    <s v="OFFSHORE"/>
    <x v="0"/>
    <x v="1"/>
    <x v="0"/>
    <x v="1"/>
    <s v="INTERNAL"/>
    <x v="1"/>
    <x v="3"/>
    <m/>
    <m/>
    <n v="598730"/>
    <s v="Patil,Deepak Vishwanath"/>
    <x v="2"/>
  </r>
  <r>
    <s v="SBU D-ASV"/>
    <s v="IBG-NA-10"/>
    <x v="2"/>
    <x v="161"/>
    <s v="BNSF_Big data Implementation"/>
    <n v="646226"/>
    <s v="Cardoz,Ryan"/>
    <n v="646226"/>
    <s v="Cardoz,Ryan"/>
    <s v="C71220"/>
    <s v="Patnayakuni,Siva Prasad"/>
    <s v="SP0C71220@TechMahindra.com"/>
    <s v="P1"/>
    <n v="0"/>
    <m/>
    <n v="0"/>
    <m/>
    <d v="2020-07-05T10:42:00"/>
    <s v="ONSITE"/>
    <x v="5"/>
    <x v="1"/>
    <x v="1"/>
    <x v="1"/>
    <s v="BNSF Railway  Company"/>
    <x v="1"/>
    <x v="3"/>
    <m/>
    <m/>
    <n v="596459"/>
    <s v="Sinha,Sumit"/>
    <x v="1"/>
  </r>
  <r>
    <s v="SBU D-ASV"/>
    <s v="IMFG"/>
    <x v="6"/>
    <x v="162"/>
    <s v="NOTAM Task Order"/>
    <n v="286792"/>
    <s v="CHETTIKAM,GOWTHAM"/>
    <n v="209407"/>
    <s v="Kandregula,Nageswararao"/>
    <n v="286792"/>
    <s v="CHETTIKAM,GOWTHAM"/>
    <s v="Gowtham.Chettikam@TechMahindra.com"/>
    <s v="U4"/>
    <n v="6"/>
    <s v="Agile and Devops ,ICS_Cloud_Azure_L1,ICS_Cloud_Google_L1,future-pm,ics_cloud_aws_l1,ics_cloud_azure_l2"/>
    <n v="6"/>
    <s v="Agile and Devops ,ICS_Cloud_Azure_L1,ICS_Cloud_Google_L1,future-pm,ics_cloud_aws_l1,ics_cloud_azure_l2"/>
    <d v="2020-07-05T10:42:00"/>
    <s v="ONSITE"/>
    <x v="0"/>
    <x v="0"/>
    <x v="0"/>
    <x v="1"/>
    <s v="Boeing Digital Solutions, Inc."/>
    <x v="0"/>
    <x v="1"/>
    <n v="100"/>
    <s v="ICS_Cloud_Google_L1"/>
    <n v="229187"/>
    <s v="NEMANI,SURYA PRAKASA RAO"/>
    <x v="0"/>
  </r>
  <r>
    <s v="SBU D-ASV"/>
    <s v="IMFG"/>
    <x v="5"/>
    <x v="163"/>
    <s v="Aetna - Service Desk 2019"/>
    <n v="250045"/>
    <s v="CHAGANTI,ESWARARAO"/>
    <n v="250045"/>
    <s v="CHAGANTI,ESWARARAO"/>
    <n v="83338"/>
    <s v="Jadhav,Yogeshkumar Anandrao"/>
    <s v="YJ0083338@TechMahindra.com"/>
    <s v="U4"/>
    <n v="3"/>
    <s v="be consulting level 1,esrm l1 appsec,ics_windows_l2"/>
    <n v="3"/>
    <s v="be consulting level 1,esrm l1 appsec,ics_windows_l2"/>
    <d v="2020-07-05T10:42:00"/>
    <s v="OFFSHORE"/>
    <x v="0"/>
    <x v="0"/>
    <x v="0"/>
    <x v="1"/>
    <s v="AETNA LIFE INSURANCE COMPANY"/>
    <x v="1"/>
    <x v="3"/>
    <m/>
    <m/>
    <n v="247074"/>
    <s v="Luthra,Prateek"/>
    <x v="0"/>
  </r>
  <r>
    <s v="SBU D-ASV"/>
    <s v="IMFG"/>
    <x v="5"/>
    <x v="163"/>
    <s v="Aetna - Service Desk 2019"/>
    <n v="250045"/>
    <s v="CHAGANTI,ESWARARAO"/>
    <n v="250045"/>
    <s v="CHAGANTI,ESWARARAO"/>
    <n v="601663"/>
    <s v="Prasanna,P K Keerthi"/>
    <s v="PP00601663@TechMahindra.com"/>
    <s v="U4"/>
    <n v="1"/>
    <s v="laboratory quality management system"/>
    <n v="1"/>
    <s v="laboratory quality management system"/>
    <d v="2020-07-05T10:42:00"/>
    <s v="OFFSHORE"/>
    <x v="0"/>
    <x v="0"/>
    <x v="0"/>
    <x v="1"/>
    <s v="AETNA LIFE INSURANCE COMPANY"/>
    <x v="1"/>
    <x v="3"/>
    <m/>
    <m/>
    <n v="469521"/>
    <s v="Jillellamudi,Susmitha"/>
    <x v="0"/>
  </r>
  <r>
    <s v="SBU D-ASV"/>
    <s v="IMFG"/>
    <x v="5"/>
    <x v="163"/>
    <s v="Aetna - Service Desk 2019"/>
    <n v="250045"/>
    <s v="CHAGANTI,ESWARARAO"/>
    <n v="250045"/>
    <s v="CHAGANTI,ESWARARAO"/>
    <n v="312783"/>
    <s v="Tekulapally,Santosh"/>
    <s v="Santosh.Tekulapally@TechMahindra.com"/>
    <s v="P1"/>
    <n v="0"/>
    <m/>
    <n v="0"/>
    <m/>
    <d v="2020-07-05T10:42:00"/>
    <s v="ONSITE"/>
    <x v="0"/>
    <x v="1"/>
    <x v="0"/>
    <x v="1"/>
    <s v="AETNA LIFE INSURANCE COMPANY"/>
    <x v="1"/>
    <x v="3"/>
    <m/>
    <m/>
    <n v="250045"/>
    <s v="CHAGANTI,ESWARARAO"/>
    <x v="0"/>
  </r>
  <r>
    <s v="SBU D-ASV"/>
    <s v="IMFG"/>
    <x v="5"/>
    <x v="163"/>
    <s v="Aetna - Service Desk 2019"/>
    <n v="250045"/>
    <s v="CHAGANTI,ESWARARAO"/>
    <n v="250045"/>
    <s v="CHAGANTI,ESWARARAO"/>
    <n v="549275"/>
    <s v="Bobadilla,David Moises"/>
    <s v="DB00549275@TechMahindra.com"/>
    <s v="U3"/>
    <n v="1"/>
    <s v="ics_windows_l2"/>
    <n v="1"/>
    <s v="ics_windows_l2"/>
    <d v="2020-07-05T10:42:00"/>
    <s v="ONSITE"/>
    <x v="0"/>
    <x v="0"/>
    <x v="0"/>
    <x v="1"/>
    <s v="AETNA LIFE INSURANCE COMPANY"/>
    <x v="1"/>
    <x v="3"/>
    <m/>
    <m/>
    <n v="570281"/>
    <s v="Mcvey,Sean"/>
    <x v="0"/>
  </r>
  <r>
    <s v="SBU D-ASV"/>
    <s v="IMFG"/>
    <x v="5"/>
    <x v="163"/>
    <s v="Aetna - Service Desk 2019"/>
    <n v="250045"/>
    <s v="CHAGANTI,ESWARARAO"/>
    <n v="250045"/>
    <s v="CHAGANTI,ESWARARAO"/>
    <n v="552735"/>
    <s v="Hempel,Guy"/>
    <s v="GH00552735@TechMahindra.com"/>
    <s v="U2"/>
    <n v="0"/>
    <m/>
    <n v="0"/>
    <m/>
    <d v="2020-07-05T10:42:00"/>
    <s v="ONSITE"/>
    <x v="0"/>
    <x v="1"/>
    <x v="0"/>
    <x v="0"/>
    <s v="AETNA LIFE INSURANCE COMPANY"/>
    <x v="1"/>
    <x v="3"/>
    <m/>
    <m/>
    <n v="559979"/>
    <s v="Foley,Patrick Lynn"/>
    <x v="0"/>
  </r>
  <r>
    <s v="SBU D-ASV"/>
    <s v="IMFG"/>
    <x v="5"/>
    <x v="163"/>
    <s v="Aetna - Service Desk 2019"/>
    <n v="250045"/>
    <s v="CHAGANTI,ESWARARAO"/>
    <n v="250045"/>
    <s v="CHAGANTI,ESWARARAO"/>
    <n v="559979"/>
    <s v="Foley,Patrick Lynn"/>
    <s v="PF00559979@TechMahindra.com"/>
    <s v="P1"/>
    <n v="0"/>
    <m/>
    <n v="0"/>
    <m/>
    <d v="2020-07-05T10:42:00"/>
    <s v="ONSITE"/>
    <x v="14"/>
    <x v="1"/>
    <x v="0"/>
    <x v="1"/>
    <s v="AETNA LIFE INSURANCE COMPANY"/>
    <x v="1"/>
    <x v="3"/>
    <m/>
    <m/>
    <n v="250045"/>
    <s v="CHAGANTI,ESWARARAO"/>
    <x v="0"/>
  </r>
  <r>
    <s v="SBU D-ASV"/>
    <s v="IMFG"/>
    <x v="5"/>
    <x v="163"/>
    <s v="Aetna - Service Desk 2019"/>
    <n v="250045"/>
    <s v="CHAGANTI,ESWARARAO"/>
    <n v="250045"/>
    <s v="CHAGANTI,ESWARARAO"/>
    <n v="561700"/>
    <s v="Wilson,Cherie Michelle"/>
    <s v="CW00561700@TechMahindra.com"/>
    <s v="U1"/>
    <n v="0"/>
    <m/>
    <n v="0"/>
    <m/>
    <d v="2020-07-05T10:42:00"/>
    <s v="ONSITE"/>
    <x v="0"/>
    <x v="1"/>
    <x v="0"/>
    <x v="0"/>
    <s v="AETNA LIFE INSURANCE COMPANY"/>
    <x v="1"/>
    <x v="3"/>
    <m/>
    <m/>
    <n v="312783"/>
    <s v="Tekulapally,Santosh"/>
    <x v="0"/>
  </r>
  <r>
    <s v="SBU D-ASV"/>
    <s v="IMFG"/>
    <x v="5"/>
    <x v="163"/>
    <s v="Aetna - Service Desk 2019"/>
    <n v="250045"/>
    <s v="CHAGANTI,ESWARARAO"/>
    <n v="250045"/>
    <s v="CHAGANTI,ESWARARAO"/>
    <n v="562247"/>
    <s v="Manikanta,M"/>
    <s v="MM00562247@TechMahindra.com"/>
    <s v="U2"/>
    <n v="2"/>
    <s v="ics_windows_l2,service integration with servicenow"/>
    <n v="2"/>
    <s v="ics_windows_l2,service integration with servicenow"/>
    <d v="2020-07-05T10:42:00"/>
    <s v="OFFSHORE"/>
    <x v="0"/>
    <x v="0"/>
    <x v="0"/>
    <x v="0"/>
    <s v="AETNA LIFE INSURANCE COMPANY"/>
    <x v="0"/>
    <x v="5"/>
    <n v="16.670000000000002"/>
    <s v="service integration with servicenow"/>
    <n v="250045"/>
    <s v="CHAGANTI,ESWARARAO"/>
    <x v="0"/>
  </r>
  <r>
    <s v="SBU D-ASV"/>
    <s v="IMFG"/>
    <x v="5"/>
    <x v="163"/>
    <s v="Aetna - Service Desk 2019"/>
    <n v="250045"/>
    <s v="CHAGANTI,ESWARARAO"/>
    <n v="250045"/>
    <s v="CHAGANTI,ESWARARAO"/>
    <n v="569246"/>
    <s v="Grover,Mark Edmond"/>
    <s v="MG00569246@TechMahindra.com"/>
    <s v="U2"/>
    <n v="0"/>
    <m/>
    <n v="0"/>
    <m/>
    <d v="2020-07-05T10:42:00"/>
    <s v="ONSITE"/>
    <x v="0"/>
    <x v="1"/>
    <x v="0"/>
    <x v="0"/>
    <s v="AETNA LIFE INSURANCE COMPANY"/>
    <x v="1"/>
    <x v="3"/>
    <m/>
    <m/>
    <n v="312783"/>
    <s v="Tekulapally,Santosh"/>
    <x v="0"/>
  </r>
  <r>
    <s v="SBU D-ASV"/>
    <s v="IMFG"/>
    <x v="5"/>
    <x v="163"/>
    <s v="Aetna - Service Desk 2019"/>
    <n v="250045"/>
    <s v="CHAGANTI,ESWARARAO"/>
    <n v="250045"/>
    <s v="CHAGANTI,ESWARARAO"/>
    <n v="570265"/>
    <s v="Godere,Emily"/>
    <e v="#N/A"/>
    <e v="#N/A"/>
    <n v="2"/>
    <s v="Graphic_Instructional_Design,ICS_SI_Tools_L3"/>
    <n v="2"/>
    <s v="Graphic_Instructional_Design,ICS_SI_Tools_L3"/>
    <d v="2020-07-05T10:42:00"/>
    <e v="#N/A"/>
    <x v="10"/>
    <x v="0"/>
    <x v="0"/>
    <x v="1"/>
    <e v="#N/A"/>
    <x v="0"/>
    <x v="4"/>
    <n v="0"/>
    <s v="ICS_SI_Tools_L3"/>
    <e v="#N/A"/>
    <e v="#N/A"/>
    <x v="3"/>
  </r>
  <r>
    <s v="SBU D-ASV"/>
    <s v="IMFG"/>
    <x v="5"/>
    <x v="163"/>
    <s v="Aetna - Service Desk 2019"/>
    <n v="250045"/>
    <s v="CHAGANTI,ESWARARAO"/>
    <n v="250045"/>
    <s v="CHAGANTI,ESWARARAO"/>
    <n v="570267"/>
    <s v="Lomax,Andrew"/>
    <s v="AL00570267@TechMahindra.com"/>
    <s v="U3"/>
    <n v="0"/>
    <m/>
    <n v="0"/>
    <m/>
    <d v="2020-07-05T10:42:00"/>
    <s v="ONSITE"/>
    <x v="14"/>
    <x v="1"/>
    <x v="0"/>
    <x v="1"/>
    <s v="AETNA LIFE INSURANCE COMPANY"/>
    <x v="1"/>
    <x v="3"/>
    <m/>
    <m/>
    <n v="312783"/>
    <s v="Tekulapally,Santosh"/>
    <x v="0"/>
  </r>
  <r>
    <s v="SBU D-ASV"/>
    <s v="IMFG"/>
    <x v="5"/>
    <x v="163"/>
    <s v="Aetna - Service Desk 2019"/>
    <n v="250045"/>
    <s v="CHAGANTI,ESWARARAO"/>
    <n v="250045"/>
    <s v="CHAGANTI,ESWARARAO"/>
    <n v="570268"/>
    <s v="Jones,Bryant"/>
    <s v="BJ00570268@TechMahindra.com"/>
    <s v="U2"/>
    <n v="0"/>
    <m/>
    <n v="0"/>
    <m/>
    <d v="2020-07-05T10:42:00"/>
    <s v="ONSITE"/>
    <x v="14"/>
    <x v="1"/>
    <x v="0"/>
    <x v="0"/>
    <s v="AETNA LIFE INSURANCE COMPANY"/>
    <x v="1"/>
    <x v="3"/>
    <m/>
    <m/>
    <n v="570281"/>
    <s v="Mcvey,Sean"/>
    <x v="0"/>
  </r>
  <r>
    <s v="SBU D-ASV"/>
    <s v="IMFG"/>
    <x v="5"/>
    <x v="163"/>
    <s v="Aetna - Service Desk 2019"/>
    <n v="250045"/>
    <s v="CHAGANTI,ESWARARAO"/>
    <n v="250045"/>
    <s v="CHAGANTI,ESWARARAO"/>
    <n v="570269"/>
    <s v="Pierce,Charlene"/>
    <s v="CP00570269@TechMahindra.com"/>
    <s v="U2"/>
    <n v="0"/>
    <m/>
    <n v="0"/>
    <m/>
    <d v="2020-07-05T10:42:00"/>
    <s v="ONSITE"/>
    <x v="14"/>
    <x v="1"/>
    <x v="0"/>
    <x v="0"/>
    <s v="AETNA LIFE INSURANCE COMPANY"/>
    <x v="1"/>
    <x v="3"/>
    <m/>
    <m/>
    <n v="570275"/>
    <s v="Ewing,Kelly"/>
    <x v="0"/>
  </r>
  <r>
    <s v="SBU D-ASV"/>
    <s v="IMFG"/>
    <x v="5"/>
    <x v="163"/>
    <s v="Aetna - Service Desk 2019"/>
    <n v="250045"/>
    <s v="CHAGANTI,ESWARARAO"/>
    <n v="250045"/>
    <s v="CHAGANTI,ESWARARAO"/>
    <n v="570270"/>
    <s v="Jefferson,Curt"/>
    <s v="JC00570270@TechMahindra.com"/>
    <s v="U3"/>
    <n v="0"/>
    <m/>
    <n v="0"/>
    <m/>
    <d v="2020-07-05T10:42:00"/>
    <s v="ONSITE"/>
    <x v="14"/>
    <x v="1"/>
    <x v="0"/>
    <x v="1"/>
    <s v="AETNA LIFE INSURANCE COMPANY"/>
    <x v="1"/>
    <x v="3"/>
    <m/>
    <m/>
    <n v="559979"/>
    <s v="Foley,Patrick Lynn"/>
    <x v="0"/>
  </r>
  <r>
    <s v="SBU D-ASV"/>
    <s v="IMFG"/>
    <x v="5"/>
    <x v="163"/>
    <s v="Aetna - Service Desk 2019"/>
    <n v="250045"/>
    <s v="CHAGANTI,ESWARARAO"/>
    <n v="250045"/>
    <s v="CHAGANTI,ESWARARAO"/>
    <n v="570271"/>
    <s v="Tenneti,Akshay Daniel"/>
    <s v="AT00570271@TechMahindra.com"/>
    <s v="U2"/>
    <n v="0"/>
    <m/>
    <n v="0"/>
    <m/>
    <d v="2020-07-05T10:42:00"/>
    <s v="ONSITE"/>
    <x v="14"/>
    <x v="1"/>
    <x v="0"/>
    <x v="0"/>
    <s v="AETNA LIFE INSURANCE COMPANY"/>
    <x v="1"/>
    <x v="3"/>
    <m/>
    <m/>
    <n v="559979"/>
    <s v="Foley,Patrick Lynn"/>
    <x v="0"/>
  </r>
  <r>
    <s v="SBU D-ASV"/>
    <s v="IMFG"/>
    <x v="5"/>
    <x v="163"/>
    <s v="Aetna - Service Desk 2019"/>
    <n v="250045"/>
    <s v="CHAGANTI,ESWARARAO"/>
    <n v="250045"/>
    <s v="CHAGANTI,ESWARARAO"/>
    <n v="570274"/>
    <s v="Venditti,John"/>
    <s v="JV00570274@TechMahindra.com"/>
    <s v="U2"/>
    <n v="0"/>
    <m/>
    <n v="0"/>
    <m/>
    <d v="2020-07-05T10:42:00"/>
    <s v="ONSITE"/>
    <x v="14"/>
    <x v="1"/>
    <x v="0"/>
    <x v="0"/>
    <s v="AETNA LIFE INSURANCE COMPANY"/>
    <x v="1"/>
    <x v="3"/>
    <m/>
    <m/>
    <n v="570281"/>
    <s v="Mcvey,Sean"/>
    <x v="0"/>
  </r>
  <r>
    <s v="SBU D-ASV"/>
    <s v="IMFG"/>
    <x v="5"/>
    <x v="163"/>
    <s v="Aetna - Service Desk 2019"/>
    <n v="250045"/>
    <s v="CHAGANTI,ESWARARAO"/>
    <n v="250045"/>
    <s v="CHAGANTI,ESWARARAO"/>
    <n v="570275"/>
    <s v="Ewing,Kelly"/>
    <s v="KE00570275@TechMahindra.com"/>
    <s v="U3"/>
    <n v="0"/>
    <m/>
    <n v="0"/>
    <m/>
    <d v="2020-07-05T10:42:00"/>
    <s v="ONSITE"/>
    <x v="14"/>
    <x v="1"/>
    <x v="0"/>
    <x v="1"/>
    <s v="AETNA LIFE INSURANCE COMPANY"/>
    <x v="1"/>
    <x v="3"/>
    <m/>
    <m/>
    <n v="250045"/>
    <s v="CHAGANTI,ESWARARAO"/>
    <x v="0"/>
  </r>
  <r>
    <s v="SBU D-ASV"/>
    <s v="IMFG"/>
    <x v="5"/>
    <x v="163"/>
    <s v="Aetna - Service Desk 2019"/>
    <n v="250045"/>
    <s v="CHAGANTI,ESWARARAO"/>
    <n v="250045"/>
    <s v="CHAGANTI,ESWARARAO"/>
    <n v="570277"/>
    <s v="Davis,Linda Lee"/>
    <s v="LD00570277@TechMahindra.com"/>
    <s v="U2"/>
    <n v="0"/>
    <m/>
    <n v="0"/>
    <m/>
    <d v="2020-07-05T10:42:00"/>
    <s v="ONSITE"/>
    <x v="14"/>
    <x v="1"/>
    <x v="0"/>
    <x v="0"/>
    <s v="AETNA LIFE INSURANCE COMPANY"/>
    <x v="1"/>
    <x v="3"/>
    <m/>
    <m/>
    <n v="312783"/>
    <s v="Tekulapally,Santosh"/>
    <x v="0"/>
  </r>
  <r>
    <s v="SBU D-ASV"/>
    <s v="IMFG"/>
    <x v="5"/>
    <x v="163"/>
    <s v="Aetna - Service Desk 2019"/>
    <n v="250045"/>
    <s v="CHAGANTI,ESWARARAO"/>
    <n v="250045"/>
    <s v="CHAGANTI,ESWARARAO"/>
    <n v="570278"/>
    <s v="Gilg,Mark"/>
    <s v="MG00570278@TechMahindra.com"/>
    <s v="U2"/>
    <n v="0"/>
    <m/>
    <n v="0"/>
    <m/>
    <d v="2020-07-05T10:42:00"/>
    <s v="ONSITE"/>
    <x v="14"/>
    <x v="1"/>
    <x v="0"/>
    <x v="0"/>
    <s v="AETNA LIFE INSURANCE COMPANY"/>
    <x v="1"/>
    <x v="3"/>
    <m/>
    <m/>
    <n v="312783"/>
    <s v="Tekulapally,Santosh"/>
    <x v="0"/>
  </r>
  <r>
    <s v="SBU D-ASV"/>
    <s v="IMFG"/>
    <x v="5"/>
    <x v="163"/>
    <s v="Aetna - Service Desk 2019"/>
    <n v="250045"/>
    <s v="CHAGANTI,ESWARARAO"/>
    <n v="250045"/>
    <s v="CHAGANTI,ESWARARAO"/>
    <n v="570280"/>
    <s v="Smith,Reynold"/>
    <s v="RS00570280@TechMahindra.com"/>
    <s v="U2"/>
    <n v="0"/>
    <m/>
    <n v="0"/>
    <m/>
    <d v="2020-07-05T10:42:00"/>
    <s v="ONSITE"/>
    <x v="14"/>
    <x v="1"/>
    <x v="0"/>
    <x v="0"/>
    <s v="AETNA LIFE INSURANCE COMPANY"/>
    <x v="1"/>
    <x v="3"/>
    <m/>
    <m/>
    <n v="573211"/>
    <s v="Kenison,Guy Edgar"/>
    <x v="0"/>
  </r>
  <r>
    <s v="SBU D-ASV"/>
    <s v="IMFG"/>
    <x v="5"/>
    <x v="163"/>
    <s v="Aetna - Service Desk 2019"/>
    <n v="250045"/>
    <s v="CHAGANTI,ESWARARAO"/>
    <n v="250045"/>
    <s v="CHAGANTI,ESWARARAO"/>
    <n v="570281"/>
    <s v="Mcvey,Sean"/>
    <s v="SM00570281@TechMahindra.com"/>
    <s v="U3"/>
    <n v="1"/>
    <s v="ics_tools_ai"/>
    <n v="1"/>
    <s v="ics_tools_ai"/>
    <d v="2020-07-05T10:42:00"/>
    <s v="ONSITE"/>
    <x v="14"/>
    <x v="0"/>
    <x v="0"/>
    <x v="1"/>
    <s v="AETNA LIFE INSURANCE COMPANY"/>
    <x v="0"/>
    <x v="4"/>
    <n v="0"/>
    <s v="ics_tools_ai"/>
    <n v="250045"/>
    <s v="CHAGANTI,ESWARARAO"/>
    <x v="0"/>
  </r>
  <r>
    <s v="SBU D-ASV"/>
    <s v="IMFG"/>
    <x v="5"/>
    <x v="163"/>
    <s v="Aetna - Service Desk 2019"/>
    <n v="250045"/>
    <s v="CHAGANTI,ESWARARAO"/>
    <n v="250045"/>
    <s v="CHAGANTI,ESWARARAO"/>
    <n v="570514"/>
    <s v="Jeskey,Craig"/>
    <s v="CJ00570514@TechMahindra.com"/>
    <s v="U2"/>
    <n v="0"/>
    <m/>
    <n v="0"/>
    <m/>
    <d v="2020-07-05T10:42:00"/>
    <s v="ONSITE"/>
    <x v="14"/>
    <x v="1"/>
    <x v="0"/>
    <x v="0"/>
    <s v="AETNA LIFE INSURANCE COMPANY"/>
    <x v="1"/>
    <x v="3"/>
    <m/>
    <m/>
    <n v="573211"/>
    <s v="Kenison,Guy Edgar"/>
    <x v="0"/>
  </r>
  <r>
    <s v="SBU D-ASV"/>
    <s v="IMFG"/>
    <x v="5"/>
    <x v="163"/>
    <s v="Aetna - Service Desk 2019"/>
    <n v="250045"/>
    <s v="CHAGANTI,ESWARARAO"/>
    <n v="250045"/>
    <s v="CHAGANTI,ESWARARAO"/>
    <n v="570517"/>
    <s v="Franzen,Dean Edward"/>
    <s v="DF00570517@TechMahindra.com"/>
    <s v="U2"/>
    <n v="0"/>
    <m/>
    <n v="0"/>
    <m/>
    <d v="2020-07-05T10:42:00"/>
    <s v="ONSITE"/>
    <x v="0"/>
    <x v="1"/>
    <x v="0"/>
    <x v="0"/>
    <s v="AETNA LIFE INSURANCE COMPANY"/>
    <x v="1"/>
    <x v="3"/>
    <m/>
    <m/>
    <n v="570281"/>
    <s v="Mcvey,Sean"/>
    <x v="0"/>
  </r>
  <r>
    <s v="SBU D-ASV"/>
    <s v="IMFG"/>
    <x v="5"/>
    <x v="163"/>
    <s v="Aetna - Service Desk 2019"/>
    <n v="250045"/>
    <s v="CHAGANTI,ESWARARAO"/>
    <n v="250045"/>
    <s v="CHAGANTI,ESWARARAO"/>
    <n v="570518"/>
    <s v="Lawhorn,Stephen Clarence"/>
    <s v="SL00570518@TechMahindra.com"/>
    <s v="U2"/>
    <n v="0"/>
    <m/>
    <n v="0"/>
    <m/>
    <d v="2020-07-05T10:42:00"/>
    <s v="ONSITE"/>
    <x v="0"/>
    <x v="1"/>
    <x v="0"/>
    <x v="0"/>
    <s v="AETNA LIFE INSURANCE COMPANY"/>
    <x v="1"/>
    <x v="3"/>
    <m/>
    <m/>
    <n v="570281"/>
    <s v="Mcvey,Sean"/>
    <x v="0"/>
  </r>
  <r>
    <s v="SBU D-ASV"/>
    <s v="IMFG"/>
    <x v="5"/>
    <x v="163"/>
    <s v="Aetna - Service Desk 2019"/>
    <n v="250045"/>
    <s v="CHAGANTI,ESWARARAO"/>
    <n v="250045"/>
    <s v="CHAGANTI,ESWARARAO"/>
    <n v="570519"/>
    <s v="Peters,Douglas Craig"/>
    <s v="DP00570519@TechMahindra.com"/>
    <s v="U2"/>
    <n v="0"/>
    <m/>
    <n v="0"/>
    <m/>
    <d v="2020-07-05T10:42:00"/>
    <s v="ONSITE"/>
    <x v="0"/>
    <x v="1"/>
    <x v="0"/>
    <x v="0"/>
    <s v="AETNA LIFE INSURANCE COMPANY"/>
    <x v="1"/>
    <x v="3"/>
    <m/>
    <m/>
    <n v="570275"/>
    <s v="Ewing,Kelly"/>
    <x v="0"/>
  </r>
  <r>
    <s v="SBU D-ASV"/>
    <s v="IMFG"/>
    <x v="5"/>
    <x v="163"/>
    <s v="Aetna - Service Desk 2019"/>
    <n v="250045"/>
    <s v="CHAGANTI,ESWARARAO"/>
    <n v="250045"/>
    <s v="CHAGANTI,ESWARARAO"/>
    <n v="570520"/>
    <s v="Martin,Amber Lynn"/>
    <s v="AM00570520@TechMahindra.com"/>
    <s v="U2"/>
    <n v="0"/>
    <m/>
    <n v="0"/>
    <m/>
    <d v="2020-07-05T10:42:00"/>
    <s v="ONSITE"/>
    <x v="0"/>
    <x v="1"/>
    <x v="0"/>
    <x v="0"/>
    <s v="AETNA LIFE INSURANCE COMPANY"/>
    <x v="1"/>
    <x v="3"/>
    <m/>
    <m/>
    <n v="573211"/>
    <s v="Kenison,Guy Edgar"/>
    <x v="0"/>
  </r>
  <r>
    <s v="SBU D-ASV"/>
    <s v="IMFG"/>
    <x v="5"/>
    <x v="163"/>
    <s v="Aetna - Service Desk 2019"/>
    <n v="250045"/>
    <s v="CHAGANTI,ESWARARAO"/>
    <n v="250045"/>
    <s v="CHAGANTI,ESWARARAO"/>
    <n v="570525"/>
    <s v="Okundaye,Kessington Enaye"/>
    <s v="KO00570525@TechMahindra.com"/>
    <s v="U2"/>
    <n v="0"/>
    <m/>
    <n v="0"/>
    <m/>
    <d v="2020-07-05T10:42:00"/>
    <s v="ONSITE"/>
    <x v="0"/>
    <x v="1"/>
    <x v="0"/>
    <x v="0"/>
    <s v="AETNA LIFE INSURANCE COMPANY"/>
    <x v="1"/>
    <x v="3"/>
    <m/>
    <m/>
    <n v="312783"/>
    <s v="Tekulapally,Santosh"/>
    <x v="0"/>
  </r>
  <r>
    <s v="SBU D-ASV"/>
    <s v="IMFG"/>
    <x v="5"/>
    <x v="163"/>
    <s v="Aetna - Service Desk 2019"/>
    <n v="250045"/>
    <s v="CHAGANTI,ESWARARAO"/>
    <n v="250045"/>
    <s v="CHAGANTI,ESWARARAO"/>
    <n v="570526"/>
    <s v="Claw,Paulette Diane"/>
    <s v="PC00570526@TechMahindra.com"/>
    <s v="U2"/>
    <n v="0"/>
    <m/>
    <n v="0"/>
    <m/>
    <d v="2020-07-05T10:42:00"/>
    <s v="ONSITE"/>
    <x v="0"/>
    <x v="1"/>
    <x v="0"/>
    <x v="0"/>
    <s v="AETNA LIFE INSURANCE COMPANY"/>
    <x v="1"/>
    <x v="3"/>
    <m/>
    <m/>
    <n v="312783"/>
    <s v="Tekulapally,Santosh"/>
    <x v="0"/>
  </r>
  <r>
    <s v="SBU D-ASV"/>
    <s v="IMFG"/>
    <x v="5"/>
    <x v="163"/>
    <s v="Aetna - Service Desk 2019"/>
    <n v="250045"/>
    <s v="CHAGANTI,ESWARARAO"/>
    <n v="250045"/>
    <s v="CHAGANTI,ESWARARAO"/>
    <n v="570527"/>
    <s v="Thompson,Latesha Suzanna"/>
    <s v="LT00570527@TechMahindra.com"/>
    <s v="U2"/>
    <n v="5"/>
    <s v="Graphic_Instructional_Design,ICS_SI_Tools_L3,Oracle utilities-Customer operarions,apache struts with hibernet,rest and jenkins,azure paas"/>
    <n v="5"/>
    <s v="Graphic_Instructional_Design,ICS_SI_Tools_L3,Oracle utilities-Customer operarions,apache struts with hibernet,rest and jenkins,azure paas"/>
    <d v="2020-07-05T10:42:00"/>
    <s v="ONSITE"/>
    <x v="0"/>
    <x v="0"/>
    <x v="0"/>
    <x v="0"/>
    <s v="AETNA LIFE INSURANCE COMPANY"/>
    <x v="0"/>
    <x v="4"/>
    <n v="0"/>
    <s v="Graphic_Instructional_Design"/>
    <n v="573211"/>
    <s v="Kenison,Guy Edgar"/>
    <x v="0"/>
  </r>
  <r>
    <s v="SBU D-ASV"/>
    <s v="IMFG"/>
    <x v="5"/>
    <x v="163"/>
    <s v="Aetna - Service Desk 2019"/>
    <n v="250045"/>
    <s v="CHAGANTI,ESWARARAO"/>
    <n v="250045"/>
    <s v="CHAGANTI,ESWARARAO"/>
    <n v="570528"/>
    <s v="Cwikla,Kyle Daniel"/>
    <s v="KC00570528@TechMahindra.com"/>
    <s v="U2"/>
    <n v="0"/>
    <m/>
    <n v="0"/>
    <m/>
    <d v="2020-07-05T10:42:00"/>
    <s v="ONSITE"/>
    <x v="0"/>
    <x v="1"/>
    <x v="0"/>
    <x v="0"/>
    <s v="AETNA LIFE INSURANCE COMPANY"/>
    <x v="1"/>
    <x v="3"/>
    <m/>
    <m/>
    <n v="573211"/>
    <s v="Kenison,Guy Edgar"/>
    <x v="0"/>
  </r>
  <r>
    <s v="SBU D-ASV"/>
    <s v="IMFG"/>
    <x v="5"/>
    <x v="163"/>
    <s v="Aetna - Service Desk 2019"/>
    <n v="250045"/>
    <s v="CHAGANTI,ESWARARAO"/>
    <n v="250045"/>
    <s v="CHAGANTI,ESWARARAO"/>
    <n v="570529"/>
    <s v="Tilley,Ryan Andrew"/>
    <s v="RT00570529@TechMahindra.com"/>
    <s v="U2"/>
    <n v="0"/>
    <m/>
    <n v="0"/>
    <m/>
    <d v="2020-07-05T10:42:00"/>
    <s v="ONSITE"/>
    <x v="0"/>
    <x v="1"/>
    <x v="0"/>
    <x v="0"/>
    <s v="AETNA LIFE INSURANCE COMPANY"/>
    <x v="1"/>
    <x v="3"/>
    <m/>
    <m/>
    <n v="573211"/>
    <s v="Kenison,Guy Edgar"/>
    <x v="0"/>
  </r>
  <r>
    <s v="SBU D-ASV"/>
    <s v="IMFG"/>
    <x v="5"/>
    <x v="163"/>
    <s v="Aetna - Service Desk 2019"/>
    <n v="250045"/>
    <s v="CHAGANTI,ESWARARAO"/>
    <n v="250045"/>
    <s v="CHAGANTI,ESWARARAO"/>
    <n v="570530"/>
    <s v="Greene,Shauna Ann"/>
    <s v="SG00570530@TechMahindra.com"/>
    <s v="U2"/>
    <n v="0"/>
    <m/>
    <n v="0"/>
    <m/>
    <d v="2020-07-05T10:42:00"/>
    <s v="ONSITE"/>
    <x v="0"/>
    <x v="1"/>
    <x v="0"/>
    <x v="0"/>
    <s v="AETNA LIFE INSURANCE COMPANY"/>
    <x v="1"/>
    <x v="3"/>
    <m/>
    <m/>
    <n v="573211"/>
    <s v="Kenison,Guy Edgar"/>
    <x v="0"/>
  </r>
  <r>
    <s v="SBU D-ASV"/>
    <s v="IMFG"/>
    <x v="5"/>
    <x v="163"/>
    <s v="Aetna - Service Desk 2019"/>
    <n v="250045"/>
    <s v="CHAGANTI,ESWARARAO"/>
    <n v="250045"/>
    <s v="CHAGANTI,ESWARARAO"/>
    <n v="572357"/>
    <s v="Motola,Timothy James"/>
    <s v="TM00572357@TechMahindra.com"/>
    <s v="U2"/>
    <n v="0"/>
    <m/>
    <n v="0"/>
    <m/>
    <d v="2020-07-05T10:42:00"/>
    <s v="ONSITE"/>
    <x v="0"/>
    <x v="1"/>
    <x v="0"/>
    <x v="0"/>
    <s v="AETNA LIFE INSURANCE COMPANY"/>
    <x v="1"/>
    <x v="3"/>
    <m/>
    <m/>
    <n v="570281"/>
    <s v="Mcvey,Sean"/>
    <x v="0"/>
  </r>
  <r>
    <s v="SBU D-ASV"/>
    <s v="IMFG"/>
    <x v="5"/>
    <x v="163"/>
    <s v="Aetna - Service Desk 2019"/>
    <n v="250045"/>
    <s v="CHAGANTI,ESWARARAO"/>
    <n v="250045"/>
    <s v="CHAGANTI,ESWARARAO"/>
    <n v="573212"/>
    <s v="Johnson,Kimberly Denise"/>
    <s v="KJ00573212@TechMahindra.com"/>
    <s v="U2"/>
    <n v="0"/>
    <m/>
    <n v="0"/>
    <m/>
    <d v="2020-07-05T10:42:00"/>
    <s v="ONSITE"/>
    <x v="0"/>
    <x v="1"/>
    <x v="0"/>
    <x v="0"/>
    <s v="AETNA LIFE INSURANCE COMPANY"/>
    <x v="1"/>
    <x v="3"/>
    <m/>
    <m/>
    <n v="573211"/>
    <s v="Kenison,Guy Edgar"/>
    <x v="0"/>
  </r>
  <r>
    <s v="SBU D-ASV"/>
    <s v="IMFG"/>
    <x v="5"/>
    <x v="163"/>
    <s v="Aetna - Service Desk 2019"/>
    <n v="250045"/>
    <s v="CHAGANTI,ESWARARAO"/>
    <n v="250045"/>
    <s v="CHAGANTI,ESWARARAO"/>
    <n v="586018"/>
    <s v="Carter III,Donald"/>
    <s v="DC00586018@TechMahindra.com"/>
    <s v="U2"/>
    <n v="0"/>
    <m/>
    <n v="0"/>
    <m/>
    <d v="2020-07-05T10:42:00"/>
    <s v="ONSITE"/>
    <x v="0"/>
    <x v="1"/>
    <x v="0"/>
    <x v="0"/>
    <s v="AETNA LIFE INSURANCE COMPANY"/>
    <x v="1"/>
    <x v="3"/>
    <m/>
    <m/>
    <n v="312783"/>
    <s v="Tekulapally,Santosh"/>
    <x v="0"/>
  </r>
  <r>
    <s v="SBU D-ASV"/>
    <s v="IMFG"/>
    <x v="5"/>
    <x v="163"/>
    <s v="Aetna - Service Desk 2019"/>
    <n v="250045"/>
    <s v="CHAGANTI,ESWARARAO"/>
    <n v="250045"/>
    <s v="CHAGANTI,ESWARARAO"/>
    <n v="589655"/>
    <s v="Cassesse,Milano Ramon"/>
    <s v="MC00589655@TechMahindra.com"/>
    <s v="U2"/>
    <n v="0"/>
    <m/>
    <n v="0"/>
    <m/>
    <d v="2020-07-05T10:42:00"/>
    <s v="ONSITE"/>
    <x v="0"/>
    <x v="1"/>
    <x v="0"/>
    <x v="0"/>
    <s v="AETNA LIFE INSURANCE COMPANY"/>
    <x v="1"/>
    <x v="3"/>
    <m/>
    <m/>
    <n v="573211"/>
    <s v="Kenison,Guy Edgar"/>
    <x v="0"/>
  </r>
  <r>
    <s v="SBU D-ASV"/>
    <s v="IMFG"/>
    <x v="5"/>
    <x v="163"/>
    <s v="Aetna - Service Desk 2019"/>
    <n v="250045"/>
    <s v="CHAGANTI,ESWARARAO"/>
    <n v="250045"/>
    <s v="CHAGANTI,ESWARARAO"/>
    <n v="595429"/>
    <s v="Frestedt,Kristof Dirk"/>
    <s v="KF00595429@TechMahindra.com"/>
    <s v="U2"/>
    <n v="0"/>
    <m/>
    <n v="0"/>
    <m/>
    <d v="2020-07-05T10:42:00"/>
    <s v="ONSITE"/>
    <x v="0"/>
    <x v="1"/>
    <x v="0"/>
    <x v="0"/>
    <s v="AETNA LIFE INSURANCE COMPANY"/>
    <x v="1"/>
    <x v="3"/>
    <m/>
    <m/>
    <n v="312783"/>
    <s v="Tekulapally,Santosh"/>
    <x v="0"/>
  </r>
  <r>
    <s v="SBU D-ASV"/>
    <s v="IMFG"/>
    <x v="5"/>
    <x v="163"/>
    <s v="Aetna - Service Desk 2019"/>
    <n v="250045"/>
    <s v="CHAGANTI,ESWARARAO"/>
    <n v="250045"/>
    <s v="CHAGANTI,ESWARARAO"/>
    <n v="617237"/>
    <s v="Rodriguez,Ricardo Ernesto"/>
    <s v="RR00617237@TechMahindra.com"/>
    <s v="U2"/>
    <n v="0"/>
    <m/>
    <n v="0"/>
    <m/>
    <d v="2020-07-05T10:42:00"/>
    <s v="ONSITE"/>
    <x v="0"/>
    <x v="1"/>
    <x v="0"/>
    <x v="0"/>
    <s v="AETNA LIFE INSURANCE COMPANY"/>
    <x v="1"/>
    <x v="3"/>
    <m/>
    <m/>
    <n v="570281"/>
    <s v="Mcvey,Sean"/>
    <x v="0"/>
  </r>
  <r>
    <s v="SBU D-ASV"/>
    <s v="IMFG"/>
    <x v="5"/>
    <x v="163"/>
    <s v="Aetna - Service Desk 2019"/>
    <n v="250045"/>
    <s v="CHAGANTI,ESWARARAO"/>
    <n v="250045"/>
    <s v="CHAGANTI,ESWARARAO"/>
    <n v="643938"/>
    <s v="Miho,Nikoles John"/>
    <s v="MN00643938@TechMahindra.com"/>
    <s v="U2"/>
    <n v="1"/>
    <s v="Java FullStack Development using Angular"/>
    <n v="1"/>
    <s v="Java FullStack Development using Angular"/>
    <d v="2020-07-05T10:42:00"/>
    <s v="ONSITE"/>
    <x v="0"/>
    <x v="0"/>
    <x v="0"/>
    <x v="0"/>
    <s v="AETNA LIFE INSURANCE COMPANY"/>
    <x v="1"/>
    <x v="3"/>
    <m/>
    <m/>
    <n v="312783"/>
    <s v="Tekulapally,Santosh"/>
    <x v="0"/>
  </r>
  <r>
    <s v="SBU D-ASV"/>
    <s v="IMFG"/>
    <x v="5"/>
    <x v="163"/>
    <s v="Aetna - Service Desk 2019"/>
    <n v="250045"/>
    <s v="CHAGANTI,ESWARARAO"/>
    <n v="250045"/>
    <s v="CHAGANTI,ESWARARAO"/>
    <n v="645120"/>
    <s v="Stafford,Raykal Onyon"/>
    <s v="RS00645120@TechMahindra.com"/>
    <s v="U2"/>
    <n v="0"/>
    <m/>
    <n v="0"/>
    <m/>
    <d v="2020-07-05T10:42:00"/>
    <s v="ONSITE"/>
    <x v="0"/>
    <x v="1"/>
    <x v="0"/>
    <x v="0"/>
    <s v="AETNA LIFE INSURANCE COMPANY"/>
    <x v="1"/>
    <x v="3"/>
    <m/>
    <m/>
    <n v="312783"/>
    <s v="Tekulapally,Santosh"/>
    <x v="0"/>
  </r>
  <r>
    <s v="SBU D-ASV"/>
    <s v="IMFG"/>
    <x v="5"/>
    <x v="163"/>
    <s v="Aetna - Service Desk 2019"/>
    <n v="250045"/>
    <s v="CHAGANTI,ESWARARAO"/>
    <n v="250045"/>
    <s v="CHAGANTI,ESWARARAO"/>
    <s v="C84329"/>
    <s v="Mudiyam,Surekha"/>
    <s v="SM0C84329@TechMahindra.com"/>
    <s v="U2"/>
    <n v="0"/>
    <m/>
    <n v="0"/>
    <m/>
    <d v="2020-07-05T10:42:00"/>
    <s v="ONSITE"/>
    <x v="5"/>
    <x v="1"/>
    <x v="1"/>
    <x v="1"/>
    <s v="AETNA LIFE INSURANCE COMPANY"/>
    <x v="1"/>
    <x v="3"/>
    <m/>
    <m/>
    <n v="250045"/>
    <s v="CHAGANTI,ESWARARAO"/>
    <x v="0"/>
  </r>
  <r>
    <s v="SBU D-ASV"/>
    <s v="IMFG"/>
    <x v="5"/>
    <x v="163"/>
    <s v="Aetna - Service Desk 2019"/>
    <n v="250045"/>
    <s v="CHAGANTI,ESWARARAO"/>
    <n v="250045"/>
    <s v="CHAGANTI,ESWARARAO"/>
    <s v="C85363"/>
    <s v="Atchutanna,Bhavana  Lakshmi Anusha"/>
    <s v="BA0C85363@TechMahindra.com"/>
    <s v="U2"/>
    <n v="0"/>
    <m/>
    <n v="0"/>
    <m/>
    <d v="2020-07-05T10:42:00"/>
    <s v="ONSITE"/>
    <x v="5"/>
    <x v="1"/>
    <x v="1"/>
    <x v="1"/>
    <s v="AETNA LIFE INSURANCE COMPANY"/>
    <x v="1"/>
    <x v="3"/>
    <m/>
    <m/>
    <n v="250045"/>
    <s v="CHAGANTI,ESWARARAO"/>
    <x v="0"/>
  </r>
  <r>
    <s v="SBU D-ASV"/>
    <s v="IMFG"/>
    <x v="5"/>
    <x v="163"/>
    <s v="Aetna - Service Desk 2019"/>
    <n v="250045"/>
    <s v="CHAGANTI,ESWARARAO"/>
    <n v="250045"/>
    <s v="CHAGANTI,ESWARARAO"/>
    <s v="C85364"/>
    <s v="Heward,Ian Bryan"/>
    <s v="IH0C85364@TechMahindra.com"/>
    <s v="U2"/>
    <n v="0"/>
    <m/>
    <n v="0"/>
    <m/>
    <d v="2020-07-05T10:42:00"/>
    <s v="ONSITE"/>
    <x v="5"/>
    <x v="1"/>
    <x v="1"/>
    <x v="1"/>
    <s v="AETNA LIFE INSURANCE COMPANY"/>
    <x v="1"/>
    <x v="3"/>
    <m/>
    <m/>
    <n v="312783"/>
    <s v="Tekulapally,Santosh"/>
    <x v="0"/>
  </r>
  <r>
    <s v="SBU D-ASV"/>
    <s v="IMFG"/>
    <x v="5"/>
    <x v="163"/>
    <s v="Aetna - Service Desk 2019"/>
    <n v="250045"/>
    <s v="CHAGANTI,ESWARARAO"/>
    <n v="250045"/>
    <s v="CHAGANTI,ESWARARAO"/>
    <s v="C78722"/>
    <s v="Castillo,Scott Francis"/>
    <s v="SC0C78722@TechMahindra.com"/>
    <s v="U3"/>
    <n v="1"/>
    <s v="ics_windows_l2"/>
    <n v="1"/>
    <s v="ics_windows_l2"/>
    <d v="2020-07-05T10:42:00"/>
    <s v="ONSITE"/>
    <x v="5"/>
    <x v="0"/>
    <x v="1"/>
    <x v="1"/>
    <s v="AETNA LIFE INSURANCE COMPANY"/>
    <x v="0"/>
    <x v="4"/>
    <n v="0"/>
    <s v="ics_windows_l2"/>
    <n v="573211"/>
    <s v="Kenison,Guy Edgar"/>
    <x v="0"/>
  </r>
  <r>
    <s v="SBU D-ASV"/>
    <s v="IMFG"/>
    <x v="5"/>
    <x v="163"/>
    <s v="Aetna - Service Desk 2019"/>
    <n v="250045"/>
    <s v="CHAGANTI,ESWARARAO"/>
    <n v="250045"/>
    <s v="CHAGANTI,ESWARARAO"/>
    <n v="250045"/>
    <s v="CHAGANTI,ESWARARAO"/>
    <s v="Eswara.CH@TechMahindra.com"/>
    <s v="P2"/>
    <n v="2"/>
    <s v="program management - l1,program management - l2"/>
    <n v="2"/>
    <s v="program management - l1,program management - l2"/>
    <d v="2020-07-05T10:42:00"/>
    <s v="ONSITE"/>
    <x v="0"/>
    <x v="0"/>
    <x v="0"/>
    <x v="1"/>
    <s v="AETNA LIFE INSURANCE COMPANY"/>
    <x v="1"/>
    <x v="3"/>
    <m/>
    <m/>
    <n v="200869"/>
    <s v="KOMMA REDDY,VIKRAMREDDY"/>
    <x v="0"/>
  </r>
  <r>
    <s v="SBU D-ASV"/>
    <s v="IMFG"/>
    <x v="5"/>
    <x v="163"/>
    <s v="Aetna - Service Desk 2019"/>
    <n v="250045"/>
    <s v="CHAGANTI,ESWARARAO"/>
    <n v="250045"/>
    <s v="CHAGANTI,ESWARARAO"/>
    <n v="541851"/>
    <s v="Bell,Christopher Andrew"/>
    <s v="CB00541851@TechMahindra.com"/>
    <s v="U4"/>
    <n v="1"/>
    <s v="ics_windows_l2"/>
    <n v="1"/>
    <s v="ics_windows_l2"/>
    <d v="2020-07-05T10:42:00"/>
    <s v="ONSITE"/>
    <x v="0"/>
    <x v="0"/>
    <x v="0"/>
    <x v="1"/>
    <s v="AETNA LIFE INSURANCE COMPANY"/>
    <x v="1"/>
    <x v="3"/>
    <m/>
    <m/>
    <n v="294899"/>
    <s v="DHINDSA,JASJITSINGH"/>
    <x v="0"/>
  </r>
  <r>
    <s v="SBU D-ASV"/>
    <s v="IMFG"/>
    <x v="5"/>
    <x v="163"/>
    <s v="Aetna - Service Desk 2019"/>
    <n v="250045"/>
    <s v="CHAGANTI,ESWARARAO"/>
    <n v="250045"/>
    <s v="CHAGANTI,ESWARARAO"/>
    <n v="553467"/>
    <s v="Ramana Reddy,Bodagundu"/>
    <s v="RR00553467@TechMahindra.com"/>
    <s v="U2"/>
    <n v="5"/>
    <s v="AI - Azure ,BIG Data Analytics,Data Analysis with Python 1,data analytics level1 with cassendra_ibm qualitystage_microstrategy,service integration with servicenow"/>
    <n v="5"/>
    <s v="AI - Azure ,BIG Data Analytics,Data Analysis with Python 1,data analytics level1 with cassendra_ibm qualitystage_microstrategy,service integration with servicenow"/>
    <d v="2020-07-05T10:42:00"/>
    <s v="OFFSHORE"/>
    <x v="0"/>
    <x v="0"/>
    <x v="0"/>
    <x v="0"/>
    <s v="AETNA LIFE INSURANCE COMPANY"/>
    <x v="0"/>
    <x v="5"/>
    <n v="8.33"/>
    <s v="BIG Data Analytics"/>
    <n v="250045"/>
    <s v="CHAGANTI,ESWARARAO"/>
    <x v="0"/>
  </r>
  <r>
    <s v="SBU D-ASV"/>
    <s v="IMFG"/>
    <x v="5"/>
    <x v="163"/>
    <s v="Aetna - Service Desk 2019"/>
    <n v="250045"/>
    <s v="CHAGANTI,ESWARARAO"/>
    <n v="250045"/>
    <s v="CHAGANTI,ESWARARAO"/>
    <n v="570040"/>
    <s v="Cherishma,Arugonda"/>
    <s v="AC00570040@TechMahindra.com"/>
    <s v="U2"/>
    <n v="3"/>
    <s v="ICS_Networking_Voice_L1,ICS_SI_Tools_L3,service integration with servicenow"/>
    <n v="3"/>
    <s v="ICS_Networking_Voice_L1,ICS_SI_Tools_L3,service integration with servicenow"/>
    <d v="2020-07-05T10:42:00"/>
    <s v="OFFSHORE"/>
    <x v="2"/>
    <x v="0"/>
    <x v="0"/>
    <x v="1"/>
    <s v="AETNA LIFE INSURANCE COMPANY"/>
    <x v="0"/>
    <x v="5"/>
    <n v="16.670000000000002"/>
    <s v="service integration with servicenow"/>
    <n v="562247"/>
    <s v="Manikanta,M"/>
    <x v="0"/>
  </r>
  <r>
    <s v="SBU D-ASV"/>
    <s v="IMFG"/>
    <x v="5"/>
    <x v="163"/>
    <s v="Aetna - Service Desk 2019"/>
    <n v="250045"/>
    <s v="CHAGANTI,ESWARARAO"/>
    <n v="250045"/>
    <s v="CHAGANTI,ESWARARAO"/>
    <n v="570506"/>
    <s v="Hatten,Gregory"/>
    <s v="GH00570506@TechMahindra.com"/>
    <s v="U3"/>
    <n v="1"/>
    <s v="ics_windows_l2"/>
    <n v="1"/>
    <s v="ics_windows_l2"/>
    <d v="2020-07-05T10:42:00"/>
    <s v="ONSITE"/>
    <x v="0"/>
    <x v="0"/>
    <x v="0"/>
    <x v="1"/>
    <s v="AETNA LIFE INSURANCE COMPANY"/>
    <x v="1"/>
    <x v="3"/>
    <m/>
    <m/>
    <n v="294899"/>
    <s v="DHINDSA,JASJITSINGH"/>
    <x v="0"/>
  </r>
  <r>
    <s v="SBU D-ASV"/>
    <s v="IMFG"/>
    <x v="5"/>
    <x v="163"/>
    <s v="Aetna - Service Desk 2019"/>
    <n v="250045"/>
    <s v="CHAGANTI,ESWARARAO"/>
    <n v="250045"/>
    <s v="CHAGANTI,ESWARARAO"/>
    <n v="573211"/>
    <s v="Kenison,Guy Edgar"/>
    <s v="GK00573211@TechMahindra.com"/>
    <s v="P1"/>
    <n v="1"/>
    <s v="ics_windows_l2"/>
    <n v="1"/>
    <s v="ics_windows_l2"/>
    <d v="2020-07-05T10:42:00"/>
    <s v="ONSITE"/>
    <x v="0"/>
    <x v="0"/>
    <x v="0"/>
    <x v="1"/>
    <s v="AETNA LIFE INSURANCE COMPANY"/>
    <x v="1"/>
    <x v="3"/>
    <m/>
    <m/>
    <n v="250045"/>
    <s v="CHAGANTI,ESWARARAO"/>
    <x v="0"/>
  </r>
  <r>
    <s v="SBU D-ASV"/>
    <s v="IMFG"/>
    <x v="5"/>
    <x v="163"/>
    <s v="Aetna - Service Desk 2019"/>
    <n v="250045"/>
    <s v="CHAGANTI,ESWARARAO"/>
    <n v="250045"/>
    <s v="CHAGANTI,ESWARARAO"/>
    <n v="587659"/>
    <s v="Vongchandala,Billy"/>
    <s v="BV00587659@TechMahindra.com"/>
    <s v="U2"/>
    <n v="1"/>
    <s v="ics_windows_l2"/>
    <n v="1"/>
    <s v="ics_windows_l2"/>
    <d v="2020-07-05T10:42:00"/>
    <s v="ONSITE"/>
    <x v="0"/>
    <x v="0"/>
    <x v="0"/>
    <x v="0"/>
    <s v="AETNA LIFE INSURANCE COMPANY"/>
    <x v="1"/>
    <x v="3"/>
    <m/>
    <m/>
    <n v="294899"/>
    <s v="DHINDSA,JASJITSINGH"/>
    <x v="0"/>
  </r>
  <r>
    <s v="SBU D-ASV"/>
    <s v="IMFG"/>
    <x v="5"/>
    <x v="163"/>
    <s v="Aetna - Service Desk 2019"/>
    <n v="250045"/>
    <s v="CHAGANTI,ESWARARAO"/>
    <n v="250045"/>
    <s v="CHAGANTI,ESWARARAO"/>
    <n v="624123"/>
    <s v="Barksdale,Michael Derek"/>
    <s v="MB00624123@TechMahindra.com"/>
    <s v="U2"/>
    <n v="1"/>
    <s v="SAP BW_HANA_Migration"/>
    <n v="1"/>
    <s v="SAP BW_HANA_Migration"/>
    <d v="2020-07-05T10:42:00"/>
    <s v="ONSITE"/>
    <x v="0"/>
    <x v="0"/>
    <x v="0"/>
    <x v="0"/>
    <s v="AETNA LIFE INSURANCE COMPANY"/>
    <x v="0"/>
    <x v="4"/>
    <n v="0"/>
    <s v="SAP BW_HANA_Migration"/>
    <n v="573211"/>
    <s v="Kenison,Guy Edgar"/>
    <x v="0"/>
  </r>
  <r>
    <s v="SBU D-ASV"/>
    <s v="IMFG"/>
    <x v="5"/>
    <x v="163"/>
    <s v="Aetna - Service Desk 2019"/>
    <n v="250045"/>
    <s v="CHAGANTI,ESWARARAO"/>
    <n v="250045"/>
    <s v="CHAGANTI,ESWARARAO"/>
    <n v="624341"/>
    <s v="Latibeaudiere,Errol George"/>
    <s v="EL00624341@TechMahindra.com"/>
    <s v="U2"/>
    <n v="0"/>
    <m/>
    <n v="0"/>
    <m/>
    <d v="2020-07-05T10:42:00"/>
    <s v="ONSITE"/>
    <x v="0"/>
    <x v="1"/>
    <x v="0"/>
    <x v="1"/>
    <s v="AETNA LIFE INSURANCE COMPANY"/>
    <x v="1"/>
    <x v="3"/>
    <m/>
    <m/>
    <n v="570281"/>
    <s v="Mcvey,Sean"/>
    <x v="0"/>
  </r>
  <r>
    <s v="SBU D-ASV"/>
    <s v="IMFG"/>
    <x v="5"/>
    <x v="163"/>
    <s v="Aetna - Service Desk 2019"/>
    <n v="250045"/>
    <s v="CHAGANTI,ESWARARAO"/>
    <n v="250045"/>
    <s v="CHAGANTI,ESWARARAO"/>
    <n v="627303"/>
    <s v="Rasichanh,Mikie"/>
    <s v="MR00627303@TechMahindra.com"/>
    <s v="U2"/>
    <n v="0"/>
    <m/>
    <n v="0"/>
    <m/>
    <d v="2020-07-05T10:42:00"/>
    <s v="ONSITE"/>
    <x v="0"/>
    <x v="1"/>
    <x v="0"/>
    <x v="0"/>
    <s v="AETNA LIFE INSURANCE COMPANY"/>
    <x v="1"/>
    <x v="3"/>
    <m/>
    <m/>
    <n v="570281"/>
    <s v="Mcvey,Sean"/>
    <x v="0"/>
  </r>
  <r>
    <s v="SBU D-ASV"/>
    <s v="IMFG"/>
    <x v="5"/>
    <x v="163"/>
    <s v="Aetna - Service Desk 2019"/>
    <n v="250045"/>
    <s v="CHAGANTI,ESWARARAO"/>
    <n v="250045"/>
    <s v="CHAGANTI,ESWARARAO"/>
    <n v="629038"/>
    <s v="Joseph Richard,Boucher"/>
    <s v="BJ00629038@TechMahindra.com"/>
    <s v="U2"/>
    <n v="1"/>
    <s v="ics_windows_l2"/>
    <n v="1"/>
    <s v="ics_windows_l2"/>
    <d v="2020-07-05T10:42:00"/>
    <s v="ONSITE"/>
    <x v="0"/>
    <x v="0"/>
    <x v="0"/>
    <x v="0"/>
    <s v="AETNA LIFE INSURANCE COMPANY"/>
    <x v="1"/>
    <x v="3"/>
    <m/>
    <m/>
    <n v="294899"/>
    <s v="DHINDSA,JASJITSINGH"/>
    <x v="0"/>
  </r>
  <r>
    <s v="SBU D-ASV"/>
    <s v="IMFG"/>
    <x v="5"/>
    <x v="163"/>
    <s v="Aetna - Service Desk 2019"/>
    <n v="250045"/>
    <s v="CHAGANTI,ESWARARAO"/>
    <n v="250045"/>
    <s v="CHAGANTI,ESWARARAO"/>
    <n v="633470"/>
    <s v="Laniyan,Olaniyi Gilbert"/>
    <s v="OL00633470@TechMahindra.com"/>
    <s v="U2"/>
    <n v="0"/>
    <m/>
    <n v="0"/>
    <m/>
    <d v="2020-07-05T10:42:00"/>
    <s v="ONSITE"/>
    <x v="0"/>
    <x v="1"/>
    <x v="0"/>
    <x v="0"/>
    <s v="AETNA LIFE INSURANCE COMPANY"/>
    <x v="1"/>
    <x v="3"/>
    <m/>
    <m/>
    <n v="312783"/>
    <s v="Tekulapally,Santosh"/>
    <x v="0"/>
  </r>
  <r>
    <s v="SBU D-ASV"/>
    <s v="IMFG"/>
    <x v="5"/>
    <x v="163"/>
    <s v="Aetna - Service Desk 2019"/>
    <n v="250045"/>
    <s v="CHAGANTI,ESWARARAO"/>
    <n v="250045"/>
    <s v="CHAGANTI,ESWARARAO"/>
    <n v="646505"/>
    <s v="Baez,Ricardo Michael"/>
    <s v="RB00646505@TechMahindra.com"/>
    <s v="U2"/>
    <n v="1"/>
    <s v="Java FullStack Development using Angular"/>
    <n v="1"/>
    <s v="Java FullStack Development using Angular"/>
    <d v="2020-07-05T10:42:00"/>
    <s v="ONSITE"/>
    <x v="0"/>
    <x v="0"/>
    <x v="0"/>
    <x v="0"/>
    <s v="AETNA LIFE INSURANCE COMPANY"/>
    <x v="1"/>
    <x v="3"/>
    <m/>
    <m/>
    <n v="570281"/>
    <s v="Mcvey,Sean"/>
    <x v="0"/>
  </r>
  <r>
    <s v="SBU D-ASV"/>
    <s v="IMFG"/>
    <x v="5"/>
    <x v="163"/>
    <s v="Aetna - Service Desk 2019"/>
    <n v="250045"/>
    <s v="CHAGANTI,ESWARARAO"/>
    <n v="250045"/>
    <s v="CHAGANTI,ESWARARAO"/>
    <s v="C79586"/>
    <s v="Po,Dinmark Flordelis"/>
    <s v="DP0C79586@TechMahindra.com"/>
    <s v="U3"/>
    <n v="1"/>
    <s v="ics_windows_l2"/>
    <n v="1"/>
    <s v="ics_windows_l2"/>
    <d v="2020-07-05T10:42:00"/>
    <s v="ONSITE"/>
    <x v="5"/>
    <x v="0"/>
    <x v="1"/>
    <x v="1"/>
    <s v="AETNA LIFE INSURANCE COMPANY"/>
    <x v="1"/>
    <x v="3"/>
    <m/>
    <m/>
    <n v="573211"/>
    <s v="Kenison,Guy Edgar"/>
    <x v="0"/>
  </r>
  <r>
    <s v="SBU D-ASV"/>
    <s v="IMFG"/>
    <x v="5"/>
    <x v="163"/>
    <s v="Aetna - Service Desk 2019"/>
    <n v="250045"/>
    <s v="CHAGANTI,ESWARARAO"/>
    <n v="250045"/>
    <s v="CHAGANTI,ESWARARAO"/>
    <s v="C81390"/>
    <s v="Butler,Paul"/>
    <s v="PB0C81390@TechMahindra.com"/>
    <s v="U2"/>
    <n v="0"/>
    <m/>
    <n v="0"/>
    <m/>
    <d v="2020-07-05T10:42:00"/>
    <s v="ONSITE"/>
    <x v="5"/>
    <x v="1"/>
    <x v="1"/>
    <x v="1"/>
    <s v="AETNA LIFE INSURANCE COMPANY"/>
    <x v="1"/>
    <x v="3"/>
    <m/>
    <m/>
    <n v="312783"/>
    <s v="Tekulapally,Santosh"/>
    <x v="0"/>
  </r>
  <r>
    <s v="SBU D-ASV"/>
    <s v="IMFG"/>
    <x v="5"/>
    <x v="163"/>
    <s v="Aetna - Service Desk 2019"/>
    <n v="250045"/>
    <s v="CHAGANTI,ESWARARAO"/>
    <n v="250045"/>
    <s v="CHAGANTI,ESWARARAO"/>
    <s v="C81438"/>
    <s v="Johnson,Melissa"/>
    <s v="MJ0C81438@TechMahindra.com"/>
    <s v="U2"/>
    <n v="0"/>
    <m/>
    <n v="0"/>
    <m/>
    <d v="2020-07-05T10:42:00"/>
    <s v="ONSITE"/>
    <x v="5"/>
    <x v="1"/>
    <x v="1"/>
    <x v="1"/>
    <s v="AETNA LIFE INSURANCE COMPANY"/>
    <x v="1"/>
    <x v="3"/>
    <m/>
    <m/>
    <n v="570281"/>
    <s v="Mcvey,Sean"/>
    <x v="0"/>
  </r>
  <r>
    <s v="SBU D-ASV"/>
    <s v="IMFG"/>
    <x v="5"/>
    <x v="163"/>
    <s v="Aetna - Service Desk 2019"/>
    <n v="250045"/>
    <s v="CHAGANTI,ESWARARAO"/>
    <n v="250045"/>
    <s v="CHAGANTI,ESWARARAO"/>
    <s v="C81439"/>
    <s v="Jordan Edward,Mark"/>
    <s v="MJ0C81439@TechMahindra.com"/>
    <s v="U2"/>
    <n v="0"/>
    <m/>
    <n v="0"/>
    <m/>
    <d v="2020-07-05T10:42:00"/>
    <s v="ONSITE"/>
    <x v="5"/>
    <x v="1"/>
    <x v="1"/>
    <x v="1"/>
    <s v="AETNA LIFE INSURANCE COMPANY"/>
    <x v="1"/>
    <x v="3"/>
    <m/>
    <m/>
    <n v="570281"/>
    <s v="Mcvey,Sean"/>
    <x v="0"/>
  </r>
  <r>
    <s v="SBU D-ASV"/>
    <s v="IMFG"/>
    <x v="5"/>
    <x v="163"/>
    <s v="Aetna - Service Desk 2019"/>
    <n v="250045"/>
    <s v="CHAGANTI,ESWARARAO"/>
    <n v="250045"/>
    <s v="CHAGANTI,ESWARARAO"/>
    <s v="C81486"/>
    <s v="Jones,Joshua"/>
    <s v="JJ0C81486@TechMahindra.com"/>
    <s v="U2"/>
    <n v="0"/>
    <m/>
    <n v="0"/>
    <m/>
    <d v="2020-07-05T10:42:00"/>
    <s v="ONSITE"/>
    <x v="5"/>
    <x v="1"/>
    <x v="1"/>
    <x v="1"/>
    <s v="AETNA LIFE INSURANCE COMPANY"/>
    <x v="1"/>
    <x v="3"/>
    <m/>
    <m/>
    <n v="312783"/>
    <s v="Tekulapally,Santosh"/>
    <x v="0"/>
  </r>
  <r>
    <s v="SBU D-ASV"/>
    <s v="IMFG"/>
    <x v="5"/>
    <x v="163"/>
    <s v="Aetna - Service Desk 2019"/>
    <n v="250045"/>
    <s v="CHAGANTI,ESWARARAO"/>
    <n v="250045"/>
    <s v="CHAGANTI,ESWARARAO"/>
    <s v="C81511"/>
    <s v="Josephson,Joseph"/>
    <s v="JJ0C81511@TechMahindra.com"/>
    <s v="U2"/>
    <n v="0"/>
    <m/>
    <n v="0"/>
    <m/>
    <d v="2020-07-05T10:42:00"/>
    <s v="ONSITE"/>
    <x v="5"/>
    <x v="1"/>
    <x v="1"/>
    <x v="1"/>
    <s v="AETNA LIFE INSURANCE COMPANY"/>
    <x v="1"/>
    <x v="3"/>
    <m/>
    <m/>
    <n v="570281"/>
    <s v="Mcvey,Sean"/>
    <x v="0"/>
  </r>
  <r>
    <s v="SBU D-ASV"/>
    <s v="IMFG"/>
    <x v="5"/>
    <x v="163"/>
    <s v="Aetna - Service Desk 2019"/>
    <n v="250045"/>
    <s v="CHAGANTI,ESWARARAO"/>
    <n v="250045"/>
    <s v="CHAGANTI,ESWARARAO"/>
    <s v="C81538"/>
    <s v="Waskiewicz,Connor"/>
    <s v="CW0C81538@TechMahindra.com"/>
    <s v="U2"/>
    <n v="0"/>
    <m/>
    <n v="0"/>
    <m/>
    <d v="2020-07-05T10:42:00"/>
    <s v="ONSITE"/>
    <x v="5"/>
    <x v="1"/>
    <x v="1"/>
    <x v="1"/>
    <s v="AETNA LIFE INSURANCE COMPANY"/>
    <x v="1"/>
    <x v="3"/>
    <m/>
    <m/>
    <n v="312783"/>
    <s v="Tekulapally,Santosh"/>
    <x v="0"/>
  </r>
  <r>
    <s v="SBU D-ASV"/>
    <s v="IMFG"/>
    <x v="5"/>
    <x v="163"/>
    <s v="Aetna - Service Desk 2019"/>
    <n v="250045"/>
    <s v="CHAGANTI,ESWARARAO"/>
    <n v="250045"/>
    <s v="CHAGANTI,ESWARARAO"/>
    <s v="C81744"/>
    <s v="Davis,Darryl"/>
    <s v="DD0C81744@TechMahindra.com"/>
    <s v="U2"/>
    <n v="0"/>
    <m/>
    <n v="0"/>
    <m/>
    <d v="2020-07-05T10:42:00"/>
    <s v="ONSITE"/>
    <x v="5"/>
    <x v="1"/>
    <x v="1"/>
    <x v="1"/>
    <s v="AETNA LIFE INSURANCE COMPANY"/>
    <x v="1"/>
    <x v="3"/>
    <m/>
    <m/>
    <n v="312783"/>
    <s v="Tekulapally,Santosh"/>
    <x v="0"/>
  </r>
  <r>
    <s v="SBU D-ASV"/>
    <s v="IMFG"/>
    <x v="5"/>
    <x v="163"/>
    <s v="Aetna - Service Desk 2019"/>
    <n v="250045"/>
    <s v="CHAGANTI,ESWARARAO"/>
    <n v="250045"/>
    <s v="CHAGANTI,ESWARARAO"/>
    <s v="C81843"/>
    <s v="Johnston,Steven"/>
    <s v="SJ0C81843@TechMahindra.com"/>
    <s v="U2"/>
    <n v="0"/>
    <m/>
    <n v="0"/>
    <m/>
    <d v="2020-07-05T10:42:00"/>
    <s v="ONSITE"/>
    <x v="5"/>
    <x v="1"/>
    <x v="1"/>
    <x v="1"/>
    <s v="AETNA LIFE INSURANCE COMPANY"/>
    <x v="1"/>
    <x v="3"/>
    <m/>
    <m/>
    <n v="570281"/>
    <s v="Mcvey,Sean"/>
    <x v="0"/>
  </r>
  <r>
    <s v="SBU D-ASV"/>
    <s v="IMFG"/>
    <x v="5"/>
    <x v="163"/>
    <s v="Aetna - Service Desk 2019"/>
    <n v="250045"/>
    <s v="CHAGANTI,ESWARARAO"/>
    <n v="250045"/>
    <s v="CHAGANTI,ESWARARAO"/>
    <s v="C81868"/>
    <s v="Gainavati,Madhavi NA"/>
    <s v="MG0C81868@TechMahindra.com"/>
    <s v="U2"/>
    <n v="0"/>
    <m/>
    <n v="0"/>
    <m/>
    <d v="2020-07-05T10:42:00"/>
    <s v="ONSITE"/>
    <x v="5"/>
    <x v="1"/>
    <x v="1"/>
    <x v="1"/>
    <s v="AETNA LIFE INSURANCE COMPANY"/>
    <x v="1"/>
    <x v="3"/>
    <m/>
    <m/>
    <n v="250045"/>
    <s v="CHAGANTI,ESWARARAO"/>
    <x v="0"/>
  </r>
  <r>
    <s v="SBU D-ASV"/>
    <s v="IMFG"/>
    <x v="5"/>
    <x v="163"/>
    <s v="Aetna - Service Desk 2019"/>
    <n v="250045"/>
    <s v="CHAGANTI,ESWARARAO"/>
    <n v="250045"/>
    <s v="CHAGANTI,ESWARARAO"/>
    <s v="C83404"/>
    <s v="Christopher,Neithardt"/>
    <s v="NC0C83404@TechMahindra.com"/>
    <s v="U1"/>
    <n v="0"/>
    <m/>
    <n v="0"/>
    <m/>
    <d v="2020-07-05T10:42:00"/>
    <s v="ONSITE"/>
    <x v="5"/>
    <x v="1"/>
    <x v="1"/>
    <x v="1"/>
    <s v="AETNA LIFE INSURANCE COMPANY"/>
    <x v="1"/>
    <x v="3"/>
    <m/>
    <m/>
    <n v="573211"/>
    <s v="Kenison,Guy Edgar"/>
    <x v="0"/>
  </r>
  <r>
    <s v="SBU D-ASV"/>
    <s v="IMFG"/>
    <x v="5"/>
    <x v="163"/>
    <s v="Aetna - Service Desk 2019"/>
    <n v="250045"/>
    <s v="CHAGANTI,ESWARARAO"/>
    <n v="250045"/>
    <s v="CHAGANTI,ESWARARAO"/>
    <s v="C83405"/>
    <s v="Williams,Saireek"/>
    <s v="SW0C83405@TechMahindra.com"/>
    <s v="U1"/>
    <n v="0"/>
    <m/>
    <n v="0"/>
    <m/>
    <d v="2020-07-05T10:42:00"/>
    <s v="ONSITE"/>
    <x v="5"/>
    <x v="1"/>
    <x v="1"/>
    <x v="1"/>
    <s v="AETNA LIFE INSURANCE COMPANY"/>
    <x v="1"/>
    <x v="3"/>
    <m/>
    <m/>
    <n v="573211"/>
    <s v="Kenison,Guy Edgar"/>
    <x v="0"/>
  </r>
  <r>
    <s v="SBU D-ASV"/>
    <s v="IMFG"/>
    <x v="5"/>
    <x v="163"/>
    <s v="Aetna - Service Desk 2019"/>
    <n v="250045"/>
    <s v="CHAGANTI,ESWARARAO"/>
    <n v="250045"/>
    <s v="CHAGANTI,ESWARARAO"/>
    <s v="C83590"/>
    <s v="Vangala,Sankeerth"/>
    <s v="SV0C83590@TechMahindra.com"/>
    <s v="U3"/>
    <n v="0"/>
    <m/>
    <n v="0"/>
    <m/>
    <d v="2020-07-05T10:42:00"/>
    <s v="ONSITE"/>
    <x v="5"/>
    <x v="1"/>
    <x v="1"/>
    <x v="1"/>
    <s v="AETNA LIFE INSURANCE COMPANY"/>
    <x v="1"/>
    <x v="3"/>
    <m/>
    <m/>
    <n v="250045"/>
    <s v="CHAGANTI,ESWARARAO"/>
    <x v="0"/>
  </r>
  <r>
    <s v="SBU D-ASV"/>
    <s v="IMFG"/>
    <x v="5"/>
    <x v="163"/>
    <s v="Aetna - Service Desk 2019"/>
    <n v="250045"/>
    <s v="CHAGANTI,ESWARARAO"/>
    <n v="250045"/>
    <s v="CHAGANTI,ESWARARAO"/>
    <s v="C83923"/>
    <s v="Gregory,Monahon J"/>
    <s v="MG0C83923@TechMahindra.com"/>
    <s v="U2"/>
    <n v="0"/>
    <m/>
    <n v="0"/>
    <m/>
    <d v="2020-07-05T10:42:00"/>
    <s v="ONSITE"/>
    <x v="5"/>
    <x v="1"/>
    <x v="1"/>
    <x v="1"/>
    <s v="AETNA LIFE INSURANCE COMPANY"/>
    <x v="1"/>
    <x v="3"/>
    <m/>
    <m/>
    <n v="250045"/>
    <s v="CHAGANTI,ESWARARAO"/>
    <x v="0"/>
  </r>
  <r>
    <s v="SBU D-ASV"/>
    <s v="IMFG"/>
    <x v="5"/>
    <x v="163"/>
    <s v="Aetna - Service Desk 2019"/>
    <n v="250045"/>
    <s v="CHAGANTI,ESWARARAO"/>
    <n v="250045"/>
    <s v="CHAGANTI,ESWARARAO"/>
    <n v="655974"/>
    <s v="Bates,Debra Ann"/>
    <s v="DB00655974@TechMahindra.com"/>
    <s v="U2"/>
    <n v="1"/>
    <s v="ics_windows_l2"/>
    <n v="1"/>
    <s v="ics_windows_l2"/>
    <d v="2020-07-05T10:42:00"/>
    <s v="ONSITE"/>
    <x v="0"/>
    <x v="0"/>
    <x v="0"/>
    <x v="0"/>
    <s v="AETNA LIFE INSURANCE COMPANY"/>
    <x v="1"/>
    <x v="3"/>
    <m/>
    <m/>
    <n v="250045"/>
    <s v="CHAGANTI,ESWARARAO"/>
    <x v="0"/>
  </r>
  <r>
    <s v="SBU D-ASV"/>
    <s v="IMFG"/>
    <x v="5"/>
    <x v="164"/>
    <s v="Aetna Expansion VI 2019"/>
    <n v="314606"/>
    <s v="Anand,Vijay"/>
    <n v="400441"/>
    <s v="Pericharla,Jagapathi Raju"/>
    <n v="449318"/>
    <s v="Kollabathula,Anand"/>
    <s v="AK00449318@TechMahindra.com"/>
    <s v="U3"/>
    <n v="1"/>
    <s v="ICS_Windows_L3"/>
    <n v="1"/>
    <s v="ICS_Windows_L3"/>
    <d v="2020-07-05T10:42:00"/>
    <s v="OFFSHORE"/>
    <x v="0"/>
    <x v="0"/>
    <x v="0"/>
    <x v="1"/>
    <s v="AETNA LIFE INSURANCE COMPANY"/>
    <x v="0"/>
    <x v="5"/>
    <n v="15.38"/>
    <s v="ICS_Windows_L3"/>
    <n v="315146"/>
    <s v="Keelu,Balamurali Krishna"/>
    <x v="0"/>
  </r>
  <r>
    <s v="SBU D-ASV"/>
    <s v="IMFG"/>
    <x v="5"/>
    <x v="164"/>
    <s v="Aetna Expansion VI 2019"/>
    <n v="314606"/>
    <s v="Anand,Vijay"/>
    <n v="400441"/>
    <s v="Pericharla,Jagapathi Raju"/>
    <n v="453407"/>
    <s v="Mishra,Pratyush Kumar"/>
    <s v="PM00453407@TechMahindra.com"/>
    <s v="U2"/>
    <n v="1"/>
    <s v="ICS_Windows_L3"/>
    <n v="1"/>
    <s v="ICS_Windows_L3"/>
    <d v="2020-07-05T10:42:00"/>
    <s v="OFFSHORE"/>
    <x v="11"/>
    <x v="0"/>
    <x v="0"/>
    <x v="1"/>
    <s v="AETNA LIFE INSURANCE COMPANY"/>
    <x v="0"/>
    <x v="4"/>
    <n v="0"/>
    <s v="ICS_Windows_L3"/>
    <n v="315146"/>
    <s v="Keelu,Balamurali Krishna"/>
    <x v="0"/>
  </r>
  <r>
    <s v="SBU D-ASV"/>
    <s v="IMFG"/>
    <x v="5"/>
    <x v="164"/>
    <s v="Aetna Expansion VI 2019"/>
    <n v="314606"/>
    <s v="Anand,Vijay"/>
    <n v="400441"/>
    <s v="Pericharla,Jagapathi Raju"/>
    <n v="457061"/>
    <s v="S,Danish Nanda"/>
    <s v="DS00457061@TechMahindra.com"/>
    <s v="U2"/>
    <n v="1"/>
    <s v="ics_windows_l1"/>
    <n v="1"/>
    <s v="ics_windows_l1"/>
    <d v="2020-07-05T10:42:00"/>
    <s v="OFFSHORE"/>
    <x v="11"/>
    <x v="0"/>
    <x v="0"/>
    <x v="1"/>
    <s v="AETNA LIFE INSURANCE COMPANY"/>
    <x v="0"/>
    <x v="5"/>
    <n v="16.670000000000002"/>
    <s v="ics_windows_l1"/>
    <n v="330776"/>
    <s v="M,Rejin Chandran"/>
    <x v="0"/>
  </r>
  <r>
    <s v="SBU D-ASV"/>
    <s v="IMFG"/>
    <x v="5"/>
    <x v="164"/>
    <s v="Aetna Expansion VI 2019"/>
    <n v="314606"/>
    <s v="Anand,Vijay"/>
    <n v="400441"/>
    <s v="Pericharla,Jagapathi Raju"/>
    <n v="457259"/>
    <s v="Muriyammadathil Gopi,Abhijith"/>
    <s v="AM00457259@TechMahindra.com"/>
    <s v="U1"/>
    <n v="1"/>
    <s v="ICS_Windows_L3"/>
    <n v="1"/>
    <s v="ICS_Windows_L3"/>
    <d v="2020-07-05T10:42:00"/>
    <s v="OFFSHORE"/>
    <x v="11"/>
    <x v="0"/>
    <x v="0"/>
    <x v="1"/>
    <s v="AETNA LIFE INSURANCE COMPANY"/>
    <x v="0"/>
    <x v="5"/>
    <n v="15.38"/>
    <s v="ICS_Windows_L3"/>
    <n v="315146"/>
    <s v="Keelu,Balamurali Krishna"/>
    <x v="0"/>
  </r>
  <r>
    <s v="SBU D-ASV"/>
    <s v="IMFG"/>
    <x v="5"/>
    <x v="164"/>
    <s v="Aetna Expansion VI 2019"/>
    <n v="314606"/>
    <s v="Anand,Vijay"/>
    <n v="400441"/>
    <s v="Pericharla,Jagapathi Raju"/>
    <n v="635870"/>
    <s v="Singh,Thingbaijam Lenin"/>
    <s v="TS00635870@TechMahindra.com"/>
    <s v="U4"/>
    <n v="1"/>
    <s v="ICS_Cloud_Azure_L1"/>
    <n v="1"/>
    <s v="ICS_Cloud_Azure_L1"/>
    <d v="2020-07-05T10:42:00"/>
    <s v="OFFSHORE"/>
    <x v="0"/>
    <x v="0"/>
    <x v="0"/>
    <x v="1"/>
    <s v="AETNA LIFE INSURANCE COMPANY"/>
    <x v="0"/>
    <x v="1"/>
    <n v="100"/>
    <s v="ICS_Cloud_Azure_L1"/>
    <n v="314606"/>
    <s v="Anand,Vijay"/>
    <x v="0"/>
  </r>
  <r>
    <s v="SBU D-ASV"/>
    <s v="IMFG"/>
    <x v="5"/>
    <x v="164"/>
    <s v="Aetna Expansion VI 2019"/>
    <n v="314606"/>
    <s v="Anand,Vijay"/>
    <n v="400441"/>
    <s v="Pericharla,Jagapathi Raju"/>
    <n v="671257"/>
    <s v="Murugesan,Sivabalan"/>
    <s v="SM00671257@TechMahindra.com"/>
    <s v="U4"/>
    <n v="1"/>
    <s v="ics_windows_l2"/>
    <n v="1"/>
    <s v="ics_windows_l2"/>
    <d v="2020-07-05T10:42:00"/>
    <s v="OFFSHORE"/>
    <x v="0"/>
    <x v="0"/>
    <x v="0"/>
    <x v="1"/>
    <s v="AETNA LIFE INSURANCE COMPANY"/>
    <x v="0"/>
    <x v="4"/>
    <n v="0"/>
    <s v="ics_windows_l2"/>
    <n v="314606"/>
    <s v="Anand,Vijay"/>
    <x v="0"/>
  </r>
  <r>
    <s v="SBU D-ASV"/>
    <s v="IMFG"/>
    <x v="5"/>
    <x v="164"/>
    <s v="Aetna Expansion VI 2019"/>
    <n v="314606"/>
    <s v="Anand,Vijay"/>
    <n v="400441"/>
    <s v="Pericharla,Jagapathi Raju"/>
    <n v="570573"/>
    <s v="Zolotnik,Val"/>
    <s v="VZ00570573@TechMahindra.com"/>
    <s v="E1"/>
    <n v="1"/>
    <s v="enovia plm level2"/>
    <n v="1"/>
    <s v="enovia plm level2"/>
    <d v="2020-07-05T10:42:00"/>
    <s v="ONSITE"/>
    <x v="0"/>
    <x v="0"/>
    <x v="0"/>
    <x v="1"/>
    <s v="AETNA LIFE INSURANCE COMPANY"/>
    <x v="0"/>
    <x v="4"/>
    <n v="0"/>
    <s v="enovia plm level2"/>
    <n v="438154"/>
    <s v="Kandimalla,Venugopal Reddy"/>
    <x v="0"/>
  </r>
  <r>
    <s v="SBU D-ASV"/>
    <s v="IMFG"/>
    <x v="5"/>
    <x v="165"/>
    <s v="Aetna WAAS Expansion IV-2019"/>
    <n v="314606"/>
    <s v="Anand,Vijay"/>
    <n v="400441"/>
    <s v="Pericharla,Jagapathi Raju"/>
    <n v="315146"/>
    <s v="Keelu,Balamurali Krishna"/>
    <s v="Balamurali.Keelu@TechMahindra.com"/>
    <s v="P2"/>
    <n v="1"/>
    <s v="ICS_Cloud_Azure_L3"/>
    <n v="1"/>
    <s v="ICS_Cloud_Azure_L3"/>
    <d v="2020-07-05T10:42:00"/>
    <s v="ONSITE"/>
    <x v="0"/>
    <x v="0"/>
    <x v="0"/>
    <x v="1"/>
    <s v="AETNA LIFE INSURANCE COMPANY"/>
    <x v="0"/>
    <x v="4"/>
    <n v="0"/>
    <s v="ICS_Cloud_Azure_L3"/>
    <n v="400441"/>
    <s v="Raju,Jagapathi Pericharla"/>
    <x v="0"/>
  </r>
  <r>
    <s v="SBU D-ASV"/>
    <s v="IMFG"/>
    <x v="5"/>
    <x v="165"/>
    <s v="Aetna WAAS Expansion IV-2019"/>
    <n v="314606"/>
    <s v="Anand,Vijay"/>
    <n v="400441"/>
    <s v="Pericharla,Jagapathi Raju"/>
    <n v="400441"/>
    <s v="Pericharla,Jagapathi Raju"/>
    <s v="Jagapathi.Raju@techmahindra.com"/>
    <s v="E1"/>
    <n v="1"/>
    <s v="program management - l2"/>
    <n v="1"/>
    <s v="program management - l2"/>
    <d v="2020-07-05T10:42:00"/>
    <s v="ONSITE"/>
    <x v="0"/>
    <x v="0"/>
    <x v="0"/>
    <x v="1"/>
    <s v="AETNA LIFE INSURANCE COMPANY"/>
    <x v="0"/>
    <x v="4"/>
    <n v="0"/>
    <s v="program management - l2"/>
    <n v="295998"/>
    <s v="VEERACHAMY,MOHAN RANJITH"/>
    <x v="0"/>
  </r>
  <r>
    <s v="SBU D-ASV"/>
    <s v="IMFG"/>
    <x v="5"/>
    <x v="165"/>
    <s v="Aetna WAAS Expansion IV-2019"/>
    <n v="314606"/>
    <s v="Anand,Vijay"/>
    <n v="400441"/>
    <s v="Pericharla,Jagapathi Raju"/>
    <n v="563124"/>
    <s v="Kasula,Srikanth Kumar"/>
    <s v="Srikanth.Kasula@TechMahindra.com"/>
    <s v="P1"/>
    <n v="4"/>
    <s v="ICS_Cloud_Azure_L3,azure paas,ics_dba_sql dba_l2,rpa - blueprism  1"/>
    <n v="4"/>
    <s v="ICS_Cloud_Azure_L3,azure paas,ics_dba_sql dba_l2,rpa - blueprism  1"/>
    <d v="2020-07-05T10:42:00"/>
    <s v="ONSITE"/>
    <x v="0"/>
    <x v="0"/>
    <x v="0"/>
    <x v="1"/>
    <s v="AETNA LIFE INSURANCE COMPANY"/>
    <x v="0"/>
    <x v="4"/>
    <n v="0"/>
    <s v="ICS_Cloud_Azure_L3"/>
    <n v="400441"/>
    <s v="Raju,Jagapathi Pericharla"/>
    <x v="0"/>
  </r>
  <r>
    <s v="SBU D-ASV"/>
    <s v="IBG-NA-10"/>
    <x v="2"/>
    <x v="166"/>
    <s v="BNSF - Intermodal Services"/>
    <n v="646226"/>
    <s v="Cardoz,Ryan"/>
    <n v="646226"/>
    <s v="Cardoz,Ryan"/>
    <s v="C80692"/>
    <s v="Gunda,Bharath Kumar"/>
    <s v="BG0C80692@TechMahindra.com"/>
    <s v="U3"/>
    <n v="0"/>
    <m/>
    <n v="0"/>
    <m/>
    <d v="2020-07-05T10:42:00"/>
    <s v="ONSITE"/>
    <x v="5"/>
    <x v="1"/>
    <x v="1"/>
    <x v="1"/>
    <s v="BNSF Railway  Company"/>
    <x v="1"/>
    <x v="3"/>
    <m/>
    <m/>
    <n v="596459"/>
    <s v="Sinha,Sumit"/>
    <x v="1"/>
  </r>
  <r>
    <s v="SBU D-ASV"/>
    <s v="IMFG"/>
    <x v="5"/>
    <x v="167"/>
    <s v="Aetna Expansion V"/>
    <n v="314606"/>
    <s v="Anand,Vijay"/>
    <n v="400441"/>
    <s v="Pericharla,Jagapathi Raju"/>
    <n v="483115"/>
    <s v="Loganathan,Karthiga Devi"/>
    <s v="KL00483115@TechMahindra.com"/>
    <s v="U2"/>
    <n v="1"/>
    <s v="ICS_Cloud_Azure_L1"/>
    <n v="1"/>
    <s v="ICS_Cloud_Azure_L1"/>
    <d v="2020-07-05T10:42:00"/>
    <s v="OFFSHORE"/>
    <x v="2"/>
    <x v="0"/>
    <x v="0"/>
    <x v="1"/>
    <s v="AETNA LIFE INSURANCE COMPANY"/>
    <x v="0"/>
    <x v="4"/>
    <n v="0"/>
    <s v="ICS_Cloud_Azure_L1"/>
    <n v="314606"/>
    <s v="Anand,Vijay"/>
    <x v="0"/>
  </r>
  <r>
    <s v="SBU D-ASV"/>
    <s v="IMFG"/>
    <x v="5"/>
    <x v="167"/>
    <s v="Aetna Expansion V"/>
    <n v="314606"/>
    <s v="Anand,Vijay"/>
    <n v="400441"/>
    <s v="Pericharla,Jagapathi Raju"/>
    <n v="504299"/>
    <s v="Thangaraj Rajendran,Balaji"/>
    <s v="BT00504299@TechMahindra.com"/>
    <s v="U2"/>
    <n v="1"/>
    <s v="ICS_Windows_L3"/>
    <n v="1"/>
    <s v="ICS_Windows_L3"/>
    <d v="2020-07-05T10:42:00"/>
    <s v="OFFSHORE"/>
    <x v="0"/>
    <x v="0"/>
    <x v="0"/>
    <x v="1"/>
    <s v="AETNA LIFE INSURANCE COMPANY"/>
    <x v="1"/>
    <x v="3"/>
    <m/>
    <m/>
    <n v="315146"/>
    <s v="Keelu,Balamurali Krishna"/>
    <x v="0"/>
  </r>
  <r>
    <s v="SBU D-ASV"/>
    <s v="IMFG"/>
    <x v="5"/>
    <x v="167"/>
    <s v="Aetna Expansion V"/>
    <n v="314606"/>
    <s v="Anand,Vijay"/>
    <n v="400441"/>
    <s v="Pericharla,Jagapathi Raju"/>
    <n v="506821"/>
    <s v="E,Vishnu"/>
    <s v="VE00506821@TechMahindra.com"/>
    <s v="U2"/>
    <n v="3"/>
    <s v="Agile and Devops  ,ICS_Cloud_Azure_L1,Java FullStack Development using Angular"/>
    <n v="3"/>
    <s v="Agile and Devops  ,ICS_Cloud_Azure_L1,Java FullStack Development using Angular"/>
    <d v="2020-07-05T10:42:00"/>
    <s v="OFFSHORE"/>
    <x v="2"/>
    <x v="0"/>
    <x v="0"/>
    <x v="1"/>
    <s v="AETNA LIFE INSURANCE COMPANY"/>
    <x v="0"/>
    <x v="0"/>
    <n v="30"/>
    <s v="Java FullStack Development using Angular"/>
    <n v="314606"/>
    <s v="Anand,Vijay"/>
    <x v="0"/>
  </r>
  <r>
    <s v="SBU D-ASV"/>
    <s v="IMFG"/>
    <x v="5"/>
    <x v="167"/>
    <s v="Aetna Expansion V"/>
    <n v="314606"/>
    <s v="Anand,Vijay"/>
    <n v="400441"/>
    <s v="Pericharla,Jagapathi Raju"/>
    <n v="506982"/>
    <s v="Kumar,Dilipan"/>
    <s v="DK00506982@TechMahindra.com"/>
    <s v="U2"/>
    <n v="1"/>
    <s v="ICS_Cloud_Azure_L1"/>
    <n v="1"/>
    <s v="ICS_Cloud_Azure_L1"/>
    <d v="2020-07-05T10:42:00"/>
    <s v="OFFSHORE"/>
    <x v="2"/>
    <x v="0"/>
    <x v="0"/>
    <x v="1"/>
    <s v="AETNA LIFE INSURANCE COMPANY"/>
    <x v="1"/>
    <x v="3"/>
    <m/>
    <m/>
    <n v="314606"/>
    <s v="Anand,Vijay"/>
    <x v="0"/>
  </r>
  <r>
    <s v="SBU D-ASV"/>
    <s v="IBG-NA-10"/>
    <x v="2"/>
    <x v="168"/>
    <s v="EVMS II"/>
    <n v="306122"/>
    <s v="BURMAN,SUROBHIMANI"/>
    <n v="5298"/>
    <s v="Deshpande,Manasi Vinaykumar"/>
    <n v="335173"/>
    <s v="Kulkarni,Sameer Surendra"/>
    <s v="SK00335173@TechMahindra.com"/>
    <s v="U3"/>
    <n v="4"/>
    <s v="Agile and Devops ,Java Full Stack development with Spring,Java FullStack Development using Angular,railroad level 1"/>
    <n v="4"/>
    <s v="Agile and Devops ,Java Full Stack development with Spring,Java FullStack Development using Angular,railroad level 1"/>
    <d v="2020-07-05T10:42:00"/>
    <s v="OFFSHORE"/>
    <x v="2"/>
    <x v="0"/>
    <x v="0"/>
    <x v="1"/>
    <s v="Union Pacific Railroad Company"/>
    <x v="0"/>
    <x v="1"/>
    <n v="100"/>
    <s v="railroad level 1"/>
    <n v="306122"/>
    <s v="BURMAN,SUROBHIMANI"/>
    <x v="1"/>
  </r>
  <r>
    <s v="SBU D-ASV"/>
    <s v="IBG-NA-10"/>
    <x v="2"/>
    <x v="168"/>
    <s v="EVMS II"/>
    <n v="306122"/>
    <s v="BURMAN,SUROBHIMANI"/>
    <n v="5298"/>
    <s v="Deshpande,Manasi Vinaykumar"/>
    <n v="525232"/>
    <s v="Dubey,Divya"/>
    <s v="DD00525232@TechMahindra.com"/>
    <s v="U3"/>
    <n v="3"/>
    <s v="Agile and Devops,Java FullStack Development using Angular,railroad level 1"/>
    <n v="3"/>
    <s v="Agile and Devops,Java FullStack Development using Angular,railroad level 1"/>
    <d v="2020-07-05T10:42:00"/>
    <s v="OFFSHORE"/>
    <x v="0"/>
    <x v="0"/>
    <x v="0"/>
    <x v="1"/>
    <s v="Union Pacific Railroad Company"/>
    <x v="0"/>
    <x v="1"/>
    <n v="100"/>
    <s v="Java FullStack Development using Angular"/>
    <n v="306122"/>
    <s v="BURMAN,SUROBHIMANI"/>
    <x v="1"/>
  </r>
  <r>
    <s v="SBU D-ASV"/>
    <s v="IBG-NA-10"/>
    <x v="3"/>
    <x v="169"/>
    <s v="KN OTM Implementation"/>
    <n v="295343"/>
    <s v="YEGGINA,SARATKUMAR"/>
    <n v="295343"/>
    <s v="YEGGINA,SARATKUMAR"/>
    <n v="472275"/>
    <s v="Dulipala,Sreedhar"/>
    <s v="SD00472275@TechMahindra.com"/>
    <s v="P1"/>
    <n v="3"/>
    <s v="Logistics Level 1,leadership l1,scrum with business analysis"/>
    <n v="3"/>
    <s v="Logistics Level 1,leadership l1,scrum with business analysis"/>
    <d v="2020-07-05T10:42:00"/>
    <s v="ONSITE"/>
    <x v="0"/>
    <x v="0"/>
    <x v="0"/>
    <x v="1"/>
    <s v="Kuehne &amp; Nagel Inc."/>
    <x v="0"/>
    <x v="1"/>
    <n v="100"/>
    <s v="scrum with business analysis"/>
    <n v="246386"/>
    <s v="SRIMATHIRUMALA PALLERLAMUDI,SRINIVASA VENKATA RAMA"/>
    <x v="1"/>
  </r>
  <r>
    <s v="SBU D-ASV"/>
    <s v="IBG-NA-10"/>
    <x v="3"/>
    <x v="169"/>
    <s v="KN OTM Implementation"/>
    <n v="295343"/>
    <s v="YEGGINA,SARATKUMAR"/>
    <n v="295343"/>
    <s v="YEGGINA,SARATKUMAR"/>
    <n v="246386"/>
    <s v="SRIMATHIRUMALA PALLERLAMUDI,SRINIVASA VENKATA RAMA"/>
    <s v="Srinivasa.Ramanamurthy@TechMahindra.com"/>
    <s v="P1"/>
    <n v="2"/>
    <s v="leadership l1,otm l1"/>
    <n v="2"/>
    <s v="leadership l1,otm l1"/>
    <d v="2020-07-05T10:42:00"/>
    <s v="ONSITE"/>
    <x v="0"/>
    <x v="0"/>
    <x v="0"/>
    <x v="1"/>
    <s v="Kuehne &amp; Nagel Inc."/>
    <x v="0"/>
    <x v="1"/>
    <n v="100"/>
    <s v="leadership l1"/>
    <n v="295343"/>
    <s v="YEGGINA,SARATKUMAR"/>
    <x v="1"/>
  </r>
  <r>
    <s v="SBU D-ASV"/>
    <s v="IBG-NA-10"/>
    <x v="3"/>
    <x v="169"/>
    <s v="KN OTM Implementation"/>
    <n v="295343"/>
    <s v="YEGGINA,SARATKUMAR"/>
    <n v="295343"/>
    <s v="YEGGINA,SARATKUMAR"/>
    <n v="340750"/>
    <s v="Dornadula,Suneel"/>
    <s v="Suneel.Dornadula@TechMahindra.com"/>
    <s v="U4"/>
    <n v="3"/>
    <s v="Agile and Devops ,oracle scm_inv l1,otm l1"/>
    <n v="3"/>
    <s v="Agile and Devops ,oracle scm_inv l1,otm l1"/>
    <d v="2020-07-05T10:42:00"/>
    <s v="OFFSHORE"/>
    <x v="0"/>
    <x v="0"/>
    <x v="0"/>
    <x v="1"/>
    <s v="Kuehne &amp; Nagel Inc."/>
    <x v="0"/>
    <x v="5"/>
    <n v="16.670000000000002"/>
    <s v="Agile and Devops "/>
    <n v="460418"/>
    <s v="Avanapu,Venu Madhav"/>
    <x v="1"/>
  </r>
  <r>
    <s v="SBU D-ASV"/>
    <s v="IBG-NA-10"/>
    <x v="3"/>
    <x v="169"/>
    <s v="KN OTM Implementation"/>
    <n v="295343"/>
    <s v="YEGGINA,SARATKUMAR"/>
    <n v="295343"/>
    <s v="YEGGINA,SARATKUMAR"/>
    <n v="539288"/>
    <s v="Kalasad,Bheerappa"/>
    <s v="BK00539288@TechMahindra.com"/>
    <s v="U3"/>
    <n v="2"/>
    <s v="Testing SKU,nad sku"/>
    <n v="2"/>
    <s v="Testing SKU,nad sku"/>
    <d v="2020-07-05T10:42:00"/>
    <s v="OFFSHORE"/>
    <x v="0"/>
    <x v="0"/>
    <x v="0"/>
    <x v="1"/>
    <s v="Kuehne &amp; Nagel Inc."/>
    <x v="0"/>
    <x v="6"/>
    <n v="85.71"/>
    <s v="Testing SKU"/>
    <n v="295343"/>
    <s v="YEGGINA,SARATKUMAR"/>
    <x v="1"/>
  </r>
  <r>
    <s v="SBU D-ASV"/>
    <s v="IBG-NA-10"/>
    <x v="3"/>
    <x v="169"/>
    <s v="KN OTM Implementation"/>
    <n v="295343"/>
    <s v="YEGGINA,SARATKUMAR"/>
    <n v="295343"/>
    <s v="YEGGINA,SARATKUMAR"/>
    <n v="580610"/>
    <s v="Swaminathan,Thiyagarajan"/>
    <s v="TS00580610@TechMahindra.com"/>
    <s v="U4"/>
    <n v="2"/>
    <s v="Business Intelligence with SSIS and Tableau,Core Java"/>
    <n v="2"/>
    <s v="Business Intelligence with SSIS and Tableau,Core Java"/>
    <d v="2020-07-05T10:42:00"/>
    <s v="OFFSHORE"/>
    <x v="0"/>
    <x v="0"/>
    <x v="0"/>
    <x v="1"/>
    <s v="Kuehne &amp; Nagel Inc."/>
    <x v="0"/>
    <x v="0"/>
    <n v="33.33"/>
    <s v="Business Intelligence with SSIS and Tableau"/>
    <n v="295343"/>
    <s v="YEGGINA,SARATKUMAR"/>
    <x v="1"/>
  </r>
  <r>
    <s v="SBU D-ASV"/>
    <s v="IMFG"/>
    <x v="6"/>
    <x v="170"/>
    <s v="Txt Av DBA Support"/>
    <n v="232444"/>
    <s v="Narayanan,Geetha"/>
    <n v="203685"/>
    <s v="KASIPERUMAL,MURUGESH"/>
    <n v="318993"/>
    <s v="AFZAL,SHAAHID"/>
    <s v="Shaahid.Afzal@techmahindra.com"/>
    <s v="P1"/>
    <n v="1"/>
    <s v="Oracle DBA"/>
    <n v="1"/>
    <s v="Oracle DBA"/>
    <d v="2020-07-05T10:42:00"/>
    <s v="ONSITE"/>
    <x v="7"/>
    <x v="0"/>
    <x v="0"/>
    <x v="1"/>
    <s v="TEXTRON AVIATION INC."/>
    <x v="1"/>
    <x v="3"/>
    <m/>
    <m/>
    <n v="523355"/>
    <s v="Joshi,Maulesh Chandrakant"/>
    <x v="0"/>
  </r>
  <r>
    <s v="SBU D-ASV"/>
    <s v="IMFG"/>
    <x v="6"/>
    <x v="170"/>
    <s v="Txt Av DBA Support"/>
    <n v="232444"/>
    <s v="Narayanan,Geetha"/>
    <n v="203685"/>
    <s v="KASIPERUMAL,MURUGESH"/>
    <n v="523355"/>
    <s v="Joshi,Maulesh Chandrakant"/>
    <s v="MJ00523355@TechMahindra.com"/>
    <s v="P1"/>
    <n v="1"/>
    <s v="Microsoft SharePoint"/>
    <n v="1"/>
    <s v="Microsoft SharePoint"/>
    <d v="2020-07-05T10:42:00"/>
    <s v="ONSITE"/>
    <x v="0"/>
    <x v="0"/>
    <x v="0"/>
    <x v="1"/>
    <s v="TEXTRON AVIATION INC."/>
    <x v="0"/>
    <x v="4"/>
    <n v="0"/>
    <s v="Microsoft SharePoint"/>
    <n v="203685"/>
    <s v="KASIPERUMAL,MURUGESH"/>
    <x v="0"/>
  </r>
  <r>
    <s v="SBU D-ASV"/>
    <s v="IMFG"/>
    <x v="6"/>
    <x v="170"/>
    <s v="Txt Av DBA Support"/>
    <n v="232444"/>
    <s v="Narayanan,Geetha"/>
    <n v="203685"/>
    <s v="KASIPERUMAL,MURUGESH"/>
    <n v="532999"/>
    <s v="Soelberg,Scott Blaine"/>
    <s v="SS00532999@TechMahindra.com"/>
    <s v="U4"/>
    <n v="4"/>
    <s v="Business Intelligence with SSIS and SSRS,Business Intelligence with SSIS and Tableau,Data Science with IBM Level1,Microsoft SharePoint"/>
    <n v="4"/>
    <s v="Business Intelligence with SSIS and SSRS,Business Intelligence with SSIS and Tableau,Data Science with IBM Level1,Microsoft SharePoint"/>
    <d v="2020-07-05T10:42:00"/>
    <s v="ONSITE"/>
    <x v="0"/>
    <x v="0"/>
    <x v="0"/>
    <x v="1"/>
    <s v="TEXTRON AVIATION INC."/>
    <x v="0"/>
    <x v="4"/>
    <n v="0"/>
    <s v="Data Science with IBM Level1"/>
    <n v="523355"/>
    <s v="Joshi,Maulesh Chandrakant"/>
    <x v="0"/>
  </r>
  <r>
    <s v="SBU D-ASV"/>
    <s v="IMFG"/>
    <x v="6"/>
    <x v="171"/>
    <s v="Txt Av Tech Pub Maint Onsite"/>
    <n v="357556"/>
    <s v="Karunanidhi,Raju"/>
    <n v="203685"/>
    <s v="KASIPERUMAL,MURUGESH"/>
    <n v="357556"/>
    <s v="Karunanidhi,Raju"/>
    <s v="RK00357556@TechMahindra.com"/>
    <s v="U3"/>
    <n v="8"/>
    <s v=".NET Standard FullStack Development using ASP.NET MVC &amp; Angular,Adobe Marketing Cloud,Agile and Devops ,Front end development-Angular,Java FullStack Development using Angular,RPA UiPath Level 1,aem - level 1,rpa - ui-path level"/>
    <n v="8"/>
    <s v=".NET Standard FullStack Development using ASP.NET MVC &amp; Angular,Adobe Marketing Cloud,Agile and Devops ,Front end development-Angular,Java FullStack Development using Angular,RPA UiPath Level 1,aem - level 1,rpa - ui-path level"/>
    <d v="2020-07-05T10:42:00"/>
    <s v="ONSITE"/>
    <x v="0"/>
    <x v="0"/>
    <x v="0"/>
    <x v="1"/>
    <s v="TEXTRON AVIATION INC."/>
    <x v="0"/>
    <x v="1"/>
    <n v="100"/>
    <s v="rpa - ui-path level"/>
    <n v="264051"/>
    <s v="Bodala,Brahmaiah"/>
    <x v="0"/>
  </r>
  <r>
    <s v="SBU D-ASV"/>
    <s v="IMFG"/>
    <x v="6"/>
    <x v="172"/>
    <s v="Txt Av Tech Pub Maint Offshore"/>
    <n v="357556"/>
    <s v="Karunanidhi,Raju"/>
    <n v="203685"/>
    <s v="KASIPERUMAL,MURUGESH"/>
    <n v="567727"/>
    <s v="Santhirababu,Bakkiyaraj"/>
    <s v="BS00567727@TechMahindra.com"/>
    <s v="U3"/>
    <n v="4"/>
    <s v="Angular1,Front End Development using Angular and Java,Java FullStack Development using Angular,e-commerce magento v2 level 2"/>
    <n v="4"/>
    <s v="Angular1,Front End Development using Angular and Java,Java FullStack Development using Angular,e-commerce magento v2 level 2"/>
    <d v="2020-07-05T10:42:00"/>
    <s v="OFFSHORE"/>
    <x v="0"/>
    <x v="0"/>
    <x v="0"/>
    <x v="1"/>
    <s v="TEXTRON AVIATION INC."/>
    <x v="0"/>
    <x v="1"/>
    <n v="100"/>
    <s v="e-commerce magento v2 level 2"/>
    <n v="357556"/>
    <s v="Karunanidhi,Raju"/>
    <x v="1"/>
  </r>
  <r>
    <s v="SBU D-ASV"/>
    <s v="IMFG"/>
    <x v="4"/>
    <x v="173"/>
    <s v="Emerson T&amp;M"/>
    <n v="640510"/>
    <s v="Natarajan,Harikrishnan"/>
    <n v="640510"/>
    <s v="Natarajan,Harikrishnan"/>
    <n v="536553"/>
    <s v="Jain,Gaurav"/>
    <s v="GJ00536553@TechMahindra.com"/>
    <s v="P1"/>
    <n v="4"/>
    <s v="Agile and Devops ,Java FullStack Development using Angular,pm-foundation,sfdc foundation"/>
    <n v="4"/>
    <s v="Agile and Devops ,Java FullStack Development using Angular,pm-foundation,sfdc foundation"/>
    <d v="2020-07-05T10:42:00"/>
    <s v="OFFSHORE"/>
    <x v="0"/>
    <x v="0"/>
    <x v="0"/>
    <x v="1"/>
    <s v="Emerson Automation Solutions Final Contr"/>
    <x v="0"/>
    <x v="2"/>
    <n v="66.67"/>
    <s v="pm-foundation"/>
    <n v="203809"/>
    <s v="BULUSU,JAGANNATHKEDARNATH"/>
    <x v="1"/>
  </r>
  <r>
    <s v="SBU D-ASV"/>
    <s v="IMFG"/>
    <x v="4"/>
    <x v="173"/>
    <s v="Emerson T&amp;M"/>
    <n v="640510"/>
    <s v="Natarajan,Harikrishnan"/>
    <n v="640510"/>
    <s v="Natarajan,Harikrishnan"/>
    <s v="C78819"/>
    <s v="Bandari,Jalandher"/>
    <s v="JB0C78819@TechMahindra.com"/>
    <s v="U4"/>
    <n v="1"/>
    <s v="SAP S4 HANA"/>
    <n v="1"/>
    <s v="SAP S4 HANA"/>
    <d v="2020-07-05T10:42:00"/>
    <s v="ONSITE"/>
    <x v="5"/>
    <x v="0"/>
    <x v="1"/>
    <x v="1"/>
    <s v="Emerson Automation Solutions Final Contr"/>
    <x v="1"/>
    <x v="3"/>
    <m/>
    <m/>
    <n v="640510"/>
    <s v="Natarajan,Harikrishnan"/>
    <x v="1"/>
  </r>
  <r>
    <s v="SBU D-ASV"/>
    <s v="IMFG"/>
    <x v="5"/>
    <x v="174"/>
    <s v="Lowe's_India_Staffing (T&amp;M)"/>
    <n v="209377"/>
    <s v="BASUMATARY,BIDINTHA"/>
    <n v="203809"/>
    <s v="BULUSU,JAGANNATHKEDARNATH"/>
    <n v="340879"/>
    <s v=".,Vivek"/>
    <s v="Vivek.1@TechMahindra.com"/>
    <s v="U4"/>
    <n v="5"/>
    <s v="Business Intelligence with SSIS and SSRS,Business Intelligence with SSIS and Tableau,Data Science 2,SAP Leonardo,iot foundation level 1"/>
    <n v="5"/>
    <s v="Business Intelligence with SSIS and SSRS,Business Intelligence with SSIS and Tableau,Data Science 2,SAP Leonardo,iot foundation level 1"/>
    <d v="2020-07-05T10:42:00"/>
    <s v="OFFSHORE"/>
    <x v="0"/>
    <x v="0"/>
    <x v="0"/>
    <x v="1"/>
    <s v="Lowe's Services India Private Limited"/>
    <x v="0"/>
    <x v="5"/>
    <n v="20"/>
    <s v="iot foundation level 1"/>
    <n v="354657"/>
    <s v="Tirumalai Vinjimoor,Srikanth"/>
    <x v="1"/>
  </r>
  <r>
    <s v="SBU D-ASV"/>
    <s v="IMFG"/>
    <x v="5"/>
    <x v="174"/>
    <s v="Lowe's_India_Staffing (T&amp;M)"/>
    <n v="209377"/>
    <s v="BASUMATARY,BIDINTHA"/>
    <n v="203809"/>
    <s v="BULUSU,JAGANNATHKEDARNATH"/>
    <n v="458937"/>
    <s v="Manohar,Sri Chandranivas"/>
    <s v="SM00458937@TechMahindra.com"/>
    <s v="U4"/>
    <n v="2"/>
    <s v="Business Intelligence with SSIS and SSRS,Business Intelligence with SSIS and Tableau"/>
    <n v="2"/>
    <s v="Business Intelligence with SSIS and SSRS,Business Intelligence with SSIS and Tableau"/>
    <d v="2020-07-05T10:42:00"/>
    <s v="OFFSHORE"/>
    <x v="0"/>
    <x v="0"/>
    <x v="0"/>
    <x v="1"/>
    <s v="Lowe's Services India Private Limited"/>
    <x v="0"/>
    <x v="4"/>
    <n v="0"/>
    <s v="Business Intelligence with SSIS and SSRS"/>
    <n v="340879"/>
    <s v=".,Vivek"/>
    <x v="1"/>
  </r>
  <r>
    <s v="SBU D-ASV"/>
    <s v="IMFG"/>
    <x v="5"/>
    <x v="174"/>
    <s v="Lowe's_India_Staffing (T&amp;M)"/>
    <n v="209377"/>
    <s v="BASUMATARY,BIDINTHA"/>
    <n v="203809"/>
    <s v="BULUSU,JAGANNATHKEDARNATH"/>
    <n v="485845"/>
    <s v="Neerakallu Sannajunjappa,Suresh"/>
    <s v="SN00485845@TechMahindra.com"/>
    <s v="U4"/>
    <n v="2"/>
    <s v="Java Full Stack development with Spring,Java FullStack Development using Angular"/>
    <n v="2"/>
    <s v="Java Full Stack development with Spring,Java FullStack Development using Angular"/>
    <d v="2020-07-05T10:42:00"/>
    <s v="OFFSHORE"/>
    <x v="0"/>
    <x v="0"/>
    <x v="0"/>
    <x v="1"/>
    <s v="Lowe's Services India Private Limited"/>
    <x v="0"/>
    <x v="5"/>
    <n v="16.670000000000002"/>
    <s v="Java Full Stack development with Spring"/>
    <n v="646862"/>
    <s v="Narayanan,Poornima"/>
    <x v="1"/>
  </r>
  <r>
    <s v="SBU D-ASV"/>
    <s v="IMFG"/>
    <x v="5"/>
    <x v="174"/>
    <s v="Lowe's_India_Staffing (T&amp;M)"/>
    <n v="209377"/>
    <s v="BASUMATARY,BIDINTHA"/>
    <n v="203809"/>
    <s v="BULUSU,JAGANNATHKEDARNATH"/>
    <n v="656164"/>
    <s v="N,Chaithra"/>
    <s v="CN00656164@TechMahindra.com"/>
    <s v="U3"/>
    <n v="1"/>
    <s v="Agile and Devops "/>
    <n v="1"/>
    <s v="Agile and Devops "/>
    <d v="2020-07-05T10:42:00"/>
    <s v="OFFSHORE"/>
    <x v="0"/>
    <x v="0"/>
    <x v="0"/>
    <x v="1"/>
    <s v="Lowe's Services India Private Limited"/>
    <x v="0"/>
    <x v="5"/>
    <n v="16.670000000000002"/>
    <s v="Agile and Devops "/>
    <n v="209377"/>
    <s v="BASUMATARY,BIDINTHA"/>
    <x v="1"/>
  </r>
  <r>
    <s v="SBU D-ASV"/>
    <s v="IMFG"/>
    <x v="5"/>
    <x v="174"/>
    <s v="Lowe's_India_Staffing (T&amp;M)"/>
    <n v="209377"/>
    <s v="BASUMATARY,BIDINTHA"/>
    <n v="203809"/>
    <s v="BULUSU,JAGANNATHKEDARNATH"/>
    <n v="686184"/>
    <s v="K,Vamsi"/>
    <s v="VK00686184@TechMahindra.com"/>
    <s v="U2"/>
    <n v="1"/>
    <s v="data management level1 with data stage_ibm mdm"/>
    <n v="1"/>
    <s v="data management level1 with data stage_ibm mdm"/>
    <d v="2020-07-05T10:42:00"/>
    <s v="OFFSHORE"/>
    <x v="0"/>
    <x v="0"/>
    <x v="0"/>
    <x v="1"/>
    <s v="Lowe's Services India Private Limited"/>
    <x v="1"/>
    <x v="3"/>
    <m/>
    <m/>
    <n v="209377"/>
    <s v="BASUMATARY,BIDINTHA"/>
    <x v="1"/>
  </r>
  <r>
    <s v="SBU D-ASV"/>
    <s v="IMFG"/>
    <x v="5"/>
    <x v="174"/>
    <s v="Lowe's_India_Staffing (T&amp;M)"/>
    <n v="209377"/>
    <s v="BASUMATARY,BIDINTHA"/>
    <n v="203809"/>
    <s v="BULUSU,JAGANNATHKEDARNATH"/>
    <n v="476940"/>
    <s v="Kempapura,Chandrakala"/>
    <s v="CK00476940@TechMahindra.com"/>
    <s v="U4"/>
    <n v="2"/>
    <s v="Core Java,ICS_SI_Tools_L3"/>
    <n v="2"/>
    <s v="Core Java,ICS_SI_Tools_L3"/>
    <d v="2020-07-05T10:42:00"/>
    <s v="OFFSHORE"/>
    <x v="0"/>
    <x v="0"/>
    <x v="0"/>
    <x v="1"/>
    <s v="Lowe's Services India Private Limited"/>
    <x v="0"/>
    <x v="4"/>
    <n v="0"/>
    <s v="ICS_SI_Tools_L3"/>
    <n v="209377"/>
    <s v="BASUMATARY,BIDINTHA"/>
    <x v="1"/>
  </r>
  <r>
    <s v="SBU D-ASV"/>
    <s v="IMFG"/>
    <x v="5"/>
    <x v="174"/>
    <s v="Lowe's_India_Staffing (T&amp;M)"/>
    <n v="209377"/>
    <s v="BASUMATARY,BIDINTHA"/>
    <n v="203809"/>
    <s v="BULUSU,JAGANNATHKEDARNATH"/>
    <n v="509031"/>
    <s v="Sunanda Madhuri,Nandivargam"/>
    <s v="SN00509031@TechMahindra.com"/>
    <s v="U3"/>
    <n v="2"/>
    <s v="Application Support Requirement &amp; Testing,Tool Support-Configuration SKU"/>
    <n v="2"/>
    <s v="Application Support Requirement &amp; Testing,Tool Support-Configuration SKU"/>
    <d v="2020-07-05T10:42:00"/>
    <s v="OFFSHORE"/>
    <x v="0"/>
    <x v="0"/>
    <x v="0"/>
    <x v="1"/>
    <s v="Lowe's Services India Private Limited"/>
    <x v="0"/>
    <x v="0"/>
    <n v="50"/>
    <s v="Application Support Requirement &amp; Testing"/>
    <n v="209377"/>
    <s v="BASUMATARY,BIDINTHA"/>
    <x v="1"/>
  </r>
  <r>
    <s v="SBU D-ASV"/>
    <s v="IMFG"/>
    <x v="5"/>
    <x v="174"/>
    <s v="Lowe's_India_Staffing (T&amp;M)"/>
    <n v="209377"/>
    <s v="BASUMATARY,BIDINTHA"/>
    <n v="203809"/>
    <s v="BULUSU,JAGANNATHKEDARNATH"/>
    <n v="509043"/>
    <s v="Hasanapuram,Mahendra"/>
    <s v="MH00509043@TechMahindra.com"/>
    <s v="U3"/>
    <n v="1"/>
    <s v="Oracle Database Development 1"/>
    <n v="1"/>
    <s v="Oracle Database Development 1"/>
    <d v="2020-07-05T10:42:00"/>
    <s v="OFFSHORE"/>
    <x v="0"/>
    <x v="0"/>
    <x v="0"/>
    <x v="1"/>
    <s v="Lowe's Services India Private Limited"/>
    <x v="1"/>
    <x v="3"/>
    <m/>
    <m/>
    <n v="209377"/>
    <s v="BASUMATARY,BIDINTHA"/>
    <x v="1"/>
  </r>
  <r>
    <s v="SBU D-ASV"/>
    <s v="IMFG"/>
    <x v="5"/>
    <x v="174"/>
    <s v="Lowe's_India_Staffing (T&amp;M)"/>
    <n v="209377"/>
    <s v="BASUMATARY,BIDINTHA"/>
    <n v="203809"/>
    <s v="BULUSU,JAGANNATHKEDARNATH"/>
    <n v="509047"/>
    <s v="Ponnada,MuraliPrasad"/>
    <s v="MP00509047@TechMahindra.com"/>
    <s v="U3"/>
    <n v="1"/>
    <s v="Oracle Database Development 1"/>
    <n v="1"/>
    <s v="Oracle Database Development 1"/>
    <d v="2020-07-05T10:42:00"/>
    <s v="OFFSHORE"/>
    <x v="0"/>
    <x v="0"/>
    <x v="0"/>
    <x v="1"/>
    <s v="Lowe's Services India Private Limited"/>
    <x v="0"/>
    <x v="4"/>
    <n v="0"/>
    <s v="Oracle Database Development 1"/>
    <n v="209377"/>
    <s v="BASUMATARY,BIDINTHA"/>
    <x v="1"/>
  </r>
  <r>
    <s v="SBU D-ASV"/>
    <s v="IMFG"/>
    <x v="5"/>
    <x v="174"/>
    <s v="Lowe's_India_Staffing (T&amp;M)"/>
    <n v="209377"/>
    <s v="BASUMATARY,BIDINTHA"/>
    <n v="203809"/>
    <s v="BULUSU,JAGANNATHKEDARNATH"/>
    <n v="510227"/>
    <s v="Avula,Rama Obula Reddy"/>
    <s v="RA00510227@TechMahindra.com"/>
    <s v="U3"/>
    <n v="4"/>
    <s v="Agile and Devops ,JBOSS administration,Oracle Database Development 1,apache splunk"/>
    <n v="4"/>
    <s v="Agile and Devops ,JBOSS administration,Oracle Database Development 1,apache splunk"/>
    <d v="2020-07-05T10:42:00"/>
    <s v="OFFSHORE"/>
    <x v="0"/>
    <x v="0"/>
    <x v="0"/>
    <x v="1"/>
    <s v="Lowe's Services India Private Limited"/>
    <x v="0"/>
    <x v="0"/>
    <n v="50"/>
    <s v="Agile and Devops "/>
    <n v="209377"/>
    <s v="BASUMATARY,BIDINTHA"/>
    <x v="1"/>
  </r>
  <r>
    <s v="SBU D-ASV"/>
    <s v="IMFG"/>
    <x v="5"/>
    <x v="174"/>
    <s v="Lowe's_India_Staffing (T&amp;M)"/>
    <n v="209377"/>
    <s v="BASUMATARY,BIDINTHA"/>
    <n v="203809"/>
    <s v="BULUSU,JAGANNATHKEDARNATH"/>
    <n v="547146"/>
    <s v="Dutta,Abhishek"/>
    <s v="AD00547146@TechMahindra.com"/>
    <s v="U3"/>
    <n v="1"/>
    <s v="Mainframe"/>
    <n v="1"/>
    <s v="Mainframe"/>
    <d v="2020-07-05T10:42:00"/>
    <s v="OFFSHORE"/>
    <x v="0"/>
    <x v="0"/>
    <x v="0"/>
    <x v="1"/>
    <s v="Lowe's Services India Private Limited"/>
    <x v="0"/>
    <x v="4"/>
    <n v="0"/>
    <s v="Mainframe"/>
    <n v="209377"/>
    <s v="BASUMATARY,BIDINTHA"/>
    <x v="1"/>
  </r>
  <r>
    <s v="SBU D-ASV"/>
    <s v="IMFG"/>
    <x v="5"/>
    <x v="174"/>
    <s v="Lowe's_India_Staffing (T&amp;M)"/>
    <n v="209377"/>
    <s v="BASUMATARY,BIDINTHA"/>
    <n v="203809"/>
    <s v="BULUSU,JAGANNATHKEDARNATH"/>
    <n v="561963"/>
    <s v="Badiger,Shilpa"/>
    <s v="SB00561963@TechMahindra.com"/>
    <s v="U2"/>
    <n v="1"/>
    <s v="AI With IBM Watson Level1"/>
    <n v="1"/>
    <s v="AI With IBM Watson Level1"/>
    <d v="2020-07-05T10:42:00"/>
    <s v="OFFSHORE"/>
    <x v="14"/>
    <x v="0"/>
    <x v="0"/>
    <x v="1"/>
    <s v="Lowe's Services India Private Limited"/>
    <x v="0"/>
    <x v="4"/>
    <n v="0"/>
    <s v="AI With IBM Watson Level1"/>
    <n v="476940"/>
    <s v="Kempapura,Chandrakala"/>
    <x v="1"/>
  </r>
  <r>
    <s v="SBU D-ASV"/>
    <s v="IMFG"/>
    <x v="5"/>
    <x v="174"/>
    <s v="Lowe's_India_Staffing (T&amp;M)"/>
    <n v="209377"/>
    <s v="BASUMATARY,BIDINTHA"/>
    <n v="203809"/>
    <s v="BULUSU,JAGANNATHKEDARNATH"/>
    <n v="561965"/>
    <s v="Mani,Nandhakumar"/>
    <s v="NM00561965@TechMahindra.com"/>
    <s v="U2"/>
    <n v="1"/>
    <s v="Big Data Analytics Level 1"/>
    <n v="1"/>
    <s v="Big Data Analytics Level 1"/>
    <d v="2020-07-05T10:42:00"/>
    <s v="OFFSHORE"/>
    <x v="14"/>
    <x v="0"/>
    <x v="0"/>
    <x v="1"/>
    <s v="Lowe's Services India Private Limited"/>
    <x v="0"/>
    <x v="0"/>
    <n v="42.86"/>
    <s v="Big Data Analytics Level 1"/>
    <n v="476940"/>
    <s v="Kempapura,Chandrakala"/>
    <x v="1"/>
  </r>
  <r>
    <s v="SBU D-ASV"/>
    <s v="IMFG"/>
    <x v="5"/>
    <x v="174"/>
    <s v="Lowe's_India_Staffing (T&amp;M)"/>
    <n v="209377"/>
    <s v="BASUMATARY,BIDINTHA"/>
    <n v="203809"/>
    <s v="BULUSU,JAGANNATHKEDARNATH"/>
    <n v="561966"/>
    <s v="k,Karthikeyan"/>
    <s v="KK00561966@TechMahindra.com"/>
    <s v="U2"/>
    <n v="1"/>
    <s v="AI - Azure "/>
    <n v="1"/>
    <s v="AI - Azure "/>
    <d v="2020-07-05T10:42:00"/>
    <s v="OFFSHORE"/>
    <x v="14"/>
    <x v="0"/>
    <x v="0"/>
    <x v="1"/>
    <s v="Lowe's Services India Private Limited"/>
    <x v="0"/>
    <x v="4"/>
    <n v="0"/>
    <s v="AI - Azure "/>
    <n v="476940"/>
    <s v="Kempapura,Chandrakala"/>
    <x v="1"/>
  </r>
  <r>
    <s v="SBU D-ASV"/>
    <s v="IMFG"/>
    <x v="5"/>
    <x v="174"/>
    <s v="Lowe's_India_Staffing (T&amp;M)"/>
    <n v="209377"/>
    <s v="BASUMATARY,BIDINTHA"/>
    <n v="203809"/>
    <s v="BULUSU,JAGANNATHKEDARNATH"/>
    <n v="561969"/>
    <s v="Ganiger,Vishwanath"/>
    <s v="VG00561969@TechMahindra.com"/>
    <s v="U2"/>
    <n v="1"/>
    <s v="AI Generic Level1"/>
    <n v="1"/>
    <s v="AI Generic Level1"/>
    <d v="2020-07-05T10:42:00"/>
    <s v="OFFSHORE"/>
    <x v="14"/>
    <x v="0"/>
    <x v="0"/>
    <x v="1"/>
    <s v="Lowe's Services India Private Limited"/>
    <x v="0"/>
    <x v="0"/>
    <n v="40"/>
    <s v="AI Generic Level1"/>
    <n v="476940"/>
    <s v="Kempapura,Chandrakala"/>
    <x v="1"/>
  </r>
  <r>
    <s v="SBU D-ASV"/>
    <s v="IMFG"/>
    <x v="5"/>
    <x v="174"/>
    <s v="Lowe's_India_Staffing (T&amp;M)"/>
    <n v="209377"/>
    <s v="BASUMATARY,BIDINTHA"/>
    <n v="203809"/>
    <s v="BULUSU,JAGANNATHKEDARNATH"/>
    <n v="577797"/>
    <s v="Shah Akhoon,Aaqib Yaqoob"/>
    <s v="AS00577797@TechMahindra.com"/>
    <s v="U2"/>
    <n v="2"/>
    <s v="Testing SKU,Tool Support -Other SKU"/>
    <n v="2"/>
    <s v="Testing SKU,Tool Support -Other SKU"/>
    <d v="2020-07-05T10:42:00"/>
    <s v="OFFSHORE"/>
    <x v="0"/>
    <x v="0"/>
    <x v="0"/>
    <x v="1"/>
    <s v="Lowe's Services India Private Limited"/>
    <x v="1"/>
    <x v="3"/>
    <m/>
    <m/>
    <n v="476940"/>
    <s v="Kempapura,Chandrakala"/>
    <x v="1"/>
  </r>
  <r>
    <s v="SBU D-ASV"/>
    <s v="IMFG"/>
    <x v="5"/>
    <x v="174"/>
    <s v="Lowe's_India_Staffing (T&amp;M)"/>
    <n v="209377"/>
    <s v="BASUMATARY,BIDINTHA"/>
    <n v="203809"/>
    <s v="BULUSU,JAGANNATHKEDARNATH"/>
    <n v="609154"/>
    <s v="Betageri,Priya Subhashchandra"/>
    <s v="PB00609154@TechMahindra.com"/>
    <s v="U3"/>
    <n v="1"/>
    <s v="Application Support Requirement &amp; Testing"/>
    <n v="1"/>
    <s v="Application Support Requirement &amp; Testing"/>
    <d v="2020-07-05T10:42:00"/>
    <s v="OFFSHORE"/>
    <x v="0"/>
    <x v="0"/>
    <x v="0"/>
    <x v="1"/>
    <s v="Lowe's Services India Private Limited"/>
    <x v="0"/>
    <x v="4"/>
    <n v="0"/>
    <s v="Application Support Requirement &amp; Testing"/>
    <n v="209377"/>
    <s v="BASUMATARY,BIDINTHA"/>
    <x v="1"/>
  </r>
  <r>
    <s v="SBU D-ASV"/>
    <s v="IMFG"/>
    <x v="5"/>
    <x v="174"/>
    <s v="Lowe's_India_Staffing (T&amp;M)"/>
    <n v="209377"/>
    <s v="BASUMATARY,BIDINTHA"/>
    <n v="203809"/>
    <s v="BULUSU,JAGANNATHKEDARNATH"/>
    <n v="609176"/>
    <s v="Venkata Siva Reddy,D"/>
    <s v="DV00609176@TechMahindra.com"/>
    <s v="U2"/>
    <n v="1"/>
    <s v="Application Support Requirement &amp; Testing"/>
    <n v="1"/>
    <s v="Application Support Requirement &amp; Testing"/>
    <d v="2020-07-05T10:42:00"/>
    <s v="OFFSHORE"/>
    <x v="0"/>
    <x v="0"/>
    <x v="0"/>
    <x v="1"/>
    <s v="Lowe's Services India Private Limited"/>
    <x v="0"/>
    <x v="4"/>
    <n v="0"/>
    <s v="Application Support Requirement &amp; Testing"/>
    <n v="476940"/>
    <s v="Kempapura,Chandrakala"/>
    <x v="1"/>
  </r>
  <r>
    <s v="SBU D-ASV"/>
    <s v="IMFG"/>
    <x v="5"/>
    <x v="174"/>
    <s v="Lowe's_India_Staffing (T&amp;M)"/>
    <n v="209377"/>
    <s v="BASUMATARY,BIDINTHA"/>
    <n v="203809"/>
    <s v="BULUSU,JAGANNATHKEDARNATH"/>
    <n v="609870"/>
    <s v="Marothu,Dinesh Kumar"/>
    <s v="DM00609870@TechMahindra.com"/>
    <s v="U2"/>
    <n v="1"/>
    <s v="Application Support Requirement &amp; Testing"/>
    <n v="1"/>
    <s v="Application Support Requirement &amp; Testing"/>
    <d v="2020-07-05T10:42:00"/>
    <s v="OFFSHORE"/>
    <x v="0"/>
    <x v="0"/>
    <x v="0"/>
    <x v="1"/>
    <s v="Lowe's Services India Private Limited"/>
    <x v="1"/>
    <x v="3"/>
    <m/>
    <m/>
    <n v="476940"/>
    <s v="Kempapura,Chandrakala"/>
    <x v="1"/>
  </r>
  <r>
    <s v="SBU D-ASV"/>
    <s v="IMFG"/>
    <x v="5"/>
    <x v="174"/>
    <s v="Lowe's_India_Staffing (T&amp;M)"/>
    <n v="209377"/>
    <s v="BASUMATARY,BIDINTHA"/>
    <n v="203809"/>
    <s v="BULUSU,JAGANNATHKEDARNATH"/>
    <n v="641582"/>
    <s v="Praveenkumar,Varapalle"/>
    <s v="VP00641582@TechMahindra.com"/>
    <s v="U4"/>
    <n v="3"/>
    <s v="Application Support Requirement &amp; Testing,Mainframe,automation testing level1"/>
    <n v="3"/>
    <s v="Application Support Requirement &amp; Testing,Mainframe,automation testing level1"/>
    <d v="2020-07-05T10:42:00"/>
    <s v="OFFSHORE"/>
    <x v="0"/>
    <x v="0"/>
    <x v="0"/>
    <x v="1"/>
    <s v="Lowe's Services India Private Limited"/>
    <x v="0"/>
    <x v="0"/>
    <n v="33.33"/>
    <s v="Mainframe"/>
    <n v="209377"/>
    <s v="BASUMATARY,BIDINTHA"/>
    <x v="1"/>
  </r>
  <r>
    <s v="SBU D-ASV"/>
    <s v="IMFG"/>
    <x v="5"/>
    <x v="174"/>
    <s v="Lowe's_India_Staffing (T&amp;M)"/>
    <n v="209377"/>
    <s v="BASUMATARY,BIDINTHA"/>
    <n v="203809"/>
    <s v="BULUSU,JAGANNATHKEDARNATH"/>
    <n v="644835"/>
    <s v="Lakhera,Pankaj"/>
    <s v="PL00644835@TechMahindra.com"/>
    <s v="U3"/>
    <n v="1"/>
    <s v=".net classic full stack development"/>
    <n v="1"/>
    <s v=".net classic full stack development"/>
    <d v="2020-07-05T10:42:00"/>
    <s v="OFFSHORE"/>
    <x v="0"/>
    <x v="0"/>
    <x v="0"/>
    <x v="1"/>
    <s v="Lowe's Services India Private Limited"/>
    <x v="0"/>
    <x v="5"/>
    <n v="7.14"/>
    <s v=".net classic full stack development"/>
    <n v="209377"/>
    <s v="BASUMATARY,BIDINTHA"/>
    <x v="1"/>
  </r>
  <r>
    <s v="SBU D-ASV"/>
    <s v="IMFG"/>
    <x v="5"/>
    <x v="174"/>
    <s v="Lowe's_India_Staffing (T&amp;M)"/>
    <n v="209377"/>
    <s v="BASUMATARY,BIDINTHA"/>
    <n v="203809"/>
    <s v="BULUSU,JAGANNATHKEDARNATH"/>
    <n v="645677"/>
    <s v="Ahanger,Aasif Shafi"/>
    <s v="AA00645677@TechMahindra.com"/>
    <s v="U2"/>
    <n v="1"/>
    <s v="Agile and Devops "/>
    <n v="1"/>
    <s v="Agile and Devops "/>
    <d v="2020-07-05T10:42:00"/>
    <s v="OFFSHORE"/>
    <x v="0"/>
    <x v="0"/>
    <x v="0"/>
    <x v="1"/>
    <s v="Lowe's Services India Private Limited"/>
    <x v="0"/>
    <x v="4"/>
    <n v="0"/>
    <s v="Agile and Devops "/>
    <n v="476940"/>
    <s v="Kempapura,Chandrakala"/>
    <x v="1"/>
  </r>
  <r>
    <s v="SBU D-ASV"/>
    <s v="IMFG"/>
    <x v="5"/>
    <x v="174"/>
    <s v="Lowe's_India_Staffing (T&amp;M)"/>
    <n v="209377"/>
    <s v="BASUMATARY,BIDINTHA"/>
    <n v="203809"/>
    <s v="BULUSU,JAGANNATHKEDARNATH"/>
    <n v="645695"/>
    <s v="D R,Madhu"/>
    <s v="MD00645695@TechMahindra.com"/>
    <s v="U2"/>
    <n v="1"/>
    <s v="Agile and Devops "/>
    <n v="1"/>
    <s v="Agile and Devops "/>
    <d v="2020-07-05T10:42:00"/>
    <s v="OFFSHORE"/>
    <x v="0"/>
    <x v="0"/>
    <x v="0"/>
    <x v="1"/>
    <s v="Lowe's Services India Private Limited"/>
    <x v="0"/>
    <x v="4"/>
    <n v="0"/>
    <s v="Agile and Devops "/>
    <n v="476940"/>
    <s v="Kempapura,Chandrakala"/>
    <x v="1"/>
  </r>
  <r>
    <s v="SBU D-ASV"/>
    <s v="IMFG"/>
    <x v="5"/>
    <x v="174"/>
    <s v="Lowe's_India_Staffing (T&amp;M)"/>
    <n v="209377"/>
    <s v="BASUMATARY,BIDINTHA"/>
    <n v="203809"/>
    <s v="BULUSU,JAGANNATHKEDARNATH"/>
    <n v="645702"/>
    <s v="K,Sangeetha"/>
    <s v="SK00645702@TechMahindra.com"/>
    <s v="U3"/>
    <n v="1"/>
    <s v="automation testing level1"/>
    <n v="1"/>
    <s v="automation testing level1"/>
    <d v="2020-07-05T10:42:00"/>
    <s v="OFFSHORE"/>
    <x v="0"/>
    <x v="0"/>
    <x v="0"/>
    <x v="1"/>
    <s v="Lowe's Services India Private Limited"/>
    <x v="0"/>
    <x v="5"/>
    <n v="25"/>
    <s v="automation testing level1"/>
    <n v="209377"/>
    <s v="BASUMATARY,BIDINTHA"/>
    <x v="1"/>
  </r>
  <r>
    <s v="SBU D-ASV"/>
    <s v="IMFG"/>
    <x v="5"/>
    <x v="174"/>
    <s v="Lowe's_India_Staffing (T&amp;M)"/>
    <n v="209377"/>
    <s v="BASUMATARY,BIDINTHA"/>
    <n v="203809"/>
    <s v="BULUSU,JAGANNATHKEDARNATH"/>
    <n v="653899"/>
    <s v="Lenka,Prateek Kumar"/>
    <s v="PL00653899@TechMahindra.com"/>
    <s v="U3"/>
    <n v="1"/>
    <s v="people management l2"/>
    <n v="1"/>
    <s v="people management l2"/>
    <d v="2020-07-05T10:42:00"/>
    <s v="OFFSHORE"/>
    <x v="0"/>
    <x v="0"/>
    <x v="0"/>
    <x v="1"/>
    <s v="Lowe's Services India Private Limited"/>
    <x v="0"/>
    <x v="2"/>
    <n v="66.67"/>
    <s v="people management l2"/>
    <n v="209377"/>
    <s v="BASUMATARY,BIDINTHA"/>
    <x v="1"/>
  </r>
  <r>
    <s v="SBU D-ASV"/>
    <s v="IMFG"/>
    <x v="5"/>
    <x v="174"/>
    <s v="Lowe's_India_Staffing (T&amp;M)"/>
    <n v="209377"/>
    <s v="BASUMATARY,BIDINTHA"/>
    <n v="203809"/>
    <s v="BULUSU,JAGANNATHKEDARNATH"/>
    <n v="655366"/>
    <s v="Singh,Rekha"/>
    <s v="RS00655366@TechMahindra.com"/>
    <s v="U2"/>
    <n v="1"/>
    <s v="Agile and Devops "/>
    <n v="1"/>
    <s v="Agile and Devops "/>
    <d v="2020-07-05T10:42:00"/>
    <s v="OFFSHORE"/>
    <x v="0"/>
    <x v="0"/>
    <x v="0"/>
    <x v="1"/>
    <s v="Lowe's Services India Private Limited"/>
    <x v="0"/>
    <x v="2"/>
    <n v="66.67"/>
    <s v="Agile and Devops "/>
    <n v="209377"/>
    <s v="BASUMATARY,BIDINTHA"/>
    <x v="1"/>
  </r>
  <r>
    <s v="SBU D-ASV"/>
    <s v="IMFG"/>
    <x v="5"/>
    <x v="174"/>
    <s v="Lowe's_India_Staffing (T&amp;M)"/>
    <n v="209377"/>
    <s v="BASUMATARY,BIDINTHA"/>
    <n v="203809"/>
    <s v="BULUSU,JAGANNATHKEDARNATH"/>
    <n v="662054"/>
    <s v="Pathak,Anshu"/>
    <s v="AP00662054@TechMahindra.com"/>
    <s v="U3"/>
    <n v="1"/>
    <s v="python using angularjs"/>
    <n v="1"/>
    <s v="python using angularjs"/>
    <d v="2020-07-05T10:42:00"/>
    <s v="OFFSHORE"/>
    <x v="0"/>
    <x v="0"/>
    <x v="0"/>
    <x v="1"/>
    <s v="Lowe's Services India Private Limited"/>
    <x v="0"/>
    <x v="4"/>
    <n v="0"/>
    <s v="python using angularjs"/>
    <n v="209377"/>
    <s v="BASUMATARY,BIDINTHA"/>
    <x v="1"/>
  </r>
  <r>
    <s v="SBU D-ASV"/>
    <s v="IMFG"/>
    <x v="5"/>
    <x v="174"/>
    <s v="Lowe's_India_Staffing (T&amp;M)"/>
    <n v="209377"/>
    <s v="BASUMATARY,BIDINTHA"/>
    <n v="203809"/>
    <s v="BULUSU,JAGANNATHKEDARNATH"/>
    <n v="667011"/>
    <s v="Mohan,Surendar"/>
    <s v="SX00667011@TechMahindra.com"/>
    <s v="U4"/>
    <n v="1"/>
    <s v="aem - v2 level 1"/>
    <n v="1"/>
    <s v="aem - v2 level 1"/>
    <d v="2020-07-05T10:42:00"/>
    <s v="OFFSHORE"/>
    <x v="0"/>
    <x v="0"/>
    <x v="0"/>
    <x v="1"/>
    <s v="Lowe's Services India Private Limited"/>
    <x v="0"/>
    <x v="5"/>
    <n v="16.670000000000002"/>
    <s v="aem - v2 level 1"/>
    <n v="209377"/>
    <s v="BASUMATARY,BIDINTHA"/>
    <x v="1"/>
  </r>
  <r>
    <s v="SBU D-ASV"/>
    <s v="IMFG"/>
    <x v="5"/>
    <x v="174"/>
    <s v="Lowe's_India_Staffing (T&amp;M)"/>
    <n v="209377"/>
    <s v="BASUMATARY,BIDINTHA"/>
    <n v="203809"/>
    <s v="BULUSU,JAGANNATHKEDARNATH"/>
    <n v="669941"/>
    <s v="Reddy,Pragnatha"/>
    <s v="PR00669941@TechMahindra.com"/>
    <s v="U1"/>
    <n v="4"/>
    <s v="IT Foundation,Java FullStack Development using Angular,Java with PL/SQL,MicroserviceWithSpringboot"/>
    <n v="4"/>
    <s v="IT Foundation,Java FullStack Development using Angular,Java with PL/SQL,MicroserviceWithSpringboot"/>
    <d v="2020-07-05T10:42:00"/>
    <s v="OFFSHORE"/>
    <x v="2"/>
    <x v="0"/>
    <x v="0"/>
    <x v="1"/>
    <s v="Lowe's Services India Private Limited"/>
    <x v="0"/>
    <x v="1"/>
    <n v="100"/>
    <s v="Java with PL/SQL"/>
    <n v="209377"/>
    <s v="BASUMATARY,BIDINTHA"/>
    <x v="1"/>
  </r>
  <r>
    <s v="SBU D-ASV"/>
    <s v="IMFG"/>
    <x v="5"/>
    <x v="174"/>
    <s v="Lowe's_India_Staffing (T&amp;M)"/>
    <n v="209377"/>
    <s v="BASUMATARY,BIDINTHA"/>
    <n v="203809"/>
    <s v="BULUSU,JAGANNATHKEDARNATH"/>
    <n v="669960"/>
    <s v="Marpally,Meghana"/>
    <s v="MM00669960@TechMahindra.com"/>
    <s v="U1"/>
    <n v="4"/>
    <s v="IT Foundation,Java FullStack Development using Angular,Java with PL/SQL,MicroserviceWithSpringboot"/>
    <n v="4"/>
    <s v="IT Foundation,Java FullStack Development using Angular,Java with PL/SQL,MicroserviceWithSpringboot"/>
    <d v="2020-07-05T10:42:00"/>
    <s v="OFFSHORE"/>
    <x v="2"/>
    <x v="0"/>
    <x v="0"/>
    <x v="1"/>
    <s v="Lowe's Services India Private Limited"/>
    <x v="0"/>
    <x v="1"/>
    <n v="100"/>
    <s v="Java with PL/SQL"/>
    <n v="209377"/>
    <s v="BASUMATARY,BIDINTHA"/>
    <x v="1"/>
  </r>
  <r>
    <s v="SBU D-ASV"/>
    <s v="IMFG"/>
    <x v="5"/>
    <x v="174"/>
    <s v="Lowe's_India_Staffing (T&amp;M)"/>
    <n v="209377"/>
    <s v="BASUMATARY,BIDINTHA"/>
    <n v="203809"/>
    <s v="BULUSU,JAGANNATHKEDARNATH"/>
    <n v="672086"/>
    <s v="Kiran Kumari,Sripurusottam"/>
    <s v="SK00672086@TechMahindra.com"/>
    <s v="U3"/>
    <n v="4"/>
    <s v="Java and J2EE,ics_backup_oem_microfocus_l3,performance testing l1,performance testing level1"/>
    <n v="4"/>
    <s v="Java and J2EE,ics_backup_oem_microfocus_l3,performance testing l1,performance testing level1"/>
    <d v="2020-07-05T10:42:00"/>
    <s v="OFFSHORE"/>
    <x v="0"/>
    <x v="0"/>
    <x v="0"/>
    <x v="1"/>
    <s v="Lowe's Services India Private Limited"/>
    <x v="0"/>
    <x v="0"/>
    <n v="37.5"/>
    <s v="performance testing level1"/>
    <n v="209377"/>
    <s v="BASUMATARY,BIDINTHA"/>
    <x v="1"/>
  </r>
  <r>
    <s v="SBU D-ASV"/>
    <s v="IMFG"/>
    <x v="5"/>
    <x v="174"/>
    <s v="Lowe's_India_Staffing (T&amp;M)"/>
    <n v="209377"/>
    <s v="BASUMATARY,BIDINTHA"/>
    <n v="203809"/>
    <s v="BULUSU,JAGANNATHKEDARNATH"/>
    <n v="673630"/>
    <s v="Ali,Ashiq"/>
    <s v="AA00673630@TechMahindra.com"/>
    <s v="U2"/>
    <n v="1"/>
    <s v="aem v2 level 3"/>
    <n v="1"/>
    <s v="aem v2 level 3"/>
    <d v="2020-07-05T10:42:00"/>
    <s v="OFFSHORE"/>
    <x v="0"/>
    <x v="0"/>
    <x v="0"/>
    <x v="1"/>
    <s v="Lowe's Services India Private Limited"/>
    <x v="0"/>
    <x v="0"/>
    <n v="50"/>
    <s v="aem v2 level 3"/>
    <n v="209377"/>
    <s v="BASUMATARY,BIDINTHA"/>
    <x v="1"/>
  </r>
  <r>
    <s v="SBU D-ASV"/>
    <s v="IMFG"/>
    <x v="5"/>
    <x v="174"/>
    <s v="Lowe's_India_Staffing (T&amp;M)"/>
    <n v="209377"/>
    <s v="BASUMATARY,BIDINTHA"/>
    <n v="203809"/>
    <s v="BULUSU,JAGANNATHKEDARNATH"/>
    <n v="674351"/>
    <s v="Barik,Abinash"/>
    <s v="AB00674351@TechMahindra.com"/>
    <s v="U3"/>
    <n v="1"/>
    <s v="test automation with selenium"/>
    <n v="1"/>
    <s v="test automation with selenium"/>
    <d v="2020-07-05T10:42:00"/>
    <s v="OFFSHORE"/>
    <x v="0"/>
    <x v="0"/>
    <x v="0"/>
    <x v="1"/>
    <s v="Lowe's Services India Private Limited"/>
    <x v="0"/>
    <x v="4"/>
    <n v="0"/>
    <s v="test automation with selenium"/>
    <n v="209377"/>
    <s v="BASUMATARY,BIDINTHA"/>
    <x v="1"/>
  </r>
  <r>
    <s v="SBU D-ASV"/>
    <s v="IBG-NA-10"/>
    <x v="2"/>
    <x v="175"/>
    <s v="BNSF_XD"/>
    <n v="646226"/>
    <s v="Cardoz,Ryan"/>
    <n v="646226"/>
    <s v="Cardoz,Ryan"/>
    <n v="18422"/>
    <s v="Bhat,Alok"/>
    <s v="albhat@TechMahindra.com"/>
    <s v="P2"/>
    <n v="2"/>
    <s v="Agile and Devops ,Business Analysis with UI/UX design"/>
    <n v="2"/>
    <s v="Agile and Devops ,Business Analysis with UI/UX design"/>
    <d v="2020-07-05T10:42:00"/>
    <s v="ONSITE"/>
    <x v="0"/>
    <x v="0"/>
    <x v="0"/>
    <x v="1"/>
    <s v="BNSF Railway  Company"/>
    <x v="1"/>
    <x v="3"/>
    <m/>
    <m/>
    <n v="5520"/>
    <s v="JAYDEEP,SHREEKALA"/>
    <x v="1"/>
  </r>
  <r>
    <s v="SBU D-ASV"/>
    <s v="IBG-NA-10"/>
    <x v="2"/>
    <x v="175"/>
    <s v="BNSF_XD"/>
    <n v="646226"/>
    <s v="Cardoz,Ryan"/>
    <n v="646226"/>
    <s v="Cardoz,Ryan"/>
    <n v="275013"/>
    <s v="Pitla,Sudarshan Vara Prasad"/>
    <s v="Prasad.Pitla@TechMahindra.com"/>
    <s v="P1"/>
    <n v="4"/>
    <s v="Business Analysis with UI/UX design,Core Java,Graphic_Instructional_Design,java with front end"/>
    <n v="4"/>
    <s v="Business Analysis with UI/UX design,Core Java,Graphic_Instructional_Design,java with front end"/>
    <d v="2020-07-05T10:42:00"/>
    <s v="ONSITE"/>
    <x v="7"/>
    <x v="0"/>
    <x v="0"/>
    <x v="1"/>
    <s v="BNSF Railway  Company"/>
    <x v="0"/>
    <x v="5"/>
    <n v="7.69"/>
    <s v="Business Analysis with UI/UX design"/>
    <n v="228846"/>
    <s v="Srivastava,Rakhee"/>
    <x v="1"/>
  </r>
  <r>
    <s v="SBU D-ASV"/>
    <s v="IBG-NA-10"/>
    <x v="2"/>
    <x v="175"/>
    <s v="BNSF_XD"/>
    <n v="646226"/>
    <s v="Cardoz,Ryan"/>
    <n v="646226"/>
    <s v="Cardoz,Ryan"/>
    <n v="306434"/>
    <s v="GNANARAJ,DAVID LIVINGSTONE"/>
    <s v="Davidlivingstone.Gnanaraj@TechMahindra.com"/>
    <s v="P2"/>
    <n v="1"/>
    <s v="Business Analysis with UI/UX design"/>
    <n v="1"/>
    <s v="Business Analysis with UI/UX design"/>
    <d v="2020-07-05T10:42:00"/>
    <s v="ONSITE"/>
    <x v="0"/>
    <x v="0"/>
    <x v="0"/>
    <x v="1"/>
    <s v="BNSF Railway  Company"/>
    <x v="1"/>
    <x v="3"/>
    <m/>
    <m/>
    <n v="228846"/>
    <s v="Srivastava,Rakhee"/>
    <x v="1"/>
  </r>
  <r>
    <s v="SBU D-ASV"/>
    <s v="IBG-NA-10"/>
    <x v="2"/>
    <x v="175"/>
    <s v="BNSF_XD"/>
    <n v="646226"/>
    <s v="Cardoz,Ryan"/>
    <n v="646226"/>
    <s v="Cardoz,Ryan"/>
    <n v="313663"/>
    <s v="AGARWAL,ANUBHAV"/>
    <s v="Anubhav.Agarwal@TechMahindra.com"/>
    <s v="P1"/>
    <n v="1"/>
    <s v="Business Analysis with UI/UX design"/>
    <n v="1"/>
    <s v="Business Analysis with UI/UX design"/>
    <d v="2020-07-05T10:42:00"/>
    <s v="ONSITE"/>
    <x v="3"/>
    <x v="0"/>
    <x v="0"/>
    <x v="1"/>
    <s v="BNSF Railway  Company"/>
    <x v="0"/>
    <x v="0"/>
    <n v="33.33"/>
    <s v="Business Analysis with UI/UX design"/>
    <n v="306434"/>
    <s v="GNANARAJ,DAVID LIVINGSTONE"/>
    <x v="1"/>
  </r>
  <r>
    <s v="SBU D-ASV"/>
    <s v="IBG-NA-10"/>
    <x v="2"/>
    <x v="175"/>
    <s v="BNSF_XD"/>
    <n v="646226"/>
    <s v="Cardoz,Ryan"/>
    <n v="646226"/>
    <s v="Cardoz,Ryan"/>
    <n v="550158"/>
    <s v="Libramento,Joel Steaven"/>
    <s v="JL00550158@TechMahindra.com"/>
    <s v="U4"/>
    <n v="1"/>
    <s v="Business Analysis with UI/UX design"/>
    <n v="1"/>
    <s v="Business Analysis with UI/UX design"/>
    <d v="2020-07-05T10:42:00"/>
    <s v="ONSITE"/>
    <x v="0"/>
    <x v="0"/>
    <x v="0"/>
    <x v="1"/>
    <s v="BNSF Railway  Company"/>
    <x v="1"/>
    <x v="3"/>
    <m/>
    <m/>
    <n v="306434"/>
    <s v="GNANARAJ,DAVID LIVINGSTONE"/>
    <x v="1"/>
  </r>
  <r>
    <s v="SBU D-ASV"/>
    <s v="IBG-NA-10"/>
    <x v="2"/>
    <x v="175"/>
    <s v="BNSF_XD"/>
    <n v="646226"/>
    <s v="Cardoz,Ryan"/>
    <n v="646226"/>
    <s v="Cardoz,Ryan"/>
    <s v="C75826"/>
    <s v="Ghatge,Gayatri"/>
    <s v="GG0C75826@TechMahindra.com"/>
    <s v="U4"/>
    <n v="0"/>
    <m/>
    <n v="0"/>
    <m/>
    <d v="2020-07-05T10:42:00"/>
    <s v="ONSITE"/>
    <x v="5"/>
    <x v="1"/>
    <x v="1"/>
    <x v="1"/>
    <s v="BNSF Railway  Company"/>
    <x v="1"/>
    <x v="3"/>
    <m/>
    <m/>
    <n v="306434"/>
    <s v="GNANARAJ,DAVID LIVINGSTONE"/>
    <x v="1"/>
  </r>
  <r>
    <s v="SBU D-ASV"/>
    <s v="IBG-NA-10"/>
    <x v="2"/>
    <x v="175"/>
    <s v="BNSF_XD"/>
    <n v="646226"/>
    <s v="Cardoz,Ryan"/>
    <n v="646226"/>
    <s v="Cardoz,Ryan"/>
    <s v="C75977"/>
    <s v="Dasari,Swapna"/>
    <s v="SD0C75977@TechMahindra.com"/>
    <s v="U4"/>
    <n v="0"/>
    <m/>
    <n v="0"/>
    <m/>
    <d v="2020-07-05T10:42:00"/>
    <s v="ONSITE"/>
    <x v="5"/>
    <x v="1"/>
    <x v="1"/>
    <x v="1"/>
    <s v="BNSF Railway  Company"/>
    <x v="1"/>
    <x v="3"/>
    <m/>
    <m/>
    <n v="306434"/>
    <s v="GNANARAJ,DAVID LIVINGSTONE"/>
    <x v="1"/>
  </r>
  <r>
    <s v="SBU D-ASV"/>
    <s v="IBG-NA-10"/>
    <x v="2"/>
    <x v="176"/>
    <s v="BNSF_MTR"/>
    <n v="646226"/>
    <s v="Cardoz,Ryan"/>
    <n v="646226"/>
    <s v="Cardoz,Ryan"/>
    <n v="498233"/>
    <s v="Bohra,Hakimuddin"/>
    <s v="HX00498233@TechMahindra.com"/>
    <s v="U4"/>
    <n v="1"/>
    <s v="mobile development using ios"/>
    <n v="1"/>
    <s v="mobile development using ios"/>
    <d v="2020-07-05T10:42:00"/>
    <s v="ONSITE"/>
    <x v="0"/>
    <x v="0"/>
    <x v="0"/>
    <x v="1"/>
    <s v="BNSF Railway  Company"/>
    <x v="1"/>
    <x v="3"/>
    <m/>
    <m/>
    <n v="326665"/>
    <s v="Shiva,Vijay Kumar"/>
    <x v="1"/>
  </r>
  <r>
    <s v="SBU D-ASV"/>
    <s v="IMFG"/>
    <x v="1"/>
    <x v="177"/>
    <s v="Ford OWS AM Support"/>
    <n v="248599"/>
    <s v="SenthilKumar,Vidhya Devi"/>
    <n v="585732"/>
    <s v="K N,Padmaganesh"/>
    <n v="596718"/>
    <s v="Shanmugam,Karthikeyan"/>
    <s v="KS00596718@TechMahindra.com"/>
    <s v="U4"/>
    <n v="3"/>
    <s v="Agile and Devops ,Front end development-Angular,Java FullStack Development using Angular"/>
    <n v="3"/>
    <s v="Agile and Devops ,Front end development-Angular,Java FullStack Development using Angular"/>
    <d v="2020-07-05T10:42:00"/>
    <s v="OFFSHORE"/>
    <x v="0"/>
    <x v="0"/>
    <x v="0"/>
    <x v="1"/>
    <s v="Ford Motor Company"/>
    <x v="0"/>
    <x v="1"/>
    <n v="100"/>
    <s v="Front end development-Angular"/>
    <n v="496389"/>
    <s v="Rajakannu,Jeeva"/>
    <x v="0"/>
  </r>
  <r>
    <s v="SBU D-ASV"/>
    <s v="IMFG"/>
    <x v="1"/>
    <x v="177"/>
    <s v="Ford OWS AM Support"/>
    <n v="248599"/>
    <s v="SenthilKumar,Vidhya Devi"/>
    <n v="585732"/>
    <s v="K N,Padmaganesh"/>
    <n v="261355"/>
    <s v="Sundaresan,Venkataraman"/>
    <s v="Venkataraman.Sundaresan@TechMahindra.com"/>
    <s v="P2"/>
    <n v="4"/>
    <s v="Agile and Devops ,PEGA Business Architect,PEGA System Architect,PEGA1"/>
    <n v="6"/>
    <s v="Agile and Devops ,MicroserviceWithSpringboot,PEGA Business Architect,PEGA System Architect,PEGA1,RPA Automation Anywhere Level1"/>
    <d v="2020-07-05T10:42:00"/>
    <s v="ONSITE"/>
    <x v="7"/>
    <x v="0"/>
    <x v="0"/>
    <x v="1"/>
    <s v="Ford Motor Company"/>
    <x v="1"/>
    <x v="3"/>
    <m/>
    <m/>
    <n v="8359"/>
    <s v="Jain,Amit"/>
    <x v="0"/>
  </r>
  <r>
    <s v="SBU D-ASV"/>
    <s v="IMFG"/>
    <x v="1"/>
    <x v="177"/>
    <s v="Ford OWS AM Support"/>
    <n v="248599"/>
    <s v="SenthilKumar,Vidhya Devi"/>
    <n v="585732"/>
    <s v="K N,Padmaganesh"/>
    <n v="271821"/>
    <s v="Rathor,YogenderSingh"/>
    <s v="Yogender.Rathor@TechMahindra.com"/>
    <s v="U4"/>
    <n v="4"/>
    <s v="Agile and Devops ,PEGA Business Architect,PEGA System Architect,PEGA1"/>
    <n v="4"/>
    <s v="Agile and Devops ,PEGA Business Architect,PEGA System Architect,PEGA1"/>
    <d v="2020-07-05T10:42:00"/>
    <s v="ONSITE"/>
    <x v="2"/>
    <x v="0"/>
    <x v="0"/>
    <x v="1"/>
    <s v="Ford Motor Company"/>
    <x v="0"/>
    <x v="4"/>
    <n v="0"/>
    <s v="PEGA System Architect"/>
    <n v="271496"/>
    <s v="APPU,SATHISHVANDAYE"/>
    <x v="0"/>
  </r>
  <r>
    <s v="SBU D-ASV"/>
    <s v="IMFG"/>
    <x v="1"/>
    <x v="177"/>
    <s v="Ford OWS AM Support"/>
    <n v="248599"/>
    <s v="SenthilKumar,Vidhya Devi"/>
    <n v="585732"/>
    <s v="K N,Padmaganesh"/>
    <n v="309113"/>
    <s v="BASKARAN,PRABAKARAN"/>
    <s v="Prabakaran.Baskaran@TechMahindra.com"/>
    <s v="U3"/>
    <n v="3"/>
    <s v="PEGA Business Architect,PEGA System Architect,PEGA1"/>
    <n v="3"/>
    <s v="PEGA Business Architect,PEGA System Architect,PEGA1"/>
    <d v="2020-07-05T10:42:00"/>
    <s v="ONSITE"/>
    <x v="2"/>
    <x v="0"/>
    <x v="0"/>
    <x v="1"/>
    <s v="Ford Motor Company"/>
    <x v="1"/>
    <x v="3"/>
    <m/>
    <m/>
    <n v="271496"/>
    <s v="APPU,SATHISHVANDAYE"/>
    <x v="0"/>
  </r>
  <r>
    <s v="SBU D-ASV"/>
    <s v="IMFG"/>
    <x v="1"/>
    <x v="177"/>
    <s v="Ford OWS AM Support"/>
    <n v="248599"/>
    <s v="SenthilKumar,Vidhya Devi"/>
    <n v="585732"/>
    <s v="K N,Padmaganesh"/>
    <n v="325164"/>
    <s v="Subramanian,Senthil Raja"/>
    <s v="Senthilraja.Subramanian@TechMahindra.com"/>
    <s v="U4"/>
    <n v="6"/>
    <s v="Agile and Devops ,PEGA Business Architect,PEGA System Architect,PEGA1,pega bpm (decisioning) level 2,pega robotics l1"/>
    <n v="6"/>
    <s v="Agile and Devops ,PEGA Business Architect,PEGA System Architect,PEGA1,pega bpm (decisioning) level 2,pega robotics l1"/>
    <d v="2020-07-05T10:42:00"/>
    <s v="ONSITE"/>
    <x v="0"/>
    <x v="0"/>
    <x v="0"/>
    <x v="1"/>
    <s v="Ford Motor Company"/>
    <x v="1"/>
    <x v="3"/>
    <m/>
    <m/>
    <n v="271496"/>
    <s v="APPU,SATHISHVANDAYE"/>
    <x v="0"/>
  </r>
  <r>
    <s v="SBU D-ASV"/>
    <s v="IMFG"/>
    <x v="1"/>
    <x v="177"/>
    <s v="Ford OWS AM Support"/>
    <n v="248599"/>
    <s v="SenthilKumar,Vidhya Devi"/>
    <n v="585732"/>
    <s v="K N,Padmaganesh"/>
    <n v="363751"/>
    <s v="Sivagurunathan,Sivaranjani"/>
    <s v="SS00363751@TechMahindra.com"/>
    <s v="U2"/>
    <n v="1"/>
    <s v="pega case management l1"/>
    <n v="1"/>
    <s v="pega case management l1"/>
    <d v="2020-07-05T10:42:00"/>
    <s v="OFFSHORE"/>
    <x v="2"/>
    <x v="0"/>
    <x v="0"/>
    <x v="1"/>
    <s v="Ford Motor Company"/>
    <x v="0"/>
    <x v="1"/>
    <n v="100"/>
    <s v="pega case management l1"/>
    <n v="248599"/>
    <s v="Natarajan,Vidhya Devi"/>
    <x v="0"/>
  </r>
  <r>
    <s v="SBU D-ASV"/>
    <s v="IMFG"/>
    <x v="1"/>
    <x v="177"/>
    <s v="Ford OWS AM Support"/>
    <n v="248599"/>
    <s v="SenthilKumar,Vidhya Devi"/>
    <n v="585732"/>
    <s v="K N,Padmaganesh"/>
    <n v="452596"/>
    <s v="Bandaru,Daya Sagar"/>
    <s v="DB00452596@TechMahindra.com"/>
    <s v="U3"/>
    <n v="5"/>
    <s v="Agile and Devops ,PEGA Business Architect,PEGA System Architect,PEGA1,pega case management l1"/>
    <n v="5"/>
    <s v="Agile and Devops ,PEGA Business Architect,PEGA System Architect,PEGA1,pega case management l1"/>
    <d v="2020-07-05T10:42:00"/>
    <s v="OFFSHORE"/>
    <x v="0"/>
    <x v="0"/>
    <x v="0"/>
    <x v="1"/>
    <s v="Ford Motor Company"/>
    <x v="0"/>
    <x v="1"/>
    <n v="100"/>
    <s v="pega case management l1"/>
    <n v="248599"/>
    <s v="Natarajan,Vidhya Devi"/>
    <x v="0"/>
  </r>
  <r>
    <s v="SBU D-ASV"/>
    <s v="IMFG"/>
    <x v="1"/>
    <x v="177"/>
    <s v="Ford OWS AM Support"/>
    <n v="248599"/>
    <s v="SenthilKumar,Vidhya Devi"/>
    <n v="585732"/>
    <s v="K N,Padmaganesh"/>
    <n v="462987"/>
    <s v="Kenchey,SaiRaju"/>
    <s v="SK00462987@TechMahindra.com"/>
    <s v="U3"/>
    <n v="3"/>
    <s v="PEGA System Architect,pega case management l1,pega marketing l1"/>
    <n v="3"/>
    <s v="PEGA System Architect,pega case management l1,pega marketing l1"/>
    <d v="2020-07-05T10:42:00"/>
    <s v="OFFSHORE"/>
    <x v="0"/>
    <x v="0"/>
    <x v="0"/>
    <x v="1"/>
    <s v="Ford Motor Company"/>
    <x v="0"/>
    <x v="1"/>
    <n v="100"/>
    <s v="pega case management l1"/>
    <n v="222065"/>
    <s v="Gatadi,HariKrishna"/>
    <x v="0"/>
  </r>
  <r>
    <s v="SBU D-ASV"/>
    <s v="IMFG"/>
    <x v="1"/>
    <x v="177"/>
    <s v="Ford OWS AM Support"/>
    <n v="248599"/>
    <s v="SenthilKumar,Vidhya Devi"/>
    <n v="585732"/>
    <s v="K N,Padmaganesh"/>
    <n v="557253"/>
    <s v="V,Priya"/>
    <s v="PV00557253@TechMahindra.com"/>
    <s v="U2"/>
    <n v="5"/>
    <s v="AI Generic Level1,PEGA Business Architect,PEGA System Architect,PEGA1,pega case management l1"/>
    <n v="5"/>
    <s v="AI Generic Level1,PEGA Business Architect,PEGA System Architect,PEGA1,pega case management l1"/>
    <d v="2020-07-05T10:42:00"/>
    <s v="OFFSHORE"/>
    <x v="2"/>
    <x v="0"/>
    <x v="0"/>
    <x v="1"/>
    <s v="Ford Motor Company"/>
    <x v="0"/>
    <x v="1"/>
    <n v="100"/>
    <s v="pega case management l1"/>
    <n v="248599"/>
    <s v="Natarajan,Vidhya Devi"/>
    <x v="0"/>
  </r>
  <r>
    <s v="SBU D-ASV"/>
    <s v="IMFG"/>
    <x v="1"/>
    <x v="177"/>
    <s v="Ford OWS AM Support"/>
    <n v="248599"/>
    <s v="SenthilKumar,Vidhya Devi"/>
    <n v="585732"/>
    <s v="K N,Padmaganesh"/>
    <n v="561531"/>
    <s v="M G,Priyanka"/>
    <s v="PX00561531@TechMahindra.com"/>
    <s v="U2"/>
    <n v="4"/>
    <s v="PEGA Business Architect,PEGA System Architect,PEGA1,pega case management l1"/>
    <n v="4"/>
    <s v="PEGA Business Architect,PEGA System Architect,PEGA1,pega case management l1"/>
    <d v="2020-07-05T10:42:00"/>
    <s v="OFFSHORE"/>
    <x v="2"/>
    <x v="0"/>
    <x v="0"/>
    <x v="1"/>
    <s v="Ford Motor Company"/>
    <x v="0"/>
    <x v="1"/>
    <n v="100"/>
    <s v="pega case management l1"/>
    <n v="248599"/>
    <s v="Natarajan,Vidhya Devi"/>
    <x v="0"/>
  </r>
  <r>
    <s v="SBU D-ASV"/>
    <s v="IMFG"/>
    <x v="1"/>
    <x v="177"/>
    <s v="Ford OWS AM Support"/>
    <n v="248599"/>
    <s v="SenthilKumar,Vidhya Devi"/>
    <n v="585732"/>
    <s v="K N,Padmaganesh"/>
    <n v="569822"/>
    <s v="GS,Karthika"/>
    <s v="KX00569822@TechMahindra.com"/>
    <s v="U2"/>
    <n v="3"/>
    <s v="ETL using Datastage_powerBI and teradata,pega bpm level 1,pega case management l1"/>
    <n v="3"/>
    <s v="ETL using Datastage_powerBI and teradata,pega bpm level 1,pega case management l1"/>
    <d v="2020-07-05T10:42:00"/>
    <s v="OFFSHORE"/>
    <x v="2"/>
    <x v="0"/>
    <x v="0"/>
    <x v="1"/>
    <s v="Ford Motor Company"/>
    <x v="0"/>
    <x v="5"/>
    <n v="9.09"/>
    <s v="pega bpm level 1"/>
    <n v="248599"/>
    <s v="Natarajan,Vidhya Devi"/>
    <x v="0"/>
  </r>
  <r>
    <s v="SBU D-ASV"/>
    <s v="IMFG"/>
    <x v="1"/>
    <x v="177"/>
    <s v="Ford OWS AM Support"/>
    <n v="248599"/>
    <s v="SenthilKumar,Vidhya Devi"/>
    <n v="585732"/>
    <s v="K N,Padmaganesh"/>
    <n v="574974"/>
    <s v="Madhuri,Kakani"/>
    <s v="KM00574974@TechMahindra.com"/>
    <s v="U2"/>
    <n v="3"/>
    <s v="AI Generic Level1,pega bpm level 1,pega case management l1"/>
    <n v="3"/>
    <s v="AI Generic Level1,pega bpm level 1,pega case management l1"/>
    <d v="2020-07-05T10:42:00"/>
    <s v="OFFSHORE"/>
    <x v="2"/>
    <x v="0"/>
    <x v="0"/>
    <x v="1"/>
    <s v="Ford Motor Company"/>
    <x v="0"/>
    <x v="1"/>
    <n v="100"/>
    <s v="pega case management l1"/>
    <n v="253239"/>
    <s v="Kotike,Sanjeev Rao"/>
    <x v="0"/>
  </r>
  <r>
    <s v="SBU D-ASV"/>
    <s v="IMFG"/>
    <x v="1"/>
    <x v="177"/>
    <s v="Ford OWS AM Support"/>
    <n v="248599"/>
    <s v="SenthilKumar,Vidhya Devi"/>
    <n v="585732"/>
    <s v="K N,Padmaganesh"/>
    <n v="618877"/>
    <s v="Krishnaraj,Abhinaya"/>
    <s v="AK00618877@TechMahindra.com"/>
    <s v="U1"/>
    <n v="3"/>
    <s v="IT Foundation,pega bpm level 1,pega case management l1"/>
    <n v="3"/>
    <s v="IT Foundation,pega bpm level 1,pega case management l1"/>
    <d v="2020-07-05T10:42:00"/>
    <s v="OFFSHORE"/>
    <x v="2"/>
    <x v="0"/>
    <x v="0"/>
    <x v="1"/>
    <s v="Ford Motor Company"/>
    <x v="0"/>
    <x v="1"/>
    <n v="100"/>
    <s v="pega case management l1"/>
    <n v="248599"/>
    <s v="Natarajan,Vidhya Devi"/>
    <x v="0"/>
  </r>
  <r>
    <s v="SBU D-ASV"/>
    <s v="IMFG"/>
    <x v="1"/>
    <x v="177"/>
    <s v="Ford OWS AM Support"/>
    <n v="248599"/>
    <s v="SenthilKumar,Vidhya Devi"/>
    <n v="585732"/>
    <s v="K N,Padmaganesh"/>
    <n v="655655"/>
    <s v="Pathuri,Naga Saibaba"/>
    <s v="NP00655655@TechMahindra.com"/>
    <s v="U3"/>
    <n v="1"/>
    <s v="pega case management  l2"/>
    <n v="1"/>
    <s v="pega case management  l2"/>
    <d v="2020-07-05T10:42:00"/>
    <s v="ONSITE"/>
    <x v="0"/>
    <x v="0"/>
    <x v="0"/>
    <x v="1"/>
    <s v="Ford Motor Company"/>
    <x v="0"/>
    <x v="1"/>
    <n v="100"/>
    <s v="pega case management  l2"/>
    <n v="236888"/>
    <s v="Ramalingam,Ramkumar"/>
    <x v="0"/>
  </r>
  <r>
    <s v="SBU D-ASV"/>
    <s v="IMFG"/>
    <x v="1"/>
    <x v="177"/>
    <s v="Ford OWS AM Support"/>
    <n v="248599"/>
    <s v="SenthilKumar,Vidhya Devi"/>
    <n v="585732"/>
    <s v="K N,Padmaganesh"/>
    <s v="C84332"/>
    <s v="Singh,Kripal Kumar"/>
    <s v="KS0C84332@TechMahindra.com"/>
    <s v="P1"/>
    <n v="1"/>
    <s v="PEGA System Architect"/>
    <n v="1"/>
    <s v="PEGA System Architect"/>
    <d v="2020-07-05T10:42:00"/>
    <s v="OFFSHORE"/>
    <x v="5"/>
    <x v="0"/>
    <x v="1"/>
    <x v="1"/>
    <s v="Ford Motor Company"/>
    <x v="1"/>
    <x v="3"/>
    <m/>
    <m/>
    <n v="371812"/>
    <s v="Singara Mudaliar,Ramesh Kumar"/>
    <x v="0"/>
  </r>
  <r>
    <s v="SBU D-ASV"/>
    <s v="IMFG"/>
    <x v="1"/>
    <x v="177"/>
    <s v="Ford OWS AM Support"/>
    <n v="248599"/>
    <s v="SenthilKumar,Vidhya Devi"/>
    <n v="585732"/>
    <s v="K N,Padmaganesh"/>
    <n v="434309"/>
    <s v="Devabathini,Kusuma"/>
    <s v="KD00434309@TechMahindra.com"/>
    <s v="U1"/>
    <n v="4"/>
    <s v="Agile and Devops ,PEGA Business Architect,PEGA System Architect,PEGA1"/>
    <n v="4"/>
    <s v="Agile and Devops ,PEGA Business Architect,PEGA System Architect,PEGA1"/>
    <d v="2020-07-05T10:42:00"/>
    <s v="OFFSHORE"/>
    <x v="1"/>
    <x v="0"/>
    <x v="0"/>
    <x v="1"/>
    <s v="Ford Motor Company"/>
    <x v="1"/>
    <x v="3"/>
    <m/>
    <m/>
    <n v="248599"/>
    <s v="Natarajan,Vidhya Devi"/>
    <x v="0"/>
  </r>
  <r>
    <s v="SBU D-ASV"/>
    <s v="IMFG"/>
    <x v="1"/>
    <x v="177"/>
    <s v="Ford OWS AM Support"/>
    <n v="248599"/>
    <s v="SenthilKumar,Vidhya Devi"/>
    <n v="585732"/>
    <s v="K N,Padmaganesh"/>
    <n v="238986"/>
    <s v="Kalyani,Thangam"/>
    <s v="Thangam.Kalyani@TechMahindra.com"/>
    <s v="P1"/>
    <n v="4"/>
    <s v="Agile and Devops ,PEGA Business Architect,PEGA System Architect,PEGA1"/>
    <n v="4"/>
    <s v="Agile and Devops ,PEGA Business Architect,PEGA System Architect,PEGA1"/>
    <d v="2020-07-05T10:42:00"/>
    <s v="OFFSHORE"/>
    <x v="0"/>
    <x v="0"/>
    <x v="0"/>
    <x v="1"/>
    <s v="Ford Motor Company"/>
    <x v="0"/>
    <x v="1"/>
    <n v="100"/>
    <s v="Agile and Devops "/>
    <n v="674344"/>
    <s v="Mathew,Sibi T"/>
    <x v="0"/>
  </r>
  <r>
    <s v="SBU D-ASV"/>
    <s v="IMFG"/>
    <x v="1"/>
    <x v="177"/>
    <s v="Ford OWS AM Support"/>
    <n v="248599"/>
    <s v="SenthilKumar,Vidhya Devi"/>
    <n v="585732"/>
    <s v="K N,Padmaganesh"/>
    <n v="248599"/>
    <s v="SenthilKumar,Vidhya Devi"/>
    <s v="Vidhyadevi.Natarajan@TechMahindra.com"/>
    <s v="P1"/>
    <n v="2"/>
    <s v="future-pm,pega system architect"/>
    <n v="2"/>
    <s v="future-pm,pega system architect"/>
    <d v="2020-07-05T10:42:00"/>
    <s v="OFFSHORE"/>
    <x v="0"/>
    <x v="0"/>
    <x v="0"/>
    <x v="1"/>
    <s v="Ford Motor Company"/>
    <x v="0"/>
    <x v="1"/>
    <n v="100"/>
    <s v="future-pm"/>
    <n v="674344"/>
    <s v="Mathew,Sibi T"/>
    <x v="0"/>
  </r>
  <r>
    <s v="SBU D-ASV"/>
    <s v="IMFG"/>
    <x v="1"/>
    <x v="177"/>
    <s v="Ford OWS AM Support"/>
    <n v="248599"/>
    <s v="SenthilKumar,Vidhya Devi"/>
    <n v="585732"/>
    <s v="K N,Padmaganesh"/>
    <n v="271496"/>
    <s v="APPU,SATHISH VANDAYE"/>
    <s v="Sathish.Appu@TechMahindra.com"/>
    <s v="P2"/>
    <n v="5"/>
    <s v="Agile and Devops ,ICS_Cloud_Azure_L1,PEGA Business Architect,PEGA System Architect,PEGA1"/>
    <n v="5"/>
    <s v="Agile and Devops ,ICS_Cloud_Azure_L1,PEGA Business Architect,PEGA System Architect,PEGA1"/>
    <d v="2020-07-05T10:42:00"/>
    <s v="ONSITE"/>
    <x v="0"/>
    <x v="0"/>
    <x v="0"/>
    <x v="1"/>
    <s v="Ford Motor Company"/>
    <x v="0"/>
    <x v="1"/>
    <n v="100"/>
    <s v="ICS_Cloud_Azure_L1"/>
    <n v="8359"/>
    <s v="Jain,Amit"/>
    <x v="0"/>
  </r>
  <r>
    <s v="SBU D-ASV"/>
    <s v="IMFG"/>
    <x v="1"/>
    <x v="177"/>
    <s v="Ford OWS AM Support"/>
    <n v="248599"/>
    <s v="SenthilKumar,Vidhya Devi"/>
    <n v="585732"/>
    <s v="K N,Padmaganesh"/>
    <n v="290255"/>
    <s v="BODDU,SIVAKUMAR"/>
    <s v="Siva.KumarB@TechMahindra.com"/>
    <s v="P1"/>
    <n v="5"/>
    <s v="Agile and Devops ,PEGA Business Architect,PEGA System Architect,PEGA1,future-pm"/>
    <n v="5"/>
    <s v="Agile and Devops ,PEGA Business Architect,PEGA System Architect,PEGA1,future-pm"/>
    <d v="2020-07-05T10:42:00"/>
    <s v="ONSITE"/>
    <x v="0"/>
    <x v="0"/>
    <x v="0"/>
    <x v="1"/>
    <s v="Ford Motor Company"/>
    <x v="0"/>
    <x v="5"/>
    <n v="16.670000000000002"/>
    <s v="Agile and Devops "/>
    <n v="271496"/>
    <s v="APPU,SATHISHVANDAYE"/>
    <x v="0"/>
  </r>
  <r>
    <s v="SBU D-ASV"/>
    <s v="IMFG"/>
    <x v="1"/>
    <x v="177"/>
    <s v="Ford OWS AM Support"/>
    <n v="248599"/>
    <s v="SenthilKumar,Vidhya Devi"/>
    <n v="585732"/>
    <s v="K N,Padmaganesh"/>
    <n v="373134"/>
    <s v="Gunturu,Kesavarao"/>
    <s v="KG00373134@TechMahindra.com"/>
    <s v="U3"/>
    <n v="7"/>
    <s v="AI Generic Level1,AI Solutions(ML) L1,Agile and Devops  ,Backend Development - Java,Core Java,Java Full Stack development with Spring,Java FullStack Development using Angular"/>
    <n v="7"/>
    <s v="AI Generic Level1,AI Solutions(ML) L1,Agile and Devops  ,Backend Development - Java,Core Java,Java Full Stack development with Spring,Java FullStack Development using Angular"/>
    <d v="2020-07-05T10:42:00"/>
    <s v="OFFSHORE"/>
    <x v="0"/>
    <x v="0"/>
    <x v="0"/>
    <x v="1"/>
    <s v="Ford Motor Company"/>
    <x v="0"/>
    <x v="0"/>
    <n v="50"/>
    <s v="Agile and Devops  "/>
    <n v="594835"/>
    <s v="Sivalingam,Panchatcharam"/>
    <x v="0"/>
  </r>
  <r>
    <s v="SBU D-ASV"/>
    <s v="IMFG"/>
    <x v="1"/>
    <x v="177"/>
    <s v="Ford OWS AM Support"/>
    <n v="248599"/>
    <s v="SenthilKumar,Vidhya Devi"/>
    <n v="585732"/>
    <s v="K N,Padmaganesh"/>
    <n v="453380"/>
    <s v="Alagarsamy,Rajeshkumar"/>
    <s v="RA00453380@TechMahindra.com"/>
    <s v="U4"/>
    <n v="4"/>
    <s v="ICS_Cloud_Azure_L1,RPA - UI-Path Level ,Testing SKU3,Testing SKU4"/>
    <n v="4"/>
    <s v="ICS_Cloud_Azure_L1,RPA - UI-Path Level ,Testing SKU3,Testing SKU4"/>
    <d v="2020-07-05T10:42:00"/>
    <s v="ONSITE"/>
    <x v="0"/>
    <x v="0"/>
    <x v="0"/>
    <x v="1"/>
    <s v="Ford Motor Company"/>
    <x v="0"/>
    <x v="4"/>
    <n v="0"/>
    <s v="Testing SKU3"/>
    <n v="271496"/>
    <s v="APPU,SATHISHVANDAYE"/>
    <x v="0"/>
  </r>
  <r>
    <s v="SBU D-ASV"/>
    <s v="IMFG"/>
    <x v="1"/>
    <x v="177"/>
    <s v="Ford OWS AM Support"/>
    <n v="248599"/>
    <s v="SenthilKumar,Vidhya Devi"/>
    <n v="585732"/>
    <s v="K N,Padmaganesh"/>
    <n v="587924"/>
    <s v="James,David Antony"/>
    <s v="DJ00587924@TechMahindra.com"/>
    <s v="U3"/>
    <n v="4"/>
    <s v="Agile and Devops ,Angular1,Java FullStack Development using Angular,ics_cloud_aws_level1"/>
    <n v="4"/>
    <s v="Agile and Devops ,Angular1,Java FullStack Development using Angular,ics_cloud_aws_level1"/>
    <d v="2020-07-05T10:42:00"/>
    <s v="OFFSHORE"/>
    <x v="0"/>
    <x v="0"/>
    <x v="0"/>
    <x v="1"/>
    <s v="Ford Motor Company"/>
    <x v="0"/>
    <x v="0"/>
    <n v="36.36"/>
    <s v="Angular1"/>
    <n v="484478"/>
    <s v="Yuvaraj,Prakash"/>
    <x v="0"/>
  </r>
  <r>
    <s v="SBU D-ASV"/>
    <s v="IMFG"/>
    <x v="1"/>
    <x v="177"/>
    <s v="Ford OWS AM Support"/>
    <n v="248599"/>
    <s v="SenthilKumar,Vidhya Devi"/>
    <n v="585732"/>
    <s v="K N,Padmaganesh"/>
    <n v="598686"/>
    <s v="_,Velmurugan"/>
    <s v="VX00598686@TechMahindra.com"/>
    <s v="U4"/>
    <n v="4"/>
    <s v="Application Support Requirement &amp; Testing,Testing SKU,Testing SKU2,test automation with selenium"/>
    <n v="4"/>
    <s v="Application Support Requirement &amp; Testing,Testing SKU,Testing SKU2,test automation with selenium"/>
    <d v="2020-07-05T10:42:00"/>
    <s v="OFFSHORE"/>
    <x v="0"/>
    <x v="0"/>
    <x v="0"/>
    <x v="1"/>
    <s v="Ford Motor Company"/>
    <x v="0"/>
    <x v="1"/>
    <n v="100"/>
    <s v="Testing SKU"/>
    <n v="372474"/>
    <s v="Govindaswamy,Narayanan"/>
    <x v="0"/>
  </r>
  <r>
    <s v="SBU D-ASV"/>
    <s v="IMFG"/>
    <x v="1"/>
    <x v="177"/>
    <s v="Ford OWS AM Support"/>
    <n v="248599"/>
    <s v="SenthilKumar,Vidhya Devi"/>
    <n v="585732"/>
    <s v="K N,Padmaganesh"/>
    <n v="674344"/>
    <s v="Mathew,Sibi T"/>
    <s v="SM00674344@TechMahindra.com"/>
    <s v="P1"/>
    <n v="2"/>
    <s v="Agile and Devops ,automotive level 1"/>
    <n v="2"/>
    <s v="Agile and Devops ,automotive level 1"/>
    <d v="2020-07-05T10:42:00"/>
    <s v="OFFSHORE"/>
    <x v="0"/>
    <x v="0"/>
    <x v="0"/>
    <x v="1"/>
    <s v="Ford Motor Company"/>
    <x v="0"/>
    <x v="1"/>
    <n v="100"/>
    <s v="automotive level 1"/>
    <n v="585732"/>
    <s v="K N,Padmaganesh"/>
    <x v="0"/>
  </r>
  <r>
    <s v="SBU D-ASV"/>
    <s v="IMFG"/>
    <x v="1"/>
    <x v="177"/>
    <s v="Ford OWS AM Support"/>
    <n v="248599"/>
    <s v="SenthilKumar,Vidhya Devi"/>
    <n v="585732"/>
    <s v="K N,Padmaganesh"/>
    <s v="C84100"/>
    <s v="Daniel,Sekar Jeyabalan"/>
    <s v="SD0C84100@TechMahindra.com"/>
    <s v="P1"/>
    <n v="0"/>
    <m/>
    <n v="0"/>
    <m/>
    <d v="2020-07-05T10:42:00"/>
    <s v="ONSITE"/>
    <x v="5"/>
    <x v="1"/>
    <x v="1"/>
    <x v="1"/>
    <s v="Ford Motor Company"/>
    <x v="1"/>
    <x v="3"/>
    <m/>
    <m/>
    <n v="208078"/>
    <s v="MURUGESAN,VARADHARAJAN"/>
    <x v="0"/>
  </r>
  <r>
    <s v="SBU D-ASV"/>
    <s v="IMFG"/>
    <x v="1"/>
    <x v="177"/>
    <s v="Ford OWS AM Support"/>
    <n v="248599"/>
    <s v="SenthilKumar,Vidhya Devi"/>
    <n v="585732"/>
    <s v="K N,Padmaganesh"/>
    <s v="C85938"/>
    <s v="Ellanti,Gajendra Naidu"/>
    <s v="GE0C85938@TechMahindra.com"/>
    <s v="U4"/>
    <n v="0"/>
    <m/>
    <n v="0"/>
    <m/>
    <d v="2020-07-05T10:42:00"/>
    <s v="ONSITE"/>
    <x v="5"/>
    <x v="1"/>
    <x v="1"/>
    <x v="1"/>
    <s v="Ford Motor Company"/>
    <x v="1"/>
    <x v="3"/>
    <m/>
    <m/>
    <n v="8359"/>
    <s v="Jain,Amit"/>
    <x v="0"/>
  </r>
  <r>
    <s v="SBU D-ASV"/>
    <s v="IMFG"/>
    <x v="4"/>
    <x v="178"/>
    <s v="UTC Network Services"/>
    <n v="209743"/>
    <s v="SAMPATH,PRATHAPCHANDER"/>
    <n v="209743"/>
    <s v="SAMPATH,PRATHAPCHANDER"/>
    <n v="614861"/>
    <s v="Haider,Wajeeh"/>
    <s v="WH00614861@TechMahindra.com"/>
    <s v="U4"/>
    <n v="3"/>
    <s v="Agile and Devops ,ICS_Cloud_AWS_L3,oracle erp cloud"/>
    <n v="3"/>
    <s v="Agile and Devops ,ICS_Cloud_AWS_L3,oracle erp cloud"/>
    <d v="2020-07-05T10:42:00"/>
    <s v="ONSITE"/>
    <x v="0"/>
    <x v="0"/>
    <x v="0"/>
    <x v="1"/>
    <s v="UTC"/>
    <x v="0"/>
    <x v="4"/>
    <n v="0"/>
    <s v="Agile and Devops "/>
    <n v="309462"/>
    <s v="AJUDIA,CHETANKUMAR BHAGVANJI"/>
    <x v="1"/>
  </r>
  <r>
    <s v="SBU D-ASV"/>
    <s v="IMFG"/>
    <x v="4"/>
    <x v="178"/>
    <s v="UTC Network Services"/>
    <n v="209743"/>
    <s v="SAMPATH,PRATHAPCHANDER"/>
    <n v="209743"/>
    <s v="SAMPATH,PRATHAPCHANDER"/>
    <n v="619222"/>
    <s v="Penthala,Bhupathi Reddy"/>
    <s v="BP00619222@TechMahindra.com"/>
    <s v="P1"/>
    <n v="2"/>
    <s v="5g core analysis &amp; design level 2,ICS_Cloud_AWS_L3"/>
    <n v="2"/>
    <s v="5g core analysis &amp; design level 2,ICS_Cloud_AWS_L3"/>
    <d v="2020-07-05T10:42:00"/>
    <s v="ONSITE"/>
    <x v="0"/>
    <x v="0"/>
    <x v="0"/>
    <x v="1"/>
    <s v="UTC"/>
    <x v="1"/>
    <x v="3"/>
    <m/>
    <m/>
    <n v="309462"/>
    <s v="AJUDIA,CHETANKUMAR BHAGVANJI"/>
    <x v="1"/>
  </r>
  <r>
    <s v="SBU D-ASV"/>
    <s v="IMFG"/>
    <x v="4"/>
    <x v="178"/>
    <s v="UTC Network Services"/>
    <n v="209743"/>
    <s v="SAMPATH,PRATHAPCHANDER"/>
    <n v="209743"/>
    <s v="SAMPATH,PRATHAPCHANDER"/>
    <s v="C80773"/>
    <s v="Batwal,Utkarsh Bhupendrakumar"/>
    <s v="UB0C80773@TechMahindra.com"/>
    <s v="U4"/>
    <n v="1"/>
    <s v="ICS_Cloud_AWS_L3"/>
    <n v="1"/>
    <s v="ICS_Cloud_AWS_L3"/>
    <d v="2020-07-05T10:42:00"/>
    <s v="ONSITE"/>
    <x v="5"/>
    <x v="0"/>
    <x v="1"/>
    <x v="1"/>
    <s v="UTC"/>
    <x v="1"/>
    <x v="3"/>
    <m/>
    <m/>
    <n v="209743"/>
    <s v="SAMPATH,PRATHAPCHANDER"/>
    <x v="1"/>
  </r>
  <r>
    <s v="SBU D-ASV"/>
    <s v="IMFG"/>
    <x v="4"/>
    <x v="178"/>
    <s v="UTC Network Services"/>
    <n v="209743"/>
    <s v="SAMPATH,PRATHAPCHANDER"/>
    <n v="209743"/>
    <s v="SAMPATH,PRATHAPCHANDER"/>
    <n v="676741"/>
    <s v="Oliver,Ashley Jean"/>
    <s v="AO00676741@TechMahindra.com"/>
    <s v="U4"/>
    <n v="0"/>
    <m/>
    <n v="0"/>
    <m/>
    <d v="2020-07-05T10:42:00"/>
    <s v="ONSITE"/>
    <x v="0"/>
    <x v="1"/>
    <x v="0"/>
    <x v="1"/>
    <s v="UTC"/>
    <x v="1"/>
    <x v="3"/>
    <m/>
    <m/>
    <n v="209743"/>
    <s v="SAMPATH,PRATHAPCHANDER"/>
    <x v="1"/>
  </r>
  <r>
    <s v="SBU D-ASV"/>
    <s v="IMFG"/>
    <x v="4"/>
    <x v="178"/>
    <s v="UTC Network Services"/>
    <n v="209743"/>
    <s v="SAMPATH,PRATHAPCHANDER"/>
    <n v="209743"/>
    <s v="SAMPATH,PRATHAPCHANDER"/>
    <n v="676742"/>
    <s v="Iconaru,Titus Stoica"/>
    <s v="TI00676742@TechMahindra.com"/>
    <s v="U4"/>
    <n v="0"/>
    <m/>
    <n v="0"/>
    <m/>
    <d v="2020-07-05T10:42:00"/>
    <s v="ONSITE"/>
    <x v="0"/>
    <x v="1"/>
    <x v="0"/>
    <x v="1"/>
    <s v="UTC"/>
    <x v="1"/>
    <x v="3"/>
    <m/>
    <m/>
    <n v="209743"/>
    <s v="SAMPATH,PRATHAPCHANDER"/>
    <x v="1"/>
  </r>
  <r>
    <s v="SBU D-ASV"/>
    <s v="IBG-NA-10"/>
    <x v="2"/>
    <x v="179"/>
    <s v="UPRR_RMCC"/>
    <n v="306122"/>
    <s v="BURMAN,SUROBHIMANI"/>
    <n v="5298"/>
    <s v="Deshpande,Manasi Vinaykumar"/>
    <n v="470538"/>
    <s v="Kotagiri,Vijaya Kumar"/>
    <s v="VK00470538@TechMahindra.com"/>
    <s v="U4"/>
    <n v="5"/>
    <s v="Agile and Devops ,Java Full Stack development with Spring,Java FullStack Development using Angular,data analytics level2 aws with tableau_cassandra,railroad level 1"/>
    <n v="5"/>
    <s v="Agile and Devops ,Java Full Stack development with Spring,Java FullStack Development using Angular,data analytics level2 aws with tableau_cassandra,railroad level 1"/>
    <d v="2020-07-05T10:42:00"/>
    <s v="OFFSHORE"/>
    <x v="0"/>
    <x v="0"/>
    <x v="0"/>
    <x v="1"/>
    <s v="Union Pacific Railroad Company"/>
    <x v="0"/>
    <x v="1"/>
    <n v="100"/>
    <s v="Java Full Stack development with Spring"/>
    <n v="306122"/>
    <s v="BURMAN,SUROBHIMANI"/>
    <x v="1"/>
  </r>
  <r>
    <s v="SBU D-ASV"/>
    <s v="IBG-NA-10"/>
    <x v="2"/>
    <x v="179"/>
    <s v="UPRR_RMCC"/>
    <n v="306122"/>
    <s v="BURMAN,SUROBHIMANI"/>
    <n v="5298"/>
    <s v="Deshpande,Manasi Vinaykumar"/>
    <n v="481336"/>
    <s v="Nulu,Kalki Gowtham"/>
    <s v="KN00481336@TechMahindra.com"/>
    <s v="U2"/>
    <n v="4"/>
    <s v="Agile and Devops ,Java FullStack Development using Angular,java fullstack development,railroad level 1"/>
    <n v="4"/>
    <s v="Agile and Devops ,Java FullStack Development using Angular,java fullstack development,railroad level 1"/>
    <d v="2020-07-05T10:42:00"/>
    <s v="OFFSHORE"/>
    <x v="2"/>
    <x v="0"/>
    <x v="0"/>
    <x v="1"/>
    <s v="Union Pacific Railroad Company"/>
    <x v="0"/>
    <x v="1"/>
    <n v="100"/>
    <s v="railroad level 1"/>
    <n v="470538"/>
    <s v="Kotagiri,Vijaya Kumar"/>
    <x v="1"/>
  </r>
  <r>
    <s v="SBU D-ASV"/>
    <s v="IMFG"/>
    <x v="6"/>
    <x v="180"/>
    <s v="P&amp;W Canada SAP Support"/>
    <n v="285732"/>
    <s v="M,ANJANA"/>
    <n v="203685"/>
    <s v="KASIPERUMAL,MURUGESH"/>
    <n v="229745"/>
    <s v="Datti,Venkata Venu Madhav"/>
    <s v="Venkat.Datti@TechMahindra.com"/>
    <s v="P1"/>
    <n v="4"/>
    <s v="SAP Extended Warehouse  Management,SAP S4HANA_Migration,future-pm,sap cloud platform - l1"/>
    <n v="4"/>
    <s v="SAP Extended Warehouse  Management,SAP S4HANA_Migration,future-pm,sap cloud platform - l1"/>
    <d v="2020-07-05T10:42:00"/>
    <s v="ONSITE"/>
    <x v="3"/>
    <x v="0"/>
    <x v="0"/>
    <x v="1"/>
    <s v="Pratt and Whitney Canada Corp."/>
    <x v="0"/>
    <x v="4"/>
    <n v="0"/>
    <s v="sap cloud platform - l1"/>
    <n v="203685"/>
    <s v="KASIPERUMAL,MURUGESH"/>
    <x v="1"/>
  </r>
  <r>
    <s v="SBU D-ASV"/>
    <s v="IMFG"/>
    <x v="6"/>
    <x v="180"/>
    <s v="P&amp;W Canada SAP Support"/>
    <n v="285732"/>
    <s v="M,ANJANA"/>
    <n v="203685"/>
    <s v="KASIPERUMAL,MURUGESH"/>
    <n v="285732"/>
    <s v="M,ANJANA"/>
    <s v="Anjana.M@TechMahindra.com"/>
    <s v="U4"/>
    <n v="2"/>
    <s v="future-pm,sap abap on hana - l1"/>
    <n v="2"/>
    <s v="future-pm,sap abap on hana - l1"/>
    <d v="2020-07-05T10:42:00"/>
    <s v="OFFSHORE"/>
    <x v="2"/>
    <x v="0"/>
    <x v="0"/>
    <x v="1"/>
    <s v="Pratt and Whitney Canada Corp."/>
    <x v="0"/>
    <x v="1"/>
    <n v="100"/>
    <s v="future-pm"/>
    <n v="203685"/>
    <s v="KASIPERUMAL,MURUGESH"/>
    <x v="1"/>
  </r>
  <r>
    <s v="SBU D-ASV"/>
    <s v="IMFG"/>
    <x v="6"/>
    <x v="180"/>
    <s v="P&amp;W Canada SAP Support"/>
    <n v="285732"/>
    <s v="M,ANJANA"/>
    <n v="203685"/>
    <s v="KASIPERUMAL,MURUGESH"/>
    <n v="599834"/>
    <s v="Singh,Navdeep"/>
    <s v="NS00599834@TechMahindra.com"/>
    <s v="U4"/>
    <n v="3"/>
    <s v="SAP ECC_HANA_Migration,SAP S4 HANA,future-pm"/>
    <n v="3"/>
    <s v="SAP ECC_HANA_Migration,SAP S4 HANA,future-pm"/>
    <d v="2020-07-05T10:42:00"/>
    <s v="ONSITE"/>
    <x v="0"/>
    <x v="0"/>
    <x v="0"/>
    <x v="1"/>
    <s v="Pratt and Whitney Canada Corp."/>
    <x v="0"/>
    <x v="4"/>
    <n v="0"/>
    <s v="SAP S4 HANA"/>
    <n v="203685"/>
    <s v="KASIPERUMAL,MURUGESH"/>
    <x v="1"/>
  </r>
  <r>
    <s v="SBU D-ASV"/>
    <s v="IMFG"/>
    <x v="6"/>
    <x v="180"/>
    <s v="P&amp;W Canada SAP Support"/>
    <n v="285732"/>
    <s v="M,ANJANA"/>
    <n v="203685"/>
    <s v="KASIPERUMAL,MURUGESH"/>
    <n v="615448"/>
    <s v="Cheran,Sukanya"/>
    <s v="SX00615448@TechMahindra.com"/>
    <s v="U2"/>
    <n v="2"/>
    <s v="Java Full Stack development with Spring,pega robotics l1"/>
    <n v="2"/>
    <s v="Java Full Stack development with Spring,pega robotics l1"/>
    <d v="2020-07-05T10:42:00"/>
    <s v="OFFSHORE"/>
    <x v="4"/>
    <x v="0"/>
    <x v="0"/>
    <x v="1"/>
    <s v="Pratt and Whitney Canada Corp."/>
    <x v="1"/>
    <x v="3"/>
    <m/>
    <m/>
    <n v="232444"/>
    <s v="Narayanan,Geetha"/>
    <x v="1"/>
  </r>
  <r>
    <s v="SBU D-ASV"/>
    <s v="IMFG"/>
    <x v="4"/>
    <x v="181"/>
    <s v="Parker PLM eMatrix"/>
    <n v="589682"/>
    <s v="Kiruba,Fathima Daffodil"/>
    <n v="289026"/>
    <s v="ARULANANTHAM,JEEVAN"/>
    <n v="214859"/>
    <s v="Hegde,ShashidharD"/>
    <s v="Shashidhar.Hegde@TechMahindra.com"/>
    <s v="P2"/>
    <n v="1"/>
    <s v="enovia plm l2"/>
    <n v="1"/>
    <s v="enovia plm l2"/>
    <d v="2020-07-05T10:42:00"/>
    <s v="ONSITE"/>
    <x v="0"/>
    <x v="0"/>
    <x v="0"/>
    <x v="1"/>
    <s v="Parker Hannifin Corporation"/>
    <x v="0"/>
    <x v="1"/>
    <n v="100"/>
    <s v="enovia plm l2"/>
    <n v="372037"/>
    <s v="Kamtikar,Sachin Madhukar"/>
    <x v="2"/>
  </r>
  <r>
    <s v="SBU D-ASV"/>
    <s v="IMFG"/>
    <x v="4"/>
    <x v="181"/>
    <s v="Parker PLM eMatrix"/>
    <n v="589682"/>
    <s v="Kiruba,Fathima Daffodil"/>
    <n v="289026"/>
    <s v="ARULANANTHAM,JEEVAN"/>
    <n v="315316"/>
    <s v="RAJENDRAN,SIVACHANDRU"/>
    <s v="Sivachandru.Rajendran@TechMahindra.com"/>
    <s v="U3"/>
    <n v="4"/>
    <s v="Java FullStack Development using Angular,enovia plm l1,enovia plm l2,enovia plm l3"/>
    <n v="4"/>
    <s v="Java FullStack Development using Angular,enovia plm l1,enovia plm l2,enovia plm l3"/>
    <d v="2020-07-05T10:42:00"/>
    <s v="ONSITE"/>
    <x v="2"/>
    <x v="0"/>
    <x v="0"/>
    <x v="1"/>
    <s v="Parker Hannifin Corporation"/>
    <x v="0"/>
    <x v="1"/>
    <n v="100"/>
    <s v="enovia plm l2"/>
    <n v="589682"/>
    <s v="Kiruba,Fathima Daffodil"/>
    <x v="2"/>
  </r>
  <r>
    <s v="SBU D-ASV"/>
    <s v="IMFG"/>
    <x v="4"/>
    <x v="181"/>
    <s v="Parker PLM eMatrix"/>
    <n v="589682"/>
    <s v="Kiruba,Fathima Daffodil"/>
    <n v="289026"/>
    <s v="ARULANANTHAM,JEEVAN"/>
    <n v="444500"/>
    <s v="Pala,Prudhvi Raju"/>
    <s v="PP00444500@TechMahindra.com"/>
    <s v="U2"/>
    <n v="3"/>
    <s v="enovia plm l1,enovia plm l2,enovia plm l3"/>
    <n v="3"/>
    <s v="enovia plm l1,enovia plm l2,enovia plm l3"/>
    <d v="2020-07-05T10:42:00"/>
    <s v="OFFSHORE"/>
    <x v="2"/>
    <x v="0"/>
    <x v="0"/>
    <x v="1"/>
    <s v="Parker Hannifin Corporation"/>
    <x v="0"/>
    <x v="1"/>
    <n v="100"/>
    <s v="enovia plm l2"/>
    <n v="589682"/>
    <s v="Kiruba,Fathima Daffodil"/>
    <x v="2"/>
  </r>
  <r>
    <s v="SBU D-ASV"/>
    <s v="IMFG"/>
    <x v="4"/>
    <x v="181"/>
    <s v="Parker PLM eMatrix"/>
    <n v="589682"/>
    <s v="Kiruba,Fathima Daffodil"/>
    <n v="289026"/>
    <s v="ARULANANTHAM,JEEVAN"/>
    <n v="476003"/>
    <s v="Cheguru,Mounika"/>
    <s v="MC00476003@TechMahindra.com"/>
    <s v="U2"/>
    <n v="2"/>
    <s v="enovia plm l1,enovia plm l2"/>
    <n v="2"/>
    <s v="enovia plm l1,enovia plm l2"/>
    <d v="2020-07-05T10:42:00"/>
    <s v="OFFSHORE"/>
    <x v="2"/>
    <x v="0"/>
    <x v="0"/>
    <x v="1"/>
    <s v="Parker Hannifin Corporation"/>
    <x v="0"/>
    <x v="1"/>
    <n v="100"/>
    <s v="enovia plm l1"/>
    <n v="589682"/>
    <s v="Kiruba,Fathima Daffodil"/>
    <x v="2"/>
  </r>
  <r>
    <s v="SBU D-ASV"/>
    <s v="IMFG"/>
    <x v="4"/>
    <x v="181"/>
    <s v="Parker PLM eMatrix"/>
    <n v="589682"/>
    <s v="Kiruba,Fathima Daffodil"/>
    <n v="289026"/>
    <s v="ARULANANTHAM,JEEVAN"/>
    <n v="571780"/>
    <s v="Jadhav,Aparna Subhash"/>
    <s v="AJ00571780@TechMahindra.com"/>
    <s v="U3"/>
    <n v="3"/>
    <s v="enovia plm l1,enovia plm l2,enovia plm l3"/>
    <n v="3"/>
    <s v="enovia plm l1,enovia plm l2,enovia plm l3"/>
    <d v="2020-07-05T10:42:00"/>
    <s v="OFFSHORE"/>
    <x v="0"/>
    <x v="0"/>
    <x v="0"/>
    <x v="1"/>
    <s v="Parker Hannifin Corporation"/>
    <x v="0"/>
    <x v="1"/>
    <n v="100"/>
    <s v="enovia plm l2"/>
    <n v="589682"/>
    <s v="Kiruba,Fathima Daffodil"/>
    <x v="2"/>
  </r>
  <r>
    <s v="SBU D-ASV"/>
    <s v="IMFG"/>
    <x v="4"/>
    <x v="181"/>
    <s v="Parker PLM eMatrix"/>
    <n v="589682"/>
    <s v="Kiruba,Fathima Daffodil"/>
    <n v="289026"/>
    <s v="ARULANANTHAM,JEEVAN"/>
    <n v="589682"/>
    <s v="Kiruba,Fathima Daffodil"/>
    <s v="FK00589682@TechMahindra.com"/>
    <s v="U4"/>
    <n v="3"/>
    <s v="enovia plm l1,enovia plm l2,enovia plm l3"/>
    <n v="3"/>
    <s v="enovia plm l1,enovia plm l2,enovia plm l3"/>
    <d v="2020-07-05T10:42:00"/>
    <s v="OFFSHORE"/>
    <x v="0"/>
    <x v="0"/>
    <x v="0"/>
    <x v="1"/>
    <s v="Parker Hannifin Corporation"/>
    <x v="0"/>
    <x v="1"/>
    <n v="100"/>
    <s v="enovia plm l2"/>
    <n v="290870"/>
    <s v="NATARAJAN,GANESH"/>
    <x v="2"/>
  </r>
  <r>
    <s v="SBU D-ASV"/>
    <s v="IMFG"/>
    <x v="4"/>
    <x v="181"/>
    <s v="Parker PLM eMatrix"/>
    <n v="589682"/>
    <s v="Kiruba,Fathima Daffodil"/>
    <n v="289026"/>
    <s v="ARULANANTHAM,JEEVAN"/>
    <n v="601465"/>
    <s v="Geetha,D"/>
    <s v="DG00601465@TechMahindra.com"/>
    <s v="U1"/>
    <n v="3"/>
    <s v="enovia plm l1,enovia plm l2,enovia plm l3"/>
    <n v="3"/>
    <s v="enovia plm l1,enovia plm l2,enovia plm l3"/>
    <d v="2020-07-05T10:42:00"/>
    <s v="OFFSHORE"/>
    <x v="4"/>
    <x v="0"/>
    <x v="0"/>
    <x v="1"/>
    <s v="Parker Hannifin Corporation"/>
    <x v="0"/>
    <x v="1"/>
    <n v="100"/>
    <s v="enovia plm l3"/>
    <n v="589682"/>
    <s v="Kiruba,Fathima Daffodil"/>
    <x v="2"/>
  </r>
  <r>
    <s v="SBU D-ASV"/>
    <s v="IMFG"/>
    <x v="4"/>
    <x v="181"/>
    <s v="Parker PLM eMatrix"/>
    <n v="589682"/>
    <s v="Kiruba,Fathima Daffodil"/>
    <n v="289026"/>
    <s v="ARULANANTHAM,JEEVAN"/>
    <n v="618188"/>
    <s v="Deekshith,Pathipati"/>
    <s v="PD00618188@TechMahindra.com"/>
    <s v="U1"/>
    <n v="2"/>
    <s v="enovia plm l1,enovia plm l2"/>
    <n v="2"/>
    <s v="enovia plm l1,enovia plm l2"/>
    <d v="2020-07-05T10:42:00"/>
    <s v="OFFSHORE"/>
    <x v="4"/>
    <x v="0"/>
    <x v="0"/>
    <x v="1"/>
    <s v="Parker Hannifin Corporation"/>
    <x v="0"/>
    <x v="1"/>
    <n v="100"/>
    <s v="enovia plm l1"/>
    <n v="589682"/>
    <s v="Kiruba,Fathima Daffodil"/>
    <x v="2"/>
  </r>
  <r>
    <s v="SBU D-ASV"/>
    <s v="IMFG"/>
    <x v="0"/>
    <x v="182"/>
    <s v="NTCNA-PWO-SB113321 - EngFY19-T"/>
    <n v="260418"/>
    <s v="kanakarajan,venkatesh"/>
    <n v="202948"/>
    <s v="VAITHIANATHAN,RAMKUMAR"/>
    <n v="445954"/>
    <s v="Ramaswami,Sriram"/>
    <s v="SR00445954@TechMahindra.com"/>
    <s v="P1"/>
    <n v="3"/>
    <s v="Agile and Devops  ,Java FullStack Development using Angular,Python FullStack Development using AngularJS"/>
    <n v="3"/>
    <s v="Agile and Devops  ,Java FullStack Development using Angular,Python FullStack Development using AngularJS"/>
    <d v="2020-07-05T10:42:00"/>
    <s v="ONSITE"/>
    <x v="0"/>
    <x v="0"/>
    <x v="0"/>
    <x v="1"/>
    <s v="NTCNA FARMINGTON HILLS"/>
    <x v="0"/>
    <x v="1"/>
    <n v="100"/>
    <s v="Java FullStack Development using Angular"/>
    <n v="353056"/>
    <s v="Sivasankaran,Saravanan"/>
    <x v="2"/>
  </r>
  <r>
    <s v="SBU D-ASV"/>
    <s v="IMFG"/>
    <x v="0"/>
    <x v="183"/>
    <s v="NNA-PWO-MainFrame Product Upgr"/>
    <n v="314945"/>
    <s v="RADHAKRISHNAN,SENTHIL"/>
    <n v="202948"/>
    <s v="VAITHIANATHAN,RAMKUMAR"/>
    <n v="266077"/>
    <s v="Linganathan,Saravanabhavan"/>
    <s v="Saravanabhavan.Linganathan@TechMahindra.com"/>
    <s v="P1"/>
    <n v="1"/>
    <s v="ICS_Cloud_AWS_L1"/>
    <n v="1"/>
    <s v="ICS_Cloud_AWS_L1"/>
    <d v="2020-07-05T10:42:00"/>
    <s v="ONSITE"/>
    <x v="0"/>
    <x v="0"/>
    <x v="0"/>
    <x v="1"/>
    <s v="Nissan North America, Inc."/>
    <x v="0"/>
    <x v="5"/>
    <n v="25"/>
    <s v="ICS_Cloud_AWS_L1"/>
    <n v="210182"/>
    <s v="SEKAR,VIJAYAKUMAR"/>
    <x v="2"/>
  </r>
  <r>
    <s v="SBU D-ASV"/>
    <s v="IMFG"/>
    <x v="0"/>
    <x v="183"/>
    <s v="NNA-PWO-MainFrame Product Upgr"/>
    <n v="314945"/>
    <s v="RADHAKRISHNAN,SENTHIL"/>
    <n v="202948"/>
    <s v="VAITHIANATHAN,RAMKUMAR"/>
    <n v="307317"/>
    <s v="VARGHESE,ISEN"/>
    <s v="Varghese.Isen@TechMahindra.com"/>
    <s v="U3"/>
    <n v="2"/>
    <s v="Mainframe,data analytics level1 with cassendra, ibm qualitystage, cognos"/>
    <n v="2"/>
    <s v="Mainframe,data analytics level1 with cassendra, ibm qualitystage, cognos"/>
    <d v="2020-07-05T10:42:00"/>
    <s v="OFFSHORE"/>
    <x v="2"/>
    <x v="0"/>
    <x v="0"/>
    <x v="1"/>
    <s v="Nissan North America, Inc."/>
    <x v="0"/>
    <x v="4"/>
    <n v="0"/>
    <s v="data analytics level1 with cassendra, ibm qualitystage, cognos"/>
    <n v="284139"/>
    <s v="CHANDRA,SIDDHARTH"/>
    <x v="2"/>
  </r>
  <r>
    <s v="SBU D-ASV"/>
    <s v="IMFG"/>
    <x v="0"/>
    <x v="183"/>
    <s v="NNA-PWO-MainFrame Product Upgr"/>
    <n v="314945"/>
    <s v="RADHAKRISHNAN,SENTHIL"/>
    <n v="202948"/>
    <s v="VAITHIANATHAN,RAMKUMAR"/>
    <n v="314945"/>
    <s v="RADHAKRISHNAN,SENTHIL"/>
    <s v="Senthil.Radhakrishanan@TechMahindra.com"/>
    <s v="P1"/>
    <n v="2"/>
    <s v="ICS_Middleware_IBM_Webshphere_L1,ics_cloud_aws_level1"/>
    <n v="2"/>
    <s v="ICS_Middleware_IBM_Webshphere_L1,ics_cloud_aws_level1"/>
    <d v="2020-07-05T10:42:00"/>
    <s v="OFFSHORE"/>
    <x v="0"/>
    <x v="0"/>
    <x v="0"/>
    <x v="1"/>
    <s v="Nissan North America, Inc."/>
    <x v="0"/>
    <x v="5"/>
    <n v="16.670000000000002"/>
    <s v="ics_cloud_aws_level1"/>
    <n v="210182"/>
    <s v="SEKAR,VIJAYAKUMAR"/>
    <x v="2"/>
  </r>
  <r>
    <s v="SBU D-ASV"/>
    <s v="IMFG"/>
    <x v="0"/>
    <x v="183"/>
    <s v="NNA-PWO-MainFrame Product Upgr"/>
    <n v="314945"/>
    <s v="RADHAKRISHNAN,SENTHIL"/>
    <n v="202948"/>
    <s v="VAITHIANATHAN,RAMKUMAR"/>
    <n v="361523"/>
    <s v="Viswanathan,Natarajan"/>
    <s v="NV00361523@TechMahindra.com"/>
    <s v="U4"/>
    <n v="1"/>
    <s v="future-pm"/>
    <n v="1"/>
    <s v="future-pm"/>
    <d v="2020-07-05T10:42:00"/>
    <s v="OFFSHORE"/>
    <x v="0"/>
    <x v="0"/>
    <x v="0"/>
    <x v="1"/>
    <s v="Nissan North America, Inc."/>
    <x v="0"/>
    <x v="0"/>
    <n v="40"/>
    <s v="future-pm"/>
    <n v="314945"/>
    <s v="RADHAKRISHNAN,SENTHIL"/>
    <x v="2"/>
  </r>
  <r>
    <s v="SBU D-ASV"/>
    <s v="IMFG"/>
    <x v="0"/>
    <x v="183"/>
    <s v="NNA-PWO-MainFrame Product Upgr"/>
    <n v="314945"/>
    <s v="RADHAKRISHNAN,SENTHIL"/>
    <n v="202948"/>
    <s v="VAITHIANATHAN,RAMKUMAR"/>
    <n v="561337"/>
    <s v="Anbarasi,G"/>
    <s v="GA00561337@TechMahindra.com"/>
    <s v="U2"/>
    <n v="5"/>
    <s v="Business Intelligence with SSIS and Tableau,ICS_Cloud_Google_L1,ICS_DBA_SQL DBA_L1,ai - azure,business intelligence - tableau"/>
    <n v="5"/>
    <s v="Business Intelligence with SSIS and Tableau,ICS_Cloud_Google_L1,ICS_DBA_SQL DBA_L1,ai - azure,business intelligence - tableau"/>
    <d v="2020-07-05T10:42:00"/>
    <s v="OFFSHORE"/>
    <x v="2"/>
    <x v="0"/>
    <x v="0"/>
    <x v="1"/>
    <s v="Nissan North America, Inc."/>
    <x v="0"/>
    <x v="1"/>
    <n v="100"/>
    <s v="ICS_Cloud_Google_L1"/>
    <n v="362250"/>
    <s v="Nadipineni,Srinivasarao"/>
    <x v="2"/>
  </r>
  <r>
    <s v="SBU D-ASV"/>
    <s v="IMFG"/>
    <x v="1"/>
    <x v="184"/>
    <s v="Mazda_Support Projects_B_C"/>
    <n v="474017"/>
    <s v="Raghuram Prasaad,Poornimma"/>
    <n v="539399"/>
    <s v="Kasthurirajan,Kannan"/>
    <n v="247087"/>
    <s v="Kubendran,Rajasekhar"/>
    <s v="Rajasekhar.Kubendran@TechMahindra.com"/>
    <s v="P2"/>
    <n v="1"/>
    <s v="Agile and Devops "/>
    <n v="1"/>
    <s v="Agile and Devops "/>
    <d v="2020-07-05T10:42:00"/>
    <s v="ONSITE"/>
    <x v="0"/>
    <x v="0"/>
    <x v="0"/>
    <x v="1"/>
    <s v="Mazda Motor of America, Inc"/>
    <x v="0"/>
    <x v="4"/>
    <n v="0"/>
    <s v="Agile and Devops "/>
    <n v="210740"/>
    <s v="PADALA,RAM KRISHNARAO"/>
    <x v="1"/>
  </r>
  <r>
    <s v="SBU D-ASV"/>
    <s v="IMFG"/>
    <x v="1"/>
    <x v="184"/>
    <s v="Mazda_Support Projects_B_C"/>
    <n v="474017"/>
    <s v="Raghuram Prasaad,Poornimma"/>
    <n v="539399"/>
    <s v="Kasthurirajan,Kannan"/>
    <n v="256049"/>
    <s v="Neelakantan,Omprasadganesh"/>
    <s v="Omprasadganesh.Neelakantan@TechMahindra.com"/>
    <s v="P1"/>
    <n v="1"/>
    <s v="Agile and Devops "/>
    <n v="1"/>
    <s v="Agile and Devops "/>
    <d v="2020-07-05T10:42:00"/>
    <s v="OFFSHORE"/>
    <x v="7"/>
    <x v="0"/>
    <x v="0"/>
    <x v="1"/>
    <s v="Mazda Motor of America, Inc"/>
    <x v="1"/>
    <x v="3"/>
    <m/>
    <m/>
    <n v="253024"/>
    <s v="Jangala,Umapathy"/>
    <x v="1"/>
  </r>
  <r>
    <s v="SBU D-ASV"/>
    <s v="IMFG"/>
    <x v="5"/>
    <x v="185"/>
    <s v="General &amp; Admin"/>
    <n v="278271"/>
    <s v="PENMATSA,SANTOSHKUMAR RAJU"/>
    <n v="208022"/>
    <s v="K,SRIRAM"/>
    <n v="231487"/>
    <s v="SOLOMON,HARRYBERNARD"/>
    <s v="Harrybernard.Solomon@TechMahindra.com"/>
    <s v="P1"/>
    <n v="0"/>
    <m/>
    <n v="0"/>
    <m/>
    <d v="2020-07-05T10:42:00"/>
    <s v="OFFSHORE"/>
    <x v="0"/>
    <x v="1"/>
    <x v="0"/>
    <x v="1"/>
    <s v="INTERNAL"/>
    <x v="1"/>
    <x v="3"/>
    <m/>
    <m/>
    <n v="213769"/>
    <s v="SRINIVASAN,SENTHIELKUMAR"/>
    <x v="2"/>
  </r>
  <r>
    <s v="SBU D-ASV"/>
    <s v="IMFG"/>
    <x v="5"/>
    <x v="185"/>
    <s v="General &amp; Admin"/>
    <n v="278271"/>
    <s v="PENMATSA,SANTOSHKUMAR RAJU"/>
    <n v="208022"/>
    <s v="K,SRIRAM"/>
    <n v="346887"/>
    <s v="DEO,SUSHREE"/>
    <s v="Sushree.Deo@TechMahindra.com"/>
    <s v="U3"/>
    <n v="3"/>
    <s v="5G Solutioning,retail and consumer goods level 1,scrum with business analysis"/>
    <n v="3"/>
    <s v="5G Solutioning,retail and consumer goods level 1,scrum with business analysis"/>
    <d v="2020-07-05T10:42:00"/>
    <s v="OFFSHORE"/>
    <x v="3"/>
    <x v="0"/>
    <x v="0"/>
    <x v="1"/>
    <s v="INTERNAL"/>
    <x v="0"/>
    <x v="1"/>
    <n v="100"/>
    <s v="retail and consumer goods level 1"/>
    <n v="241299"/>
    <s v="Singh,Sadhana"/>
    <x v="2"/>
  </r>
  <r>
    <s v="SBU D-ASV"/>
    <s v="IMFG"/>
    <x v="5"/>
    <x v="185"/>
    <s v="General &amp; Admin"/>
    <n v="278271"/>
    <s v="PENMATSA,SANTOSHKUMAR RAJU"/>
    <n v="208022"/>
    <s v="K,SRIRAM"/>
    <n v="585586"/>
    <s v="Muralikrishna,Lingampally"/>
    <s v="LM00585586@TechMahindra.com"/>
    <s v="U2"/>
    <n v="0"/>
    <m/>
    <n v="0"/>
    <m/>
    <d v="2020-07-05T10:42:00"/>
    <s v="OFFSHORE"/>
    <x v="0"/>
    <x v="1"/>
    <x v="0"/>
    <x v="1"/>
    <s v="INTERNAL"/>
    <x v="1"/>
    <x v="3"/>
    <m/>
    <m/>
    <n v="231487"/>
    <s v="SOLOMON,HARRYBERNARD"/>
    <x v="2"/>
  </r>
  <r>
    <s v="SBU D-ASV"/>
    <s v="IMFG"/>
    <x v="4"/>
    <x v="186"/>
    <s v="Parker ECommerce Support Servi"/>
    <n v="595477"/>
    <s v="E,Praveenkumar"/>
    <n v="289026"/>
    <s v="ARULANANTHAM,JEEVAN"/>
    <n v="617531"/>
    <s v="Kunchala,Sivasankara"/>
    <s v="KS00617531@TechMahindra.com"/>
    <s v="U4"/>
    <n v="2"/>
    <s v="Business Intelligence SKU,Java and J2EE"/>
    <n v="2"/>
    <s v="Business Intelligence SKU,Java and J2EE"/>
    <d v="2020-07-05T10:42:00"/>
    <s v="OFFSHORE"/>
    <x v="0"/>
    <x v="0"/>
    <x v="0"/>
    <x v="1"/>
    <s v="Parker Hannifin Corporation"/>
    <x v="0"/>
    <x v="4"/>
    <n v="0"/>
    <s v="Business Intelligence SKU"/>
    <n v="420962"/>
    <s v="Mishra,Lovely"/>
    <x v="1"/>
  </r>
  <r>
    <s v="SBU D-ASV"/>
    <s v="IMFG"/>
    <x v="4"/>
    <x v="186"/>
    <s v="Parker ECommerce Support Servi"/>
    <n v="595477"/>
    <s v="E,Praveenkumar"/>
    <n v="289026"/>
    <s v="ARULANANTHAM,JEEVAN"/>
    <n v="478541"/>
    <s v="Kothari,Shubhangi Girish"/>
    <s v="SK00478541@TechMahindra.com"/>
    <s v="U1"/>
    <n v="1"/>
    <s v="Reporting with Qlikview"/>
    <n v="1"/>
    <s v="Reporting with Qlikview"/>
    <d v="2020-07-05T10:42:00"/>
    <s v="OFFSHORE"/>
    <x v="1"/>
    <x v="0"/>
    <x v="0"/>
    <x v="1"/>
    <s v="Parker Hannifin Corporation"/>
    <x v="0"/>
    <x v="1"/>
    <n v="100"/>
    <s v="Reporting with Qlikview"/>
    <n v="289644"/>
    <s v="VASAPALLI,RAMANA"/>
    <x v="1"/>
  </r>
  <r>
    <s v="SBU D-ASV"/>
    <s v="IMFG"/>
    <x v="4"/>
    <x v="186"/>
    <s v="Parker ECommerce Support Servi"/>
    <n v="595477"/>
    <s v="E,Praveenkumar"/>
    <n v="289026"/>
    <s v="ARULANANTHAM,JEEVAN"/>
    <n v="213159"/>
    <s v="CONJEEVARAM,GANESH"/>
    <s v="Ganesh.Paramanandam@TechMahindra.com"/>
    <s v="P1"/>
    <n v="3"/>
    <s v="Agile and Devops ,Mainframe,future-pm"/>
    <n v="3"/>
    <s v="Agile and Devops ,Mainframe,future-pm"/>
    <d v="2020-07-05T10:42:00"/>
    <s v="OFFSHORE"/>
    <x v="0"/>
    <x v="0"/>
    <x v="0"/>
    <x v="1"/>
    <s v="Parker Hannifin Corporation"/>
    <x v="0"/>
    <x v="1"/>
    <n v="100"/>
    <s v="future-pm"/>
    <n v="595477"/>
    <s v="E,Praveenkumar"/>
    <x v="1"/>
  </r>
  <r>
    <s v="SBU D-ASV"/>
    <s v="IMFG"/>
    <x v="4"/>
    <x v="186"/>
    <s v="Parker ECommerce Support Servi"/>
    <n v="595477"/>
    <s v="E,Praveenkumar"/>
    <n v="289026"/>
    <s v="ARULANANTHAM,JEEVAN"/>
    <n v="268151"/>
    <s v="Ranganathan,Raghu Raman"/>
    <s v="Raghuraman.Ranganathan@TechMahindra.com"/>
    <s v="P1"/>
    <n v="4"/>
    <s v="Data Analysis with Python 1,ICS_Cloud_Azure_L1,RPA UiPath Level 1,future-pm"/>
    <n v="4"/>
    <s v="Data Analysis with Python 1,ICS_Cloud_Azure_L1,RPA UiPath Level 1,future-pm"/>
    <d v="2020-07-05T10:42:00"/>
    <s v="ONSITE"/>
    <x v="2"/>
    <x v="0"/>
    <x v="0"/>
    <x v="1"/>
    <s v="Parker Hannifin Corporation"/>
    <x v="0"/>
    <x v="1"/>
    <n v="100"/>
    <s v="future-pm"/>
    <n v="289026"/>
    <s v="ARULANANTHAM,JEEVAN"/>
    <x v="1"/>
  </r>
  <r>
    <s v="SBU D-ASV"/>
    <s v="IMFG"/>
    <x v="4"/>
    <x v="186"/>
    <s v="Parker ECommerce Support Servi"/>
    <n v="595477"/>
    <s v="E,Praveenkumar"/>
    <n v="289026"/>
    <s v="ARULANANTHAM,JEEVAN"/>
    <n v="285680"/>
    <s v="PILLAI,SAJINS"/>
    <s v="Sajin.Pillai@TechMahindra.com"/>
    <s v="U4"/>
    <n v="8"/>
    <s v=".NET Standard FullStack Development using ASP.NET MVC &amp; Angular,Agile and Devops ,Core Java,Data Analysis with Python 1,Python using AngularJS,RPA - UI-Path Level ,RPA UiPath Level 1,java fullstack development"/>
    <n v="8"/>
    <s v=".NET Standard FullStack Development using ASP.NET MVC &amp; Angular,Agile and Devops ,Core Java,Data Analysis with Python 1,Python using AngularJS,RPA - UI-Path Level ,RPA UiPath Level 1,java fullstack development"/>
    <d v="2020-07-05T10:42:00"/>
    <s v="OFFSHORE"/>
    <x v="2"/>
    <x v="0"/>
    <x v="0"/>
    <x v="1"/>
    <s v="Parker Hannifin Corporation"/>
    <x v="0"/>
    <x v="1"/>
    <n v="100"/>
    <s v="RPA - UI-Path Level "/>
    <n v="268151"/>
    <s v="Ranganathan,Raghuraman"/>
    <x v="1"/>
  </r>
  <r>
    <s v="SBU D-ASV"/>
    <s v="IMFG"/>
    <x v="4"/>
    <x v="186"/>
    <s v="Parker ECommerce Support Servi"/>
    <n v="595477"/>
    <s v="E,Praveenkumar"/>
    <n v="289026"/>
    <s v="ARULANANTHAM,JEEVAN"/>
    <n v="289026"/>
    <s v="ARULANANTHAM,JEEVAN"/>
    <s v="Jeevan.Arul@TechMahindra.com"/>
    <s v="P2"/>
    <n v="4"/>
    <s v="RPA - UI-Path Level ,RPA UiPath Level 1,program management - l1,program management - l2"/>
    <n v="4"/>
    <s v="RPA - UI-Path Level ,RPA UiPath Level 1,program management - l1,program management - l2"/>
    <d v="2020-07-05T10:42:00"/>
    <s v="OFFSHORE"/>
    <x v="0"/>
    <x v="0"/>
    <x v="0"/>
    <x v="1"/>
    <s v="Parker Hannifin Corporation"/>
    <x v="0"/>
    <x v="1"/>
    <n v="100"/>
    <s v="RPA - UI-Path Level "/>
    <n v="201157"/>
    <s v="Tata,Venkata"/>
    <x v="1"/>
  </r>
  <r>
    <s v="SBU D-ASV"/>
    <s v="IMFG"/>
    <x v="4"/>
    <x v="186"/>
    <s v="Parker ECommerce Support Servi"/>
    <n v="595477"/>
    <s v="E,Praveenkumar"/>
    <n v="289026"/>
    <s v="ARULANANTHAM,JEEVAN"/>
    <n v="290956"/>
    <s v="JEBAKUMAR,DELPHEY REBECCA"/>
    <s v="Rebecca.Delphey@TechMahindra.com"/>
    <s v="U4"/>
    <n v="2"/>
    <s v=".NET Standard FullStack Development using ASP.NET MVC &amp; Angular,Agile and Devops "/>
    <n v="2"/>
    <s v=".NET Standard FullStack Development using ASP.NET MVC &amp; Angular,Agile and Devops "/>
    <d v="2020-07-05T10:42:00"/>
    <s v="ONSITE"/>
    <x v="0"/>
    <x v="0"/>
    <x v="0"/>
    <x v="1"/>
    <s v="Parker Hannifin Corporation"/>
    <x v="0"/>
    <x v="1"/>
    <n v="100"/>
    <s v="Agile and Devops "/>
    <n v="37029"/>
    <s v="Parate,Someshwar Ramchandra"/>
    <x v="1"/>
  </r>
  <r>
    <s v="SBU D-ASV"/>
    <s v="IMFG"/>
    <x v="4"/>
    <x v="186"/>
    <s v="Parker ECommerce Support Servi"/>
    <n v="595477"/>
    <s v="E,Praveenkumar"/>
    <n v="289026"/>
    <s v="ARULANANTHAM,JEEVAN"/>
    <n v="373036"/>
    <s v="S,Selvanandhini"/>
    <s v="SS00373036@TechMahindra.com"/>
    <s v="U2"/>
    <n v="4"/>
    <s v="Agile and Devops ,Mainframe,RPA - UI-Path Level ,RPA UiPath Level 1"/>
    <n v="4"/>
    <s v="Agile and Devops ,Mainframe,RPA - UI-Path Level ,RPA UiPath Level 1"/>
    <d v="2020-07-05T10:42:00"/>
    <s v="OFFSHORE"/>
    <x v="2"/>
    <x v="0"/>
    <x v="0"/>
    <x v="1"/>
    <s v="Parker Hannifin Corporation"/>
    <x v="0"/>
    <x v="1"/>
    <n v="100"/>
    <s v="RPA - UI-Path Level "/>
    <n v="213159"/>
    <s v="CONJEEVARAM,GANESH"/>
    <x v="1"/>
  </r>
  <r>
    <s v="SBU D-ASV"/>
    <s v="IMFG"/>
    <x v="4"/>
    <x v="186"/>
    <s v="Parker ECommerce Support Servi"/>
    <n v="595477"/>
    <s v="E,Praveenkumar"/>
    <n v="289026"/>
    <s v="ARULANANTHAM,JEEVAN"/>
    <n v="491339"/>
    <s v="Joseph,Bense Tony"/>
    <s v="BJ00491339@TechMahindra.com"/>
    <s v="U3"/>
    <n v="5"/>
    <s v=".NET Standard FullStack Development using ASP.NET MVC &amp; Angular,BIG Data Analytics,Java fullstack development,RPA - UI-Path Level ,RPA UiPath Level 1"/>
    <n v="5"/>
    <s v=".NET Standard FullStack Development using ASP.NET MVC &amp; Angular,BIG Data Analytics,Java fullstack development,RPA - UI-Path Level ,RPA UiPath Level 1"/>
    <d v="2020-07-05T10:42:00"/>
    <s v="OFFSHORE"/>
    <x v="0"/>
    <x v="0"/>
    <x v="0"/>
    <x v="1"/>
    <s v="Parker Hannifin Corporation"/>
    <x v="0"/>
    <x v="1"/>
    <n v="100"/>
    <s v="RPA - UI-Path Level "/>
    <n v="285680"/>
    <s v="PILLAI,SAJINS"/>
    <x v="1"/>
  </r>
  <r>
    <s v="SBU D-ASV"/>
    <s v="IMFG"/>
    <x v="4"/>
    <x v="186"/>
    <s v="Parker ECommerce Support Servi"/>
    <n v="595477"/>
    <s v="E,Praveenkumar"/>
    <n v="289026"/>
    <s v="ARULANANTHAM,JEEVAN"/>
    <n v="494481"/>
    <s v="Chandrasekaran,Suganya"/>
    <s v="SC00494481@TechMahindra.com"/>
    <s v="U4"/>
    <n v="6"/>
    <s v=".NET Standard FullStack Development using ASP.NET MVC &amp; Angular,AI With IBM Watson Level1,Agile and Devops ,Java FullStack Development using Angular,Mainframe,RPA - UI-Path Level"/>
    <n v="6"/>
    <s v=".NET Standard FullStack Development using ASP.NET MVC &amp; Angular,AI With IBM Watson Level1,Agile and Devops ,Java FullStack Development using Angular,Mainframe,RPA - UI-Path Level"/>
    <d v="2020-07-05T10:42:00"/>
    <s v="OFFSHORE"/>
    <x v="0"/>
    <x v="0"/>
    <x v="0"/>
    <x v="1"/>
    <s v="Parker Hannifin Corporation"/>
    <x v="0"/>
    <x v="1"/>
    <n v="100"/>
    <s v="RPA - UI-Path Level"/>
    <n v="595477"/>
    <s v="E,Praveenkumar"/>
    <x v="1"/>
  </r>
  <r>
    <s v="SBU D-ASV"/>
    <s v="IMFG"/>
    <x v="4"/>
    <x v="186"/>
    <s v="Parker ECommerce Support Servi"/>
    <n v="595477"/>
    <s v="E,Praveenkumar"/>
    <n v="289026"/>
    <s v="ARULANANTHAM,JEEVAN"/>
    <n v="507645"/>
    <s v="Anusha,A G"/>
    <s v="AA00507645@TechMahindra.com"/>
    <s v="U2"/>
    <n v="3"/>
    <s v="Agile and Devops ,Java Full Stack development with Spring,Java FullStack Development using Angular"/>
    <n v="3"/>
    <s v="Agile and Devops ,Java Full Stack development with Spring,Java FullStack Development using Angular"/>
    <d v="2020-07-05T10:42:00"/>
    <s v="OFFSHORE"/>
    <x v="2"/>
    <x v="0"/>
    <x v="0"/>
    <x v="1"/>
    <s v="Parker Hannifin Corporation"/>
    <x v="0"/>
    <x v="1"/>
    <n v="100"/>
    <s v="Agile and Devops "/>
    <n v="285680"/>
    <s v="PILLAI,SAJINS"/>
    <x v="1"/>
  </r>
  <r>
    <s v="SBU D-ASV"/>
    <s v="IMFG"/>
    <x v="4"/>
    <x v="186"/>
    <s v="Parker ECommerce Support Servi"/>
    <n v="595477"/>
    <s v="E,Praveenkumar"/>
    <n v="289026"/>
    <s v="ARULANANTHAM,JEEVAN"/>
    <n v="595477"/>
    <s v="E,Praveenkumar"/>
    <s v="PE00595477@TechMahindra.com"/>
    <s v="P1"/>
    <n v="2"/>
    <s v=".NET Standard FullStack Development using ASP.NET MVC &amp; Angular,RPA - UI-Path Level"/>
    <n v="2"/>
    <s v=".NET Standard FullStack Development using ASP.NET MVC &amp; Angular,RPA - UI-Path Level"/>
    <d v="2020-07-05T10:42:00"/>
    <s v="ONSITE"/>
    <x v="0"/>
    <x v="0"/>
    <x v="0"/>
    <x v="1"/>
    <s v="Parker Hannifin Corporation"/>
    <x v="0"/>
    <x v="1"/>
    <n v="100"/>
    <s v="RPA - UI-Path Level"/>
    <n v="289026"/>
    <s v="ARULANANTHAM,JEEVAN"/>
    <x v="1"/>
  </r>
  <r>
    <s v="SBU D-ASV"/>
    <s v="IMFG"/>
    <x v="4"/>
    <x v="186"/>
    <s v="Parker ECommerce Support Servi"/>
    <n v="595477"/>
    <s v="E,Praveenkumar"/>
    <n v="289026"/>
    <s v="ARULANANTHAM,JEEVAN"/>
    <n v="596114"/>
    <s v="Govindarajan,Obulisundaram"/>
    <s v="OG00596114@TechMahindra.com"/>
    <s v="U3"/>
    <n v="2"/>
    <s v=".NET Standard FullStack Development using ASP.NET MVC &amp; Angular,RPA - UI-Path Level"/>
    <n v="2"/>
    <s v=".NET Standard FullStack Development using ASP.NET MVC &amp; Angular,RPA - UI-Path Level"/>
    <d v="2020-07-05T10:42:00"/>
    <s v="OFFSHORE"/>
    <x v="0"/>
    <x v="0"/>
    <x v="0"/>
    <x v="1"/>
    <s v="Parker Hannifin Corporation"/>
    <x v="0"/>
    <x v="1"/>
    <n v="100"/>
    <s v="RPA - UI-Path Level"/>
    <n v="595477"/>
    <s v="E,Praveenkumar"/>
    <x v="1"/>
  </r>
  <r>
    <s v="SBU D-ASV"/>
    <s v="IMFG"/>
    <x v="4"/>
    <x v="186"/>
    <s v="Parker ECommerce Support Servi"/>
    <n v="595477"/>
    <s v="E,Praveenkumar"/>
    <n v="289026"/>
    <s v="ARULANANTHAM,JEEVAN"/>
    <n v="601368"/>
    <s v="G,Venkatesh"/>
    <s v="VG00601368@TechMahindra.com"/>
    <s v="U3"/>
    <n v="2"/>
    <s v=".NET Standard FullStack Development using ASP.NET MVC &amp; Angular,RPA - UI-Path Level"/>
    <n v="2"/>
    <s v=".NET Standard FullStack Development using ASP.NET MVC &amp; Angular,RPA - UI-Path Level"/>
    <d v="2020-07-05T10:42:00"/>
    <s v="OFFSHORE"/>
    <x v="0"/>
    <x v="0"/>
    <x v="0"/>
    <x v="1"/>
    <s v="Parker Hannifin Corporation"/>
    <x v="0"/>
    <x v="1"/>
    <n v="100"/>
    <s v="RPA - UI-Path Level"/>
    <n v="595477"/>
    <s v="E,Praveenkumar"/>
    <x v="1"/>
  </r>
  <r>
    <s v="SBU D-ASV"/>
    <s v="IMFG"/>
    <x v="4"/>
    <x v="186"/>
    <s v="Parker ECommerce Support Servi"/>
    <n v="595477"/>
    <s v="E,Praveenkumar"/>
    <n v="289026"/>
    <s v="ARULANANTHAM,JEEVAN"/>
    <n v="616931"/>
    <s v="G,Hemanandhan Sairam"/>
    <s v="HG00616931@TechMahindra.com"/>
    <s v="U3"/>
    <n v="5"/>
    <s v="Agile and Devops ,Data Analysis with Python 1,RPA - UI-Path Level ,RPA UiPath Level 1,azure devops sku"/>
    <n v="5"/>
    <s v="Agile and Devops ,Data Analysis with Python 1,RPA - UI-Path Level ,RPA UiPath Level 1,azure devops sku"/>
    <d v="2020-07-05T10:42:00"/>
    <s v="OFFSHORE"/>
    <x v="0"/>
    <x v="0"/>
    <x v="0"/>
    <x v="1"/>
    <s v="Parker Hannifin Corporation"/>
    <x v="0"/>
    <x v="1"/>
    <n v="100"/>
    <s v="RPA - UI-Path Level "/>
    <n v="25903"/>
    <s v="Rajan,Shadrach Rajasekar"/>
    <x v="1"/>
  </r>
  <r>
    <s v="SBU D-ASV"/>
    <s v="IMFG"/>
    <x v="4"/>
    <x v="186"/>
    <s v="Parker ECommerce Support Servi"/>
    <n v="595477"/>
    <s v="E,Praveenkumar"/>
    <n v="289026"/>
    <s v="ARULANANTHAM,JEEVAN"/>
    <n v="618778"/>
    <s v="M,Dhanalakshmi"/>
    <s v="DM00618778@TechMahindra.com"/>
    <s v="U1"/>
    <n v="3"/>
    <s v="IT Foundation,RPA - UI-Path Level ,RPA UiPath Level 1"/>
    <n v="3"/>
    <s v="IT Foundation,RPA - UI-Path Level ,RPA UiPath Level 1"/>
    <d v="2020-07-05T10:42:00"/>
    <s v="OFFSHORE"/>
    <x v="2"/>
    <x v="0"/>
    <x v="0"/>
    <x v="1"/>
    <s v="Parker Hannifin Corporation"/>
    <x v="0"/>
    <x v="1"/>
    <n v="100"/>
    <s v="RPA - UI-Path Level "/>
    <n v="285680"/>
    <s v="PILLAI,SAJINS"/>
    <x v="1"/>
  </r>
  <r>
    <s v="SBU D-ASV"/>
    <s v="IMFG"/>
    <x v="4"/>
    <x v="186"/>
    <s v="Parker ECommerce Support Servi"/>
    <n v="595477"/>
    <s v="E,Praveenkumar"/>
    <n v="289026"/>
    <s v="ARULANANTHAM,JEEVAN"/>
    <n v="653571"/>
    <s v="Elangovan,Praveen"/>
    <s v="PE00653571@TechMahindra.com"/>
    <s v="U3"/>
    <n v="2"/>
    <s v=".NET Standard FullStack Development using ASP.NET MVC &amp; Angular,RPA - UI-Path Level"/>
    <n v="2"/>
    <s v=".NET Standard FullStack Development using ASP.NET MVC &amp; Angular,RPA - UI-Path Level"/>
    <d v="2020-07-05T10:42:00"/>
    <s v="OFFSHORE"/>
    <x v="0"/>
    <x v="0"/>
    <x v="0"/>
    <x v="1"/>
    <s v="Parker Hannifin Corporation"/>
    <x v="0"/>
    <x v="1"/>
    <n v="100"/>
    <s v="RPA - UI-Path Level"/>
    <n v="595477"/>
    <s v="E,Praveenkumar"/>
    <x v="1"/>
  </r>
  <r>
    <s v="SBU D-ASV"/>
    <s v="IMFG"/>
    <x v="4"/>
    <x v="186"/>
    <s v="Parker ECommerce Support Servi"/>
    <n v="595477"/>
    <s v="E,Praveenkumar"/>
    <n v="289026"/>
    <s v="ARULANANTHAM,JEEVAN"/>
    <n v="678574"/>
    <s v="Jeckoon Rajaram,Roobini"/>
    <s v="JR00678574@TechMahindra.com"/>
    <s v="U3"/>
    <n v="1"/>
    <s v="RPA - UI-Path Level"/>
    <n v="1"/>
    <s v="RPA - UI-Path Level"/>
    <d v="2020-07-05T10:42:00"/>
    <s v="OFFSHORE"/>
    <x v="0"/>
    <x v="0"/>
    <x v="0"/>
    <x v="1"/>
    <s v="Parker Hannifin Corporation"/>
    <x v="0"/>
    <x v="0"/>
    <n v="50"/>
    <s v="RPA - UI-Path Level"/>
    <n v="595477"/>
    <s v="E,Praveenkumar"/>
    <x v="1"/>
  </r>
  <r>
    <s v="SBU D-ASV"/>
    <s v="IBG-NA-10"/>
    <x v="2"/>
    <x v="187"/>
    <s v="UPRR_TEY_Communication"/>
    <n v="5298"/>
    <s v="Deshpande,Manasi Vinaykumar"/>
    <n v="5298"/>
    <s v="Deshpande,Manasi Vinaykumar"/>
    <n v="286653"/>
    <s v="NAIR,ANU SASIDHARAN"/>
    <s v="Anu.Nair@TechMahindra.com"/>
    <s v="U3"/>
    <n v="3"/>
    <s v="Agile and Devops ,Core Java,Java FullStack Development using Angular"/>
    <n v="3"/>
    <s v="Agile and Devops ,Core Java,Java FullStack Development using Angular"/>
    <d v="2020-07-05T10:42:00"/>
    <s v="ONSITE"/>
    <x v="2"/>
    <x v="0"/>
    <x v="0"/>
    <x v="1"/>
    <s v="Union Pacific Railroad Company"/>
    <x v="0"/>
    <x v="4"/>
    <n v="0"/>
    <s v="Core Java"/>
    <n v="255803"/>
    <s v="Kanade,PrakashShivappa"/>
    <x v="1"/>
  </r>
  <r>
    <s v="SBU D-ASV"/>
    <s v="IMFG"/>
    <x v="0"/>
    <x v="188"/>
    <s v="NML GA - Procurement Cost and"/>
    <n v="251259"/>
    <s v="Dhayalan,Sengottuvelu"/>
    <n v="271384"/>
    <s v="Purushothaman,Bhoopal"/>
    <n v="312031"/>
    <s v="S C,Shivashankaran"/>
    <s v="Shivashankaran.SC@TechMahindra.com"/>
    <s v="U4"/>
    <n v="2"/>
    <s v="RPA - UI-Path Level ,sharepoint-o365-l1"/>
    <n v="3"/>
    <s v="RPA - UI-Path Level ,sharepoint office 365 level 3,sharepoint-o365-l1"/>
    <d v="2020-07-05T10:42:00"/>
    <s v="ONSITE"/>
    <x v="0"/>
    <x v="0"/>
    <x v="0"/>
    <x v="1"/>
    <s v="Nissan Motor Co., Ltd"/>
    <x v="0"/>
    <x v="0"/>
    <n v="50"/>
    <s v="RPA - UI-Path Level "/>
    <n v="315370"/>
    <s v="Nageswaran,Chandrasekaran"/>
    <x v="0"/>
  </r>
  <r>
    <s v="SBU D-ASV"/>
    <s v="IMFG"/>
    <x v="0"/>
    <x v="188"/>
    <s v="NML GA - Procurement Cost and"/>
    <n v="251259"/>
    <s v="Dhayalan,Sengottuvelu"/>
    <n v="271384"/>
    <s v="Purushothaman,Bhoopal"/>
    <n v="374593"/>
    <s v="Elumalai,Murugavel"/>
    <s v="ME00374593@TechMahindra.com"/>
    <s v="U4"/>
    <n v="3"/>
    <s v="Angular1,RPA - UI-Path Level ,scripting with sql and pl/sql"/>
    <n v="3"/>
    <s v="Angular1,RPA - UI-Path Level ,scripting with sql and pl/sql"/>
    <d v="2020-07-05T10:42:00"/>
    <s v="OFFSHORE"/>
    <x v="0"/>
    <x v="0"/>
    <x v="0"/>
    <x v="1"/>
    <s v="Nissan Motor Co., Ltd"/>
    <x v="0"/>
    <x v="1"/>
    <n v="100"/>
    <s v="Angular1"/>
    <n v="251259"/>
    <s v="Dhayalan,Sengottuvelu"/>
    <x v="0"/>
  </r>
  <r>
    <s v="SBU D-ASV"/>
    <s v="IMFG"/>
    <x v="0"/>
    <x v="188"/>
    <s v="NML GA - Procurement Cost and"/>
    <n v="251259"/>
    <s v="Dhayalan,Sengottuvelu"/>
    <n v="271384"/>
    <s v="Purushothaman,Bhoopal"/>
    <n v="464627"/>
    <s v="Rajendran,Prakash"/>
    <s v="PR00464627@TechMahindra.com"/>
    <s v="U4"/>
    <n v="4"/>
    <s v=".NET Standard FullStack Development using ASP.NET MVC &amp; Angular,Agile and Devops ,Back End Development using .Net,Java FullStack Development using Angular"/>
    <n v="4"/>
    <s v=".NET Standard FullStack Development using ASP.NET MVC &amp; Angular,Agile and Devops ,Back End Development using .Net,Java FullStack Development using Angular"/>
    <d v="2020-07-05T10:42:00"/>
    <s v="ONSITE"/>
    <x v="0"/>
    <x v="0"/>
    <x v="0"/>
    <x v="1"/>
    <s v="Nissan Motor Co., Ltd"/>
    <x v="0"/>
    <x v="1"/>
    <n v="100"/>
    <s v="Agile and Devops "/>
    <n v="312031"/>
    <s v="S C,Shivashankaran"/>
    <x v="0"/>
  </r>
  <r>
    <s v="SBU D-ASV"/>
    <s v="IMFG"/>
    <x v="0"/>
    <x v="188"/>
    <s v="NML GA - Procurement Cost and"/>
    <n v="251259"/>
    <s v="Dhayalan,Sengottuvelu"/>
    <n v="271384"/>
    <s v="Purushothaman,Bhoopal"/>
    <n v="359935"/>
    <s v="Jayapal,Devaraj"/>
    <s v="DJ00359935@TechMahindra.com"/>
    <s v="U3"/>
    <n v="1"/>
    <s v="RPA - UI-Path Level "/>
    <n v="1"/>
    <s v="RPA - UI-Path Level "/>
    <d v="2020-07-05T10:42:00"/>
    <s v="ONSITE"/>
    <x v="0"/>
    <x v="0"/>
    <x v="0"/>
    <x v="1"/>
    <s v="Nissan Motor Co., Ltd"/>
    <x v="0"/>
    <x v="2"/>
    <n v="75"/>
    <s v="RPA - UI-Path Level "/>
    <n v="559040"/>
    <s v="Tanase,Haruhisa"/>
    <x v="0"/>
  </r>
  <r>
    <s v="SBU D-ASV"/>
    <s v="IMFG"/>
    <x v="0"/>
    <x v="188"/>
    <s v="NML GA - Procurement Cost and"/>
    <n v="251259"/>
    <s v="Dhayalan,Sengottuvelu"/>
    <n v="271384"/>
    <s v="Purushothaman,Bhoopal"/>
    <n v="564638"/>
    <s v="Rajanbabu,Jayakumar"/>
    <s v="JR00564638@TechMahindra.com"/>
    <s v="U3"/>
    <n v="3"/>
    <s v="Agile and Devops ,BIG Data Analytics,RPA - UI-Path Level"/>
    <n v="3"/>
    <s v="Agile and Devops ,BIG Data Analytics,RPA - UI-Path Level"/>
    <d v="2020-07-05T10:42:00"/>
    <s v="ONSITE"/>
    <x v="0"/>
    <x v="0"/>
    <x v="0"/>
    <x v="1"/>
    <s v="Nissan Motor Co., Ltd"/>
    <x v="0"/>
    <x v="1"/>
    <n v="100"/>
    <s v="RPA - UI-Path Level"/>
    <n v="251259"/>
    <s v="Dhayalan,Sengottuvelu"/>
    <x v="0"/>
  </r>
  <r>
    <s v="SBU D-ASV"/>
    <s v="IMFG"/>
    <x v="0"/>
    <x v="188"/>
    <s v="NML GA - Procurement Cost and"/>
    <n v="251259"/>
    <s v="Dhayalan,Sengottuvelu"/>
    <n v="271384"/>
    <s v="Purushothaman,Bhoopal"/>
    <n v="212525"/>
    <s v="Jain,Abhishek"/>
    <s v="Abhishek.Jain@TechMahindra.com"/>
    <s v="P1"/>
    <n v="2"/>
    <s v="RPA - UI-Path Level ,future-pm"/>
    <n v="2"/>
    <s v="RPA - UI-Path Level ,future-pm"/>
    <d v="2020-07-05T10:42:00"/>
    <s v="ONSITE"/>
    <x v="0"/>
    <x v="0"/>
    <x v="0"/>
    <x v="1"/>
    <s v="Nissan Motor Co., Ltd"/>
    <x v="0"/>
    <x v="1"/>
    <n v="100"/>
    <s v="future-pm"/>
    <n v="559040"/>
    <s v="Tanase,Haruhisa"/>
    <x v="0"/>
  </r>
  <r>
    <s v="SBU D-ASV"/>
    <s v="IMFG"/>
    <x v="0"/>
    <x v="188"/>
    <s v="NML GA - Procurement Cost and"/>
    <n v="251259"/>
    <s v="Dhayalan,Sengottuvelu"/>
    <n v="271384"/>
    <s v="Purushothaman,Bhoopal"/>
    <n v="440557"/>
    <s v="Verma,Subham"/>
    <s v="SV00440557@TechMahindra.com"/>
    <s v="U2"/>
    <n v="6"/>
    <s v=".NET Standard FullStack Development using ASP.NET MVC &amp; Angular,ASP.NET Core Microservices with Azure PaaS,Agile and Devops ,azure paas,ics_cloud_aws_level1,ics_cloud_azure_level1"/>
    <n v="6"/>
    <s v=".NET Standard FullStack Development using ASP.NET MVC &amp; Angular,ASP.NET Core Microservices with Azure PaaS,Agile and Devops ,azure paas,ics_cloud_aws_level1,ics_cloud_azure_level1"/>
    <d v="2020-07-05T10:42:00"/>
    <s v="ONSITE"/>
    <x v="2"/>
    <x v="0"/>
    <x v="0"/>
    <x v="1"/>
    <s v="Nissan Motor Co., Ltd"/>
    <x v="0"/>
    <x v="2"/>
    <n v="66.67"/>
    <s v="Agile and Devops "/>
    <n v="236674"/>
    <s v="Hatti Matt,Harishwara"/>
    <x v="0"/>
  </r>
  <r>
    <s v="SBU D-ASV"/>
    <s v="IMFG"/>
    <x v="0"/>
    <x v="188"/>
    <s v="NML GA - Procurement Cost and"/>
    <n v="251259"/>
    <s v="Dhayalan,Sengottuvelu"/>
    <n v="271384"/>
    <s v="Purushothaman,Bhoopal"/>
    <n v="482897"/>
    <s v="Sakthivel,Karthick"/>
    <s v="KS00482897@TechMahindra.com"/>
    <s v="U4"/>
    <n v="2"/>
    <s v="Agile and Devops ,Java FullStack Development using Angular"/>
    <n v="2"/>
    <s v="Agile and Devops ,Java FullStack Development using Angular"/>
    <d v="2020-07-05T10:42:00"/>
    <s v="OFFSHORE"/>
    <x v="0"/>
    <x v="0"/>
    <x v="0"/>
    <x v="1"/>
    <s v="Nissan Motor Co., Ltd"/>
    <x v="0"/>
    <x v="1"/>
    <n v="100"/>
    <s v="Java FullStack Development using Angular"/>
    <n v="251259"/>
    <s v="Dhayalan,Sengottuvelu"/>
    <x v="0"/>
  </r>
  <r>
    <s v="SBU D-ASV"/>
    <s v="IMFG"/>
    <x v="0"/>
    <x v="188"/>
    <s v="NML GA - Procurement Cost and"/>
    <n v="251259"/>
    <s v="Dhayalan,Sengottuvelu"/>
    <n v="271384"/>
    <s v="Purushothaman,Bhoopal"/>
    <n v="483132"/>
    <s v="B,Parimala"/>
    <s v="PB00483132@TechMahindra.com"/>
    <s v="U2"/>
    <n v="6"/>
    <s v="Agile and Devops ,Angular1,Java FullStack Development using Angular,RPA - UI-Path Level,production support with oracle, jboss and jenkins,scripting with sql and pl/sql"/>
    <n v="6"/>
    <s v="Agile and Devops ,Angular1,Java FullStack Development using Angular,RPA - UI-Path Level,production support with oracle, jboss and jenkins,scripting with sql and pl/sql"/>
    <d v="2020-07-05T10:42:00"/>
    <s v="OFFSHORE"/>
    <x v="2"/>
    <x v="0"/>
    <x v="0"/>
    <x v="1"/>
    <s v="Nissan Motor Co., Ltd"/>
    <x v="0"/>
    <x v="1"/>
    <n v="100"/>
    <s v="scripting with sql and pl/sql"/>
    <n v="251259"/>
    <s v="Dhayalan,Sengottuvelu"/>
    <x v="0"/>
  </r>
  <r>
    <s v="SBU D-ASV"/>
    <s v="IMFG"/>
    <x v="0"/>
    <x v="188"/>
    <s v="NML GA - Procurement Cost and"/>
    <n v="251259"/>
    <s v="Dhayalan,Sengottuvelu"/>
    <n v="271384"/>
    <s v="Purushothaman,Bhoopal"/>
    <n v="561519"/>
    <s v="Meghana,Sunkara"/>
    <s v="SM00561519@TechMahindra.com"/>
    <s v="U2"/>
    <n v="2"/>
    <s v="Microsoft SharePoint,sharepoint - o365 admin &amp; ba l1"/>
    <n v="3"/>
    <s v="Microsoft SharePoint,microsoft power bi with powershell,sharepoint - o365 admin &amp; ba l1"/>
    <d v="2020-07-05T10:42:00"/>
    <s v="OFFSHORE"/>
    <x v="2"/>
    <x v="0"/>
    <x v="0"/>
    <x v="1"/>
    <s v="INTERNAL"/>
    <x v="0"/>
    <x v="4"/>
    <n v="0"/>
    <s v="Microsoft SharePoint"/>
    <n v="569012"/>
    <s v="Sundaranarayanan,Sudha"/>
    <x v="2"/>
  </r>
  <r>
    <s v="SBU D-ASV"/>
    <s v="IMFG"/>
    <x v="0"/>
    <x v="189"/>
    <s v="NML GA - B2E and GA Apps Suppo"/>
    <n v="251259"/>
    <s v="Dhayalan,Sengottuvelu"/>
    <n v="271384"/>
    <s v="Purushothaman,Bhoopal"/>
    <n v="270454"/>
    <s v="Varadhan,Murali"/>
    <s v="Murali.Varadhan@TechMahindra.com"/>
    <s v="U4"/>
    <n v="7"/>
    <s v=".NET Standard FullStack Development using ASP.NET MVC &amp; Angular,Agile and Devops ,Java FullStack Development using Angular,Microsoft SharePoint,RPA - UI-Path Level,business intelligence - tableau,ics_cloud_azure_level1"/>
    <n v="7"/>
    <s v=".NET Standard FullStack Development using ASP.NET MVC &amp; Angular,Agile and Devops ,Java FullStack Development using Angular,Microsoft SharePoint,RPA - UI-Path Level,business intelligence - tableau,ics_cloud_azure_level1"/>
    <d v="2020-07-05T10:42:00"/>
    <s v="OFFSHORE"/>
    <x v="7"/>
    <x v="0"/>
    <x v="0"/>
    <x v="1"/>
    <s v="Nissan Motor Co., Ltd"/>
    <x v="0"/>
    <x v="1"/>
    <n v="100"/>
    <s v="Microsoft SharePoint"/>
    <n v="226912"/>
    <s v="Devaraju,Jothi Babu"/>
    <x v="0"/>
  </r>
  <r>
    <s v="SBU D-ASV"/>
    <s v="IMFG"/>
    <x v="0"/>
    <x v="189"/>
    <s v="NML GA - B2E and GA Apps Suppo"/>
    <n v="251259"/>
    <s v="Dhayalan,Sengottuvelu"/>
    <n v="271384"/>
    <s v="Purushothaman,Bhoopal"/>
    <n v="343001"/>
    <s v="Kothanda Raju,Karthik"/>
    <s v="Karthik.KothandaRaju@TechMahindra.com"/>
    <s v="U4"/>
    <n v="5"/>
    <s v="Angular1,Azure PaaS,Microsoft Power BI with PowerShell,Microsoft SharePoint,RPA - UI-Path Level"/>
    <n v="5"/>
    <s v="Angular1,Azure PaaS,Microsoft Power BI with PowerShell,Microsoft SharePoint,RPA - UI-Path Level"/>
    <d v="2020-07-05T10:42:00"/>
    <s v="OFFSHORE"/>
    <x v="0"/>
    <x v="0"/>
    <x v="0"/>
    <x v="1"/>
    <s v="Nissan Motor Co., Ltd"/>
    <x v="0"/>
    <x v="1"/>
    <n v="100"/>
    <s v="Microsoft SharePoint"/>
    <n v="343862"/>
    <s v="Govindaraj Kuppuraj,Shri Raghavendra"/>
    <x v="0"/>
  </r>
  <r>
    <s v="SBU D-ASV"/>
    <s v="IMFG"/>
    <x v="0"/>
    <x v="189"/>
    <s v="NML GA - B2E and GA Apps Suppo"/>
    <n v="251259"/>
    <s v="Dhayalan,Sengottuvelu"/>
    <n v="271384"/>
    <s v="Purushothaman,Bhoopal"/>
    <n v="483155"/>
    <s v="V,Subash"/>
    <s v="SV00483155@TechMahindra.com"/>
    <s v="U2"/>
    <n v="4"/>
    <s v=".NET Standard FullStack Development using ASP.NET MVC &amp; Angular,Agile and Devops ,Java FullStack Development using Angular,sharepoint-o365-l1"/>
    <n v="4"/>
    <s v=".NET Standard FullStack Development using ASP.NET MVC &amp; Angular,Agile and Devops ,Java FullStack Development using Angular,sharepoint-o365-l1"/>
    <d v="2020-07-05T10:42:00"/>
    <s v="OFFSHORE"/>
    <x v="2"/>
    <x v="0"/>
    <x v="0"/>
    <x v="1"/>
    <s v="INTERNAL"/>
    <x v="0"/>
    <x v="6"/>
    <n v="83.33"/>
    <s v="Agile and Devops "/>
    <n v="343001"/>
    <s v="Kothanda Raju,Karthik"/>
    <x v="2"/>
  </r>
  <r>
    <s v="SBU D-ASV"/>
    <s v="IMFG"/>
    <x v="0"/>
    <x v="189"/>
    <s v="NML GA - B2E and GA Apps Suppo"/>
    <n v="251259"/>
    <s v="Dhayalan,Sengottuvelu"/>
    <n v="271384"/>
    <s v="Purushothaman,Bhoopal"/>
    <n v="484146"/>
    <s v="Rajagopalan,Abilasha"/>
    <s v="AR00484146@TechMahindra.com"/>
    <s v="U1"/>
    <n v="4"/>
    <s v=".NET Standard FullStack Development using ASP.NET MVC &amp; Angular,Agile and Devops ,Java FullStack Development using Angular,sharepoint-o365-l1"/>
    <n v="6"/>
    <s v=".NET Standard FullStack Development using ASP.NET MVC &amp; Angular,Agile and Devops ,Java FullStack Development using Angular,Microsoft SharePoint,microsoft power bi with powershell,sharepoint-o365-l1"/>
    <d v="2020-07-05T10:42:00"/>
    <s v="OFFSHORE"/>
    <x v="1"/>
    <x v="0"/>
    <x v="0"/>
    <x v="1"/>
    <s v="Nissan Motor Co., Ltd"/>
    <x v="0"/>
    <x v="5"/>
    <n v="20"/>
    <s v="Java FullStack Development using Angular"/>
    <n v="288916"/>
    <s v="K,MARUTHACHALAM"/>
    <x v="0"/>
  </r>
  <r>
    <s v="SBU D-ASV"/>
    <s v="IMFG"/>
    <x v="0"/>
    <x v="189"/>
    <s v="NML GA - B2E and GA Apps Suppo"/>
    <n v="251259"/>
    <s v="Dhayalan,Sengottuvelu"/>
    <n v="271384"/>
    <s v="Purushothaman,Bhoopal"/>
    <n v="582805"/>
    <s v="Palanisamy,Prabhakaran"/>
    <s v="PP00582805@TechMahindra.com"/>
    <s v="U4"/>
    <n v="4"/>
    <s v=".NET Standard FullStack Development using ASP.NET MVC &amp; Angular,Agile and Devops ,Business Intelligence with SSIS and Tableau,Java FullStack Development using Angular"/>
    <n v="4"/>
    <s v=".NET Standard FullStack Development using ASP.NET MVC &amp; Angular,Agile and Devops ,Business Intelligence with SSIS and Tableau,Java FullStack Development using Angular"/>
    <d v="2020-07-05T10:42:00"/>
    <s v="OFFSHORE"/>
    <x v="0"/>
    <x v="0"/>
    <x v="0"/>
    <x v="1"/>
    <s v="Nissan Motor Co., Ltd"/>
    <x v="0"/>
    <x v="1"/>
    <n v="100"/>
    <s v="Business Intelligence with SSIS and Tableau"/>
    <n v="343001"/>
    <s v="Kothanda Raju,Karthik"/>
    <x v="0"/>
  </r>
  <r>
    <s v="SBU D-ASV"/>
    <s v="IMFG"/>
    <x v="0"/>
    <x v="189"/>
    <s v="NML GA - B2E and GA Apps Suppo"/>
    <n v="251259"/>
    <s v="Dhayalan,Sengottuvelu"/>
    <n v="271384"/>
    <s v="Purushothaman,Bhoopal"/>
    <n v="236674"/>
    <s v="Hatti Matt,Harishwara"/>
    <s v="Harishwara.Hattimatt@TechMahindra.com"/>
    <s v="P1"/>
    <n v="2"/>
    <s v="RPA - UI-Path Level ,future-pm"/>
    <n v="2"/>
    <s v="RPA - UI-Path Level ,future-pm"/>
    <d v="2020-07-05T10:42:00"/>
    <s v="ONSITE"/>
    <x v="0"/>
    <x v="0"/>
    <x v="0"/>
    <x v="1"/>
    <s v="Nissan Motor Co., Ltd"/>
    <x v="0"/>
    <x v="1"/>
    <n v="100"/>
    <s v="future-pm"/>
    <n v="274987"/>
    <s v="PANNEER,SHANKAR"/>
    <x v="0"/>
  </r>
  <r>
    <s v="SBU D-ASV"/>
    <s v="IMFG"/>
    <x v="0"/>
    <x v="189"/>
    <s v="NML GA - B2E and GA Apps Suppo"/>
    <n v="251259"/>
    <s v="Dhayalan,Sengottuvelu"/>
    <n v="271384"/>
    <s v="Purushothaman,Bhoopal"/>
    <n v="251259"/>
    <s v="Dhayalan,Sengottuvelu"/>
    <s v="Dhayalan.Sengottuvelu@TechMahindra.com"/>
    <s v="P1"/>
    <n v="3"/>
    <s v="ICS_Cloud_AWS_L1,future-pm,ics_cloud_aws_level1"/>
    <n v="3"/>
    <s v="ICS_Cloud_AWS_L1,future-pm,ics_cloud_aws_level1"/>
    <d v="2020-07-05T10:42:00"/>
    <s v="OFFSHORE"/>
    <x v="0"/>
    <x v="0"/>
    <x v="0"/>
    <x v="1"/>
    <s v="Nissan Motor Co., Ltd"/>
    <x v="0"/>
    <x v="1"/>
    <n v="100"/>
    <s v="future-pm"/>
    <n v="271384"/>
    <s v="Purushothaman,Bhoopal"/>
    <x v="0"/>
  </r>
  <r>
    <s v="SBU D-ASV"/>
    <s v="IMFG"/>
    <x v="0"/>
    <x v="189"/>
    <s v="NML GA - B2E and GA Apps Suppo"/>
    <n v="251259"/>
    <s v="Dhayalan,Sengottuvelu"/>
    <n v="271384"/>
    <s v="Purushothaman,Bhoopal"/>
    <n v="274987"/>
    <s v="PANNEER,SHANKAR"/>
    <s v="Shankar.Panneer@TechMahindra.com"/>
    <s v="P2"/>
    <n v="2"/>
    <s v="RPA - UI-Path Level ,future-pm"/>
    <n v="2"/>
    <s v="RPA - UI-Path Level ,future-pm"/>
    <d v="2020-07-05T10:42:00"/>
    <s v="ONSITE"/>
    <x v="0"/>
    <x v="0"/>
    <x v="0"/>
    <x v="1"/>
    <s v="Nissan Motor Co., Ltd"/>
    <x v="0"/>
    <x v="1"/>
    <n v="100"/>
    <s v="future-pm"/>
    <n v="207937"/>
    <s v="JANARDHANAN,NISHA"/>
    <x v="0"/>
  </r>
  <r>
    <s v="SBU D-ASV"/>
    <s v="IMFG"/>
    <x v="0"/>
    <x v="189"/>
    <s v="NML GA - B2E and GA Apps Suppo"/>
    <n v="251259"/>
    <s v="Dhayalan,Sengottuvelu"/>
    <n v="271384"/>
    <s v="Purushothaman,Bhoopal"/>
    <n v="296289"/>
    <s v="P,KARTHIK"/>
    <s v="Karthik.P@TechMahindra.com"/>
    <s v="U4"/>
    <n v="2"/>
    <s v="RPA - UI-Path Level ,sharepoint-o365-l1"/>
    <n v="2"/>
    <s v="RPA - UI-Path Level ,sharepoint-o365-l1"/>
    <d v="2020-07-05T10:42:00"/>
    <s v="ONSITE"/>
    <x v="0"/>
    <x v="0"/>
    <x v="0"/>
    <x v="1"/>
    <s v="Nissan Motor Co., Ltd"/>
    <x v="0"/>
    <x v="0"/>
    <n v="50"/>
    <s v="RPA - UI-Path Level "/>
    <n v="236674"/>
    <s v="Hatti Matt,Harishwara"/>
    <x v="0"/>
  </r>
  <r>
    <s v="SBU D-ASV"/>
    <s v="IMFG"/>
    <x v="0"/>
    <x v="189"/>
    <s v="NML GA - B2E and GA Apps Suppo"/>
    <n v="251259"/>
    <s v="Dhayalan,Sengottuvelu"/>
    <n v="271384"/>
    <s v="Purushothaman,Bhoopal"/>
    <n v="334888"/>
    <s v="Dayalan,Baranitharan"/>
    <s v="Baranitharan.Dayalan@TechMahindra.com"/>
    <s v="U4"/>
    <n v="2"/>
    <s v="RPA - UI-Path Level ,sharepoint-o365-l1"/>
    <n v="2"/>
    <s v="RPA - UI-Path Level ,sharepoint-o365-l1"/>
    <d v="2020-07-05T10:42:00"/>
    <s v="ONSITE"/>
    <x v="0"/>
    <x v="0"/>
    <x v="0"/>
    <x v="1"/>
    <s v="Nissan Motor Co., Ltd"/>
    <x v="0"/>
    <x v="0"/>
    <n v="50"/>
    <s v="RPA - UI-Path Level "/>
    <n v="236674"/>
    <s v="Hatti Matt,Harishwara"/>
    <x v="0"/>
  </r>
  <r>
    <s v="SBU D-ASV"/>
    <s v="IMFG"/>
    <x v="0"/>
    <x v="189"/>
    <s v="NML GA - B2E and GA Apps Suppo"/>
    <n v="251259"/>
    <s v="Dhayalan,Sengottuvelu"/>
    <n v="271384"/>
    <s v="Purushothaman,Bhoopal"/>
    <n v="358899"/>
    <s v="Sundararaman,Sairam"/>
    <s v="SS00358899@TechMahindra.com"/>
    <s v="U4"/>
    <n v="1"/>
    <s v="RPA - UI-Path Level "/>
    <n v="1"/>
    <s v="RPA - UI-Path Level "/>
    <d v="2020-07-05T10:42:00"/>
    <s v="OFFSHORE"/>
    <x v="0"/>
    <x v="0"/>
    <x v="0"/>
    <x v="1"/>
    <s v="Nissan Motor Co., Ltd"/>
    <x v="0"/>
    <x v="1"/>
    <n v="100"/>
    <s v="RPA - UI-Path Level "/>
    <n v="251259"/>
    <s v="Dhayalan,Sengottuvelu"/>
    <x v="0"/>
  </r>
  <r>
    <s v="SBU D-ASV"/>
    <s v="IMFG"/>
    <x v="0"/>
    <x v="189"/>
    <s v="NML GA - B2E and GA Apps Suppo"/>
    <n v="251259"/>
    <s v="Dhayalan,Sengottuvelu"/>
    <n v="271384"/>
    <s v="Purushothaman,Bhoopal"/>
    <n v="431761"/>
    <s v="L,Revathi"/>
    <s v="RL00431761@TechMahindra.com"/>
    <s v="U2"/>
    <n v="2"/>
    <s v="RPA - UI-Path Level ,sharepoint-o365-l1"/>
    <n v="2"/>
    <s v="RPA - UI-Path Level ,sharepoint-o365-l1"/>
    <d v="2020-07-05T10:42:00"/>
    <s v="ONSITE"/>
    <x v="2"/>
    <x v="0"/>
    <x v="0"/>
    <x v="1"/>
    <s v="Nissan Motor Co., Ltd"/>
    <x v="0"/>
    <x v="0"/>
    <n v="50"/>
    <s v="RPA - UI-Path Level "/>
    <n v="334888"/>
    <s v="Dayalan,Baranitharan"/>
    <x v="0"/>
  </r>
  <r>
    <s v="SBU D-ASV"/>
    <s v="IMFG"/>
    <x v="0"/>
    <x v="189"/>
    <s v="NML GA - B2E and GA Apps Suppo"/>
    <n v="251259"/>
    <s v="Dhayalan,Sengottuvelu"/>
    <n v="271384"/>
    <s v="Purushothaman,Bhoopal"/>
    <n v="559040"/>
    <s v="Tanase,Haruhisa"/>
    <s v="Haruhisa.Tanase@TechMahindra.com"/>
    <s v="P1"/>
    <n v="1"/>
    <s v="future-pm"/>
    <n v="1"/>
    <s v="future-pm"/>
    <d v="2020-07-05T10:42:00"/>
    <s v="ONSITE"/>
    <x v="0"/>
    <x v="0"/>
    <x v="0"/>
    <x v="1"/>
    <s v="Nissan Motor Co., Ltd"/>
    <x v="0"/>
    <x v="1"/>
    <n v="100"/>
    <s v="future-pm"/>
    <n v="274987"/>
    <s v="PANNEER,SHANKAR"/>
    <x v="0"/>
  </r>
  <r>
    <s v="SBU D-ASV"/>
    <s v="IMFG"/>
    <x v="0"/>
    <x v="189"/>
    <s v="NML GA - B2E and GA Apps Suppo"/>
    <n v="251259"/>
    <s v="Dhayalan,Sengottuvelu"/>
    <n v="271384"/>
    <s v="Purushothaman,Bhoopal"/>
    <s v="C86891"/>
    <s v="Momose,Izumi"/>
    <s v="IM0C86891@TechMahindra.com"/>
    <s v="U3"/>
    <n v="0"/>
    <m/>
    <n v="0"/>
    <m/>
    <d v="2020-07-05T10:42:00"/>
    <s v="ONSITE"/>
    <x v="5"/>
    <x v="1"/>
    <x v="1"/>
    <x v="1"/>
    <s v="Nissan Motor Co., Ltd"/>
    <x v="1"/>
    <x v="3"/>
    <m/>
    <m/>
    <n v="299328"/>
    <s v="KAWASAKI,YUMI"/>
    <x v="0"/>
  </r>
  <r>
    <s v="SBU D-ASV"/>
    <s v="IMFG"/>
    <x v="0"/>
    <x v="189"/>
    <s v="NML GA - B2E and GA Apps Suppo"/>
    <n v="251259"/>
    <s v="Dhayalan,Sengottuvelu"/>
    <n v="271384"/>
    <s v="Purushothaman,Bhoopal"/>
    <s v="C86892"/>
    <s v="Yuko,Mita"/>
    <s v="MY0C86892@TechMahindra.com"/>
    <s v="U3"/>
    <n v="0"/>
    <m/>
    <n v="0"/>
    <m/>
    <d v="2020-07-05T10:42:00"/>
    <s v="ONSITE"/>
    <x v="5"/>
    <x v="1"/>
    <x v="1"/>
    <x v="1"/>
    <s v="Nissan Motor Co., Ltd"/>
    <x v="1"/>
    <x v="3"/>
    <m/>
    <m/>
    <n v="299328"/>
    <s v="KAWASAKI,YUMI"/>
    <x v="0"/>
  </r>
  <r>
    <s v="SBU D-ASV"/>
    <s v="IMFG"/>
    <x v="0"/>
    <x v="189"/>
    <s v="NML GA - B2E and GA Apps Suppo"/>
    <n v="251259"/>
    <s v="Dhayalan,Sengottuvelu"/>
    <n v="271384"/>
    <s v="Purushothaman,Bhoopal"/>
    <s v="C86933"/>
    <s v="Harada,Ritsuko"/>
    <s v="RH0C86933@TechMahindra.com"/>
    <s v="U4"/>
    <n v="0"/>
    <m/>
    <n v="0"/>
    <m/>
    <d v="2020-07-05T10:42:00"/>
    <s v="ONSITE"/>
    <x v="5"/>
    <x v="1"/>
    <x v="1"/>
    <x v="1"/>
    <s v="Nissan Motor Co., Ltd"/>
    <x v="1"/>
    <x v="3"/>
    <m/>
    <m/>
    <n v="251259"/>
    <s v="Dhayalan,Sengottuvelu"/>
    <x v="0"/>
  </r>
  <r>
    <s v="SBU D-ASV"/>
    <s v="IMFG"/>
    <x v="0"/>
    <x v="190"/>
    <s v="NML GA  - Finance and IS Apps"/>
    <n v="300343"/>
    <s v="Ravi,Uma"/>
    <n v="271384"/>
    <s v="Purushothaman,Bhoopal"/>
    <s v="C71987"/>
    <s v="Kito,Yoshiaki"/>
    <s v="YK0C71987@TechMahindra.com"/>
    <s v="P1"/>
    <n v="0"/>
    <m/>
    <n v="0"/>
    <m/>
    <d v="2020-07-05T10:42:00"/>
    <s v="ONSITE"/>
    <x v="5"/>
    <x v="1"/>
    <x v="1"/>
    <x v="1"/>
    <s v="Nissan Motor Co., Ltd"/>
    <x v="1"/>
    <x v="3"/>
    <m/>
    <m/>
    <n v="313161"/>
    <s v="Yashiki,Takashi"/>
    <x v="0"/>
  </r>
  <r>
    <s v="SBU D-ASV"/>
    <s v="IMFG"/>
    <x v="0"/>
    <x v="190"/>
    <s v="NML GA  - Finance and IS Apps"/>
    <n v="300343"/>
    <s v="Ravi,Uma"/>
    <n v="271384"/>
    <s v="Purushothaman,Bhoopal"/>
    <n v="300343"/>
    <s v="Ravi,Uma"/>
    <s v="Uma.Ravi@TechMahindra.com"/>
    <s v="U4"/>
    <n v="3"/>
    <s v="Core Java,Python using AngularJS,future-pm"/>
    <n v="3"/>
    <s v="Core Java,Python using AngularJS,future-pm"/>
    <d v="2020-07-05T10:42:00"/>
    <s v="OFFSHORE"/>
    <x v="0"/>
    <x v="0"/>
    <x v="0"/>
    <x v="1"/>
    <s v="Nissan Motor Co., Ltd"/>
    <x v="0"/>
    <x v="1"/>
    <n v="100"/>
    <s v="future-pm"/>
    <n v="271384"/>
    <s v="Purushothaman,Bhoopal"/>
    <x v="0"/>
  </r>
  <r>
    <s v="SBU D-ASV"/>
    <s v="IMFG"/>
    <x v="0"/>
    <x v="190"/>
    <s v="NML GA  - Finance and IS Apps"/>
    <n v="300343"/>
    <s v="Ravi,Uma"/>
    <n v="271384"/>
    <s v="Purushothaman,Bhoopal"/>
    <n v="304103"/>
    <s v="RAMACHANDRAN,VENKATESH"/>
    <s v="Venkatesh.Ramachandran@TechMahindra.com"/>
    <s v="U3"/>
    <n v="1"/>
    <s v="RPA - UI-Path Level "/>
    <n v="1"/>
    <s v="RPA - UI-Path Level "/>
    <d v="2020-07-05T10:42:00"/>
    <s v="ONSITE"/>
    <x v="2"/>
    <x v="0"/>
    <x v="0"/>
    <x v="1"/>
    <s v="Nissan Motor Co., Ltd"/>
    <x v="0"/>
    <x v="1"/>
    <n v="100"/>
    <s v="RPA - UI-Path Level "/>
    <n v="313161"/>
    <s v="Yashiki,Takashi"/>
    <x v="0"/>
  </r>
  <r>
    <s v="SBU D-ASV"/>
    <s v="IMFG"/>
    <x v="0"/>
    <x v="190"/>
    <s v="NML GA  - Finance and IS Apps"/>
    <n v="300343"/>
    <s v="Ravi,Uma"/>
    <n v="271384"/>
    <s v="Purushothaman,Bhoopal"/>
    <n v="313161"/>
    <s v="Yashiki,Takashi"/>
    <s v="Takashi.Yashiki@techmahindra.com"/>
    <s v="U4"/>
    <n v="1"/>
    <s v="future-pm"/>
    <n v="1"/>
    <s v="future-pm"/>
    <d v="2020-07-05T10:42:00"/>
    <s v="ONSITE"/>
    <x v="7"/>
    <x v="0"/>
    <x v="0"/>
    <x v="1"/>
    <s v="Nissan Motor Co., Ltd"/>
    <x v="0"/>
    <x v="1"/>
    <n v="100"/>
    <s v="future-pm"/>
    <n v="559040"/>
    <s v="Tanase,Haruhisa"/>
    <x v="0"/>
  </r>
  <r>
    <s v="SBU D-ASV"/>
    <s v="IMFG"/>
    <x v="0"/>
    <x v="190"/>
    <s v="NML GA  - Finance and IS Apps"/>
    <n v="300343"/>
    <s v="Ravi,Uma"/>
    <n v="271384"/>
    <s v="Purushothaman,Bhoopal"/>
    <n v="483111"/>
    <s v="Balasubramanian,Hema Maheswari"/>
    <s v="HB00483111@TechMahindra.com"/>
    <s v="U2"/>
    <n v="4"/>
    <s v="Agile and Devops,Java FullStack Development using Angular,Microsoft Share point,Microsoft SharePoint"/>
    <n v="4"/>
    <s v="Agile and Devops,Java FullStack Development using Angular,Microsoft Share point,Microsoft SharePoint"/>
    <d v="2020-07-05T10:42:00"/>
    <s v="OFFSHORE"/>
    <x v="2"/>
    <x v="0"/>
    <x v="0"/>
    <x v="1"/>
    <s v="Nissan Motor Co., Ltd"/>
    <x v="0"/>
    <x v="1"/>
    <n v="100"/>
    <s v="Microsoft SharePoint"/>
    <n v="300343"/>
    <s v="Ravi,Uma"/>
    <x v="0"/>
  </r>
  <r>
    <s v="SBU D-ASV"/>
    <s v="IMFG"/>
    <x v="0"/>
    <x v="190"/>
    <s v="NML GA  - Finance and IS Apps"/>
    <n v="300343"/>
    <s v="Ravi,Uma"/>
    <n v="271384"/>
    <s v="Purushothaman,Bhoopal"/>
    <n v="607364"/>
    <s v="Gopi,Satyala"/>
    <s v="SG00607364@TechMahindra.com"/>
    <s v="U2"/>
    <n v="2"/>
    <s v="Java fullstack development,ics_cloud_aws_level1"/>
    <n v="2"/>
    <s v="Java fullstack development,ics_cloud_aws_level1"/>
    <d v="2020-07-05T10:42:00"/>
    <s v="OFFSHORE"/>
    <x v="0"/>
    <x v="0"/>
    <x v="0"/>
    <x v="1"/>
    <s v="Nissan Motor Co., Ltd"/>
    <x v="0"/>
    <x v="0"/>
    <n v="50"/>
    <s v="Java fullstack development"/>
    <n v="616854"/>
    <s v="Sudarsan,Ambatipudi"/>
    <x v="0"/>
  </r>
  <r>
    <s v="SBU D-ASV"/>
    <s v="IMFG"/>
    <x v="0"/>
    <x v="190"/>
    <s v="NML GA  - Finance and IS Apps"/>
    <n v="300343"/>
    <s v="Ravi,Uma"/>
    <n v="271384"/>
    <s v="Purushothaman,Bhoopal"/>
    <n v="641501"/>
    <s v="Sivakumar,Saravanan Loganathan"/>
    <s v="SS00641501@TechMahindra.com"/>
    <s v="U3"/>
    <n v="1"/>
    <s v="rpa - ui-path level"/>
    <n v="1"/>
    <s v="rpa - ui-path level"/>
    <d v="2020-07-05T10:42:00"/>
    <s v="OFFSHORE"/>
    <x v="0"/>
    <x v="0"/>
    <x v="0"/>
    <x v="1"/>
    <s v="Nissan Motor Co., Ltd"/>
    <x v="0"/>
    <x v="1"/>
    <n v="100"/>
    <s v="rpa - ui-path level"/>
    <n v="300343"/>
    <s v="Ravi,Uma"/>
    <x v="0"/>
  </r>
  <r>
    <s v="SBU D-ASV"/>
    <s v="IMFG"/>
    <x v="0"/>
    <x v="190"/>
    <s v="NML GA  - Finance and IS Apps"/>
    <n v="300343"/>
    <s v="Ravi,Uma"/>
    <n v="271384"/>
    <s v="Purushothaman,Bhoopal"/>
    <n v="669727"/>
    <s v="V,Jiju"/>
    <s v="JV00669727@TechMahindra.com"/>
    <s v="U1"/>
    <n v="1"/>
    <s v="IT Foundation"/>
    <n v="1"/>
    <s v="IT Foundation"/>
    <d v="2020-07-05T10:42:00"/>
    <s v="OFFSHORE"/>
    <x v="2"/>
    <x v="0"/>
    <x v="0"/>
    <x v="1"/>
    <s v="Nissan Motor Co., Ltd"/>
    <x v="0"/>
    <x v="1"/>
    <n v="100"/>
    <s v="IT Foundation"/>
    <n v="300343"/>
    <s v="Ravi,Uma"/>
    <x v="0"/>
  </r>
  <r>
    <s v="SBU D-ASV"/>
    <s v="IMFG"/>
    <x v="0"/>
    <x v="190"/>
    <s v="NML GA  - Finance and IS Apps"/>
    <n v="300343"/>
    <s v="Ravi,Uma"/>
    <n v="271384"/>
    <s v="Purushothaman,Bhoopal"/>
    <s v="C46067"/>
    <s v="Hayashi,Fumitaka"/>
    <s v="Fumitaka.Hayashi@techmahindra.com"/>
    <s v="U4"/>
    <n v="0"/>
    <m/>
    <n v="0"/>
    <m/>
    <d v="2020-07-05T10:42:00"/>
    <s v="ONSITE"/>
    <x v="5"/>
    <x v="1"/>
    <x v="1"/>
    <x v="1"/>
    <s v="Nissan Motor Co., Ltd"/>
    <x v="1"/>
    <x v="3"/>
    <m/>
    <m/>
    <n v="313161"/>
    <s v="Yashiki,Takashi"/>
    <x v="0"/>
  </r>
  <r>
    <s v="SBU D-ASV"/>
    <s v="IMFG"/>
    <x v="0"/>
    <x v="191"/>
    <s v="NML SAP - Accounting Support P"/>
    <n v="240738"/>
    <s v="Daniel,Godwin"/>
    <n v="271384"/>
    <s v="Purushothaman,Bhoopal"/>
    <n v="422231"/>
    <s v="Raghavan,Balanarayanan"/>
    <s v="BR00422231@TechMahindra.com"/>
    <s v="U4"/>
    <n v="3"/>
    <s v="future-pm,s/4hana finance (upskilling) - l1,s/4hana finance (upskilling) - l2"/>
    <n v="3"/>
    <s v="future-pm,s/4hana finance (upskilling) - l1,s/4hana finance (upskilling) - l2"/>
    <d v="2020-07-05T10:42:00"/>
    <s v="ONSITE"/>
    <x v="0"/>
    <x v="0"/>
    <x v="0"/>
    <x v="1"/>
    <s v="Nissan Motor Co., Ltd"/>
    <x v="0"/>
    <x v="5"/>
    <n v="20"/>
    <s v="future-pm"/>
    <n v="212525"/>
    <s v="Jain,Abhishek"/>
    <x v="0"/>
  </r>
  <r>
    <s v="SBU D-ASV"/>
    <s v="IMFG"/>
    <x v="0"/>
    <x v="191"/>
    <s v="NML SAP - Accounting Support P"/>
    <n v="240738"/>
    <s v="Daniel,Godwin"/>
    <n v="271384"/>
    <s v="Purushothaman,Bhoopal"/>
    <n v="549201"/>
    <s v="Tsuchida,Soichiro"/>
    <s v="Soichiro.Tsuchida@TechMahindra.com"/>
    <s v="U4"/>
    <n v="1"/>
    <s v="SAP S4 HANA"/>
    <n v="1"/>
    <s v="SAP S4 HANA"/>
    <d v="2020-07-05T10:42:00"/>
    <s v="ONSITE"/>
    <x v="13"/>
    <x v="0"/>
    <x v="0"/>
    <x v="0"/>
    <s v="Nissan Motor Co., Ltd"/>
    <x v="0"/>
    <x v="4"/>
    <n v="0"/>
    <s v="SAP S4 HANA"/>
    <n v="212525"/>
    <s v="Jain,Abhishek"/>
    <x v="0"/>
  </r>
  <r>
    <s v="SBU D-ASV"/>
    <s v="IMFG"/>
    <x v="0"/>
    <x v="191"/>
    <s v="NML SAP - Accounting Support P"/>
    <n v="240738"/>
    <s v="Daniel,Godwin"/>
    <n v="271384"/>
    <s v="Purushothaman,Bhoopal"/>
    <n v="613170"/>
    <s v="Muthuvelpandian,Deepa"/>
    <s v="DM00613170@TechMahindra.com"/>
    <s v="U3"/>
    <n v="5"/>
    <s v="SAP ECC_HANA_Migration,SAP S4HANA_Migration,s/4hana finance (upskilling) - l2,s/4hana finance (upskilling) - l3,sap analytics - l1"/>
    <n v="5"/>
    <s v="SAP ECC_HANA_Migration,SAP S4HANA_Migration,s/4hana finance (upskilling) - l2,s/4hana finance (upskilling) - l3,sap analytics - l1"/>
    <d v="2020-07-05T10:42:00"/>
    <s v="OFFSHORE"/>
    <x v="7"/>
    <x v="0"/>
    <x v="0"/>
    <x v="1"/>
    <s v="Nissan Motor Co., Ltd"/>
    <x v="0"/>
    <x v="1"/>
    <n v="100"/>
    <s v="s/4hana finance (upskilling) - l3"/>
    <n v="240738"/>
    <s v="Daniel,Godwin"/>
    <x v="0"/>
  </r>
  <r>
    <s v="SBU D-ASV"/>
    <s v="IMFG"/>
    <x v="0"/>
    <x v="191"/>
    <s v="NML SAP - Accounting Support P"/>
    <n v="240738"/>
    <s v="Daniel,Godwin"/>
    <n v="271384"/>
    <s v="Purushothaman,Bhoopal"/>
    <n v="640564"/>
    <s v="Kulothungan,Prathick"/>
    <s v="PK00640564@TechMahindra.com"/>
    <s v="U4"/>
    <n v="1"/>
    <s v="Core Java"/>
    <n v="1"/>
    <s v="Core Java"/>
    <d v="2020-07-05T10:42:00"/>
    <s v="ONSITE"/>
    <x v="0"/>
    <x v="0"/>
    <x v="0"/>
    <x v="1"/>
    <s v="Nissan Motor Co., Ltd"/>
    <x v="0"/>
    <x v="1"/>
    <n v="100"/>
    <s v="Core Java"/>
    <n v="274987"/>
    <s v="PANNEER,SHANKAR"/>
    <x v="0"/>
  </r>
  <r>
    <s v="SBU D-ASV"/>
    <s v="IMFG"/>
    <x v="0"/>
    <x v="192"/>
    <s v="NML GnA - Procurement Support"/>
    <n v="300343"/>
    <s v="Ravi,Uma"/>
    <n v="271384"/>
    <s v="Purushothaman,Bhoopal"/>
    <n v="271384"/>
    <s v="Purushothaman,Bhoopal"/>
    <s v="Bhoopal.Purushothaman@TechMahindra.com"/>
    <s v="P2"/>
    <n v="4"/>
    <s v="esrm l1 grc,future-pm,program management - l1,program management - l2"/>
    <n v="4"/>
    <s v="esrm l1 grc,future-pm,program management - l1,program management - l2"/>
    <d v="2020-07-05T10:42:00"/>
    <s v="OFFSHORE"/>
    <x v="0"/>
    <x v="0"/>
    <x v="0"/>
    <x v="1"/>
    <s v="Nissan Motor Co., Ltd"/>
    <x v="0"/>
    <x v="1"/>
    <n v="100"/>
    <s v="esrm l1 grc"/>
    <n v="243002"/>
    <s v="N S,Manikantan"/>
    <x v="0"/>
  </r>
  <r>
    <s v="SBU D-ASV"/>
    <s v="IMFG"/>
    <x v="0"/>
    <x v="192"/>
    <s v="NML GnA - Procurement Support"/>
    <n v="300343"/>
    <s v="Ravi,Uma"/>
    <n v="271384"/>
    <s v="Purushothaman,Bhoopal"/>
    <s v="C34294"/>
    <s v="Takahashi,Asuko"/>
    <s v="Asuko.Takahashi@techmahindra.com"/>
    <s v="U2"/>
    <n v="0"/>
    <m/>
    <n v="0"/>
    <m/>
    <d v="2020-07-05T10:42:00"/>
    <s v="ONSITE"/>
    <x v="5"/>
    <x v="1"/>
    <x v="1"/>
    <x v="1"/>
    <s v="Nissan Motor Co., Ltd"/>
    <x v="1"/>
    <x v="3"/>
    <m/>
    <m/>
    <n v="299328"/>
    <s v="KAWASAKI,YUMI"/>
    <x v="0"/>
  </r>
  <r>
    <s v="SBU D-ASV"/>
    <s v="IMFG"/>
    <x v="0"/>
    <x v="192"/>
    <s v="NML GnA - Procurement Support"/>
    <n v="300343"/>
    <s v="Ravi,Uma"/>
    <n v="271384"/>
    <s v="Purushothaman,Bhoopal"/>
    <s v="C34612"/>
    <s v="Kawashima,Yoshihiro"/>
    <s v="Yoshihiro.Kawashima@techmahindra.com"/>
    <s v="U2"/>
    <n v="0"/>
    <m/>
    <n v="0"/>
    <m/>
    <d v="2020-07-05T10:42:00"/>
    <s v="ONSITE"/>
    <x v="5"/>
    <x v="1"/>
    <x v="1"/>
    <x v="1"/>
    <s v="Nissan Motor Co., Ltd"/>
    <x v="1"/>
    <x v="3"/>
    <m/>
    <m/>
    <n v="299328"/>
    <s v="KAWASAKI,YUMI"/>
    <x v="0"/>
  </r>
  <r>
    <s v="SBU D-ASV"/>
    <s v="IMFG"/>
    <x v="0"/>
    <x v="192"/>
    <s v="NML GnA - Procurement Support"/>
    <n v="300343"/>
    <s v="Ravi,Uma"/>
    <n v="271384"/>
    <s v="Purushothaman,Bhoopal"/>
    <s v="C35316"/>
    <s v="Aoyagi,Yoshinori"/>
    <s v="Yoshinori.Aoyagi@techmahindra.com"/>
    <s v="U2"/>
    <n v="0"/>
    <m/>
    <n v="0"/>
    <m/>
    <d v="2020-07-05T10:42:00"/>
    <s v="ONSITE"/>
    <x v="5"/>
    <x v="1"/>
    <x v="1"/>
    <x v="1"/>
    <s v="Nissan Motor Co., Ltd"/>
    <x v="1"/>
    <x v="3"/>
    <m/>
    <m/>
    <n v="299328"/>
    <s v="KAWASAKI,YUMI"/>
    <x v="0"/>
  </r>
  <r>
    <s v="SBU D-ASV"/>
    <s v="IMFG"/>
    <x v="0"/>
    <x v="192"/>
    <s v="NML GnA - Procurement Support"/>
    <n v="300343"/>
    <s v="Ravi,Uma"/>
    <n v="271384"/>
    <s v="Purushothaman,Bhoopal"/>
    <s v="C35319"/>
    <s v="Ochi,Kiyoshi"/>
    <s v="Kiyoshi.Ochi@techmahindra.com"/>
    <s v="U2"/>
    <n v="0"/>
    <m/>
    <n v="0"/>
    <m/>
    <d v="2020-07-05T10:42:00"/>
    <s v="ONSITE"/>
    <x v="5"/>
    <x v="1"/>
    <x v="1"/>
    <x v="1"/>
    <s v="Nissan Motor Co., Ltd"/>
    <x v="1"/>
    <x v="3"/>
    <m/>
    <m/>
    <n v="299328"/>
    <s v="KAWASAKI,YUMI"/>
    <x v="0"/>
  </r>
  <r>
    <s v="SBU D-ASV"/>
    <s v="IMFG"/>
    <x v="0"/>
    <x v="192"/>
    <s v="NML GnA - Procurement Support"/>
    <n v="300343"/>
    <s v="Ravi,Uma"/>
    <n v="271384"/>
    <s v="Purushothaman,Bhoopal"/>
    <s v="C36924"/>
    <s v="Hirayama,Eri"/>
    <s v="Eri.Hirayama@techmahindra.com"/>
    <s v="U2"/>
    <n v="0"/>
    <m/>
    <n v="0"/>
    <m/>
    <d v="2020-07-05T10:42:00"/>
    <s v="ONSITE"/>
    <x v="5"/>
    <x v="1"/>
    <x v="1"/>
    <x v="1"/>
    <s v="Nissan Motor Co., Ltd"/>
    <x v="1"/>
    <x v="3"/>
    <m/>
    <m/>
    <n v="299328"/>
    <s v="KAWASAKI,YUMI"/>
    <x v="0"/>
  </r>
  <r>
    <s v="SBU D-ASV"/>
    <s v="IMFG"/>
    <x v="0"/>
    <x v="192"/>
    <s v="NML GnA - Procurement Support"/>
    <n v="300343"/>
    <s v="Ravi,Uma"/>
    <n v="271384"/>
    <s v="Purushothaman,Bhoopal"/>
    <s v="C43784"/>
    <s v="Ikota,Tatsunori"/>
    <s v="Tatsunori.Ikota@techmahindra.com"/>
    <s v="U3"/>
    <n v="0"/>
    <m/>
    <n v="0"/>
    <m/>
    <d v="2020-07-05T10:42:00"/>
    <s v="ONSITE"/>
    <x v="5"/>
    <x v="1"/>
    <x v="1"/>
    <x v="1"/>
    <s v="Nissan Motor Co., Ltd"/>
    <x v="1"/>
    <x v="3"/>
    <m/>
    <m/>
    <n v="299328"/>
    <s v="KAWASAKI,YUMI"/>
    <x v="0"/>
  </r>
  <r>
    <s v="SBU D-ASV"/>
    <s v="IMFG"/>
    <x v="0"/>
    <x v="192"/>
    <s v="NML GnA - Procurement Support"/>
    <n v="300343"/>
    <s v="Ravi,Uma"/>
    <n v="271384"/>
    <s v="Purushothaman,Bhoopal"/>
    <s v="C71988"/>
    <s v="Hideomi,Sasaki"/>
    <s v="SH0C71988@TechMahindra.com"/>
    <s v="U3"/>
    <n v="0"/>
    <m/>
    <n v="0"/>
    <m/>
    <d v="2020-07-05T10:42:00"/>
    <s v="ONSITE"/>
    <x v="5"/>
    <x v="1"/>
    <x v="1"/>
    <x v="1"/>
    <s v="Nissan Motor Co., Ltd"/>
    <x v="1"/>
    <x v="3"/>
    <m/>
    <m/>
    <n v="299328"/>
    <s v="KAWASAKI,YUMI"/>
    <x v="0"/>
  </r>
  <r>
    <s v="SBU D-ASV"/>
    <s v="IMFG"/>
    <x v="0"/>
    <x v="192"/>
    <s v="NML GnA - Procurement Support"/>
    <n v="300343"/>
    <s v="Ravi,Uma"/>
    <n v="271384"/>
    <s v="Purushothaman,Bhoopal"/>
    <s v="C80983"/>
    <s v="Kikuchi,Kiyokazu"/>
    <s v="KK0C80983@TechMahindra.com"/>
    <s v="U3"/>
    <n v="0"/>
    <m/>
    <n v="0"/>
    <m/>
    <d v="2020-07-05T10:42:00"/>
    <s v="ONSITE"/>
    <x v="5"/>
    <x v="1"/>
    <x v="1"/>
    <x v="1"/>
    <s v="Nissan Motor Co., Ltd"/>
    <x v="1"/>
    <x v="3"/>
    <m/>
    <m/>
    <n v="299328"/>
    <s v="KAWASAKI,YUMI"/>
    <x v="0"/>
  </r>
  <r>
    <s v="SBU D-ASV"/>
    <s v="IMFG"/>
    <x v="0"/>
    <x v="192"/>
    <s v="NML GnA - Procurement Support"/>
    <n v="300343"/>
    <s v="Ravi,Uma"/>
    <n v="271384"/>
    <s v="Purushothaman,Bhoopal"/>
    <s v="C82889"/>
    <s v="Sachi,Akagawa"/>
    <s v="AS0C82889@TechMahindra.com"/>
    <s v="U3"/>
    <n v="0"/>
    <m/>
    <n v="0"/>
    <m/>
    <d v="2020-07-05T10:42:00"/>
    <s v="ONSITE"/>
    <x v="5"/>
    <x v="1"/>
    <x v="1"/>
    <x v="1"/>
    <s v="Nissan Motor Co., Ltd"/>
    <x v="1"/>
    <x v="3"/>
    <m/>
    <m/>
    <n v="299328"/>
    <s v="KAWASAKI,YUMI"/>
    <x v="0"/>
  </r>
  <r>
    <s v="SBU D-ASV"/>
    <s v="IMFG"/>
    <x v="0"/>
    <x v="192"/>
    <s v="NML GnA - Procurement Support"/>
    <n v="300343"/>
    <s v="Ravi,Uma"/>
    <n v="271384"/>
    <s v="Purushothaman,Bhoopal"/>
    <s v="C85319"/>
    <s v="Hashiba,Shinnosuke"/>
    <s v="SH0C85319@TechMahindra.com"/>
    <s v="U3"/>
    <n v="0"/>
    <m/>
    <n v="0"/>
    <m/>
    <d v="2020-07-05T10:42:00"/>
    <s v="ONSITE"/>
    <x v="5"/>
    <x v="1"/>
    <x v="1"/>
    <x v="1"/>
    <s v="Nissan Motor Co., Ltd"/>
    <x v="1"/>
    <x v="3"/>
    <m/>
    <m/>
    <n v="252196"/>
    <s v="Annamalai,Roopavathi"/>
    <x v="0"/>
  </r>
  <r>
    <s v="SBU D-ASV"/>
    <s v="IMFG"/>
    <x v="0"/>
    <x v="192"/>
    <s v="NML GnA - Procurement Support"/>
    <n v="300343"/>
    <s v="Ravi,Uma"/>
    <n v="271384"/>
    <s v="Purushothaman,Bhoopal"/>
    <s v="C86888"/>
    <s v="Terada,Yukiyo"/>
    <s v="YT0C86888@TechMahindra.com"/>
    <s v="U3"/>
    <n v="0"/>
    <m/>
    <n v="0"/>
    <m/>
    <d v="2020-07-05T10:42:00"/>
    <s v="ONSITE"/>
    <x v="5"/>
    <x v="1"/>
    <x v="1"/>
    <x v="1"/>
    <s v="Nissan Motor Co., Ltd"/>
    <x v="1"/>
    <x v="3"/>
    <m/>
    <m/>
    <n v="299328"/>
    <s v="KAWASAKI,YUMI"/>
    <x v="0"/>
  </r>
  <r>
    <s v="SBU D-ASV"/>
    <s v="IMFG"/>
    <x v="0"/>
    <x v="192"/>
    <s v="NML GnA - Procurement Support"/>
    <n v="300343"/>
    <s v="Ravi,Uma"/>
    <n v="271384"/>
    <s v="Purushothaman,Bhoopal"/>
    <s v="C86889"/>
    <s v="Sugaya,Mayumi"/>
    <s v="MS0C86889@TechMahindra.com"/>
    <s v="U3"/>
    <n v="0"/>
    <m/>
    <n v="0"/>
    <m/>
    <d v="2020-07-05T10:42:00"/>
    <s v="ONSITE"/>
    <x v="5"/>
    <x v="1"/>
    <x v="1"/>
    <x v="1"/>
    <s v="Nissan Motor Co., Ltd"/>
    <x v="1"/>
    <x v="3"/>
    <m/>
    <m/>
    <n v="299328"/>
    <s v="KAWASAKI,YUMI"/>
    <x v="0"/>
  </r>
  <r>
    <s v="SBU D-ASV"/>
    <s v="IMFG"/>
    <x v="0"/>
    <x v="192"/>
    <s v="NML GnA - Procurement Support"/>
    <n v="300343"/>
    <s v="Ravi,Uma"/>
    <n v="271384"/>
    <s v="Purushothaman,Bhoopal"/>
    <s v="C86890"/>
    <s v="MidoriKawa,Yuki"/>
    <s v="YM0C86890@TechMahindra.com"/>
    <s v="U3"/>
    <n v="0"/>
    <m/>
    <n v="0"/>
    <m/>
    <d v="2020-07-05T10:42:00"/>
    <s v="ONSITE"/>
    <x v="5"/>
    <x v="1"/>
    <x v="1"/>
    <x v="1"/>
    <s v="Nissan Motor Co., Ltd"/>
    <x v="1"/>
    <x v="3"/>
    <m/>
    <m/>
    <n v="299328"/>
    <s v="KAWASAKI,YUMI"/>
    <x v="0"/>
  </r>
  <r>
    <s v="SBU D-ASV"/>
    <s v="IMFG"/>
    <x v="4"/>
    <x v="193"/>
    <s v="Lyondell IOA - Systems Technol"/>
    <n v="312524"/>
    <s v="Shanmugam,Balaji"/>
    <n v="241439"/>
    <s v="Paidisetti,Srinivasa Rao"/>
    <s v="C83135"/>
    <s v="Pavalur,Ramya"/>
    <s v="RP0C83135@TechMahindra.com"/>
    <s v="U4"/>
    <n v="5"/>
    <s v="Business Intelligence SKU,NAD SKU,RPA - UI-Path Level1,Testing SKU2,Testing SKU4"/>
    <n v="5"/>
    <s v="Business Intelligence SKU,NAD SKU,RPA - UI-Path Level1,Testing SKU2,Testing SKU4"/>
    <d v="2020-07-05T10:42:00"/>
    <s v="ONSITE"/>
    <x v="5"/>
    <x v="0"/>
    <x v="1"/>
    <x v="1"/>
    <s v="Lyondell Chemical Company"/>
    <x v="1"/>
    <x v="3"/>
    <m/>
    <m/>
    <n v="7563"/>
    <s v="Patil,Arvind Pralhad"/>
    <x v="1"/>
  </r>
  <r>
    <s v="SBU D-ASV"/>
    <s v="IMFG"/>
    <x v="4"/>
    <x v="193"/>
    <s v="Lyondell IOA - Systems Technol"/>
    <n v="312524"/>
    <s v="Shanmugam,Balaji"/>
    <n v="241439"/>
    <s v="Paidisetti,Srinivasa Rao"/>
    <n v="265268"/>
    <s v="TADEPALLI,SREENIVASA RAO"/>
    <s v="Sreenivasa.Tadepalli@TechMahindra.com"/>
    <s v="P1"/>
    <n v="4"/>
    <s v="Machine Learning, Artificial Intelligence &amp; Cyber Security  Level1,Machine Learning, Artificial Intelligence &amp; Cyber Security  Level2,RPA - UI-Path Level1,automation testing level1"/>
    <n v="4"/>
    <s v="Machine Learning, Artificial Intelligence &amp; Cyber Security  Level1,Machine Learning, Artificial Intelligence &amp; Cyber Security  Level2,RPA - UI-Path Level1,automation testing level1"/>
    <d v="2020-07-05T10:42:00"/>
    <s v="OFFSHORE"/>
    <x v="0"/>
    <x v="0"/>
    <x v="0"/>
    <x v="1"/>
    <s v="Lyondell Chemical Company"/>
    <x v="0"/>
    <x v="1"/>
    <n v="100"/>
    <s v="automation testing level1"/>
    <n v="312524"/>
    <s v="Shanmugam,Balaji"/>
    <x v="1"/>
  </r>
  <r>
    <s v="SBU D-ASV"/>
    <s v="IMFG"/>
    <x v="4"/>
    <x v="193"/>
    <s v="Lyondell IOA - Systems Technol"/>
    <n v="312524"/>
    <s v="Shanmugam,Balaji"/>
    <n v="241439"/>
    <s v="Paidisetti,Srinivasa Rao"/>
    <n v="500644"/>
    <s v="S,Narmatha"/>
    <s v="NS00500644@TechMahindra.com"/>
    <s v="U2"/>
    <n v="5"/>
    <s v="Agile and Devops ,Java fullstack development,Testing SKU,automation with jenkins and selenium,test automation with selenium"/>
    <n v="6"/>
    <s v="Agile and Devops ,Java fullstack development,Testing SKU,automation with jenkins and selenium,test automation with selenium,testing tools with selenium and testng"/>
    <d v="2020-07-05T10:42:00"/>
    <s v="OFFSHORE"/>
    <x v="2"/>
    <x v="0"/>
    <x v="0"/>
    <x v="1"/>
    <s v="Lyondell Chemical Company"/>
    <x v="0"/>
    <x v="1"/>
    <n v="100"/>
    <s v="Testing SKU"/>
    <n v="356187"/>
    <s v="BODDUPALLI,SAI HARSHA LAVANYA"/>
    <x v="1"/>
  </r>
  <r>
    <s v="SBU D-ASV"/>
    <s v="IMFG"/>
    <x v="4"/>
    <x v="193"/>
    <s v="Lyondell IOA - Systems Technol"/>
    <n v="312524"/>
    <s v="Shanmugam,Balaji"/>
    <n v="241439"/>
    <s v="Paidisetti,Srinivasa Rao"/>
    <n v="582113"/>
    <s v="Shahin Sayed Ali,Akfridha"/>
    <s v="AS00582113@TechMahindra.com"/>
    <s v="U2"/>
    <n v="3"/>
    <s v="RPA - UI-Path Level1,automation testing level1,testing sku"/>
    <n v="3"/>
    <s v="RPA - UI-Path Level1,automation testing level1,testing sku"/>
    <d v="2020-07-05T10:42:00"/>
    <s v="OFFSHORE"/>
    <x v="2"/>
    <x v="0"/>
    <x v="0"/>
    <x v="1"/>
    <s v="Lyondell Chemical Company"/>
    <x v="0"/>
    <x v="5"/>
    <n v="25"/>
    <s v="automation testing level1"/>
    <n v="312524"/>
    <s v="Shanmugam,Balaji"/>
    <x v="1"/>
  </r>
  <r>
    <s v="SBU D-ASV"/>
    <s v="IMFG"/>
    <x v="4"/>
    <x v="193"/>
    <s v="Lyondell IOA - Systems Technol"/>
    <n v="312524"/>
    <s v="Shanmugam,Balaji"/>
    <n v="241439"/>
    <s v="Paidisetti,Srinivasa Rao"/>
    <n v="587694"/>
    <s v="Subhashini,U."/>
    <s v="US00587694@TechMahindra.com"/>
    <s v="U2"/>
    <n v="3"/>
    <s v="Agile and Devops ,RPA - UI-Path Level1,test automation with selenium"/>
    <n v="3"/>
    <s v="Agile and Devops ,RPA - UI-Path Level1,test automation with selenium"/>
    <d v="2020-07-05T10:42:00"/>
    <s v="OFFSHORE"/>
    <x v="2"/>
    <x v="0"/>
    <x v="0"/>
    <x v="1"/>
    <s v="Lyondell Chemical Company"/>
    <x v="0"/>
    <x v="0"/>
    <n v="50"/>
    <s v="RPA - UI-Path Level1"/>
    <n v="356187"/>
    <s v="BODDUPALLI,SAI HARSHA LAVANYA"/>
    <x v="1"/>
  </r>
  <r>
    <s v="SBU D-ASV"/>
    <s v="IMFG"/>
    <x v="4"/>
    <x v="193"/>
    <s v="Lyondell IOA - Systems Technol"/>
    <n v="312524"/>
    <s v="Shanmugam,Balaji"/>
    <n v="241439"/>
    <s v="Paidisetti,Srinivasa Rao"/>
    <n v="60656"/>
    <s v="Saraph,Malhar Dilip"/>
    <s v="MS0060656@TechMahindra.com"/>
    <s v="P1"/>
    <n v="5"/>
    <s v="NAD SKU,Testing SKU,Testing SKU2,Testing SKU3,Testing SKU4"/>
    <n v="5"/>
    <s v="NAD SKU,Testing SKU,Testing SKU2,Testing SKU3,Testing SKU4"/>
    <d v="2020-07-05T10:42:00"/>
    <s v="ONSITE"/>
    <x v="0"/>
    <x v="0"/>
    <x v="0"/>
    <x v="1"/>
    <s v="Lyondell Chemical Company"/>
    <x v="0"/>
    <x v="4"/>
    <n v="0"/>
    <s v="NAD SKU"/>
    <n v="7563"/>
    <s v="Patil,Arvind Pralhad"/>
    <x v="1"/>
  </r>
  <r>
    <s v="SBU D-ASV"/>
    <s v="IMFG"/>
    <x v="4"/>
    <x v="193"/>
    <s v="Lyondell IOA - Systems Technol"/>
    <n v="312524"/>
    <s v="Shanmugam,Balaji"/>
    <n v="241439"/>
    <s v="Paidisetti,Srinivasa Rao"/>
    <s v="C82007"/>
    <s v="Mothipally,Varnitha"/>
    <s v="VM0C82007@TechMahindra.com"/>
    <s v="P1"/>
    <n v="3"/>
    <s v="RPA - UI-Path Level1,Testing SKU,Testing SKU2"/>
    <n v="3"/>
    <s v="RPA - UI-Path Level1,Testing SKU,Testing SKU2"/>
    <d v="2020-07-05T10:42:00"/>
    <s v="ONSITE"/>
    <x v="5"/>
    <x v="0"/>
    <x v="1"/>
    <x v="1"/>
    <s v="Lyondell Chemical Company"/>
    <x v="1"/>
    <x v="3"/>
    <m/>
    <m/>
    <n v="7563"/>
    <s v="Patil,Arvind Pralhad"/>
    <x v="1"/>
  </r>
  <r>
    <s v="SBU D-ASV"/>
    <s v="IMFG"/>
    <x v="4"/>
    <x v="193"/>
    <s v="Lyondell IOA - Systems Technol"/>
    <n v="312524"/>
    <s v="Shanmugam,Balaji"/>
    <n v="241439"/>
    <s v="Paidisetti,Srinivasa Rao"/>
    <n v="581578"/>
    <s v="R,Pradeep Kumar"/>
    <s v="PR00581578@TechMahindra.com"/>
    <s v="U2"/>
    <n v="8"/>
    <s v="AI - Azure ,Agile and Devops ,BIG Data Analytics,C,C++,Java,Java FullStack Development using Angular,RPA - UI-Path Level1,automation with jenkins and selenium,test automation with selenium"/>
    <n v="8"/>
    <s v="AI - Azure ,Agile and Devops ,BIG Data Analytics,C,C++,Java,Java FullStack Development using Angular,RPA - UI-Path Level1,automation with jenkins and selenium,test automation with selenium"/>
    <d v="2020-07-05T10:42:00"/>
    <s v="OFFSHORE"/>
    <x v="2"/>
    <x v="0"/>
    <x v="0"/>
    <x v="1"/>
    <s v="Lyondell Chemical Company"/>
    <x v="0"/>
    <x v="1"/>
    <n v="100"/>
    <s v="test automation with selenium"/>
    <n v="312524"/>
    <s v="Shanmugam,Balaji"/>
    <x v="1"/>
  </r>
  <r>
    <s v="SBU D-ASV"/>
    <s v="IMFG"/>
    <x v="0"/>
    <x v="194"/>
    <s v="NML  Support Management Projec"/>
    <n v="251259"/>
    <s v="Dhayalan,Sengottuvelu"/>
    <n v="271384"/>
    <s v="Purushothaman,Bhoopal"/>
    <n v="203262"/>
    <s v="THIRUNEELAKANDAN,AROORAN"/>
    <s v="Arooran.Thiruneelakandan@TechMahindra.com"/>
    <s v="P1"/>
    <n v="1"/>
    <s v="rpa - ui-path level"/>
    <n v="1"/>
    <s v="rpa - ui-path level"/>
    <d v="2020-07-05T10:42:00"/>
    <s v="OFFSHORE"/>
    <x v="2"/>
    <x v="0"/>
    <x v="0"/>
    <x v="1"/>
    <s v="Nissan Motor Co., Ltd"/>
    <x v="0"/>
    <x v="1"/>
    <n v="100"/>
    <s v="rpa - ui-path level"/>
    <n v="213542"/>
    <s v="N,RAJESH ANAND"/>
    <x v="0"/>
  </r>
  <r>
    <s v="SBU D-ASV"/>
    <s v="IMFG"/>
    <x v="0"/>
    <x v="194"/>
    <s v="NML  Support Management Projec"/>
    <n v="251259"/>
    <s v="Dhayalan,Sengottuvelu"/>
    <n v="271384"/>
    <s v="Purushothaman,Bhoopal"/>
    <n v="207937"/>
    <s v="JANARDHANAN,NISHA"/>
    <s v="Nisha.J@TechMahindra.com"/>
    <s v="P2"/>
    <n v="4"/>
    <s v="RPA - UI-Path Level ,future-pm,program management - l1,program management - l2"/>
    <n v="4"/>
    <s v="RPA - UI-Path Level ,future-pm,program management - l1,program management - l2"/>
    <d v="2020-07-05T10:42:00"/>
    <s v="OFFSHORE"/>
    <x v="2"/>
    <x v="0"/>
    <x v="0"/>
    <x v="1"/>
    <s v="Nissan Motor Co., Ltd"/>
    <x v="0"/>
    <x v="1"/>
    <n v="100"/>
    <s v="future-pm"/>
    <n v="243002"/>
    <s v="N S,Manikantan"/>
    <x v="0"/>
  </r>
  <r>
    <s v="SBU D-ASV"/>
    <s v="IMFG"/>
    <x v="0"/>
    <x v="194"/>
    <s v="NML  Support Management Projec"/>
    <n v="251259"/>
    <s v="Dhayalan,Sengottuvelu"/>
    <n v="271384"/>
    <s v="Purushothaman,Bhoopal"/>
    <n v="212048"/>
    <s v="KRISHNAMOORTHY,SUNDARARAJAN"/>
    <s v="Sundarajan.Krishnamoorthy@TechMahindra.com"/>
    <s v="P2"/>
    <n v="2"/>
    <s v="RPA - UI-Path Level ,future-pm"/>
    <n v="2"/>
    <s v="RPA - UI-Path Level ,future-pm"/>
    <d v="2020-07-05T10:42:00"/>
    <s v="ONSITE"/>
    <x v="0"/>
    <x v="0"/>
    <x v="0"/>
    <x v="1"/>
    <s v="Nissan Motor Co., Ltd"/>
    <x v="0"/>
    <x v="5"/>
    <n v="20"/>
    <s v="future-pm"/>
    <n v="243002"/>
    <s v="N S,Manikantan"/>
    <x v="0"/>
  </r>
  <r>
    <s v="SBU D-ASV"/>
    <s v="IMFG"/>
    <x v="0"/>
    <x v="194"/>
    <s v="NML  Support Management Projec"/>
    <n v="251259"/>
    <s v="Dhayalan,Sengottuvelu"/>
    <n v="271384"/>
    <s v="Purushothaman,Bhoopal"/>
    <n v="213542"/>
    <s v="N,RAJESH ANAND"/>
    <s v="Rajesh.Anand@TechMahindra.com"/>
    <s v="P2"/>
    <n v="3"/>
    <s v="future-pm,program management - l1,program management - l2"/>
    <n v="3"/>
    <s v="future-pm,program management - l1,program management - l2"/>
    <d v="2020-07-05T10:42:00"/>
    <s v="OFFSHORE"/>
    <x v="0"/>
    <x v="0"/>
    <x v="0"/>
    <x v="1"/>
    <s v="Nissan Motor Co., Ltd"/>
    <x v="0"/>
    <x v="1"/>
    <n v="100"/>
    <s v="future-pm"/>
    <n v="243002"/>
    <s v="N S,Manikantan"/>
    <x v="0"/>
  </r>
  <r>
    <s v="SBU D-ASV"/>
    <s v="IMFG"/>
    <x v="0"/>
    <x v="194"/>
    <s v="NML  Support Management Projec"/>
    <n v="251259"/>
    <s v="Dhayalan,Sengottuvelu"/>
    <n v="271384"/>
    <s v="Purushothaman,Bhoopal"/>
    <n v="299328"/>
    <s v="KAWASAKI,YUMI"/>
    <s v="Yumi.Kawasaki@TechMahindra.com"/>
    <s v="U4"/>
    <n v="1"/>
    <s v="rpa - ui-path level"/>
    <n v="1"/>
    <s v="rpa - ui-path level"/>
    <d v="2020-07-05T10:42:00"/>
    <s v="ONSITE"/>
    <x v="0"/>
    <x v="0"/>
    <x v="0"/>
    <x v="0"/>
    <s v="Nissan Motor Co., Ltd"/>
    <x v="1"/>
    <x v="3"/>
    <m/>
    <m/>
    <n v="559040"/>
    <s v="Tanase,Haruhisa"/>
    <x v="0"/>
  </r>
  <r>
    <s v="SBU D-ASV"/>
    <s v="IMFG"/>
    <x v="0"/>
    <x v="194"/>
    <s v="NML  Support Management Projec"/>
    <n v="251259"/>
    <s v="Dhayalan,Sengottuvelu"/>
    <n v="271384"/>
    <s v="Purushothaman,Bhoopal"/>
    <n v="307029"/>
    <s v="RENGARAJAN,JAYALAKSHMI"/>
    <s v="Jayalakshmi.Rengarajan@TechMahindra.com"/>
    <s v="P1"/>
    <n v="2"/>
    <s v="automotive level 1,esrm l1 grc"/>
    <n v="2"/>
    <s v="automotive level 1,esrm l1 grc"/>
    <d v="2020-07-05T10:42:00"/>
    <s v="OFFSHORE"/>
    <x v="0"/>
    <x v="0"/>
    <x v="0"/>
    <x v="1"/>
    <s v="Nissan Motor Co., Ltd"/>
    <x v="0"/>
    <x v="1"/>
    <n v="100"/>
    <s v="automotive level 1"/>
    <n v="271384"/>
    <s v="Purushothaman,Bhoopal"/>
    <x v="0"/>
  </r>
  <r>
    <s v="SBU D-ASV"/>
    <s v="IMFG"/>
    <x v="0"/>
    <x v="194"/>
    <s v="NML  Support Management Projec"/>
    <n v="251259"/>
    <s v="Dhayalan,Sengottuvelu"/>
    <n v="271384"/>
    <s v="Purushothaman,Bhoopal"/>
    <n v="353863"/>
    <s v="Angel,Jaya Priya"/>
    <s v="JA00353863@TechMahindra.com"/>
    <s v="U1"/>
    <n v="2"/>
    <s v="automotive level 1,rpa - ui-path level"/>
    <n v="2"/>
    <s v="automotive level 1,rpa - ui-path level"/>
    <d v="2020-07-05T10:42:00"/>
    <s v="OFFSHORE"/>
    <x v="1"/>
    <x v="0"/>
    <x v="0"/>
    <x v="1"/>
    <s v="Nissan Motor Co., Ltd"/>
    <x v="0"/>
    <x v="0"/>
    <n v="50"/>
    <s v="automotive level 1"/>
    <n v="252196"/>
    <s v="Annamalai,Roopavathi"/>
    <x v="0"/>
  </r>
  <r>
    <s v="SBU D-ASV"/>
    <s v="IMFG"/>
    <x v="0"/>
    <x v="194"/>
    <s v="NML  Support Management Projec"/>
    <n v="251259"/>
    <s v="Dhayalan,Sengottuvelu"/>
    <n v="271384"/>
    <s v="Purushothaman,Bhoopal"/>
    <n v="616017"/>
    <s v="Gregory,Mathew"/>
    <s v="MG00616017@TechMahindra.com"/>
    <s v="U3"/>
    <n v="2"/>
    <s v="RPA - UI-Path Level ,automotive level 1"/>
    <n v="2"/>
    <s v="RPA - UI-Path Level ,automotive level 1"/>
    <d v="2020-07-05T10:42:00"/>
    <s v="OFFSHORE"/>
    <x v="0"/>
    <x v="0"/>
    <x v="0"/>
    <x v="1"/>
    <s v="Nissan Motor Co., Ltd"/>
    <x v="0"/>
    <x v="1"/>
    <n v="100"/>
    <s v="automotive level 1"/>
    <n v="207937"/>
    <s v="JANARDHANAN,NISHA"/>
    <x v="0"/>
  </r>
  <r>
    <s v="SBU D-ASV"/>
    <s v="IMFG"/>
    <x v="0"/>
    <x v="194"/>
    <s v="NML  Support Management Projec"/>
    <n v="251259"/>
    <s v="Dhayalan,Sengottuvelu"/>
    <n v="271384"/>
    <s v="Purushothaman,Bhoopal"/>
    <n v="674971"/>
    <s v="Kumar,Sanjeev"/>
    <s v="SK00674971@TechMahindra.com"/>
    <s v="U4"/>
    <n v="2"/>
    <s v="automotive level 1,ics_cloud_aws_l1"/>
    <n v="2"/>
    <s v="automotive level 1,ics_cloud_aws_l1"/>
    <d v="2020-07-05T10:42:00"/>
    <s v="OFFSHORE"/>
    <x v="0"/>
    <x v="0"/>
    <x v="0"/>
    <x v="1"/>
    <s v="Nissan Motor Co., Ltd"/>
    <x v="0"/>
    <x v="4"/>
    <n v="0"/>
    <s v="ics_cloud_aws_l1"/>
    <n v="271384"/>
    <s v="Purushothaman,Bhoopal"/>
    <x v="0"/>
  </r>
  <r>
    <s v="SBU D-ASV"/>
    <s v="IBG-NA-10"/>
    <x v="2"/>
    <x v="195"/>
    <s v="PST_iClear"/>
    <n v="5298"/>
    <s v="Deshpande,Manasi Vinaykumar"/>
    <n v="5298"/>
    <s v="Deshpande,Manasi Vinaykumar"/>
    <n v="86229"/>
    <s v="Vege,Sushma"/>
    <s v="SV0086229@TechMahindra.com"/>
    <s v="U3"/>
    <n v="1"/>
    <s v="railroad level 1"/>
    <n v="1"/>
    <s v="railroad level 1"/>
    <d v="2020-07-05T10:42:00"/>
    <s v="ONSITE"/>
    <x v="9"/>
    <x v="0"/>
    <x v="0"/>
    <x v="1"/>
    <s v="PS TECHNOLOGY,INC."/>
    <x v="0"/>
    <x v="1"/>
    <n v="100"/>
    <s v="railroad level 1"/>
    <n v="255803"/>
    <s v="Kanade,PrakashShivappa"/>
    <x v="1"/>
  </r>
  <r>
    <s v="SBU D-ASV"/>
    <s v="IMFG"/>
    <x v="1"/>
    <x v="196"/>
    <s v="Ford Professional Services 200"/>
    <n v="242642"/>
    <s v="Muthukrishnan,Rajaram"/>
    <n v="585732"/>
    <s v="K N,Padmaganesh"/>
    <n v="671643"/>
    <s v="Vijayan,Balakumar"/>
    <s v="BV00671643@TechMahindra.com"/>
    <s v="P1"/>
    <n v="1"/>
    <s v="ICS_Cloud_Azure_L1"/>
    <n v="1"/>
    <s v="ICS_Cloud_Azure_L1"/>
    <d v="2020-07-05T10:42:00"/>
    <s v="ONSITE"/>
    <x v="0"/>
    <x v="0"/>
    <x v="0"/>
    <x v="1"/>
    <s v="Ford Motor Company Limited"/>
    <x v="0"/>
    <x v="1"/>
    <n v="100"/>
    <s v="ICS_Cloud_Azure_L1"/>
    <n v="257778"/>
    <s v="Srinivasan,Vijiyashankar"/>
    <x v="1"/>
  </r>
  <r>
    <s v="SBU D-ASV"/>
    <s v="IMFG"/>
    <x v="0"/>
    <x v="197"/>
    <s v="NCI Enhancement"/>
    <n v="274063"/>
    <s v="NEELAKANTAN,SUBRAMANIAM"/>
    <n v="202948"/>
    <s v="VAITHIANATHAN,RAMKUMAR"/>
    <n v="260418"/>
    <s v="kanakarajan,venkatesh"/>
    <s v="Venkatesh.Kanakarajan@TechMahindra.com"/>
    <s v="P1"/>
    <n v="1"/>
    <s v="Agile and Devops "/>
    <n v="1"/>
    <s v="Agile and Devops "/>
    <d v="2020-07-05T10:42:00"/>
    <s v="OFFSHORE"/>
    <x v="0"/>
    <x v="0"/>
    <x v="0"/>
    <x v="1"/>
    <s v="Nissan Canada, Inc."/>
    <x v="0"/>
    <x v="5"/>
    <n v="16.670000000000002"/>
    <s v="Agile and Devops "/>
    <n v="274063"/>
    <s v="NEELAKANTAN,SUBRAMANIAM"/>
    <x v="1"/>
  </r>
  <r>
    <s v="SBU D-ASV"/>
    <s v="IMFG"/>
    <x v="0"/>
    <x v="197"/>
    <s v="NCI Enhancement"/>
    <n v="274063"/>
    <s v="NEELAKANTAN,SUBRAMANIAM"/>
    <n v="202948"/>
    <s v="VAITHIANATHAN,RAMKUMAR"/>
    <n v="315050"/>
    <s v="Pitchaimuthu,Rajkumar"/>
    <s v="Rajkumar.Pitchaimuthu@TechMahindra.com"/>
    <s v="U4"/>
    <n v="2"/>
    <s v="Agile and Devops ,data analytics level1 with cassendra, ibm qualitystage, cognos"/>
    <n v="2"/>
    <s v="Agile and Devops ,data analytics level1 with cassendra, ibm qualitystage, cognos"/>
    <d v="2020-07-05T10:42:00"/>
    <s v="OFFSHORE"/>
    <x v="0"/>
    <x v="0"/>
    <x v="0"/>
    <x v="1"/>
    <s v="Nissan Canada, Inc."/>
    <x v="0"/>
    <x v="1"/>
    <n v="100"/>
    <s v="Agile and Devops "/>
    <n v="249615"/>
    <s v="Vaddadi Veera Venkata,Thirumala Kishore"/>
    <x v="1"/>
  </r>
  <r>
    <s v="SBU D-ASV"/>
    <s v="IMFG"/>
    <x v="0"/>
    <x v="197"/>
    <s v="NCI Enhancement"/>
    <n v="274063"/>
    <s v="NEELAKANTAN,SUBRAMANIAM"/>
    <n v="202948"/>
    <s v="VAITHIANATHAN,RAMKUMAR"/>
    <n v="434329"/>
    <s v="Sakthivel,Dhayananth"/>
    <s v="DS00434329@TechMahindra.com"/>
    <s v="U2"/>
    <n v="2"/>
    <s v="Java Full Stack development with Spring,ics_cloud_aws_l1"/>
    <n v="2"/>
    <s v="Java Full Stack development with Spring,ics_cloud_aws_l1"/>
    <d v="2020-07-05T10:42:00"/>
    <s v="OFFSHORE"/>
    <x v="2"/>
    <x v="0"/>
    <x v="0"/>
    <x v="1"/>
    <s v="Nissan Canada, Inc."/>
    <x v="0"/>
    <x v="1"/>
    <n v="100"/>
    <s v="Java Full Stack development with Spring"/>
    <n v="337302"/>
    <s v="Ratnasamy,Muthukumar"/>
    <x v="1"/>
  </r>
  <r>
    <s v="SBU D-ASV"/>
    <s v="IMFG"/>
    <x v="0"/>
    <x v="197"/>
    <s v="NCI Enhancement"/>
    <n v="274063"/>
    <s v="NEELAKANTAN,SUBRAMANIAM"/>
    <n v="202948"/>
    <s v="VAITHIANATHAN,RAMKUMAR"/>
    <n v="474736"/>
    <s v="Baskeran,Divya"/>
    <s v="DB00474736@TechMahindra.com"/>
    <s v="U2"/>
    <n v="4"/>
    <s v="Agile and Devops ,Java FullStack Development using Angular,Java FullStack Development using ReactJS,ics_cloud_aws_l1"/>
    <n v="4"/>
    <s v="Agile and Devops ,Java FullStack Development using Angular,Java FullStack Development using ReactJS,ics_cloud_aws_l1"/>
    <d v="2020-07-05T10:42:00"/>
    <s v="OFFSHORE"/>
    <x v="2"/>
    <x v="0"/>
    <x v="0"/>
    <x v="1"/>
    <s v="Nissan Canada, Inc."/>
    <x v="0"/>
    <x v="1"/>
    <n v="100"/>
    <s v="ics_cloud_aws_l1"/>
    <n v="357297"/>
    <s v="Dharuman,Gokul"/>
    <x v="1"/>
  </r>
  <r>
    <s v="SBU D-ASV"/>
    <s v="IMFG"/>
    <x v="0"/>
    <x v="197"/>
    <s v="NCI Enhancement"/>
    <n v="274063"/>
    <s v="NEELAKANTAN,SUBRAMANIAM"/>
    <n v="202948"/>
    <s v="VAITHIANATHAN,RAMKUMAR"/>
    <n v="495825"/>
    <s v="Gnanadurai,Tennison David"/>
    <s v="TG00495825@TechMahindra.com"/>
    <s v="U3"/>
    <n v="1"/>
    <s v="Java FullStack Development using Angular"/>
    <n v="1"/>
    <s v="Java FullStack Development using Angular"/>
    <d v="2020-07-05T10:42:00"/>
    <s v="OFFSHORE"/>
    <x v="0"/>
    <x v="0"/>
    <x v="0"/>
    <x v="1"/>
    <s v="Nissan Canada, Inc."/>
    <x v="0"/>
    <x v="1"/>
    <n v="100"/>
    <s v="Java FullStack Development using Angular"/>
    <n v="260418"/>
    <s v="kanakarajan,venkatesh"/>
    <x v="1"/>
  </r>
  <r>
    <s v="SBU D-ASV"/>
    <s v="IMFG"/>
    <x v="0"/>
    <x v="197"/>
    <s v="NCI Enhancement"/>
    <n v="274063"/>
    <s v="NEELAKANTAN,SUBRAMANIAM"/>
    <n v="202948"/>
    <s v="VAITHIANATHAN,RAMKUMAR"/>
    <n v="514900"/>
    <s v="Chandran,Sathesh"/>
    <s v="SC00514900@TechMahindra.com"/>
    <s v="U4"/>
    <n v="4"/>
    <s v="Agile and Devops,Backend Development - Java,Oracle Database Development 1,python using angularjs"/>
    <n v="4"/>
    <s v="Agile and Devops,Backend Development - Java,Oracle Database Development 1,python using angularjs"/>
    <d v="2020-07-05T10:42:00"/>
    <s v="OFFSHORE"/>
    <x v="0"/>
    <x v="0"/>
    <x v="0"/>
    <x v="1"/>
    <s v="Nissan Canada, Inc."/>
    <x v="0"/>
    <x v="6"/>
    <n v="83.33"/>
    <s v="Agile and Devops"/>
    <n v="260418"/>
    <s v="kanakarajan,venkatesh"/>
    <x v="1"/>
  </r>
  <r>
    <s v="SBU D-ASV"/>
    <s v="IMFG"/>
    <x v="0"/>
    <x v="197"/>
    <s v="NCI Enhancement"/>
    <n v="274063"/>
    <s v="NEELAKANTAN,SUBRAMANIAM"/>
    <n v="202948"/>
    <s v="VAITHIANATHAN,RAMKUMAR"/>
    <n v="556539"/>
    <s v="Mathimannan,Arivazhagan"/>
    <s v="AM00556539@TechMahindra.com"/>
    <s v="U2"/>
    <n v="3"/>
    <s v="Agile and Devops ,Front End Development using Angular and Java,Java FullStack Development using Angular"/>
    <n v="3"/>
    <s v="Agile and Devops ,Front End Development using Angular and Java,Java FullStack Development using Angular"/>
    <d v="2020-07-05T10:42:00"/>
    <s v="OFFSHORE"/>
    <x v="2"/>
    <x v="0"/>
    <x v="0"/>
    <x v="1"/>
    <s v="Nissan Canada, Inc."/>
    <x v="0"/>
    <x v="5"/>
    <n v="16.670000000000002"/>
    <s v="Agile and Devops "/>
    <n v="260418"/>
    <s v="kanakarajan,venkatesh"/>
    <x v="1"/>
  </r>
  <r>
    <s v="SBU D-ASV"/>
    <s v="IMFG"/>
    <x v="0"/>
    <x v="197"/>
    <s v="NCI Enhancement"/>
    <n v="274063"/>
    <s v="NEELAKANTAN,SUBRAMANIAM"/>
    <n v="202948"/>
    <s v="VAITHIANATHAN,RAMKUMAR"/>
    <n v="570813"/>
    <s v="Abinaya,M"/>
    <s v="MA00570813@TechMahindra.com"/>
    <s v="U2"/>
    <n v="1"/>
    <s v="RPA - UI-Path Level "/>
    <n v="1"/>
    <s v="RPA - UI-Path Level "/>
    <d v="2020-07-05T10:42:00"/>
    <s v="OFFSHORE"/>
    <x v="2"/>
    <x v="0"/>
    <x v="0"/>
    <x v="1"/>
    <s v="Nissan Canada, Inc."/>
    <x v="0"/>
    <x v="1"/>
    <n v="100"/>
    <s v="RPA - UI-Path Level "/>
    <n v="249615"/>
    <s v="Vaddadi Veera Venkata,Thirumala Kishore"/>
    <x v="1"/>
  </r>
  <r>
    <s v="SBU D-ASV"/>
    <s v="IMFG"/>
    <x v="0"/>
    <x v="197"/>
    <s v="NCI Enhancement"/>
    <n v="274063"/>
    <s v="NEELAKANTAN,SUBRAMANIAM"/>
    <n v="202948"/>
    <s v="VAITHIANATHAN,RAMKUMAR"/>
    <n v="609894"/>
    <s v="Rameshkumar,Anitha"/>
    <s v="AR00609894@TechMahindra.com"/>
    <s v="U2"/>
    <n v="2"/>
    <s v="Java FullStack Development using Angular,ics_cloud_aws_l1"/>
    <n v="2"/>
    <s v="Java FullStack Development using Angular,ics_cloud_aws_l1"/>
    <d v="2020-07-05T10:42:00"/>
    <s v="OFFSHORE"/>
    <x v="4"/>
    <x v="0"/>
    <x v="0"/>
    <x v="1"/>
    <s v="Nissan Canada, Inc."/>
    <x v="0"/>
    <x v="1"/>
    <n v="100"/>
    <s v="Java FullStack Development using Angular"/>
    <n v="239507"/>
    <s v="S,Balasubramanian"/>
    <x v="1"/>
  </r>
  <r>
    <s v="SBU D-ASV"/>
    <s v="IMFG"/>
    <x v="0"/>
    <x v="198"/>
    <s v="NML Professional Services Proj"/>
    <n v="300343"/>
    <s v="Ravi,Uma"/>
    <n v="271384"/>
    <s v="Purushothaman,Bhoopal"/>
    <n v="678998"/>
    <s v="Saluru,Srinivas Patnaik"/>
    <s v="SS00678998@TechMahindra.com"/>
    <s v="P1"/>
    <n v="3"/>
    <s v="rpa level1 uipath,sap hana administration - l2,sap hana administration - l3"/>
    <n v="3"/>
    <s v="rpa level1 uipath,sap hana administration - l2,sap hana administration - l3"/>
    <d v="2020-07-05T10:42:00"/>
    <s v="ONSITE"/>
    <x v="0"/>
    <x v="0"/>
    <x v="0"/>
    <x v="1"/>
    <s v="Nissan Motor Co., Ltd"/>
    <x v="0"/>
    <x v="4"/>
    <n v="0"/>
    <s v="sap hana administration - l2"/>
    <n v="274987"/>
    <s v="PANNEER,SHANKAR"/>
    <x v="0"/>
  </r>
  <r>
    <s v="SBU D-ASV"/>
    <s v="IMFG"/>
    <x v="1"/>
    <x v="199"/>
    <s v="Ford_Onsite_T&amp;M_Testing"/>
    <n v="8359"/>
    <s v="Jain,Amit"/>
    <n v="242642"/>
    <s v="Muthukrishnan,Rajaram"/>
    <n v="310593"/>
    <s v="JEEVANRAM,RAMJI RANI"/>
    <s v="Ramjirani.Jeevanram@TechMahindra.com"/>
    <s v="U4"/>
    <n v="3"/>
    <s v="automation testing level1,scrum and devops with manual testing,testing sku"/>
    <n v="3"/>
    <s v="automation testing level1,scrum and devops with manual testing,testing sku"/>
    <d v="2020-07-05T10:42:00"/>
    <s v="ONSITE"/>
    <x v="0"/>
    <x v="0"/>
    <x v="0"/>
    <x v="1"/>
    <s v="MSX Americas, Inc."/>
    <x v="0"/>
    <x v="4"/>
    <n v="0"/>
    <s v="automation testing level1"/>
    <n v="272424"/>
    <s v="Ganesan,Prabhu"/>
    <x v="1"/>
  </r>
  <r>
    <s v="SBU D-ASV"/>
    <s v="IMFG"/>
    <x v="1"/>
    <x v="199"/>
    <s v="Ford_Onsite_T&amp;M_Testing"/>
    <n v="8359"/>
    <s v="Jain,Amit"/>
    <n v="242642"/>
    <s v="Muthukrishnan,Rajaram"/>
    <n v="326589"/>
    <s v="MANIKANDAN,RAMASAMY"/>
    <s v="Ramasamy.Manikandan@TechMahindra.com"/>
    <s v="U4"/>
    <n v="2"/>
    <s v="automation testing level1,testing sku"/>
    <n v="2"/>
    <s v="automation testing level1,testing sku"/>
    <d v="2020-07-05T10:42:00"/>
    <s v="ONSITE"/>
    <x v="0"/>
    <x v="0"/>
    <x v="0"/>
    <x v="1"/>
    <s v="MSX Americas, Inc."/>
    <x v="0"/>
    <x v="4"/>
    <n v="0"/>
    <s v="automation testing level1"/>
    <n v="37723"/>
    <s v="Mari,Ramesh"/>
    <x v="1"/>
  </r>
  <r>
    <s v="SBU D-ASV"/>
    <s v="IMFG"/>
    <x v="1"/>
    <x v="199"/>
    <s v="Ford_Onsite_T&amp;M_Testing"/>
    <n v="8359"/>
    <s v="Jain,Amit"/>
    <n v="242642"/>
    <s v="Muthukrishnan,Rajaram"/>
    <n v="329437"/>
    <s v="Rengaraj,Mahendran"/>
    <s v="Mahendran.Rengaraj@TechMahindra.com"/>
    <s v="U4"/>
    <n v="9"/>
    <s v="Java FullStack Development using Angular,Java with PL/SQL,SAP BASIS ADMIN -  L1,SAP MDM,SAP Materials Management,SAP Supplier Relationship Management,SAP Transport Management,Testing SKU2,java fullstack development"/>
    <n v="9"/>
    <s v="Java FullStack Development using Angular,Java with PL/SQL,SAP BASIS ADMIN -  L1,SAP MDM,SAP Materials Management,SAP Supplier Relationship Management,SAP Transport Management,Testing SKU2,java fullstack development"/>
    <d v="2020-07-05T10:42:00"/>
    <s v="ONSITE"/>
    <x v="0"/>
    <x v="0"/>
    <x v="0"/>
    <x v="1"/>
    <s v="MSX Americas, Inc."/>
    <x v="0"/>
    <x v="5"/>
    <n v="8.33"/>
    <s v="Testing SKU2"/>
    <n v="8359"/>
    <s v="Jain,Amit"/>
    <x v="1"/>
  </r>
  <r>
    <s v="SBU D-ASV"/>
    <s v="IMFG"/>
    <x v="1"/>
    <x v="200"/>
    <s v="Ford_Onsite_T&amp;M_Emerging"/>
    <n v="8359"/>
    <s v="Jain,Amit"/>
    <n v="242642"/>
    <s v="Muthukrishnan,Rajaram"/>
    <n v="308653"/>
    <s v="SUBBIAN,KARTHI"/>
    <s v="Karthi.Subbian@TechMahindra.com"/>
    <s v="U4"/>
    <n v="3"/>
    <s v="Java FullStack Development using Angular,MicroserviceWithSpringboot,java fullstack development"/>
    <n v="3"/>
    <s v="Java FullStack Development using Angular,MicroserviceWithSpringboot,java fullstack development"/>
    <d v="2020-07-05T10:42:00"/>
    <s v="ONSITE"/>
    <x v="0"/>
    <x v="0"/>
    <x v="0"/>
    <x v="1"/>
    <s v="MSX Americas, Inc."/>
    <x v="0"/>
    <x v="0"/>
    <n v="30"/>
    <s v="Java FullStack Development using Angular"/>
    <n v="329442"/>
    <s v="Arul,Hari Purushothaman"/>
    <x v="1"/>
  </r>
  <r>
    <s v="SBU D-ASV"/>
    <s v="IMFG"/>
    <x v="1"/>
    <x v="200"/>
    <s v="Ford_Onsite_T&amp;M_Emerging"/>
    <n v="8359"/>
    <s v="Jain,Amit"/>
    <n v="242642"/>
    <s v="Muthukrishnan,Rajaram"/>
    <n v="354196"/>
    <s v="Ravula,Ajay Kumar"/>
    <s v="AR00354196@TechMahindra.com"/>
    <s v="U3"/>
    <n v="1"/>
    <s v="Agile and Devops "/>
    <n v="1"/>
    <s v="Agile and Devops "/>
    <d v="2020-07-05T10:42:00"/>
    <s v="ONSITE"/>
    <x v="0"/>
    <x v="0"/>
    <x v="0"/>
    <x v="1"/>
    <s v="MSX Americas, Inc."/>
    <x v="0"/>
    <x v="1"/>
    <n v="100"/>
    <s v="Agile and Devops "/>
    <n v="329442"/>
    <s v="Arul,Hari Purushothaman"/>
    <x v="1"/>
  </r>
  <r>
    <s v="SBU D-ASV"/>
    <s v="IMFG"/>
    <x v="1"/>
    <x v="200"/>
    <s v="Ford_Onsite_T&amp;M_Emerging"/>
    <n v="8359"/>
    <s v="Jain,Amit"/>
    <n v="242642"/>
    <s v="Muthukrishnan,Rajaram"/>
    <n v="234778"/>
    <s v="Shankaran,Harish"/>
    <s v="Harish.Shankaran@TechMahindra.com"/>
    <s v="P2"/>
    <n v="0"/>
    <m/>
    <n v="0"/>
    <m/>
    <d v="2020-07-05T10:42:00"/>
    <s v="ONSITE"/>
    <x v="0"/>
    <x v="1"/>
    <x v="0"/>
    <x v="1"/>
    <s v="MSX Americas, Inc."/>
    <x v="1"/>
    <x v="3"/>
    <m/>
    <m/>
    <n v="205781"/>
    <s v="Jayaswal,Srinivas"/>
    <x v="1"/>
  </r>
  <r>
    <s v="SBU D-ASV"/>
    <s v="IMFG"/>
    <x v="1"/>
    <x v="200"/>
    <s v="Ford_Onsite_T&amp;M_Emerging"/>
    <n v="8359"/>
    <s v="Jain,Amit"/>
    <n v="242642"/>
    <s v="Muthukrishnan,Rajaram"/>
    <n v="343207"/>
    <s v="Balakrishnan,Venkatesan"/>
    <s v="Venkatesan.Balakrishnan@TechMahindra.com"/>
    <s v="U4"/>
    <n v="1"/>
    <s v="future-pm"/>
    <n v="1"/>
    <s v="future-pm"/>
    <d v="2020-07-05T10:42:00"/>
    <s v="ONSITE"/>
    <x v="0"/>
    <x v="0"/>
    <x v="0"/>
    <x v="1"/>
    <s v="MSX Americas, Inc."/>
    <x v="0"/>
    <x v="1"/>
    <n v="100"/>
    <s v="future-pm"/>
    <n v="430084"/>
    <s v="Valchandani,Vijay Kumar"/>
    <x v="1"/>
  </r>
  <r>
    <s v="SBU D-ASV"/>
    <s v="IMFG"/>
    <x v="1"/>
    <x v="200"/>
    <s v="Ford_Onsite_T&amp;M_Emerging"/>
    <n v="8359"/>
    <s v="Jain,Amit"/>
    <n v="242642"/>
    <s v="Muthukrishnan,Rajaram"/>
    <n v="355469"/>
    <s v="Ayill Balaji,Lokesh Prabhu"/>
    <s v="LA00355469@TechMahindra.com"/>
    <s v="U3"/>
    <n v="1"/>
    <s v="maximo eam level 1"/>
    <n v="1"/>
    <s v="maximo eam level 1"/>
    <d v="2020-07-05T10:42:00"/>
    <s v="ONSITE"/>
    <x v="0"/>
    <x v="0"/>
    <x v="0"/>
    <x v="1"/>
    <s v="MSX Americas, Inc."/>
    <x v="0"/>
    <x v="1"/>
    <n v="100"/>
    <s v="maximo eam level 1"/>
    <n v="234778"/>
    <s v="Shankaran,Harish"/>
    <x v="1"/>
  </r>
  <r>
    <s v="SBU D-ASV"/>
    <s v="IMFG"/>
    <x v="1"/>
    <x v="200"/>
    <s v="Ford_Onsite_T&amp;M_Emerging"/>
    <n v="8359"/>
    <s v="Jain,Amit"/>
    <n v="242642"/>
    <s v="Muthukrishnan,Rajaram"/>
    <n v="430084"/>
    <s v="Valchandani,Vijay Kumar"/>
    <s v="VV00430084@TechMahindra.com"/>
    <s v="P1"/>
    <n v="1"/>
    <s v="Agile and Devops "/>
    <n v="1"/>
    <s v="Agile and Devops "/>
    <d v="2020-07-05T10:42:00"/>
    <s v="ONSITE"/>
    <x v="0"/>
    <x v="0"/>
    <x v="0"/>
    <x v="1"/>
    <s v="MSX Americas, Inc."/>
    <x v="1"/>
    <x v="3"/>
    <m/>
    <m/>
    <n v="420962"/>
    <s v="Mishra,Lovely"/>
    <x v="1"/>
  </r>
  <r>
    <s v="SBU D-ASV"/>
    <s v="IMFG"/>
    <x v="1"/>
    <x v="200"/>
    <s v="Ford_Onsite_T&amp;M_Emerging"/>
    <n v="8359"/>
    <s v="Jain,Amit"/>
    <n v="242642"/>
    <s v="Muthukrishnan,Rajaram"/>
    <n v="262700"/>
    <s v="NARKHEDE,NITINMURLIDHAR"/>
    <s v="NITIN.NARKHEDE2@techmahindra.com"/>
    <s v="P1"/>
    <n v="1"/>
    <s v="program management - l1"/>
    <n v="1"/>
    <s v="program management - l1"/>
    <d v="2020-07-05T10:42:00"/>
    <s v="ONSITE"/>
    <x v="7"/>
    <x v="0"/>
    <x v="0"/>
    <x v="1"/>
    <s v="MSX Americas, Inc."/>
    <x v="1"/>
    <x v="3"/>
    <m/>
    <m/>
    <n v="8359"/>
    <s v="Jain,Amit"/>
    <x v="1"/>
  </r>
  <r>
    <s v="SBU D-ASV"/>
    <s v="IMFG"/>
    <x v="1"/>
    <x v="200"/>
    <s v="Ford_Onsite_T&amp;M_Emerging"/>
    <n v="8359"/>
    <s v="Jain,Amit"/>
    <n v="242642"/>
    <s v="Muthukrishnan,Rajaram"/>
    <n v="214653"/>
    <s v="PANDETI,KRISHNAMARAJU"/>
    <s v="Krishnama.Pandeti@TechMahindra.com"/>
    <s v="P1"/>
    <n v="1"/>
    <s v="future-pm"/>
    <n v="1"/>
    <s v="future-pm"/>
    <d v="2020-07-05T10:42:00"/>
    <s v="ONSITE"/>
    <x v="0"/>
    <x v="0"/>
    <x v="0"/>
    <x v="1"/>
    <s v="MSX Americas, Inc."/>
    <x v="0"/>
    <x v="1"/>
    <n v="100"/>
    <s v="future-pm"/>
    <n v="8359"/>
    <s v="Jain,Amit"/>
    <x v="1"/>
  </r>
  <r>
    <s v="SBU D-ASV"/>
    <s v="IMFG"/>
    <x v="1"/>
    <x v="200"/>
    <s v="Ford_Onsite_T&amp;M_Emerging"/>
    <n v="8359"/>
    <s v="Jain,Amit"/>
    <n v="242642"/>
    <s v="Muthukrishnan,Rajaram"/>
    <n v="223575"/>
    <s v="K,Gnanavel Karthick"/>
    <s v="Gnanavel.Kirupakaravetrivel@TechMahindra.com"/>
    <s v="P1"/>
    <n v="3"/>
    <s v="AI Generic Level1,Alteryx with Tableau,business intelligence - tableau"/>
    <n v="3"/>
    <s v="AI Generic Level1,Alteryx with Tableau,business intelligence - tableau"/>
    <d v="2020-07-05T10:42:00"/>
    <s v="ONSITE"/>
    <x v="2"/>
    <x v="0"/>
    <x v="0"/>
    <x v="1"/>
    <s v="MSX Americas, Inc."/>
    <x v="0"/>
    <x v="4"/>
    <n v="0"/>
    <s v="AI Generic Level1"/>
    <n v="8359"/>
    <s v="Jain,Amit"/>
    <x v="1"/>
  </r>
  <r>
    <s v="SBU D-ASV"/>
    <s v="IMFG"/>
    <x v="1"/>
    <x v="200"/>
    <s v="Ford_Onsite_T&amp;M_Emerging"/>
    <n v="8359"/>
    <s v="Jain,Amit"/>
    <n v="242642"/>
    <s v="Muthukrishnan,Rajaram"/>
    <n v="241548"/>
    <s v="Unnikrishnan,Mahesh"/>
    <s v="Mahesh.Unnikrishnan@TechMahindra.com"/>
    <s v="U4"/>
    <n v="1"/>
    <s v="Agile and Devops "/>
    <n v="1"/>
    <s v="Agile and Devops "/>
    <d v="2020-07-05T10:42:00"/>
    <s v="ONSITE"/>
    <x v="2"/>
    <x v="0"/>
    <x v="0"/>
    <x v="1"/>
    <s v="MSX Americas, Inc."/>
    <x v="0"/>
    <x v="0"/>
    <n v="50"/>
    <s v="Agile and Devops "/>
    <n v="8359"/>
    <s v="Jain,Amit"/>
    <x v="1"/>
  </r>
  <r>
    <s v="SBU D-ASV"/>
    <s v="IMFG"/>
    <x v="1"/>
    <x v="200"/>
    <s v="Ford_Onsite_T&amp;M_Emerging"/>
    <n v="8359"/>
    <s v="Jain,Amit"/>
    <n v="242642"/>
    <s v="Muthukrishnan,Rajaram"/>
    <n v="243416"/>
    <s v="Puchakayala,Sreenivasulu"/>
    <s v="Sreenivasulu.Puchakayala@TechMahindra.com"/>
    <s v="P1"/>
    <n v="1"/>
    <s v="Agile and Devops "/>
    <n v="2"/>
    <s v="Agile and Devops ,RPA Automation Anywhere Level1"/>
    <d v="2020-07-05T10:42:00"/>
    <s v="ONSITE"/>
    <x v="0"/>
    <x v="0"/>
    <x v="0"/>
    <x v="1"/>
    <s v="MSX Americas, Inc."/>
    <x v="0"/>
    <x v="5"/>
    <n v="16.670000000000002"/>
    <s v="Agile and Devops "/>
    <n v="8359"/>
    <s v="Jain,Amit"/>
    <x v="1"/>
  </r>
  <r>
    <s v="SBU D-ASV"/>
    <s v="IMFG"/>
    <x v="1"/>
    <x v="200"/>
    <s v="Ford_Onsite_T&amp;M_Emerging"/>
    <n v="8359"/>
    <s v="Jain,Amit"/>
    <n v="242642"/>
    <s v="Muthukrishnan,Rajaram"/>
    <n v="252976"/>
    <s v="Muthiah,Ashok Kumar"/>
    <s v="Ashok.Muthiah@TechMahindra.com"/>
    <s v="P1"/>
    <n v="0"/>
    <m/>
    <n v="0"/>
    <m/>
    <d v="2020-07-05T10:42:00"/>
    <s v="ONSITE"/>
    <x v="0"/>
    <x v="1"/>
    <x v="0"/>
    <x v="1"/>
    <s v="MSX Americas, Inc."/>
    <x v="1"/>
    <x v="3"/>
    <m/>
    <m/>
    <n v="37723"/>
    <s v="Mari,Ramesh"/>
    <x v="1"/>
  </r>
  <r>
    <s v="SBU D-ASV"/>
    <s v="IMFG"/>
    <x v="1"/>
    <x v="200"/>
    <s v="Ford_Onsite_T&amp;M_Emerging"/>
    <n v="8359"/>
    <s v="Jain,Amit"/>
    <n v="242642"/>
    <s v="Muthukrishnan,Rajaram"/>
    <n v="272424"/>
    <s v="Ganesan,Prabhu"/>
    <s v="Prabhu.Ganesan@TechMahindra.com"/>
    <s v="P1"/>
    <n v="3"/>
    <s v="Agile and Devops ,Mainframe,business intelligence - tableau"/>
    <n v="3"/>
    <s v="Agile and Devops ,Mainframe,business intelligence - tableau"/>
    <d v="2020-07-05T10:42:00"/>
    <s v="ONSITE"/>
    <x v="0"/>
    <x v="0"/>
    <x v="0"/>
    <x v="1"/>
    <s v="MSX Americas, Inc."/>
    <x v="1"/>
    <x v="3"/>
    <m/>
    <m/>
    <n v="8359"/>
    <s v="Jain,Amit"/>
    <x v="1"/>
  </r>
  <r>
    <s v="SBU D-ASV"/>
    <s v="IMFG"/>
    <x v="1"/>
    <x v="200"/>
    <s v="Ford_Onsite_T&amp;M_Emerging"/>
    <n v="8359"/>
    <s v="Jain,Amit"/>
    <n v="242642"/>
    <s v="Muthukrishnan,Rajaram"/>
    <n v="298881"/>
    <s v="GOVINDARAJ KANNAN,NANCY"/>
    <s v="Nancy.GovindarajKannan@TechMahindra.com"/>
    <s v="U3"/>
    <n v="5"/>
    <s v="Agile and Devops  ,Core Java,Java Full Stack development with Spring,Java FullStack Development using Angular,apache tapestry framework with postgres sql"/>
    <n v="5"/>
    <s v="Agile and Devops  ,Core Java,Java Full Stack development with Spring,Java FullStack Development using Angular,apache tapestry framework with postgres sql"/>
    <d v="2020-07-05T10:42:00"/>
    <s v="ONSITE"/>
    <x v="2"/>
    <x v="0"/>
    <x v="0"/>
    <x v="1"/>
    <s v="MSX Americas, Inc."/>
    <x v="0"/>
    <x v="0"/>
    <n v="50"/>
    <s v="Java Full Stack development with Spring"/>
    <n v="243416"/>
    <s v="Puchakayala,Sreenivasulu"/>
    <x v="1"/>
  </r>
  <r>
    <s v="SBU D-ASV"/>
    <s v="IMFG"/>
    <x v="1"/>
    <x v="200"/>
    <s v="Ford_Onsite_T&amp;M_Emerging"/>
    <n v="8359"/>
    <s v="Jain,Amit"/>
    <n v="242642"/>
    <s v="Muthukrishnan,Rajaram"/>
    <n v="464859"/>
    <s v="Jeyaprakash,Arul Nithiyanandham"/>
    <s v="AJ00464859@TechMahindra.com"/>
    <s v="P1"/>
    <n v="2"/>
    <s v="Java Full Stack development with Spring,future-pm"/>
    <n v="2"/>
    <s v="Java Full Stack development with Spring,future-pm"/>
    <d v="2020-07-05T10:42:00"/>
    <s v="ONSITE"/>
    <x v="0"/>
    <x v="0"/>
    <x v="0"/>
    <x v="1"/>
    <s v="MSX Americas, Inc."/>
    <x v="0"/>
    <x v="0"/>
    <n v="40"/>
    <s v="future-pm"/>
    <n v="8359"/>
    <s v="Jain,Amit"/>
    <x v="1"/>
  </r>
  <r>
    <s v="SBU D-ASV"/>
    <s v="IMFG"/>
    <x v="1"/>
    <x v="200"/>
    <s v="Ford_Onsite_T&amp;M_Emerging"/>
    <n v="8359"/>
    <s v="Jain,Amit"/>
    <n v="242642"/>
    <s v="Muthukrishnan,Rajaram"/>
    <n v="61910"/>
    <s v="kotian,Sandeep Janardhan"/>
    <s v="SK0061910@TechMahindra.com"/>
    <s v="U4"/>
    <n v="2"/>
    <s v="AI Generic Level1,Agile and Devops "/>
    <n v="2"/>
    <s v="AI Generic Level1,Agile and Devops "/>
    <d v="2020-07-05T10:42:00"/>
    <s v="ONSITE"/>
    <x v="2"/>
    <x v="0"/>
    <x v="0"/>
    <x v="1"/>
    <s v="MSX Americas, Inc."/>
    <x v="0"/>
    <x v="0"/>
    <n v="33.33"/>
    <s v="Agile and Devops "/>
    <n v="8359"/>
    <s v="Jain,Amit"/>
    <x v="1"/>
  </r>
  <r>
    <s v="SBU D-ASV"/>
    <s v="IMFG"/>
    <x v="1"/>
    <x v="200"/>
    <s v="Ford_Onsite_T&amp;M_Emerging"/>
    <n v="8359"/>
    <s v="Jain,Amit"/>
    <n v="242642"/>
    <s v="Muthukrishnan,Rajaram"/>
    <n v="634610"/>
    <s v="Makowski,Jeffrey Allen"/>
    <s v="JM00634610@TechMahindra.com"/>
    <s v="U4"/>
    <n v="2"/>
    <s v="Agile and Devops ,rpa level1 automation anywhere"/>
    <n v="3"/>
    <s v="Agile and Devops ,robotic process automation,rpa level1 automation anywhere"/>
    <d v="2020-07-05T10:42:00"/>
    <s v="ONSITE"/>
    <x v="0"/>
    <x v="0"/>
    <x v="0"/>
    <x v="1"/>
    <s v="MSX Americas, Inc."/>
    <x v="1"/>
    <x v="3"/>
    <m/>
    <m/>
    <n v="8359"/>
    <s v="Jain,Amit"/>
    <x v="1"/>
  </r>
  <r>
    <s v="SBU D-ASV"/>
    <s v="IMFG"/>
    <x v="4"/>
    <x v="201"/>
    <s v="ServiceNow Contract -SBD"/>
    <n v="209743"/>
    <s v="SAMPATH,PRATHAPCHANDER"/>
    <n v="209743"/>
    <s v="SAMPATH,PRATHAPCHANDER"/>
    <n v="480338"/>
    <s v="Sanisetty,Divya Bhavani"/>
    <s v="DS00480338@TechMahindra.com"/>
    <s v="U2"/>
    <n v="1"/>
    <s v="IT Foundation"/>
    <n v="1"/>
    <s v="IT Foundation"/>
    <d v="2020-07-05T10:42:00"/>
    <s v="OFFSHORE"/>
    <x v="0"/>
    <x v="0"/>
    <x v="0"/>
    <x v="1"/>
    <s v="Stanley Black &amp; Decker, INC."/>
    <x v="1"/>
    <x v="3"/>
    <m/>
    <m/>
    <n v="253252"/>
    <s v="MODUKURI,MURALILAXMANKUMAR"/>
    <x v="1"/>
  </r>
  <r>
    <s v="SBU D-ASV"/>
    <s v="IMFG"/>
    <x v="4"/>
    <x v="201"/>
    <s v="ServiceNow Contract -SBD"/>
    <n v="209743"/>
    <s v="SAMPATH,PRATHAPCHANDER"/>
    <n v="209743"/>
    <s v="SAMPATH,PRATHAPCHANDER"/>
    <n v="618647"/>
    <s v="K,Keerthana"/>
    <s v="KK00618647@TechMahindra.com"/>
    <s v="U1"/>
    <n v="1"/>
    <s v="IT Foundation"/>
    <n v="1"/>
    <s v="IT Foundation"/>
    <d v="2020-07-05T10:42:00"/>
    <s v="OFFSHORE"/>
    <x v="2"/>
    <x v="0"/>
    <x v="0"/>
    <x v="1"/>
    <s v="Stanley Black &amp; Decker, INC."/>
    <x v="0"/>
    <x v="5"/>
    <n v="16.670000000000002"/>
    <s v="IT Foundation"/>
    <n v="259562"/>
    <s v="C V,SHALABA"/>
    <x v="1"/>
  </r>
  <r>
    <s v="SBU D-ASV"/>
    <s v="IMFG"/>
    <x v="0"/>
    <x v="202"/>
    <s v="NCI-PWO-Helios Discovery Phase"/>
    <n v="239507"/>
    <s v="S,Balasubramanian"/>
    <n v="202948"/>
    <s v="VAITHIANATHAN,RAMKUMAR"/>
    <n v="287926"/>
    <s v="S,SRIVIDYA"/>
    <s v="Srividya.S@TechMahindra.com"/>
    <s v="U3"/>
    <n v="6"/>
    <s v=".NET Standard FullStack Development using ASP.NET MVC &amp; Angular,Agile and Devops ,Front end Development with ReactJS,Java FullStack Development using Angular,Java fullstack development,ics_cloud_aws_l1"/>
    <n v="6"/>
    <s v=".NET Standard FullStack Development using ASP.NET MVC &amp; Angular,Agile and Devops ,Front end Development with ReactJS,Java FullStack Development using Angular,Java fullstack development,ics_cloud_aws_l1"/>
    <d v="2020-07-05T10:42:00"/>
    <s v="OFFSHORE"/>
    <x v="1"/>
    <x v="0"/>
    <x v="0"/>
    <x v="1"/>
    <s v="Nissan Canada, Inc."/>
    <x v="0"/>
    <x v="2"/>
    <n v="75"/>
    <s v="Front end Development with ReactJS"/>
    <n v="598218"/>
    <s v="Reddy,Gajjela Vinaya Kumar"/>
    <x v="1"/>
  </r>
  <r>
    <s v="SBU D-ASV"/>
    <s v="IMFG"/>
    <x v="0"/>
    <x v="202"/>
    <s v="NCI-PWO-Helios Discovery Phase"/>
    <n v="239507"/>
    <s v="S,Balasubramanian"/>
    <n v="202948"/>
    <s v="VAITHIANATHAN,RAMKUMAR"/>
    <n v="294620"/>
    <s v="BESTHAVEMULA,SUKUMAR"/>
    <s v="Sukumar.Besthavemula@TechMahindra.com"/>
    <s v="U4"/>
    <n v="1"/>
    <s v="Agile and Devops "/>
    <n v="1"/>
    <s v="Agile and Devops "/>
    <d v="2020-07-05T10:42:00"/>
    <s v="OFFSHORE"/>
    <x v="0"/>
    <x v="0"/>
    <x v="0"/>
    <x v="1"/>
    <s v="Nissan Canada, Inc."/>
    <x v="0"/>
    <x v="0"/>
    <n v="33.33"/>
    <s v="Agile and Devops "/>
    <n v="316369"/>
    <s v="Vig,Vivek"/>
    <x v="1"/>
  </r>
  <r>
    <s v="SBU D-ASV"/>
    <s v="IMFG"/>
    <x v="0"/>
    <x v="202"/>
    <s v="NCI-PWO-Helios Discovery Phase"/>
    <n v="239507"/>
    <s v="S,Balasubramanian"/>
    <n v="202948"/>
    <s v="VAITHIANATHAN,RAMKUMAR"/>
    <n v="310003"/>
    <s v="THALLAPU REDDY,KIRAN KUMAR REDDY"/>
    <s v="Kirankumarreddy.ThallapuReddy@TechMahindra.com"/>
    <s v="U3"/>
    <n v="1"/>
    <s v="Data Science 2"/>
    <n v="1"/>
    <s v="Data Science 2"/>
    <d v="2020-07-05T10:42:00"/>
    <s v="ONSITE"/>
    <x v="2"/>
    <x v="0"/>
    <x v="0"/>
    <x v="1"/>
    <s v="Nissan Canada, Inc."/>
    <x v="0"/>
    <x v="0"/>
    <n v="30"/>
    <s v="Data Science 2"/>
    <n v="316369"/>
    <s v="Vig,Vivek"/>
    <x v="1"/>
  </r>
  <r>
    <s v="SBU D-ASV"/>
    <s v="IMFG"/>
    <x v="0"/>
    <x v="202"/>
    <s v="NCI-PWO-Helios Discovery Phase"/>
    <n v="239507"/>
    <s v="S,Balasubramanian"/>
    <n v="202948"/>
    <s v="VAITHIANATHAN,RAMKUMAR"/>
    <n v="310679"/>
    <s v="NATESAN,PRABHAKARAN"/>
    <s v="Prabhakaran.Natesan@TechMahindra.com"/>
    <s v="U4"/>
    <n v="2"/>
    <s v="Java fullstack development,ui and user experience design"/>
    <n v="2"/>
    <s v="Java fullstack development,ui and user experience design"/>
    <d v="2020-07-05T10:42:00"/>
    <s v="ONSITE"/>
    <x v="0"/>
    <x v="0"/>
    <x v="0"/>
    <x v="1"/>
    <s v="Nissan Canada, Inc."/>
    <x v="0"/>
    <x v="4"/>
    <n v="0"/>
    <s v="Java fullstack development"/>
    <n v="316369"/>
    <s v="Vig,Vivek"/>
    <x v="1"/>
  </r>
  <r>
    <s v="SBU D-ASV"/>
    <s v="IMFG"/>
    <x v="0"/>
    <x v="202"/>
    <s v="NCI-PWO-Helios Discovery Phase"/>
    <n v="239507"/>
    <s v="S,Balasubramanian"/>
    <n v="202948"/>
    <s v="VAITHIANATHAN,RAMKUMAR"/>
    <n v="450322"/>
    <s v="Anusha,Bathula"/>
    <s v="BA00450322@TechMahindra.com"/>
    <s v="U2"/>
    <n v="1"/>
    <s v="RPA - UI-Path Level "/>
    <n v="1"/>
    <s v="RPA - UI-Path Level "/>
    <d v="2020-07-05T10:42:00"/>
    <s v="OFFSHORE"/>
    <x v="2"/>
    <x v="0"/>
    <x v="0"/>
    <x v="1"/>
    <s v="Nissan North America, Inc."/>
    <x v="0"/>
    <x v="5"/>
    <n v="25"/>
    <s v="RPA - UI-Path Level "/>
    <n v="237549"/>
    <s v="Ponnan,Manimaran"/>
    <x v="0"/>
  </r>
  <r>
    <s v="SBU D-ASV"/>
    <s v="IMFG"/>
    <x v="0"/>
    <x v="202"/>
    <s v="NCI-PWO-Helios Discovery Phase"/>
    <n v="239507"/>
    <s v="S,Balasubramanian"/>
    <n v="202948"/>
    <s v="VAITHIANATHAN,RAMKUMAR"/>
    <n v="595187"/>
    <s v="Kumar,Padam Sarath"/>
    <s v="PK00595187@TechMahindra.com"/>
    <s v="U3"/>
    <n v="5"/>
    <s v="Java Full Stack development with Spring,mobility ios,mobility ios level 1,mobility ios level 2,mobility ios level 3"/>
    <n v="5"/>
    <s v="Java Full Stack development with Spring,mobility ios,mobility ios level 1,mobility ios level 2,mobility ios level 3"/>
    <d v="2020-07-05T10:42:00"/>
    <s v="ONSITE"/>
    <x v="0"/>
    <x v="0"/>
    <x v="0"/>
    <x v="1"/>
    <s v="Nissan Canada, Inc."/>
    <x v="0"/>
    <x v="1"/>
    <n v="100"/>
    <s v="Java Full Stack development with Spring"/>
    <n v="246857"/>
    <s v="Vasa,Venkata Rama Lingeswara Rao"/>
    <x v="1"/>
  </r>
  <r>
    <s v="SBU D-ASV"/>
    <s v="IMFG"/>
    <x v="5"/>
    <x v="203"/>
    <s v="Kimberly-Clark Global T&amp;M"/>
    <n v="213882"/>
    <s v="RAJENDRAN,DHANASEKARAN"/>
    <n v="230849"/>
    <s v="SRINIVASAN,VENKATESAN"/>
    <n v="486207"/>
    <s v="NARAYANAN,SRINIVAS"/>
    <s v="SN00486207@TechMahindra.com"/>
    <s v="P1"/>
    <n v="1"/>
    <s v="scrum with business analysis"/>
    <n v="1"/>
    <s v="scrum with business analysis"/>
    <d v="2020-07-05T10:42:00"/>
    <s v="OFFSHORE"/>
    <x v="0"/>
    <x v="0"/>
    <x v="0"/>
    <x v="1"/>
    <s v="Kimberly-Clark Global Sales LLC"/>
    <x v="1"/>
    <x v="3"/>
    <m/>
    <m/>
    <n v="275641"/>
    <s v="Budde,Kishore"/>
    <x v="1"/>
  </r>
  <r>
    <s v="SBU D-ASV"/>
    <s v="IMFG"/>
    <x v="5"/>
    <x v="203"/>
    <s v="Kimberly-Clark Global T&amp;M"/>
    <n v="213882"/>
    <s v="RAJENDRAN,DHANASEKARAN"/>
    <n v="230849"/>
    <s v="SRINIVASAN,VENKATESAN"/>
    <n v="617707"/>
    <s v="Saminathan,Raghavendran"/>
    <s v="RS00617707@TechMahindra.com"/>
    <s v="U4"/>
    <n v="4"/>
    <s v="Agile and Devops ,NAD SKU,leadership l1,pm-foundation"/>
    <n v="4"/>
    <s v="Agile and Devops ,NAD SKU,leadership l1,pm-foundation"/>
    <d v="2020-07-05T10:42:00"/>
    <s v="OFFSHORE"/>
    <x v="0"/>
    <x v="0"/>
    <x v="0"/>
    <x v="1"/>
    <s v="Kimberly-Clark Global Sales LLC"/>
    <x v="1"/>
    <x v="3"/>
    <m/>
    <m/>
    <n v="230849"/>
    <s v="SRINIVASAN,VENKATESAN"/>
    <x v="1"/>
  </r>
  <r>
    <s v="SBU D-ASV"/>
    <s v="IMFG"/>
    <x v="5"/>
    <x v="203"/>
    <s v="Kimberly-Clark Global T&amp;M"/>
    <n v="213882"/>
    <s v="RAJENDRAN,DHANASEKARAN"/>
    <n v="230849"/>
    <s v="SRINIVASAN,VENKATESAN"/>
    <n v="221506"/>
    <s v="Vats,Pushpendra"/>
    <s v="Pushpendra.Vats@TechMahindra.com"/>
    <s v="P2"/>
    <n v="2"/>
    <s v="Sitecore Level 1,Sitecore Presentation and Services Level 2"/>
    <n v="2"/>
    <s v="Sitecore Level 1,Sitecore Presentation and Services Level 2"/>
    <d v="2020-07-05T10:42:00"/>
    <s v="OFFSHORE"/>
    <x v="0"/>
    <x v="0"/>
    <x v="0"/>
    <x v="1"/>
    <s v="Kimberly-Clark Global Sales LLC"/>
    <x v="0"/>
    <x v="1"/>
    <n v="100"/>
    <s v="Sitecore Level 1"/>
    <n v="209499"/>
    <s v="David Suseel Vijayanand,Saginela"/>
    <x v="1"/>
  </r>
  <r>
    <s v="SBU D-ASV"/>
    <s v="IMFG"/>
    <x v="5"/>
    <x v="203"/>
    <s v="Kimberly-Clark Global T&amp;M"/>
    <n v="213882"/>
    <s v="RAJENDRAN,DHANASEKARAN"/>
    <n v="230849"/>
    <s v="SRINIVASAN,VENKATESAN"/>
    <n v="443883"/>
    <s v="Illa,Lova Chandra Bhagat"/>
    <s v="LI00443883@TechMahindra.com"/>
    <s v="U4"/>
    <n v="1"/>
    <s v="Front end Development with ReactJS"/>
    <n v="1"/>
    <s v="Front end Development with ReactJS"/>
    <d v="2020-07-05T10:42:00"/>
    <s v="OFFSHORE"/>
    <x v="0"/>
    <x v="0"/>
    <x v="0"/>
    <x v="1"/>
    <s v="Kimberly-Clark Global Sales LLC"/>
    <x v="0"/>
    <x v="0"/>
    <n v="50"/>
    <s v="Front end Development with ReactJS"/>
    <n v="298148"/>
    <s v="RAY,ARIJIT"/>
    <x v="1"/>
  </r>
  <r>
    <s v="SBU D-ASV"/>
    <s v="IMFG"/>
    <x v="5"/>
    <x v="203"/>
    <s v="Kimberly-Clark Global T&amp;M"/>
    <n v="213882"/>
    <s v="RAJENDRAN,DHANASEKARAN"/>
    <n v="230849"/>
    <s v="SRINIVASAN,VENKATESAN"/>
    <n v="572883"/>
    <s v="Natarajan,Manikandan"/>
    <s v="MN00572883@TechMahindra.com"/>
    <s v="U4"/>
    <n v="2"/>
    <s v="Agile and Devops,Java FullStack Development using Angular"/>
    <n v="2"/>
    <s v="Agile and Devops,Java FullStack Development using Angular"/>
    <d v="2020-07-05T10:42:00"/>
    <s v="OFFSHORE"/>
    <x v="0"/>
    <x v="0"/>
    <x v="0"/>
    <x v="1"/>
    <s v="Kimberly-Clark Global Sales LLC"/>
    <x v="0"/>
    <x v="1"/>
    <n v="100"/>
    <s v="Agile and Devops"/>
    <n v="476544"/>
    <s v="Elango,Vivek Raj"/>
    <x v="1"/>
  </r>
  <r>
    <s v="SBU D-ASV"/>
    <s v="IMFG"/>
    <x v="5"/>
    <x v="203"/>
    <s v="Kimberly-Clark Global T&amp;M"/>
    <n v="213882"/>
    <s v="RAJENDRAN,DHANASEKARAN"/>
    <n v="230849"/>
    <s v="SRINIVASAN,VENKATESAN"/>
    <n v="604192"/>
    <s v="Raja,Polavarapu"/>
    <s v="PR00604192@TechMahindra.com"/>
    <s v="U4"/>
    <n v="3"/>
    <s v="Front end Development with ReactJS,Java FullStack Development using ReactJS,ai with ibm watson level1"/>
    <n v="3"/>
    <s v="Front end Development with ReactJS,Java FullStack Development using ReactJS,ai with ibm watson level1"/>
    <d v="2020-07-05T10:42:00"/>
    <s v="OFFSHORE"/>
    <x v="0"/>
    <x v="0"/>
    <x v="0"/>
    <x v="1"/>
    <s v="Kimberly-Clark Global Sales LLC"/>
    <x v="0"/>
    <x v="0"/>
    <n v="50"/>
    <s v="Front end Development with ReactJS"/>
    <n v="213882"/>
    <s v="RAJENDRAN,DHANASEKARAN"/>
    <x v="1"/>
  </r>
  <r>
    <s v="SBU D-ASV"/>
    <s v="IMFG"/>
    <x v="5"/>
    <x v="203"/>
    <s v="Kimberly-Clark Global T&amp;M"/>
    <n v="213882"/>
    <s v="RAJENDRAN,DHANASEKARAN"/>
    <n v="230849"/>
    <s v="SRINIVASAN,VENKATESAN"/>
    <n v="620568"/>
    <s v="Prathap,Karumanchi"/>
    <s v="KP00620568@TechMahindra.com"/>
    <s v="U4"/>
    <n v="1"/>
    <s v="Oracle SCM cloud"/>
    <n v="1"/>
    <s v="Oracle SCM cloud"/>
    <d v="2020-07-05T10:42:00"/>
    <s v="OFFSHORE"/>
    <x v="0"/>
    <x v="0"/>
    <x v="0"/>
    <x v="1"/>
    <s v="Kimberly-Clark Global Sales LLC"/>
    <x v="0"/>
    <x v="4"/>
    <n v="0"/>
    <s v="Oracle SCM cloud"/>
    <n v="646862"/>
    <s v="Narayanan,Poornima"/>
    <x v="1"/>
  </r>
  <r>
    <s v="SBU D-ASV"/>
    <s v="IMFG"/>
    <x v="5"/>
    <x v="203"/>
    <s v="Kimberly-Clark Global T&amp;M"/>
    <n v="213882"/>
    <s v="RAJENDRAN,DHANASEKARAN"/>
    <n v="230849"/>
    <s v="SRINIVASAN,VENKATESAN"/>
    <n v="642074"/>
    <s v="Chandrasekar,R."/>
    <s v="RC00642074@TechMahindra.com"/>
    <s v="U3"/>
    <n v="0"/>
    <m/>
    <n v="0"/>
    <m/>
    <d v="2020-07-05T10:42:00"/>
    <s v="OFFSHORE"/>
    <x v="0"/>
    <x v="1"/>
    <x v="0"/>
    <x v="1"/>
    <s v="Kimberly-Clark Global Sales LLC"/>
    <x v="1"/>
    <x v="3"/>
    <m/>
    <m/>
    <n v="486207"/>
    <s v="NARAYANAN,SRINIVAS"/>
    <x v="1"/>
  </r>
  <r>
    <s v="SBU D-ASV"/>
    <s v="IMFG"/>
    <x v="5"/>
    <x v="203"/>
    <s v="Kimberly-Clark Global T&amp;M"/>
    <n v="213882"/>
    <s v="RAJENDRAN,DHANASEKARAN"/>
    <n v="230849"/>
    <s v="SRINIVASAN,VENKATESAN"/>
    <n v="644481"/>
    <s v="Sil,Abhijit"/>
    <s v="AS00644481@TechMahindra.com"/>
    <s v="U4"/>
    <n v="0"/>
    <m/>
    <n v="0"/>
    <m/>
    <d v="2020-07-05T10:42:00"/>
    <s v="OFFSHORE"/>
    <x v="0"/>
    <x v="1"/>
    <x v="0"/>
    <x v="1"/>
    <s v="Kimberly-Clark Global Sales LLC"/>
    <x v="1"/>
    <x v="3"/>
    <m/>
    <m/>
    <n v="486207"/>
    <s v="NARAYANAN,SRINIVAS"/>
    <x v="1"/>
  </r>
  <r>
    <s v="SBU D-ASV"/>
    <s v="IMFG"/>
    <x v="5"/>
    <x v="203"/>
    <s v="Kimberly-Clark Global T&amp;M"/>
    <n v="213882"/>
    <s v="RAJENDRAN,DHANASEKARAN"/>
    <n v="230849"/>
    <s v="SRINIVASAN,VENKATESAN"/>
    <n v="672042"/>
    <s v="S,Gowtham"/>
    <s v="GS00672042@TechMahindra.com"/>
    <s v="U3"/>
    <n v="0"/>
    <m/>
    <n v="0"/>
    <m/>
    <d v="2020-07-05T10:42:00"/>
    <s v="OFFSHORE"/>
    <x v="0"/>
    <x v="1"/>
    <x v="0"/>
    <x v="1"/>
    <s v="Kimberly-Clark Global Sales LLC"/>
    <x v="1"/>
    <x v="3"/>
    <m/>
    <m/>
    <n v="486207"/>
    <s v="NARAYANAN,SRINIVAS"/>
    <x v="1"/>
  </r>
  <r>
    <s v="SBU D-ASV"/>
    <s v="IMFG"/>
    <x v="5"/>
    <x v="203"/>
    <s v="Kimberly-Clark Global T&amp;M"/>
    <n v="213882"/>
    <s v="RAJENDRAN,DHANASEKARAN"/>
    <n v="230849"/>
    <s v="SRINIVASAN,VENKATESAN"/>
    <n v="274576"/>
    <s v="Mariappan,Kesavaraman"/>
    <s v="Kesavaraman.Mariappan@TechMahindra.com"/>
    <s v="P1"/>
    <n v="1"/>
    <s v="integration using mulesoft level 1"/>
    <n v="1"/>
    <s v="integration using mulesoft level 1"/>
    <d v="2020-07-05T10:42:00"/>
    <s v="OFFSHORE"/>
    <x v="7"/>
    <x v="0"/>
    <x v="0"/>
    <x v="1"/>
    <s v="Kimberly-Clark Global Sales LLC"/>
    <x v="1"/>
    <x v="3"/>
    <m/>
    <m/>
    <n v="314760"/>
    <s v="Ramanan,Venkat"/>
    <x v="1"/>
  </r>
  <r>
    <s v="SBU D-ASV"/>
    <s v="IMFG"/>
    <x v="5"/>
    <x v="203"/>
    <s v="Kimberly-Clark Global T&amp;M"/>
    <n v="213882"/>
    <s v="RAJENDRAN,DHANASEKARAN"/>
    <n v="230849"/>
    <s v="SRINIVASAN,VENKATESAN"/>
    <n v="462804"/>
    <s v="Chimakurti,Venkata Suresh Babu"/>
    <s v="VC00462804@TechMahindra.com"/>
    <s v="U4"/>
    <n v="4"/>
    <s v="ICS_Tools_Cloud,data analytics level2 aws with powerbi_mongodb,data analytics level2 aws with tableau_cassandra,integration using mulesoft level 1"/>
    <n v="4"/>
    <s v="ICS_Tools_Cloud,data analytics level2 aws with powerbi_mongodb,data analytics level2 aws with tableau_cassandra,integration using mulesoft level 1"/>
    <d v="2020-07-05T10:42:00"/>
    <s v="OFFSHORE"/>
    <x v="0"/>
    <x v="0"/>
    <x v="0"/>
    <x v="1"/>
    <s v="Kimberly-Clark Global Sales LLC"/>
    <x v="0"/>
    <x v="1"/>
    <n v="100"/>
    <s v="integration using mulesoft level 1"/>
    <n v="503736"/>
    <s v="Saggurthi,Giri Babu"/>
    <x v="1"/>
  </r>
  <r>
    <s v="SBU D-ASV"/>
    <s v="IMFG"/>
    <x v="5"/>
    <x v="203"/>
    <s v="Kimberly-Clark Global T&amp;M"/>
    <n v="213882"/>
    <s v="RAJENDRAN,DHANASEKARAN"/>
    <n v="230849"/>
    <s v="SRINIVASAN,VENKATESAN"/>
    <n v="473537"/>
    <s v="Chigullapally,Divya"/>
    <s v="DC00473537@TechMahindra.com"/>
    <s v="U3"/>
    <n v="6"/>
    <s v="AI with AWS Level1,Core Java,Front End Development using Angular and Java,ICS_Tools_Cloud,java with front end,salesforce"/>
    <n v="6"/>
    <s v="AI with AWS Level1,Core Java,Front End Development using Angular and Java,ICS_Tools_Cloud,java with front end,salesforce"/>
    <d v="2020-07-05T10:42:00"/>
    <s v="OFFSHORE"/>
    <x v="0"/>
    <x v="0"/>
    <x v="0"/>
    <x v="1"/>
    <s v="Kimberly-Clark Global Sales LLC"/>
    <x v="0"/>
    <x v="5"/>
    <n v="14.29"/>
    <s v="Front End Development using Angular and Java"/>
    <n v="503736"/>
    <s v="Saggurthi,Giri Babu"/>
    <x v="1"/>
  </r>
  <r>
    <s v="SBU D-ASV"/>
    <s v="IMFG"/>
    <x v="5"/>
    <x v="203"/>
    <s v="Kimberly-Clark Global T&amp;M"/>
    <n v="213882"/>
    <s v="RAJENDRAN,DHANASEKARAN"/>
    <n v="230849"/>
    <s v="SRINIVASAN,VENKATESAN"/>
    <n v="483788"/>
    <s v="Talasani,Chaitanya"/>
    <s v="CT00483788@TechMahindra.com"/>
    <s v="U4"/>
    <n v="1"/>
    <s v="integration using mulesoft level 1"/>
    <n v="1"/>
    <s v="integration using mulesoft level 1"/>
    <d v="2020-07-05T10:42:00"/>
    <s v="OFFSHORE"/>
    <x v="0"/>
    <x v="0"/>
    <x v="0"/>
    <x v="1"/>
    <s v="Kimberly-Clark Global Sales LLC"/>
    <x v="0"/>
    <x v="1"/>
    <n v="100"/>
    <s v="integration using mulesoft level 1"/>
    <n v="503736"/>
    <s v="Saggurthi,Giri Babu"/>
    <x v="1"/>
  </r>
  <r>
    <s v="SBU D-ASV"/>
    <s v="IMFG"/>
    <x v="5"/>
    <x v="203"/>
    <s v="Kimberly-Clark Global T&amp;M"/>
    <n v="213882"/>
    <s v="RAJENDRAN,DHANASEKARAN"/>
    <n v="230849"/>
    <s v="SRINIVASAN,VENKATESAN"/>
    <n v="503736"/>
    <s v="Saggurthi,Giri Babu"/>
    <s v="GS00503736@TechMahindra.com"/>
    <s v="P1"/>
    <n v="1"/>
    <s v="integration using mulesoft level 1"/>
    <n v="1"/>
    <s v="integration using mulesoft level 1"/>
    <d v="2020-07-05T10:42:00"/>
    <s v="OFFSHORE"/>
    <x v="0"/>
    <x v="0"/>
    <x v="0"/>
    <x v="1"/>
    <s v="Kimberly-Clark Global Sales LLC"/>
    <x v="0"/>
    <x v="1"/>
    <n v="100"/>
    <s v="integration using mulesoft level 1"/>
    <n v="344114"/>
    <s v="Subramanian,Chockalingam"/>
    <x v="1"/>
  </r>
  <r>
    <s v="SBU D-ASV"/>
    <s v="IMFG"/>
    <x v="5"/>
    <x v="203"/>
    <s v="Kimberly-Clark Global T&amp;M"/>
    <n v="213882"/>
    <s v="RAJENDRAN,DHANASEKARAN"/>
    <n v="230849"/>
    <s v="SRINIVASAN,VENKATESAN"/>
    <n v="580851"/>
    <s v="Poloju,Tirumala Chary"/>
    <s v="TP00580851@TechMahindra.com"/>
    <s v="U3"/>
    <n v="1"/>
    <s v="integration using mulesoft level 1"/>
    <n v="1"/>
    <s v="integration using mulesoft level 1"/>
    <d v="2020-07-05T10:42:00"/>
    <s v="OFFSHORE"/>
    <x v="0"/>
    <x v="0"/>
    <x v="0"/>
    <x v="1"/>
    <s v="Kimberly-Clark Global Sales LLC"/>
    <x v="0"/>
    <x v="1"/>
    <n v="100"/>
    <s v="integration using mulesoft level 1"/>
    <n v="274576"/>
    <s v="Mariappan,Kesavaraman"/>
    <x v="1"/>
  </r>
  <r>
    <s v="SBU D-ASV"/>
    <s v="IMFG"/>
    <x v="5"/>
    <x v="203"/>
    <s v="Kimberly-Clark Global T&amp;M"/>
    <n v="213882"/>
    <s v="RAJENDRAN,DHANASEKARAN"/>
    <n v="230849"/>
    <s v="SRINIVASAN,VENKATESAN"/>
    <n v="679513"/>
    <s v="Mohammed,Weqaar"/>
    <s v="WM00679513@TechMahindra.com"/>
    <s v="U3"/>
    <n v="0"/>
    <m/>
    <n v="0"/>
    <m/>
    <d v="2020-07-05T10:42:00"/>
    <s v="OFFSHORE"/>
    <x v="0"/>
    <x v="1"/>
    <x v="0"/>
    <x v="1"/>
    <s v="Kimberly-Clark Global Sales LLC"/>
    <x v="1"/>
    <x v="3"/>
    <m/>
    <m/>
    <n v="503736"/>
    <s v="Saggurthi,Giri Babu"/>
    <x v="1"/>
  </r>
  <r>
    <s v="SBU D-ASV"/>
    <s v="IMFG"/>
    <x v="5"/>
    <x v="203"/>
    <s v="Kimberly-Clark Global T&amp;M"/>
    <n v="213882"/>
    <s v="RAJENDRAN,DHANASEKARAN"/>
    <n v="230849"/>
    <s v="SRINIVASAN,VENKATESAN"/>
    <n v="233850"/>
    <s v="Yadavalli,Ravishanker Shastri"/>
    <s v="Ravishanker.Yadavalli@TechMahindra.com"/>
    <s v="P1"/>
    <n v="0"/>
    <m/>
    <n v="0"/>
    <m/>
    <d v="2020-07-05T10:42:00"/>
    <s v="OFFSHORE"/>
    <x v="0"/>
    <x v="1"/>
    <x v="0"/>
    <x v="1"/>
    <s v="Kimberly-Clark Global Sales LLC"/>
    <x v="1"/>
    <x v="3"/>
    <m/>
    <m/>
    <n v="213882"/>
    <s v="RAJENDRAN,DHANASEKARAN"/>
    <x v="1"/>
  </r>
  <r>
    <s v="SBU D-ASV"/>
    <s v="IMFG"/>
    <x v="5"/>
    <x v="203"/>
    <s v="Kimberly-Clark Global T&amp;M"/>
    <n v="213882"/>
    <s v="RAJENDRAN,DHANASEKARAN"/>
    <n v="230849"/>
    <s v="SRINIVASAN,VENKATESAN"/>
    <n v="266728"/>
    <s v="Devaraj,Venkata P"/>
    <s v="Devaraj.Venkata@TechMahindra.com"/>
    <s v="P2"/>
    <n v="3"/>
    <s v="AI Generic Level1,AI Solutions(ML) L1,Agile and Devops "/>
    <n v="3"/>
    <s v="AI Generic Level1,AI Solutions(ML) L1,Agile and Devops "/>
    <d v="2020-07-05T10:42:00"/>
    <s v="OFFSHORE"/>
    <x v="0"/>
    <x v="0"/>
    <x v="0"/>
    <x v="1"/>
    <s v="Kimberly-Clark Global Sales LLC"/>
    <x v="0"/>
    <x v="0"/>
    <n v="33.33"/>
    <s v="Agile and Devops "/>
    <n v="230849"/>
    <s v="SRINIVASAN,VENKATESAN"/>
    <x v="1"/>
  </r>
  <r>
    <s v="SBU D-ASV"/>
    <s v="IMFG"/>
    <x v="5"/>
    <x v="203"/>
    <s v="Kimberly-Clark Global T&amp;M"/>
    <n v="213882"/>
    <s v="RAJENDRAN,DHANASEKARAN"/>
    <n v="230849"/>
    <s v="SRINIVASAN,VENKATESAN"/>
    <n v="315536"/>
    <s v="KONGA,VENKAT RAMAN"/>
    <e v="#N/A"/>
    <e v="#N/A"/>
    <n v="3"/>
    <s v="Business Intelligence and Data Visualization,Data Science with IBM Level1,data analytics level1 with hbase_informatica dq_cognos"/>
    <n v="3"/>
    <s v="Business Intelligence and Data Visualization,Data Science with IBM Level1,data analytics level1 with hbase_informatica dq_cognos"/>
    <d v="2020-07-05T10:42:00"/>
    <e v="#N/A"/>
    <x v="10"/>
    <x v="0"/>
    <x v="0"/>
    <x v="1"/>
    <e v="#N/A"/>
    <x v="0"/>
    <x v="4"/>
    <n v="0"/>
    <s v="data analytics level1 with hbase_informatica dq_cognos"/>
    <e v="#N/A"/>
    <e v="#N/A"/>
    <x v="3"/>
  </r>
  <r>
    <s v="SBU D-ASV"/>
    <s v="IMFG"/>
    <x v="5"/>
    <x v="203"/>
    <s v="Kimberly-Clark Global T&amp;M"/>
    <n v="213882"/>
    <s v="RAJENDRAN,DHANASEKARAN"/>
    <n v="230849"/>
    <s v="SRINIVASAN,VENKATESAN"/>
    <n v="543484"/>
    <s v="Timmaraju,Krishna Kanth"/>
    <s v="KT00543484@TechMahindra.com"/>
    <s v="P1"/>
    <n v="0"/>
    <m/>
    <n v="0"/>
    <m/>
    <d v="2020-07-05T10:42:00"/>
    <s v="ONSITE"/>
    <x v="0"/>
    <x v="1"/>
    <x v="0"/>
    <x v="1"/>
    <s v="Kimberly-Clark Global Sales LLC"/>
    <x v="1"/>
    <x v="3"/>
    <m/>
    <m/>
    <n v="230849"/>
    <s v="SRINIVASAN,VENKATESAN"/>
    <x v="1"/>
  </r>
  <r>
    <s v="SBU D-ASV"/>
    <s v="IMFG"/>
    <x v="5"/>
    <x v="203"/>
    <s v="Kimberly-Clark Global T&amp;M"/>
    <n v="213882"/>
    <s v="RAJENDRAN,DHANASEKARAN"/>
    <n v="230849"/>
    <s v="SRINIVASAN,VENKATESAN"/>
    <n v="624504"/>
    <s v="C,Franklin"/>
    <s v="FC00624504@TechMahindra.com"/>
    <s v="U4"/>
    <n v="0"/>
    <m/>
    <n v="0"/>
    <m/>
    <d v="2020-07-05T10:42:00"/>
    <s v="OFFSHORE"/>
    <x v="0"/>
    <x v="1"/>
    <x v="0"/>
    <x v="1"/>
    <s v="Kimberly-Clark Global Sales LLC"/>
    <x v="1"/>
    <x v="3"/>
    <m/>
    <m/>
    <n v="213882"/>
    <s v="RAJENDRAN,DHANASEKARAN"/>
    <x v="1"/>
  </r>
  <r>
    <s v="SBU D-ASV"/>
    <s v="IMFG"/>
    <x v="5"/>
    <x v="203"/>
    <s v="Kimberly-Clark Global T&amp;M"/>
    <n v="213882"/>
    <s v="RAJENDRAN,DHANASEKARAN"/>
    <n v="230849"/>
    <s v="SRINIVASAN,VENKATESAN"/>
    <n v="647591"/>
    <s v="Kumar Sahoo,Bijay"/>
    <s v="BK00647591@TechMahindra.com"/>
    <s v="U3"/>
    <n v="0"/>
    <m/>
    <n v="0"/>
    <m/>
    <d v="2020-07-05T10:42:00"/>
    <s v="OFFSHORE"/>
    <x v="0"/>
    <x v="1"/>
    <x v="0"/>
    <x v="1"/>
    <s v="Kimberly-Clark Global Sales LLC"/>
    <x v="1"/>
    <x v="3"/>
    <m/>
    <m/>
    <n v="266728"/>
    <s v="Venkata,DevarajP"/>
    <x v="1"/>
  </r>
  <r>
    <s v="SBU D-ASV"/>
    <s v="IMFG"/>
    <x v="5"/>
    <x v="203"/>
    <s v="Kimberly-Clark Global T&amp;M"/>
    <n v="213882"/>
    <s v="RAJENDRAN,DHANASEKARAN"/>
    <n v="230849"/>
    <s v="SRINIVASAN,VENKATESAN"/>
    <n v="655239"/>
    <s v="Kumar,Kapil"/>
    <s v="KK00655239@TechMahindra.com"/>
    <s v="U4"/>
    <n v="0"/>
    <m/>
    <n v="0"/>
    <m/>
    <d v="2020-07-05T10:42:00"/>
    <s v="OFFSHORE"/>
    <x v="0"/>
    <x v="1"/>
    <x v="0"/>
    <x v="1"/>
    <s v="Kimberly-Clark Global Sales LLC"/>
    <x v="1"/>
    <x v="3"/>
    <m/>
    <m/>
    <n v="266728"/>
    <s v="Venkata,DevarajP"/>
    <x v="1"/>
  </r>
  <r>
    <s v="SBU D-ASV"/>
    <s v="IMFG"/>
    <x v="5"/>
    <x v="203"/>
    <s v="Kimberly-Clark Global T&amp;M"/>
    <n v="213882"/>
    <s v="RAJENDRAN,DHANASEKARAN"/>
    <n v="230849"/>
    <s v="SRINIVASAN,VENKATESAN"/>
    <n v="673151"/>
    <s v="Kaliyan,Saravanan"/>
    <s v="SK00673151@TechMahindra.com"/>
    <s v="P1"/>
    <n v="0"/>
    <m/>
    <n v="0"/>
    <m/>
    <d v="2020-07-05T10:42:00"/>
    <s v="OFFSHORE"/>
    <x v="0"/>
    <x v="1"/>
    <x v="0"/>
    <x v="1"/>
    <s v="Kimberly-Clark Global Sales LLC"/>
    <x v="1"/>
    <x v="3"/>
    <m/>
    <m/>
    <n v="213882"/>
    <s v="RAJENDRAN,DHANASEKARAN"/>
    <x v="1"/>
  </r>
  <r>
    <s v="SBU D-ASV"/>
    <s v="IMFG"/>
    <x v="5"/>
    <x v="203"/>
    <s v="Kimberly-Clark Global T&amp;M"/>
    <n v="213882"/>
    <s v="RAJENDRAN,DHANASEKARAN"/>
    <n v="230849"/>
    <s v="SRINIVASAN,VENKATESAN"/>
    <n v="686263"/>
    <s v="Mehrotra,Payal"/>
    <s v="PM00686263@TechMahindra.com"/>
    <s v="P1"/>
    <n v="0"/>
    <m/>
    <n v="0"/>
    <m/>
    <d v="2020-07-05T10:42:00"/>
    <s v="OFFSHORE"/>
    <x v="0"/>
    <x v="1"/>
    <x v="0"/>
    <x v="1"/>
    <s v="Kimberly-Clark Global Sales LLC"/>
    <x v="1"/>
    <x v="3"/>
    <m/>
    <m/>
    <n v="213882"/>
    <s v="RAJENDRAN,DHANASEKARAN"/>
    <x v="1"/>
  </r>
  <r>
    <s v="SBU D-ASV"/>
    <s v="IMFG"/>
    <x v="5"/>
    <x v="203"/>
    <s v="Kimberly-Clark Global T&amp;M"/>
    <n v="213882"/>
    <s v="RAJENDRAN,DHANASEKARAN"/>
    <n v="230849"/>
    <s v="SRINIVASAN,VENKATESAN"/>
    <s v="C77755"/>
    <s v="Jose,Biju Mathew"/>
    <s v="BJ0C77755@TechMahindra.com"/>
    <s v="U4"/>
    <n v="1"/>
    <s v="SAP S4 HANA"/>
    <n v="1"/>
    <s v="SAP S4 HANA"/>
    <d v="2020-07-05T10:42:00"/>
    <s v="ONSITE"/>
    <x v="5"/>
    <x v="0"/>
    <x v="1"/>
    <x v="1"/>
    <s v="Kimberly-Clark Global Sales LLC"/>
    <x v="1"/>
    <x v="3"/>
    <m/>
    <m/>
    <n v="230849"/>
    <s v="SRINIVASAN,VENKATESAN"/>
    <x v="1"/>
  </r>
  <r>
    <s v="SBU D-ASV"/>
    <s v="IMFG"/>
    <x v="5"/>
    <x v="204"/>
    <s v="IBU Retail and CPG"/>
    <n v="209377"/>
    <s v="BASUMATARY,BIDINTHA"/>
    <n v="208022"/>
    <s v="K,SRIRAM"/>
    <n v="675955"/>
    <s v="Potteiah,Buchimgari"/>
    <s v="BP00675955@TechMahindra.com"/>
    <s v="U3"/>
    <n v="0"/>
    <m/>
    <n v="0"/>
    <m/>
    <d v="2020-07-05T10:42:00"/>
    <s v="OFFSHORE"/>
    <x v="0"/>
    <x v="1"/>
    <x v="0"/>
    <x v="1"/>
    <s v="INTERNAL"/>
    <x v="1"/>
    <x v="3"/>
    <m/>
    <m/>
    <n v="486207"/>
    <s v="NARAYANAN,SRINIVAS"/>
    <x v="2"/>
  </r>
  <r>
    <s v="SBU D-ASV"/>
    <s v="IMFG"/>
    <x v="5"/>
    <x v="204"/>
    <s v="IBU Retail and CPG"/>
    <n v="209377"/>
    <s v="BASUMATARY,BIDINTHA"/>
    <n v="208022"/>
    <s v="K,SRIRAM"/>
    <n v="665597"/>
    <s v="Kosana,Leela Krishna Kumar"/>
    <s v="LK00665597@TechMahindra.com"/>
    <s v="U3"/>
    <n v="1"/>
    <s v="Agile and Devops "/>
    <n v="1"/>
    <s v="Agile and Devops "/>
    <d v="2020-07-05T10:42:00"/>
    <s v="OFFSHORE"/>
    <x v="0"/>
    <x v="0"/>
    <x v="0"/>
    <x v="1"/>
    <s v="INTERNAL"/>
    <x v="0"/>
    <x v="0"/>
    <n v="33.33"/>
    <s v="Agile and Devops "/>
    <n v="481913"/>
    <s v="Bhattacharya,Madhumita"/>
    <x v="2"/>
  </r>
  <r>
    <s v="SBU D-ASV"/>
    <s v="IMFG"/>
    <x v="5"/>
    <x v="204"/>
    <s v="IBU Retail and CPG"/>
    <n v="209377"/>
    <s v="BASUMATARY,BIDINTHA"/>
    <n v="208022"/>
    <s v="K,SRIRAM"/>
    <n v="311399"/>
    <s v="MANJUNATHA,SOWMYA BUSNUR"/>
    <s v="Sowmyabusnur.Manjunatha@TechMahindra.com"/>
    <s v="U3"/>
    <n v="1"/>
    <s v="ICS_Windows_L3"/>
    <n v="1"/>
    <s v="ICS_Windows_L3"/>
    <d v="2020-07-05T10:42:00"/>
    <s v="OFFSHORE"/>
    <x v="2"/>
    <x v="0"/>
    <x v="0"/>
    <x v="1"/>
    <s v="INTERNAL"/>
    <x v="0"/>
    <x v="4"/>
    <n v="0"/>
    <s v="ICS_Windows_L3"/>
    <n v="315146"/>
    <s v="Keelu,Balamurali Krishna"/>
    <x v="2"/>
  </r>
  <r>
    <s v="SBU D-ASV"/>
    <s v="IMFG"/>
    <x v="5"/>
    <x v="204"/>
    <s v="IBU Retail and CPG"/>
    <n v="209377"/>
    <s v="BASUMATARY,BIDINTHA"/>
    <n v="208022"/>
    <s v="K,SRIRAM"/>
    <n v="590858"/>
    <s v="Bose,Sumitabh Suhasindu"/>
    <s v="SB00590858@TechMahindra.com"/>
    <s v="U4"/>
    <n v="0"/>
    <m/>
    <n v="0"/>
    <m/>
    <d v="2020-07-05T10:42:00"/>
    <s v="OFFSHORE"/>
    <x v="0"/>
    <x v="1"/>
    <x v="0"/>
    <x v="1"/>
    <s v="INTERNAL"/>
    <x v="1"/>
    <x v="3"/>
    <m/>
    <m/>
    <n v="206269"/>
    <s v="Srikanth,Dasari Sudev"/>
    <x v="2"/>
  </r>
  <r>
    <s v="SBU D-ASV"/>
    <s v="IMFG"/>
    <x v="5"/>
    <x v="204"/>
    <s v="IBU Retail and CPG"/>
    <n v="209377"/>
    <s v="BASUMATARY,BIDINTHA"/>
    <n v="208022"/>
    <s v="K,SRIRAM"/>
    <n v="590064"/>
    <s v="Naidu,Pagadala Suraj Kumar"/>
    <s v="PN00590064@TechMahindra.com"/>
    <s v="P1"/>
    <n v="0"/>
    <m/>
    <n v="0"/>
    <m/>
    <d v="2020-07-05T10:42:00"/>
    <s v="OFFSHORE"/>
    <x v="0"/>
    <x v="1"/>
    <x v="0"/>
    <x v="1"/>
    <s v="INTERNAL"/>
    <x v="1"/>
    <x v="3"/>
    <m/>
    <m/>
    <n v="213882"/>
    <s v="RAJENDRAN,DHANASEKARAN"/>
    <x v="2"/>
  </r>
  <r>
    <s v="SBU D-ASV"/>
    <s v="IMFG"/>
    <x v="5"/>
    <x v="204"/>
    <s v="IBU Retail and CPG"/>
    <n v="209377"/>
    <s v="BASUMATARY,BIDINTHA"/>
    <n v="208022"/>
    <s v="K,SRIRAM"/>
    <n v="663763"/>
    <s v="Venu Gopal,Matta Madhava"/>
    <s v="MV00663763@TechMahindra.com"/>
    <s v="U4"/>
    <n v="0"/>
    <m/>
    <n v="0"/>
    <m/>
    <d v="2020-07-05T10:42:00"/>
    <s v="OFFSHORE"/>
    <x v="0"/>
    <x v="1"/>
    <x v="0"/>
    <x v="1"/>
    <s v="INTERNAL"/>
    <x v="1"/>
    <x v="3"/>
    <m/>
    <m/>
    <n v="213882"/>
    <s v="RAJENDRAN,DHANASEKARAN"/>
    <x v="2"/>
  </r>
  <r>
    <s v="SBU D-ASV"/>
    <s v="IMFG"/>
    <x v="5"/>
    <x v="204"/>
    <s v="IBU Retail and CPG"/>
    <n v="209377"/>
    <s v="BASUMATARY,BIDINTHA"/>
    <n v="208022"/>
    <s v="K,SRIRAM"/>
    <s v="C87309"/>
    <s v="Rollny,Joergen Olof Stefan"/>
    <s v="JR0C87309@TechMahindra.com"/>
    <s v="U3"/>
    <n v="0"/>
    <m/>
    <n v="0"/>
    <m/>
    <d v="2020-07-05T10:42:00"/>
    <s v="ONSITE"/>
    <x v="5"/>
    <x v="1"/>
    <x v="1"/>
    <x v="1"/>
    <s v="Kimberly-Clark Global Sales LLC"/>
    <x v="1"/>
    <x v="3"/>
    <m/>
    <m/>
    <n v="213882"/>
    <s v="RAJENDRAN,DHANASEKARAN"/>
    <x v="1"/>
  </r>
  <r>
    <s v="SBU D-ASV"/>
    <s v="IMFG"/>
    <x v="5"/>
    <x v="204"/>
    <s v="IBU Retail and CPG"/>
    <n v="209377"/>
    <s v="BASUMATARY,BIDINTHA"/>
    <n v="208022"/>
    <s v="K,SRIRAM"/>
    <n v="207704"/>
    <s v="JEYASEKARAN,SARAVANA RAJ"/>
    <s v="Saravanaraj.Jeyasekaran@TechMahindra.com"/>
    <s v="P1"/>
    <n v="2"/>
    <s v="RPA - UI-Path Level,RPA UiPath Level2"/>
    <n v="2"/>
    <s v="RPA - UI-Path Level,RPA UiPath Level2"/>
    <d v="2020-07-05T10:42:00"/>
    <s v="OFFSHORE"/>
    <x v="2"/>
    <x v="0"/>
    <x v="0"/>
    <x v="1"/>
    <s v="INTERNAL"/>
    <x v="0"/>
    <x v="4"/>
    <n v="0"/>
    <s v="RPA UiPath Level2"/>
    <n v="500744"/>
    <s v="Santhanam,Ganeshkumar"/>
    <x v="2"/>
  </r>
  <r>
    <s v="SBU D-ASV"/>
    <s v="IMFG"/>
    <x v="4"/>
    <x v="205"/>
    <s v="Offshore Portal Support - UTAS"/>
    <n v="209743"/>
    <s v="SAMPATH,PRATHAPCHANDER"/>
    <n v="209743"/>
    <s v="SAMPATH,PRATHAPCHANDER"/>
    <n v="490946"/>
    <s v="M,Bhaskara Reddy"/>
    <s v="BM00490946@TechMahindra.com"/>
    <s v="U4"/>
    <n v="1"/>
    <s v="e-commerce hybris v2 level 3"/>
    <n v="1"/>
    <s v="e-commerce hybris v2 level 3"/>
    <d v="2020-07-05T10:42:00"/>
    <s v="OFFSHORE"/>
    <x v="0"/>
    <x v="0"/>
    <x v="0"/>
    <x v="1"/>
    <s v="Goodrich Aerospace Services Pvt Ltd"/>
    <x v="0"/>
    <x v="1"/>
    <n v="100"/>
    <s v="e-commerce hybris v2 level 3"/>
    <n v="517350"/>
    <s v="Prasad,Rahul"/>
    <x v="1"/>
  </r>
  <r>
    <s v="SBU D-ASV"/>
    <s v="IMFG"/>
    <x v="4"/>
    <x v="205"/>
    <s v="Offshore Portal Support - UTAS"/>
    <n v="209743"/>
    <s v="SAMPATH,PRATHAPCHANDER"/>
    <n v="209743"/>
    <s v="SAMPATH,PRATHAPCHANDER"/>
    <n v="517350"/>
    <s v="Prasad,Rahul"/>
    <s v="RP00517350@TechMahindra.com"/>
    <s v="P1"/>
    <n v="1"/>
    <s v="e-commerce hybris v2 level 3"/>
    <n v="1"/>
    <s v="e-commerce hybris v2 level 3"/>
    <d v="2020-07-05T10:42:00"/>
    <s v="OFFSHORE"/>
    <x v="0"/>
    <x v="0"/>
    <x v="0"/>
    <x v="1"/>
    <s v="Goodrich Aerospace Services Pvt Ltd"/>
    <x v="0"/>
    <x v="1"/>
    <n v="100"/>
    <s v="e-commerce hybris v2 level 3"/>
    <n v="209743"/>
    <s v="SAMPATH,PRATHAPCHANDER"/>
    <x v="1"/>
  </r>
  <r>
    <s v="SBU D-ASV"/>
    <s v="IMFG"/>
    <x v="4"/>
    <x v="205"/>
    <s v="Offshore Portal Support - UTAS"/>
    <n v="209743"/>
    <s v="SAMPATH,PRATHAPCHANDER"/>
    <n v="209743"/>
    <s v="SAMPATH,PRATHAPCHANDER"/>
    <n v="533051"/>
    <s v="Lazer,Christopher Newman"/>
    <s v="CL00533051@TechMahindra.com"/>
    <s v="P1"/>
    <n v="1"/>
    <s v="e-commerce hybris v2 level 3"/>
    <n v="1"/>
    <s v="e-commerce hybris v2 level 3"/>
    <d v="2020-07-05T10:42:00"/>
    <s v="OFFSHORE"/>
    <x v="0"/>
    <x v="0"/>
    <x v="0"/>
    <x v="1"/>
    <s v="Goodrich Aerospace Services Pvt Ltd"/>
    <x v="0"/>
    <x v="0"/>
    <n v="50"/>
    <s v="e-commerce hybris v2 level 3"/>
    <n v="209743"/>
    <s v="SAMPATH,PRATHAPCHANDER"/>
    <x v="1"/>
  </r>
  <r>
    <s v="SBU D-ASV"/>
    <s v="IMFG"/>
    <x v="4"/>
    <x v="205"/>
    <s v="Offshore Portal Support - UTAS"/>
    <n v="209743"/>
    <s v="SAMPATH,PRATHAPCHANDER"/>
    <n v="209743"/>
    <s v="SAMPATH,PRATHAPCHANDER"/>
    <n v="543970"/>
    <s v="Gururajan,Prakash"/>
    <s v="PG00543970@TechMahindra.com"/>
    <s v="P1"/>
    <n v="3"/>
    <s v="5g cat - carrier acceptance testing,5g core analysis &amp; design level 2,e-commerce hybris v2 level 3"/>
    <n v="3"/>
    <s v="5g cat - carrier acceptance testing,5g core analysis &amp; design level 2,e-commerce hybris v2 level 3"/>
    <d v="2020-07-05T10:42:00"/>
    <s v="OFFSHORE"/>
    <x v="0"/>
    <x v="0"/>
    <x v="0"/>
    <x v="1"/>
    <s v="Goodrich Aerospace Services Pvt Ltd"/>
    <x v="0"/>
    <x v="1"/>
    <n v="100"/>
    <s v="e-commerce hybris v2 level 3"/>
    <n v="209743"/>
    <s v="SAMPATH,PRATHAPCHANDER"/>
    <x v="1"/>
  </r>
  <r>
    <s v="SBU D-ASV"/>
    <s v="IMFG"/>
    <x v="4"/>
    <x v="205"/>
    <s v="Offshore Portal Support - UTAS"/>
    <n v="209743"/>
    <s v="SAMPATH,PRATHAPCHANDER"/>
    <n v="209743"/>
    <s v="SAMPATH,PRATHAPCHANDER"/>
    <n v="209743"/>
    <s v="SAMPATH,PRATHAPCHANDER"/>
    <s v="Prathap.Chander@TechMahindra.com"/>
    <s v="P1"/>
    <n v="5"/>
    <s v="SAP S4 HANA,future-pm,program management - l1,program management - l2,sap abap on hana - l3"/>
    <n v="5"/>
    <s v="SAP S4 HANA,future-pm,program management - l1,program management - l2,sap abap on hana - l3"/>
    <d v="2020-07-05T10:42:00"/>
    <s v="OFFSHORE"/>
    <x v="0"/>
    <x v="0"/>
    <x v="0"/>
    <x v="1"/>
    <s v="Goodrich Aerospace Services Pvt Ltd"/>
    <x v="0"/>
    <x v="5"/>
    <n v="5.26"/>
    <s v="program management - l1"/>
    <n v="201157"/>
    <s v="Tata,Venkata"/>
    <x v="1"/>
  </r>
  <r>
    <s v="SBU D-ASV"/>
    <s v="IMFG"/>
    <x v="5"/>
    <x v="203"/>
    <s v="Kimberly-Clark Global T&amp;M"/>
    <n v="213882"/>
    <s v="RAJENDRAN,DHANASEKARAN"/>
    <n v="230849"/>
    <s v="SRINIVASAN,VENKATESAN"/>
    <s v="C81376"/>
    <s v="Abrams,Colin Norman"/>
    <s v="CA0C81376@TechMahindra.com"/>
    <s v="U3"/>
    <n v="1"/>
    <s v="SAP S4 HANA"/>
    <n v="1"/>
    <s v="SAP S4 HANA"/>
    <d v="2020-07-05T10:42:00"/>
    <s v="ONSITE"/>
    <x v="5"/>
    <x v="0"/>
    <x v="1"/>
    <x v="1"/>
    <s v="Kimberly-Clark Global Sales LLC"/>
    <x v="1"/>
    <x v="3"/>
    <m/>
    <m/>
    <n v="213882"/>
    <s v="RAJENDRAN,DHANASEKARAN"/>
    <x v="1"/>
  </r>
  <r>
    <s v="SBU D-ASV"/>
    <s v="IMFG"/>
    <x v="5"/>
    <x v="203"/>
    <s v="Kimberly-Clark Global T&amp;M"/>
    <n v="213882"/>
    <s v="RAJENDRAN,DHANASEKARAN"/>
    <n v="230849"/>
    <s v="SRINIVASAN,VENKATESAN"/>
    <s v="C87134"/>
    <s v="Golla,Rajesh"/>
    <s v="RG0C87134@TechMahindra.com"/>
    <s v="U3"/>
    <n v="0"/>
    <m/>
    <n v="0"/>
    <m/>
    <d v="2020-07-05T10:42:00"/>
    <s v="ONSITE"/>
    <x v="5"/>
    <x v="1"/>
    <x v="1"/>
    <x v="1"/>
    <s v="Kimberly-Clark Global Sales LLC"/>
    <x v="1"/>
    <x v="3"/>
    <m/>
    <m/>
    <n v="213882"/>
    <s v="RAJENDRAN,DHANASEKARAN"/>
    <x v="1"/>
  </r>
  <r>
    <s v="SBU D-ASV"/>
    <s v="IMFG"/>
    <x v="5"/>
    <x v="203"/>
    <s v="Kimberly-Clark Global T&amp;M"/>
    <n v="213882"/>
    <s v="RAJENDRAN,DHANASEKARAN"/>
    <n v="230849"/>
    <s v="SRINIVASAN,VENKATESAN"/>
    <n v="604847"/>
    <s v="Jondhale,Vijay Prakash"/>
    <s v="VJ00604847@TechMahindra.com"/>
    <s v="U4"/>
    <n v="1"/>
    <s v="Business Intelligence with SSIS and SSRS"/>
    <n v="1"/>
    <s v="Business Intelligence with SSIS and SSRS"/>
    <d v="2020-07-05T10:42:00"/>
    <s v="OFFSHORE"/>
    <x v="0"/>
    <x v="0"/>
    <x v="0"/>
    <x v="1"/>
    <s v="Kimberly-Clark Global Sales LLC"/>
    <x v="0"/>
    <x v="1"/>
    <n v="100"/>
    <s v="Business Intelligence with SSIS and SSRS"/>
    <n v="482961"/>
    <s v="Shukla,Swati"/>
    <x v="1"/>
  </r>
  <r>
    <s v="SBU D-ASV"/>
    <s v="IMFG"/>
    <x v="5"/>
    <x v="203"/>
    <s v="Kimberly-Clark Global T&amp;M"/>
    <n v="213882"/>
    <s v="RAJENDRAN,DHANASEKARAN"/>
    <n v="230849"/>
    <s v="SRINIVASAN,VENKATESAN"/>
    <n v="640856"/>
    <s v="Revathi,Navudu"/>
    <s v="NR00640856@TechMahindra.com"/>
    <s v="U4"/>
    <n v="0"/>
    <m/>
    <n v="0"/>
    <m/>
    <d v="2020-07-05T10:42:00"/>
    <s v="OFFSHORE"/>
    <x v="0"/>
    <x v="1"/>
    <x v="0"/>
    <x v="1"/>
    <s v="Kimberly-Clark Global Sales LLC"/>
    <x v="1"/>
    <x v="3"/>
    <m/>
    <m/>
    <n v="213882"/>
    <s v="RAJENDRAN,DHANASEKARAN"/>
    <x v="1"/>
  </r>
  <r>
    <s v="SBU D-ASV"/>
    <s v="IMFG"/>
    <x v="5"/>
    <x v="203"/>
    <s v="Kimberly-Clark Global T&amp;M"/>
    <n v="213882"/>
    <s v="RAJENDRAN,DHANASEKARAN"/>
    <n v="230849"/>
    <s v="SRINIVASAN,VENKATESAN"/>
    <n v="646247"/>
    <s v="V S,Aneesh"/>
    <s v="AV00646247@TechMahindra.com"/>
    <s v="U4"/>
    <n v="0"/>
    <m/>
    <n v="0"/>
    <m/>
    <d v="2020-07-05T10:42:00"/>
    <s v="OFFSHORE"/>
    <x v="0"/>
    <x v="1"/>
    <x v="0"/>
    <x v="1"/>
    <s v="Kimberly-Clark Global Sales LLC"/>
    <x v="1"/>
    <x v="3"/>
    <m/>
    <m/>
    <n v="213882"/>
    <s v="RAJENDRAN,DHANASEKARAN"/>
    <x v="1"/>
  </r>
  <r>
    <s v="SBU D-ASV"/>
    <s v="IMFG"/>
    <x v="5"/>
    <x v="203"/>
    <s v="Kimberly-Clark Global T&amp;M"/>
    <n v="213882"/>
    <s v="RAJENDRAN,DHANASEKARAN"/>
    <n v="230849"/>
    <s v="SRINIVASAN,VENKATESAN"/>
    <n v="666038"/>
    <s v="Gnanasambandan,Velraj"/>
    <s v="VG00666038@TechMahindra.com"/>
    <s v="U3"/>
    <n v="0"/>
    <m/>
    <n v="0"/>
    <m/>
    <d v="2020-07-05T10:42:00"/>
    <s v="OFFSHORE"/>
    <x v="0"/>
    <x v="1"/>
    <x v="0"/>
    <x v="1"/>
    <s v="Kimberly-Clark Global Sales LLC"/>
    <x v="1"/>
    <x v="3"/>
    <m/>
    <m/>
    <n v="213882"/>
    <s v="RAJENDRAN,DHANASEKARAN"/>
    <x v="1"/>
  </r>
  <r>
    <s v="SBU D-ASV"/>
    <s v="IMFG"/>
    <x v="5"/>
    <x v="203"/>
    <s v="Kimberly-Clark Global T&amp;M"/>
    <n v="213882"/>
    <s v="RAJENDRAN,DHANASEKARAN"/>
    <n v="230849"/>
    <s v="SRINIVASAN,VENKATESAN"/>
    <n v="674972"/>
    <s v="Biswal,Itesh"/>
    <s v="IB00674972@TechMahindra.com"/>
    <s v="U4"/>
    <n v="0"/>
    <m/>
    <n v="0"/>
    <m/>
    <d v="2020-07-05T10:42:00"/>
    <s v="OFFSHORE"/>
    <x v="0"/>
    <x v="1"/>
    <x v="0"/>
    <x v="1"/>
    <s v="Kimberly-Clark Global Sales LLC"/>
    <x v="1"/>
    <x v="3"/>
    <m/>
    <m/>
    <n v="213882"/>
    <s v="RAJENDRAN,DHANASEKARAN"/>
    <x v="1"/>
  </r>
  <r>
    <s v="SBU D-ASV"/>
    <s v="IMFG"/>
    <x v="5"/>
    <x v="203"/>
    <s v="Kimberly-Clark Global T&amp;M"/>
    <n v="213882"/>
    <s v="RAJENDRAN,DHANASEKARAN"/>
    <n v="230849"/>
    <s v="SRINIVASAN,VENKATESAN"/>
    <n v="683580"/>
    <s v="Kumar,Pradip"/>
    <s v="PK00683580@TechMahindra.com"/>
    <s v="U4"/>
    <n v="0"/>
    <m/>
    <n v="0"/>
    <m/>
    <d v="2020-07-05T10:42:00"/>
    <s v="OFFSHORE"/>
    <x v="0"/>
    <x v="1"/>
    <x v="0"/>
    <x v="1"/>
    <s v="Kimberly-Clark Global Sales LLC"/>
    <x v="1"/>
    <x v="3"/>
    <m/>
    <m/>
    <n v="24249"/>
    <s v="Singh,Harpreet Gurbachan"/>
    <x v="1"/>
  </r>
  <r>
    <s v="SBU D-ASV"/>
    <s v="IMFG"/>
    <x v="5"/>
    <x v="203"/>
    <s v="Kimberly-Clark Global T&amp;M"/>
    <n v="213882"/>
    <s v="RAJENDRAN,DHANASEKARAN"/>
    <n v="230849"/>
    <s v="SRINIVASAN,VENKATESAN"/>
    <n v="459034"/>
    <s v="Deekonda,Naresh"/>
    <s v="ND00459034@TechMahindra.com"/>
    <s v="U4"/>
    <n v="1"/>
    <s v="Business Intelligence with SSIS and Tableau"/>
    <n v="1"/>
    <s v="Business Intelligence with SSIS and Tableau"/>
    <d v="2020-07-05T10:42:00"/>
    <s v="OFFSHORE"/>
    <x v="0"/>
    <x v="0"/>
    <x v="0"/>
    <x v="1"/>
    <s v="Kimberly-Clark Global Sales LLC"/>
    <x v="1"/>
    <x v="3"/>
    <m/>
    <m/>
    <n v="266728"/>
    <s v="Venkata,DevarajP"/>
    <x v="1"/>
  </r>
  <r>
    <s v="SBU D-ASV"/>
    <s v="IMFG"/>
    <x v="5"/>
    <x v="203"/>
    <s v="Kimberly-Clark Global T&amp;M"/>
    <n v="213882"/>
    <s v="RAJENDRAN,DHANASEKARAN"/>
    <n v="230849"/>
    <s v="SRINIVASAN,VENKATESAN"/>
    <s v="C77735"/>
    <s v="Krishnan,Iyer Mahesh"/>
    <s v="IK0C77735@TechMahindra.com"/>
    <s v="P1"/>
    <n v="1"/>
    <s v="SAP S4 HANA"/>
    <n v="1"/>
    <s v="SAP S4 HANA"/>
    <d v="2020-07-05T10:42:00"/>
    <s v="OFFSHORE"/>
    <x v="15"/>
    <x v="0"/>
    <x v="1"/>
    <x v="1"/>
    <s v="Kimberly-Clark Global Sales LLC"/>
    <x v="1"/>
    <x v="3"/>
    <m/>
    <m/>
    <n v="213882"/>
    <s v="RAJENDRAN,DHANASEKARAN"/>
    <x v="1"/>
  </r>
  <r>
    <s v="SBU D-ASV"/>
    <s v="IMFG"/>
    <x v="5"/>
    <x v="203"/>
    <s v="Kimberly-Clark Global T&amp;M"/>
    <n v="213882"/>
    <s v="RAJENDRAN,DHANASEKARAN"/>
    <n v="230849"/>
    <s v="SRINIVASAN,VENKATESAN"/>
    <s v="C80501"/>
    <s v="Adapa,Santosh"/>
    <s v="SA0C80501@TechMahindra.com"/>
    <s v="U3"/>
    <n v="1"/>
    <s v="SAP ECC_HANA_Migration"/>
    <n v="1"/>
    <s v="SAP ECC_HANA_Migration"/>
    <d v="2020-07-05T10:42:00"/>
    <s v="ONSITE"/>
    <x v="5"/>
    <x v="0"/>
    <x v="1"/>
    <x v="1"/>
    <s v="Kimberly-Clark Global Sales LLC"/>
    <x v="1"/>
    <x v="3"/>
    <m/>
    <m/>
    <n v="213882"/>
    <s v="RAJENDRAN,DHANASEKARAN"/>
    <x v="1"/>
  </r>
  <r>
    <s v="SBU D-ASV"/>
    <s v="IMFG"/>
    <x v="5"/>
    <x v="203"/>
    <s v="Kimberly-Clark Global T&amp;M"/>
    <n v="213882"/>
    <s v="RAJENDRAN,DHANASEKARAN"/>
    <n v="230849"/>
    <s v="SRINIVASAN,VENKATESAN"/>
    <s v="C84202"/>
    <s v="Kolapalli,Sreedhar"/>
    <s v="SK0C84202@TechMahindra.com"/>
    <s v="U3"/>
    <n v="0"/>
    <m/>
    <n v="0"/>
    <m/>
    <d v="2020-07-05T10:42:00"/>
    <s v="ONSITE"/>
    <x v="5"/>
    <x v="1"/>
    <x v="1"/>
    <x v="1"/>
    <s v="Kimberly-Clark Global Sales LLC"/>
    <x v="1"/>
    <x v="3"/>
    <m/>
    <m/>
    <n v="213882"/>
    <s v="RAJENDRAN,DHANASEKARAN"/>
    <x v="1"/>
  </r>
  <r>
    <s v="SBU D-ASV"/>
    <s v="IMFG"/>
    <x v="5"/>
    <x v="203"/>
    <s v="Kimberly-Clark Global T&amp;M"/>
    <n v="213882"/>
    <s v="RAJENDRAN,DHANASEKARAN"/>
    <n v="230849"/>
    <s v="SRINIVASAN,VENKATESAN"/>
    <s v="C86166"/>
    <s v="Krishnan,Nanda kumar Nandavihar"/>
    <s v="NK0C86166@TechMahindra.com"/>
    <s v="U3"/>
    <n v="0"/>
    <m/>
    <n v="0"/>
    <m/>
    <d v="2020-07-05T10:42:00"/>
    <s v="ONSITE"/>
    <x v="5"/>
    <x v="1"/>
    <x v="1"/>
    <x v="1"/>
    <s v="Kimberly-Clark Global Sales LLC"/>
    <x v="1"/>
    <x v="3"/>
    <m/>
    <m/>
    <n v="213882"/>
    <s v="RAJENDRAN,DHANASEKARAN"/>
    <x v="1"/>
  </r>
  <r>
    <s v="SBU D-ASV"/>
    <s v="IMFG"/>
    <x v="5"/>
    <x v="204"/>
    <s v="IBU Retail and CPG"/>
    <n v="209377"/>
    <s v="BASUMATARY,BIDINTHA"/>
    <n v="208022"/>
    <s v="K,SRIRAM"/>
    <n v="313899"/>
    <s v="N,Shoba"/>
    <s v="Shoba.N@TechMahindra.com"/>
    <s v="U3"/>
    <n v="1"/>
    <s v="RPA - UI-Path Level"/>
    <n v="1"/>
    <s v="RPA - UI-Path Level"/>
    <d v="2020-07-05T10:42:00"/>
    <s v="OFFSHORE"/>
    <x v="0"/>
    <x v="0"/>
    <x v="0"/>
    <x v="1"/>
    <s v="INTERNAL"/>
    <x v="0"/>
    <x v="1"/>
    <n v="100"/>
    <s v="RPA - UI-Path Level"/>
    <n v="273495"/>
    <s v="RAJENDRAN,RANJEETHKUMAR"/>
    <x v="2"/>
  </r>
  <r>
    <s v="SBU D-ASV"/>
    <s v="IMFG"/>
    <x v="5"/>
    <x v="204"/>
    <s v="IBU Retail and CPG"/>
    <n v="209377"/>
    <s v="BASUMATARY,BIDINTHA"/>
    <n v="208022"/>
    <s v="K,SRIRAM"/>
    <n v="500326"/>
    <s v="Thanumalayan,Nivedha"/>
    <s v="NT00500326@TechMahindra.com"/>
    <s v="U2"/>
    <n v="6"/>
    <s v=".NET Standard FullStack Development using ASP.NET MVC &amp; Angular,Agile and Devops ,Java FullStack Development using Angular,RPA - UI-Path Level,RPA UiPath Level 1,Robotic Process Automation"/>
    <n v="6"/>
    <s v=".NET Standard FullStack Development using ASP.NET MVC &amp; Angular,Agile and Devops ,Java FullStack Development using Angular,RPA - UI-Path Level,RPA UiPath Level 1,Robotic Process Automation"/>
    <d v="2020-07-05T10:42:00"/>
    <s v="OFFSHORE"/>
    <x v="2"/>
    <x v="0"/>
    <x v="0"/>
    <x v="1"/>
    <s v="INTERNAL"/>
    <x v="0"/>
    <x v="1"/>
    <n v="100"/>
    <s v="RPA - UI-Path Level"/>
    <n v="273495"/>
    <s v="RAJENDRAN,RANJEETHKUMAR"/>
    <x v="2"/>
  </r>
  <r>
    <s v="SBU D-ASV"/>
    <s v="IMFG"/>
    <x v="5"/>
    <x v="204"/>
    <s v="IBU Retail and CPG"/>
    <n v="209377"/>
    <s v="BASUMATARY,BIDINTHA"/>
    <n v="208022"/>
    <s v="K,SRIRAM"/>
    <n v="500626"/>
    <s v="K H,Suma"/>
    <s v="SK00500626@TechMahindra.com"/>
    <s v="U2"/>
    <n v="6"/>
    <s v=".NET Standard FullStack Development using ASP.NET MVC &amp; Angular,Agile and Devops ,Java FullStack Development using Angular,RPA - UI-Path Level,RPA UiPath Level 1,Robotic Process Automation"/>
    <n v="6"/>
    <s v=".NET Standard FullStack Development using ASP.NET MVC &amp; Angular,Agile and Devops ,Java FullStack Development using Angular,RPA - UI-Path Level,RPA UiPath Level 1,Robotic Process Automation"/>
    <d v="2020-07-05T10:42:00"/>
    <s v="OFFSHORE"/>
    <x v="2"/>
    <x v="0"/>
    <x v="0"/>
    <x v="1"/>
    <s v="INTERNAL"/>
    <x v="0"/>
    <x v="1"/>
    <n v="100"/>
    <s v="RPA - UI-Path Level"/>
    <n v="273495"/>
    <s v="RAJENDRAN,RANJEETHKUMAR"/>
    <x v="2"/>
  </r>
  <r>
    <s v="SBU D-ASV"/>
    <s v="IMFG"/>
    <x v="5"/>
    <x v="204"/>
    <s v="IBU Retail and CPG"/>
    <n v="209377"/>
    <s v="BASUMATARY,BIDINTHA"/>
    <n v="208022"/>
    <s v="K,SRIRAM"/>
    <n v="571719"/>
    <s v="Deepthi,Jannu"/>
    <s v="JD00571719@TechMahindra.com"/>
    <s v="U3"/>
    <n v="0"/>
    <m/>
    <n v="0"/>
    <m/>
    <d v="2020-07-05T10:42:00"/>
    <s v="OFFSHORE"/>
    <x v="0"/>
    <x v="1"/>
    <x v="0"/>
    <x v="1"/>
    <s v="INTERNAL"/>
    <x v="1"/>
    <x v="3"/>
    <m/>
    <m/>
    <n v="674490"/>
    <s v=".Ramadoss,Veeraraghavan"/>
    <x v="2"/>
  </r>
  <r>
    <s v="SBU D-ASV"/>
    <s v="IMFG"/>
    <x v="5"/>
    <x v="204"/>
    <s v="IBU Retail and CPG"/>
    <n v="209377"/>
    <s v="BASUMATARY,BIDINTHA"/>
    <n v="208022"/>
    <s v="K,SRIRAM"/>
    <n v="647446"/>
    <s v="Damodaran,Anandakrishnan"/>
    <s v="AD00647446@TechMahindra.com"/>
    <s v="U4"/>
    <n v="0"/>
    <m/>
    <n v="0"/>
    <m/>
    <d v="2020-07-05T10:42:00"/>
    <s v="OFFSHORE"/>
    <x v="0"/>
    <x v="1"/>
    <x v="0"/>
    <x v="1"/>
    <s v="INTERNAL"/>
    <x v="1"/>
    <x v="3"/>
    <m/>
    <m/>
    <n v="344673"/>
    <s v="Jayaraman,Krishnan"/>
    <x v="2"/>
  </r>
  <r>
    <s v="SBU D-ASV"/>
    <s v="IMFG"/>
    <x v="5"/>
    <x v="204"/>
    <s v="IBU Retail and CPG"/>
    <n v="209377"/>
    <s v="BASUMATARY,BIDINTHA"/>
    <n v="208022"/>
    <s v="K,SRIRAM"/>
    <n v="209377"/>
    <s v="BASUMATARY,BIDINTHA"/>
    <s v="Bidintha.Basumatary@TechMahindra.com"/>
    <s v="P2"/>
    <n v="6"/>
    <s v="Agile and Devops,data science 2,pm-foundation,program management - l1,program management - l2,python using angularjs"/>
    <n v="6"/>
    <s v="Agile and Devops,data science 2,pm-foundation,program management - l1,program management - l2,python using angularjs"/>
    <d v="2020-07-05T10:42:00"/>
    <s v="OFFSHORE"/>
    <x v="0"/>
    <x v="0"/>
    <x v="0"/>
    <x v="1"/>
    <s v="INTERNAL"/>
    <x v="0"/>
    <x v="1"/>
    <n v="100"/>
    <s v="pm-foundation"/>
    <n v="203809"/>
    <s v="BULUSU,JAGANNATHKEDARNATH"/>
    <x v="2"/>
  </r>
  <r>
    <s v="SBU D-ASV"/>
    <s v="IMFG"/>
    <x v="5"/>
    <x v="204"/>
    <s v="IBU Retail and CPG"/>
    <n v="209377"/>
    <s v="BASUMATARY,BIDINTHA"/>
    <n v="208022"/>
    <s v="K,SRIRAM"/>
    <n v="287445"/>
    <s v="NALINI,SIDDAGOWNIBALRAM"/>
    <s v="Siddagowni.Nalini@TechMahindra.com"/>
    <s v="U3"/>
    <n v="1"/>
    <s v="Application Support"/>
    <n v="1"/>
    <s v="Application Support"/>
    <d v="2020-07-05T10:42:00"/>
    <s v="OFFSHORE"/>
    <x v="0"/>
    <x v="0"/>
    <x v="0"/>
    <x v="1"/>
    <s v="INTERNAL"/>
    <x v="0"/>
    <x v="5"/>
    <n v="15.38"/>
    <s v="Application Support"/>
    <n v="230849"/>
    <s v="SRINIVASAN,VENKATESAN"/>
    <x v="2"/>
  </r>
  <r>
    <s v="SBU D-ASV"/>
    <s v="IMFG"/>
    <x v="5"/>
    <x v="204"/>
    <s v="IBU Retail and CPG"/>
    <n v="209377"/>
    <s v="BASUMATARY,BIDINTHA"/>
    <n v="208022"/>
    <s v="K,SRIRAM"/>
    <n v="310822"/>
    <s v="RAZIA BEGUM,SHAIK"/>
    <s v="Begum.Shaik@TechMahindra.com"/>
    <s v="U2"/>
    <n v="0"/>
    <m/>
    <n v="0"/>
    <m/>
    <d v="2020-07-05T10:42:00"/>
    <s v="OFFSHORE"/>
    <x v="1"/>
    <x v="1"/>
    <x v="0"/>
    <x v="1"/>
    <s v="INTERNAL"/>
    <x v="1"/>
    <x v="3"/>
    <m/>
    <m/>
    <n v="287445"/>
    <s v="NALINI,SIDDAGOWNIBALRAM"/>
    <x v="2"/>
  </r>
  <r>
    <s v="SBU D-ASV"/>
    <s v="IMFG"/>
    <x v="5"/>
    <x v="204"/>
    <s v="IBU Retail and CPG"/>
    <n v="209377"/>
    <s v="BASUMATARY,BIDINTHA"/>
    <n v="208022"/>
    <s v="K,SRIRAM"/>
    <n v="324480"/>
    <s v="Sharmila,Palakurla"/>
    <s v="PS00324480@TechMahindra.com"/>
    <s v="U2"/>
    <n v="4"/>
    <s v="Application Support,RPA - UI-Path Level ,RPA UiPath Level 1,linux/unix administration"/>
    <n v="4"/>
    <s v="Application Support,RPA - UI-Path Level ,RPA UiPath Level 1,linux/unix administration"/>
    <d v="2020-07-05T10:42:00"/>
    <s v="OFFSHORE"/>
    <x v="1"/>
    <x v="0"/>
    <x v="0"/>
    <x v="1"/>
    <s v="INTERNAL"/>
    <x v="0"/>
    <x v="2"/>
    <n v="75"/>
    <s v="RPA - UI-Path Level "/>
    <n v="287445"/>
    <s v="NALINI,SIDDAGOWNIBALRAM"/>
    <x v="2"/>
  </r>
  <r>
    <s v="SBU D-ASV"/>
    <s v="IMFG"/>
    <x v="5"/>
    <x v="204"/>
    <s v="IBU Retail and CPG"/>
    <n v="209377"/>
    <s v="BASUMATARY,BIDINTHA"/>
    <n v="208022"/>
    <s v="K,SRIRAM"/>
    <n v="428198"/>
    <s v="S,Sindhuja"/>
    <s v="SS00428198@TechMahindra.com"/>
    <s v="U2"/>
    <n v="4"/>
    <s v="Agile and Devops  ,Java FullStack Development using Angular,RPA - UI-Path Level,Robotic Process Automation"/>
    <n v="4"/>
    <s v="Agile and Devops  ,Java FullStack Development using Angular,RPA - UI-Path Level,Robotic Process Automation"/>
    <d v="2020-07-05T10:42:00"/>
    <s v="OFFSHORE"/>
    <x v="1"/>
    <x v="0"/>
    <x v="0"/>
    <x v="1"/>
    <s v="INTERNAL"/>
    <x v="0"/>
    <x v="2"/>
    <n v="75"/>
    <s v="RPA - UI-Path Level"/>
    <n v="273495"/>
    <s v="RAJENDRAN,RANJEETHKUMAR"/>
    <x v="2"/>
  </r>
  <r>
    <s v="SBU D-ASV"/>
    <s v="IMFG"/>
    <x v="5"/>
    <x v="204"/>
    <s v="IBU Retail and CPG"/>
    <n v="209377"/>
    <s v="BASUMATARY,BIDINTHA"/>
    <n v="208022"/>
    <s v="K,SRIRAM"/>
    <n v="460515"/>
    <s v="Kondu,Lekhana"/>
    <s v="LK00460515@TechMahindra.com"/>
    <s v="U2"/>
    <n v="6"/>
    <s v="Agile and Devops ,Application Support Requirement &amp; Testing,BIG Data Analytics,Java and J2EE,Java with PL/SQL,Salesforce"/>
    <n v="6"/>
    <s v="Agile and Devops ,Application Support Requirement &amp; Testing,BIG Data Analytics,Java and J2EE,Java with PL/SQL,Salesforce"/>
    <d v="2020-07-05T10:42:00"/>
    <s v="OFFSHORE"/>
    <x v="2"/>
    <x v="0"/>
    <x v="0"/>
    <x v="1"/>
    <s v="INTERNAL"/>
    <x v="0"/>
    <x v="2"/>
    <n v="75"/>
    <s v="Java with PL/SQL"/>
    <n v="344354"/>
    <s v="Purumandla,Jyothirmayee"/>
    <x v="2"/>
  </r>
  <r>
    <s v="SBU D-ASV"/>
    <s v="IMFG"/>
    <x v="5"/>
    <x v="204"/>
    <s v="IBU Retail and CPG"/>
    <n v="209377"/>
    <s v="BASUMATARY,BIDINTHA"/>
    <n v="208022"/>
    <s v="K,SRIRAM"/>
    <n v="471103"/>
    <s v="Kumar,Nitin"/>
    <s v="NK00471103@TechMahindra.com"/>
    <s v="P1"/>
    <n v="3"/>
    <s v="Oracle DBA,aws system administration,oracle technical l1"/>
    <n v="3"/>
    <s v="Oracle DBA,aws system administration,oracle technical l1"/>
    <d v="2020-07-05T10:42:00"/>
    <s v="OFFSHORE"/>
    <x v="0"/>
    <x v="0"/>
    <x v="0"/>
    <x v="1"/>
    <s v="INTERNAL"/>
    <x v="0"/>
    <x v="4"/>
    <n v="0"/>
    <s v="aws system administration"/>
    <n v="203809"/>
    <s v="BULUSU,JAGANNATHKEDARNATH"/>
    <x v="2"/>
  </r>
  <r>
    <s v="SBU D-ASV"/>
    <s v="IMFG"/>
    <x v="5"/>
    <x v="204"/>
    <s v="IBU Retail and CPG"/>
    <n v="209377"/>
    <s v="BASUMATARY,BIDINTHA"/>
    <n v="208022"/>
    <s v="K,SRIRAM"/>
    <n v="475961"/>
    <s v="Prattipati,Srija"/>
    <s v="SP00475961@TechMahindra.com"/>
    <s v="U2"/>
    <n v="1"/>
    <s v="Oracle SOA"/>
    <n v="1"/>
    <s v="Oracle SOA"/>
    <d v="2020-07-05T10:42:00"/>
    <s v="OFFSHORE"/>
    <x v="2"/>
    <x v="0"/>
    <x v="0"/>
    <x v="1"/>
    <s v="INTERNAL"/>
    <x v="0"/>
    <x v="5"/>
    <n v="25"/>
    <s v="Oracle SOA"/>
    <n v="203809"/>
    <s v="BULUSU,JAGANNATHKEDARNATH"/>
    <x v="2"/>
  </r>
  <r>
    <s v="SBU D-ASV"/>
    <s v="IMFG"/>
    <x v="5"/>
    <x v="204"/>
    <s v="IBU Retail and CPG"/>
    <n v="209377"/>
    <s v="BASUMATARY,BIDINTHA"/>
    <n v="208022"/>
    <s v="K,SRIRAM"/>
    <n v="506559"/>
    <s v="Thanasekaran,Vignesh"/>
    <s v="VT00506559@TechMahindra.com"/>
    <s v="U2"/>
    <n v="1"/>
    <s v=".net classic full stack development"/>
    <n v="1"/>
    <s v=".net classic full stack development"/>
    <d v="2020-07-05T10:42:00"/>
    <s v="OFFSHORE"/>
    <x v="2"/>
    <x v="0"/>
    <x v="0"/>
    <x v="1"/>
    <s v="INTERNAL"/>
    <x v="0"/>
    <x v="2"/>
    <n v="64.290000000000006"/>
    <s v=".net classic full stack development"/>
    <n v="613182"/>
    <s v="Ashok,B N"/>
    <x v="2"/>
  </r>
  <r>
    <s v="SBU D-ASV"/>
    <s v="IMFG"/>
    <x v="5"/>
    <x v="204"/>
    <s v="IBU Retail and CPG"/>
    <n v="209377"/>
    <s v="BASUMATARY,BIDINTHA"/>
    <n v="208022"/>
    <s v="K,SRIRAM"/>
    <n v="541244"/>
    <s v="Mohanty,Prasanna Kumar"/>
    <s v="PM00541244@TechMahindra.com"/>
    <s v="U3"/>
    <n v="1"/>
    <s v="Business Intelligence with SSIS and SSRS"/>
    <n v="1"/>
    <s v="Business Intelligence with SSIS and SSRS"/>
    <d v="2020-07-05T10:42:00"/>
    <s v="OFFSHORE"/>
    <x v="0"/>
    <x v="0"/>
    <x v="0"/>
    <x v="1"/>
    <s v="INTERNAL"/>
    <x v="0"/>
    <x v="4"/>
    <n v="0"/>
    <s v="Business Intelligence with SSIS and SSRS"/>
    <n v="209377"/>
    <s v="BASUMATARY,BIDINTHA"/>
    <x v="2"/>
  </r>
  <r>
    <s v="SBU D-ASV"/>
    <s v="IMFG"/>
    <x v="5"/>
    <x v="204"/>
    <s v="IBU Retail and CPG"/>
    <n v="209377"/>
    <s v="BASUMATARY,BIDINTHA"/>
    <n v="208022"/>
    <s v="K,SRIRAM"/>
    <n v="556555"/>
    <s v="A,Manojkumar"/>
    <s v="MA00556555@TechMahindra.com"/>
    <s v="U2"/>
    <n v="1"/>
    <s v="RPA - UI-Path Level"/>
    <n v="1"/>
    <s v="RPA - UI-Path Level"/>
    <d v="2020-07-05T10:42:00"/>
    <s v="OFFSHORE"/>
    <x v="2"/>
    <x v="0"/>
    <x v="0"/>
    <x v="1"/>
    <s v="INTERNAL"/>
    <x v="0"/>
    <x v="2"/>
    <n v="75"/>
    <s v="RPA - UI-Path Level"/>
    <n v="273495"/>
    <s v="RAJENDRAN,RANJEETHKUMAR"/>
    <x v="2"/>
  </r>
  <r>
    <s v="SBU D-ASV"/>
    <s v="IMFG"/>
    <x v="5"/>
    <x v="204"/>
    <s v="IBU Retail and CPG"/>
    <n v="209377"/>
    <s v="BASUMATARY,BIDINTHA"/>
    <n v="208022"/>
    <s v="K,SRIRAM"/>
    <n v="577915"/>
    <s v="R,Kavya"/>
    <s v="KR00577915@TechMahindra.com"/>
    <s v="U3"/>
    <n v="2"/>
    <s v="Testing SKU,Tool Support -Other SKU"/>
    <n v="2"/>
    <s v="Testing SKU,Tool Support -Other SKU"/>
    <d v="2020-07-05T10:42:00"/>
    <s v="OFFSHORE"/>
    <x v="0"/>
    <x v="0"/>
    <x v="0"/>
    <x v="1"/>
    <s v="INTERNAL"/>
    <x v="1"/>
    <x v="3"/>
    <m/>
    <m/>
    <n v="209377"/>
    <s v="BASUMATARY,BIDINTHA"/>
    <x v="2"/>
  </r>
  <r>
    <s v="SBU D-ASV"/>
    <s v="IMFG"/>
    <x v="5"/>
    <x v="204"/>
    <s v="IBU Retail and CPG"/>
    <n v="209377"/>
    <s v="BASUMATARY,BIDINTHA"/>
    <n v="208022"/>
    <s v="K,SRIRAM"/>
    <n v="645706"/>
    <s v="Swetha,P R"/>
    <s v="PS00645706@TechMahindra.com"/>
    <s v="U3"/>
    <n v="1"/>
    <s v="automation testing level1"/>
    <n v="1"/>
    <s v="automation testing level1"/>
    <d v="2020-07-05T10:42:00"/>
    <s v="OFFSHORE"/>
    <x v="0"/>
    <x v="0"/>
    <x v="0"/>
    <x v="1"/>
    <s v="INTERNAL"/>
    <x v="1"/>
    <x v="3"/>
    <m/>
    <m/>
    <n v="209377"/>
    <s v="BASUMATARY,BIDINTHA"/>
    <x v="2"/>
  </r>
  <r>
    <s v="SBU D-ASV"/>
    <s v="IMFG"/>
    <x v="5"/>
    <x v="204"/>
    <s v="IBU Retail and CPG"/>
    <n v="209377"/>
    <s v="BASUMATARY,BIDINTHA"/>
    <n v="208022"/>
    <s v="K,SRIRAM"/>
    <n v="668094"/>
    <s v="Chauhan,Ankush"/>
    <s v="AC00668094@TechMahindra.com"/>
    <s v="U4"/>
    <n v="1"/>
    <s v="oracle technical l1"/>
    <n v="1"/>
    <s v="oracle technical l1"/>
    <d v="2020-07-05T10:42:00"/>
    <s v="OFFSHORE"/>
    <x v="0"/>
    <x v="0"/>
    <x v="0"/>
    <x v="1"/>
    <s v="INTERNAL"/>
    <x v="0"/>
    <x v="4"/>
    <n v="0"/>
    <s v="oracle technical l1"/>
    <n v="203809"/>
    <s v="BULUSU,JAGANNATHKEDARNATH"/>
    <x v="2"/>
  </r>
  <r>
    <s v="SBU D-ASV"/>
    <s v="IMFG"/>
    <x v="5"/>
    <x v="204"/>
    <s v="IBU Retail and CPG"/>
    <n v="209377"/>
    <s v="BASUMATARY,BIDINTHA"/>
    <n v="208022"/>
    <s v="K,SRIRAM"/>
    <n v="679133"/>
    <s v="Kumar,Kishore"/>
    <s v="KK00679133@TechMahindra.com"/>
    <s v="U4"/>
    <n v="1"/>
    <s v="oracle fusion middleware ofmw"/>
    <n v="1"/>
    <s v="oracle fusion middleware ofmw"/>
    <d v="2020-07-05T10:42:00"/>
    <s v="OFFSHORE"/>
    <x v="0"/>
    <x v="0"/>
    <x v="0"/>
    <x v="1"/>
    <s v="INTERNAL"/>
    <x v="0"/>
    <x v="5"/>
    <n v="14.29"/>
    <s v="oracle fusion middleware ofmw"/>
    <n v="203809"/>
    <s v="BULUSU,JAGANNATHKEDARNATH"/>
    <x v="2"/>
  </r>
  <r>
    <s v="SBU D-ASV"/>
    <s v="IMFG"/>
    <x v="5"/>
    <x v="204"/>
    <s v="IBU Retail and CPG"/>
    <n v="209377"/>
    <s v="BASUMATARY,BIDINTHA"/>
    <n v="208022"/>
    <s v="K,SRIRAM"/>
    <n v="530082"/>
    <s v="Kuchimanchi,Sai Vivekanand"/>
    <e v="#N/A"/>
    <e v="#N/A"/>
    <n v="12"/>
    <s v="Application Support Requirement &amp; Testing,Back End Development using .Net and Oracle,Backend Development - Python,KRONOS - Workforce Time Keeper,Python FullStack Development using AngularJS,RPA - UI-Path Level,RPA UiPath Level 1,Robotic Process Automation,VBA and Ms Access,go fullstack development using reactjs,python fullstack development using reactjs,python using angularjs"/>
    <n v="12"/>
    <s v="Application Support Requirement &amp; Testing,Back End Development using .Net and Oracle,Backend Development - Python,KRONOS - Workforce Time Keeper,Python FullStack Development using AngularJS,RPA - UI-Path Level,RPA UiPath Level 1,Robotic Process Automation,VBA and Ms Access,go fullstack development using reactjs,python fullstack development using reactjs,python using angularjs"/>
    <d v="2020-07-05T10:42:00"/>
    <e v="#N/A"/>
    <x v="10"/>
    <x v="0"/>
    <x v="0"/>
    <x v="1"/>
    <e v="#N/A"/>
    <x v="0"/>
    <x v="2"/>
    <n v="75"/>
    <s v="RPA - UI-Path Level"/>
    <e v="#N/A"/>
    <e v="#N/A"/>
    <x v="3"/>
  </r>
  <r>
    <s v="SBU D-ASV"/>
    <s v="IBG-NA-10"/>
    <x v="3"/>
    <x v="206"/>
    <s v="IBU TLI"/>
    <n v="496666"/>
    <s v="Chattier,Sugumar Mallaya Gnanaguru"/>
    <n v="234471"/>
    <s v="Revelli,MaheshKumar"/>
    <n v="671417"/>
    <s v="Moloney,William J"/>
    <s v="WM00671417@TechMahindra.com"/>
    <s v="P2"/>
    <n v="2"/>
    <s v="5g core analysis &amp; design level 2,Logistics Level 1"/>
    <n v="2"/>
    <s v="5g core analysis &amp; design level 2,Logistics Level 1"/>
    <d v="2020-07-05T10:42:00"/>
    <s v="ONSITE"/>
    <x v="0"/>
    <x v="0"/>
    <x v="0"/>
    <x v="1"/>
    <s v="INTERNAL"/>
    <x v="0"/>
    <x v="4"/>
    <n v="0"/>
    <s v="Logistics Level 1"/>
    <n v="275611"/>
    <s v="ROY,RITTA"/>
    <x v="2"/>
  </r>
  <r>
    <s v="SBU D-ASV"/>
    <s v="IBG-NA-10"/>
    <x v="3"/>
    <x v="206"/>
    <s v="IBU TLI"/>
    <n v="496666"/>
    <s v="Chattier,Sugumar Mallaya Gnanaguru"/>
    <n v="234471"/>
    <s v="Revelli,MaheshKumar"/>
    <n v="685109"/>
    <s v="Shahane,Sachidanand Balasaheb"/>
    <s v="SS00685109@TechMahindra.com"/>
    <s v="U3"/>
    <n v="1"/>
    <s v="linux/unix administration"/>
    <n v="1"/>
    <s v="linux/unix administration"/>
    <d v="2020-07-05T10:42:00"/>
    <s v="OFFSHORE"/>
    <x v="0"/>
    <x v="0"/>
    <x v="0"/>
    <x v="1"/>
    <s v="INTERNAL"/>
    <x v="0"/>
    <x v="4"/>
    <n v="0"/>
    <s v="linux/unix administration"/>
    <n v="275611"/>
    <s v="ROY,RITTA"/>
    <x v="2"/>
  </r>
  <r>
    <s v="SBU D-ASV"/>
    <s v="IBG-NA-10"/>
    <x v="3"/>
    <x v="206"/>
    <s v="IBU TLI"/>
    <n v="496666"/>
    <s v="Chattier,Sugumar Mallaya Gnanaguru"/>
    <n v="234471"/>
    <s v="Revelli,MaheshKumar"/>
    <n v="530106"/>
    <s v="More,Kanchan nanabhav"/>
    <s v="KM00530106@TechMahindra.com"/>
    <s v="U1"/>
    <n v="3"/>
    <s v="ICS_Networking_L1,ICS_Networking_Voice_L1,ICS_Networking_Voice_L2"/>
    <n v="3"/>
    <s v="ICS_Networking_L1,ICS_Networking_Voice_L1,ICS_Networking_Voice_L2"/>
    <d v="2020-07-05T10:42:00"/>
    <s v="OFFSHORE"/>
    <x v="0"/>
    <x v="0"/>
    <x v="0"/>
    <x v="1"/>
    <s v="INTERNAL"/>
    <x v="0"/>
    <x v="4"/>
    <n v="0"/>
    <s v="ICS_Networking_L1"/>
    <n v="40204"/>
    <s v="Dange,Sumedh Baban"/>
    <x v="2"/>
  </r>
  <r>
    <s v="SBU D-ASV"/>
    <s v="IBG-NA-10"/>
    <x v="3"/>
    <x v="206"/>
    <s v="IBU TLI"/>
    <n v="496666"/>
    <s v="Chattier,Sugumar Mallaya Gnanaguru"/>
    <n v="234471"/>
    <s v="Revelli,MaheshKumar"/>
    <s v="C74979"/>
    <s v="Modi,Nehal Suresh"/>
    <s v="NM0C74979@TechMahindra.com"/>
    <s v="U4"/>
    <n v="3"/>
    <s v="ICS_DBA_SQL DBA_L2,ICS_Networking_L1,ICS_Networking_L2"/>
    <n v="3"/>
    <s v="ICS_DBA_SQL DBA_L2,ICS_Networking_L1,ICS_Networking_L2"/>
    <d v="2020-07-05T10:42:00"/>
    <s v="ONSITE"/>
    <x v="5"/>
    <x v="0"/>
    <x v="1"/>
    <x v="1"/>
    <s v="United Parcel Service Oasis Supply"/>
    <x v="1"/>
    <x v="3"/>
    <m/>
    <m/>
    <n v="46226"/>
    <s v="Mohanan,Vel Murugan"/>
    <x v="1"/>
  </r>
  <r>
    <s v="SBU D-ASV"/>
    <s v="IBG-NA-10"/>
    <x v="3"/>
    <x v="206"/>
    <s v="IBU TLI"/>
    <n v="496666"/>
    <s v="Chattier,Sugumar Mallaya Gnanaguru"/>
    <n v="234471"/>
    <s v="Revelli,MaheshKumar"/>
    <n v="15388"/>
    <s v="Kommuri,Anjaneyulu"/>
    <s v="kommuri@TechMahindra.com"/>
    <s v="U4"/>
    <n v="2"/>
    <s v="Agile and Devops ,python using angularjs"/>
    <n v="2"/>
    <s v="Agile and Devops ,python using angularjs"/>
    <d v="2020-07-05T10:42:00"/>
    <s v="OFFSHORE"/>
    <x v="0"/>
    <x v="0"/>
    <x v="0"/>
    <x v="1"/>
    <s v="INTERNAL"/>
    <x v="0"/>
    <x v="0"/>
    <n v="50"/>
    <s v="python using angularjs"/>
    <n v="339198"/>
    <s v="Nandakumar,Balaji"/>
    <x v="2"/>
  </r>
  <r>
    <s v="SBU D-ASV"/>
    <s v="IBG-NA-10"/>
    <x v="3"/>
    <x v="206"/>
    <s v="IBU TLI"/>
    <n v="496666"/>
    <s v="Chattier,Sugumar Mallaya Gnanaguru"/>
    <n v="234471"/>
    <s v="Revelli,MaheshKumar"/>
    <n v="234657"/>
    <s v="Ramachandran,Ananthakrishnan"/>
    <s v="Ananthakrishnan.Ramachandran@TechMahindra.com"/>
    <s v="P1"/>
    <n v="4"/>
    <s v="Agile and Devops ,Business Intelligence with SSIS and SSRS,Java FullStack Development using Angular,leadership l1"/>
    <n v="4"/>
    <s v="Agile and Devops ,Business Intelligence with SSIS and SSRS,Java FullStack Development using Angular,leadership l1"/>
    <d v="2020-07-05T10:42:00"/>
    <s v="OFFSHORE"/>
    <x v="0"/>
    <x v="0"/>
    <x v="0"/>
    <x v="1"/>
    <s v="INTERNAL"/>
    <x v="0"/>
    <x v="6"/>
    <n v="83.33"/>
    <s v="Agile and Devops "/>
    <n v="202836"/>
    <s v="Swaminathan,VivekMahadevan"/>
    <x v="2"/>
  </r>
  <r>
    <s v="SBU D-ASV"/>
    <s v="IBG-NA-10"/>
    <x v="3"/>
    <x v="206"/>
    <s v="IBU TLI"/>
    <n v="496666"/>
    <s v="Chattier,Sugumar Mallaya Gnanaguru"/>
    <n v="234471"/>
    <s v="Revelli,MaheshKumar"/>
    <n v="306885"/>
    <s v="SHAHA,SONALI"/>
    <s v="Sonali.Shaha@TechMahindra.com"/>
    <s v="P1"/>
    <n v="6"/>
    <s v="Agile and Devops ,Java FullStack Development using Angular,Oracle Fusion Middleware OFMW,Oracle SOA,PEGA System Architect,leadership l1"/>
    <n v="6"/>
    <s v="Agile and Devops ,Java FullStack Development using Angular,Oracle Fusion Middleware OFMW,Oracle SOA,PEGA System Architect,leadership l1"/>
    <d v="2020-07-05T10:42:00"/>
    <s v="OFFSHORE"/>
    <x v="0"/>
    <x v="0"/>
    <x v="0"/>
    <x v="1"/>
    <s v="INTERNAL"/>
    <x v="0"/>
    <x v="0"/>
    <n v="50"/>
    <s v="Oracle SOA"/>
    <n v="492007"/>
    <s v="Tajne,Shashikant"/>
    <x v="2"/>
  </r>
  <r>
    <s v="SBU D-ASV"/>
    <s v="IBG-NA-10"/>
    <x v="3"/>
    <x v="206"/>
    <s v="IBU TLI"/>
    <n v="496666"/>
    <s v="Chattier,Sugumar Mallaya Gnanaguru"/>
    <n v="234471"/>
    <s v="Revelli,MaheshKumar"/>
    <n v="326297"/>
    <s v="putta,keerthy"/>
    <s v="Keerthy.Putta@TechMahindra.com"/>
    <s v="U4"/>
    <n v="2"/>
    <s v="Java fullstack development,MicroserviceWithSpringboot"/>
    <n v="2"/>
    <s v="Java fullstack development,MicroserviceWithSpringboot"/>
    <d v="2020-07-05T10:42:00"/>
    <s v="OFFSHORE"/>
    <x v="0"/>
    <x v="0"/>
    <x v="0"/>
    <x v="1"/>
    <s v="INTERNAL"/>
    <x v="1"/>
    <x v="3"/>
    <m/>
    <m/>
    <n v="443448"/>
    <s v="Yaramati,Suresh Kumar"/>
    <x v="2"/>
  </r>
  <r>
    <s v="SBU D-ASV"/>
    <s v="IBG-NA-10"/>
    <x v="3"/>
    <x v="206"/>
    <s v="IBU TLI"/>
    <n v="496666"/>
    <s v="Chattier,Sugumar Mallaya Gnanaguru"/>
    <n v="234471"/>
    <s v="Revelli,MaheshKumar"/>
    <n v="363728"/>
    <s v="Shaik,Nasreen Sulthana"/>
    <s v="NS00363728@TechMahindra.com"/>
    <s v="U2"/>
    <n v="6"/>
    <s v="Agile and Devops  ,Java FullStack Development using Angular,Java FullStack Development using ReactJS,Java with MySQL,Jasper and Selenium,Java with PL/SQL,MicroserviceWithSpringboot"/>
    <n v="6"/>
    <s v="Agile and Devops  ,Java FullStack Development using Angular,Java FullStack Development using ReactJS,Java with MySQL,Jasper and Selenium,Java with PL/SQL,MicroserviceWithSpringboot"/>
    <d v="2020-07-05T10:42:00"/>
    <s v="OFFSHORE"/>
    <x v="2"/>
    <x v="0"/>
    <x v="0"/>
    <x v="1"/>
    <s v="INTERNAL"/>
    <x v="0"/>
    <x v="1"/>
    <n v="100"/>
    <s v="Java FullStack Development using Angular"/>
    <n v="374264"/>
    <s v="Rebba,Kiran"/>
    <x v="2"/>
  </r>
  <r>
    <s v="SBU D-ASV"/>
    <s v="IBG-NA-10"/>
    <x v="3"/>
    <x v="206"/>
    <s v="IBU TLI"/>
    <n v="496666"/>
    <s v="Chattier,Sugumar Mallaya Gnanaguru"/>
    <n v="234471"/>
    <s v="Revelli,MaheshKumar"/>
    <n v="432236"/>
    <s v="Ramesh,Gayatri"/>
    <s v="GR00432236@TechMahindra.com"/>
    <s v="U2"/>
    <n v="1"/>
    <s v="Agile and Devops "/>
    <n v="1"/>
    <s v="Agile and Devops "/>
    <d v="2020-07-05T10:42:00"/>
    <s v="OFFSHORE"/>
    <x v="2"/>
    <x v="0"/>
    <x v="0"/>
    <x v="1"/>
    <s v="INTERNAL"/>
    <x v="0"/>
    <x v="5"/>
    <n v="16.670000000000002"/>
    <s v="Agile and Devops "/>
    <n v="458960"/>
    <s v="Kuncham,Amarnath Babu"/>
    <x v="2"/>
  </r>
  <r>
    <s v="SBU D-ASV"/>
    <s v="IBG-NA-10"/>
    <x v="3"/>
    <x v="206"/>
    <s v="IBU TLI"/>
    <n v="496666"/>
    <s v="Chattier,Sugumar Mallaya Gnanaguru"/>
    <n v="234471"/>
    <s v="Revelli,MaheshKumar"/>
    <n v="440951"/>
    <s v="N T S,Vasavi B H"/>
    <s v="VN00440951@TechMahindra.com"/>
    <s v="U2"/>
    <n v="18"/>
    <s v=".NET Standard FullStack Development using ASP.NET MVC &amp; Angular,.net classic full stack development,ASP.NET Core Microservices with Azure PaaS,Agile and Devops ,Application Support Requirement &amp; Testing,Automotive Level 2,Automotive Level 3,ICS_Cloud_AWS_L1,ICS_Cloud_Azure_L1,Salesforce ,angular1,application support with weblogic level 1,asp.net core with azure paas development,automation testing level1,automation with jenkins and selenium,automotive level 1,ics_cloud_aws_level1,ics_cloud_azure_level1"/>
    <n v="18"/>
    <s v=".NET Standard FullStack Development using ASP.NET MVC &amp; Angular,.net classic full stack development,ASP.NET Core Microservices with Azure PaaS,Agile and Devops ,Application Support Requirement &amp; Testing,Automotive Level 2,Automotive Level 3,ICS_Cloud_AWS_L1,ICS_Cloud_Azure_L1,Salesforce ,angular1,application support with weblogic level 1,asp.net core with azure paas development,automation testing level1,automation with jenkins and selenium,automotive level 1,ics_cloud_aws_level1,ics_cloud_azure_level1"/>
    <d v="2020-07-05T10:42:00"/>
    <s v="OFFSHORE"/>
    <x v="2"/>
    <x v="0"/>
    <x v="0"/>
    <x v="1"/>
    <s v="INTERNAL"/>
    <x v="0"/>
    <x v="1"/>
    <n v="100"/>
    <s v="ICS_Cloud_Azure_L1"/>
    <n v="357526"/>
    <s v="Kona,Satyanarayana"/>
    <x v="2"/>
  </r>
  <r>
    <s v="SBU D-ASV"/>
    <s v="IBG-NA-10"/>
    <x v="3"/>
    <x v="206"/>
    <s v="IBU TLI"/>
    <n v="496666"/>
    <s v="Chattier,Sugumar Mallaya Gnanaguru"/>
    <n v="234471"/>
    <s v="Revelli,MaheshKumar"/>
    <n v="441709"/>
    <s v="Mannepalli,Rakesh"/>
    <s v="RM00441709@TechMahindra.com"/>
    <s v="U4"/>
    <n v="3"/>
    <s v="Core Java,Java FullStack Development using Angular,MicroserviceWithSpringboot"/>
    <n v="3"/>
    <s v="Core Java,Java FullStack Development using Angular,MicroserviceWithSpringboot"/>
    <d v="2020-07-05T10:42:00"/>
    <s v="OFFSHORE"/>
    <x v="0"/>
    <x v="0"/>
    <x v="0"/>
    <x v="1"/>
    <s v="INTERNAL"/>
    <x v="0"/>
    <x v="0"/>
    <n v="50"/>
    <s v="Core Java"/>
    <n v="234471"/>
    <s v="Revelli,MaheshKumar"/>
    <x v="2"/>
  </r>
  <r>
    <s v="SBU D-ASV"/>
    <s v="IBG-NA-10"/>
    <x v="3"/>
    <x v="206"/>
    <s v="IBU TLI"/>
    <n v="496666"/>
    <s v="Chattier,Sugumar Mallaya Gnanaguru"/>
    <n v="234471"/>
    <s v="Revelli,MaheshKumar"/>
    <n v="458918"/>
    <s v="Chittamalla,Skylab Pavan Kumar"/>
    <s v="SC00458918@TechMahindra.com"/>
    <s v="U4"/>
    <n v="3"/>
    <s v="Oracle SOA,Oracle utilities-Customer operarions,SAP Warehouse Management"/>
    <n v="3"/>
    <s v="Oracle SOA,Oracle utilities-Customer operarions,SAP Warehouse Management"/>
    <d v="2020-07-05T10:42:00"/>
    <s v="OFFSHORE"/>
    <x v="0"/>
    <x v="0"/>
    <x v="0"/>
    <x v="1"/>
    <s v="INTERNAL"/>
    <x v="0"/>
    <x v="4"/>
    <n v="0"/>
    <s v="SAP Warehouse Management"/>
    <n v="234471"/>
    <s v="Revelli,MaheshKumar"/>
    <x v="2"/>
  </r>
  <r>
    <s v="SBU D-ASV"/>
    <s v="IBG-NA-10"/>
    <x v="3"/>
    <x v="206"/>
    <s v="IBU TLI"/>
    <n v="496666"/>
    <s v="Chattier,Sugumar Mallaya Gnanaguru"/>
    <n v="234471"/>
    <s v="Revelli,MaheshKumar"/>
    <n v="494873"/>
    <s v="Jena,Shubhalaxmi"/>
    <s v="SJ00494873@TechMahindra.com"/>
    <s v="U2"/>
    <n v="1"/>
    <s v="app server monitoring with netcool and nagios"/>
    <n v="1"/>
    <s v="app server monitoring with netcool and nagios"/>
    <d v="2020-07-05T10:42:00"/>
    <s v="OFFSHORE"/>
    <x v="2"/>
    <x v="0"/>
    <x v="0"/>
    <x v="1"/>
    <s v="INTERNAL"/>
    <x v="1"/>
    <x v="3"/>
    <m/>
    <m/>
    <n v="121466"/>
    <s v="Mishra,Jaykrishna"/>
    <x v="2"/>
  </r>
  <r>
    <s v="SBU D-ASV"/>
    <s v="IBG-NA-10"/>
    <x v="3"/>
    <x v="206"/>
    <s v="IBU TLI"/>
    <n v="496666"/>
    <s v="Chattier,Sugumar Mallaya Gnanaguru"/>
    <n v="234471"/>
    <s v="Revelli,MaheshKumar"/>
    <n v="507414"/>
    <s v="Kotagiri,Ravalika"/>
    <s v="RK00507414@TechMahindra.com"/>
    <s v="U2"/>
    <n v="3"/>
    <s v="Java FullStack Development using Angular,Java with PL/SQL,MicroserviceWithSpringboot"/>
    <n v="3"/>
    <s v="Java FullStack Development using Angular,Java with PL/SQL,MicroserviceWithSpringboot"/>
    <d v="2020-07-05T10:42:00"/>
    <s v="OFFSHORE"/>
    <x v="2"/>
    <x v="0"/>
    <x v="0"/>
    <x v="1"/>
    <s v="INTERNAL"/>
    <x v="0"/>
    <x v="1"/>
    <n v="100"/>
    <s v="Java FullStack Development using Angular"/>
    <n v="374264"/>
    <s v="Rebba,Kiran"/>
    <x v="2"/>
  </r>
  <r>
    <s v="SBU D-ASV"/>
    <s v="IBG-NA-10"/>
    <x v="3"/>
    <x v="206"/>
    <s v="IBU TLI"/>
    <n v="496666"/>
    <s v="Chattier,Sugumar Mallaya Gnanaguru"/>
    <n v="234471"/>
    <s v="Revelli,MaheshKumar"/>
    <n v="507618"/>
    <s v="K,Rachana"/>
    <s v="RK00507618@TechMahindra.com"/>
    <s v="U2"/>
    <n v="4"/>
    <s v="Agile and Devops ,Big Data Analytics Level 1,Java FullStack Development using Angular,testing sku"/>
    <n v="4"/>
    <s v="Agile and Devops ,Big Data Analytics Level 1,Java FullStack Development using Angular,testing sku"/>
    <d v="2020-07-05T10:42:00"/>
    <s v="OFFSHORE"/>
    <x v="2"/>
    <x v="0"/>
    <x v="0"/>
    <x v="1"/>
    <s v="INTERNAL"/>
    <x v="0"/>
    <x v="0"/>
    <n v="42.86"/>
    <s v="testing sku"/>
    <n v="295343"/>
    <s v="YEGGINA,SARATKUMAR"/>
    <x v="2"/>
  </r>
  <r>
    <s v="SBU D-ASV"/>
    <s v="IBG-NA-10"/>
    <x v="3"/>
    <x v="206"/>
    <s v="IBU TLI"/>
    <n v="496666"/>
    <s v="Chattier,Sugumar Mallaya Gnanaguru"/>
    <n v="234471"/>
    <s v="Revelli,MaheshKumar"/>
    <n v="561238"/>
    <s v="Kandgaonkar,Ashwini Swapnil"/>
    <s v="AK00561238@TechMahindra.com"/>
    <s v="U3"/>
    <n v="4"/>
    <s v=".NET Standard FullStack Development using ASP.NET MVC &amp; Angular,Agile and Devops ,Azure PaaS,Java FullStack Development using Angular"/>
    <n v="4"/>
    <s v=".NET Standard FullStack Development using ASP.NET MVC &amp; Angular,Agile and Devops ,Azure PaaS,Java FullStack Development using Angular"/>
    <d v="2020-07-05T10:42:00"/>
    <s v="OFFSHORE"/>
    <x v="0"/>
    <x v="0"/>
    <x v="0"/>
    <x v="1"/>
    <s v="INTERNAL"/>
    <x v="0"/>
    <x v="4"/>
    <n v="0"/>
    <s v=".NET Standard FullStack Development using ASP.NET MVC &amp; Angular"/>
    <n v="357526"/>
    <s v="Kona,Satyanarayana"/>
    <x v="2"/>
  </r>
  <r>
    <s v="SBU D-ASV"/>
    <s v="IBG-NA-10"/>
    <x v="3"/>
    <x v="206"/>
    <s v="IBU TLI"/>
    <n v="496666"/>
    <s v="Chattier,Sugumar Mallaya Gnanaguru"/>
    <n v="234471"/>
    <s v="Revelli,MaheshKumar"/>
    <n v="606719"/>
    <s v="Pallati,Rakesh"/>
    <e v="#N/A"/>
    <e v="#N/A"/>
    <n v="1"/>
    <s v="Front end development-Angular"/>
    <n v="1"/>
    <s v="Front end development-Angular"/>
    <d v="2020-07-05T10:42:00"/>
    <e v="#N/A"/>
    <x v="10"/>
    <x v="0"/>
    <x v="0"/>
    <x v="1"/>
    <e v="#N/A"/>
    <x v="0"/>
    <x v="4"/>
    <n v="0"/>
    <s v="Front end development-Angular"/>
    <e v="#N/A"/>
    <e v="#N/A"/>
    <x v="3"/>
  </r>
  <r>
    <s v="SBU D-ASV"/>
    <s v="IBG-NA-10"/>
    <x v="3"/>
    <x v="206"/>
    <s v="IBU TLI"/>
    <n v="496666"/>
    <s v="Chattier,Sugumar Mallaya Gnanaguru"/>
    <n v="234471"/>
    <s v="Revelli,MaheshKumar"/>
    <n v="607845"/>
    <s v="Philip,Kudumala"/>
    <s v="KP00607845@TechMahindra.com"/>
    <s v="U1"/>
    <n v="3"/>
    <s v="Data Analysis with Python 1,NAD SKU,TIBCO Business works"/>
    <n v="3"/>
    <s v="Data Analysis with Python 1,NAD SKU,TIBCO Business works"/>
    <d v="2020-07-05T10:42:00"/>
    <s v="OFFSHORE"/>
    <x v="9"/>
    <x v="0"/>
    <x v="0"/>
    <x v="1"/>
    <s v="INTERNAL"/>
    <x v="0"/>
    <x v="6"/>
    <n v="80"/>
    <s v="TIBCO Business works"/>
    <n v="6798"/>
    <s v="Kulkarni,Milind Govind"/>
    <x v="2"/>
  </r>
  <r>
    <s v="SBU D-ASV"/>
    <s v="IBG-NA-10"/>
    <x v="3"/>
    <x v="206"/>
    <s v="IBU TLI"/>
    <n v="496666"/>
    <s v="Chattier,Sugumar Mallaya Gnanaguru"/>
    <n v="234471"/>
    <s v="Revelli,MaheshKumar"/>
    <n v="612025"/>
    <s v="Ismail,Syed"/>
    <s v="SI00612025@TechMahindra.com"/>
    <s v="U4"/>
    <n v="3"/>
    <s v="Agile and Devops ,Application Support Requirement &amp; Testing,automation with jenkins and selenium"/>
    <n v="3"/>
    <s v="Agile and Devops ,Application Support Requirement &amp; Testing,automation with jenkins and selenium"/>
    <d v="2020-07-05T10:42:00"/>
    <s v="OFFSHORE"/>
    <x v="0"/>
    <x v="0"/>
    <x v="0"/>
    <x v="1"/>
    <s v="INTERNAL"/>
    <x v="0"/>
    <x v="1"/>
    <n v="100"/>
    <s v="Agile and Devops "/>
    <n v="295343"/>
    <s v="YEGGINA,SARATKUMAR"/>
    <x v="2"/>
  </r>
  <r>
    <s v="SBU D-ASV"/>
    <s v="IBG-NA-10"/>
    <x v="3"/>
    <x v="206"/>
    <s v="IBU TLI"/>
    <n v="496666"/>
    <s v="Chattier,Sugumar Mallaya Gnanaguru"/>
    <n v="234471"/>
    <s v="Revelli,MaheshKumar"/>
    <n v="615455"/>
    <s v="_,Mayakumari"/>
    <s v="MX00615455@TechMahindra.com"/>
    <s v="U2"/>
    <n v="4"/>
    <s v=".net classic full stack development,.net standard fullstack development using asp.net mvc &amp; angular,mobility xamarin,mobility xamarin level 1"/>
    <n v="4"/>
    <s v=".net classic full stack development,.net standard fullstack development using asp.net mvc &amp; angular,mobility xamarin,mobility xamarin level 1"/>
    <d v="2020-07-05T10:42:00"/>
    <s v="OFFSHORE"/>
    <x v="4"/>
    <x v="0"/>
    <x v="0"/>
    <x v="1"/>
    <s v="INTERNAL"/>
    <x v="0"/>
    <x v="0"/>
    <n v="50"/>
    <s v=".net standard fullstack development using asp.net mvc &amp; angular"/>
    <n v="225388"/>
    <s v="Sundararajan,Manikandan"/>
    <x v="2"/>
  </r>
  <r>
    <s v="SBU D-ASV"/>
    <s v="IBG-NA-10"/>
    <x v="3"/>
    <x v="206"/>
    <s v="IBU TLI"/>
    <n v="496666"/>
    <s v="Chattier,Sugumar Mallaya Gnanaguru"/>
    <n v="234471"/>
    <s v="Revelli,MaheshKumar"/>
    <n v="636103"/>
    <s v="Chavan,Sachin Gurudas"/>
    <s v="SC00636103@TechMahindra.com"/>
    <s v="U1"/>
    <n v="4"/>
    <s v=".NET Standard FullStack Development using ASP.NET MVC &amp; Angular,Back End Development using .Net,mobility xamarin,mobility xamarin level 1"/>
    <n v="4"/>
    <s v=".NET Standard FullStack Development using ASP.NET MVC &amp; Angular,Back End Development using .Net,mobility xamarin,mobility xamarin level 1"/>
    <d v="2020-07-05T10:42:00"/>
    <s v="OFFSHORE"/>
    <x v="4"/>
    <x v="0"/>
    <x v="0"/>
    <x v="1"/>
    <s v="INTERNAL"/>
    <x v="0"/>
    <x v="1"/>
    <n v="100"/>
    <s v=".NET Standard FullStack Development using ASP.NET MVC &amp; Angular"/>
    <n v="496666"/>
    <s v="Chattier,Sugumar Mallaya Gnanaguru"/>
    <x v="2"/>
  </r>
  <r>
    <s v="SBU D-ASV"/>
    <s v="IBG-NA-10"/>
    <x v="3"/>
    <x v="206"/>
    <s v="IBU TLI"/>
    <n v="496666"/>
    <s v="Chattier,Sugumar Mallaya Gnanaguru"/>
    <n v="234471"/>
    <s v="Revelli,MaheshKumar"/>
    <n v="651121"/>
    <s v="Krishnamoorthy,Ragaveni"/>
    <s v="RK00651121@TechMahindra.com"/>
    <s v="U3"/>
    <n v="3"/>
    <s v=".net standard fullstack development using asp.net mvc &amp; angular,mobility xamarin,mobility xamarin level 1"/>
    <n v="3"/>
    <s v=".net standard fullstack development using asp.net mvc &amp; angular,mobility xamarin,mobility xamarin level 1"/>
    <d v="2020-07-05T10:42:00"/>
    <s v="OFFSHORE"/>
    <x v="0"/>
    <x v="0"/>
    <x v="0"/>
    <x v="1"/>
    <s v="INTERNAL"/>
    <x v="0"/>
    <x v="1"/>
    <n v="100"/>
    <s v=".net standard fullstack development using asp.net mvc &amp; angular"/>
    <n v="225388"/>
    <s v="Sundararajan,Manikandan"/>
    <x v="2"/>
  </r>
  <r>
    <s v="SBU D-ASV"/>
    <s v="IBG-NA-10"/>
    <x v="3"/>
    <x v="206"/>
    <s v="IBU TLI"/>
    <n v="496666"/>
    <s v="Chattier,Sugumar Mallaya Gnanaguru"/>
    <n v="234471"/>
    <s v="Revelli,MaheshKumar"/>
    <n v="656141"/>
    <s v="Sardar,Shaik"/>
    <s v="SS00656141@TechMahindra.com"/>
    <s v="U3"/>
    <n v="1"/>
    <s v="Java FullStack Development using Angular"/>
    <n v="1"/>
    <s v="Java FullStack Development using Angular"/>
    <d v="2020-07-05T10:42:00"/>
    <s v="OFFSHORE"/>
    <x v="0"/>
    <x v="0"/>
    <x v="0"/>
    <x v="1"/>
    <s v="INTERNAL"/>
    <x v="0"/>
    <x v="0"/>
    <n v="30"/>
    <s v="Java FullStack Development using Angular"/>
    <n v="547143"/>
    <s v="Surendra Kumar,Vetcha"/>
    <x v="2"/>
  </r>
  <r>
    <s v="SBU D-ASV"/>
    <s v="IBG-NA-10"/>
    <x v="3"/>
    <x v="206"/>
    <s v="IBU TLI"/>
    <n v="496666"/>
    <s v="Chattier,Sugumar Mallaya Gnanaguru"/>
    <n v="234471"/>
    <s v="Revelli,MaheshKumar"/>
    <n v="669117"/>
    <s v="Sharma,Kalpana Kalicharan"/>
    <s v="KS00669117@TechMahindra.com"/>
    <s v="U1"/>
    <n v="3"/>
    <s v=".NET Standard FullStack Development using ASP.NET MVC &amp; Angular,Front End Development using angular andC#.net,back end development using .net"/>
    <n v="3"/>
    <s v=".NET Standard FullStack Development using ASP.NET MVC &amp; Angular,Front End Development using angular andC#.net,back end development using .net"/>
    <d v="2020-07-05T10:42:00"/>
    <s v="OFFSHORE"/>
    <x v="4"/>
    <x v="0"/>
    <x v="0"/>
    <x v="1"/>
    <s v="INTERNAL"/>
    <x v="0"/>
    <x v="2"/>
    <n v="57.14"/>
    <s v="Front End Development using angular andC#.net"/>
    <n v="288396"/>
    <s v="BHALGAONKAR,ASHISHASHOK"/>
    <x v="2"/>
  </r>
  <r>
    <s v="SBU D-ASV"/>
    <s v="IBG-NA-10"/>
    <x v="3"/>
    <x v="206"/>
    <s v="IBU TLI"/>
    <n v="496666"/>
    <s v="Chattier,Sugumar Mallaya Gnanaguru"/>
    <n v="234471"/>
    <s v="Revelli,MaheshKumar"/>
    <n v="669963"/>
    <s v="Suri,Krishna Poojitha"/>
    <s v="PS00669963@TechMahindra.com"/>
    <s v="U1"/>
    <n v="1"/>
    <s v="IT Foundation"/>
    <n v="1"/>
    <s v="IT Foundation"/>
    <d v="2020-07-05T10:42:00"/>
    <s v="OFFSHORE"/>
    <x v="2"/>
    <x v="0"/>
    <x v="0"/>
    <x v="1"/>
    <s v="INTERNAL"/>
    <x v="0"/>
    <x v="1"/>
    <n v="100"/>
    <s v="IT Foundation"/>
    <n v="234471"/>
    <s v="Revelli,MaheshKumar"/>
    <x v="2"/>
  </r>
  <r>
    <s v="SBU D-ASV"/>
    <s v="IBG-NA-10"/>
    <x v="3"/>
    <x v="206"/>
    <s v="IBU TLI"/>
    <n v="496666"/>
    <s v="Chattier,Sugumar Mallaya Gnanaguru"/>
    <n v="234471"/>
    <s v="Revelli,MaheshKumar"/>
    <n v="669971"/>
    <s v="Kore,Rakesh"/>
    <s v="RK00669971@TechMahindra.com"/>
    <s v="U1"/>
    <n v="3"/>
    <s v="IT Foundation,Java Full Stack development with Spring,Java FullStack Development using ReactJS"/>
    <n v="3"/>
    <s v="IT Foundation,Java Full Stack development with Spring,Java FullStack Development using ReactJS"/>
    <d v="2020-07-05T10:42:00"/>
    <s v="OFFSHORE"/>
    <x v="2"/>
    <x v="0"/>
    <x v="0"/>
    <x v="1"/>
    <s v="INTERNAL"/>
    <x v="0"/>
    <x v="1"/>
    <n v="100"/>
    <s v="IT Foundation"/>
    <n v="295343"/>
    <s v="YEGGINA,SARATKUMAR"/>
    <x v="2"/>
  </r>
  <r>
    <s v="SBU D-ASV"/>
    <s v="IBG-NA-10"/>
    <x v="3"/>
    <x v="206"/>
    <s v="IBU TLI"/>
    <n v="496666"/>
    <s v="Chattier,Sugumar Mallaya Gnanaguru"/>
    <n v="234471"/>
    <s v="Revelli,MaheshKumar"/>
    <n v="669977"/>
    <s v="Venankula,Divya Vani"/>
    <s v="DV00669977@TechMahindra.com"/>
    <s v="U1"/>
    <n v="1"/>
    <s v="IT Foundation"/>
    <n v="1"/>
    <s v="IT Foundation"/>
    <d v="2020-07-05T10:42:00"/>
    <s v="OFFSHORE"/>
    <x v="2"/>
    <x v="0"/>
    <x v="0"/>
    <x v="1"/>
    <s v="INTERNAL"/>
    <x v="0"/>
    <x v="1"/>
    <n v="100"/>
    <s v="IT Foundation"/>
    <n v="234471"/>
    <s v="Revelli,MaheshKumar"/>
    <x v="2"/>
  </r>
  <r>
    <s v="SBU D-ASV"/>
    <s v="IBG-NA-10"/>
    <x v="3"/>
    <x v="206"/>
    <s v="IBU TLI"/>
    <n v="496666"/>
    <s v="Chattier,Sugumar Mallaya Gnanaguru"/>
    <n v="234471"/>
    <s v="Revelli,MaheshKumar"/>
    <n v="669984"/>
    <s v="Kovuru,Meenakshi"/>
    <s v="MK00669984@TechMahindra.com"/>
    <s v="U1"/>
    <n v="4"/>
    <s v="Data Analysis with Python 1,IT Foundation,Java with PL/SQL,python using angularjs"/>
    <n v="4"/>
    <s v="Data Analysis with Python 1,IT Foundation,Java with PL/SQL,python using angularjs"/>
    <d v="2020-07-05T10:42:00"/>
    <s v="OFFSHORE"/>
    <x v="2"/>
    <x v="0"/>
    <x v="0"/>
    <x v="1"/>
    <s v="INTERNAL"/>
    <x v="0"/>
    <x v="1"/>
    <n v="100"/>
    <s v="IT Foundation"/>
    <n v="234471"/>
    <s v="Revelli,MaheshKumar"/>
    <x v="2"/>
  </r>
  <r>
    <s v="SBU D-ASV"/>
    <s v="IBG-NA-10"/>
    <x v="3"/>
    <x v="206"/>
    <s v="IBU TLI"/>
    <n v="496666"/>
    <s v="Chattier,Sugumar Mallaya Gnanaguru"/>
    <n v="234471"/>
    <s v="Revelli,MaheshKumar"/>
    <n v="669998"/>
    <s v="Reddy,Chethan"/>
    <s v="CR00669998@TechMahindra.com"/>
    <s v="U1"/>
    <n v="4"/>
    <s v="Data Analysis with Python 1,IT Foundation,Java FullStack Development using Angular,RPA - UI-Path Level"/>
    <n v="4"/>
    <s v="Data Analysis with Python 1,IT Foundation,Java FullStack Development using Angular,RPA - UI-Path Level"/>
    <d v="2020-07-05T10:42:00"/>
    <s v="OFFSHORE"/>
    <x v="2"/>
    <x v="0"/>
    <x v="0"/>
    <x v="1"/>
    <s v="INTERNAL"/>
    <x v="0"/>
    <x v="1"/>
    <n v="100"/>
    <s v="IT Foundation"/>
    <n v="41556"/>
    <s v="Rajendra,Sindhu"/>
    <x v="2"/>
  </r>
  <r>
    <s v="SBU D-ASV"/>
    <s v="IBG-NA-10"/>
    <x v="3"/>
    <x v="206"/>
    <s v="IBU TLI"/>
    <n v="496666"/>
    <s v="Chattier,Sugumar Mallaya Gnanaguru"/>
    <n v="234471"/>
    <s v="Revelli,MaheshKumar"/>
    <n v="673110"/>
    <s v="Bhatt,Ashutosh"/>
    <s v="AB00673110@TechMahindra.com"/>
    <s v="U3"/>
    <n v="1"/>
    <s v="Mainframe"/>
    <n v="1"/>
    <s v="Mainframe"/>
    <d v="2020-07-05T10:42:00"/>
    <s v="OFFSHORE"/>
    <x v="0"/>
    <x v="0"/>
    <x v="0"/>
    <x v="1"/>
    <s v="INTERNAL"/>
    <x v="0"/>
    <x v="1"/>
    <n v="100"/>
    <s v="Mainframe"/>
    <n v="234471"/>
    <s v="Revelli,MaheshKumar"/>
    <x v="2"/>
  </r>
  <r>
    <s v="SBU D-ASV"/>
    <s v="IBG-NA-10"/>
    <x v="3"/>
    <x v="206"/>
    <s v="IBU TLI"/>
    <n v="496666"/>
    <s v="Chattier,Sugumar Mallaya Gnanaguru"/>
    <n v="234471"/>
    <s v="Revelli,MaheshKumar"/>
    <n v="686298"/>
    <s v="Vijayakumar,Chalapadi"/>
    <s v="CV00686298@TechMahindra.com"/>
    <s v="U3"/>
    <n v="0"/>
    <m/>
    <n v="0"/>
    <m/>
    <d v="2020-07-05T10:42:00"/>
    <s v="OFFSHORE"/>
    <x v="0"/>
    <x v="1"/>
    <x v="0"/>
    <x v="1"/>
    <s v="XPO Logistics, Inc"/>
    <x v="1"/>
    <x v="3"/>
    <m/>
    <m/>
    <n v="234471"/>
    <s v="Revelli,MaheshKumar"/>
    <x v="1"/>
  </r>
  <r>
    <s v="SBU D-ASV"/>
    <s v="IBG-NA-10"/>
    <x v="3"/>
    <x v="206"/>
    <s v="IBU TLI"/>
    <n v="496666"/>
    <s v="Chattier,Sugumar Mallaya Gnanaguru"/>
    <n v="234471"/>
    <s v="Revelli,MaheshKumar"/>
    <n v="686302"/>
    <s v="Farooqui,Ahsan Uddin"/>
    <s v="AF00686302@TechMahindra.com"/>
    <s v="U3"/>
    <n v="0"/>
    <m/>
    <n v="0"/>
    <m/>
    <d v="2020-07-05T10:42:00"/>
    <s v="OFFSHORE"/>
    <x v="0"/>
    <x v="1"/>
    <x v="0"/>
    <x v="1"/>
    <s v="XPO Logistics, Inc"/>
    <x v="1"/>
    <x v="3"/>
    <m/>
    <m/>
    <n v="234471"/>
    <s v="Revelli,MaheshKumar"/>
    <x v="1"/>
  </r>
  <r>
    <s v="SBU D-ASV"/>
    <s v="IBG-NA-10"/>
    <x v="3"/>
    <x v="206"/>
    <s v="IBU TLI"/>
    <n v="496666"/>
    <s v="Chattier,Sugumar Mallaya Gnanaguru"/>
    <n v="234471"/>
    <s v="Revelli,MaheshKumar"/>
    <n v="18553"/>
    <s v="Vaithinathan,Palaniappan"/>
    <s v="palaniappa@TechMahindra.com"/>
    <s v="P1"/>
    <n v="8"/>
    <s v="BIG Data Analytics,SAP BW_HANA_Migration,SAP S4HANA_Migration,automation testing level1,aws system administration,functional testing level1,non functional testing level1,test automation with functional and bdd tools"/>
    <n v="8"/>
    <s v="BIG Data Analytics,SAP BW_HANA_Migration,SAP S4HANA_Migration,automation testing level1,aws system administration,functional testing level1,non functional testing level1,test automation with functional and bdd tools"/>
    <d v="2020-07-05T10:42:00"/>
    <s v="ONSITE"/>
    <x v="0"/>
    <x v="0"/>
    <x v="0"/>
    <x v="1"/>
    <s v="INTERNAL"/>
    <x v="0"/>
    <x v="4"/>
    <n v="0"/>
    <s v="non functional testing level1"/>
    <n v="344673"/>
    <s v="Jayaraman,Krishnan"/>
    <x v="2"/>
  </r>
  <r>
    <s v="SBU D-ASV"/>
    <s v="IMBH"/>
    <x v="7"/>
    <x v="207"/>
    <s v="IBU - CC- MFG,BFSI,HLS"/>
    <n v="291745"/>
    <s v="CHIDAMBARAM,LAKSHMANAN"/>
    <n v="291745"/>
    <s v="CHIDAMBARAM,LAKSHMANAN"/>
    <n v="484788"/>
    <s v="Mukherjee,Arindam"/>
    <s v="AM00484788@TechMahindra.com"/>
    <s v="U4"/>
    <n v="3"/>
    <s v="BIG Data Analytics,Data Analysis with Python 1,Data Science 2"/>
    <n v="3"/>
    <s v="BIG Data Analytics,Data Analysis with Python 1,Data Science 2"/>
    <d v="2020-07-05T10:42:00"/>
    <s v="OFFSHORE"/>
    <x v="0"/>
    <x v="0"/>
    <x v="0"/>
    <x v="1"/>
    <s v="INTERNAL"/>
    <x v="0"/>
    <x v="4"/>
    <n v="0"/>
    <s v="BIG Data Analytics"/>
    <n v="286912"/>
    <s v="GOKHALE,HRISHIKESHARVIND"/>
    <x v="2"/>
  </r>
  <r>
    <s v="SBU D-ASV"/>
    <s v="IMFG"/>
    <x v="1"/>
    <x v="208"/>
    <s v="Magna Electronics Project"/>
    <n v="474017"/>
    <s v="Raghuram Prasaad,Poornimma"/>
    <n v="539399"/>
    <s v="Kasthurirajan,Kannan"/>
    <n v="650067"/>
    <s v="Kapoor,Nishant"/>
    <s v="nishant.kapoor@techmahindra.com"/>
    <s v="U4"/>
    <n v="1"/>
    <s v="program management - l1"/>
    <n v="1"/>
    <s v="program management - l1"/>
    <d v="2020-07-05T10:42:00"/>
    <s v="ONSITE"/>
    <x v="0"/>
    <x v="0"/>
    <x v="0"/>
    <x v="1"/>
    <s v="Magna Electronics"/>
    <x v="0"/>
    <x v="4"/>
    <n v="0"/>
    <s v="program management - l1"/>
    <n v="638174"/>
    <s v="Mehta,Hushedar"/>
    <x v="1"/>
  </r>
  <r>
    <s v="SBU D-ASV"/>
    <s v="IMFG"/>
    <x v="1"/>
    <x v="208"/>
    <s v="Magna Electronics Project"/>
    <n v="474017"/>
    <s v="Raghuram Prasaad,Poornimma"/>
    <n v="539399"/>
    <s v="Kasthurirajan,Kannan"/>
    <n v="87193"/>
    <s v="Garg,Sohan Raja"/>
    <s v="SG0087193@TechMahindra.com"/>
    <s v="P1"/>
    <n v="3"/>
    <s v="Core Java,azure devops sku,devops tools with jmeter and sonarqube"/>
    <n v="3"/>
    <s v="Core Java,azure devops sku,devops tools with jmeter and sonarqube"/>
    <d v="2020-07-05T10:42:00"/>
    <s v="ONSITE"/>
    <x v="0"/>
    <x v="0"/>
    <x v="0"/>
    <x v="1"/>
    <s v="Magna Electronics"/>
    <x v="1"/>
    <x v="3"/>
    <m/>
    <m/>
    <n v="441773"/>
    <s v="Pandey,Santosh"/>
    <x v="1"/>
  </r>
  <r>
    <s v="SBU D-ASV"/>
    <s v="IMFG"/>
    <x v="1"/>
    <x v="209"/>
    <s v="Mazda-Flex Dev. Projects"/>
    <n v="474017"/>
    <s v="Raghuram Prasaad,Poornimma"/>
    <n v="539399"/>
    <s v="Kasthurirajan,Kannan"/>
    <n v="326374"/>
    <s v="Kommuri,Supraja"/>
    <s v="Supraja.Kommuri@TechMahindra.com"/>
    <s v="U3"/>
    <n v="4"/>
    <s v="RPA UiPath Level 1,aws system administration,rpa - ui-path level,rpa level1 uipath"/>
    <n v="4"/>
    <s v="RPA UiPath Level 1,aws system administration,rpa - ui-path level,rpa level1 uipath"/>
    <d v="2020-07-05T10:42:00"/>
    <s v="OFFSHORE"/>
    <x v="2"/>
    <x v="0"/>
    <x v="0"/>
    <x v="1"/>
    <s v="Mazda Motor of America, Inc"/>
    <x v="0"/>
    <x v="1"/>
    <n v="100"/>
    <s v="rpa - ui-path level"/>
    <n v="238491"/>
    <s v="Rajasekaran,Krithika"/>
    <x v="0"/>
  </r>
  <r>
    <s v="SBU D-ASV"/>
    <s v="IMFG"/>
    <x v="1"/>
    <x v="209"/>
    <s v="Mazda-Flex Dev. Projects"/>
    <n v="474017"/>
    <s v="Raghuram Prasaad,Poornimma"/>
    <n v="539399"/>
    <s v="Kasthurirajan,Kannan"/>
    <n v="372950"/>
    <s v="Sankarankutti,Sri Hari"/>
    <s v="SS00372950@TechMahindra.com"/>
    <s v="U2"/>
    <n v="3"/>
    <s v="RPA - UI-Path Level ,RPA UiPath Level 1,ics_cloud_aws_level1"/>
    <n v="3"/>
    <s v="RPA - UI-Path Level ,RPA UiPath Level 1,ics_cloud_aws_level1"/>
    <d v="2020-07-05T10:42:00"/>
    <s v="OFFSHORE"/>
    <x v="2"/>
    <x v="0"/>
    <x v="0"/>
    <x v="1"/>
    <s v="Mazda Motor of America, Inc"/>
    <x v="0"/>
    <x v="1"/>
    <n v="100"/>
    <s v="RPA - UI-Path Level "/>
    <n v="298680"/>
    <s v="D,RAMAKRISHNAN"/>
    <x v="0"/>
  </r>
  <r>
    <s v="SBU D-ASV"/>
    <s v="IMFG"/>
    <x v="6"/>
    <x v="210"/>
    <s v="IBU A&amp;D"/>
    <n v="308656"/>
    <s v="JAYAKUMAR,LOGARAJAN"/>
    <n v="361841"/>
    <s v="Arjunan,Bimal Roy"/>
    <n v="556557"/>
    <s v="N,Yogeetha"/>
    <s v="YN00556557@TechMahindra.com"/>
    <s v="U2"/>
    <n v="5"/>
    <s v="Agile and Devops ,Backend Development - Java,Java FullStack Development using Angular,e-commerce hybris level 1,e-commerce hybris v2 level 1"/>
    <n v="5"/>
    <s v="Agile and Devops ,Backend Development - Java,Java FullStack Development using Angular,e-commerce hybris level 1,e-commerce hybris v2 level 1"/>
    <d v="2020-07-05T10:42:00"/>
    <s v="OFFSHORE"/>
    <x v="2"/>
    <x v="0"/>
    <x v="0"/>
    <x v="1"/>
    <s v="INTERNAL"/>
    <x v="0"/>
    <x v="1"/>
    <n v="100"/>
    <s v="e-commerce hybris v2 level 1"/>
    <n v="549298"/>
    <s v="Sivanathan,Maruthu Pandiyan"/>
    <x v="2"/>
  </r>
  <r>
    <s v="SBU D-ASV"/>
    <s v="IMFG"/>
    <x v="6"/>
    <x v="210"/>
    <s v="IBU A&amp;D"/>
    <n v="308656"/>
    <s v="JAYAKUMAR,LOGARAJAN"/>
    <n v="361841"/>
    <s v="Arjunan,Bimal Roy"/>
    <n v="561538"/>
    <s v="Mohanapriya,S"/>
    <e v="#N/A"/>
    <e v="#N/A"/>
    <n v="5"/>
    <s v="Agile and Devops ,Java FullStack Development using Angular,aem - v2 level 1,e-commerce hybris level 1,e-commerce hybris v2 level 1"/>
    <n v="5"/>
    <s v="Agile and Devops ,Java FullStack Development using Angular,aem - v2 level 1,e-commerce hybris level 1,e-commerce hybris v2 level 1"/>
    <d v="2020-07-05T10:42:00"/>
    <e v="#N/A"/>
    <x v="10"/>
    <x v="0"/>
    <x v="0"/>
    <x v="1"/>
    <e v="#N/A"/>
    <x v="0"/>
    <x v="1"/>
    <n v="100"/>
    <s v="e-commerce hybris v2 level 1"/>
    <e v="#N/A"/>
    <e v="#N/A"/>
    <x v="3"/>
  </r>
  <r>
    <s v="SBU D-ASV"/>
    <s v="IMFG"/>
    <x v="6"/>
    <x v="210"/>
    <s v="IBU A&amp;D"/>
    <n v="308656"/>
    <s v="JAYAKUMAR,LOGARAJAN"/>
    <n v="361841"/>
    <s v="Arjunan,Bimal Roy"/>
    <n v="561465"/>
    <s v="Elangovan,Swathi"/>
    <s v="SX00561465@TechMahindra.com"/>
    <s v="U2"/>
    <n v="6"/>
    <s v="RPA - UI-Path Level,SFDC lightening with ServiceMax,airlines level 1,sfdc foundation,sfdc sales cloud level 1,sfdc service cloud level 1"/>
    <n v="6"/>
    <s v="RPA - UI-Path Level,SFDC lightening with ServiceMax,airlines level 1,sfdc foundation,sfdc sales cloud level 1,sfdc service cloud level 1"/>
    <d v="2020-07-05T10:42:00"/>
    <s v="OFFSHORE"/>
    <x v="2"/>
    <x v="0"/>
    <x v="0"/>
    <x v="1"/>
    <s v="INTERNAL"/>
    <x v="0"/>
    <x v="1"/>
    <n v="100"/>
    <s v="airlines level 1"/>
    <n v="506369"/>
    <s v="Karuppiah,Marimuthu"/>
    <x v="2"/>
  </r>
  <r>
    <s v="SBU D-ASV"/>
    <s v="IMFG"/>
    <x v="6"/>
    <x v="210"/>
    <s v="IBU A&amp;D"/>
    <n v="308656"/>
    <s v="JAYAKUMAR,LOGARAJAN"/>
    <n v="361841"/>
    <s v="Arjunan,Bimal Roy"/>
    <n v="563122"/>
    <s v="Benguigui,Abraham"/>
    <s v="AB00563122@TechMahindra.com"/>
    <s v="U3"/>
    <n v="3"/>
    <s v="Agile and Devops ,ICS_SI_Data Center_L1,ICS_Windows_L1"/>
    <n v="3"/>
    <s v="Agile and Devops ,ICS_SI_Data Center_L1,ICS_Windows_L1"/>
    <d v="2020-07-05T10:42:00"/>
    <s v="ONSITE"/>
    <x v="0"/>
    <x v="0"/>
    <x v="0"/>
    <x v="1"/>
    <s v="INTERNAL"/>
    <x v="0"/>
    <x v="5"/>
    <n v="16.670000000000002"/>
    <s v="Agile and Devops "/>
    <n v="230781"/>
    <s v="MANOHARAN,RAMESHDURAIKANNU"/>
    <x v="2"/>
  </r>
  <r>
    <s v="SBU D-ASV"/>
    <s v="IMFG"/>
    <x v="6"/>
    <x v="210"/>
    <s v="IBU A&amp;D"/>
    <n v="308656"/>
    <s v="JAYAKUMAR,LOGARAJAN"/>
    <n v="361841"/>
    <s v="Arjunan,Bimal Roy"/>
    <n v="606386"/>
    <s v="Suman,Dhiraj Kumar"/>
    <s v="DS00606386@TechMahindra.com"/>
    <s v="U4"/>
    <n v="2"/>
    <s v="ICS_Cloud_Azure_L1,ai - azure"/>
    <n v="2"/>
    <s v="ICS_Cloud_Azure_L1,ai - azure"/>
    <d v="2020-07-05T10:42:00"/>
    <s v="OFFSHORE"/>
    <x v="0"/>
    <x v="0"/>
    <x v="0"/>
    <x v="1"/>
    <s v="INTERNAL"/>
    <x v="0"/>
    <x v="0"/>
    <n v="33.33"/>
    <s v="ICS_Cloud_Azure_L1"/>
    <n v="425675"/>
    <s v=",,Pradeep Kumar"/>
    <x v="2"/>
  </r>
  <r>
    <s v="SBU D-ASV"/>
    <s v="IMFG"/>
    <x v="6"/>
    <x v="210"/>
    <s v="IBU A&amp;D"/>
    <n v="308656"/>
    <s v="JAYAKUMAR,LOGARAJAN"/>
    <n v="361841"/>
    <s v="Arjunan,Bimal Roy"/>
    <n v="634625"/>
    <s v="Mostafavi Jabbari,Wesley Arman"/>
    <s v="WM00634625@TechMahindra.com"/>
    <s v="U2"/>
    <n v="1"/>
    <s v="ICS_Cloud_Azure_L1"/>
    <n v="2"/>
    <s v="ICS_Cloud_Azure_L1,ics_wintel_workspace collaboration_l1"/>
    <d v="2020-07-05T10:42:00"/>
    <s v="ONSITE"/>
    <x v="0"/>
    <x v="0"/>
    <x v="0"/>
    <x v="0"/>
    <s v="INTERNAL"/>
    <x v="1"/>
    <x v="3"/>
    <m/>
    <m/>
    <n v="620332"/>
    <s v="Burnett,John Lamar"/>
    <x v="2"/>
  </r>
  <r>
    <s v="SBU D-ASV"/>
    <s v="IMFG"/>
    <x v="6"/>
    <x v="210"/>
    <s v="IBU A&amp;D"/>
    <n v="308656"/>
    <s v="JAYAKUMAR,LOGARAJAN"/>
    <n v="361841"/>
    <s v="Arjunan,Bimal Roy"/>
    <n v="635095"/>
    <s v="Martin,Corey Allan"/>
    <s v="CM00635095@TechMahindra.com"/>
    <s v="U3"/>
    <n v="2"/>
    <s v="ICS_Cloud_Azure_L1,ics_wintel_workspace collaboration_l1"/>
    <n v="2"/>
    <s v="ICS_Cloud_Azure_L1,ics_wintel_workspace collaboration_l1"/>
    <d v="2020-07-05T10:42:00"/>
    <s v="ONSITE"/>
    <x v="0"/>
    <x v="0"/>
    <x v="0"/>
    <x v="0"/>
    <s v="INTERNAL"/>
    <x v="1"/>
    <x v="3"/>
    <m/>
    <m/>
    <n v="620332"/>
    <s v="Burnett,John Lamar"/>
    <x v="2"/>
  </r>
  <r>
    <s v="SBU D-ASV"/>
    <s v="IMFG"/>
    <x v="6"/>
    <x v="210"/>
    <s v="IBU A&amp;D"/>
    <n v="308656"/>
    <s v="JAYAKUMAR,LOGARAJAN"/>
    <n v="361841"/>
    <s v="Arjunan,Bimal Roy"/>
    <n v="294408"/>
    <s v="SAMALA,SRINIVAS"/>
    <s v="Srinivas.Samala@TechMahindra.com"/>
    <s v="U4"/>
    <n v="6"/>
    <s v=".NET Standard FullStack Development using ASP.NET MVC &amp; Angular,ENOVIA PLM Level1,ENOVIA PLM Level2,ENOVIA PLM Level3,Java Full Stack development with Spring,enovia plm l1"/>
    <n v="6"/>
    <s v=".NET Standard FullStack Development using ASP.NET MVC &amp; Angular,ENOVIA PLM Level1,ENOVIA PLM Level2,ENOVIA PLM Level3,Java Full Stack development with Spring,enovia plm l1"/>
    <d v="2020-07-05T10:42:00"/>
    <s v="ONSITE"/>
    <x v="2"/>
    <x v="0"/>
    <x v="0"/>
    <x v="1"/>
    <s v="INTERNAL"/>
    <x v="0"/>
    <x v="1"/>
    <n v="100"/>
    <s v="Java Full Stack development with Spring"/>
    <n v="297134"/>
    <s v="NETTEM,NARESH"/>
    <x v="2"/>
  </r>
  <r>
    <s v="SBU D-ASV"/>
    <s v="IMFG"/>
    <x v="6"/>
    <x v="210"/>
    <s v="IBU A&amp;D"/>
    <n v="308656"/>
    <s v="JAYAKUMAR,LOGARAJAN"/>
    <n v="361841"/>
    <s v="Arjunan,Bimal Roy"/>
    <n v="577170"/>
    <s v="Chheepi,Amit Kumar"/>
    <s v="AC00577170@TechMahindra.com"/>
    <s v="U3"/>
    <n v="2"/>
    <s v="Data Analysis with Python 1,ENOVIA PLM Level1"/>
    <n v="2"/>
    <s v="Data Analysis with Python 1,ENOVIA PLM Level1"/>
    <d v="2020-07-05T10:42:00"/>
    <s v="OFFSHORE"/>
    <x v="0"/>
    <x v="0"/>
    <x v="0"/>
    <x v="1"/>
    <s v="INTERNAL"/>
    <x v="0"/>
    <x v="4"/>
    <n v="0"/>
    <s v="Data Analysis with Python 1"/>
    <n v="421564"/>
    <s v="Nellore,Venkata Ramanaiah"/>
    <x v="2"/>
  </r>
  <r>
    <s v="SBU D-ASV"/>
    <s v="IMFG"/>
    <x v="6"/>
    <x v="210"/>
    <s v="IBU A&amp;D"/>
    <n v="308656"/>
    <s v="JAYAKUMAR,LOGARAJAN"/>
    <n v="361841"/>
    <s v="Arjunan,Bimal Roy"/>
    <n v="647655"/>
    <s v="_,Preetika"/>
    <s v="PX00647655@TechMahindra.com"/>
    <s v="U4"/>
    <n v="13"/>
    <s v="Agile and Devops ,ETL using Datastage_powerBI and teradata,Project Management Office,SRM Level 2 V2,aws system administration,azure paas,business intelligence and data visualization,enovia plm l1,scrum and devops with manual testing,scrum with business analysis,teamcenter plm l1,teamcenter plm l2,teamcenter plm l3"/>
    <n v="13"/>
    <s v="Agile and Devops ,ETL using Datastage_powerBI and teradata,Project Management Office,SRM Level 2 V2,aws system administration,azure paas,business intelligence and data visualization,enovia plm l1,scrum and devops with manual testing,scrum with business analysis,teamcenter plm l1,teamcenter plm l2,teamcenter plm l3"/>
    <d v="2020-07-05T10:42:00"/>
    <s v="OFFSHORE"/>
    <x v="0"/>
    <x v="0"/>
    <x v="0"/>
    <x v="1"/>
    <s v="INTERNAL"/>
    <x v="0"/>
    <x v="1"/>
    <n v="100"/>
    <s v="Project Management Office"/>
    <n v="421564"/>
    <s v="Nellore,Venkata Ramanaiah"/>
    <x v="2"/>
  </r>
  <r>
    <s v="SBU D-ASV"/>
    <s v="IMFG"/>
    <x v="4"/>
    <x v="211"/>
    <s v="IBU DISCRETE &amp; PROCESS MFG BUF"/>
    <n v="285985"/>
    <s v="S,Bharathi"/>
    <n v="201157"/>
    <s v="Tata,Venkata"/>
    <n v="286308"/>
    <s v="MANNAM,PRAVEEN"/>
    <s v="Praveen.Mannam@TechMahindra.com"/>
    <s v="P1"/>
    <n v="2"/>
    <s v="future-pm,operations support pmo"/>
    <n v="3"/>
    <s v="Agile and Devops ,future-pm,operations support pmo"/>
    <d v="2020-07-05T10:42:00"/>
    <s v="OFFSHORE"/>
    <x v="0"/>
    <x v="0"/>
    <x v="0"/>
    <x v="1"/>
    <s v="INTERNAL"/>
    <x v="0"/>
    <x v="0"/>
    <n v="40"/>
    <s v="future-pm"/>
    <n v="274760"/>
    <s v="Srinivas,Vishwas"/>
    <x v="2"/>
  </r>
  <r>
    <s v="SBU D-ASV"/>
    <s v="IMFG"/>
    <x v="4"/>
    <x v="211"/>
    <s v="IBU DISCRETE &amp; PROCESS MFG BUF"/>
    <n v="285985"/>
    <s v="S,Bharathi"/>
    <n v="201157"/>
    <s v="Tata,Venkata"/>
    <n v="307313"/>
    <s v="S P,SINI"/>
    <s v="Sini.SP@TechMahindra.com"/>
    <s v="U3"/>
    <n v="1"/>
    <s v="process automation"/>
    <n v="1"/>
    <s v="process automation"/>
    <d v="2020-07-05T10:42:00"/>
    <s v="OFFSHORE"/>
    <x v="2"/>
    <x v="0"/>
    <x v="0"/>
    <x v="1"/>
    <s v="INTERNAL"/>
    <x v="0"/>
    <x v="1"/>
    <n v="100"/>
    <s v="process automation"/>
    <n v="344211"/>
    <s v="Muthu Krishnan,Narendran"/>
    <x v="2"/>
  </r>
  <r>
    <s v="SBU D-ASV"/>
    <s v="IMFG"/>
    <x v="4"/>
    <x v="211"/>
    <s v="IBU DISCRETE &amp; PROCESS MFG BUF"/>
    <n v="285985"/>
    <s v="S,Bharathi"/>
    <n v="201157"/>
    <s v="Tata,Venkata"/>
    <n v="467842"/>
    <s v="Natarajan,Mekala"/>
    <s v="MN00467842@TechMahindra.com"/>
    <s v="U2"/>
    <n v="5"/>
    <s v="Agile and Devops ,cloud computing foundation-design,ics_cloud_azure_level1,service fulfillment level 1,service integration with servicenow"/>
    <n v="5"/>
    <s v="Agile and Devops ,cloud computing foundation-design,ics_cloud_azure_level1,service fulfillment level 1,service integration with servicenow"/>
    <d v="2020-07-05T10:42:00"/>
    <s v="OFFSHORE"/>
    <x v="2"/>
    <x v="0"/>
    <x v="0"/>
    <x v="1"/>
    <s v="INTERNAL"/>
    <x v="0"/>
    <x v="1"/>
    <n v="100"/>
    <s v="cloud computing foundation-design"/>
    <n v="416629"/>
    <s v="K,Kavitha"/>
    <x v="2"/>
  </r>
  <r>
    <s v="SBU D-ASV"/>
    <s v="IMFG"/>
    <x v="4"/>
    <x v="211"/>
    <s v="IBU DISCRETE &amp; PROCESS MFG BUF"/>
    <n v="285985"/>
    <s v="S,Bharathi"/>
    <n v="201157"/>
    <s v="Tata,Venkata"/>
    <n v="485036"/>
    <s v="Dass,Robert John"/>
    <s v="RD00485036@TechMahindra.com"/>
    <s v="P1"/>
    <n v="1"/>
    <s v="salesforce"/>
    <n v="1"/>
    <s v="salesforce"/>
    <d v="2020-07-05T10:42:00"/>
    <s v="OFFSHORE"/>
    <x v="0"/>
    <x v="0"/>
    <x v="0"/>
    <x v="1"/>
    <s v="INTERNAL"/>
    <x v="1"/>
    <x v="3"/>
    <m/>
    <m/>
    <n v="479676"/>
    <s v="Chikkaiah,Girisha"/>
    <x v="2"/>
  </r>
  <r>
    <s v="SBU D-ASV"/>
    <s v="IMFG"/>
    <x v="4"/>
    <x v="211"/>
    <s v="IBU DISCRETE &amp; PROCESS MFG BUF"/>
    <n v="285985"/>
    <s v="S,Bharathi"/>
    <n v="201157"/>
    <s v="Tata,Venkata"/>
    <n v="245184"/>
    <s v="NUNNA,SRINIVASARAO"/>
    <s v="SN00245184@TechMahindra.com"/>
    <s v="U4"/>
    <n v="1"/>
    <s v="Informatica with Tableau and Teradata"/>
    <n v="1"/>
    <s v="Informatica with Tableau and Teradata"/>
    <d v="2020-07-05T10:42:00"/>
    <s v="OFFSHORE"/>
    <x v="0"/>
    <x v="0"/>
    <x v="0"/>
    <x v="1"/>
    <s v="INTERNAL"/>
    <x v="0"/>
    <x v="0"/>
    <n v="37.5"/>
    <s v="Informatica with Tableau and Teradata"/>
    <n v="659507"/>
    <s v="Chandrakavi,Durga Kishore"/>
    <x v="2"/>
  </r>
  <r>
    <s v="SBU D-ASV"/>
    <s v="IMFG"/>
    <x v="4"/>
    <x v="211"/>
    <s v="IBU DISCRETE &amp; PROCESS MFG BUF"/>
    <n v="285985"/>
    <s v="S,Bharathi"/>
    <n v="201157"/>
    <s v="Tata,Venkata"/>
    <n v="627837"/>
    <s v="Kumar,Nitish"/>
    <s v="NK00627837@TechMahindra.com"/>
    <s v="U1"/>
    <n v="3"/>
    <s v=".NET Standard FullStack Development using ASP.NET MVC &amp; Angular,Front End Development using angular andC#.net,os administration"/>
    <n v="3"/>
    <s v=".NET Standard FullStack Development using ASP.NET MVC &amp; Angular,Front End Development using angular andC#.net,os administration"/>
    <d v="2020-07-05T10:42:00"/>
    <s v="OFFSHORE"/>
    <x v="4"/>
    <x v="0"/>
    <x v="0"/>
    <x v="1"/>
    <s v="INTERNAL"/>
    <x v="0"/>
    <x v="5"/>
    <n v="14.29"/>
    <s v="Front End Development using angular andC#.net"/>
    <n v="662051"/>
    <s v="Nallusamy,Ranjith Sellappan"/>
    <x v="2"/>
  </r>
  <r>
    <s v="SBU D-ASV"/>
    <s v="IMFG"/>
    <x v="4"/>
    <x v="211"/>
    <s v="IBU DISCRETE &amp; PROCESS MFG BUF"/>
    <n v="285985"/>
    <s v="S,Bharathi"/>
    <n v="201157"/>
    <s v="Tata,Venkata"/>
    <n v="211151"/>
    <s v="Periakaruppan,Muthu"/>
    <s v="Muthu.Muthu_Periakaruppan@TechMahindra.com"/>
    <s v="P1"/>
    <n v="1"/>
    <s v="Java FullStack Development using Angular"/>
    <n v="1"/>
    <s v="Java FullStack Development using Angular"/>
    <d v="2020-07-05T10:42:00"/>
    <s v="OFFSHORE"/>
    <x v="0"/>
    <x v="0"/>
    <x v="0"/>
    <x v="1"/>
    <s v="INTERNAL"/>
    <x v="0"/>
    <x v="5"/>
    <n v="10"/>
    <s v="Java FullStack Development using Angular"/>
    <n v="214349"/>
    <s v="Veeraraghavan,Vasanthakumar"/>
    <x v="2"/>
  </r>
  <r>
    <s v="SBU D-ASV"/>
    <s v="IMFG"/>
    <x v="4"/>
    <x v="211"/>
    <s v="IBU DISCRETE &amp; PROCESS MFG BUF"/>
    <n v="285985"/>
    <s v="S,Bharathi"/>
    <n v="201157"/>
    <s v="Tata,Venkata"/>
    <n v="617857"/>
    <s v="M,Ramyapriya"/>
    <s v="RM00617857@TechMahindra.com"/>
    <s v="U3"/>
    <n v="2"/>
    <s v="Java FullStack Development using Angular,ecm opentext level 2"/>
    <n v="2"/>
    <s v="Java FullStack Development using Angular,ecm opentext level 2"/>
    <d v="2020-07-05T10:42:00"/>
    <s v="OFFSHORE"/>
    <x v="0"/>
    <x v="0"/>
    <x v="0"/>
    <x v="1"/>
    <s v="INTERNAL"/>
    <x v="0"/>
    <x v="0"/>
    <n v="30"/>
    <s v="Java FullStack Development using Angular"/>
    <n v="226912"/>
    <s v="Devaraju,Jothi Babu"/>
    <x v="2"/>
  </r>
  <r>
    <s v="SBU D-ASV"/>
    <s v="IMFG"/>
    <x v="4"/>
    <x v="211"/>
    <s v="IBU DISCRETE &amp; PROCESS MFG BUF"/>
    <n v="285985"/>
    <s v="S,Bharathi"/>
    <n v="201157"/>
    <s v="Tata,Venkata"/>
    <n v="430879"/>
    <s v="Kannaganti,Narendra"/>
    <s v="NK00430879@TechMahindra.com"/>
    <s v="P1"/>
    <n v="4"/>
    <s v="BIG Data Analytics,Data Science 2,future-pm,scripting with sql and pl/sql"/>
    <n v="4"/>
    <s v="BIG Data Analytics,Data Science 2,future-pm,scripting with sql and pl/sql"/>
    <d v="2020-07-05T10:42:00"/>
    <s v="OFFSHORE"/>
    <x v="0"/>
    <x v="0"/>
    <x v="0"/>
    <x v="1"/>
    <s v="INTERNAL"/>
    <x v="0"/>
    <x v="1"/>
    <n v="100"/>
    <s v="future-pm"/>
    <n v="241439"/>
    <s v="Paidisetti,Srinivasa Rao"/>
    <x v="2"/>
  </r>
  <r>
    <s v="SBU D-ASV"/>
    <s v="IMFG"/>
    <x v="4"/>
    <x v="211"/>
    <s v="IBU DISCRETE &amp; PROCESS MFG BUF"/>
    <n v="285985"/>
    <s v="S,Bharathi"/>
    <n v="201157"/>
    <s v="Tata,Venkata"/>
    <n v="597602"/>
    <s v="Kumari,Neelam Siva"/>
    <s v="NK00597602@TechMahindra.com"/>
    <s v="U3"/>
    <n v="4"/>
    <s v="5g core analysis &amp; design level 2,msdcrm level 1,msdcrm v2 level 2,msdcrm v2 level 3"/>
    <n v="4"/>
    <s v="5g core analysis &amp; design level 2,msdcrm level 1,msdcrm v2 level 2,msdcrm v2 level 3"/>
    <d v="2020-07-05T10:42:00"/>
    <s v="OFFSHORE"/>
    <x v="0"/>
    <x v="0"/>
    <x v="0"/>
    <x v="1"/>
    <s v="INTERNAL"/>
    <x v="0"/>
    <x v="6"/>
    <n v="83.33"/>
    <s v="msdcrm v2 level 2"/>
    <n v="276033"/>
    <s v="Rayasam,Sridhar"/>
    <x v="2"/>
  </r>
  <r>
    <s v="SBU D-ASV"/>
    <s v="IMFG"/>
    <x v="4"/>
    <x v="211"/>
    <s v="IBU DISCRETE &amp; PROCESS MFG BUF"/>
    <n v="285985"/>
    <s v="S,Bharathi"/>
    <n v="201157"/>
    <s v="Tata,Venkata"/>
    <n v="619191"/>
    <s v="Sai Tejasri,Sudani"/>
    <s v="SS00619191@TechMahindra.com"/>
    <s v="U1"/>
    <n v="1"/>
    <s v="Salesforce"/>
    <n v="1"/>
    <s v="Salesforce"/>
    <d v="2020-07-05T10:42:00"/>
    <s v="OFFSHORE"/>
    <x v="4"/>
    <x v="0"/>
    <x v="0"/>
    <x v="1"/>
    <s v="INTERNAL"/>
    <x v="0"/>
    <x v="1"/>
    <n v="100"/>
    <s v="Salesforce"/>
    <n v="615586"/>
    <s v="Mahendar Reddy,Udara"/>
    <x v="2"/>
  </r>
  <r>
    <s v="SBU D-ASV"/>
    <s v="IMFG"/>
    <x v="4"/>
    <x v="211"/>
    <s v="IBU DISCRETE &amp; PROCESS MFG BUF"/>
    <n v="285985"/>
    <s v="S,Bharathi"/>
    <n v="201157"/>
    <s v="Tata,Venkata"/>
    <n v="627365"/>
    <s v="Praveen Reddy,Chepyala"/>
    <s v="CP00627365@TechMahindra.com"/>
    <s v="U3"/>
    <n v="2"/>
    <s v="integration using mulesoft level 1,rpa - blueprism  1"/>
    <n v="2"/>
    <s v="integration using mulesoft level 1,rpa - blueprism  1"/>
    <d v="2020-07-05T10:42:00"/>
    <s v="OFFSHORE"/>
    <x v="0"/>
    <x v="0"/>
    <x v="0"/>
    <x v="1"/>
    <s v="INTERNAL"/>
    <x v="0"/>
    <x v="1"/>
    <n v="100"/>
    <s v="integration using mulesoft level 1"/>
    <n v="481913"/>
    <s v="Bhattacharya,Madhumita"/>
    <x v="2"/>
  </r>
  <r>
    <s v="SBU D-ASV"/>
    <s v="IMFG"/>
    <x v="4"/>
    <x v="211"/>
    <s v="IBU DISCRETE &amp; PROCESS MFG BUF"/>
    <n v="285985"/>
    <s v="S,Bharathi"/>
    <n v="201157"/>
    <s v="Tata,Venkata"/>
    <n v="332092"/>
    <s v="Thangavel,Mani"/>
    <s v="Mani.Thangavel@TechMahindra.com"/>
    <s v="U4"/>
    <n v="3"/>
    <s v="Agile and Devops ,integration using dell boomi level 1,kronos level 3"/>
    <n v="3"/>
    <s v="Agile and Devops ,integration using dell boomi level 1,kronos level 3"/>
    <d v="2020-07-05T10:42:00"/>
    <s v="OFFSHORE"/>
    <x v="0"/>
    <x v="0"/>
    <x v="0"/>
    <x v="1"/>
    <s v="INTERNAL"/>
    <x v="0"/>
    <x v="5"/>
    <n v="16.670000000000002"/>
    <s v="Agile and Devops "/>
    <n v="290240"/>
    <s v="KOLLA,RAJENDRA"/>
    <x v="2"/>
  </r>
  <r>
    <s v="SBU D-ASV"/>
    <s v="IMFG"/>
    <x v="4"/>
    <x v="211"/>
    <s v="IBU DISCRETE &amp; PROCESS MFG BUF"/>
    <n v="285985"/>
    <s v="S,Bharathi"/>
    <n v="201157"/>
    <s v="Tata,Venkata"/>
    <n v="372184"/>
    <s v="Tiwari,Pradeep Kumar"/>
    <s v="PT00372184@TechMahindra.com"/>
    <s v="U4"/>
    <n v="2"/>
    <s v="Testing SKU2,business intelligence and data visualization"/>
    <n v="2"/>
    <s v="Testing SKU2,business intelligence and data visualization"/>
    <d v="2020-07-05T10:42:00"/>
    <s v="OFFSHORE"/>
    <x v="0"/>
    <x v="0"/>
    <x v="0"/>
    <x v="1"/>
    <s v="INTERNAL"/>
    <x v="0"/>
    <x v="4"/>
    <n v="0"/>
    <s v="business intelligence and data visualization"/>
    <n v="461478"/>
    <s v="Sundarjee,Archana"/>
    <x v="2"/>
  </r>
  <r>
    <s v="SBU D-ASV"/>
    <s v="IMFG"/>
    <x v="4"/>
    <x v="211"/>
    <s v="IBU DISCRETE &amp; PROCESS MFG BUF"/>
    <n v="285985"/>
    <s v="S,Bharathi"/>
    <n v="201157"/>
    <s v="Tata,Venkata"/>
    <n v="127417"/>
    <s v="Villivalam,Swetha Nagesh"/>
    <s v="SV00127417@TechMahindra.com"/>
    <s v="U4"/>
    <n v="1"/>
    <s v="weblogic, jboss with linux"/>
    <n v="1"/>
    <s v="weblogic, jboss with linux"/>
    <d v="2020-07-05T10:42:00"/>
    <s v="OFFSHORE"/>
    <x v="0"/>
    <x v="0"/>
    <x v="0"/>
    <x v="1"/>
    <s v="INTERNAL"/>
    <x v="0"/>
    <x v="5"/>
    <n v="25"/>
    <s v="weblogic, jboss with linux"/>
    <n v="423719"/>
    <s v="Chande,Sachchidanand Ramesh"/>
    <x v="2"/>
  </r>
  <r>
    <s v="SBU D-ASV"/>
    <s v="IMFG"/>
    <x v="4"/>
    <x v="211"/>
    <s v="IBU DISCRETE &amp; PROCESS MFG BUF"/>
    <n v="285985"/>
    <s v="S,Bharathi"/>
    <n v="201157"/>
    <s v="Tata,Venkata"/>
    <n v="257207"/>
    <s v="L. R.,John"/>
    <s v="John.Ramayyan@TechMahindra.com"/>
    <s v="P1"/>
    <n v="5"/>
    <s v="ICS_Cloud_Azure_L1,ICS_DBA_Oracle_L1,ICS_DBA_Oracle_L2,ICS_DBA_Oracle_L3,Oracle Database Development 1"/>
    <n v="5"/>
    <s v="ICS_Cloud_Azure_L1,ICS_DBA_Oracle_L1,ICS_DBA_Oracle_L2,ICS_DBA_Oracle_L3,Oracle Database Development 1"/>
    <d v="2020-07-05T10:42:00"/>
    <s v="OFFSHORE"/>
    <x v="0"/>
    <x v="0"/>
    <x v="0"/>
    <x v="1"/>
    <s v="INTERNAL"/>
    <x v="0"/>
    <x v="0"/>
    <n v="33.33"/>
    <s v="ICS_Cloud_Azure_L1"/>
    <n v="326898"/>
    <s v="AMIRTHANATHAN,DAVID LAWRANCE"/>
    <x v="2"/>
  </r>
  <r>
    <s v="SBU D-ASV"/>
    <s v="IMFG"/>
    <x v="4"/>
    <x v="211"/>
    <s v="IBU DISCRETE &amp; PROCESS MFG BUF"/>
    <n v="285985"/>
    <s v="S,Bharathi"/>
    <n v="201157"/>
    <s v="Tata,Venkata"/>
    <n v="478273"/>
    <s v="Mohan,Vaishali"/>
    <s v="VM00478273@TechMahindra.com"/>
    <s v="U2"/>
    <n v="2"/>
    <s v="BIG Data Analytics,ICS_Windows_L1"/>
    <n v="2"/>
    <s v="BIG Data Analytics,ICS_Windows_L1"/>
    <d v="2020-07-05T10:42:00"/>
    <s v="OFFSHORE"/>
    <x v="2"/>
    <x v="0"/>
    <x v="0"/>
    <x v="1"/>
    <s v="INTERNAL"/>
    <x v="0"/>
    <x v="0"/>
    <n v="33.33"/>
    <s v="ICS_Windows_L1"/>
    <n v="326898"/>
    <s v="AMIRTHANATHAN,DAVID LAWRANCE"/>
    <x v="2"/>
  </r>
  <r>
    <s v="SBU D-ASV"/>
    <s v="IMFG"/>
    <x v="4"/>
    <x v="211"/>
    <s v="IBU DISCRETE &amp; PROCESS MFG BUF"/>
    <n v="285985"/>
    <s v="S,Bharathi"/>
    <n v="201157"/>
    <s v="Tata,Venkata"/>
    <n v="483142"/>
    <s v="R,Saranya"/>
    <s v="SR00483142@TechMahindra.com"/>
    <s v="U2"/>
    <n v="1"/>
    <s v="ICS_DBA_SQL DBA_L1"/>
    <n v="1"/>
    <s v="ICS_DBA_SQL DBA_L1"/>
    <d v="2020-07-05T10:42:00"/>
    <s v="OFFSHORE"/>
    <x v="2"/>
    <x v="0"/>
    <x v="0"/>
    <x v="1"/>
    <s v="INTERNAL"/>
    <x v="1"/>
    <x v="3"/>
    <m/>
    <m/>
    <n v="499789"/>
    <s v="Nallathur Dhanmohan,Manisha"/>
    <x v="2"/>
  </r>
  <r>
    <s v="SBU D-ASV"/>
    <s v="IMFG"/>
    <x v="4"/>
    <x v="211"/>
    <s v="IBU DISCRETE &amp; PROCESS MFG BUF"/>
    <n v="285985"/>
    <s v="S,Bharathi"/>
    <n v="201157"/>
    <s v="Tata,Venkata"/>
    <n v="484162"/>
    <s v="M,Padmapriya"/>
    <s v="PM00484162@TechMahindra.com"/>
    <s v="U2"/>
    <n v="1"/>
    <s v="ICS_Windows_L1"/>
    <n v="1"/>
    <s v="ICS_Windows_L1"/>
    <d v="2020-07-05T10:42:00"/>
    <s v="OFFSHORE"/>
    <x v="2"/>
    <x v="0"/>
    <x v="0"/>
    <x v="1"/>
    <s v="INTERNAL"/>
    <x v="1"/>
    <x v="3"/>
    <m/>
    <m/>
    <n v="499789"/>
    <s v="Nallathur Dhanmohan,Manisha"/>
    <x v="2"/>
  </r>
  <r>
    <s v="SBU D-ASV"/>
    <s v="IMFG"/>
    <x v="4"/>
    <x v="211"/>
    <s v="IBU DISCRETE &amp; PROCESS MFG BUF"/>
    <n v="285985"/>
    <s v="S,Bharathi"/>
    <n v="201157"/>
    <s v="Tata,Venkata"/>
    <n v="495015"/>
    <s v="Rajendran,Rajkumar"/>
    <s v="RR00495015@TechMahindra.com"/>
    <s v="U2"/>
    <n v="3"/>
    <s v="Agile and Devops ,ICS_Windows_L1,ICS_Windows_L2"/>
    <n v="3"/>
    <s v="Agile and Devops ,ICS_Windows_L1,ICS_Windows_L2"/>
    <d v="2020-07-05T10:42:00"/>
    <s v="OFFSHORE"/>
    <x v="2"/>
    <x v="0"/>
    <x v="0"/>
    <x v="1"/>
    <s v="INTERNAL"/>
    <x v="0"/>
    <x v="1"/>
    <n v="100"/>
    <s v="Agile and Devops "/>
    <n v="242367"/>
    <s v="Syeda,Maseeha"/>
    <x v="2"/>
  </r>
  <r>
    <s v="SBU D-ASV"/>
    <s v="IMFG"/>
    <x v="4"/>
    <x v="211"/>
    <s v="IBU DISCRETE &amp; PROCESS MFG BUF"/>
    <n v="285985"/>
    <s v="S,Bharathi"/>
    <n v="201157"/>
    <s v="Tata,Venkata"/>
    <n v="557357"/>
    <s v="_,Deepika"/>
    <s v="DX00557357@TechMahindra.com"/>
    <s v="U2"/>
    <n v="4"/>
    <s v="BIG Data Analytics,Data Science with IBM Level1,Python using AngularJS,ics_cloud_aws_l1"/>
    <n v="4"/>
    <s v="BIG Data Analytics,Data Science with IBM Level1,Python using AngularJS,ics_cloud_aws_l1"/>
    <d v="2020-07-05T10:42:00"/>
    <s v="OFFSHORE"/>
    <x v="2"/>
    <x v="0"/>
    <x v="0"/>
    <x v="1"/>
    <s v="INTERNAL"/>
    <x v="0"/>
    <x v="1"/>
    <n v="100"/>
    <s v="Python using AngularJS"/>
    <n v="634263"/>
    <s v="Nair,P Rajesh"/>
    <x v="2"/>
  </r>
  <r>
    <s v="SBU D-ASV"/>
    <s v="IMFG"/>
    <x v="4"/>
    <x v="211"/>
    <s v="IBU DISCRETE &amp; PROCESS MFG BUF"/>
    <n v="285985"/>
    <s v="S,Bharathi"/>
    <n v="201157"/>
    <s v="Tata,Venkata"/>
    <n v="557960"/>
    <s v="Vyshnavi,Cheedella"/>
    <s v="CV00557960@TechMahindra.com"/>
    <s v="U2"/>
    <n v="1"/>
    <s v="ICS_Windows_L1"/>
    <n v="1"/>
    <s v="ICS_Windows_L1"/>
    <d v="2020-07-05T10:42:00"/>
    <s v="OFFSHORE"/>
    <x v="2"/>
    <x v="0"/>
    <x v="0"/>
    <x v="1"/>
    <s v="INTERNAL"/>
    <x v="0"/>
    <x v="4"/>
    <n v="0"/>
    <s v="ICS_Windows_L1"/>
    <n v="499789"/>
    <s v="Nallathur Dhanmohan,Manisha"/>
    <x v="2"/>
  </r>
  <r>
    <s v="SBU D-ASV"/>
    <s v="IMFG"/>
    <x v="4"/>
    <x v="211"/>
    <s v="IBU DISCRETE &amp; PROCESS MFG BUF"/>
    <n v="285985"/>
    <s v="S,Bharathi"/>
    <n v="201157"/>
    <s v="Tata,Venkata"/>
    <n v="564130"/>
    <s v="Anand,P"/>
    <s v="PA00564130@TechMahindra.com"/>
    <s v="U1"/>
    <n v="1"/>
    <s v="ICS_Windows_L1"/>
    <n v="1"/>
    <s v="ICS_Windows_L1"/>
    <d v="2020-07-05T10:42:00"/>
    <s v="OFFSHORE"/>
    <x v="2"/>
    <x v="0"/>
    <x v="0"/>
    <x v="1"/>
    <s v="INTERNAL"/>
    <x v="1"/>
    <x v="3"/>
    <m/>
    <m/>
    <n v="499789"/>
    <s v="Nallathur Dhanmohan,Manisha"/>
    <x v="2"/>
  </r>
  <r>
    <s v="SBU D-ASV"/>
    <s v="IMFG"/>
    <x v="4"/>
    <x v="211"/>
    <s v="IBU DISCRETE &amp; PROCESS MFG BUF"/>
    <n v="285985"/>
    <s v="S,Bharathi"/>
    <n v="201157"/>
    <s v="Tata,Venkata"/>
    <n v="625756"/>
    <s v="D,Karthikeyan"/>
    <s v="KD00625756@TechMahindra.com"/>
    <s v="U3"/>
    <n v="1"/>
    <s v="ai level1 azure"/>
    <n v="4"/>
    <s v="Core Java,Graphic_Instructional_Design,ai level1 azure,aws system administration"/>
    <d v="2020-07-05T10:42:00"/>
    <s v="OFFSHORE"/>
    <x v="0"/>
    <x v="0"/>
    <x v="0"/>
    <x v="1"/>
    <s v="INTERNAL"/>
    <x v="0"/>
    <x v="5"/>
    <n v="8.33"/>
    <s v="ai level1 azure"/>
    <n v="31766"/>
    <s v="M,Karthick"/>
    <x v="2"/>
  </r>
  <r>
    <s v="SBU D-ASV"/>
    <s v="IMFG"/>
    <x v="4"/>
    <x v="211"/>
    <s v="IBU DISCRETE &amp; PROCESS MFG BUF"/>
    <n v="285985"/>
    <s v="S,Bharathi"/>
    <n v="201157"/>
    <s v="Tata,Venkata"/>
    <n v="217619"/>
    <s v="CHITTALA,VIJAYA BHASKARA REDDY"/>
    <s v="Vijayabhaskar.Chittala@TechMahindra.com"/>
    <s v="P1"/>
    <n v="1"/>
    <s v="ICS_Cloud_Azure_L1"/>
    <n v="1"/>
    <s v="ICS_Cloud_Azure_L1"/>
    <d v="2020-07-05T10:42:00"/>
    <s v="OFFSHORE"/>
    <x v="0"/>
    <x v="0"/>
    <x v="0"/>
    <x v="1"/>
    <s v="INTERNAL"/>
    <x v="0"/>
    <x v="1"/>
    <n v="100"/>
    <s v="ICS_Cloud_Azure_L1"/>
    <n v="258725"/>
    <s v="Muthuswamy,Franklin"/>
    <x v="2"/>
  </r>
  <r>
    <s v="SBU D-ASV"/>
    <s v="IMFG"/>
    <x v="4"/>
    <x v="211"/>
    <s v="IBU DISCRETE &amp; PROCESS MFG BUF"/>
    <n v="285985"/>
    <s v="S,Bharathi"/>
    <n v="201157"/>
    <s v="Tata,Venkata"/>
    <n v="483511"/>
    <s v="Chennegowdanadoddi,Indrani Marimadaiah"/>
    <s v="IC00483511@TechMahindra.com"/>
    <s v="U4"/>
    <n v="4"/>
    <s v="Agile and Devops ,Java Full Stack development with Spring,Java FullStack Development using Angular,web app design with business analysis"/>
    <n v="4"/>
    <s v="Agile and Devops ,Java Full Stack development with Spring,Java FullStack Development using Angular,web app design with business analysis"/>
    <d v="2020-07-05T10:42:00"/>
    <s v="OFFSHORE"/>
    <x v="0"/>
    <x v="0"/>
    <x v="0"/>
    <x v="1"/>
    <s v="INTERNAL"/>
    <x v="0"/>
    <x v="5"/>
    <n v="20"/>
    <s v="web app design with business analysis"/>
    <n v="215020"/>
    <s v="MURALI MOHAN,THAMMINENI"/>
    <x v="2"/>
  </r>
  <r>
    <s v="SBU D-ASV"/>
    <s v="IMFG"/>
    <x v="4"/>
    <x v="211"/>
    <s v="IBU DISCRETE &amp; PROCESS MFG BUF"/>
    <n v="285985"/>
    <s v="S,Bharathi"/>
    <n v="201157"/>
    <s v="Tata,Venkata"/>
    <n v="606792"/>
    <s v="Sampreetha,B K"/>
    <s v="BS00606792@TechMahindra.com"/>
    <s v="U1"/>
    <n v="1"/>
    <s v="ICS_Wintel_workspace Collaboration_L2"/>
    <n v="1"/>
    <s v="ICS_Wintel_workspace Collaboration_L2"/>
    <d v="2020-07-05T10:42:00"/>
    <s v="OFFSHORE"/>
    <x v="4"/>
    <x v="0"/>
    <x v="0"/>
    <x v="1"/>
    <s v="INTERNAL"/>
    <x v="0"/>
    <x v="4"/>
    <n v="0"/>
    <s v="ICS_Wintel_workspace Collaboration_L2"/>
    <n v="662051"/>
    <s v="Nallusamy,Ranjith Sellappan"/>
    <x v="2"/>
  </r>
  <r>
    <s v="SBU D-ASV"/>
    <s v="IMFG"/>
    <x v="4"/>
    <x v="211"/>
    <s v="IBU DISCRETE &amp; PROCESS MFG BUF"/>
    <n v="285985"/>
    <s v="S,Bharathi"/>
    <n v="201157"/>
    <s v="Tata,Venkata"/>
    <n v="639775"/>
    <s v="Kiran,Chavali Madhu"/>
    <s v="CK00639775@TechMahindra.com"/>
    <s v="U4"/>
    <n v="0"/>
    <m/>
    <n v="0"/>
    <m/>
    <d v="2020-07-05T10:42:00"/>
    <s v="OFFSHORE"/>
    <x v="0"/>
    <x v="1"/>
    <x v="0"/>
    <x v="1"/>
    <s v="INTERNAL"/>
    <x v="1"/>
    <x v="3"/>
    <m/>
    <m/>
    <n v="606941"/>
    <s v="NAGARAJA,RAMPRASAD"/>
    <x v="2"/>
  </r>
  <r>
    <s v="SBU D-ASV"/>
    <s v="IMFG"/>
    <x v="4"/>
    <x v="211"/>
    <s v="IBU DISCRETE &amp; PROCESS MFG BUF"/>
    <n v="285985"/>
    <s v="S,Bharathi"/>
    <n v="201157"/>
    <s v="Tata,Venkata"/>
    <n v="641121"/>
    <s v="Sidenur,Harish"/>
    <s v="HS00641121@TechMahindra.com"/>
    <s v="E1"/>
    <n v="2"/>
    <s v="Python FullStack Development using AngularJS,python fullstack development using reactjs"/>
    <n v="2"/>
    <s v="Python FullStack Development using AngularJS,python fullstack development using reactjs"/>
    <d v="2020-07-05T10:42:00"/>
    <s v="OFFSHORE"/>
    <x v="0"/>
    <x v="0"/>
    <x v="0"/>
    <x v="1"/>
    <s v="INTERNAL"/>
    <x v="0"/>
    <x v="4"/>
    <n v="0"/>
    <s v="Python FullStack Development using AngularJS"/>
    <n v="606941"/>
    <s v="NAGARAJA,RAMPRASAD"/>
    <x v="2"/>
  </r>
  <r>
    <s v="SBU D-ASV"/>
    <s v="IMFG"/>
    <x v="4"/>
    <x v="211"/>
    <s v="IBU DISCRETE &amp; PROCESS MFG BUF"/>
    <n v="285985"/>
    <s v="S,Bharathi"/>
    <n v="201157"/>
    <s v="Tata,Venkata"/>
    <n v="648019"/>
    <s v="TRIPATHI,SHIVIKA"/>
    <s v="ST00648019@TechMahindra.com"/>
    <s v="U2"/>
    <n v="3"/>
    <s v="Data Analysis with Python 1,Data Science with IBM Level1,etl and data visualization"/>
    <n v="3"/>
    <s v="Data Analysis with Python 1,Data Science with IBM Level1,etl and data visualization"/>
    <d v="2020-07-05T10:42:00"/>
    <s v="OFFSHORE"/>
    <x v="0"/>
    <x v="0"/>
    <x v="0"/>
    <x v="1"/>
    <s v="INTERNAL"/>
    <x v="0"/>
    <x v="4"/>
    <n v="0"/>
    <s v="etl and data visualization"/>
    <n v="652568"/>
    <s v="Balu,Suman"/>
    <x v="2"/>
  </r>
  <r>
    <s v="SBU D-ASV"/>
    <s v="IMFG"/>
    <x v="4"/>
    <x v="211"/>
    <s v="IBU DISCRETE &amp; PROCESS MFG BUF"/>
    <n v="285985"/>
    <s v="S,Bharathi"/>
    <n v="201157"/>
    <s v="Tata,Venkata"/>
    <n v="678815"/>
    <s v="Karthik,V"/>
    <s v="VK00678815@TechMahindra.com"/>
    <s v="U3"/>
    <n v="0"/>
    <m/>
    <n v="0"/>
    <m/>
    <d v="2020-07-05T10:42:00"/>
    <s v="OFFSHORE"/>
    <x v="0"/>
    <x v="1"/>
    <x v="0"/>
    <x v="1"/>
    <s v="INTERNAL"/>
    <x v="1"/>
    <x v="3"/>
    <m/>
    <m/>
    <n v="652568"/>
    <s v="Balu,Suman"/>
    <x v="2"/>
  </r>
  <r>
    <s v="SBU D-ASV"/>
    <s v="IMFG"/>
    <x v="4"/>
    <x v="211"/>
    <s v="IBU DISCRETE &amp; PROCESS MFG BUF"/>
    <n v="285985"/>
    <s v="S,Bharathi"/>
    <n v="201157"/>
    <s v="Tata,Venkata"/>
    <n v="216936"/>
    <s v="GOVINDARAJ,UDAYA KUMAR"/>
    <s v="Udayakumar.Govindaraj@TechMahindra.com"/>
    <s v="P2"/>
    <n v="2"/>
    <s v="Agile and Devops ,SAP S4HANA_Migration"/>
    <n v="2"/>
    <s v="Agile and Devops ,SAP S4HANA_Migration"/>
    <d v="2020-07-05T10:42:00"/>
    <s v="OFFSHORE"/>
    <x v="0"/>
    <x v="0"/>
    <x v="0"/>
    <x v="1"/>
    <s v="INTERNAL"/>
    <x v="0"/>
    <x v="4"/>
    <n v="0"/>
    <s v="SAP S4HANA_Migration"/>
    <n v="258981"/>
    <s v="BHAVANAM,JAYABHARATHREDDY"/>
    <x v="2"/>
  </r>
  <r>
    <s v="SBU D-ASV"/>
    <s v="IMFG"/>
    <x v="4"/>
    <x v="211"/>
    <s v="IBU DISCRETE &amp; PROCESS MFG BUF"/>
    <n v="285985"/>
    <s v="S,Bharathi"/>
    <n v="201157"/>
    <s v="Tata,Venkata"/>
    <n v="264300"/>
    <s v="Munagala,Venkateswarulu"/>
    <s v="Venkateswarulu.Munagala@techmahindra.com"/>
    <s v="P1"/>
    <n v="2"/>
    <s v="SAP S4 HANA,sap s/4hana sales  - l2"/>
    <n v="2"/>
    <s v="SAP S4 HANA,sap s/4hana sales  - l2"/>
    <d v="2020-07-05T10:42:00"/>
    <s v="OFFSHORE"/>
    <x v="0"/>
    <x v="0"/>
    <x v="0"/>
    <x v="1"/>
    <s v="INTERNAL"/>
    <x v="0"/>
    <x v="4"/>
    <n v="0"/>
    <s v="SAP S4 HANA"/>
    <n v="292668"/>
    <s v="PALANISAMY,GOKULAKRISHNAN"/>
    <x v="2"/>
  </r>
  <r>
    <s v="SBU D-ASV"/>
    <s v="IMFG"/>
    <x v="4"/>
    <x v="211"/>
    <s v="IBU DISCRETE &amp; PROCESS MFG BUF"/>
    <n v="285985"/>
    <s v="S,Bharathi"/>
    <n v="201157"/>
    <s v="Tata,Venkata"/>
    <n v="570560"/>
    <s v="Lomte,Himani Nitin"/>
    <s v="HL00570560@TechMahindra.com"/>
    <s v="U2"/>
    <n v="3"/>
    <s v="Data Analysis with Python 1,RPA - BluePrism  1,rpa level2 uipath"/>
    <n v="3"/>
    <s v="Data Analysis with Python 1,RPA - BluePrism  1,rpa level2 uipath"/>
    <d v="2020-07-05T10:42:00"/>
    <s v="OFFSHORE"/>
    <x v="2"/>
    <x v="0"/>
    <x v="0"/>
    <x v="1"/>
    <s v="INTERNAL"/>
    <x v="0"/>
    <x v="0"/>
    <n v="33.33"/>
    <s v="RPA - BluePrism  1"/>
    <n v="265000"/>
    <s v="Tangudu,Naga Deepthi"/>
    <x v="2"/>
  </r>
  <r>
    <s v="SBU D-ASV"/>
    <s v="IMFG"/>
    <x v="4"/>
    <x v="211"/>
    <s v="IBU DISCRETE &amp; PROCESS MFG BUF"/>
    <n v="285985"/>
    <s v="S,Bharathi"/>
    <n v="201157"/>
    <s v="Tata,Venkata"/>
    <n v="610606"/>
    <s v="Srikar,Peddinti"/>
    <s v="PS00610606@TechMahindra.com"/>
    <s v="U2"/>
    <n v="4"/>
    <s v="SAP ECC_HANA_Migration,SAP S4HANA_Migration,SAP Sales and Distribution-L2,paper and pulp level 1"/>
    <n v="4"/>
    <s v="SAP ECC_HANA_Migration,SAP S4HANA_Migration,SAP Sales and Distribution-L2,paper and pulp level 1"/>
    <d v="2020-07-05T10:42:00"/>
    <s v="OFFSHORE"/>
    <x v="0"/>
    <x v="0"/>
    <x v="0"/>
    <x v="1"/>
    <s v="INTERNAL"/>
    <x v="0"/>
    <x v="4"/>
    <n v="0"/>
    <s v="paper and pulp level 1"/>
    <n v="551877"/>
    <s v="Rajkumar,V"/>
    <x v="2"/>
  </r>
  <r>
    <s v="SBU D-ASV"/>
    <s v="IMFG"/>
    <x v="4"/>
    <x v="211"/>
    <s v="IBU DISCRETE &amp; PROCESS MFG BUF"/>
    <n v="285985"/>
    <s v="S,Bharathi"/>
    <n v="201157"/>
    <s v="Tata,Venkata"/>
    <n v="17415"/>
    <s v="Veerabomma,Sreekanth"/>
    <s v="sreekanth@TechMahindra.com"/>
    <s v="P1"/>
    <n v="3"/>
    <s v="Azure PaaS ,Business Intelligence with SSIS and Tableau,ICS_Cloud_Azure_L1"/>
    <n v="3"/>
    <s v="Azure PaaS ,Business Intelligence with SSIS and Tableau,ICS_Cloud_Azure_L1"/>
    <d v="2020-07-05T10:42:00"/>
    <s v="OFFSHORE"/>
    <x v="0"/>
    <x v="0"/>
    <x v="0"/>
    <x v="1"/>
    <s v="INTERNAL"/>
    <x v="0"/>
    <x v="4"/>
    <n v="0"/>
    <s v="Business Intelligence with SSIS and Tableau"/>
    <n v="659507"/>
    <s v="Chandrakavi,Durga Kishore"/>
    <x v="2"/>
  </r>
  <r>
    <s v="SBU D-ASV"/>
    <s v="IMFG"/>
    <x v="4"/>
    <x v="211"/>
    <s v="IBU DISCRETE &amp; PROCESS MFG BUF"/>
    <n v="285985"/>
    <s v="S,Bharathi"/>
    <n v="201157"/>
    <s v="Tata,Venkata"/>
    <n v="354069"/>
    <s v="Bhairapaneni,Rambabu"/>
    <s v="RB00354069@TechMahindra.com"/>
    <s v="U3"/>
    <n v="1"/>
    <s v="Informatica with Tableau and Teradata"/>
    <n v="1"/>
    <s v="Informatica with Tableau and Teradata"/>
    <d v="2020-07-05T10:42:00"/>
    <s v="OFFSHORE"/>
    <x v="0"/>
    <x v="0"/>
    <x v="0"/>
    <x v="1"/>
    <s v="INTERNAL"/>
    <x v="0"/>
    <x v="5"/>
    <n v="25"/>
    <s v="Informatica with Tableau and Teradata"/>
    <n v="659507"/>
    <s v="Chandrakavi,Durga Kishore"/>
    <x v="2"/>
  </r>
  <r>
    <s v="SBU D-ASV"/>
    <s v="IMFG"/>
    <x v="4"/>
    <x v="211"/>
    <s v="IBU DISCRETE &amp; PROCESS MFG BUF"/>
    <n v="285985"/>
    <s v="S,Bharathi"/>
    <n v="201157"/>
    <s v="Tata,Venkata"/>
    <n v="367619"/>
    <s v="Mukku,Srinivasulu"/>
    <s v="SM00367619@TechMahindra.com"/>
    <s v="U4"/>
    <n v="0"/>
    <m/>
    <n v="0"/>
    <m/>
    <d v="2020-07-05T10:42:00"/>
    <s v="OFFSHORE"/>
    <x v="0"/>
    <x v="1"/>
    <x v="0"/>
    <x v="1"/>
    <s v="INTERNAL"/>
    <x v="1"/>
    <x v="3"/>
    <m/>
    <m/>
    <n v="659507"/>
    <s v="Chandrakavi,Durga Kishore"/>
    <x v="2"/>
  </r>
  <r>
    <s v="SBU D-ASV"/>
    <s v="IMFG"/>
    <x v="4"/>
    <x v="211"/>
    <s v="IBU DISCRETE &amp; PROCESS MFG BUF"/>
    <n v="285985"/>
    <s v="S,Bharathi"/>
    <n v="201157"/>
    <s v="Tata,Venkata"/>
    <n v="478269"/>
    <s v="Bandi,Sailaja"/>
    <s v="SB00478269@TechMahindra.com"/>
    <s v="U2"/>
    <n v="4"/>
    <s v="Business Intelligence SKU 2,Data Analysis with Python 1,Data Science with IBM Level1,etl and data visualization"/>
    <n v="4"/>
    <s v="Business Intelligence SKU 2,Data Analysis with Python 1,Data Science with IBM Level1,etl and data visualization"/>
    <d v="2020-07-05T10:42:00"/>
    <s v="OFFSHORE"/>
    <x v="2"/>
    <x v="0"/>
    <x v="0"/>
    <x v="1"/>
    <s v="INTERNAL"/>
    <x v="0"/>
    <x v="0"/>
    <n v="50"/>
    <s v="Business Intelligence SKU 2"/>
    <n v="659507"/>
    <s v="Chandrakavi,Durga Kishore"/>
    <x v="2"/>
  </r>
  <r>
    <s v="SBU D-ASV"/>
    <s v="IMFG"/>
    <x v="4"/>
    <x v="211"/>
    <s v="IBU DISCRETE &amp; PROCESS MFG BUF"/>
    <n v="285985"/>
    <s v="S,Bharathi"/>
    <n v="201157"/>
    <s v="Tata,Venkata"/>
    <n v="500273"/>
    <s v="Ponpandy,Balamurugan"/>
    <s v="BP00500273@TechMahindra.com"/>
    <s v="U2"/>
    <n v="5"/>
    <s v="Agile and Devops  ,Backend Development - Java,Java FullStack Development using Angular,RPA - UI-Path Level ,RPA UiPath Level 1"/>
    <n v="5"/>
    <s v="Agile and Devops  ,Backend Development - Java,Java FullStack Development using Angular,RPA - UI-Path Level ,RPA UiPath Level 1"/>
    <d v="2020-07-05T10:42:00"/>
    <s v="OFFSHORE"/>
    <x v="2"/>
    <x v="0"/>
    <x v="0"/>
    <x v="1"/>
    <s v="INTERNAL"/>
    <x v="0"/>
    <x v="2"/>
    <n v="75"/>
    <s v="RPA - UI-Path Level "/>
    <n v="265000"/>
    <s v="Tangudu,Naga Deepthi"/>
    <x v="2"/>
  </r>
  <r>
    <s v="SBU D-ASV"/>
    <s v="IMFG"/>
    <x v="4"/>
    <x v="211"/>
    <s v="IBU DISCRETE &amp; PROCESS MFG BUF"/>
    <n v="285985"/>
    <s v="S,Bharathi"/>
    <n v="201157"/>
    <s v="Tata,Venkata"/>
    <n v="510155"/>
    <s v="Morampudi,Manoj Kumar"/>
    <s v="MM00510155@TechMahindra.com"/>
    <s v="U3"/>
    <n v="2"/>
    <s v=" Business Intelligence SKU,ETL and data visualization"/>
    <n v="2"/>
    <s v=" Business Intelligence SKU,ETL and data visualization"/>
    <d v="2020-07-05T10:42:00"/>
    <s v="OFFSHORE"/>
    <x v="0"/>
    <x v="0"/>
    <x v="0"/>
    <x v="1"/>
    <s v="INTERNAL"/>
    <x v="0"/>
    <x v="4"/>
    <n v="0"/>
    <s v="ETL and data visualization"/>
    <n v="659507"/>
    <s v="Chandrakavi,Durga Kishore"/>
    <x v="2"/>
  </r>
  <r>
    <s v="SBU D-ASV"/>
    <s v="IMFG"/>
    <x v="4"/>
    <x v="211"/>
    <s v="IBU DISCRETE &amp; PROCESS MFG BUF"/>
    <n v="285985"/>
    <s v="S,Bharathi"/>
    <n v="201157"/>
    <s v="Tata,Venkata"/>
    <n v="535661"/>
    <s v="Vempuluri,Kiran Kumar"/>
    <s v="KV00535661@TechMahindra.com"/>
    <s v="U4"/>
    <n v="1"/>
    <s v="ICS_Cloud_Azure_L1"/>
    <n v="1"/>
    <s v="ICS_Cloud_Azure_L1"/>
    <d v="2020-07-05T10:42:00"/>
    <s v="OFFSHORE"/>
    <x v="0"/>
    <x v="0"/>
    <x v="0"/>
    <x v="1"/>
    <s v="INTERNAL"/>
    <x v="1"/>
    <x v="3"/>
    <m/>
    <m/>
    <n v="659507"/>
    <s v="Chandrakavi,Durga Kishore"/>
    <x v="2"/>
  </r>
  <r>
    <s v="SBU D-ASV"/>
    <s v="IMFG"/>
    <x v="4"/>
    <x v="211"/>
    <s v="IBU DISCRETE &amp; PROCESS MFG BUF"/>
    <n v="285985"/>
    <s v="S,Bharathi"/>
    <n v="201157"/>
    <s v="Tata,Venkata"/>
    <n v="581842"/>
    <s v="Balakrishnan,Srinivasan"/>
    <s v="SB00581842@TechMahindra.com"/>
    <s v="U2"/>
    <n v="5"/>
    <s v="Business Intelligence with IBM congnos,Core Java,Java and J2EE ,Java with PL/SQL,java with front end"/>
    <n v="5"/>
    <s v="Business Intelligence with IBM congnos,Core Java,Java and J2EE ,Java with PL/SQL,java with front end"/>
    <d v="2020-07-05T10:42:00"/>
    <s v="OFFSHORE"/>
    <x v="2"/>
    <x v="0"/>
    <x v="0"/>
    <x v="1"/>
    <s v="British Telecommunications PLC"/>
    <x v="0"/>
    <x v="5"/>
    <n v="12.5"/>
    <s v="java with front end"/>
    <n v="525692"/>
    <s v="Dhraman,Rubachandran"/>
    <x v="2"/>
  </r>
  <r>
    <s v="SBU D-ASV"/>
    <s v="IMFG"/>
    <x v="4"/>
    <x v="211"/>
    <s v="IBU DISCRETE &amp; PROCESS MFG BUF"/>
    <n v="285985"/>
    <s v="S,Bharathi"/>
    <n v="201157"/>
    <s v="Tata,Venkata"/>
    <n v="612350"/>
    <s v="Begum,Asma"/>
    <s v="AB00612350@TechMahindra.com"/>
    <s v="U4"/>
    <n v="3"/>
    <s v="Business Intelligence SKU,Business Intelligence with SSIS and SSRS,Oracle Database Development 1"/>
    <n v="3"/>
    <s v="Business Intelligence SKU,Business Intelligence with SSIS and SSRS,Oracle Database Development 1"/>
    <d v="2020-07-05T10:42:00"/>
    <s v="OFFSHORE"/>
    <x v="0"/>
    <x v="0"/>
    <x v="0"/>
    <x v="1"/>
    <s v="INTERNAL"/>
    <x v="0"/>
    <x v="4"/>
    <n v="0"/>
    <s v="Oracle Database Development 1"/>
    <n v="292668"/>
    <s v="PALANISAMY,GOKULAKRISHNAN"/>
    <x v="2"/>
  </r>
  <r>
    <s v="SBU D-ASV"/>
    <s v="IMFG"/>
    <x v="4"/>
    <x v="211"/>
    <s v="IBU DISCRETE &amp; PROCESS MFG BUF"/>
    <n v="285985"/>
    <s v="S,Bharathi"/>
    <n v="201157"/>
    <s v="Tata,Venkata"/>
    <n v="616870"/>
    <s v="Nagabala Satish Kumar,Nallamalli"/>
    <s v="NN00616870@TechMahindra.com"/>
    <s v="U2"/>
    <n v="2"/>
    <s v="Data Analysis with Python 1,ETL and Data visualization with TIBCO Spotfire"/>
    <n v="2"/>
    <s v="Data Analysis with Python 1,ETL and Data visualization with TIBCO Spotfire"/>
    <d v="2020-07-05T10:42:00"/>
    <s v="OFFSHORE"/>
    <x v="0"/>
    <x v="0"/>
    <x v="0"/>
    <x v="1"/>
    <s v="INTERNAL"/>
    <x v="0"/>
    <x v="4"/>
    <n v="0"/>
    <s v="ETL and Data visualization with TIBCO Spotfire"/>
    <n v="212524"/>
    <s v="Tunk,SudhirSha"/>
    <x v="2"/>
  </r>
  <r>
    <s v="SBU D-ASV"/>
    <s v="IMFG"/>
    <x v="4"/>
    <x v="211"/>
    <s v="IBU DISCRETE &amp; PROCESS MFG BUF"/>
    <n v="285985"/>
    <s v="S,Bharathi"/>
    <n v="201157"/>
    <s v="Tata,Venkata"/>
    <n v="621127"/>
    <s v="Jadhav,Kavita Gopinath"/>
    <s v="KJ00621127@TechMahindra.com"/>
    <s v="U1"/>
    <n v="3"/>
    <s v="Agile and Devops ,Data Analysis with Python,IT Foundation"/>
    <n v="3"/>
    <s v="Agile and Devops ,Data Analysis with Python,IT Foundation"/>
    <d v="2020-07-05T10:42:00"/>
    <s v="OFFSHORE"/>
    <x v="2"/>
    <x v="0"/>
    <x v="0"/>
    <x v="1"/>
    <s v="INTERNAL"/>
    <x v="0"/>
    <x v="1"/>
    <n v="100"/>
    <s v="IT Foundation"/>
    <n v="265000"/>
    <s v="Tangudu,Naga Deepthi"/>
    <x v="2"/>
  </r>
  <r>
    <s v="SBU D-ASV"/>
    <s v="IMFG"/>
    <x v="4"/>
    <x v="211"/>
    <s v="IBU DISCRETE &amp; PROCESS MFG BUF"/>
    <n v="285985"/>
    <s v="S,Bharathi"/>
    <n v="201157"/>
    <s v="Tata,Venkata"/>
    <n v="628626"/>
    <s v="Kalyanachakravarthi,Sada"/>
    <s v="SK00628626@TechMahindra.com"/>
    <s v="U3"/>
    <n v="5"/>
    <s v="Agile and Devops ,Java FullStack Development using Angular,Java with PL/SQL,MicroserviceWithSpringboot,matrix ocs level 1"/>
    <n v="5"/>
    <s v="Agile and Devops ,Java FullStack Development using Angular,Java with PL/SQL,MicroserviceWithSpringboot,matrix ocs level 1"/>
    <d v="2020-07-05T10:42:00"/>
    <s v="OFFSHORE"/>
    <x v="0"/>
    <x v="0"/>
    <x v="0"/>
    <x v="1"/>
    <s v="INTERNAL"/>
    <x v="0"/>
    <x v="5"/>
    <n v="16.670000000000002"/>
    <s v="Agile and Devops "/>
    <n v="215020"/>
    <s v="MURALI MOHAN,THAMMINENI"/>
    <x v="2"/>
  </r>
  <r>
    <s v="SBU D-ASV"/>
    <s v="IMFG"/>
    <x v="4"/>
    <x v="211"/>
    <s v="IBU DISCRETE &amp; PROCESS MFG BUF"/>
    <n v="285985"/>
    <s v="S,Bharathi"/>
    <n v="201157"/>
    <s v="Tata,Venkata"/>
    <n v="217237"/>
    <s v="PATANI,KINSHUK"/>
    <s v="Kinshuk.Patani@TechMahindra.com"/>
    <s v="P1"/>
    <n v="1"/>
    <s v="future-pm"/>
    <n v="1"/>
    <s v="future-pm"/>
    <d v="2020-07-05T10:42:00"/>
    <s v="ONSITE"/>
    <x v="2"/>
    <x v="0"/>
    <x v="0"/>
    <x v="1"/>
    <s v="INTERNAL"/>
    <x v="0"/>
    <x v="1"/>
    <n v="100"/>
    <s v="future-pm"/>
    <n v="262911"/>
    <s v="Kumarachuthan,Arunkumar"/>
    <x v="2"/>
  </r>
  <r>
    <s v="SBU D-ASV"/>
    <s v="IMFG"/>
    <x v="4"/>
    <x v="211"/>
    <s v="IBU DISCRETE &amp; PROCESS MFG BUF"/>
    <n v="285985"/>
    <s v="S,Bharathi"/>
    <n v="201157"/>
    <s v="Tata,Venkata"/>
    <n v="248637"/>
    <s v="Amada,SydeswaraRao"/>
    <s v="Sydeswara.Amada@TechMahindra.com"/>
    <s v="U4"/>
    <n v="4"/>
    <s v="Backend Development - Python,Oracle - HCM,oracle procurement l1,oracle scm_om l1"/>
    <n v="4"/>
    <s v="Backend Development - Python,Oracle - HCM,oracle procurement l1,oracle scm_om l1"/>
    <d v="2020-07-05T10:42:00"/>
    <s v="OFFSHORE"/>
    <x v="0"/>
    <x v="0"/>
    <x v="0"/>
    <x v="1"/>
    <s v="INTERNAL"/>
    <x v="0"/>
    <x v="5"/>
    <n v="6.25"/>
    <s v="Oracle - HCM"/>
    <n v="325002"/>
    <s v="Chukala,Kalyan"/>
    <x v="2"/>
  </r>
  <r>
    <s v="SBU D-ASV"/>
    <s v="IMFG"/>
    <x v="4"/>
    <x v="211"/>
    <s v="IBU DISCRETE &amp; PROCESS MFG BUF"/>
    <n v="285985"/>
    <s v="S,Bharathi"/>
    <n v="201157"/>
    <s v="Tata,Venkata"/>
    <n v="251975"/>
    <s v="Devana,Harish"/>
    <s v="Harish.Devana@TechMahindra.com"/>
    <s v="P2"/>
    <n v="0"/>
    <m/>
    <n v="0"/>
    <m/>
    <d v="2020-07-05T10:42:00"/>
    <s v="ONSITE"/>
    <x v="0"/>
    <x v="1"/>
    <x v="0"/>
    <x v="1"/>
    <s v="INTERNAL"/>
    <x v="1"/>
    <x v="3"/>
    <m/>
    <m/>
    <n v="441096"/>
    <s v="Kad,Anupam"/>
    <x v="2"/>
  </r>
  <r>
    <s v="SBU D-ASV"/>
    <s v="IMFG"/>
    <x v="4"/>
    <x v="211"/>
    <s v="IBU DISCRETE &amp; PROCESS MFG BUF"/>
    <n v="285985"/>
    <s v="S,Bharathi"/>
    <n v="201157"/>
    <s v="Tata,Venkata"/>
    <n v="432601"/>
    <s v="Unnam,Vasanthi"/>
    <s v="VU00432601@TechMahindra.com"/>
    <s v="U2"/>
    <n v="0"/>
    <m/>
    <n v="0"/>
    <m/>
    <d v="2020-07-05T10:42:00"/>
    <s v="OFFSHORE"/>
    <x v="2"/>
    <x v="1"/>
    <x v="0"/>
    <x v="1"/>
    <s v="INTERNAL"/>
    <x v="1"/>
    <x v="3"/>
    <m/>
    <m/>
    <n v="325002"/>
    <s v="Chukala,Kalyan"/>
    <x v="2"/>
  </r>
  <r>
    <s v="SBU D-ASV"/>
    <s v="IMFG"/>
    <x v="4"/>
    <x v="211"/>
    <s v="IBU DISCRETE &amp; PROCESS MFG BUF"/>
    <n v="285985"/>
    <s v="S,Bharathi"/>
    <n v="201157"/>
    <s v="Tata,Venkata"/>
    <n v="474333"/>
    <s v="Sultana,Farheen"/>
    <s v="FS00474333@TechMahindra.com"/>
    <s v="U2"/>
    <n v="4"/>
    <s v="Data Analysis with Python 1,SAP Fiori,asp.net core with azure paas development,java fullstack development"/>
    <n v="5"/>
    <s v="Data Analysis with Python 1,Java and J2EE ,SAP Fiori,asp.net core with azure paas development,java fullstack development"/>
    <d v="2020-07-05T10:42:00"/>
    <s v="OFFSHORE"/>
    <x v="2"/>
    <x v="0"/>
    <x v="0"/>
    <x v="1"/>
    <s v="INTERNAL"/>
    <x v="0"/>
    <x v="5"/>
    <n v="12.5"/>
    <s v="asp.net core with azure paas development"/>
    <n v="324897"/>
    <s v="Kuanr,Krutartha Sankar"/>
    <x v="2"/>
  </r>
  <r>
    <s v="SBU D-ASV"/>
    <s v="IMFG"/>
    <x v="4"/>
    <x v="211"/>
    <s v="IBU DISCRETE &amp; PROCESS MFG BUF"/>
    <n v="285985"/>
    <s v="S,Bharathi"/>
    <n v="201157"/>
    <s v="Tata,Venkata"/>
    <n v="475676"/>
    <s v="Kar,Arati"/>
    <s v="AK00475676@TechMahindra.com"/>
    <s v="U3"/>
    <n v="1"/>
    <s v="Testing SKU2"/>
    <n v="2"/>
    <s v="Testing SKU,Testing SKU2"/>
    <d v="2020-07-05T10:42:00"/>
    <s v="OFFSHORE"/>
    <x v="0"/>
    <x v="0"/>
    <x v="0"/>
    <x v="1"/>
    <s v="INTERNAL"/>
    <x v="0"/>
    <x v="5"/>
    <n v="8.33"/>
    <s v="Testing SKU2"/>
    <n v="429883"/>
    <s v="Behera,Biswajit"/>
    <x v="2"/>
  </r>
  <r>
    <s v="SBU D-ASV"/>
    <s v="IMFG"/>
    <x v="4"/>
    <x v="211"/>
    <s v="IBU DISCRETE &amp; PROCESS MFG BUF"/>
    <n v="285985"/>
    <s v="S,Bharathi"/>
    <n v="201157"/>
    <s v="Tata,Venkata"/>
    <n v="484271"/>
    <s v="S,Hemila"/>
    <s v="HS00484271@TechMahindra.com"/>
    <s v="U1"/>
    <n v="5"/>
    <s v=".NET Standard FullStack Development using ASP.NET MVC &amp; Angular,AI - Azure ,Agile and Devops ,Java FullStack Development using Angular,RPA - UI-Path Level"/>
    <n v="5"/>
    <s v=".NET Standard FullStack Development using ASP.NET MVC &amp; Angular,AI - Azure ,Agile and Devops ,Java FullStack Development using Angular,RPA - UI-Path Level"/>
    <d v="2020-07-05T10:42:00"/>
    <s v="OFFSHORE"/>
    <x v="1"/>
    <x v="0"/>
    <x v="0"/>
    <x v="1"/>
    <s v="INTERNAL"/>
    <x v="0"/>
    <x v="1"/>
    <n v="100"/>
    <s v="RPA - UI-Path Level"/>
    <n v="595477"/>
    <s v="E,Praveenkumar"/>
    <x v="2"/>
  </r>
  <r>
    <s v="SBU D-ASV"/>
    <s v="IMFG"/>
    <x v="4"/>
    <x v="211"/>
    <s v="IBU DISCRETE &amp; PROCESS MFG BUF"/>
    <n v="285985"/>
    <s v="S,Bharathi"/>
    <n v="201157"/>
    <s v="Tata,Venkata"/>
    <n v="490592"/>
    <s v="Gupta,Sourabh"/>
    <s v="SourabhGupta@techmahindra.com"/>
    <s v="P1"/>
    <n v="1"/>
    <s v="oracle technical l1"/>
    <n v="1"/>
    <s v="oracle technical l1"/>
    <d v="2020-07-05T10:42:00"/>
    <s v="OFFSHORE"/>
    <x v="0"/>
    <x v="0"/>
    <x v="0"/>
    <x v="1"/>
    <s v="INTERNAL"/>
    <x v="1"/>
    <x v="3"/>
    <m/>
    <m/>
    <n v="638901"/>
    <s v="Shah,Samir"/>
    <x v="2"/>
  </r>
  <r>
    <s v="SBU D-ASV"/>
    <s v="IMFG"/>
    <x v="4"/>
    <x v="211"/>
    <s v="IBU DISCRETE &amp; PROCESS MFG BUF"/>
    <n v="285985"/>
    <s v="S,Bharathi"/>
    <n v="201157"/>
    <s v="Tata,Venkata"/>
    <n v="550443"/>
    <s v="Susarla,Venkata Ramana"/>
    <s v="VS00550443@TechMahindra.com"/>
    <s v="E1"/>
    <n v="11"/>
    <s v="5g solutioning,Business Intelligence with IBM congnos,SAP Fiori,SAP Leonardo,ai with ibm watson level1,sap cloud platform - l1,sap cloud platform - l2,sap cloud platform - l3,sap cloud platform integration  - l1,sap cloud platform integration  - l3,sap hana administration - l3"/>
    <n v="11"/>
    <s v="5g solutioning,Business Intelligence with IBM congnos,SAP Fiori,SAP Leonardo,ai with ibm watson level1,sap cloud platform - l1,sap cloud platform - l2,sap cloud platform - l3,sap cloud platform integration  - l1,sap cloud platform integration  - l3,sap hana administration - l3"/>
    <d v="2020-07-05T10:42:00"/>
    <s v="OFFSHORE"/>
    <x v="0"/>
    <x v="0"/>
    <x v="0"/>
    <x v="1"/>
    <s v="INTERNAL"/>
    <x v="0"/>
    <x v="5"/>
    <n v="14.29"/>
    <s v="5g solutioning"/>
    <n v="241439"/>
    <s v="Paidisetti,Srinivasa Rao"/>
    <x v="2"/>
  </r>
  <r>
    <s v="SBU D-ASV"/>
    <s v="IMFG"/>
    <x v="4"/>
    <x v="211"/>
    <s v="IBU DISCRETE &amp; PROCESS MFG BUF"/>
    <n v="285985"/>
    <s v="S,Bharathi"/>
    <n v="201157"/>
    <s v="Tata,Venkata"/>
    <n v="559054"/>
    <s v="Gopala Kumari,Aiswarya"/>
    <s v="AG00559054@TechMahindra.com"/>
    <s v="U2"/>
    <n v="0"/>
    <m/>
    <n v="0"/>
    <m/>
    <d v="2020-07-05T10:42:00"/>
    <s v="OFFSHORE"/>
    <x v="0"/>
    <x v="1"/>
    <x v="0"/>
    <x v="1"/>
    <s v="Rackspace US, Inc"/>
    <x v="1"/>
    <x v="3"/>
    <m/>
    <m/>
    <n v="79951"/>
    <s v="R,Ilayaraja"/>
    <x v="0"/>
  </r>
  <r>
    <s v="SBU D-ASV"/>
    <s v="IMFG"/>
    <x v="4"/>
    <x v="211"/>
    <s v="IBU DISCRETE &amp; PROCESS MFG BUF"/>
    <n v="285985"/>
    <s v="S,Bharathi"/>
    <n v="201157"/>
    <s v="Tata,Venkata"/>
    <n v="630181"/>
    <s v="Peechara,Rajeshwar Rao"/>
    <s v="RP00630181@TechMahindra.com"/>
    <s v="U4"/>
    <n v="2"/>
    <s v="data analytics level1 with hbase_ibm qualitystage_obiee,data science 2"/>
    <n v="2"/>
    <s v="data analytics level1 with hbase_ibm qualitystage_obiee,data science 2"/>
    <d v="2020-07-05T10:42:00"/>
    <s v="OFFSHORE"/>
    <x v="0"/>
    <x v="0"/>
    <x v="0"/>
    <x v="1"/>
    <s v="INTERNAL"/>
    <x v="0"/>
    <x v="5"/>
    <n v="10"/>
    <s v="data science 2"/>
    <n v="325002"/>
    <s v="Chukala,Kalyan"/>
    <x v="2"/>
  </r>
  <r>
    <s v="SBU D-ASV"/>
    <s v="IMFG"/>
    <x v="4"/>
    <x v="211"/>
    <s v="IBU DISCRETE &amp; PROCESS MFG BUF"/>
    <n v="285985"/>
    <s v="S,Bharathi"/>
    <n v="201157"/>
    <s v="Tata,Venkata"/>
    <n v="663435"/>
    <s v="Reddy,Jagadeesh Balakrishna"/>
    <s v="JR00663435@TechMahindra.com"/>
    <s v="P1"/>
    <n v="1"/>
    <s v="be consulting level 1"/>
    <n v="1"/>
    <s v="be consulting level 1"/>
    <d v="2020-07-05T10:42:00"/>
    <s v="ONSITE"/>
    <x v="0"/>
    <x v="0"/>
    <x v="0"/>
    <x v="1"/>
    <s v="INTERNAL"/>
    <x v="0"/>
    <x v="4"/>
    <n v="0"/>
    <s v="be consulting level 1"/>
    <n v="277675"/>
    <s v="Gampa,Venkata Bala Subrahmanyam"/>
    <x v="2"/>
  </r>
  <r>
    <s v="SBU D-ASV"/>
    <s v="IMFG"/>
    <x v="4"/>
    <x v="211"/>
    <s v="IBU DISCRETE &amp; PROCESS MFG BUF"/>
    <n v="285985"/>
    <s v="S,Bharathi"/>
    <n v="201157"/>
    <s v="Tata,Venkata"/>
    <n v="669944"/>
    <s v="Suggula,Vyshnavi"/>
    <s v="VS00669944@TechMahindra.com"/>
    <s v="U1"/>
    <n v="3"/>
    <s v="IT Foundation,RPA UiPath Level 1,RPA UiPath Level2"/>
    <n v="3"/>
    <s v="IT Foundation,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45"/>
    <s v="Gaddam,Vamshi Krishna"/>
    <s v="VG00669945@TechMahindra.com"/>
    <s v="U1"/>
    <n v="4"/>
    <s v="IT Foundation,Java FullStack Development using Angular,RPA UiPath Level 1,RPA UiPath Level2"/>
    <n v="4"/>
    <s v="IT Foundation,Java FullStack Development using Angular,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54"/>
    <s v=".,Afreennazia"/>
    <s v="AX00669954@TechMahindra.com"/>
    <s v="U1"/>
    <n v="4"/>
    <s v="IT Foundation,Java FullStack Development using Angular,RPA UiPath Level 1,RPA UiPath Level2"/>
    <n v="4"/>
    <s v="IT Foundation,Java FullStack Development using Angular,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55"/>
    <s v="Mogilicharla,Akhilaja"/>
    <s v="AM00669955@TechMahindra.com"/>
    <s v="U1"/>
    <n v="5"/>
    <s v="IT Foundation,Java FullStack Development using Angular,RPA UiPath Level 1,RPA UiPath Level2,oracle dba"/>
    <n v="5"/>
    <s v="IT Foundation,Java FullStack Development using Angular,RPA UiPath Level 1,RPA UiPath Level2,oracle dba"/>
    <d v="2020-07-05T10:42:00"/>
    <s v="OFFSHORE"/>
    <x v="2"/>
    <x v="0"/>
    <x v="0"/>
    <x v="1"/>
    <s v="INTERNAL"/>
    <x v="0"/>
    <x v="1"/>
    <n v="100"/>
    <s v="IT Foundation"/>
    <n v="265000"/>
    <s v="Tangudu,Naga Deepthi"/>
    <x v="2"/>
  </r>
  <r>
    <s v="SBU D-ASV"/>
    <s v="IMFG"/>
    <x v="4"/>
    <x v="211"/>
    <s v="IBU DISCRETE &amp; PROCESS MFG BUF"/>
    <n v="285985"/>
    <s v="S,Bharathi"/>
    <n v="201157"/>
    <s v="Tata,Venkata"/>
    <n v="669956"/>
    <s v="Chilkoti,Shashank Reddy"/>
    <s v="SC00669956@TechMahindra.com"/>
    <s v="U1"/>
    <n v="4"/>
    <s v="IT Foundation,Java FullStack Development using Angular,RPA UiPath Level 1,RPA UiPath Level2"/>
    <n v="4"/>
    <s v="IT Foundation,Java FullStack Development using Angular,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61"/>
    <s v="Padamata,Hemalatha"/>
    <s v="VP00669961@TechMahindra.com"/>
    <s v="U1"/>
    <n v="3"/>
    <s v="IT Foundation,RPA UiPath Level 1,RPA UiPath Level2"/>
    <n v="3"/>
    <s v="IT Foundation,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69"/>
    <s v="Pavani,Krishna Sri"/>
    <s v="KP00669969@TechMahindra.com"/>
    <s v="U1"/>
    <n v="3"/>
    <s v="IT Foundation,RPA UiPath Level 1,RPA UiPath Level2"/>
    <n v="3"/>
    <s v="IT Foundation,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70"/>
    <s v="Gattu,Pranay Kumar"/>
    <s v="PG00669970@TechMahindra.com"/>
    <s v="U1"/>
    <n v="4"/>
    <s v="IT Foundation,Java FullStack Development using Angular,RPA UiPath Level 1,RPA UiPath Level2"/>
    <n v="4"/>
    <s v="IT Foundation,Java FullStack Development using Angular,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72"/>
    <s v="Middela,Prem venkata satya sai akhil"/>
    <s v="PM00669972@TechMahindra.com"/>
    <s v="U1"/>
    <n v="3"/>
    <s v="IT Foundation,RPA UiPath Level 1,RPA UiPath Level2"/>
    <n v="3"/>
    <s v="IT Foundation,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76"/>
    <s v="Nomula,Sai Chandana"/>
    <s v="SN00669976@TechMahindra.com"/>
    <s v="U1"/>
    <n v="3"/>
    <s v="IT Foundation,RPA UiPath Level 1,RPA UiPath Level2"/>
    <n v="3"/>
    <s v="IT Foundation,RPA UiPath Level 1,RPA UiPath Level2"/>
    <d v="2020-07-05T10:42:00"/>
    <s v="OFFSHORE"/>
    <x v="2"/>
    <x v="0"/>
    <x v="0"/>
    <x v="1"/>
    <s v="INTERNAL"/>
    <x v="0"/>
    <x v="1"/>
    <n v="100"/>
    <s v="RPA UiPath Level 1"/>
    <n v="265000"/>
    <s v="Tangudu,Naga Deepthi"/>
    <x v="2"/>
  </r>
  <r>
    <s v="SBU D-ASV"/>
    <s v="IMFG"/>
    <x v="4"/>
    <x v="211"/>
    <s v="IBU DISCRETE &amp; PROCESS MFG BUF"/>
    <n v="285985"/>
    <s v="S,Bharathi"/>
    <n v="201157"/>
    <s v="Tata,Venkata"/>
    <n v="669979"/>
    <s v="Draksharapu,Ashish"/>
    <s v="AD00669979@TechMahindra.com"/>
    <s v="U1"/>
    <n v="3"/>
    <s v="IT Foundation,RPA UiPath Level 1,RPA UiPath Level2"/>
    <n v="3"/>
    <s v="IT Foundation,RPA UiPath Level 1,RPA UiPath Level2"/>
    <d v="2020-07-05T10:42:00"/>
    <s v="OFFSHORE"/>
    <x v="2"/>
    <x v="0"/>
    <x v="0"/>
    <x v="1"/>
    <s v="INTERNAL"/>
    <x v="0"/>
    <x v="1"/>
    <n v="100"/>
    <s v="IT Foundation"/>
    <n v="265000"/>
    <s v="Tangudu,Naga Deepthi"/>
    <x v="2"/>
  </r>
  <r>
    <s v="SBU D-ASV"/>
    <s v="IMFG"/>
    <x v="4"/>
    <x v="211"/>
    <s v="IBU DISCRETE &amp; PROCESS MFG BUF"/>
    <n v="285985"/>
    <s v="S,Bharathi"/>
    <n v="201157"/>
    <s v="Tata,Venkata"/>
    <n v="669987"/>
    <s v="Chowdam,Jyothsna Devi"/>
    <s v="JC00669987@TechMahindra.com"/>
    <s v="U1"/>
    <n v="4"/>
    <s v="IT Foundation,Java FullStack Development using Angular,RPA UiPath Level 1,RPA UiPath Level2"/>
    <n v="4"/>
    <s v="IT Foundation,Java FullStack Development using Angular,RPA UiPath Level 1,RPA UiPath Level2"/>
    <d v="2020-07-05T10:42:00"/>
    <s v="OFFSHORE"/>
    <x v="2"/>
    <x v="0"/>
    <x v="0"/>
    <x v="1"/>
    <s v="INTERNAL"/>
    <x v="0"/>
    <x v="1"/>
    <n v="100"/>
    <s v="Java FullStack Development using Angular"/>
    <n v="265000"/>
    <s v="Tangudu,Naga Deepthi"/>
    <x v="2"/>
  </r>
  <r>
    <s v="SBU D-ASV"/>
    <s v="IMFG"/>
    <x v="4"/>
    <x v="211"/>
    <s v="IBU DISCRETE &amp; PROCESS MFG BUF"/>
    <n v="285985"/>
    <s v="S,Bharathi"/>
    <n v="201157"/>
    <s v="Tata,Venkata"/>
    <n v="669989"/>
    <s v="Alekhya,Allu Yeshaswini"/>
    <s v="YA00669989@TechMahindra.com"/>
    <s v="U1"/>
    <n v="2"/>
    <s v="IT Foundation,Java FullStack Development using Angular"/>
    <n v="2"/>
    <s v="IT Foundation,Java FullStack Development using Angular"/>
    <d v="2020-07-05T10:42:00"/>
    <s v="OFFSHORE"/>
    <x v="2"/>
    <x v="0"/>
    <x v="0"/>
    <x v="1"/>
    <s v="INTERNAL"/>
    <x v="0"/>
    <x v="1"/>
    <n v="100"/>
    <s v="IT Foundation"/>
    <n v="337752"/>
    <s v="R,Varshanaruldurai"/>
    <x v="2"/>
  </r>
  <r>
    <s v="SBU D-ASV"/>
    <s v="IMFG"/>
    <x v="4"/>
    <x v="211"/>
    <s v="IBU DISCRETE &amp; PROCESS MFG BUF"/>
    <n v="285985"/>
    <s v="S,Bharathi"/>
    <n v="201157"/>
    <s v="Tata,Venkata"/>
    <n v="669992"/>
    <s v="Borra,Greeshma"/>
    <s v="GB00669992@TechMahindra.com"/>
    <s v="U1"/>
    <n v="2"/>
    <s v="IT Foundation,Java FullStack Development using Angular"/>
    <n v="2"/>
    <s v="IT Foundation,Java FullStack Development using Angular"/>
    <d v="2020-07-05T10:42:00"/>
    <s v="OFFSHORE"/>
    <x v="2"/>
    <x v="0"/>
    <x v="0"/>
    <x v="1"/>
    <s v="INTERNAL"/>
    <x v="0"/>
    <x v="1"/>
    <n v="100"/>
    <s v="IT Foundation"/>
    <n v="337752"/>
    <s v="R,Varshanaruldurai"/>
    <x v="2"/>
  </r>
  <r>
    <s v="SBU D-ASV"/>
    <s v="IMFG"/>
    <x v="4"/>
    <x v="211"/>
    <s v="IBU DISCRETE &amp; PROCESS MFG BUF"/>
    <n v="285985"/>
    <s v="S,Bharathi"/>
    <n v="201157"/>
    <s v="Tata,Venkata"/>
    <n v="669993"/>
    <s v="Balla,Sravani"/>
    <s v="SB00669993@TechMahindra.com"/>
    <s v="U1"/>
    <n v="3"/>
    <s v="IT Foundation,RPA UiPath Level 1,RPA UiPath Level2"/>
    <n v="3"/>
    <s v="IT Foundation,RPA UiPath Level 1,RPA UiPath Level2"/>
    <d v="2020-07-05T10:42:00"/>
    <s v="OFFSHORE"/>
    <x v="2"/>
    <x v="0"/>
    <x v="0"/>
    <x v="1"/>
    <s v="INTERNAL"/>
    <x v="0"/>
    <x v="1"/>
    <n v="100"/>
    <s v="RPA UiPath Level 1"/>
    <n v="265000"/>
    <s v="Tangudu,Naga Deepthi"/>
    <x v="2"/>
  </r>
  <r>
    <s v="SBU D-ASV"/>
    <s v="IMFG"/>
    <x v="4"/>
    <x v="211"/>
    <s v="IBU DISCRETE &amp; PROCESS MFG BUF"/>
    <n v="285985"/>
    <s v="S,Bharathi"/>
    <n v="201157"/>
    <s v="Tata,Venkata"/>
    <n v="669997"/>
    <s v="Ambika,Pandiri"/>
    <s v="AP00669997@TechMahindra.com"/>
    <s v="U1"/>
    <n v="4"/>
    <s v="IT Foundation,Java FullStack Development using Angular,RPA UiPath Level 1,RPA UiPath Level2"/>
    <n v="4"/>
    <s v="IT Foundation,Java FullStack Development using Angular,RPA UiPath Level 1,RPA UiPath Level2"/>
    <d v="2020-07-05T10:42:00"/>
    <s v="OFFSHORE"/>
    <x v="2"/>
    <x v="0"/>
    <x v="0"/>
    <x v="1"/>
    <s v="INTERNAL"/>
    <x v="0"/>
    <x v="1"/>
    <n v="100"/>
    <s v="IT Foundation"/>
    <n v="679037"/>
    <s v="Singeetham,Sindhura"/>
    <x v="2"/>
  </r>
  <r>
    <s v="SBU D-ASV"/>
    <s v="IMFG"/>
    <x v="4"/>
    <x v="211"/>
    <s v="IBU DISCRETE &amp; PROCESS MFG BUF"/>
    <n v="285985"/>
    <s v="S,Bharathi"/>
    <n v="201157"/>
    <s v="Tata,Venkata"/>
    <n v="670045"/>
    <s v="Rudroju,Lasya Priya"/>
    <s v="LR00670045@TechMahindra.com"/>
    <s v="U1"/>
    <n v="4"/>
    <s v="IT Foundation,Java FullStack Development using Angular,RPA UiPath Level 1,RPA UiPath Level2"/>
    <n v="4"/>
    <s v="IT Foundation,Java FullStack Development using Angular,RPA UiPath Level 1,RPA UiPath Level2"/>
    <d v="2020-07-05T10:42:00"/>
    <s v="OFFSHORE"/>
    <x v="2"/>
    <x v="0"/>
    <x v="0"/>
    <x v="1"/>
    <s v="INTERNAL"/>
    <x v="0"/>
    <x v="1"/>
    <n v="100"/>
    <s v="IT Foundation"/>
    <n v="679037"/>
    <s v="Singeetham,Sindhura"/>
    <x v="2"/>
  </r>
  <r>
    <s v="SBU D-ASV"/>
    <s v="IMFG"/>
    <x v="4"/>
    <x v="211"/>
    <s v="IBU DISCRETE &amp; PROCESS MFG BUF"/>
    <n v="285985"/>
    <s v="S,Bharathi"/>
    <n v="201157"/>
    <s v="Tata,Venkata"/>
    <n v="681404"/>
    <s v="Nithyanandam,Kailash Mani"/>
    <s v="KN00681404@TechMahindra.com"/>
    <s v="U4"/>
    <n v="3"/>
    <s v="SAP Materials Management,SAP Sales and Distribution-L1,SAP Sales and Distribution-L2"/>
    <n v="3"/>
    <s v="SAP Materials Management,SAP Sales and Distribution-L1,SAP Sales and Distribution-L2"/>
    <d v="2020-07-05T10:42:00"/>
    <s v="OFFSHORE"/>
    <x v="0"/>
    <x v="0"/>
    <x v="0"/>
    <x v="1"/>
    <s v="INTERNAL"/>
    <x v="0"/>
    <x v="4"/>
    <n v="0"/>
    <s v="SAP Sales and Distribution-L1"/>
    <n v="201157"/>
    <s v="Tata,Venkata"/>
    <x v="2"/>
  </r>
  <r>
    <s v="SBU D-ASV"/>
    <s v="IMFG"/>
    <x v="4"/>
    <x v="211"/>
    <s v="IBU DISCRETE &amp; PROCESS MFG BUF"/>
    <n v="285985"/>
    <s v="S,Bharathi"/>
    <n v="201157"/>
    <s v="Tata,Venkata"/>
    <n v="484038"/>
    <s v="Satyajeet,Subham"/>
    <s v="SS00484038@TechMahindra.com"/>
    <s v="U2"/>
    <n v="2"/>
    <s v="Agile and Devops  ,Java FullStack Development using Angular"/>
    <n v="2"/>
    <s v="Agile and Devops  ,Java FullStack Development using Angular"/>
    <d v="2020-07-05T10:42:00"/>
    <s v="OFFSHORE"/>
    <x v="2"/>
    <x v="0"/>
    <x v="0"/>
    <x v="1"/>
    <s v="INTERNAL"/>
    <x v="0"/>
    <x v="0"/>
    <n v="33.33"/>
    <s v="Agile and Devops  "/>
    <n v="215020"/>
    <s v="MURALI MOHAN,THAMMINENI"/>
    <x v="2"/>
  </r>
  <r>
    <s v="SBU D-ASV"/>
    <s v="IMFG"/>
    <x v="1"/>
    <x v="212"/>
    <s v="IBU AUTOMOTIVE BUFFER"/>
    <n v="474017"/>
    <s v="Raghuram Prasaad,Poornimma"/>
    <n v="210725"/>
    <s v="NATESAN,JAYASEELAN"/>
    <n v="422372"/>
    <s v="Shanmugam,Mohana Sundaram"/>
    <s v="MS00422372@TechMahindra.com"/>
    <s v="U4"/>
    <n v="3"/>
    <s v="Adobe Marketing Cloud,SAP ABAP,aem - level 1"/>
    <n v="4"/>
    <s v="Adobe Marketing Cloud,SAP ABAP,aem - level 1,ui and user experience design"/>
    <d v="2020-07-05T10:42:00"/>
    <s v="OFFSHORE"/>
    <x v="0"/>
    <x v="0"/>
    <x v="0"/>
    <x v="1"/>
    <s v="INTERNAL"/>
    <x v="0"/>
    <x v="4"/>
    <n v="0"/>
    <s v="SAP ABAP"/>
    <n v="307031"/>
    <s v="S,RAJARAM"/>
    <x v="2"/>
  </r>
  <r>
    <s v="SBU D-ASV"/>
    <s v="IMFG"/>
    <x v="1"/>
    <x v="212"/>
    <s v="IBU AUTOMOTIVE BUFFER"/>
    <n v="474017"/>
    <s v="Raghuram Prasaad,Poornimma"/>
    <n v="210725"/>
    <s v="NATESAN,JAYASEELAN"/>
    <n v="543916"/>
    <s v="Ramakrishnan,Lokesh Babu"/>
    <s v="LB00543916@TechMahindra.com"/>
    <s v="U4"/>
    <n v="3"/>
    <s v="automotive level 1,e-commerce hybris v2 level 2,e-commerce hybris v2 level 3"/>
    <n v="3"/>
    <s v="automotive level 1,e-commerce hybris v2 level 2,e-commerce hybris v2 level 3"/>
    <d v="2020-07-05T10:42:00"/>
    <s v="OFFSHORE"/>
    <x v="0"/>
    <x v="0"/>
    <x v="0"/>
    <x v="1"/>
    <s v="INTERNAL"/>
    <x v="0"/>
    <x v="1"/>
    <n v="100"/>
    <s v="e-commerce hybris v2 level 2"/>
    <n v="256268"/>
    <s v="G S,Nisha"/>
    <x v="2"/>
  </r>
  <r>
    <s v="SBU D-ASV"/>
    <s v="IMFG"/>
    <x v="1"/>
    <x v="212"/>
    <s v="IBU AUTOMOTIVE BUFFER"/>
    <n v="474017"/>
    <s v="Raghuram Prasaad,Poornimma"/>
    <n v="210725"/>
    <s v="NATESAN,JAYASEELAN"/>
    <n v="336474"/>
    <s v="Chavan,Snehal Krishnaji"/>
    <s v="SC00336474@TechMahindra.com"/>
    <s v="U3"/>
    <n v="2"/>
    <s v="PEGA1,pega case management  l2"/>
    <n v="2"/>
    <s v="PEGA1,pega case management  l2"/>
    <d v="2020-07-05T10:42:00"/>
    <s v="ONSITE"/>
    <x v="2"/>
    <x v="0"/>
    <x v="0"/>
    <x v="1"/>
    <s v="INTERNAL"/>
    <x v="0"/>
    <x v="1"/>
    <n v="100"/>
    <s v="pega case management  l2"/>
    <n v="428925"/>
    <s v="Muthusubramanian,Narayanan"/>
    <x v="2"/>
  </r>
  <r>
    <s v="SBU D-ASV"/>
    <s v="IMFG"/>
    <x v="1"/>
    <x v="212"/>
    <s v="IBU AUTOMOTIVE BUFFER"/>
    <n v="474017"/>
    <s v="Raghuram Prasaad,Poornimma"/>
    <n v="210725"/>
    <s v="NATESAN,JAYASEELAN"/>
    <n v="423422"/>
    <s v="Kodali,Sunil"/>
    <s v="SK00423422@TechMahindra.com"/>
    <s v="U3"/>
    <n v="5"/>
    <s v="PEGA System Architect,PEGA1,pega case management  l2,pega case management l1,pega robotics level 1"/>
    <n v="5"/>
    <s v="PEGA System Architect,PEGA1,pega case management  l2,pega case management l1,pega robotics level 1"/>
    <d v="2020-07-05T10:42:00"/>
    <s v="OFFSHORE"/>
    <x v="0"/>
    <x v="0"/>
    <x v="0"/>
    <x v="1"/>
    <s v="INTERNAL"/>
    <x v="0"/>
    <x v="1"/>
    <n v="100"/>
    <s v="pega case management l1"/>
    <n v="248599"/>
    <s v="Natarajan,Vidhya Devi"/>
    <x v="2"/>
  </r>
  <r>
    <s v="SBU D-ASV"/>
    <s v="IMFG"/>
    <x v="1"/>
    <x v="212"/>
    <s v="IBU AUTOMOTIVE BUFFER"/>
    <n v="474017"/>
    <s v="Raghuram Prasaad,Poornimma"/>
    <n v="210725"/>
    <s v="NATESAN,JAYASEELAN"/>
    <n v="490061"/>
    <s v="Thati,Ajith Surya"/>
    <s v="AT00490061@TechMahindra.com"/>
    <s v="U2"/>
    <n v="6"/>
    <s v="Agile and Devops ,Java FullStack Development using Angular,PEGA Business Architect,PEGA System Architect,PEGA1,pega case management l1"/>
    <n v="6"/>
    <s v="Agile and Devops ,Java FullStack Development using Angular,PEGA Business Architect,PEGA System Architect,PEGA1,pega case management l1"/>
    <d v="2020-07-05T10:42:00"/>
    <s v="OFFSHORE"/>
    <x v="2"/>
    <x v="0"/>
    <x v="0"/>
    <x v="1"/>
    <s v="INTERNAL"/>
    <x v="0"/>
    <x v="1"/>
    <n v="100"/>
    <s v="pega case management l1"/>
    <n v="248599"/>
    <s v="Natarajan,Vidhya Devi"/>
    <x v="2"/>
  </r>
  <r>
    <s v="SBU D-ASV"/>
    <s v="IMFG"/>
    <x v="1"/>
    <x v="212"/>
    <s v="IBU AUTOMOTIVE BUFFER"/>
    <n v="474017"/>
    <s v="Raghuram Prasaad,Poornimma"/>
    <n v="210725"/>
    <s v="NATESAN,JAYASEELAN"/>
    <n v="508273"/>
    <s v="Avula,Murali"/>
    <s v="MA00508273@TechMahindra.com"/>
    <s v="U3"/>
    <n v="2"/>
    <s v="PEGA System Architect,pega case management l1"/>
    <n v="2"/>
    <s v="PEGA System Architect,pega case management l1"/>
    <d v="2020-07-05T10:42:00"/>
    <s v="OFFSHORE"/>
    <x v="0"/>
    <x v="0"/>
    <x v="0"/>
    <x v="1"/>
    <s v="INTERNAL"/>
    <x v="0"/>
    <x v="1"/>
    <n v="100"/>
    <s v="pega case management l1"/>
    <n v="253239"/>
    <s v="Kotike,Sanjeev Rao"/>
    <x v="2"/>
  </r>
  <r>
    <s v="SBU D-ASV"/>
    <s v="IMFG"/>
    <x v="1"/>
    <x v="212"/>
    <s v="IBU AUTOMOTIVE BUFFER"/>
    <n v="474017"/>
    <s v="Raghuram Prasaad,Poornimma"/>
    <n v="210725"/>
    <s v="NATESAN,JAYASEELAN"/>
    <n v="557249"/>
    <s v="Manoharan,Yogambiga"/>
    <s v="YM00557249@TechMahindra.com"/>
    <s v="U2"/>
    <n v="3"/>
    <s v="AI Generic Level1,PEGA System Architect,pega robotics l1"/>
    <n v="3"/>
    <s v="AI Generic Level1,PEGA System Architect,pega robotics l1"/>
    <d v="2020-07-05T10:42:00"/>
    <s v="OFFSHORE"/>
    <x v="2"/>
    <x v="0"/>
    <x v="0"/>
    <x v="1"/>
    <s v="INTERNAL"/>
    <x v="0"/>
    <x v="1"/>
    <n v="100"/>
    <s v="pega robotics l1"/>
    <n v="248599"/>
    <s v="Natarajan,Vidhya Devi"/>
    <x v="2"/>
  </r>
  <r>
    <s v="SBU D-ASV"/>
    <s v="IMFG"/>
    <x v="1"/>
    <x v="212"/>
    <s v="IBU AUTOMOTIVE BUFFER"/>
    <n v="474017"/>
    <s v="Raghuram Prasaad,Poornimma"/>
    <n v="210725"/>
    <s v="NATESAN,JAYASEELAN"/>
    <n v="602510"/>
    <s v="Saddam Hussain,Shaik"/>
    <s v="SS00602510@TechMahindra.com"/>
    <s v="U3"/>
    <n v="1"/>
    <s v="pega case management l1"/>
    <n v="1"/>
    <s v="pega case management l1"/>
    <d v="2020-07-05T10:42:00"/>
    <s v="OFFSHORE"/>
    <x v="0"/>
    <x v="0"/>
    <x v="0"/>
    <x v="1"/>
    <s v="INTERNAL"/>
    <x v="0"/>
    <x v="0"/>
    <n v="50"/>
    <s v="pega case management l1"/>
    <n v="203421"/>
    <s v="V,Jayakumar"/>
    <x v="2"/>
  </r>
  <r>
    <s v="SBU D-ASV"/>
    <s v="IMFG"/>
    <x v="1"/>
    <x v="212"/>
    <s v="IBU AUTOMOTIVE BUFFER"/>
    <n v="474017"/>
    <s v="Raghuram Prasaad,Poornimma"/>
    <n v="210725"/>
    <s v="NATESAN,JAYASEELAN"/>
    <n v="605658"/>
    <s v="Sethuraj,Manikandan"/>
    <s v="MS00605658@TechMahindra.com"/>
    <s v="U4"/>
    <n v="5"/>
    <s v=".NET Standard FullStack Development using ASP.NET MVC &amp; Angular,Agile and Devops ,PEGA System Architect,pega case management l1,pega robotics l1"/>
    <n v="5"/>
    <s v=".NET Standard FullStack Development using ASP.NET MVC &amp; Angular,Agile and Devops ,PEGA System Architect,pega case management l1,pega robotics l1"/>
    <d v="2020-07-05T10:42:00"/>
    <s v="OFFSHORE"/>
    <x v="0"/>
    <x v="0"/>
    <x v="0"/>
    <x v="1"/>
    <s v="INTERNAL"/>
    <x v="0"/>
    <x v="1"/>
    <n v="100"/>
    <s v="pega robotics l1"/>
    <n v="538298"/>
    <s v="Sudanthiram,Bhagyaraj"/>
    <x v="2"/>
  </r>
  <r>
    <s v="SBU D-ASV"/>
    <s v="IMFG"/>
    <x v="1"/>
    <x v="212"/>
    <s v="IBU AUTOMOTIVE BUFFER"/>
    <n v="474017"/>
    <s v="Raghuram Prasaad,Poornimma"/>
    <n v="210725"/>
    <s v="NATESAN,JAYASEELAN"/>
    <n v="611152"/>
    <s v="Sethu,Ashokkumar"/>
    <s v="AS00611152@TechMahindra.com"/>
    <s v="U3"/>
    <n v="4"/>
    <s v="Java Full Stack development with Spring,pega robotics l1,pega robotics l2,pega robotics level 1"/>
    <n v="4"/>
    <s v="Java Full Stack development with Spring,pega robotics l1,pega robotics l2,pega robotics level 1"/>
    <d v="2020-07-05T10:42:00"/>
    <s v="OFFSHORE"/>
    <x v="0"/>
    <x v="0"/>
    <x v="0"/>
    <x v="1"/>
    <s v="INTERNAL"/>
    <x v="0"/>
    <x v="1"/>
    <n v="100"/>
    <s v="pega robotics l1"/>
    <n v="538298"/>
    <s v="Sudanthiram,Bhagyaraj"/>
    <x v="2"/>
  </r>
  <r>
    <s v="SBU D-ASV"/>
    <s v="IMFG"/>
    <x v="1"/>
    <x v="212"/>
    <s v="IBU AUTOMOTIVE BUFFER"/>
    <n v="474017"/>
    <s v="Raghuram Prasaad,Poornimma"/>
    <n v="210725"/>
    <s v="NATESAN,JAYASEELAN"/>
    <n v="616270"/>
    <s v="Alagarsamy,Mayadevi"/>
    <s v="MX00616270@TechMahindra.com"/>
    <s v="U2"/>
    <n v="3"/>
    <s v=".net classic full stack development,PEGA System Architect,pega robotics l1"/>
    <n v="3"/>
    <s v=".net classic full stack development,PEGA System Architect,pega robotics l1"/>
    <d v="2020-07-05T10:42:00"/>
    <s v="OFFSHORE"/>
    <x v="0"/>
    <x v="0"/>
    <x v="0"/>
    <x v="1"/>
    <s v="INTERNAL"/>
    <x v="0"/>
    <x v="1"/>
    <n v="100"/>
    <s v="pega robotics l1"/>
    <n v="203421"/>
    <s v="V,Jayakumar"/>
    <x v="2"/>
  </r>
  <r>
    <s v="SBU D-ASV"/>
    <s v="IMFG"/>
    <x v="1"/>
    <x v="212"/>
    <s v="IBU AUTOMOTIVE BUFFER"/>
    <n v="474017"/>
    <s v="Raghuram Prasaad,Poornimma"/>
    <n v="210725"/>
    <s v="NATESAN,JAYASEELAN"/>
    <n v="633551"/>
    <s v="Kari,Home Vamsi"/>
    <s v="KV00633551@TechMahindra.com"/>
    <s v="U1"/>
    <n v="1"/>
    <s v="pega case management l1"/>
    <n v="1"/>
    <s v="pega case management l1"/>
    <d v="2020-07-05T10:42:00"/>
    <s v="OFFSHORE"/>
    <x v="2"/>
    <x v="0"/>
    <x v="0"/>
    <x v="1"/>
    <s v="INTERNAL"/>
    <x v="0"/>
    <x v="0"/>
    <n v="50"/>
    <s v="pega case management l1"/>
    <n v="362407"/>
    <s v="Kumar,Bajrang"/>
    <x v="2"/>
  </r>
  <r>
    <s v="SBU D-ASV"/>
    <s v="IMFG"/>
    <x v="1"/>
    <x v="212"/>
    <s v="IBU AUTOMOTIVE BUFFER"/>
    <n v="474017"/>
    <s v="Raghuram Prasaad,Poornimma"/>
    <n v="210725"/>
    <s v="NATESAN,JAYASEELAN"/>
    <s v="C84088"/>
    <s v="Yelamanchili,Sreekanth"/>
    <s v="SY0C84088@TechMahindra.com"/>
    <s v="U4"/>
    <n v="1"/>
    <s v="pega case management  l2"/>
    <n v="1"/>
    <s v="pega case management  l2"/>
    <d v="2020-07-05T10:42:00"/>
    <s v="ONSITE"/>
    <x v="5"/>
    <x v="0"/>
    <x v="1"/>
    <x v="1"/>
    <s v="INTERNAL"/>
    <x v="1"/>
    <x v="3"/>
    <m/>
    <m/>
    <n v="271496"/>
    <s v="APPU,SATHISHVANDAYE"/>
    <x v="2"/>
  </r>
  <r>
    <s v="SBU D-ASV"/>
    <s v="IMFG"/>
    <x v="1"/>
    <x v="212"/>
    <s v="IBU AUTOMOTIVE BUFFER"/>
    <n v="474017"/>
    <s v="Raghuram Prasaad,Poornimma"/>
    <n v="210725"/>
    <s v="NATESAN,JAYASEELAN"/>
    <n v="561602"/>
    <s v="Nandedkar,Ishwari Shrikant"/>
    <s v="IN00561602@TechMahindra.com"/>
    <s v="U4"/>
    <n v="4"/>
    <s v="Agile and Devops ,Back End Development using .Net and Oracle,Graphic_Instructional_Design,Python using AngularJS"/>
    <n v="4"/>
    <s v="Agile and Devops ,Back End Development using .Net and Oracle,Graphic_Instructional_Design,Python using AngularJS"/>
    <d v="2020-07-05T10:42:00"/>
    <s v="OFFSHORE"/>
    <x v="0"/>
    <x v="0"/>
    <x v="0"/>
    <x v="1"/>
    <s v="INTERNAL"/>
    <x v="0"/>
    <x v="2"/>
    <n v="66.67"/>
    <s v="Graphic_Instructional_Design"/>
    <n v="418194"/>
    <s v="Manoharan,Pavithra"/>
    <x v="2"/>
  </r>
  <r>
    <s v="SBU D-ASV"/>
    <s v="IMFG"/>
    <x v="1"/>
    <x v="212"/>
    <s v="IBU AUTOMOTIVE BUFFER"/>
    <n v="474017"/>
    <s v="Raghuram Prasaad,Poornimma"/>
    <n v="210725"/>
    <s v="NATESAN,JAYASEELAN"/>
    <n v="570108"/>
    <s v="D Chittibabu,Yamuna"/>
    <s v="YD00570108@TechMahindra.com"/>
    <s v="U2"/>
    <n v="5"/>
    <s v="Agile and Devops ,Core Java,Java and J2EE,aptus cpq level 1,oil &amp; gas level 1"/>
    <n v="5"/>
    <s v="Agile and Devops ,Core Java,Java and J2EE,aptus cpq level 1,oil &amp; gas level 1"/>
    <d v="2020-07-05T10:42:00"/>
    <s v="OFFSHORE"/>
    <x v="2"/>
    <x v="0"/>
    <x v="0"/>
    <x v="1"/>
    <s v="INTERNAL"/>
    <x v="0"/>
    <x v="1"/>
    <n v="100"/>
    <s v="Java and J2EE"/>
    <n v="441468"/>
    <s v="Paramasivam,Balamurugan"/>
    <x v="2"/>
  </r>
  <r>
    <s v="SBU D-ASV"/>
    <s v="IMFG"/>
    <x v="1"/>
    <x v="212"/>
    <s v="IBU AUTOMOTIVE BUFFER"/>
    <n v="474017"/>
    <s v="Raghuram Prasaad,Poornimma"/>
    <n v="210725"/>
    <s v="NATESAN,JAYASEELAN"/>
    <n v="297110"/>
    <s v="D,CHANDIYA"/>
    <s v="Chandiya.D@TechMahindra.com"/>
    <s v="U3"/>
    <n v="1"/>
    <s v="Agile and Devops "/>
    <n v="2"/>
    <s v="AI Generic Level1,Agile and Devops "/>
    <d v="2020-07-05T10:42:00"/>
    <s v="OFFSHORE"/>
    <x v="2"/>
    <x v="0"/>
    <x v="0"/>
    <x v="1"/>
    <s v="INTERNAL"/>
    <x v="0"/>
    <x v="5"/>
    <n v="16.670000000000002"/>
    <s v="Agile and Devops "/>
    <n v="272032"/>
    <s v="Joseph,Octavious Amalraj"/>
    <x v="2"/>
  </r>
  <r>
    <s v="SBU D-ASV"/>
    <s v="IMFG"/>
    <x v="1"/>
    <x v="212"/>
    <s v="IBU AUTOMOTIVE BUFFER"/>
    <n v="474017"/>
    <s v="Raghuram Prasaad,Poornimma"/>
    <n v="210725"/>
    <s v="NATESAN,JAYASEELAN"/>
    <n v="63780"/>
    <s v="Oswal,Kailash"/>
    <s v="KO0063780@TechMahindra.com"/>
    <s v="P2"/>
    <n v="4"/>
    <s v="ICS_Networking_L2,ICS_SI_Data Center_Storage_OEM_Nutanix_L3,ai - azure,future-pm"/>
    <n v="4"/>
    <s v="ICS_Networking_L2,ICS_SI_Data Center_Storage_OEM_Nutanix_L3,ai - azure,future-pm"/>
    <d v="2020-07-05T10:42:00"/>
    <s v="OFFSHORE"/>
    <x v="0"/>
    <x v="0"/>
    <x v="0"/>
    <x v="1"/>
    <s v="INTERNAL"/>
    <x v="1"/>
    <x v="3"/>
    <m/>
    <m/>
    <n v="56431"/>
    <s v="Amin,Prasad"/>
    <x v="2"/>
  </r>
  <r>
    <s v="SBU D-ASV"/>
    <s v="IMFG"/>
    <x v="1"/>
    <x v="212"/>
    <s v="IBU AUTOMOTIVE BUFFER"/>
    <n v="474017"/>
    <s v="Raghuram Prasaad,Poornimma"/>
    <n v="210725"/>
    <s v="NATESAN,JAYASEELAN"/>
    <n v="571218"/>
    <s v="konudula,Sri Mounika Devi"/>
    <s v="KS00571218@TechMahindra.com"/>
    <s v="U2"/>
    <n v="1"/>
    <s v="ics_cloud_aws_l1"/>
    <n v="2"/>
    <s v="Linux/Unix administration ,ics_cloud_aws_l1"/>
    <d v="2020-07-05T10:42:00"/>
    <s v="OFFSHORE"/>
    <x v="2"/>
    <x v="0"/>
    <x v="0"/>
    <x v="1"/>
    <s v="INTERNAL"/>
    <x v="0"/>
    <x v="5"/>
    <n v="25"/>
    <s v="ics_cloud_aws_l1"/>
    <n v="562959"/>
    <s v="Daripalli,Praneeth Kaashyap"/>
    <x v="2"/>
  </r>
  <r>
    <s v="SBU D-ASV"/>
    <s v="IMFG"/>
    <x v="1"/>
    <x v="212"/>
    <s v="IBU AUTOMOTIVE BUFFER"/>
    <n v="474017"/>
    <s v="Raghuram Prasaad,Poornimma"/>
    <n v="210725"/>
    <s v="NATESAN,JAYASEELAN"/>
    <n v="613509"/>
    <s v="Deshmane,Madhuri Shreyans"/>
    <s v="MD00613509@TechMahindra.com"/>
    <s v="U4"/>
    <n v="2"/>
    <s v="windchill  plm l1,windchill  plm l3"/>
    <n v="2"/>
    <s v="windchill  plm l1,windchill  plm l3"/>
    <d v="2020-07-05T10:42:00"/>
    <s v="OFFSHORE"/>
    <x v="0"/>
    <x v="0"/>
    <x v="0"/>
    <x v="1"/>
    <s v="INTERNAL"/>
    <x v="0"/>
    <x v="1"/>
    <n v="100"/>
    <s v="windchill  plm l1"/>
    <n v="290735"/>
    <s v="BHOSALE,DATTATRAYGULAB"/>
    <x v="2"/>
  </r>
  <r>
    <s v="SBU D-ASV"/>
    <s v="IMFG"/>
    <x v="1"/>
    <x v="212"/>
    <s v="IBU AUTOMOTIVE BUFFER"/>
    <n v="474017"/>
    <s v="Raghuram Prasaad,Poornimma"/>
    <n v="210725"/>
    <s v="NATESAN,JAYASEELAN"/>
    <n v="640596"/>
    <s v="Shaikh,Vasim Hasan"/>
    <s v="VS00640596@TechMahindra.com"/>
    <s v="U3"/>
    <n v="2"/>
    <s v="BIG Data Analytics,PTC Integrity 10.4"/>
    <n v="2"/>
    <s v="BIG Data Analytics,PTC Integrity 10.4"/>
    <d v="2020-07-05T10:42:00"/>
    <s v="OFFSHORE"/>
    <x v="0"/>
    <x v="0"/>
    <x v="0"/>
    <x v="1"/>
    <s v="INTERNAL"/>
    <x v="0"/>
    <x v="5"/>
    <n v="8.33"/>
    <s v="BIG Data Analytics"/>
    <n v="628378"/>
    <s v="Mulay,Mandar Pradeep"/>
    <x v="2"/>
  </r>
  <r>
    <s v="SBU D-ASV"/>
    <s v="IMFG"/>
    <x v="1"/>
    <x v="212"/>
    <s v="IBU AUTOMOTIVE BUFFER"/>
    <n v="474017"/>
    <s v="Raghuram Prasaad,Poornimma"/>
    <n v="210725"/>
    <s v="NATESAN,JAYASEELAN"/>
    <n v="259283"/>
    <s v="PS,Hariharan"/>
    <s v="Hariharan.Subramanian@TechMahindra.com"/>
    <s v="P1"/>
    <n v="4"/>
    <s v="SAP ERP_Version_Upgrade,SAP S4 HANA,automotive level 1,sap abap on hana - l1"/>
    <n v="4"/>
    <s v="SAP ERP_Version_Upgrade,SAP S4 HANA,automotive level 1,sap abap on hana - l1"/>
    <d v="2020-07-05T10:42:00"/>
    <s v="OFFSHORE"/>
    <x v="0"/>
    <x v="0"/>
    <x v="0"/>
    <x v="1"/>
    <s v="INTERNAL"/>
    <x v="0"/>
    <x v="1"/>
    <n v="100"/>
    <s v="automotive level 1"/>
    <n v="256667"/>
    <s v="Subramanian,Kavitha"/>
    <x v="2"/>
  </r>
  <r>
    <s v="SBU D-ASV"/>
    <s v="IMFG"/>
    <x v="1"/>
    <x v="212"/>
    <s v="IBU AUTOMOTIVE BUFFER"/>
    <n v="474017"/>
    <s v="Raghuram Prasaad,Poornimma"/>
    <n v="210725"/>
    <s v="NATESAN,JAYASEELAN"/>
    <n v="312866"/>
    <s v="Jeyakumar,Saravanan"/>
    <s v="Saravanan.Jeyakumar@TechMahindra.com"/>
    <s v="U4"/>
    <n v="9"/>
    <s v="BE Technology Consulting level 1,SAP BW_HANA_Migration,SAP Fiori,SAP ILM-Archiving,be consulting level 1,business intelligence and data visualization,future-pm,sap abap on hana - l1,sap abap on hana - l2"/>
    <n v="9"/>
    <s v="BE Technology Consulting level 1,SAP BW_HANA_Migration,SAP Fiori,SAP ILM-Archiving,be consulting level 1,business intelligence and data visualization,future-pm,sap abap on hana - l1,sap abap on hana - l2"/>
    <d v="2020-07-05T10:42:00"/>
    <s v="ONSITE"/>
    <x v="0"/>
    <x v="0"/>
    <x v="0"/>
    <x v="1"/>
    <s v="INTERNAL"/>
    <x v="0"/>
    <x v="1"/>
    <n v="100"/>
    <s v="future-pm"/>
    <n v="262700"/>
    <s v="NARKHEDE,NITINMURLIDHAR"/>
    <x v="2"/>
  </r>
  <r>
    <s v="SBU D-ASV"/>
    <s v="IMFG"/>
    <x v="1"/>
    <x v="212"/>
    <s v="IBU AUTOMOTIVE BUFFER"/>
    <n v="474017"/>
    <s v="Raghuram Prasaad,Poornimma"/>
    <n v="210725"/>
    <s v="NATESAN,JAYASEELAN"/>
    <n v="249059"/>
    <s v="Elamaran,Santhosh Kumar"/>
    <s v="Santhosh.Elamaran@TechMahindra.com"/>
    <s v="U4"/>
    <n v="4"/>
    <s v="Agile and Devops ,BIG Data Analytics,oracle - hcm,pega robotics level 1"/>
    <n v="4"/>
    <s v="Agile and Devops ,BIG Data Analytics,oracle - hcm,pega robotics level 1"/>
    <d v="2020-07-05T10:42:00"/>
    <s v="OFFSHORE"/>
    <x v="2"/>
    <x v="0"/>
    <x v="0"/>
    <x v="1"/>
    <s v="INTERNAL"/>
    <x v="0"/>
    <x v="5"/>
    <n v="16.670000000000002"/>
    <s v="Agile and Devops "/>
    <n v="256945"/>
    <s v="Alphonse,Joserhymond"/>
    <x v="2"/>
  </r>
  <r>
    <s v="SBU D-ASV"/>
    <s v="IMFG"/>
    <x v="1"/>
    <x v="212"/>
    <s v="IBU AUTOMOTIVE BUFFER"/>
    <n v="474017"/>
    <s v="Raghuram Prasaad,Poornimma"/>
    <n v="210725"/>
    <s v="NATESAN,JAYASEELAN"/>
    <n v="265102"/>
    <s v="Krishnamurthy,Giridharagopal"/>
    <s v="Giridharagopal.Krishnamurthy@techmahindra.com"/>
    <s v="U4"/>
    <n v="2"/>
    <s v="Agile and Devops ,python fullstack development using reactjs"/>
    <n v="2"/>
    <s v="Agile and Devops ,python fullstack development using reactjs"/>
    <d v="2020-07-05T10:42:00"/>
    <s v="OFFSHORE"/>
    <x v="0"/>
    <x v="0"/>
    <x v="0"/>
    <x v="1"/>
    <s v="INTERNAL"/>
    <x v="0"/>
    <x v="0"/>
    <n v="33.33"/>
    <s v="Agile and Devops "/>
    <n v="242578"/>
    <s v="Nalleswaran,Velmurugan"/>
    <x v="2"/>
  </r>
  <r>
    <s v="SBU D-ASV"/>
    <s v="IMFG"/>
    <x v="1"/>
    <x v="212"/>
    <s v="IBU AUTOMOTIVE BUFFER"/>
    <n v="474017"/>
    <s v="Raghuram Prasaad,Poornimma"/>
    <n v="210725"/>
    <s v="NATESAN,JAYASEELAN"/>
    <n v="285882"/>
    <s v="KUMAR,ROHIT"/>
    <s v="Mrrohit.Kumar@TechMahindra.com"/>
    <s v="U3"/>
    <n v="1"/>
    <s v="aws system administration"/>
    <n v="3"/>
    <s v="RPA Automation Anywhere Level1,automotive level 1,aws system administration"/>
    <d v="2020-07-05T10:42:00"/>
    <s v="OFFSHORE"/>
    <x v="2"/>
    <x v="0"/>
    <x v="0"/>
    <x v="1"/>
    <s v="INTERNAL"/>
    <x v="0"/>
    <x v="5"/>
    <n v="10"/>
    <s v="aws system administration"/>
    <n v="8359"/>
    <s v="Jain,Amit"/>
    <x v="2"/>
  </r>
  <r>
    <s v="SBU D-ASV"/>
    <s v="IMFG"/>
    <x v="1"/>
    <x v="212"/>
    <s v="IBU AUTOMOTIVE BUFFER"/>
    <n v="474017"/>
    <s v="Raghuram Prasaad,Poornimma"/>
    <n v="210725"/>
    <s v="NATESAN,JAYASEELAN"/>
    <n v="293064"/>
    <s v="ARUMUGAM,CHANDRABOSE"/>
    <s v="Chandrabose.Arumugam@TechMahindra.com"/>
    <s v="U4"/>
    <n v="4"/>
    <s v="Java Full Stack development with Spring,Java FullStack Development using Angular,Java fullstack development,RPA Automation Anywhere Level1"/>
    <n v="4"/>
    <s v="Java Full Stack development with Spring,Java FullStack Development using Angular,Java fullstack development,RPA Automation Anywhere Level1"/>
    <d v="2020-07-05T10:42:00"/>
    <s v="ONSITE"/>
    <x v="0"/>
    <x v="0"/>
    <x v="0"/>
    <x v="1"/>
    <s v="INTERNAL"/>
    <x v="0"/>
    <x v="0"/>
    <n v="50"/>
    <s v="Java fullstack development"/>
    <n v="37723"/>
    <s v="Mari,Ramesh"/>
    <x v="2"/>
  </r>
  <r>
    <s v="SBU D-ASV"/>
    <s v="IMFG"/>
    <x v="1"/>
    <x v="212"/>
    <s v="IBU AUTOMOTIVE BUFFER"/>
    <n v="474017"/>
    <s v="Raghuram Prasaad,Poornimma"/>
    <n v="210725"/>
    <s v="NATESAN,JAYASEELAN"/>
    <n v="353551"/>
    <s v="Hussain,Syed Jabbar Syed Althaf"/>
    <e v="#N/A"/>
    <e v="#N/A"/>
    <n v="4"/>
    <s v="Agile and Devops ,BIG Data Analytics,Data Science with IBM Level1,data science 2"/>
    <n v="4"/>
    <s v="Agile and Devops ,BIG Data Analytics,Data Science with IBM Level1,data science 2"/>
    <d v="2020-07-05T10:42:00"/>
    <e v="#N/A"/>
    <x v="10"/>
    <x v="0"/>
    <x v="0"/>
    <x v="1"/>
    <e v="#N/A"/>
    <x v="0"/>
    <x v="4"/>
    <n v="0"/>
    <s v="data science 2"/>
    <e v="#N/A"/>
    <e v="#N/A"/>
    <x v="3"/>
  </r>
  <r>
    <s v="SBU D-ASV"/>
    <s v="IMFG"/>
    <x v="1"/>
    <x v="212"/>
    <s v="IBU AUTOMOTIVE BUFFER"/>
    <n v="474017"/>
    <s v="Raghuram Prasaad,Poornimma"/>
    <n v="210725"/>
    <s v="NATESAN,JAYASEELAN"/>
    <n v="428120"/>
    <s v="P,Geetha"/>
    <s v="GP00428120@TechMahindra.com"/>
    <s v="U2"/>
    <n v="2"/>
    <s v="Agile and Devops ,Java FullStack Development using Angular"/>
    <n v="2"/>
    <s v="Agile and Devops ,Java FullStack Development using Angular"/>
    <d v="2020-07-05T10:42:00"/>
    <s v="OFFSHORE"/>
    <x v="2"/>
    <x v="0"/>
    <x v="0"/>
    <x v="1"/>
    <s v="INTERNAL"/>
    <x v="0"/>
    <x v="0"/>
    <n v="50"/>
    <s v="Agile and Devops "/>
    <n v="627834"/>
    <s v="_,Logesh"/>
    <x v="2"/>
  </r>
  <r>
    <s v="SBU D-ASV"/>
    <s v="IMFG"/>
    <x v="1"/>
    <x v="212"/>
    <s v="IBU AUTOMOTIVE BUFFER"/>
    <n v="474017"/>
    <s v="Raghuram Prasaad,Poornimma"/>
    <n v="210725"/>
    <s v="NATESAN,JAYASEELAN"/>
    <n v="431690"/>
    <s v="Palepu,Lalitha"/>
    <s v="LP00431690@TechMahindra.com"/>
    <s v="U2"/>
    <n v="2"/>
    <s v="Testing SKU,Testing SKU2"/>
    <n v="2"/>
    <s v="Testing SKU,Testing SKU2"/>
    <d v="2020-07-05T10:42:00"/>
    <s v="OFFSHORE"/>
    <x v="2"/>
    <x v="0"/>
    <x v="0"/>
    <x v="1"/>
    <s v="INTERNAL"/>
    <x v="0"/>
    <x v="1"/>
    <n v="100"/>
    <s v="Testing SKU"/>
    <n v="372474"/>
    <s v="Govindaswamy,Narayanan"/>
    <x v="2"/>
  </r>
  <r>
    <s v="SBU D-ASV"/>
    <s v="IMFG"/>
    <x v="1"/>
    <x v="212"/>
    <s v="IBU AUTOMOTIVE BUFFER"/>
    <n v="474017"/>
    <s v="Raghuram Prasaad,Poornimma"/>
    <n v="210725"/>
    <s v="NATESAN,JAYASEELAN"/>
    <n v="434923"/>
    <s v="Zainab,Misbah"/>
    <s v="MZ00434923@TechMahindra.com"/>
    <s v="U1"/>
    <n v="2"/>
    <s v="RPA - UI-Path Level ,automation testing level1"/>
    <n v="2"/>
    <s v="RPA - UI-Path Level ,automation testing level1"/>
    <d v="2020-07-05T10:42:00"/>
    <s v="OFFSHORE"/>
    <x v="1"/>
    <x v="0"/>
    <x v="0"/>
    <x v="1"/>
    <s v="INTERNAL"/>
    <x v="0"/>
    <x v="1"/>
    <n v="100"/>
    <s v="RPA - UI-Path Level "/>
    <n v="479288"/>
    <s v="Narayanan,Madhusudanan Sowmiya"/>
    <x v="2"/>
  </r>
  <r>
    <s v="SBU D-ASV"/>
    <s v="IMFG"/>
    <x v="1"/>
    <x v="212"/>
    <s v="IBU AUTOMOTIVE BUFFER"/>
    <n v="474017"/>
    <s v="Raghuram Prasaad,Poornimma"/>
    <n v="210725"/>
    <s v="NATESAN,JAYASEELAN"/>
    <n v="462476"/>
    <s v="Mary A,Jenies"/>
    <s v="JM00462476@TechMahindra.com"/>
    <s v="U3"/>
    <n v="4"/>
    <s v=".NET Standard FullStack Development using ASP.NET MVC &amp; Angular,Agile and Devops ,Angular1,Java FullStack Development using Angular"/>
    <n v="4"/>
    <s v=".NET Standard FullStack Development using ASP.NET MVC &amp; Angular,Agile and Devops ,Angular1,Java FullStack Development using Angular"/>
    <d v="2020-07-05T10:42:00"/>
    <s v="OFFSHORE"/>
    <x v="0"/>
    <x v="0"/>
    <x v="0"/>
    <x v="1"/>
    <s v="INTERNAL"/>
    <x v="0"/>
    <x v="1"/>
    <n v="100"/>
    <s v="Front end development-Angular"/>
    <n v="674009"/>
    <s v="S,Khadar Navas Khan"/>
    <x v="2"/>
  </r>
  <r>
    <s v="SBU D-ASV"/>
    <s v="IMFG"/>
    <x v="1"/>
    <x v="212"/>
    <s v="IBU AUTOMOTIVE BUFFER"/>
    <n v="474017"/>
    <s v="Raghuram Prasaad,Poornimma"/>
    <n v="210725"/>
    <s v="NATESAN,JAYASEELAN"/>
    <n v="478185"/>
    <s v="Kannan,Priyathangam"/>
    <s v="PK00478185@TechMahindra.com"/>
    <s v="U2"/>
    <n v="3"/>
    <s v=".net standard fullstack development using asp.net mvc &amp; angular,Microsoft SharePoint,RPA UiPath Level 1"/>
    <n v="4"/>
    <s v=".net standard fullstack development using asp.net mvc &amp; angular,Microsoft SharePoint,Python FullStack Development using AngularJS,RPA UiPath Level 1"/>
    <d v="2020-07-05T10:42:00"/>
    <s v="OFFSHORE"/>
    <x v="2"/>
    <x v="0"/>
    <x v="0"/>
    <x v="1"/>
    <s v="INTERNAL"/>
    <x v="0"/>
    <x v="1"/>
    <n v="100"/>
    <s v=".net standard fullstack development using asp.net mvc &amp; angular"/>
    <n v="674009"/>
    <s v="S,Khadar Navas Khan"/>
    <x v="2"/>
  </r>
  <r>
    <s v="SBU D-ASV"/>
    <s v="IMFG"/>
    <x v="1"/>
    <x v="212"/>
    <s v="IBU AUTOMOTIVE BUFFER"/>
    <n v="474017"/>
    <s v="Raghuram Prasaad,Poornimma"/>
    <n v="210725"/>
    <s v="NATESAN,JAYASEELAN"/>
    <n v="484502"/>
    <s v="Tiwari,Mudit"/>
    <s v="MT00484502@TechMahindra.com"/>
    <s v="U4"/>
    <n v="6"/>
    <s v="Agile and Devops ,BE Digital Architect Level 2,automation with jenkins and selenium,magento,testing -vodafone,testing tools with selenium and testng"/>
    <n v="6"/>
    <s v="Agile and Devops ,BE Digital Architect Level 2,automation with jenkins and selenium,magento,testing -vodafone,testing tools with selenium and testng"/>
    <d v="2020-07-05T10:42:00"/>
    <s v="OFFSHORE"/>
    <x v="0"/>
    <x v="0"/>
    <x v="0"/>
    <x v="1"/>
    <s v="INTERNAL"/>
    <x v="0"/>
    <x v="6"/>
    <n v="80"/>
    <s v="automation with jenkins and selenium"/>
    <n v="505335"/>
    <s v="Jayaprakash,Srikanth"/>
    <x v="2"/>
  </r>
  <r>
    <s v="SBU D-ASV"/>
    <s v="IMFG"/>
    <x v="1"/>
    <x v="212"/>
    <s v="IBU AUTOMOTIVE BUFFER"/>
    <n v="474017"/>
    <s v="Raghuram Prasaad,Poornimma"/>
    <n v="210725"/>
    <s v="NATESAN,JAYASEELAN"/>
    <n v="490781"/>
    <s v="Balaraman,Prabhakaran"/>
    <s v="PB00490781@TechMahindra.com"/>
    <s v="P1"/>
    <n v="3"/>
    <s v="Agile and Devops,Transformation_ProgramManagement_L2,future-pm"/>
    <n v="3"/>
    <s v="Agile and Devops,Transformation_ProgramManagement_L2,future-pm"/>
    <d v="2020-07-05T10:42:00"/>
    <s v="OFFSHORE"/>
    <x v="0"/>
    <x v="0"/>
    <x v="0"/>
    <x v="1"/>
    <s v="INTERNAL"/>
    <x v="0"/>
    <x v="4"/>
    <n v="0"/>
    <s v="Transformation_ProgramManagement_L2"/>
    <n v="530052"/>
    <s v="Ellappan,Jaishanker"/>
    <x v="2"/>
  </r>
  <r>
    <s v="SBU D-ASV"/>
    <s v="IMFG"/>
    <x v="1"/>
    <x v="212"/>
    <s v="IBU AUTOMOTIVE BUFFER"/>
    <n v="474017"/>
    <s v="Raghuram Prasaad,Poornimma"/>
    <n v="210725"/>
    <s v="NATESAN,JAYASEELAN"/>
    <n v="493518"/>
    <s v="Baskara Pandian,Genga Devi"/>
    <s v="GB00493518@TechMahindra.com"/>
    <s v="U4"/>
    <n v="3"/>
    <s v="Device Testing Level 1,RPA UiPath Level 1,Testing SKU4"/>
    <n v="3"/>
    <s v="Device Testing Level 1,RPA UiPath Level 1,Testing SKU4"/>
    <d v="2020-07-05T10:42:00"/>
    <s v="OFFSHORE"/>
    <x v="0"/>
    <x v="0"/>
    <x v="0"/>
    <x v="1"/>
    <s v="INTERNAL"/>
    <x v="0"/>
    <x v="4"/>
    <n v="0"/>
    <s v="Device Testing Level 1"/>
    <n v="256667"/>
    <s v="Subramanian,Kavitha"/>
    <x v="2"/>
  </r>
  <r>
    <s v="SBU D-ASV"/>
    <s v="IMFG"/>
    <x v="1"/>
    <x v="212"/>
    <s v="IBU AUTOMOTIVE BUFFER"/>
    <n v="474017"/>
    <s v="Raghuram Prasaad,Poornimma"/>
    <n v="210725"/>
    <s v="NATESAN,JAYASEELAN"/>
    <n v="506372"/>
    <s v="Periya Karuppan,Rajkumar"/>
    <s v="RP00506372@TechMahindra.com"/>
    <s v="P1"/>
    <n v="4"/>
    <s v="Front End Development using angular and C#.net with Oracle,RPA UiPath Level 1,future-pm,python using angularjs"/>
    <n v="4"/>
    <s v="Front End Development using angular and C#.net with Oracle,RPA UiPath Level 1,future-pm,python using angularjs"/>
    <d v="2020-07-05T10:42:00"/>
    <s v="OFFSHORE"/>
    <x v="0"/>
    <x v="0"/>
    <x v="0"/>
    <x v="1"/>
    <s v="INTERNAL"/>
    <x v="0"/>
    <x v="1"/>
    <n v="100"/>
    <s v="future-pm"/>
    <n v="270162"/>
    <s v="M J,Saravana Kumar"/>
    <x v="2"/>
  </r>
  <r>
    <s v="SBU D-ASV"/>
    <s v="IMFG"/>
    <x v="1"/>
    <x v="212"/>
    <s v="IBU AUTOMOTIVE BUFFER"/>
    <n v="474017"/>
    <s v="Raghuram Prasaad,Poornimma"/>
    <n v="210725"/>
    <s v="NATESAN,JAYASEELAN"/>
    <n v="533036"/>
    <s v="Baghwankumar,Sushena"/>
    <s v="SB00533036@TechMahindra.com"/>
    <s v="U4"/>
    <n v="6"/>
    <s v="Agile and Devops ,Lead- Behavioral,ai - azure,oracle - hcm,pega business architect,scrum with business analysis"/>
    <n v="6"/>
    <s v="Agile and Devops ,Lead- Behavioral,ai - azure,oracle - hcm,pega business architect,scrum with business analysis"/>
    <d v="2020-07-05T10:42:00"/>
    <s v="OFFSHORE"/>
    <x v="0"/>
    <x v="0"/>
    <x v="0"/>
    <x v="1"/>
    <s v="INTERNAL"/>
    <x v="0"/>
    <x v="1"/>
    <n v="100"/>
    <s v="scrum with business analysis"/>
    <n v="617461"/>
    <s v="Deivanayagam,ThiraviyaRajan"/>
    <x v="2"/>
  </r>
  <r>
    <s v="SBU D-ASV"/>
    <s v="IMFG"/>
    <x v="1"/>
    <x v="212"/>
    <s v="IBU AUTOMOTIVE BUFFER"/>
    <n v="474017"/>
    <s v="Raghuram Prasaad,Poornimma"/>
    <n v="210725"/>
    <s v="NATESAN,JAYASEELAN"/>
    <n v="567484"/>
    <s v="Natesan,Ezhilarasu"/>
    <s v="EN00567484@TechMahindra.com"/>
    <s v="U4"/>
    <n v="3"/>
    <s v="AI Generic Level1,Agile and Devops ,Testing SKU4"/>
    <n v="3"/>
    <s v="AI Generic Level1,Agile and Devops ,Testing SKU4"/>
    <d v="2020-07-05T10:42:00"/>
    <s v="OFFSHORE"/>
    <x v="0"/>
    <x v="0"/>
    <x v="0"/>
    <x v="1"/>
    <s v="INTERNAL"/>
    <x v="0"/>
    <x v="5"/>
    <n v="16.670000000000002"/>
    <s v="Agile and Devops "/>
    <n v="248599"/>
    <s v="Natarajan,Vidhya Devi"/>
    <x v="2"/>
  </r>
  <r>
    <s v="SBU D-ASV"/>
    <s v="IMFG"/>
    <x v="1"/>
    <x v="212"/>
    <s v="IBU AUTOMOTIVE BUFFER"/>
    <n v="474017"/>
    <s v="Raghuram Prasaad,Poornimma"/>
    <n v="210725"/>
    <s v="NATESAN,JAYASEELAN"/>
    <n v="575971"/>
    <s v="N,Pandiselvi"/>
    <s v="PN00575971@TechMahindra.com"/>
    <s v="U4"/>
    <n v="1"/>
    <s v="Agile and Devops "/>
    <n v="1"/>
    <s v="Agile and Devops "/>
    <d v="2020-07-05T10:42:00"/>
    <s v="OFFSHORE"/>
    <x v="0"/>
    <x v="0"/>
    <x v="0"/>
    <x v="1"/>
    <s v="INTERNAL"/>
    <x v="1"/>
    <x v="3"/>
    <m/>
    <m/>
    <n v="248599"/>
    <s v="Natarajan,Vidhya Devi"/>
    <x v="2"/>
  </r>
  <r>
    <s v="SBU D-ASV"/>
    <s v="IMFG"/>
    <x v="1"/>
    <x v="212"/>
    <s v="IBU AUTOMOTIVE BUFFER"/>
    <n v="474017"/>
    <s v="Raghuram Prasaad,Poornimma"/>
    <n v="210725"/>
    <s v="NATESAN,JAYASEELAN"/>
    <n v="577787"/>
    <s v="R,Rekha"/>
    <s v="RX00577787@TechMahindra.com"/>
    <s v="U3"/>
    <n v="2"/>
    <s v="Agile and Devops ,Java and J2EE"/>
    <n v="2"/>
    <s v="Agile and Devops ,Java and J2EE"/>
    <d v="2020-07-05T10:42:00"/>
    <s v="OFFSHORE"/>
    <x v="0"/>
    <x v="0"/>
    <x v="0"/>
    <x v="1"/>
    <s v="INTERNAL"/>
    <x v="0"/>
    <x v="5"/>
    <n v="16.670000000000002"/>
    <s v="Agile and Devops "/>
    <n v="248169"/>
    <s v="MOHAPATRO,SUCHISMITA"/>
    <x v="2"/>
  </r>
  <r>
    <s v="SBU D-ASV"/>
    <s v="IMFG"/>
    <x v="1"/>
    <x v="212"/>
    <s v="IBU AUTOMOTIVE BUFFER"/>
    <n v="474017"/>
    <s v="Raghuram Prasaad,Poornimma"/>
    <n v="210725"/>
    <s v="NATESAN,JAYASEELAN"/>
    <n v="590087"/>
    <s v="B,Gnanapriya"/>
    <s v="GB00590087@TechMahindra.com"/>
    <s v="U3"/>
    <n v="1"/>
    <s v="Testing SKU"/>
    <n v="1"/>
    <s v="Testing SKU"/>
    <d v="2020-07-05T10:42:00"/>
    <s v="OFFSHORE"/>
    <x v="0"/>
    <x v="0"/>
    <x v="0"/>
    <x v="1"/>
    <s v="INTERNAL"/>
    <x v="0"/>
    <x v="1"/>
    <n v="100"/>
    <s v="Testing SKU"/>
    <n v="488190"/>
    <s v="Ilamparithi,Kathiravan"/>
    <x v="2"/>
  </r>
  <r>
    <s v="SBU D-ASV"/>
    <s v="IMFG"/>
    <x v="1"/>
    <x v="212"/>
    <s v="IBU AUTOMOTIVE BUFFER"/>
    <n v="474017"/>
    <s v="Raghuram Prasaad,Poornimma"/>
    <n v="210725"/>
    <s v="NATESAN,JAYASEELAN"/>
    <n v="600910"/>
    <s v="Sivashankaran,Bhuvaneswaran"/>
    <s v="BS00600910@TechMahindra.com"/>
    <s v="U3"/>
    <n v="4"/>
    <s v="AI Solutions(ML) L1,Java fullstack development,RPA UiPath Level 1,business analysis with ui/ux design"/>
    <n v="5"/>
    <s v="AI Solutions(ML) L1,Java fullstack development,RPA - UI-Path Level ,RPA UiPath Level 1,business analysis with ui/ux design"/>
    <d v="2020-07-05T10:42:00"/>
    <s v="OFFSHORE"/>
    <x v="0"/>
    <x v="0"/>
    <x v="0"/>
    <x v="1"/>
    <s v="INTERNAL"/>
    <x v="0"/>
    <x v="5"/>
    <n v="15.38"/>
    <s v="AI Solutions(ML) L1"/>
    <n v="238491"/>
    <s v="Rajasekaran,Krithika"/>
    <x v="2"/>
  </r>
  <r>
    <s v="SBU D-ASV"/>
    <s v="IMFG"/>
    <x v="1"/>
    <x v="212"/>
    <s v="IBU AUTOMOTIVE BUFFER"/>
    <n v="474017"/>
    <s v="Raghuram Prasaad,Poornimma"/>
    <n v="210725"/>
    <s v="NATESAN,JAYASEELAN"/>
    <n v="602186"/>
    <s v="_,Anandraj"/>
    <s v="AX00602186@TechMahindra.com"/>
    <s v="U3"/>
    <n v="1"/>
    <s v="Java Full Stack development with Spring"/>
    <n v="1"/>
    <s v="Java Full Stack development with Spring"/>
    <d v="2020-07-05T10:42:00"/>
    <s v="OFFSHORE"/>
    <x v="0"/>
    <x v="0"/>
    <x v="0"/>
    <x v="1"/>
    <s v="INTERNAL"/>
    <x v="0"/>
    <x v="5"/>
    <n v="16.670000000000002"/>
    <s v="Java Full Stack development with Spring"/>
    <n v="530052"/>
    <s v="Ellappan,Jaishanker"/>
    <x v="2"/>
  </r>
  <r>
    <s v="SBU D-ASV"/>
    <s v="IMFG"/>
    <x v="1"/>
    <x v="212"/>
    <s v="IBU AUTOMOTIVE BUFFER"/>
    <n v="474017"/>
    <s v="Raghuram Prasaad,Poornimma"/>
    <n v="210725"/>
    <s v="NATESAN,JAYASEELAN"/>
    <n v="606992"/>
    <s v="RK,Shreenithya"/>
    <s v="SX00606992@TechMahindra.com"/>
    <s v="U4"/>
    <n v="4"/>
    <s v="Agile and Devops ,Java FullStack Development using Angular,Java fullstack development,oracle uim"/>
    <n v="4"/>
    <s v="Agile and Devops ,Java FullStack Development using Angular,Java fullstack development,oracle uim"/>
    <d v="2020-07-05T10:42:00"/>
    <s v="OFFSHORE"/>
    <x v="0"/>
    <x v="0"/>
    <x v="0"/>
    <x v="1"/>
    <s v="INTERNAL"/>
    <x v="0"/>
    <x v="6"/>
    <n v="80"/>
    <s v="Java FullStack Development using Angular"/>
    <n v="530052"/>
    <s v="Ellappan,Jaishanker"/>
    <x v="2"/>
  </r>
  <r>
    <s v="SBU D-ASV"/>
    <s v="IMFG"/>
    <x v="1"/>
    <x v="212"/>
    <s v="IBU AUTOMOTIVE BUFFER"/>
    <n v="474017"/>
    <s v="Raghuram Prasaad,Poornimma"/>
    <n v="210725"/>
    <s v="NATESAN,JAYASEELAN"/>
    <n v="645431"/>
    <s v="Sudhakara,K"/>
    <s v="KS00645431@TechMahindra.com"/>
    <s v="U4"/>
    <n v="1"/>
    <s v="Mainframe"/>
    <n v="1"/>
    <s v="Mainframe"/>
    <d v="2020-07-05T10:42:00"/>
    <s v="OFFSHORE"/>
    <x v="0"/>
    <x v="0"/>
    <x v="0"/>
    <x v="1"/>
    <s v="INTERNAL"/>
    <x v="1"/>
    <x v="3"/>
    <m/>
    <m/>
    <n v="354853"/>
    <s v="Madasamy,Jaiganesh"/>
    <x v="2"/>
  </r>
  <r>
    <s v="SBU D-ASV"/>
    <s v="IMFG"/>
    <x v="1"/>
    <x v="212"/>
    <s v="IBU AUTOMOTIVE BUFFER"/>
    <n v="474017"/>
    <s v="Raghuram Prasaad,Poornimma"/>
    <n v="210725"/>
    <s v="NATESAN,JAYASEELAN"/>
    <n v="649773"/>
    <s v="G,Preethi Ishwarya"/>
    <s v="PG00649773@TechMahindra.com"/>
    <s v="U3"/>
    <n v="1"/>
    <s v="Agile and Devops "/>
    <n v="1"/>
    <s v="Agile and Devops "/>
    <d v="2020-07-05T10:42:00"/>
    <s v="OFFSHORE"/>
    <x v="0"/>
    <x v="0"/>
    <x v="0"/>
    <x v="1"/>
    <s v="INTERNAL"/>
    <x v="0"/>
    <x v="0"/>
    <n v="33.33"/>
    <s v="Agile and Devops "/>
    <n v="329665"/>
    <s v="Narayanan,Devanathan"/>
    <x v="2"/>
  </r>
  <r>
    <s v="SBU D-ASV"/>
    <s v="IMFG"/>
    <x v="1"/>
    <x v="212"/>
    <s v="IBU AUTOMOTIVE BUFFER"/>
    <n v="474017"/>
    <s v="Raghuram Prasaad,Poornimma"/>
    <n v="210725"/>
    <s v="NATESAN,JAYASEELAN"/>
    <n v="669904"/>
    <s v="K,Swathi"/>
    <s v="SK00669904@TechMahindra.com"/>
    <s v="U1"/>
    <n v="1"/>
    <s v="IT Foundation"/>
    <n v="1"/>
    <s v="IT Foundation"/>
    <d v="2020-07-05T10:42:00"/>
    <s v="OFFSHORE"/>
    <x v="2"/>
    <x v="0"/>
    <x v="0"/>
    <x v="1"/>
    <s v="INTERNAL"/>
    <x v="0"/>
    <x v="1"/>
    <n v="100"/>
    <s v="IT Foundation"/>
    <n v="617461"/>
    <s v="Deivanayagam,ThiraviyaRajan"/>
    <x v="2"/>
  </r>
  <r>
    <s v="SBU D-ASV"/>
    <s v="IMFG"/>
    <x v="1"/>
    <x v="212"/>
    <s v="IBU AUTOMOTIVE BUFFER"/>
    <n v="474017"/>
    <s v="Raghuram Prasaad,Poornimma"/>
    <n v="210725"/>
    <s v="NATESAN,JAYASEELAN"/>
    <n v="669911"/>
    <s v="Ramisetty,Vybhavi"/>
    <s v="VR00669911@TechMahindra.com"/>
    <s v="U1"/>
    <n v="1"/>
    <s v="IT Foundation"/>
    <n v="1"/>
    <s v="IT Foundation"/>
    <d v="2020-07-05T10:42:00"/>
    <s v="OFFSHORE"/>
    <x v="2"/>
    <x v="0"/>
    <x v="0"/>
    <x v="1"/>
    <s v="INTERNAL"/>
    <x v="0"/>
    <x v="1"/>
    <n v="100"/>
    <s v="IT Foundation"/>
    <n v="617461"/>
    <s v="Deivanayagam,ThiraviyaRajan"/>
    <x v="2"/>
  </r>
  <r>
    <s v="SBU D-ASV"/>
    <s v="IMFG"/>
    <x v="1"/>
    <x v="212"/>
    <s v="IBU AUTOMOTIVE BUFFER"/>
    <n v="474017"/>
    <s v="Raghuram Prasaad,Poornimma"/>
    <n v="210725"/>
    <s v="NATESAN,JAYASEELAN"/>
    <s v="C82722"/>
    <s v="Kannaiyan,Dhanasekaran"/>
    <s v="DK0C82722@TechMahindra.com"/>
    <s v="U2"/>
    <n v="3"/>
    <s v="ICS_Networking_L1,ai - azure,esrm l1 grc"/>
    <n v="3"/>
    <s v="ICS_Networking_L1,ai - azure,esrm l1 grc"/>
    <d v="2020-07-05T10:42:00"/>
    <s v="OFFSHORE"/>
    <x v="5"/>
    <x v="0"/>
    <x v="1"/>
    <x v="1"/>
    <s v="INTERNAL"/>
    <x v="0"/>
    <x v="1"/>
    <n v="100"/>
    <s v="esrm l1 grc"/>
    <n v="258227"/>
    <s v="Sambandam Kolathur,Balaji"/>
    <x v="2"/>
  </r>
  <r>
    <s v="SBU D-ASV"/>
    <s v="IMFG"/>
    <x v="1"/>
    <x v="213"/>
    <s v="Ford Extranet-Onsite"/>
    <n v="258227"/>
    <s v="Sambandam Kolathur,Balaji"/>
    <n v="585732"/>
    <s v="K N,Padmaganesh"/>
    <n v="275451"/>
    <s v="RANGASAMY,SUNDARAVINAYAGAMURUGESH"/>
    <s v="Sundaravinayagamurugesh.Rangaswamy@TechMahindra.com"/>
    <s v="U4"/>
    <n v="1"/>
    <s v="esrm l1 grc"/>
    <n v="1"/>
    <s v="esrm l1 grc"/>
    <d v="2020-07-05T10:42:00"/>
    <s v="ONSITE"/>
    <x v="0"/>
    <x v="0"/>
    <x v="0"/>
    <x v="1"/>
    <s v="Ford Motor Company"/>
    <x v="0"/>
    <x v="1"/>
    <n v="100"/>
    <s v="esrm l1 grc"/>
    <n v="279238"/>
    <s v="KALYANASUNDARAM,MAGESH KUMAR"/>
    <x v="0"/>
  </r>
  <r>
    <s v="SBU D-ASV"/>
    <s v="IMFG"/>
    <x v="1"/>
    <x v="213"/>
    <s v="Ford Extranet-Onsite"/>
    <n v="258227"/>
    <s v="Sambandam Kolathur,Balaji"/>
    <n v="585732"/>
    <s v="K N,Padmaganesh"/>
    <n v="279238"/>
    <s v="KALYANASUNDARAM,MAGESH KUMAR"/>
    <s v="Mageshkumar.Kalyanasundaram@TechMahindra.com"/>
    <s v="P1"/>
    <n v="1"/>
    <s v="esrm l1 grc"/>
    <n v="1"/>
    <s v="esrm l1 grc"/>
    <d v="2020-07-05T10:42:00"/>
    <s v="ONSITE"/>
    <x v="0"/>
    <x v="0"/>
    <x v="0"/>
    <x v="1"/>
    <s v="Ford Motor Company"/>
    <x v="0"/>
    <x v="1"/>
    <n v="100"/>
    <s v="esrm l1 grc"/>
    <n v="315530"/>
    <s v="B,Venkatakrishnan"/>
    <x v="0"/>
  </r>
  <r>
    <s v="SBU D-ASV"/>
    <s v="IMFG"/>
    <x v="4"/>
    <x v="214"/>
    <s v="SPX Basis &amp; Security"/>
    <n v="640510"/>
    <s v="Natarajan,Harikrishnan"/>
    <n v="640510"/>
    <s v="Natarajan,Harikrishnan"/>
    <n v="219003"/>
    <s v="P M,Mathan Mohan"/>
    <s v="Mathan.Manoharan@TechMahindra.com"/>
    <s v="P1"/>
    <n v="1"/>
    <s v="SAP ECC_HANA_Migration"/>
    <n v="1"/>
    <s v="SAP ECC_HANA_Migration"/>
    <d v="2020-07-05T10:42:00"/>
    <s v="ONSITE"/>
    <x v="0"/>
    <x v="0"/>
    <x v="0"/>
    <x v="1"/>
    <s v="SPX Corporation Inc.,"/>
    <x v="0"/>
    <x v="4"/>
    <n v="0"/>
    <s v="SAP ECC_HANA_Migration"/>
    <n v="640510"/>
    <s v="Natarajan,Harikrishnan"/>
    <x v="1"/>
  </r>
  <r>
    <s v="SBU D-ASV"/>
    <s v="IMFG"/>
    <x v="4"/>
    <x v="214"/>
    <s v="SPX Basis &amp; Security"/>
    <n v="640510"/>
    <s v="Natarajan,Harikrishnan"/>
    <n v="640510"/>
    <s v="Natarajan,Harikrishnan"/>
    <s v="C60719"/>
    <s v="Reddiar,Ramakrishnan Arumugam"/>
    <s v="RR0C60719@TechMahindra.com"/>
    <s v="U4"/>
    <n v="0"/>
    <m/>
    <n v="0"/>
    <m/>
    <d v="2020-07-05T10:42:00"/>
    <s v="ONSITE"/>
    <x v="5"/>
    <x v="1"/>
    <x v="1"/>
    <x v="1"/>
    <s v="SPX Corporation Inc.,"/>
    <x v="1"/>
    <x v="3"/>
    <m/>
    <m/>
    <n v="219003"/>
    <s v="P M,Mathan Mohan"/>
    <x v="1"/>
  </r>
  <r>
    <s v="SBU D-ASV"/>
    <s v="IMFG"/>
    <x v="0"/>
    <x v="215"/>
    <s v="Nissan Canada AMO Support"/>
    <n v="249615"/>
    <s v="Vaddadi Veera Venkata,Thirumala Kishore"/>
    <n v="202948"/>
    <s v="VAITHIANATHAN,RAMKUMAR"/>
    <n v="264228"/>
    <s v="Marturu,Archana"/>
    <s v="Archana.Marturu@TechMahindra.com"/>
    <s v="U4"/>
    <n v="2"/>
    <s v="ICS_Cloud_AWS_L1,Mainframe"/>
    <n v="2"/>
    <s v="ICS_Cloud_AWS_L1,Mainframe"/>
    <d v="2020-07-05T10:42:00"/>
    <s v="ONSITE"/>
    <x v="2"/>
    <x v="0"/>
    <x v="0"/>
    <x v="1"/>
    <s v="Nissan Canada, Inc."/>
    <x v="0"/>
    <x v="0"/>
    <n v="33.33"/>
    <s v="Mainframe"/>
    <n v="284139"/>
    <s v="CHANDRA,SIDDHARTH"/>
    <x v="0"/>
  </r>
  <r>
    <s v="SBU D-ASV"/>
    <s v="IMFG"/>
    <x v="0"/>
    <x v="215"/>
    <s v="Nissan Canada AMO Support"/>
    <n v="249615"/>
    <s v="Vaddadi Veera Venkata,Thirumala Kishore"/>
    <n v="202948"/>
    <s v="VAITHIANATHAN,RAMKUMAR"/>
    <n v="431288"/>
    <s v="Agarwal,Aakash"/>
    <s v="AA00431288@TechMahindra.com"/>
    <s v="U2"/>
    <n v="4"/>
    <s v="Agile and Devops,ICS_Cloud_AWS_L2,ics_cloud_aws_level1,nad sku"/>
    <n v="4"/>
    <s v="Agile and Devops,ICS_Cloud_AWS_L2,ics_cloud_aws_level1,nad sku"/>
    <d v="2020-07-05T10:42:00"/>
    <s v="OFFSHORE"/>
    <x v="2"/>
    <x v="0"/>
    <x v="0"/>
    <x v="1"/>
    <s v="Nissan Canada, Inc."/>
    <x v="0"/>
    <x v="6"/>
    <n v="83.33"/>
    <s v="Agile and Devops"/>
    <n v="314945"/>
    <s v="RADHAKRISHNAN,SENTHIL"/>
    <x v="0"/>
  </r>
  <r>
    <s v="SBU D-ASV"/>
    <s v="IMFG"/>
    <x v="0"/>
    <x v="215"/>
    <s v="Nissan Canada AMO Support"/>
    <n v="249615"/>
    <s v="Vaddadi Veera Venkata,Thirumala Kishore"/>
    <n v="202948"/>
    <s v="VAITHIANATHAN,RAMKUMAR"/>
    <n v="623564"/>
    <s v="Spandana,Kotu V L"/>
    <s v="KS00623564@TechMahindra.com"/>
    <s v="U1"/>
    <n v="3"/>
    <s v="IT Foundation,Java FullStack Development using Angular,Mainframe"/>
    <n v="3"/>
    <s v="IT Foundation,Java FullStack Development using Angular,Mainframe"/>
    <d v="2020-07-05T10:42:00"/>
    <s v="OFFSHORE"/>
    <x v="1"/>
    <x v="0"/>
    <x v="0"/>
    <x v="1"/>
    <s v="Nissan Canada, Inc."/>
    <x v="0"/>
    <x v="0"/>
    <n v="50"/>
    <s v="IT Foundation"/>
    <n v="284139"/>
    <s v="CHANDRA,SIDDHARTH"/>
    <x v="0"/>
  </r>
  <r>
    <s v="SBU D-ASV"/>
    <s v="IBG-NA-10"/>
    <x v="3"/>
    <x v="216"/>
    <s v="Werner - Application Dev Team"/>
    <n v="202836"/>
    <s v="Swaminathan,VivekMahadevan"/>
    <n v="202836"/>
    <s v="Swaminathan,VivekMahadevan"/>
    <n v="476544"/>
    <s v="Elango,Vivek Raj"/>
    <s v="VE00476544@TechMahindra.com"/>
    <s v="P1"/>
    <n v="7"/>
    <s v="Angular1,Front end Development with ReactJS,Front end development-Angular,Java FullStack Development using Angular,mobility react native,mobility react native level 1,mobility react native level 2"/>
    <n v="7"/>
    <s v="Angular1,Front end Development with ReactJS,Front end development-Angular,Java FullStack Development using Angular,mobility react native,mobility react native level 1,mobility react native level 2"/>
    <d v="2020-07-05T10:42:00"/>
    <s v="OFFSHORE"/>
    <x v="0"/>
    <x v="0"/>
    <x v="0"/>
    <x v="1"/>
    <s v="Werner Enterprises, Inc"/>
    <x v="0"/>
    <x v="1"/>
    <n v="100"/>
    <s v="Front end development-Angular"/>
    <n v="646862"/>
    <s v="Narayanan,Poornima"/>
    <x v="1"/>
  </r>
  <r>
    <s v="SBU D-ASV"/>
    <s v="IMFG"/>
    <x v="0"/>
    <x v="215"/>
    <s v="Nissan Canada AMO Support"/>
    <n v="249615"/>
    <s v="Vaddadi Veera Venkata,Thirumala Kishore"/>
    <n v="202948"/>
    <s v="VAITHIANATHAN,RAMKUMAR"/>
    <n v="623617"/>
    <s v="Ashwini,H"/>
    <s v="HA00623617@TechMahindra.com"/>
    <s v="U1"/>
    <n v="2"/>
    <s v="IT Foundation,Java FullStack Development using Angular"/>
    <n v="2"/>
    <s v="IT Foundation,Java FullStack Development using Angular"/>
    <d v="2020-07-05T10:42:00"/>
    <s v="OFFSHORE"/>
    <x v="1"/>
    <x v="0"/>
    <x v="0"/>
    <x v="1"/>
    <s v="Nissan Canada, Inc."/>
    <x v="0"/>
    <x v="2"/>
    <n v="66.67"/>
    <s v="IT Foundation"/>
    <n v="361523"/>
    <s v="Viswanathan,Natarajan"/>
    <x v="0"/>
  </r>
  <r>
    <s v="SBU D-ASV"/>
    <s v="IBG-NA-10"/>
    <x v="3"/>
    <x v="216"/>
    <s v="Werner - Application Dev Team"/>
    <n v="202836"/>
    <s v="Swaminathan,VivekMahadevan"/>
    <n v="202836"/>
    <s v="Swaminathan,VivekMahadevan"/>
    <n v="587576"/>
    <s v="Ibrahim,Syed"/>
    <s v="SI00587576@TechMahindra.com"/>
    <s v="U3"/>
    <n v="4"/>
    <s v="Front end development-Angular,Java Full Stack development with Spring,mobility react native level 1,mobility react native level 2"/>
    <n v="4"/>
    <s v="Front end development-Angular,Java Full Stack development with Spring,mobility react native level 1,mobility react native level 2"/>
    <d v="2020-07-05T10:42:00"/>
    <s v="OFFSHORE"/>
    <x v="0"/>
    <x v="0"/>
    <x v="0"/>
    <x v="1"/>
    <s v="Werner Enterprises, Inc"/>
    <x v="0"/>
    <x v="1"/>
    <n v="100"/>
    <s v="Front end development-Angular"/>
    <n v="547143"/>
    <s v="Surendra Kumar,Vetcha"/>
    <x v="1"/>
  </r>
  <r>
    <s v="SBU D-ASV"/>
    <s v="IMFG"/>
    <x v="0"/>
    <x v="215"/>
    <s v="Nissan Canada AMO Support"/>
    <n v="249615"/>
    <s v="Vaddadi Veera Venkata,Thirumala Kishore"/>
    <n v="202948"/>
    <s v="VAITHIANATHAN,RAMKUMAR"/>
    <n v="225508"/>
    <s v="Samikkannu,Mohan"/>
    <s v="Mohan.Samikkannu@TechMahindra.com"/>
    <s v="P1"/>
    <n v="2"/>
    <s v="Java fullstack development,future-pm"/>
    <n v="2"/>
    <s v="Java fullstack development,future-pm"/>
    <d v="2020-07-05T10:42:00"/>
    <s v="OFFSHORE"/>
    <x v="0"/>
    <x v="0"/>
    <x v="0"/>
    <x v="1"/>
    <s v="Nissan Canada, Inc."/>
    <x v="0"/>
    <x v="1"/>
    <n v="100"/>
    <s v="future-pm"/>
    <n v="207759"/>
    <s v="GOPALAN,RAVIKUMAR"/>
    <x v="0"/>
  </r>
  <r>
    <s v="SBU D-ASV"/>
    <s v="IBG-NA-10"/>
    <x v="3"/>
    <x v="216"/>
    <s v="Werner - Application Dev Team"/>
    <n v="202836"/>
    <s v="Swaminathan,VivekMahadevan"/>
    <n v="202836"/>
    <s v="Swaminathan,VivekMahadevan"/>
    <n v="345604"/>
    <s v="Kamlesh,Hitendar Singh"/>
    <s v="HK00345604@TechMahindra.com"/>
    <s v="U4"/>
    <n v="8"/>
    <s v="SFDC lightening with ServiceMax,sfdc foundation,sfdc marketing cloud level 1,sfdc sales cloud level 1,sfdc sales cloud level 2,sfdc sales cloud level 3,sfdc service cloud level 1,sfdc service cloud level 2"/>
    <n v="8"/>
    <s v="SFDC lightening with ServiceMax,sfdc foundation,sfdc marketing cloud level 1,sfdc sales cloud level 1,sfdc sales cloud level 2,sfdc sales cloud level 3,sfdc service cloud level 1,sfdc service cloud level 2"/>
    <d v="2020-07-05T10:42:00"/>
    <s v="ONSITE"/>
    <x v="0"/>
    <x v="0"/>
    <x v="0"/>
    <x v="1"/>
    <s v="Werner Enterprises, Inc"/>
    <x v="0"/>
    <x v="1"/>
    <n v="100"/>
    <s v="sfdc service cloud level 1"/>
    <n v="342079"/>
    <s v="Umapathy,Rupesh Kumar"/>
    <x v="1"/>
  </r>
  <r>
    <s v="SBU D-ASV"/>
    <s v="IMFG"/>
    <x v="0"/>
    <x v="215"/>
    <s v="Nissan Canada AMO Support"/>
    <n v="249615"/>
    <s v="Vaddadi Veera Venkata,Thirumala Kishore"/>
    <n v="202948"/>
    <s v="VAITHIANATHAN,RAMKUMAR"/>
    <n v="249615"/>
    <s v="Vaddadi Veera Venkata,Thirumala Kishore"/>
    <s v="Thirumala.Kishore@TechMahindra.com"/>
    <s v="P1"/>
    <n v="5"/>
    <s v="Agile and Devops,ICS_Cloud_AWS_L2,ICS_Cloud_AWS_L3,future-pm,ics_cloud_aws_l1"/>
    <n v="5"/>
    <s v="Agile and Devops,ICS_Cloud_AWS_L2,ICS_Cloud_AWS_L3,future-pm,ics_cloud_aws_l1"/>
    <d v="2020-07-05T10:42:00"/>
    <s v="OFFSHORE"/>
    <x v="0"/>
    <x v="0"/>
    <x v="0"/>
    <x v="1"/>
    <s v="Nissan Canada, Inc."/>
    <x v="0"/>
    <x v="1"/>
    <n v="100"/>
    <s v="future-pm"/>
    <n v="274063"/>
    <s v="NEELAKANTAN,SUBRAMANIAM"/>
    <x v="0"/>
  </r>
  <r>
    <s v="SBU D-ASV"/>
    <s v="IBG-NA-10"/>
    <x v="3"/>
    <x v="216"/>
    <s v="Werner - Application Dev Team"/>
    <n v="202836"/>
    <s v="Swaminathan,VivekMahadevan"/>
    <n v="202836"/>
    <s v="Swaminathan,VivekMahadevan"/>
    <n v="457921"/>
    <s v="Balasubramanian,Ranjith Sabapathy Sappani"/>
    <s v="RB00457921@TechMahindra.com"/>
    <s v="U3"/>
    <n v="4"/>
    <s v="Salesforce ,sfdc foundation,sfdc sales cloud level 1,velocity cpq level 1"/>
    <n v="4"/>
    <s v="Salesforce ,sfdc foundation,sfdc sales cloud level 1,velocity cpq level 1"/>
    <d v="2020-07-05T10:42:00"/>
    <s v="OFFSHORE"/>
    <x v="0"/>
    <x v="0"/>
    <x v="0"/>
    <x v="1"/>
    <s v="Werner Enterprises, Inc"/>
    <x v="0"/>
    <x v="1"/>
    <n v="100"/>
    <s v="sfdc foundation"/>
    <n v="347710"/>
    <s v="Chanda,Sibabrata"/>
    <x v="1"/>
  </r>
  <r>
    <s v="SBU D-ASV"/>
    <s v="IMFG"/>
    <x v="0"/>
    <x v="215"/>
    <s v="Nissan Canada AMO Support"/>
    <n v="249615"/>
    <s v="Vaddadi Veera Venkata,Thirumala Kishore"/>
    <n v="202948"/>
    <s v="VAITHIANATHAN,RAMKUMAR"/>
    <n v="257938"/>
    <s v="maharaj,shamie"/>
    <s v="Shamie.Maharaj@TechMahindra.com"/>
    <s v="P1"/>
    <n v="3"/>
    <s v="Agile and Devops ,SAP S4 HANA,SAP S4HANA_Migration"/>
    <n v="3"/>
    <s v="Agile and Devops ,SAP S4 HANA,SAP S4HANA_Migration"/>
    <d v="2020-07-05T10:42:00"/>
    <s v="ONSITE"/>
    <x v="0"/>
    <x v="0"/>
    <x v="0"/>
    <x v="1"/>
    <s v="Nissan Canada, Inc."/>
    <x v="0"/>
    <x v="5"/>
    <n v="16.670000000000002"/>
    <s v="Agile and Devops "/>
    <n v="316369"/>
    <s v="Vig,Vivek"/>
    <x v="0"/>
  </r>
  <r>
    <s v="SBU D-ASV"/>
    <s v="IBG-NA-10"/>
    <x v="3"/>
    <x v="216"/>
    <s v="Werner - Application Dev Team"/>
    <n v="202836"/>
    <s v="Swaminathan,VivekMahadevan"/>
    <n v="202836"/>
    <s v="Swaminathan,VivekMahadevan"/>
    <n v="478143"/>
    <s v="Senthamilselvan,Nithyashree"/>
    <s v="NS00478143@TechMahindra.com"/>
    <s v="U2"/>
    <n v="5"/>
    <s v="Agile and Devops ,SFDC lightening with ServiceMax,Salesforce ,sfdc foundation,sfdc sales cloud level 1"/>
    <n v="5"/>
    <s v="Agile and Devops ,SFDC lightening with ServiceMax,Salesforce ,sfdc foundation,sfdc sales cloud level 1"/>
    <d v="2020-07-05T10:42:00"/>
    <s v="OFFSHORE"/>
    <x v="2"/>
    <x v="0"/>
    <x v="0"/>
    <x v="1"/>
    <s v="Werner Enterprises, Inc"/>
    <x v="0"/>
    <x v="1"/>
    <n v="100"/>
    <s v="Agile and Devops "/>
    <n v="490335"/>
    <s v="Giridharagopalan,Ragothaman"/>
    <x v="1"/>
  </r>
  <r>
    <s v="SBU D-ASV"/>
    <s v="IMFG"/>
    <x v="0"/>
    <x v="215"/>
    <s v="Nissan Canada AMO Support"/>
    <n v="249615"/>
    <s v="Vaddadi Veera Venkata,Thirumala Kishore"/>
    <n v="202948"/>
    <s v="VAITHIANATHAN,RAMKUMAR"/>
    <n v="294685"/>
    <s v="ARIPIRALA,MITRA"/>
    <s v="Mitra.Aripirala@TechMahindra.com"/>
    <s v="U3"/>
    <n v="1"/>
    <s v="Agile and Devops "/>
    <n v="1"/>
    <s v="Agile and Devops "/>
    <d v="2020-07-05T10:42:00"/>
    <s v="OFFSHORE"/>
    <x v="2"/>
    <x v="0"/>
    <x v="0"/>
    <x v="1"/>
    <s v="Nissan Canada, Inc."/>
    <x v="0"/>
    <x v="1"/>
    <n v="100"/>
    <s v="Agile and Devops "/>
    <n v="342769"/>
    <s v="Gurugubelli,Sri Rama Murthy"/>
    <x v="0"/>
  </r>
  <r>
    <s v="SBU D-ASV"/>
    <s v="IBG-NA-10"/>
    <x v="3"/>
    <x v="216"/>
    <s v="Werner - Application Dev Team"/>
    <n v="202836"/>
    <s v="Swaminathan,VivekMahadevan"/>
    <n v="202836"/>
    <s v="Swaminathan,VivekMahadevan"/>
    <n v="490335"/>
    <s v="Giridharagopalan,Ragothaman"/>
    <s v="RG00490335@TechMahindra.com"/>
    <s v="U4"/>
    <n v="5"/>
    <s v="Agile and Devops  ,Java FullStack Development using Angular,SFDC lightening with ServiceMax,sfdc foundation,sfdc sales cloud level 1"/>
    <n v="5"/>
    <s v="Agile and Devops  ,Java FullStack Development using Angular,SFDC lightening with ServiceMax,sfdc foundation,sfdc sales cloud level 1"/>
    <d v="2020-07-05T10:42:00"/>
    <s v="OFFSHORE"/>
    <x v="0"/>
    <x v="0"/>
    <x v="0"/>
    <x v="1"/>
    <s v="Werner Enterprises, Inc"/>
    <x v="0"/>
    <x v="1"/>
    <n v="100"/>
    <s v="SFDC lightening with ServiceMax"/>
    <n v="221228"/>
    <s v="Ramachandrudu,Narendar"/>
    <x v="1"/>
  </r>
  <r>
    <s v="SBU D-ASV"/>
    <s v="IBG-NA-10"/>
    <x v="3"/>
    <x v="216"/>
    <s v="Werner - Application Dev Team"/>
    <n v="202836"/>
    <s v="Swaminathan,VivekMahadevan"/>
    <n v="202836"/>
    <s v="Swaminathan,VivekMahadevan"/>
    <n v="546471"/>
    <s v="Harish,S"/>
    <s v="SH00546471@TechMahindra.com"/>
    <s v="U3"/>
    <n v="4"/>
    <s v="Salesforce,sfdc foundation,sfdc sales cloud level 1,velocity cpq level 1"/>
    <n v="4"/>
    <s v="Salesforce,sfdc foundation,sfdc sales cloud level 1,velocity cpq level 1"/>
    <d v="2020-07-05T10:42:00"/>
    <s v="OFFSHORE"/>
    <x v="0"/>
    <x v="0"/>
    <x v="0"/>
    <x v="1"/>
    <s v="Werner Enterprises, Inc"/>
    <x v="0"/>
    <x v="6"/>
    <n v="87.5"/>
    <s v="sfdc foundation"/>
    <n v="490335"/>
    <s v="Giridharagopalan,Ragothaman"/>
    <x v="1"/>
  </r>
  <r>
    <s v="SBU D-ASV"/>
    <s v="IMFG"/>
    <x v="0"/>
    <x v="215"/>
    <s v="Nissan Canada AMO Support"/>
    <n v="249615"/>
    <s v="Vaddadi Veera Venkata,Thirumala Kishore"/>
    <n v="202948"/>
    <s v="VAITHIANATHAN,RAMKUMAR"/>
    <n v="298876"/>
    <s v="P,MOHANRAJ"/>
    <s v="Mohan.P@TechMahindra.com"/>
    <s v="U3"/>
    <n v="4"/>
    <s v="Agile and Devops ,Data Science 2,Mainframe,NAD SKU"/>
    <n v="4"/>
    <s v="Agile and Devops ,Data Science 2,Mainframe,NAD SKU"/>
    <d v="2020-07-05T10:42:00"/>
    <s v="ONSITE"/>
    <x v="2"/>
    <x v="0"/>
    <x v="0"/>
    <x v="1"/>
    <s v="Nissan Canada, Inc."/>
    <x v="0"/>
    <x v="5"/>
    <n v="16.670000000000002"/>
    <s v="Agile and Devops "/>
    <n v="316369"/>
    <s v="Vig,Vivek"/>
    <x v="0"/>
  </r>
  <r>
    <s v="SBU D-ASV"/>
    <s v="IBG-NA-10"/>
    <x v="3"/>
    <x v="216"/>
    <s v="Werner - Application Dev Team"/>
    <n v="202836"/>
    <s v="Swaminathan,VivekMahadevan"/>
    <n v="202836"/>
    <s v="Swaminathan,VivekMahadevan"/>
    <n v="582135"/>
    <s v="Ilangovan,Arivazhagan"/>
    <s v="AI00582135@TechMahindra.com"/>
    <s v="U3"/>
    <n v="3"/>
    <s v="SFDC lightening with ServiceMax,sfdc foundation,sfdc sales cloud level 1"/>
    <n v="3"/>
    <s v="SFDC lightening with ServiceMax,sfdc foundation,sfdc sales cloud level 1"/>
    <d v="2020-07-05T10:42:00"/>
    <s v="OFFSHORE"/>
    <x v="0"/>
    <x v="0"/>
    <x v="0"/>
    <x v="1"/>
    <s v="Werner Enterprises, Inc"/>
    <x v="0"/>
    <x v="1"/>
    <n v="100"/>
    <s v="SFDC lightening with ServiceMax"/>
    <n v="490335"/>
    <s v="Giridharagopalan,Ragothaman"/>
    <x v="1"/>
  </r>
  <r>
    <s v="SBU D-ASV"/>
    <s v="IMFG"/>
    <x v="0"/>
    <x v="215"/>
    <s v="Nissan Canada AMO Support"/>
    <n v="249615"/>
    <s v="Vaddadi Veera Venkata,Thirumala Kishore"/>
    <n v="202948"/>
    <s v="VAITHIANATHAN,RAMKUMAR"/>
    <n v="305286"/>
    <s v="BEHERA,BIJAYALAXMI"/>
    <s v="Bijayalaxmi.Behera@TechMahindra.com"/>
    <s v="U3"/>
    <n v="1"/>
    <s v="Agile and Devops"/>
    <n v="1"/>
    <s v="Agile and Devops"/>
    <d v="2020-07-05T10:42:00"/>
    <s v="ONSITE"/>
    <x v="2"/>
    <x v="0"/>
    <x v="0"/>
    <x v="1"/>
    <s v="Nissan Canada, Inc."/>
    <x v="0"/>
    <x v="1"/>
    <n v="100"/>
    <s v="Agile and Devops"/>
    <n v="316369"/>
    <s v="Vig,Vivek"/>
    <x v="0"/>
  </r>
  <r>
    <s v="SBU D-ASV"/>
    <s v="IBG-NA-10"/>
    <x v="3"/>
    <x v="216"/>
    <s v="Werner - Application Dev Team"/>
    <n v="202836"/>
    <s v="Swaminathan,VivekMahadevan"/>
    <n v="202836"/>
    <s v="Swaminathan,VivekMahadevan"/>
    <n v="263752"/>
    <s v="Shinde,VishalVilasrao"/>
    <s v="Vilasrao.Shinde@TechMahindra.com"/>
    <s v="P1"/>
    <n v="2"/>
    <s v="Java Full Stack development with Spring,Java FullStack Development using Angular"/>
    <n v="2"/>
    <s v="Java Full Stack development with Spring,Java FullStack Development using Angular"/>
    <d v="2020-07-05T10:42:00"/>
    <s v="ONSITE"/>
    <x v="0"/>
    <x v="0"/>
    <x v="0"/>
    <x v="1"/>
    <s v="Werner Enterprises, Inc"/>
    <x v="0"/>
    <x v="6"/>
    <n v="83.33"/>
    <s v="Java Full Stack development with Spring"/>
    <n v="210832"/>
    <s v="VENKATNARAYANAN,CHANDRASEKAR"/>
    <x v="1"/>
  </r>
  <r>
    <s v="SBU D-ASV"/>
    <s v="IMFG"/>
    <x v="0"/>
    <x v="215"/>
    <s v="Nissan Canada AMO Support"/>
    <n v="249615"/>
    <s v="Vaddadi Veera Venkata,Thirumala Kishore"/>
    <n v="202948"/>
    <s v="VAITHIANATHAN,RAMKUMAR"/>
    <n v="316369"/>
    <s v="Vig,Vivek"/>
    <s v="Vivek.Vig@techmahindra.com"/>
    <s v="P1"/>
    <n v="4"/>
    <s v="Agile and Devops ,Business Analysis with UI/UX design,data analytics level1 with cassendra, ibm qualitystage, cognos,future-pm"/>
    <n v="4"/>
    <s v="Agile and Devops ,Business Analysis with UI/UX design,data analytics level1 with cassendra, ibm qualitystage, cognos,future-pm"/>
    <d v="2020-07-05T10:42:00"/>
    <s v="ONSITE"/>
    <x v="7"/>
    <x v="0"/>
    <x v="0"/>
    <x v="1"/>
    <s v="Nissan Canada, Inc."/>
    <x v="1"/>
    <x v="3"/>
    <m/>
    <m/>
    <n v="209727"/>
    <s v="PAUL,ANAGHNATH"/>
    <x v="0"/>
  </r>
  <r>
    <s v="SBU D-ASV"/>
    <s v="IMFG"/>
    <x v="0"/>
    <x v="215"/>
    <s v="Nissan Canada AMO Support"/>
    <n v="249615"/>
    <s v="Vaddadi Veera Venkata,Thirumala Kishore"/>
    <n v="202948"/>
    <s v="VAITHIANATHAN,RAMKUMAR"/>
    <n v="334910"/>
    <s v="Varshinee,Dhana"/>
    <s v="DV00334910@TechMahindra.com"/>
    <s v="U3"/>
    <n v="3"/>
    <s v="Agile and Devops  ,Java FullStack Development using Angular,ics_cloud_aws_l1"/>
    <n v="3"/>
    <s v="Agile and Devops  ,Java FullStack Development using Angular,ics_cloud_aws_l1"/>
    <d v="2020-07-05T10:42:00"/>
    <s v="ONSITE"/>
    <x v="2"/>
    <x v="0"/>
    <x v="0"/>
    <x v="1"/>
    <s v="Nissan Canada, Inc."/>
    <x v="0"/>
    <x v="0"/>
    <n v="50"/>
    <s v="Java FullStack Development using Angular"/>
    <n v="357297"/>
    <s v="Dharuman,Gokul"/>
    <x v="0"/>
  </r>
  <r>
    <s v="SBU D-ASV"/>
    <s v="IBG-NA-10"/>
    <x v="3"/>
    <x v="216"/>
    <s v="Werner - Application Dev Team"/>
    <n v="202836"/>
    <s v="Swaminathan,VivekMahadevan"/>
    <n v="202836"/>
    <s v="Swaminathan,VivekMahadevan"/>
    <n v="342206"/>
    <s v="Kandasamy,Senthilkumar"/>
    <s v="Senthilkumar.Kandasamy@TechMahindra.com"/>
    <s v="P1"/>
    <n v="4"/>
    <s v="Agile and Devops ,Mainframe,future-pm,nad sku"/>
    <n v="4"/>
    <s v="Agile and Devops ,Mainframe,future-pm,nad sku"/>
    <d v="2020-07-05T10:42:00"/>
    <s v="OFFSHORE"/>
    <x v="0"/>
    <x v="0"/>
    <x v="0"/>
    <x v="1"/>
    <s v="Werner Enterprises, Inc"/>
    <x v="0"/>
    <x v="1"/>
    <n v="100"/>
    <s v="Agile and Devops "/>
    <n v="202836"/>
    <s v="Swaminathan,VivekMahadevan"/>
    <x v="1"/>
  </r>
  <r>
    <s v="SBU D-ASV"/>
    <s v="IMFG"/>
    <x v="0"/>
    <x v="215"/>
    <s v="Nissan Canada AMO Support"/>
    <n v="249615"/>
    <s v="Vaddadi Veera Venkata,Thirumala Kishore"/>
    <n v="202948"/>
    <s v="VAITHIANATHAN,RAMKUMAR"/>
    <n v="364430"/>
    <s v="Marimuthu,Sengamalai"/>
    <s v="SM00364430@TechMahindra.com"/>
    <s v="U3"/>
    <n v="2"/>
    <s v="Java Full Stack development with Spring,MicroserviceWithSpringboot"/>
    <n v="2"/>
    <s v="Java Full Stack development with Spring,MicroserviceWithSpringboot"/>
    <d v="2020-07-05T10:42:00"/>
    <s v="OFFSHORE"/>
    <x v="0"/>
    <x v="0"/>
    <x v="0"/>
    <x v="1"/>
    <s v="Nissan Canada, Inc."/>
    <x v="0"/>
    <x v="0"/>
    <n v="33.33"/>
    <s v="Java Full Stack development with Spring"/>
    <n v="225508"/>
    <s v="Samikkannu,Mohan"/>
    <x v="0"/>
  </r>
  <r>
    <s v="SBU D-ASV"/>
    <s v="IBG-NA-10"/>
    <x v="3"/>
    <x v="216"/>
    <s v="Werner - Application Dev Team"/>
    <n v="202836"/>
    <s v="Swaminathan,VivekMahadevan"/>
    <n v="202836"/>
    <s v="Swaminathan,VivekMahadevan"/>
    <n v="419282"/>
    <s v="Dash,Ajit Kumar"/>
    <s v="AD00419282@TechMahindra.com"/>
    <s v="U4"/>
    <n v="3"/>
    <s v="Agile and Devops  ,Java FullStack Development using Angular,Java fullstack development"/>
    <n v="3"/>
    <s v="Agile and Devops  ,Java FullStack Development using Angular,Java fullstack development"/>
    <d v="2020-07-05T10:42:00"/>
    <s v="ONSITE"/>
    <x v="0"/>
    <x v="0"/>
    <x v="0"/>
    <x v="1"/>
    <s v="Werner Enterprises, Inc"/>
    <x v="0"/>
    <x v="1"/>
    <n v="100"/>
    <s v="Agile and Devops  "/>
    <n v="210832"/>
    <s v="VENKATNARAYANAN,CHANDRASEKAR"/>
    <x v="1"/>
  </r>
  <r>
    <s v="SBU D-ASV"/>
    <s v="IMFG"/>
    <x v="0"/>
    <x v="215"/>
    <s v="Nissan Canada AMO Support"/>
    <n v="249615"/>
    <s v="Vaddadi Veera Venkata,Thirumala Kishore"/>
    <n v="202948"/>
    <s v="VAITHIANATHAN,RAMKUMAR"/>
    <n v="367807"/>
    <s v="Chittibabu,Sangeetha"/>
    <s v="SC00367807@TechMahindra.com"/>
    <s v="U4"/>
    <n v="9"/>
    <s v="BE Business Analysis Level 1,BE Digital Business Consultant Level 2,BE Program and Org Change Management Level 2,RPA - UI-Path Level ,RPA UiPath Level 1,future-pm,sfdc marketing cloud level 1,sfdc sales cloud level 1,sfdc service cloud level 1"/>
    <n v="9"/>
    <s v="BE Business Analysis Level 1,BE Digital Business Consultant Level 2,BE Program and Org Change Management Level 2,RPA - UI-Path Level ,RPA UiPath Level 1,future-pm,sfdc marketing cloud level 1,sfdc sales cloud level 1,sfdc service cloud level 1"/>
    <d v="2020-07-05T10:42:00"/>
    <s v="OFFSHORE"/>
    <x v="0"/>
    <x v="0"/>
    <x v="0"/>
    <x v="1"/>
    <s v="Nissan Canada, Inc."/>
    <x v="0"/>
    <x v="1"/>
    <n v="100"/>
    <s v="RPA - UI-Path Level "/>
    <n v="212714"/>
    <s v="MALHOTRA,AMIT"/>
    <x v="0"/>
  </r>
  <r>
    <s v="SBU D-ASV"/>
    <s v="IBG-NA-10"/>
    <x v="3"/>
    <x v="216"/>
    <s v="Werner - Application Dev Team"/>
    <n v="202836"/>
    <s v="Swaminathan,VivekMahadevan"/>
    <n v="202836"/>
    <s v="Swaminathan,VivekMahadevan"/>
    <n v="434259"/>
    <s v="P,Balaji"/>
    <s v="BP00434259@TechMahindra.com"/>
    <s v="U2"/>
    <n v="1"/>
    <s v="Agile and Devops "/>
    <n v="1"/>
    <s v="Agile and Devops "/>
    <d v="2020-07-05T10:42:00"/>
    <s v="ONSITE"/>
    <x v="2"/>
    <x v="0"/>
    <x v="0"/>
    <x v="1"/>
    <s v="Werner Enterprises, Inc"/>
    <x v="0"/>
    <x v="1"/>
    <n v="100"/>
    <s v="Agile and Devops "/>
    <n v="342206"/>
    <s v="Kandasamy,Senthilkumar"/>
    <x v="1"/>
  </r>
  <r>
    <s v="SBU D-ASV"/>
    <s v="IMFG"/>
    <x v="0"/>
    <x v="215"/>
    <s v="Nissan Canada AMO Support"/>
    <n v="249615"/>
    <s v="Vaddadi Veera Venkata,Thirumala Kishore"/>
    <n v="202948"/>
    <s v="VAITHIANATHAN,RAMKUMAR"/>
    <n v="431466"/>
    <s v="Kuchipudi,DivyaSri"/>
    <s v="DK00431466@TechMahindra.com"/>
    <s v="U2"/>
    <n v="2"/>
    <s v="Agile and Devops ,Mainframe"/>
    <n v="2"/>
    <s v="Agile and Devops ,Mainframe"/>
    <d v="2020-07-05T10:42:00"/>
    <s v="OFFSHORE"/>
    <x v="2"/>
    <x v="0"/>
    <x v="0"/>
    <x v="1"/>
    <s v="Nissan Canada, Inc."/>
    <x v="0"/>
    <x v="1"/>
    <n v="100"/>
    <s v="Agile and Devops "/>
    <n v="249615"/>
    <s v="Vaddadi Veera Venkata,Thirumala Kishore"/>
    <x v="0"/>
  </r>
  <r>
    <s v="SBU D-ASV"/>
    <s v="IBG-NA-10"/>
    <x v="3"/>
    <x v="216"/>
    <s v="Werner - Application Dev Team"/>
    <n v="202836"/>
    <s v="Swaminathan,VivekMahadevan"/>
    <n v="202836"/>
    <s v="Swaminathan,VivekMahadevan"/>
    <n v="439715"/>
    <s v="Soore,Shabarish"/>
    <s v="SS00439715@TechMahindra.com"/>
    <s v="U4"/>
    <n v="3"/>
    <s v="Core Java,Java Full Stack development with Spring,Java FullStack Development using Angular"/>
    <n v="3"/>
    <s v="Core Java,Java Full Stack development with Spring,Java FullStack Development using Angular"/>
    <d v="2020-07-05T10:42:00"/>
    <s v="ONSITE"/>
    <x v="0"/>
    <x v="0"/>
    <x v="0"/>
    <x v="1"/>
    <s v="Werner Enterprises, Inc"/>
    <x v="0"/>
    <x v="5"/>
    <n v="25"/>
    <s v="Core Java"/>
    <n v="210832"/>
    <s v="VENKATNARAYANAN,CHANDRASEKAR"/>
    <x v="1"/>
  </r>
  <r>
    <s v="SBU D-ASV"/>
    <s v="IMFG"/>
    <x v="0"/>
    <x v="215"/>
    <s v="Nissan Canada AMO Support"/>
    <n v="249615"/>
    <s v="Vaddadi Veera Venkata,Thirumala Kishore"/>
    <n v="202948"/>
    <s v="VAITHIANATHAN,RAMKUMAR"/>
    <n v="466924"/>
    <s v="JAYARAMAN,THAIYANAYAKE"/>
    <s v="TJ00466924@TechMahindra.com"/>
    <s v="U3"/>
    <n v="3"/>
    <s v="Agile and Devops  ,Java FullStack Development using Angular,MicroserviceWithSpringboot"/>
    <n v="3"/>
    <s v="Agile and Devops  ,Java FullStack Development using Angular,MicroserviceWithSpringboot"/>
    <d v="2020-07-05T10:42:00"/>
    <s v="ONSITE"/>
    <x v="0"/>
    <x v="0"/>
    <x v="0"/>
    <x v="1"/>
    <s v="Nissan Canada, Inc."/>
    <x v="0"/>
    <x v="1"/>
    <n v="100"/>
    <s v="Agile and Devops  "/>
    <n v="246857"/>
    <s v="Vasa,Venkata Rama Lingeswara Rao"/>
    <x v="0"/>
  </r>
  <r>
    <s v="SBU D-ASV"/>
    <s v="IBG-NA-10"/>
    <x v="3"/>
    <x v="216"/>
    <s v="Werner - Application Dev Team"/>
    <n v="202836"/>
    <s v="Swaminathan,VivekMahadevan"/>
    <n v="202836"/>
    <s v="Swaminathan,VivekMahadevan"/>
    <n v="467932"/>
    <s v="Iyam,Srivi Perumal Pillai Sooria Prabha"/>
    <s v="SI00467932@TechMahindra.com"/>
    <s v="U2"/>
    <n v="2"/>
    <s v="Agile and Devops ,Backend Development - Python"/>
    <n v="2"/>
    <s v="Agile and Devops ,Backend Development - Python"/>
    <d v="2020-07-05T10:42:00"/>
    <s v="OFFSHORE"/>
    <x v="2"/>
    <x v="0"/>
    <x v="0"/>
    <x v="1"/>
    <s v="Werner Enterprises, Inc"/>
    <x v="0"/>
    <x v="1"/>
    <n v="100"/>
    <s v="Agile and Devops "/>
    <n v="342206"/>
    <s v="Kandasamy,Senthilkumar"/>
    <x v="1"/>
  </r>
  <r>
    <s v="SBU D-ASV"/>
    <s v="IMFG"/>
    <x v="0"/>
    <x v="215"/>
    <s v="Nissan Canada AMO Support"/>
    <n v="249615"/>
    <s v="Vaddadi Veera Venkata,Thirumala Kishore"/>
    <n v="202948"/>
    <s v="VAITHIANATHAN,RAMKUMAR"/>
    <n v="474733"/>
    <s v="Nagaraj,Kavitha"/>
    <s v="KN00474733@TechMahindra.com"/>
    <s v="U2"/>
    <n v="3"/>
    <s v="Agile and Devops  ,Java FullStack Development using Angular,MicroserviceWithSpringboot"/>
    <n v="3"/>
    <s v="Agile and Devops  ,Java FullStack Development using Angular,MicroserviceWithSpringboot"/>
    <d v="2020-07-05T10:42:00"/>
    <s v="OFFSHORE"/>
    <x v="2"/>
    <x v="0"/>
    <x v="0"/>
    <x v="1"/>
    <s v="Nissan Canada, Inc."/>
    <x v="0"/>
    <x v="1"/>
    <n v="100"/>
    <s v="Java FullStack Development using Angular"/>
    <n v="225508"/>
    <s v="Samikkannu,Mohan"/>
    <x v="0"/>
  </r>
  <r>
    <s v="SBU D-ASV"/>
    <s v="IBG-NA-10"/>
    <x v="3"/>
    <x v="216"/>
    <s v="Werner - Application Dev Team"/>
    <n v="202836"/>
    <s v="Swaminathan,VivekMahadevan"/>
    <n v="202836"/>
    <s v="Swaminathan,VivekMahadevan"/>
    <n v="547143"/>
    <s v="Surendra Kumar,Vetcha"/>
    <s v="VS00547143@TechMahindra.com"/>
    <s v="U4"/>
    <n v="3"/>
    <s v="Agile and Devops,Java Full Stack development with Spring,automation with jenkins and selenium"/>
    <n v="3"/>
    <s v="Agile and Devops,Java Full Stack development with Spring,automation with jenkins and selenium"/>
    <d v="2020-07-05T10:42:00"/>
    <s v="OFFSHORE"/>
    <x v="0"/>
    <x v="0"/>
    <x v="0"/>
    <x v="1"/>
    <s v="Werner Enterprises, Inc"/>
    <x v="0"/>
    <x v="1"/>
    <n v="100"/>
    <s v="Java Full Stack development with Spring"/>
    <n v="202836"/>
    <s v="Swaminathan,VivekMahadevan"/>
    <x v="1"/>
  </r>
  <r>
    <s v="SBU D-ASV"/>
    <s v="IMFG"/>
    <x v="0"/>
    <x v="215"/>
    <s v="Nissan Canada AMO Support"/>
    <n v="249615"/>
    <s v="Vaddadi Veera Venkata,Thirumala Kishore"/>
    <n v="202948"/>
    <s v="VAITHIANATHAN,RAMKUMAR"/>
    <n v="478238"/>
    <s v="Ponnusamy Muthu,Sivakumar"/>
    <s v="SP00478238@TechMahindra.com"/>
    <s v="U2"/>
    <n v="2"/>
    <s v="Agile and Devops  ,Java FullStack Development using Angular"/>
    <n v="2"/>
    <s v="Agile and Devops  ,Java FullStack Development using Angular"/>
    <d v="2020-07-05T10:42:00"/>
    <s v="OFFSHORE"/>
    <x v="2"/>
    <x v="0"/>
    <x v="0"/>
    <x v="1"/>
    <s v="Nissan Canada, Inc."/>
    <x v="0"/>
    <x v="1"/>
    <n v="100"/>
    <s v="Java FullStack Development using Angular"/>
    <n v="225508"/>
    <s v="Samikkannu,Mohan"/>
    <x v="0"/>
  </r>
  <r>
    <s v="SBU D-ASV"/>
    <s v="IBG-NA-10"/>
    <x v="3"/>
    <x v="216"/>
    <s v="Werner - Application Dev Team"/>
    <n v="202836"/>
    <s v="Swaminathan,VivekMahadevan"/>
    <n v="202836"/>
    <s v="Swaminathan,VivekMahadevan"/>
    <n v="551689"/>
    <s v="V R,Sudarsan"/>
    <s v="SV00551689@TechMahindra.com"/>
    <s v="U4"/>
    <n v="3"/>
    <s v="Java FullStack Development using Angular,Testing SKU4,automation with jenkins and selenium"/>
    <n v="3"/>
    <s v="Java FullStack Development using Angular,Testing SKU4,automation with jenkins and selenium"/>
    <d v="2020-07-05T10:42:00"/>
    <s v="OFFSHORE"/>
    <x v="0"/>
    <x v="0"/>
    <x v="0"/>
    <x v="1"/>
    <s v="Werner Enterprises, Inc"/>
    <x v="0"/>
    <x v="1"/>
    <n v="100"/>
    <s v="automation with jenkins and selenium"/>
    <n v="202836"/>
    <s v="Swaminathan,VivekMahadevan"/>
    <x v="1"/>
  </r>
  <r>
    <s v="SBU D-ASV"/>
    <s v="IMFG"/>
    <x v="0"/>
    <x v="215"/>
    <s v="Nissan Canada AMO Support"/>
    <n v="249615"/>
    <s v="Vaddadi Veera Venkata,Thirumala Kishore"/>
    <n v="202948"/>
    <s v="VAITHIANATHAN,RAMKUMAR"/>
    <n v="483152"/>
    <s v="Raman,Sriram"/>
    <s v="SR00483152@TechMahindra.com"/>
    <s v="U2"/>
    <n v="1"/>
    <s v="Agile and Devops "/>
    <n v="1"/>
    <s v="Agile and Devops "/>
    <d v="2020-07-05T10:42:00"/>
    <s v="OFFSHORE"/>
    <x v="2"/>
    <x v="0"/>
    <x v="0"/>
    <x v="1"/>
    <s v="Nissan Canada, Inc."/>
    <x v="1"/>
    <x v="3"/>
    <m/>
    <m/>
    <n v="249615"/>
    <s v="Vaddadi Veera Venkata,Thirumala Kishore"/>
    <x v="0"/>
  </r>
  <r>
    <s v="SBU D-ASV"/>
    <s v="IBG-NA-10"/>
    <x v="3"/>
    <x v="216"/>
    <s v="Werner - Application Dev Team"/>
    <n v="202836"/>
    <s v="Swaminathan,VivekMahadevan"/>
    <n v="202836"/>
    <s v="Swaminathan,VivekMahadevan"/>
    <n v="553197"/>
    <s v="Alampalayam Loganathan,Mohankumar"/>
    <s v="MA00553197@TechMahindra.com"/>
    <s v="U4"/>
    <n v="8"/>
    <s v="Agile and Devops ,Java with MySQL,Jasper and Selenium,RPA UiPath Level 1,Testing SKU4,automation with jenkins and selenium,be consulting level 1,be digital consultant &amp; change mgmt v2 level 2,testing sku"/>
    <n v="8"/>
    <s v="Agile and Devops ,Java with MySQL,Jasper and Selenium,RPA UiPath Level 1,Testing SKU4,automation with jenkins and selenium,be consulting level 1,be digital consultant &amp; change mgmt v2 level 2,testing sku"/>
    <d v="2020-07-05T10:42:00"/>
    <s v="OFFSHORE"/>
    <x v="0"/>
    <x v="0"/>
    <x v="0"/>
    <x v="1"/>
    <s v="Werner Enterprises, Inc"/>
    <x v="0"/>
    <x v="1"/>
    <n v="100"/>
    <s v="Agile and Devops "/>
    <n v="476544"/>
    <s v="Elango,Vivek Raj"/>
    <x v="1"/>
  </r>
  <r>
    <s v="SBU D-ASV"/>
    <s v="IMFG"/>
    <x v="0"/>
    <x v="215"/>
    <s v="Nissan Canada AMO Support"/>
    <n v="249615"/>
    <s v="Vaddadi Veera Venkata,Thirumala Kishore"/>
    <n v="202948"/>
    <s v="VAITHIANATHAN,RAMKUMAR"/>
    <n v="483164"/>
    <s v="Arumugam,Vijaya Krishnan"/>
    <s v="VA00483164@TechMahindra.com"/>
    <s v="U2"/>
    <n v="5"/>
    <s v="Agile and Devops ,ICS_Cloud_AWS_L1,ICS_Cloud_Azure_L1,ics_cloud_aws_level1,ics_cloud_azure_level1"/>
    <n v="5"/>
    <s v="Agile and Devops ,ICS_Cloud_AWS_L1,ICS_Cloud_Azure_L1,ics_cloud_aws_level1,ics_cloud_azure_level1"/>
    <d v="2020-07-05T10:42:00"/>
    <s v="OFFSHORE"/>
    <x v="2"/>
    <x v="0"/>
    <x v="0"/>
    <x v="1"/>
    <s v="Nissan Canada, Inc."/>
    <x v="0"/>
    <x v="5"/>
    <n v="16.670000000000002"/>
    <s v="Agile and Devops "/>
    <n v="249615"/>
    <s v="Vaddadi Veera Venkata,Thirumala Kishore"/>
    <x v="0"/>
  </r>
  <r>
    <s v="SBU D-ASV"/>
    <s v="IBG-NA-10"/>
    <x v="3"/>
    <x v="216"/>
    <s v="Werner - Application Dev Team"/>
    <n v="202836"/>
    <s v="Swaminathan,VivekMahadevan"/>
    <n v="202836"/>
    <s v="Swaminathan,VivekMahadevan"/>
    <n v="559650"/>
    <s v="S S,Baskar"/>
    <s v="BS00559650@TechMahindra.com"/>
    <s v="U4"/>
    <n v="4"/>
    <s v="Agile and Devops ,Testing SKU,Testing SKU4,automation with jenkins and selenium"/>
    <n v="4"/>
    <s v="Agile and Devops ,Testing SKU,Testing SKU4,automation with jenkins and selenium"/>
    <d v="2020-07-05T10:42:00"/>
    <s v="OFFSHORE"/>
    <x v="0"/>
    <x v="0"/>
    <x v="0"/>
    <x v="1"/>
    <s v="Werner Enterprises, Inc"/>
    <x v="0"/>
    <x v="5"/>
    <n v="16.670000000000002"/>
    <s v="Agile and Devops "/>
    <n v="547143"/>
    <s v="Surendra Kumar,Vetcha"/>
    <x v="1"/>
  </r>
  <r>
    <s v="SBU D-ASV"/>
    <s v="IMFG"/>
    <x v="0"/>
    <x v="215"/>
    <s v="Nissan Canada AMO Support"/>
    <n v="249615"/>
    <s v="Vaddadi Veera Venkata,Thirumala Kishore"/>
    <n v="202948"/>
    <s v="VAITHIANATHAN,RAMKUMAR"/>
    <n v="494657"/>
    <s v="Rajendran,Nirmal"/>
    <s v="NR00494657@TechMahindra.com"/>
    <s v="U3"/>
    <n v="3"/>
    <s v="Agile and Devops  ,Java FullStack Development using Angular,Java FullStack Development using ReactJS"/>
    <n v="3"/>
    <s v="Agile and Devops  ,Java FullStack Development using Angular,Java FullStack Development using ReactJS"/>
    <d v="2020-07-05T10:42:00"/>
    <s v="ONSITE"/>
    <x v="0"/>
    <x v="0"/>
    <x v="0"/>
    <x v="1"/>
    <s v="Nissan Canada, Inc."/>
    <x v="0"/>
    <x v="1"/>
    <n v="100"/>
    <s v="Java FullStack Development using Angular"/>
    <n v="225508"/>
    <s v="Samikkannu,Mohan"/>
    <x v="0"/>
  </r>
  <r>
    <s v="SBU D-ASV"/>
    <s v="IMFG"/>
    <x v="0"/>
    <x v="215"/>
    <s v="Nissan Canada AMO Support"/>
    <n v="249615"/>
    <s v="Vaddadi Veera Venkata,Thirumala Kishore"/>
    <n v="202948"/>
    <s v="VAITHIANATHAN,RAMKUMAR"/>
    <n v="495113"/>
    <s v="Shaik,Zakeer Hussain"/>
    <s v="ZS00495113@TechMahindra.com"/>
    <s v="U2"/>
    <n v="3"/>
    <s v="Agile and Devops ,Mainframe,data analytics level1 with cassendra, ibm qualitystage, cognos"/>
    <n v="3"/>
    <s v="Agile and Devops ,Mainframe,data analytics level1 with cassendra, ibm qualitystage, cognos"/>
    <d v="2020-07-05T10:42:00"/>
    <s v="OFFSHORE"/>
    <x v="2"/>
    <x v="0"/>
    <x v="0"/>
    <x v="1"/>
    <s v="Nissan Canada, Inc."/>
    <x v="0"/>
    <x v="1"/>
    <n v="100"/>
    <s v="Agile and Devops "/>
    <n v="249615"/>
    <s v="Vaddadi Veera Venkata,Thirumala Kishore"/>
    <x v="0"/>
  </r>
  <r>
    <s v="SBU D-ASV"/>
    <s v="IBG-NA-10"/>
    <x v="3"/>
    <x v="216"/>
    <s v="Werner - Application Dev Team"/>
    <n v="202836"/>
    <s v="Swaminathan,VivekMahadevan"/>
    <n v="202836"/>
    <s v="Swaminathan,VivekMahadevan"/>
    <n v="580235"/>
    <s v="_,Hariharan"/>
    <s v="HX00580235@TechMahindra.com"/>
    <s v="U3"/>
    <n v="5"/>
    <s v="Agile and Devops ,Angular1,Front end Development with ReactJS,mobility react native level 1,mobility react native level 2"/>
    <n v="6"/>
    <s v="Agile and Devops ,Angular1,Front end Development with ReactJS,Java FullStack Development using Angular,mobility react native level 1,mobility react native level 2"/>
    <d v="2020-07-05T10:42:00"/>
    <s v="OFFSHORE"/>
    <x v="0"/>
    <x v="0"/>
    <x v="0"/>
    <x v="1"/>
    <s v="Werner Enterprises, Inc"/>
    <x v="0"/>
    <x v="2"/>
    <n v="75"/>
    <s v="Front end Development with ReactJS"/>
    <n v="476544"/>
    <s v="Elango,Vivek Raj"/>
    <x v="1"/>
  </r>
  <r>
    <s v="SBU D-ASV"/>
    <s v="IBG-NA-10"/>
    <x v="3"/>
    <x v="216"/>
    <s v="Werner - Application Dev Team"/>
    <n v="202836"/>
    <s v="Swaminathan,VivekMahadevan"/>
    <n v="202836"/>
    <s v="Swaminathan,VivekMahadevan"/>
    <n v="629893"/>
    <s v="Mani,Mahesh"/>
    <s v="MX00629893@TechMahindra.com"/>
    <s v="U3"/>
    <n v="2"/>
    <s v="Agile and Devops ,Backend Development - Python"/>
    <n v="2"/>
    <s v="Agile and Devops ,Backend Development - Python"/>
    <d v="2020-07-05T10:42:00"/>
    <s v="OFFSHORE"/>
    <x v="0"/>
    <x v="0"/>
    <x v="0"/>
    <x v="1"/>
    <s v="Werner Enterprises, Inc"/>
    <x v="0"/>
    <x v="1"/>
    <n v="100"/>
    <s v="Agile and Devops "/>
    <n v="342206"/>
    <s v="Kandasamy,Senthilkumar"/>
    <x v="1"/>
  </r>
  <r>
    <s v="SBU D-ASV"/>
    <s v="IMFG"/>
    <x v="0"/>
    <x v="215"/>
    <s v="Nissan Canada AMO Support"/>
    <n v="249615"/>
    <s v="Vaddadi Veera Venkata,Thirumala Kishore"/>
    <n v="202948"/>
    <s v="VAITHIANATHAN,RAMKUMAR"/>
    <n v="561503"/>
    <s v="B,Madhan"/>
    <s v="MB00561503@TechMahindra.com"/>
    <s v="U2"/>
    <n v="2"/>
    <s v="Java FullStack Development using Angular,ics_cloud_aws_l1"/>
    <n v="2"/>
    <s v="Java FullStack Development using Angular,ics_cloud_aws_l1"/>
    <d v="2020-07-05T10:42:00"/>
    <s v="OFFSHORE"/>
    <x v="2"/>
    <x v="0"/>
    <x v="0"/>
    <x v="1"/>
    <s v="Nissan Canada, Inc."/>
    <x v="0"/>
    <x v="1"/>
    <n v="100"/>
    <s v="Java FullStack Development using Angular"/>
    <n v="260418"/>
    <s v="kanakarajan,venkatesh"/>
    <x v="0"/>
  </r>
  <r>
    <s v="SBU D-ASV"/>
    <s v="IMFG"/>
    <x v="0"/>
    <x v="215"/>
    <s v="Nissan Canada AMO Support"/>
    <n v="249615"/>
    <s v="Vaddadi Veera Venkata,Thirumala Kishore"/>
    <n v="202948"/>
    <s v="VAITHIANATHAN,RAMKUMAR"/>
    <n v="564254"/>
    <s v="J,Madhumitha"/>
    <s v="MJ00564254@TechMahindra.com"/>
    <s v="U2"/>
    <n v="1"/>
    <s v="Agile and Devops "/>
    <n v="1"/>
    <s v="Agile and Devops "/>
    <d v="2020-07-05T10:42:00"/>
    <s v="OFFSHORE"/>
    <x v="2"/>
    <x v="0"/>
    <x v="0"/>
    <x v="1"/>
    <s v="Nissan Canada, Inc."/>
    <x v="0"/>
    <x v="1"/>
    <n v="100"/>
    <s v="Agile and Devops "/>
    <n v="305286"/>
    <s v="BEHERA,BIJAYALAXMI"/>
    <x v="0"/>
  </r>
  <r>
    <s v="SBU D-ASV"/>
    <s v="IMFG"/>
    <x v="0"/>
    <x v="215"/>
    <s v="Nissan Canada AMO Support"/>
    <n v="249615"/>
    <s v="Vaddadi Veera Venkata,Thirumala Kishore"/>
    <n v="202948"/>
    <s v="VAITHIANATHAN,RAMKUMAR"/>
    <n v="615275"/>
    <s v="Santosh,Kattoju"/>
    <s v="KS00615275@TechMahindra.com"/>
    <s v="U3"/>
    <n v="2"/>
    <s v=".NET Standard FullStack Development using ASP.NET MVC &amp; Angular,mobility android level 1"/>
    <n v="2"/>
    <s v=".NET Standard FullStack Development using ASP.NET MVC &amp; Angular,mobility android level 1"/>
    <d v="2020-07-05T10:42:00"/>
    <s v="OFFSHORE"/>
    <x v="0"/>
    <x v="0"/>
    <x v="0"/>
    <x v="1"/>
    <s v="Nissan Canada, Inc."/>
    <x v="0"/>
    <x v="5"/>
    <n v="12.5"/>
    <s v=".NET Standard FullStack Development using ASP.NET MVC &amp; Angular"/>
    <n v="598218"/>
    <s v="Reddy,Gajjela Vinaya Kumar"/>
    <x v="0"/>
  </r>
  <r>
    <s v="SBU D-ASV"/>
    <s v="IBG-NA-10"/>
    <x v="3"/>
    <x v="216"/>
    <s v="Werner - Application Dev Team"/>
    <n v="202836"/>
    <s v="Swaminathan,VivekMahadevan"/>
    <n v="202836"/>
    <s v="Swaminathan,VivekMahadevan"/>
    <n v="638519"/>
    <s v="Bala Krishna,Purini"/>
    <s v="PK00638519@TechMahindra.com"/>
    <s v="U3"/>
    <n v="4"/>
    <s v="Agile and Devops ,Front End Development using Angular and Java,Front end development-Angular,Java FullStack Development using Angular"/>
    <n v="4"/>
    <s v="Agile and Devops ,Front End Development using Angular and Java,Front end development-Angular,Java FullStack Development using Angular"/>
    <d v="2020-07-05T10:42:00"/>
    <s v="OFFSHORE"/>
    <x v="0"/>
    <x v="0"/>
    <x v="0"/>
    <x v="1"/>
    <s v="Werner Enterprises, Inc"/>
    <x v="0"/>
    <x v="0"/>
    <n v="28.57"/>
    <s v="Front End Development using Angular and Java"/>
    <n v="547143"/>
    <s v="Surendra Kumar,Vetcha"/>
    <x v="1"/>
  </r>
  <r>
    <s v="SBU D-ASV"/>
    <s v="IMFG"/>
    <x v="0"/>
    <x v="215"/>
    <s v="Nissan Canada AMO Support"/>
    <n v="249615"/>
    <s v="Vaddadi Veera Venkata,Thirumala Kishore"/>
    <n v="202948"/>
    <s v="VAITHIANATHAN,RAMKUMAR"/>
    <n v="618699"/>
    <s v="Venkatesan,Gajenthiran"/>
    <s v="GV00618699@TechMahindra.com"/>
    <s v="U1"/>
    <n v="4"/>
    <s v="Agile and Devops ,IT Foundation,Java FullStack Development using Angular,Mainframe"/>
    <n v="4"/>
    <s v="Agile and Devops ,IT Foundation,Java FullStack Development using Angular,Mainframe"/>
    <d v="2020-07-05T10:42:00"/>
    <s v="OFFSHORE"/>
    <x v="2"/>
    <x v="0"/>
    <x v="0"/>
    <x v="1"/>
    <s v="Nissan Canada, Inc."/>
    <x v="0"/>
    <x v="0"/>
    <n v="33.33"/>
    <s v="IT Foundation"/>
    <n v="225508"/>
    <s v="Samikkannu,Mohan"/>
    <x v="0"/>
  </r>
  <r>
    <s v="SBU D-ASV"/>
    <s v="IBG-NA-10"/>
    <x v="3"/>
    <x v="216"/>
    <s v="Werner - Application Dev Team"/>
    <n v="202836"/>
    <s v="Swaminathan,VivekMahadevan"/>
    <n v="202836"/>
    <s v="Swaminathan,VivekMahadevan"/>
    <n v="665073"/>
    <s v="Swapna,Kothakonda"/>
    <s v="KS00665073@TechMahindra.com"/>
    <s v="U4"/>
    <n v="2"/>
    <s v="Front End Development using Angular and Java,Java FullStack Development using Angular"/>
    <n v="2"/>
    <s v="Front End Development using Angular and Java,Java FullStack Development using Angular"/>
    <d v="2020-07-05T10:42:00"/>
    <s v="OFFSHORE"/>
    <x v="0"/>
    <x v="0"/>
    <x v="0"/>
    <x v="1"/>
    <s v="Werner Enterprises, Inc"/>
    <x v="0"/>
    <x v="5"/>
    <n v="14.29"/>
    <s v="Front End Development using Angular and Java"/>
    <n v="202836"/>
    <s v="Swaminathan,VivekMahadevan"/>
    <x v="1"/>
  </r>
  <r>
    <s v="SBU D-ASV"/>
    <s v="IMFG"/>
    <x v="0"/>
    <x v="215"/>
    <s v="Nissan Canada AMO Support"/>
    <n v="249615"/>
    <s v="Vaddadi Veera Venkata,Thirumala Kishore"/>
    <n v="202948"/>
    <s v="VAITHIANATHAN,RAMKUMAR"/>
    <n v="621617"/>
    <s v="Sigireddy,Jaya Sindhura"/>
    <s v="JS00621617@TechMahindra.com"/>
    <s v="U1"/>
    <n v="1"/>
    <s v="IT Foundation"/>
    <n v="1"/>
    <s v="IT Foundation"/>
    <d v="2020-07-05T10:42:00"/>
    <s v="OFFSHORE"/>
    <x v="2"/>
    <x v="0"/>
    <x v="0"/>
    <x v="1"/>
    <s v="Nissan Canada, Inc."/>
    <x v="0"/>
    <x v="1"/>
    <n v="100"/>
    <s v="IT Foundation"/>
    <n v="342769"/>
    <s v="Gurugubelli,Sri Rama Murthy"/>
    <x v="0"/>
  </r>
  <r>
    <s v="SBU D-ASV"/>
    <s v="IBG-NA-10"/>
    <x v="3"/>
    <x v="216"/>
    <s v="Werner - Application Dev Team"/>
    <n v="202836"/>
    <s v="Swaminathan,VivekMahadevan"/>
    <n v="202836"/>
    <s v="Swaminathan,VivekMahadevan"/>
    <s v="C75819"/>
    <s v="Anugu,Vajra"/>
    <s v="VA0C75819@TechMahindra.com"/>
    <s v="P1"/>
    <n v="0"/>
    <m/>
    <n v="0"/>
    <m/>
    <d v="2020-07-05T10:42:00"/>
    <s v="ONSITE"/>
    <x v="5"/>
    <x v="1"/>
    <x v="1"/>
    <x v="1"/>
    <s v="Werner Enterprises, Inc"/>
    <x v="1"/>
    <x v="3"/>
    <m/>
    <m/>
    <n v="210832"/>
    <s v="VENKATNARAYANAN,CHANDRASEKAR"/>
    <x v="1"/>
  </r>
  <r>
    <s v="SBU D-ASV"/>
    <s v="IBG-NA-10"/>
    <x v="3"/>
    <x v="216"/>
    <s v="Werner - Application Dev Team"/>
    <n v="202836"/>
    <s v="Swaminathan,VivekMahadevan"/>
    <n v="202836"/>
    <s v="Swaminathan,VivekMahadevan"/>
    <s v="C85783"/>
    <s v="Santhosh,Ramya"/>
    <s v="RS0C85783@TechMahindra.com"/>
    <s v="U3"/>
    <n v="0"/>
    <m/>
    <n v="0"/>
    <m/>
    <d v="2020-07-05T10:42:00"/>
    <s v="ONSITE"/>
    <x v="5"/>
    <x v="1"/>
    <x v="1"/>
    <x v="1"/>
    <s v="Werner Enterprises, Inc"/>
    <x v="1"/>
    <x v="3"/>
    <m/>
    <m/>
    <n v="210832"/>
    <s v="VENKATNARAYANAN,CHANDRASEKAR"/>
    <x v="1"/>
  </r>
  <r>
    <s v="SBU D-ASV"/>
    <s v="IMFG"/>
    <x v="0"/>
    <x v="215"/>
    <s v="Nissan Canada AMO Support"/>
    <n v="249615"/>
    <s v="Vaddadi Veera Venkata,Thirumala Kishore"/>
    <n v="202948"/>
    <s v="VAITHIANATHAN,RAMKUMAR"/>
    <n v="687156"/>
    <s v="P,Divya Bharathi"/>
    <s v="DP00687156@TechMahindra.com"/>
    <s v="U1"/>
    <n v="0"/>
    <m/>
    <n v="0"/>
    <m/>
    <d v="2020-07-05T10:42:00"/>
    <s v="OFFSHORE"/>
    <x v="4"/>
    <x v="1"/>
    <x v="0"/>
    <x v="1"/>
    <s v="Nissan Canada, Inc."/>
    <x v="1"/>
    <x v="3"/>
    <m/>
    <m/>
    <n v="291443"/>
    <s v="S,Hemamalini"/>
    <x v="0"/>
  </r>
  <r>
    <s v="SBU D-ASV"/>
    <s v="IBG-NA-10"/>
    <x v="3"/>
    <x v="216"/>
    <s v="Werner - Application Dev Team"/>
    <n v="202836"/>
    <s v="Swaminathan,VivekMahadevan"/>
    <n v="202836"/>
    <s v="Swaminathan,VivekMahadevan"/>
    <n v="558001"/>
    <s v="Krishnasamy,Yasodha"/>
    <s v="YK00558001@TechMahindra.com"/>
    <s v="U4"/>
    <n v="2"/>
    <s v="Data Analysis with Python 1,ETL using Datastage_powerBI and teradata"/>
    <n v="2"/>
    <s v="Data Analysis with Python 1,ETL using Datastage_powerBI and teradata"/>
    <d v="2020-07-05T10:42:00"/>
    <s v="OFFSHORE"/>
    <x v="0"/>
    <x v="0"/>
    <x v="0"/>
    <x v="1"/>
    <s v="Werner Enterprises, Inc"/>
    <x v="0"/>
    <x v="1"/>
    <n v="100"/>
    <s v="ETL using Datastage_powerBI and teradata"/>
    <n v="344673"/>
    <s v="Jayaraman,Krishnan"/>
    <x v="1"/>
  </r>
  <r>
    <s v="SBU D-ASV"/>
    <s v="IMFG"/>
    <x v="0"/>
    <x v="215"/>
    <s v="Nissan Canada AMO Support"/>
    <n v="249615"/>
    <s v="Vaddadi Veera Venkata,Thirumala Kishore"/>
    <n v="202948"/>
    <s v="VAITHIANATHAN,RAMKUMAR"/>
    <n v="687163"/>
    <s v=".,Anu.R.A"/>
    <s v="AX00687163@TechMahindra.com"/>
    <s v="U1"/>
    <n v="0"/>
    <m/>
    <n v="0"/>
    <m/>
    <d v="2020-07-05T10:42:00"/>
    <s v="OFFSHORE"/>
    <x v="4"/>
    <x v="1"/>
    <x v="0"/>
    <x v="1"/>
    <s v="Nissan Canada, Inc."/>
    <x v="1"/>
    <x v="3"/>
    <m/>
    <m/>
    <n v="291443"/>
    <s v="S,Hemamalini"/>
    <x v="0"/>
  </r>
  <r>
    <s v="SBU D-ASV"/>
    <s v="IMFG"/>
    <x v="0"/>
    <x v="217"/>
    <s v="NNA EQUIP Product Team"/>
    <n v="264377"/>
    <s v="Chandrasekaran,Ashokkumar"/>
    <n v="202948"/>
    <s v="VAITHIANATHAN,RAMKUMAR"/>
    <n v="625184"/>
    <s v="D,Sivakumar"/>
    <s v="SD00625184@TechMahindra.com"/>
    <s v="U3"/>
    <n v="6"/>
    <s v="5G Core Enginnering L2,BIG Data Analytics,Java Full Stack development with Spring,Java and J2EE ,Java fullstack development,Java with Front end"/>
    <n v="6"/>
    <s v="5G Core Enginnering L2,BIG Data Analytics,Java Full Stack development with Spring,Java and J2EE ,Java fullstack development,Java with Front end"/>
    <d v="2020-07-05T10:42:00"/>
    <s v="OFFSHORE"/>
    <x v="0"/>
    <x v="0"/>
    <x v="0"/>
    <x v="1"/>
    <s v="Nissan North America, Inc."/>
    <x v="0"/>
    <x v="4"/>
    <n v="0"/>
    <s v="BIG Data Analytics"/>
    <n v="232348"/>
    <s v="Jayaprakash,Nishanth"/>
    <x v="1"/>
  </r>
  <r>
    <s v="SBU D-ASV"/>
    <s v="IMFG"/>
    <x v="0"/>
    <x v="217"/>
    <s v="NNA EQUIP Product Team"/>
    <n v="264377"/>
    <s v="Chandrasekaran,Ashokkumar"/>
    <n v="202948"/>
    <s v="VAITHIANATHAN,RAMKUMAR"/>
    <n v="253260"/>
    <s v="Kumaraswamy,Anbalagan"/>
    <s v="Anbalagan.Kumaraswamy@TechMahindra.com"/>
    <s v="P1"/>
    <n v="4"/>
    <s v="Snowflake Foundation,aws solution architecting,business intelligence - tableau,etl and data visualization"/>
    <n v="4"/>
    <s v="Snowflake Foundation,aws solution architecting,business intelligence - tableau,etl and data visualization"/>
    <d v="2020-07-05T10:42:00"/>
    <s v="ONSITE"/>
    <x v="0"/>
    <x v="0"/>
    <x v="0"/>
    <x v="1"/>
    <s v="Nissan North America, Inc."/>
    <x v="0"/>
    <x v="6"/>
    <n v="80"/>
    <s v="Snowflake Foundation"/>
    <n v="236135"/>
    <s v="Murugesan,Jayakumar"/>
    <x v="1"/>
  </r>
  <r>
    <s v="SBU D-ASV"/>
    <s v="IMFG"/>
    <x v="0"/>
    <x v="217"/>
    <s v="NNA EQUIP Product Team"/>
    <n v="264377"/>
    <s v="Chandrasekaran,Ashokkumar"/>
    <n v="202948"/>
    <s v="VAITHIANATHAN,RAMKUMAR"/>
    <n v="264377"/>
    <s v="Chandrasekaran,Ashokkumar"/>
    <s v="Ashokkumar.Chandrasekaran@TechMahindra.com"/>
    <s v="P1"/>
    <n v="4"/>
    <s v="RPA UiPath Level 1,Snowflake Foundation,aws solution architecting,future-pm"/>
    <n v="4"/>
    <s v="RPA UiPath Level 1,Snowflake Foundation,aws solution architecting,future-pm"/>
    <d v="2020-07-05T10:42:00"/>
    <s v="OFFSHORE"/>
    <x v="0"/>
    <x v="0"/>
    <x v="0"/>
    <x v="1"/>
    <s v="Nissan North America, Inc."/>
    <x v="0"/>
    <x v="1"/>
    <n v="100"/>
    <s v="future-pm"/>
    <n v="471215"/>
    <s v="Ilangovan,Sathish Kumar"/>
    <x v="1"/>
  </r>
  <r>
    <s v="SBU D-ASV"/>
    <s v="IMFG"/>
    <x v="0"/>
    <x v="217"/>
    <s v="NNA EQUIP Product Team"/>
    <n v="264377"/>
    <s v="Chandrasekaran,Ashokkumar"/>
    <n v="202948"/>
    <s v="VAITHIANATHAN,RAMKUMAR"/>
    <n v="274684"/>
    <s v="GANTAYAT,SUROJEET"/>
    <s v="Surojeet.Gantayat@TechMahindra.com"/>
    <s v="P1"/>
    <n v="2"/>
    <s v="Snowflake Foundation,aws solution architecting"/>
    <n v="2"/>
    <s v="Snowflake Foundation,aws solution architecting"/>
    <d v="2020-07-05T10:42:00"/>
    <s v="ONSITE"/>
    <x v="0"/>
    <x v="0"/>
    <x v="0"/>
    <x v="1"/>
    <s v="Nissan North America, Inc."/>
    <x v="0"/>
    <x v="1"/>
    <n v="100"/>
    <s v="Snowflake Foundation"/>
    <n v="236135"/>
    <s v="Murugesan,Jayakumar"/>
    <x v="1"/>
  </r>
  <r>
    <s v="SBU D-ASV"/>
    <s v="IMFG"/>
    <x v="0"/>
    <x v="217"/>
    <s v="NNA EQUIP Product Team"/>
    <n v="264377"/>
    <s v="Chandrasekaran,Ashokkumar"/>
    <n v="202948"/>
    <s v="VAITHIANATHAN,RAMKUMAR"/>
    <n v="315002"/>
    <s v="S,RAJ THILAK"/>
    <s v="Raj.Thilak@TechMahindra.com"/>
    <s v="U4"/>
    <n v="4"/>
    <s v="Snowflake Foundation,aws solution architecting,data analytics level1 with hbase_informatica dq_cognos,tableau with java and sql"/>
    <n v="4"/>
    <s v="Snowflake Foundation,aws solution architecting,data analytics level1 with hbase_informatica dq_cognos,tableau with java and sql"/>
    <d v="2020-07-05T10:42:00"/>
    <s v="ONSITE"/>
    <x v="0"/>
    <x v="0"/>
    <x v="0"/>
    <x v="1"/>
    <s v="Nissan North America, Inc."/>
    <x v="0"/>
    <x v="4"/>
    <n v="0"/>
    <s v="Snowflake Foundation"/>
    <n v="236135"/>
    <s v="Murugesan,Jayakumar"/>
    <x v="1"/>
  </r>
  <r>
    <s v="SBU D-ASV"/>
    <s v="IMFG"/>
    <x v="0"/>
    <x v="217"/>
    <s v="NNA EQUIP Product Team"/>
    <n v="264377"/>
    <s v="Chandrasekaran,Ashokkumar"/>
    <n v="202948"/>
    <s v="VAITHIANATHAN,RAMKUMAR"/>
    <n v="633215"/>
    <s v="R,Kalidass"/>
    <s v="KX00633215@TechMahindra.com"/>
    <s v="U3"/>
    <n v="3"/>
    <s v="RPA - UI-Path Level ,Snowflake Foundation,business intelligence - tableau"/>
    <n v="3"/>
    <s v="RPA - UI-Path Level ,Snowflake Foundation,business intelligence - tableau"/>
    <d v="2020-07-05T10:42:00"/>
    <s v="OFFSHORE"/>
    <x v="0"/>
    <x v="0"/>
    <x v="0"/>
    <x v="1"/>
    <s v="Nissan North America, Inc."/>
    <x v="0"/>
    <x v="1"/>
    <n v="100"/>
    <s v="RPA - UI-Path Level "/>
    <n v="232348"/>
    <s v="Jayaprakash,Nishanth"/>
    <x v="1"/>
  </r>
  <r>
    <s v="SBU D-ASV"/>
    <s v="IMFG"/>
    <x v="0"/>
    <x v="217"/>
    <s v="NNA EQUIP Product Team"/>
    <n v="264377"/>
    <s v="Chandrasekaran,Ashokkumar"/>
    <n v="202948"/>
    <s v="VAITHIANATHAN,RAMKUMAR"/>
    <s v="C84921"/>
    <s v="Goli,Vishnu Vardhan Reddy"/>
    <s v="VG0C84921@TechMahindra.com"/>
    <s v="U3"/>
    <n v="0"/>
    <m/>
    <n v="0"/>
    <m/>
    <d v="2020-07-05T10:42:00"/>
    <s v="ONSITE"/>
    <x v="5"/>
    <x v="1"/>
    <x v="1"/>
    <x v="1"/>
    <s v="Nissan North America, Inc."/>
    <x v="1"/>
    <x v="3"/>
    <m/>
    <m/>
    <n v="236135"/>
    <s v="Murugesan,Jayakumar"/>
    <x v="1"/>
  </r>
  <r>
    <s v="SBU D-ASV"/>
    <s v="IMFG"/>
    <x v="0"/>
    <x v="217"/>
    <s v="NNA EQUIP Product Team"/>
    <n v="264377"/>
    <s v="Chandrasekaran,Ashokkumar"/>
    <n v="202948"/>
    <s v="VAITHIANATHAN,RAMKUMAR"/>
    <n v="462370"/>
    <s v="Loganathan,GovindaRajan"/>
    <s v="GL00462370@TechMahindra.com"/>
    <s v="U4"/>
    <n v="1"/>
    <s v="Java FullStack Development using Angular"/>
    <n v="1"/>
    <s v="Java FullStack Development using Angular"/>
    <d v="2020-07-05T10:42:00"/>
    <s v="OFFSHORE"/>
    <x v="0"/>
    <x v="0"/>
    <x v="0"/>
    <x v="1"/>
    <s v="Nissan North America, Inc."/>
    <x v="0"/>
    <x v="1"/>
    <n v="100"/>
    <s v="Java FullStack Development using Angular"/>
    <n v="260418"/>
    <s v="kanakarajan,venkatesh"/>
    <x v="1"/>
  </r>
  <r>
    <s v="SBU D-ASV"/>
    <s v="IMFG"/>
    <x v="0"/>
    <x v="217"/>
    <s v="NNA EQUIP Product Team"/>
    <n v="264377"/>
    <s v="Chandrasekaran,Ashokkumar"/>
    <n v="202948"/>
    <s v="VAITHIANATHAN,RAMKUMAR"/>
    <n v="606765"/>
    <s v="Bollampalli,Sreeram"/>
    <s v="SX00606765@TechMahindra.com"/>
    <s v="U4"/>
    <n v="2"/>
    <s v="Agile and Devops ,Java FullStack Development using Angular"/>
    <n v="2"/>
    <s v="Agile and Devops ,Java FullStack Development using Angular"/>
    <d v="2020-07-05T10:42:00"/>
    <s v="OFFSHORE"/>
    <x v="0"/>
    <x v="0"/>
    <x v="0"/>
    <x v="1"/>
    <s v="Nissan North America, Inc."/>
    <x v="0"/>
    <x v="5"/>
    <n v="16.670000000000002"/>
    <s v="Agile and Devops "/>
    <n v="260418"/>
    <s v="kanakarajan,venkatesh"/>
    <x v="1"/>
  </r>
  <r>
    <s v="SBU D-ASV"/>
    <s v="IMFG"/>
    <x v="0"/>
    <x v="218"/>
    <s v="NNA-PWO-Migrate Apps from Cent"/>
    <n v="314945"/>
    <s v="RADHAKRISHNAN,SENTHIL"/>
    <n v="202948"/>
    <s v="VAITHIANATHAN,RAMKUMAR"/>
    <n v="250473"/>
    <s v="T,Manoj"/>
    <s v="Manoj.T@TechMahindra.com"/>
    <s v="P1"/>
    <n v="5"/>
    <s v="Agile and Devops ,ics_cloud_aws_l1,ics_dba_oracle_l2,ics_dba_oracle_l3,oracle with linux"/>
    <n v="5"/>
    <s v="Agile and Devops ,ics_cloud_aws_l1,ics_dba_oracle_l2,ics_dba_oracle_l3,oracle with linux"/>
    <d v="2020-07-05T10:42:00"/>
    <s v="ONSITE"/>
    <x v="2"/>
    <x v="0"/>
    <x v="0"/>
    <x v="1"/>
    <s v="Nissan North America, Inc."/>
    <x v="0"/>
    <x v="5"/>
    <n v="16.670000000000002"/>
    <s v="Agile and Devops "/>
    <n v="210182"/>
    <s v="SEKAR,VIJAYAKUMAR"/>
    <x v="1"/>
  </r>
  <r>
    <s v="SBU D-ASV"/>
    <s v="IMFG"/>
    <x v="0"/>
    <x v="218"/>
    <s v="NNA-PWO-Migrate Apps from Cent"/>
    <n v="314945"/>
    <s v="RADHAKRISHNAN,SENTHIL"/>
    <n v="202948"/>
    <s v="VAITHIANATHAN,RAMKUMAR"/>
    <n v="269938"/>
    <s v="Annamalai,Varadhakumar"/>
    <s v="Varadhakumar.Annamalai@TechMahindra.com"/>
    <s v="P1"/>
    <n v="1"/>
    <s v="ics_cloud_aws_level1"/>
    <n v="1"/>
    <s v="ics_cloud_aws_level1"/>
    <d v="2020-07-05T10:42:00"/>
    <s v="ONSITE"/>
    <x v="2"/>
    <x v="0"/>
    <x v="0"/>
    <x v="1"/>
    <s v="Nissan North America, Inc."/>
    <x v="0"/>
    <x v="4"/>
    <n v="0"/>
    <s v="ics_cloud_aws_level1"/>
    <n v="210182"/>
    <s v="SEKAR,VIJAYAKUMAR"/>
    <x v="1"/>
  </r>
  <r>
    <s v="SBU D-ASV"/>
    <s v="IMFG"/>
    <x v="0"/>
    <x v="218"/>
    <s v="NNA-PWO-Migrate Apps from Cent"/>
    <n v="314945"/>
    <s v="RADHAKRISHNAN,SENTHIL"/>
    <n v="202948"/>
    <s v="VAITHIANATHAN,RAMKUMAR"/>
    <n v="284139"/>
    <s v="CHANDRA,SIDDHARTH"/>
    <s v="Siddharth.Chandra@TechMahindra.com"/>
    <s v="P1"/>
    <n v="3"/>
    <s v="ICS_Cloud_Google_L1,Mainframe,ics_cloud_google_l2"/>
    <n v="3"/>
    <s v="ICS_Cloud_Google_L1,Mainframe,ics_cloud_google_l2"/>
    <d v="2020-07-05T10:42:00"/>
    <s v="OFFSHORE"/>
    <x v="0"/>
    <x v="0"/>
    <x v="0"/>
    <x v="1"/>
    <s v="Nissan North America, Inc."/>
    <x v="0"/>
    <x v="1"/>
    <n v="100"/>
    <s v="ICS_Cloud_Google_L1"/>
    <n v="210182"/>
    <s v="SEKAR,VIJAYAKUMAR"/>
    <x v="1"/>
  </r>
  <r>
    <s v="SBU D-ASV"/>
    <s v="IMFG"/>
    <x v="0"/>
    <x v="218"/>
    <s v="NNA-PWO-Migrate Apps from Cent"/>
    <n v="314945"/>
    <s v="RADHAKRISHNAN,SENTHIL"/>
    <n v="202948"/>
    <s v="VAITHIANATHAN,RAMKUMAR"/>
    <n v="347660"/>
    <s v="Maguluri,Ravi Tej Kumar"/>
    <s v="RM00347660@TechMahindra.com"/>
    <s v="U3"/>
    <n v="2"/>
    <s v="ICS_Cloud_AWS_L1,ics_cloud_aws_level1"/>
    <n v="2"/>
    <s v="ICS_Cloud_AWS_L1,ics_cloud_aws_level1"/>
    <d v="2020-07-05T10:42:00"/>
    <s v="ONSITE"/>
    <x v="2"/>
    <x v="0"/>
    <x v="0"/>
    <x v="1"/>
    <s v="Nissan North America, Inc."/>
    <x v="0"/>
    <x v="5"/>
    <n v="25"/>
    <s v="ICS_Cloud_AWS_L1"/>
    <n v="314945"/>
    <s v="RADHAKRISHNAN,SENTHIL"/>
    <x v="1"/>
  </r>
  <r>
    <s v="SBU D-ASV"/>
    <s v="IMFG"/>
    <x v="0"/>
    <x v="218"/>
    <s v="NNA-PWO-Migrate Apps from Cent"/>
    <n v="314945"/>
    <s v="RADHAKRISHNAN,SENTHIL"/>
    <n v="202948"/>
    <s v="VAITHIANATHAN,RAMKUMAR"/>
    <n v="362250"/>
    <s v="Nadipineni,Srinivasarao"/>
    <s v="SN00362250@TechMahindra.com"/>
    <s v="U3"/>
    <n v="1"/>
    <s v="ICS_DBA_SQL DBA_L3"/>
    <n v="1"/>
    <s v="ICS_DBA_SQL DBA_L3"/>
    <d v="2020-07-05T10:42:00"/>
    <s v="ONSITE"/>
    <x v="0"/>
    <x v="0"/>
    <x v="0"/>
    <x v="1"/>
    <s v="Nissan North America, Inc."/>
    <x v="0"/>
    <x v="5"/>
    <n v="25"/>
    <s v="ICS_DBA_SQL DBA_L3"/>
    <n v="210182"/>
    <s v="SEKAR,VIJAYAKUMAR"/>
    <x v="1"/>
  </r>
  <r>
    <s v="SBU D-ASV"/>
    <s v="IMFG"/>
    <x v="0"/>
    <x v="218"/>
    <s v="NNA-PWO-Migrate Apps from Cent"/>
    <n v="314945"/>
    <s v="RADHAKRISHNAN,SENTHIL"/>
    <n v="202948"/>
    <s v="VAITHIANATHAN,RAMKUMAR"/>
    <n v="435224"/>
    <s v="Balakrishnan,Kirubakaran"/>
    <s v="KB00435224@TechMahindra.com"/>
    <s v="U4"/>
    <n v="2"/>
    <s v="ics_cloud_aws_level1,linux/unix administration"/>
    <n v="2"/>
    <s v="ics_cloud_aws_level1,linux/unix administration"/>
    <d v="2020-07-05T10:42:00"/>
    <s v="OFFSHORE"/>
    <x v="0"/>
    <x v="0"/>
    <x v="0"/>
    <x v="1"/>
    <s v="Nissan North America, Inc."/>
    <x v="0"/>
    <x v="0"/>
    <n v="33.33"/>
    <s v="ics_cloud_aws_level1"/>
    <n v="314945"/>
    <s v="RADHAKRISHNAN,SENTHIL"/>
    <x v="1"/>
  </r>
  <r>
    <s v="SBU D-ASV"/>
    <s v="IMFG"/>
    <x v="0"/>
    <x v="218"/>
    <s v="NNA-PWO-Migrate Apps from Cent"/>
    <n v="314945"/>
    <s v="RADHAKRISHNAN,SENTHIL"/>
    <n v="202948"/>
    <s v="VAITHIANATHAN,RAMKUMAR"/>
    <n v="443452"/>
    <s v="Kasireddi,Shyamkumar"/>
    <s v="SK00443452@TechMahindra.com"/>
    <s v="U3"/>
    <n v="1"/>
    <s v="ICS_Cloud_AWS_L1"/>
    <n v="1"/>
    <s v="ICS_Cloud_AWS_L1"/>
    <d v="2020-07-05T10:42:00"/>
    <s v="ONSITE"/>
    <x v="0"/>
    <x v="0"/>
    <x v="0"/>
    <x v="1"/>
    <s v="Nissan North America, Inc."/>
    <x v="0"/>
    <x v="5"/>
    <n v="25"/>
    <s v="ICS_Cloud_AWS_L1"/>
    <n v="210182"/>
    <s v="SEKAR,VIJAYAKUMAR"/>
    <x v="1"/>
  </r>
  <r>
    <s v="SBU D-ASV"/>
    <s v="IMFG"/>
    <x v="0"/>
    <x v="218"/>
    <s v="NNA-PWO-Migrate Apps from Cent"/>
    <n v="314945"/>
    <s v="RADHAKRISHNAN,SENTHIL"/>
    <n v="202948"/>
    <s v="VAITHIANATHAN,RAMKUMAR"/>
    <n v="469169"/>
    <s v="Chinnaiyan,Karthikeyan"/>
    <s v="KC00469169@TechMahindra.com"/>
    <s v="U3"/>
    <n v="3"/>
    <s v="Agile and Devops ,Alteryx with Tableau,Backend Development - Python"/>
    <n v="3"/>
    <s v="Agile and Devops ,Alteryx with Tableau,Backend Development - Python"/>
    <d v="2020-07-05T10:42:00"/>
    <s v="OFFSHORE"/>
    <x v="0"/>
    <x v="0"/>
    <x v="0"/>
    <x v="1"/>
    <s v="Nissan North America, Inc."/>
    <x v="0"/>
    <x v="5"/>
    <n v="16.670000000000002"/>
    <s v="Agile and Devops "/>
    <n v="435224"/>
    <s v="Balakrishnan,Kirubakaran"/>
    <x v="1"/>
  </r>
  <r>
    <s v="SBU D-ASV"/>
    <s v="IMFG"/>
    <x v="0"/>
    <x v="218"/>
    <s v="NNA-PWO-Migrate Apps from Cent"/>
    <n v="314945"/>
    <s v="RADHAKRISHNAN,SENTHIL"/>
    <n v="202948"/>
    <s v="VAITHIANATHAN,RAMKUMAR"/>
    <n v="494987"/>
    <s v="Muthiah Pillai Subramanian,Muthu Kumaran"/>
    <s v="MM00494987@TechMahindra.com"/>
    <s v="U2"/>
    <n v="1"/>
    <s v="Backend Development - Python"/>
    <n v="1"/>
    <s v="Backend Development - Python"/>
    <d v="2020-07-05T10:42:00"/>
    <s v="OFFSHORE"/>
    <x v="2"/>
    <x v="0"/>
    <x v="0"/>
    <x v="1"/>
    <s v="Nissan North America, Inc."/>
    <x v="0"/>
    <x v="4"/>
    <n v="0"/>
    <s v="Backend Development - Python"/>
    <n v="435224"/>
    <s v="Balakrishnan,Kirubakaran"/>
    <x v="1"/>
  </r>
  <r>
    <s v="SBU D-ASV"/>
    <s v="IMFG"/>
    <x v="0"/>
    <x v="218"/>
    <s v="NNA-PWO-Migrate Apps from Cent"/>
    <n v="314945"/>
    <s v="RADHAKRISHNAN,SENTHIL"/>
    <n v="202948"/>
    <s v="VAITHIANATHAN,RAMKUMAR"/>
    <n v="497636"/>
    <s v="Karunanithi,Jawahar"/>
    <s v="JK00497636@TechMahindra.com"/>
    <s v="P1"/>
    <n v="3"/>
    <s v="ICS_SI_Data Center_Storage_OEM_HP_L2,ICS_SI_Data Center_Storage_OEM_Hitachi_L2,ICS_SI_Data Center_Storage_OEM_IBM_L2"/>
    <n v="3"/>
    <s v="ICS_SI_Data Center_Storage_OEM_HP_L2,ICS_SI_Data Center_Storage_OEM_Hitachi_L2,ICS_SI_Data Center_Storage_OEM_IBM_L2"/>
    <d v="2020-07-05T10:42:00"/>
    <s v="OFFSHORE"/>
    <x v="0"/>
    <x v="0"/>
    <x v="0"/>
    <x v="1"/>
    <s v="Nissan North America, Inc."/>
    <x v="1"/>
    <x v="3"/>
    <m/>
    <m/>
    <n v="210182"/>
    <s v="SEKAR,VIJAYAKUMAR"/>
    <x v="1"/>
  </r>
  <r>
    <s v="SBU D-ASV"/>
    <s v="IMFG"/>
    <x v="0"/>
    <x v="218"/>
    <s v="NNA-PWO-Migrate Apps from Cent"/>
    <n v="314945"/>
    <s v="RADHAKRISHNAN,SENTHIL"/>
    <n v="202948"/>
    <s v="VAITHIANATHAN,RAMKUMAR"/>
    <n v="561446"/>
    <s v="Priya V,Dhivya"/>
    <s v="DP00561446@TechMahindra.com"/>
    <s v="U2"/>
    <n v="1"/>
    <s v="Agile and Devops "/>
    <n v="1"/>
    <s v="Agile and Devops "/>
    <d v="2020-07-05T10:42:00"/>
    <s v="OFFSHORE"/>
    <x v="2"/>
    <x v="0"/>
    <x v="0"/>
    <x v="1"/>
    <s v="Nissan North America, Inc."/>
    <x v="0"/>
    <x v="6"/>
    <n v="83.33"/>
    <s v="Agile and Devops "/>
    <n v="314945"/>
    <s v="RADHAKRISHNAN,SENTHIL"/>
    <x v="1"/>
  </r>
  <r>
    <s v="SBU D-ASV"/>
    <s v="IMFG"/>
    <x v="0"/>
    <x v="218"/>
    <s v="NNA-PWO-Migrate Apps from Cent"/>
    <n v="314945"/>
    <s v="RADHAKRISHNAN,SENTHIL"/>
    <n v="202948"/>
    <s v="VAITHIANATHAN,RAMKUMAR"/>
    <n v="564178"/>
    <s v="Krishnan,Abhinaya"/>
    <s v="AK00564178@TechMahindra.com"/>
    <s v="U2"/>
    <n v="2"/>
    <s v="ICS_Cloud_AWS_L1,ICS_Cloud_Azure_L1"/>
    <n v="2"/>
    <s v="ICS_Cloud_AWS_L1,ICS_Cloud_Azure_L1"/>
    <d v="2020-07-05T10:42:00"/>
    <s v="OFFSHORE"/>
    <x v="2"/>
    <x v="0"/>
    <x v="0"/>
    <x v="1"/>
    <s v="Nissan North America, Inc."/>
    <x v="0"/>
    <x v="2"/>
    <n v="66.67"/>
    <s v="ICS_Cloud_Azure_L1"/>
    <n v="555747"/>
    <s v="Yaswanth,Bellamkonda"/>
    <x v="1"/>
  </r>
  <r>
    <s v="SBU D-ASV"/>
    <s v="IMFG"/>
    <x v="0"/>
    <x v="218"/>
    <s v="NNA-PWO-Migrate Apps from Cent"/>
    <n v="314945"/>
    <s v="RADHAKRISHNAN,SENTHIL"/>
    <n v="202948"/>
    <s v="VAITHIANATHAN,RAMKUMAR"/>
    <n v="624219"/>
    <s v="U,Sanjula"/>
    <s v="SU00624219@TechMahindra.com"/>
    <s v="U3"/>
    <n v="1"/>
    <s v="Mainframe"/>
    <n v="1"/>
    <s v="Mainframe"/>
    <d v="2020-07-05T10:42:00"/>
    <s v="OFFSHORE"/>
    <x v="0"/>
    <x v="0"/>
    <x v="0"/>
    <x v="1"/>
    <s v="Nissan North America, Inc."/>
    <x v="0"/>
    <x v="4"/>
    <n v="0"/>
    <s v="Mainframe"/>
    <n v="284139"/>
    <s v="CHANDRA,SIDDHARTH"/>
    <x v="1"/>
  </r>
  <r>
    <s v="SBU D-ASV"/>
    <s v="IMFG"/>
    <x v="0"/>
    <x v="218"/>
    <s v="NNA-PWO-Migrate Apps from Cent"/>
    <n v="314945"/>
    <s v="RADHAKRISHNAN,SENTHIL"/>
    <n v="202948"/>
    <s v="VAITHIANATHAN,RAMKUMAR"/>
    <n v="682912"/>
    <s v="Bhavani,Yarra Ganga"/>
    <s v="YB00682912@TechMahindra.com"/>
    <s v="U3"/>
    <n v="6"/>
    <s v="Business Intelligence with SSIS and Tableau,JBOSS administration,Oracle Database Development 1,aws system administration,oracle with linux,web programming"/>
    <n v="6"/>
    <s v="Business Intelligence with SSIS and Tableau,JBOSS administration,Oracle Database Development 1,aws system administration,oracle with linux,web programming"/>
    <d v="2020-07-05T10:42:00"/>
    <s v="OFFSHORE"/>
    <x v="0"/>
    <x v="0"/>
    <x v="0"/>
    <x v="1"/>
    <s v="Nissan North America, Inc."/>
    <x v="0"/>
    <x v="1"/>
    <n v="100"/>
    <s v="Oracle Database Development 1"/>
    <n v="314945"/>
    <s v="RADHAKRISHNAN,SENTHIL"/>
    <x v="1"/>
  </r>
  <r>
    <s v="SBU D-ASV"/>
    <s v="IMFG"/>
    <x v="0"/>
    <x v="218"/>
    <s v="NNA-PWO-Migrate Apps from Cent"/>
    <n v="314945"/>
    <s v="RADHAKRISHNAN,SENTHIL"/>
    <n v="202948"/>
    <s v="VAITHIANATHAN,RAMKUMAR"/>
    <n v="683185"/>
    <s v="Chintala,Jaya Prakash N"/>
    <s v="JC00683185@TechMahindra.com"/>
    <s v="U3"/>
    <n v="5"/>
    <s v="Business Intelligence with SSIS and Tableau,JBOSS administration,Oracle Database Development 1,aws system administration,web programming"/>
    <n v="5"/>
    <s v="Business Intelligence with SSIS and Tableau,JBOSS administration,Oracle Database Development 1,aws system administration,web programming"/>
    <d v="2020-07-05T10:42:00"/>
    <s v="OFFSHORE"/>
    <x v="0"/>
    <x v="0"/>
    <x v="0"/>
    <x v="1"/>
    <s v="Nissan North America, Inc."/>
    <x v="0"/>
    <x v="4"/>
    <n v="0"/>
    <s v="Oracle Database Development 1"/>
    <n v="314945"/>
    <s v="RADHAKRISHNAN,SENTHIL"/>
    <x v="1"/>
  </r>
  <r>
    <s v="SBU D-ASV"/>
    <s v="IMFG"/>
    <x v="0"/>
    <x v="218"/>
    <s v="NNA-PWO-Migrate Apps from Cent"/>
    <n v="314945"/>
    <s v="RADHAKRISHNAN,SENTHIL"/>
    <n v="202948"/>
    <s v="VAITHIANATHAN,RAMKUMAR"/>
    <n v="204566"/>
    <s v="SATHYAMURTHY,VELAVAN"/>
    <s v="Velavan.Sathyamurthy@TechMahindra.com"/>
    <s v="P2"/>
    <n v="6"/>
    <s v="Agile and Devops,BE Digital Business Consultant Level 2,ICS_Cloud_AWS_L1,ICS_Cloud_AWS_L2,ICS_Cloud_AWS_L3,ics_cloud_aws_level1"/>
    <n v="6"/>
    <s v="Agile and Devops,BE Digital Business Consultant Level 2,ICS_Cloud_AWS_L1,ICS_Cloud_AWS_L2,ICS_Cloud_AWS_L3,ics_cloud_aws_level1"/>
    <d v="2020-07-05T10:42:00"/>
    <s v="OFFSHORE"/>
    <x v="1"/>
    <x v="0"/>
    <x v="0"/>
    <x v="1"/>
    <s v="Nissan North America, Inc."/>
    <x v="0"/>
    <x v="1"/>
    <n v="100"/>
    <s v="ICS_Cloud_AWS_L1"/>
    <n v="207759"/>
    <s v="GOPALAN,RAVIKUMAR"/>
    <x v="1"/>
  </r>
  <r>
    <s v="SBU D-ASV"/>
    <s v="IMFG"/>
    <x v="0"/>
    <x v="218"/>
    <s v="NNA-PWO-Migrate Apps from Cent"/>
    <n v="314945"/>
    <s v="RADHAKRISHNAN,SENTHIL"/>
    <n v="202948"/>
    <s v="VAITHIANATHAN,RAMKUMAR"/>
    <n v="496330"/>
    <s v="Bodabattula,Hema Latha"/>
    <s v="HB00496330@TechMahindra.com"/>
    <s v="U3"/>
    <n v="4"/>
    <s v="Adobe AEM ,Agile and Devops ,Java FullStack Development using Angular,Java and J2EE"/>
    <n v="4"/>
    <s v="Adobe AEM ,Agile and Devops ,Java FullStack Development using Angular,Java and J2EE"/>
    <d v="2020-07-05T10:42:00"/>
    <s v="OFFSHORE"/>
    <x v="0"/>
    <x v="0"/>
    <x v="0"/>
    <x v="1"/>
    <s v="Nissan North America, Inc."/>
    <x v="0"/>
    <x v="0"/>
    <n v="50"/>
    <s v="Java and J2EE"/>
    <n v="270437"/>
    <s v="Venkumahanti,Venkata Sai Kiran Kumar"/>
    <x v="1"/>
  </r>
  <r>
    <s v="SBU D-ASV"/>
    <s v="IMFG"/>
    <x v="0"/>
    <x v="218"/>
    <s v="NNA-PWO-Migrate Apps from Cent"/>
    <n v="314945"/>
    <s v="RADHAKRISHNAN,SENTHIL"/>
    <n v="202948"/>
    <s v="VAITHIANATHAN,RAMKUMAR"/>
    <n v="561498"/>
    <s v="Natarajan,Piramanayaki"/>
    <s v="PN00561498@TechMahindra.com"/>
    <s v="U2"/>
    <n v="4"/>
    <s v="Java FullStack Development using Angular,Java fullstack development,TIBCO Business works,ics_cloud_aws_l1"/>
    <n v="4"/>
    <s v="Java FullStack Development using Angular,Java fullstack development,TIBCO Business works,ics_cloud_aws_l1"/>
    <d v="2020-07-05T10:42:00"/>
    <s v="OFFSHORE"/>
    <x v="2"/>
    <x v="0"/>
    <x v="0"/>
    <x v="1"/>
    <s v="Nissan North America, Inc."/>
    <x v="0"/>
    <x v="1"/>
    <n v="100"/>
    <s v="Java FullStack Development using Angular"/>
    <n v="239507"/>
    <s v="S,Balasubramanian"/>
    <x v="1"/>
  </r>
  <r>
    <s v="SBU D-ASV"/>
    <s v="IMFG"/>
    <x v="0"/>
    <x v="218"/>
    <s v="NNA-PWO-Migrate Apps from Cent"/>
    <n v="314945"/>
    <s v="RADHAKRISHNAN,SENTHIL"/>
    <n v="202948"/>
    <s v="VAITHIANATHAN,RAMKUMAR"/>
    <n v="611482"/>
    <s v="Venkatakrishnan,T V"/>
    <s v="TV00611482@TechMahindra.com"/>
    <s v="P1"/>
    <n v="1"/>
    <s v="automation with jenkins and selenium"/>
    <n v="1"/>
    <s v="automation with jenkins and selenium"/>
    <d v="2020-07-05T10:42:00"/>
    <s v="OFFSHORE"/>
    <x v="0"/>
    <x v="0"/>
    <x v="0"/>
    <x v="1"/>
    <s v="Nissan North America, Inc."/>
    <x v="1"/>
    <x v="3"/>
    <m/>
    <m/>
    <n v="211942"/>
    <s v="PERIANAYAGAM,RAM ANAND"/>
    <x v="1"/>
  </r>
  <r>
    <s v="SBU D-ASV"/>
    <s v="IMFG"/>
    <x v="4"/>
    <x v="219"/>
    <s v="Parker JD Edwards-Support"/>
    <n v="510455"/>
    <s v="Bommareddy,Kartheek"/>
    <n v="289026"/>
    <s v="ARULANANTHAM,JEEVAN"/>
    <n v="349951"/>
    <s v="Pentakota,Srujan"/>
    <s v="SP00349951@TechMahindra.com"/>
    <s v="U4"/>
    <n v="2"/>
    <s v="GIS Foundation,Oracle JD Edwards EnterpriseOne"/>
    <n v="2"/>
    <s v="GIS Foundation,Oracle JD Edwards EnterpriseOne"/>
    <d v="2020-07-05T10:42:00"/>
    <s v="OFFSHORE"/>
    <x v="0"/>
    <x v="0"/>
    <x v="0"/>
    <x v="1"/>
    <s v="Parker Hannifin Manufacturing Limited"/>
    <x v="0"/>
    <x v="4"/>
    <n v="0"/>
    <s v="GIS Foundation"/>
    <n v="430084"/>
    <s v="Valchandani,Vijay Kumar"/>
    <x v="1"/>
  </r>
  <r>
    <s v="SBU D-ASV"/>
    <s v="IMFG"/>
    <x v="4"/>
    <x v="219"/>
    <s v="Parker JD Edwards-Support"/>
    <n v="510455"/>
    <s v="Bommareddy,Kartheek"/>
    <n v="289026"/>
    <s v="ARULANANTHAM,JEEVAN"/>
    <n v="291892"/>
    <s v="KOPPAKA,VENKATA RAMESH"/>
    <s v="Venkataramesh.Koppaka@TechMahindra.com"/>
    <s v="P1"/>
    <n v="2"/>
    <s v="Oracle JD Edwards EnterpriseOne,future-pm"/>
    <n v="2"/>
    <s v="Oracle JD Edwards EnterpriseOne,future-pm"/>
    <d v="2020-07-05T10:42:00"/>
    <s v="OFFSHORE"/>
    <x v="0"/>
    <x v="0"/>
    <x v="0"/>
    <x v="1"/>
    <s v="Parker Hannifin Manufacturing Limited"/>
    <x v="0"/>
    <x v="5"/>
    <n v="20"/>
    <s v="future-pm"/>
    <n v="328507"/>
    <s v="Velicheti,Leela Siresha"/>
    <x v="1"/>
  </r>
  <r>
    <s v="SBU D-ASV"/>
    <s v="IMFG"/>
    <x v="4"/>
    <x v="219"/>
    <s v="Parker JD Edwards-Support"/>
    <n v="510455"/>
    <s v="Bommareddy,Kartheek"/>
    <n v="289026"/>
    <s v="ARULANANTHAM,JEEVAN"/>
    <n v="305127"/>
    <s v="BAJWALA,NIKHIL"/>
    <s v="Nikhil.Bajwala@TechMahindra.com"/>
    <s v="P1"/>
    <n v="1"/>
    <s v="future-pm"/>
    <n v="1"/>
    <s v="future-pm"/>
    <d v="2020-07-05T10:42:00"/>
    <s v="OFFSHORE"/>
    <x v="0"/>
    <x v="0"/>
    <x v="0"/>
    <x v="1"/>
    <s v="Parker Hannifin Manufacturing Limited"/>
    <x v="0"/>
    <x v="1"/>
    <n v="100"/>
    <s v="future-pm"/>
    <n v="224660"/>
    <s v="Jain,DeependraBirendra"/>
    <x v="1"/>
  </r>
  <r>
    <s v="SBU D-ASV"/>
    <s v="IMFG"/>
    <x v="4"/>
    <x v="219"/>
    <s v="Parker JD Edwards-Support"/>
    <n v="510455"/>
    <s v="Bommareddy,Kartheek"/>
    <n v="289026"/>
    <s v="ARULANANTHAM,JEEVAN"/>
    <n v="345485"/>
    <s v="Pinnamraju,Dheeraj"/>
    <s v="DP00345485@TechMahindra.com"/>
    <s v="U3"/>
    <n v="1"/>
    <s v="future-pm"/>
    <n v="2"/>
    <s v="Oracle JD Edwards EnterpriseOne,future-pm"/>
    <d v="2020-07-05T10:42:00"/>
    <s v="OFFSHORE"/>
    <x v="0"/>
    <x v="0"/>
    <x v="0"/>
    <x v="1"/>
    <s v="Parker Hannifin Manufacturing Limited"/>
    <x v="0"/>
    <x v="1"/>
    <n v="100"/>
    <s v="future-pm"/>
    <n v="328507"/>
    <s v="Velicheti,Leela Siresha"/>
    <x v="1"/>
  </r>
  <r>
    <s v="SBU D-ASV"/>
    <s v="IMFG"/>
    <x v="4"/>
    <x v="219"/>
    <s v="Parker JD Edwards-Support"/>
    <n v="510455"/>
    <s v="Bommareddy,Kartheek"/>
    <n v="289026"/>
    <s v="ARULANANTHAM,JEEVAN"/>
    <n v="510455"/>
    <s v="Bommareddy,Kartheek"/>
    <s v="KB00510455@TechMahindra.com"/>
    <s v="U4"/>
    <n v="2"/>
    <s v="be consulting level 1,future-pm"/>
    <n v="2"/>
    <s v="be consulting level 1,future-pm"/>
    <d v="2020-07-05T10:42:00"/>
    <s v="OFFSHORE"/>
    <x v="0"/>
    <x v="0"/>
    <x v="0"/>
    <x v="1"/>
    <s v="Parker Hannifin Manufacturing Limited"/>
    <x v="0"/>
    <x v="0"/>
    <n v="40"/>
    <s v="future-pm"/>
    <n v="328507"/>
    <s v="Velicheti,Leela Siresha"/>
    <x v="1"/>
  </r>
  <r>
    <s v="SBU D-ASV"/>
    <s v="IMFG"/>
    <x v="4"/>
    <x v="219"/>
    <s v="Parker JD Edwards-Support"/>
    <n v="510455"/>
    <s v="Bommareddy,Kartheek"/>
    <n v="289026"/>
    <s v="ARULANANTHAM,JEEVAN"/>
    <n v="529771"/>
    <s v="Pachipulusu,Bharat"/>
    <s v="BP00529771@TechMahindra.com"/>
    <s v="U4"/>
    <n v="2"/>
    <s v="Agile and Devops ,be consulting level 1"/>
    <n v="2"/>
    <s v="Agile and Devops ,be consulting level 1"/>
    <d v="2020-07-05T10:42:00"/>
    <s v="OFFSHORE"/>
    <x v="0"/>
    <x v="0"/>
    <x v="0"/>
    <x v="1"/>
    <s v="Parker Hannifin Manufacturing Limited"/>
    <x v="0"/>
    <x v="6"/>
    <n v="83.33"/>
    <s v="Agile and Devops "/>
    <n v="510455"/>
    <s v="Bommareddy,Kartheek"/>
    <x v="1"/>
  </r>
  <r>
    <s v="SBU D-ASV"/>
    <s v="IMFG"/>
    <x v="4"/>
    <x v="219"/>
    <s v="Parker JD Edwards-Support"/>
    <n v="510455"/>
    <s v="Bommareddy,Kartheek"/>
    <n v="289026"/>
    <s v="ARULANANTHAM,JEEVAN"/>
    <n v="549301"/>
    <s v="Thamminani,Rashmi"/>
    <s v="RT00549301@TechMahindra.com"/>
    <s v="U3"/>
    <n v="2"/>
    <s v="Agile and Devops ,be consulting level 1"/>
    <n v="2"/>
    <s v="Agile and Devops ,be consulting level 1"/>
    <d v="2020-07-05T10:42:00"/>
    <s v="OFFSHORE"/>
    <x v="0"/>
    <x v="0"/>
    <x v="0"/>
    <x v="1"/>
    <s v="Parker Hannifin Manufacturing Limited"/>
    <x v="0"/>
    <x v="0"/>
    <n v="50"/>
    <s v="Agile and Devops "/>
    <n v="510455"/>
    <s v="Bommareddy,Kartheek"/>
    <x v="1"/>
  </r>
  <r>
    <s v="SBU D-ASV"/>
    <s v="IMFG"/>
    <x v="4"/>
    <x v="219"/>
    <s v="Parker JD Edwards-Support"/>
    <n v="510455"/>
    <s v="Bommareddy,Kartheek"/>
    <n v="289026"/>
    <s v="ARULANANTHAM,JEEVAN"/>
    <n v="551960"/>
    <s v="Balijepalli,Sri Krishna Chaitanya"/>
    <s v="BC00551960@TechMahindra.com"/>
    <s v="U3"/>
    <n v="5"/>
    <s v="Oracle JD Edwards EnterpriseOne,RPA - UI-Path Level,SAP Financial Accounting,future-pm,s/4hana financial accounting - l1"/>
    <n v="5"/>
    <s v="Oracle JD Edwards EnterpriseOne,RPA - UI-Path Level,SAP Financial Accounting,future-pm,s/4hana financial accounting - l1"/>
    <d v="2020-07-05T10:42:00"/>
    <s v="OFFSHORE"/>
    <x v="0"/>
    <x v="0"/>
    <x v="0"/>
    <x v="1"/>
    <s v="Parker Hannifin Manufacturing Limited"/>
    <x v="0"/>
    <x v="1"/>
    <n v="100"/>
    <s v="future-pm"/>
    <n v="345485"/>
    <s v="Pinnamraju,Dheeraj"/>
    <x v="1"/>
  </r>
  <r>
    <s v="SBU D-ASV"/>
    <s v="IMFG"/>
    <x v="0"/>
    <x v="220"/>
    <s v="NNA-PWO-TCS Warranty Recovery"/>
    <n v="255975"/>
    <s v="Derangula,Nandakumar"/>
    <n v="202948"/>
    <s v="VAITHIANATHAN,RAMKUMAR"/>
    <n v="265681"/>
    <s v="Chandrappa,Raghavendra"/>
    <s v="Raghavendra.Chandrappa@TechMahindra.com"/>
    <s v="U4"/>
    <n v="1"/>
    <s v="Agile and Devops "/>
    <n v="1"/>
    <s v="Agile and Devops "/>
    <d v="2020-07-05T10:42:00"/>
    <s v="ONSITE"/>
    <x v="0"/>
    <x v="0"/>
    <x v="0"/>
    <x v="1"/>
    <s v="Nissan North America, Inc."/>
    <x v="0"/>
    <x v="5"/>
    <n v="16.670000000000002"/>
    <s v="Agile and Devops "/>
    <n v="243862"/>
    <s v="Doraiswamy,Rajkumar"/>
    <x v="1"/>
  </r>
  <r>
    <s v="SBU D-ASV"/>
    <s v="IMFG"/>
    <x v="0"/>
    <x v="220"/>
    <s v="NNA-PWO-TCS Warranty Recovery"/>
    <n v="255975"/>
    <s v="Derangula,Nandakumar"/>
    <n v="202948"/>
    <s v="VAITHIANATHAN,RAMKUMAR"/>
    <n v="298988"/>
    <s v="SHIRALI,SANKETH SADANAND"/>
    <s v="Sanketh.Shirali@TechMahindra.com"/>
    <s v="U3"/>
    <n v="1"/>
    <s v="Agile and Devops "/>
    <n v="1"/>
    <s v="Agile and Devops "/>
    <d v="2020-07-05T10:42:00"/>
    <s v="ONSITE"/>
    <x v="2"/>
    <x v="0"/>
    <x v="0"/>
    <x v="1"/>
    <s v="Nissan North America, Inc."/>
    <x v="0"/>
    <x v="5"/>
    <n v="16.670000000000002"/>
    <s v="Agile and Devops "/>
    <n v="243862"/>
    <s v="Doraiswamy,Rajkumar"/>
    <x v="1"/>
  </r>
  <r>
    <s v="SBU D-ASV"/>
    <s v="IBG-NA-10"/>
    <x v="2"/>
    <x v="221"/>
    <s v="BNSF - DevOps E2E Support"/>
    <n v="646226"/>
    <s v="Cardoz,Ryan"/>
    <n v="646226"/>
    <s v="Cardoz,Ryan"/>
    <n v="115941"/>
    <s v="Nema,Ashutosh"/>
    <s v="AN00115941@TechMahindra.com"/>
    <s v="P1"/>
    <n v="1"/>
    <s v="future-pm"/>
    <n v="1"/>
    <s v="future-pm"/>
    <d v="2020-07-05T10:42:00"/>
    <s v="ONSITE"/>
    <x v="0"/>
    <x v="0"/>
    <x v="0"/>
    <x v="1"/>
    <s v="BNSF Railway  Company"/>
    <x v="0"/>
    <x v="6"/>
    <n v="80"/>
    <s v="future-pm"/>
    <n v="266651"/>
    <s v="Kilaru,SamyukthaVani"/>
    <x v="0"/>
  </r>
  <r>
    <s v="SBU D-ASV"/>
    <s v="IBG-NA-10"/>
    <x v="2"/>
    <x v="221"/>
    <s v="BNSF - DevOps E2E Support"/>
    <n v="646226"/>
    <s v="Cardoz,Ryan"/>
    <n v="646226"/>
    <s v="Cardoz,Ryan"/>
    <n v="586732"/>
    <s v="Sakroo,Nishant Anil"/>
    <s v="NS00586732@TechMahindra.com"/>
    <s v="U4"/>
    <n v="1"/>
    <s v="Agile and Devops "/>
    <n v="1"/>
    <s v="Agile and Devops "/>
    <d v="2020-07-05T10:42:00"/>
    <s v="ONSITE"/>
    <x v="0"/>
    <x v="0"/>
    <x v="0"/>
    <x v="1"/>
    <s v="BNSF Railway  Company"/>
    <x v="0"/>
    <x v="5"/>
    <n v="16.670000000000002"/>
    <s v="Agile and Devops "/>
    <n v="542562"/>
    <s v="Avdhut,Chandan Bhagwan"/>
    <x v="0"/>
  </r>
  <r>
    <s v="SBU D-ASV"/>
    <s v="IBG-NA-10"/>
    <x v="2"/>
    <x v="221"/>
    <s v="BNSF - DevOps E2E Support"/>
    <n v="646226"/>
    <s v="Cardoz,Ryan"/>
    <n v="646226"/>
    <s v="Cardoz,Ryan"/>
    <n v="598730"/>
    <s v="Patil,Deepak Vishwanath"/>
    <s v="DP00598730@TechMahindra.com"/>
    <s v="U4"/>
    <n v="4"/>
    <s v="Agile and Devops ,Ansible_Netapp and Openstack,RPA - BluePrism  1,railroad level 1"/>
    <n v="4"/>
    <s v="Agile and Devops ,Ansible_Netapp and Openstack,RPA - BluePrism  1,railroad level 1"/>
    <d v="2020-07-05T10:42:00"/>
    <s v="OFFSHORE"/>
    <x v="0"/>
    <x v="0"/>
    <x v="0"/>
    <x v="1"/>
    <s v="BNSF Railway  Company"/>
    <x v="0"/>
    <x v="1"/>
    <n v="100"/>
    <s v="railroad level 1"/>
    <n v="646226"/>
    <s v="Cardoz,Ryan"/>
    <x v="0"/>
  </r>
  <r>
    <s v="SBU D-ASV"/>
    <s v="IBG-NA-10"/>
    <x v="2"/>
    <x v="221"/>
    <s v="BNSF - DevOps E2E Support"/>
    <n v="646226"/>
    <s v="Cardoz,Ryan"/>
    <n v="646226"/>
    <s v="Cardoz,Ryan"/>
    <n v="641133"/>
    <s v="Kolhe,Harshal Khemraj"/>
    <s v="HK00641133@TechMahindra.com"/>
    <s v="U1"/>
    <n v="2"/>
    <s v="Ansible_Netapp and Openstack,railroad level 1"/>
    <n v="2"/>
    <s v="Ansible_Netapp and Openstack,railroad level 1"/>
    <d v="2020-07-05T10:42:00"/>
    <s v="OFFSHORE"/>
    <x v="4"/>
    <x v="0"/>
    <x v="0"/>
    <x v="1"/>
    <s v="BNSF Railway  Company"/>
    <x v="0"/>
    <x v="1"/>
    <n v="100"/>
    <s v="railroad level 1"/>
    <n v="598730"/>
    <s v="Patil,Deepak Vishwanath"/>
    <x v="0"/>
  </r>
  <r>
    <s v="SBU D-ASV"/>
    <s v="IBG-NA-10"/>
    <x v="2"/>
    <x v="221"/>
    <s v="BNSF - DevOps E2E Support"/>
    <n v="646226"/>
    <s v="Cardoz,Ryan"/>
    <n v="646226"/>
    <s v="Cardoz,Ryan"/>
    <n v="648012"/>
    <s v="Raut,Bhargavi Sanjay"/>
    <s v="BR00648012@TechMahindra.com"/>
    <s v="U2"/>
    <n v="6"/>
    <s v="5g core analysis &amp; design level 2,Agile and Devops ,Java Full Stack development with Spring,Java FullStack Development using Angular,automation with jenkins and selenium,railroad level 1"/>
    <n v="6"/>
    <s v="5g core analysis &amp; design level 2,Agile and Devops ,Java Full Stack development with Spring,Java FullStack Development using Angular,automation with jenkins and selenium,railroad level 1"/>
    <d v="2020-07-05T10:42:00"/>
    <s v="OFFSHORE"/>
    <x v="0"/>
    <x v="0"/>
    <x v="0"/>
    <x v="1"/>
    <s v="BNSF Railway  Company"/>
    <x v="0"/>
    <x v="1"/>
    <n v="100"/>
    <s v="railroad level 1"/>
    <n v="598730"/>
    <s v="Patil,Deepak Vishwanath"/>
    <x v="0"/>
  </r>
  <r>
    <s v="SBU D-ASV"/>
    <s v="IMFG"/>
    <x v="4"/>
    <x v="222"/>
    <s v="Cricut Software Support"/>
    <n v="640510"/>
    <s v="Natarajan,Harikrishnan"/>
    <n v="640510"/>
    <s v="Natarajan,Harikrishnan"/>
    <n v="685731"/>
    <s v="A,Anusha"/>
    <s v="AA00685731@TechMahindra.com"/>
    <s v="U3"/>
    <n v="0"/>
    <m/>
    <n v="1"/>
    <s v="functional testing level1"/>
    <d v="2020-07-05T10:42:00"/>
    <s v="OFFSHORE"/>
    <x v="0"/>
    <x v="1"/>
    <x v="0"/>
    <x v="1"/>
    <s v="Cricut, Inc."/>
    <x v="1"/>
    <x v="3"/>
    <m/>
    <m/>
    <n v="640510"/>
    <s v="Natarajan,Harikrishnan"/>
    <x v="1"/>
  </r>
  <r>
    <s v="SBU D-ASV"/>
    <s v="IMFG"/>
    <x v="4"/>
    <x v="222"/>
    <s v="Cricut Software Support"/>
    <n v="640510"/>
    <s v="Natarajan,Harikrishnan"/>
    <n v="640510"/>
    <s v="Natarajan,Harikrishnan"/>
    <n v="685733"/>
    <s v="R,Ashwini"/>
    <s v="AR00685733@TechMahindra.com"/>
    <s v="U3"/>
    <n v="0"/>
    <m/>
    <n v="1"/>
    <s v="functional testing level1"/>
    <d v="2020-07-05T10:42:00"/>
    <s v="OFFSHORE"/>
    <x v="0"/>
    <x v="1"/>
    <x v="0"/>
    <x v="1"/>
    <s v="Cricut, Inc."/>
    <x v="1"/>
    <x v="3"/>
    <m/>
    <m/>
    <n v="640510"/>
    <s v="Natarajan,Harikrishnan"/>
    <x v="1"/>
  </r>
  <r>
    <s v="SBU D-ASV"/>
    <s v="IMFG"/>
    <x v="4"/>
    <x v="222"/>
    <s v="Cricut Software Support"/>
    <n v="640510"/>
    <s v="Natarajan,Harikrishnan"/>
    <n v="640510"/>
    <s v="Natarajan,Harikrishnan"/>
    <n v="685735"/>
    <s v="R,Vinayaka"/>
    <s v="VR00685735@TechMahindra.com"/>
    <s v="U4"/>
    <n v="0"/>
    <m/>
    <n v="1"/>
    <s v="functional testing level1"/>
    <d v="2020-07-05T10:42:00"/>
    <s v="OFFSHORE"/>
    <x v="0"/>
    <x v="1"/>
    <x v="0"/>
    <x v="1"/>
    <s v="Cricut, Inc."/>
    <x v="1"/>
    <x v="3"/>
    <m/>
    <m/>
    <n v="640510"/>
    <s v="Natarajan,Harikrishnan"/>
    <x v="1"/>
  </r>
  <r>
    <s v="SBU D-ASV"/>
    <s v="IMFG"/>
    <x v="4"/>
    <x v="222"/>
    <s v="Cricut Software Support"/>
    <n v="640510"/>
    <s v="Natarajan,Harikrishnan"/>
    <n v="640510"/>
    <s v="Natarajan,Harikrishnan"/>
    <n v="685903"/>
    <s v="R Goni,Anand"/>
    <s v="AR00685903@TechMahindra.com"/>
    <s v="U4"/>
    <n v="0"/>
    <m/>
    <n v="1"/>
    <s v="functional testing level1"/>
    <d v="2020-07-05T10:42:00"/>
    <s v="OFFSHORE"/>
    <x v="0"/>
    <x v="1"/>
    <x v="0"/>
    <x v="1"/>
    <s v="Cricut, Inc."/>
    <x v="1"/>
    <x v="3"/>
    <m/>
    <m/>
    <n v="640510"/>
    <s v="Natarajan,Harikrishnan"/>
    <x v="1"/>
  </r>
  <r>
    <s v="SBU D-ASV"/>
    <s v="IMFG"/>
    <x v="4"/>
    <x v="222"/>
    <s v="Cricut Software Support"/>
    <n v="640510"/>
    <s v="Natarajan,Harikrishnan"/>
    <n v="640510"/>
    <s v="Natarajan,Harikrishnan"/>
    <n v="686003"/>
    <s v="Deshpande,Prakash"/>
    <s v="PD00686003@TechMahindra.com"/>
    <s v="U4"/>
    <n v="0"/>
    <m/>
    <n v="1"/>
    <s v="functional testing level1"/>
    <d v="2020-07-05T10:42:00"/>
    <s v="OFFSHORE"/>
    <x v="0"/>
    <x v="1"/>
    <x v="0"/>
    <x v="1"/>
    <s v="Cricut, Inc."/>
    <x v="1"/>
    <x v="3"/>
    <m/>
    <m/>
    <n v="640510"/>
    <s v="Natarajan,Harikrishnan"/>
    <x v="1"/>
  </r>
  <r>
    <s v="SBU D-ASV"/>
    <s v="IMFG"/>
    <x v="4"/>
    <x v="222"/>
    <s v="Cricut Software Support"/>
    <n v="640510"/>
    <s v="Natarajan,Harikrishnan"/>
    <n v="640510"/>
    <s v="Natarajan,Harikrishnan"/>
    <n v="686090"/>
    <s v="Sivarajalingam,Viboshan"/>
    <s v="VS00686090@TechMahindra.com"/>
    <s v="U3"/>
    <n v="0"/>
    <m/>
    <n v="1"/>
    <s v="functional testing level1"/>
    <d v="2020-07-05T10:42:00"/>
    <s v="OFFSHORE"/>
    <x v="0"/>
    <x v="1"/>
    <x v="0"/>
    <x v="1"/>
    <s v="Cricut, Inc."/>
    <x v="1"/>
    <x v="3"/>
    <m/>
    <m/>
    <n v="640510"/>
    <s v="Natarajan,Harikrishnan"/>
    <x v="1"/>
  </r>
  <r>
    <s v="SBU D-ASV"/>
    <s v="IBG-NA-10"/>
    <x v="2"/>
    <x v="223"/>
    <s v="CN_EUCV_FB_PROJECT"/>
    <n v="238446"/>
    <s v="Pathuru,Nagendra"/>
    <n v="477712"/>
    <s v="Sathyanarayanan,Srinath"/>
    <n v="461203"/>
    <s v="Sriramulu,Renuka"/>
    <s v="RS00461203@TechMahindra.com"/>
    <s v="P1"/>
    <n v="3"/>
    <s v="Agile and Devops ,Core Java,future-pm"/>
    <n v="3"/>
    <s v="Agile and Devops ,Core Java,future-pm"/>
    <d v="2020-07-05T10:42:00"/>
    <s v="OFFSHORE"/>
    <x v="0"/>
    <x v="0"/>
    <x v="0"/>
    <x v="1"/>
    <s v="Canadian National Railway Company"/>
    <x v="0"/>
    <x v="4"/>
    <n v="0"/>
    <s v="future-pm"/>
    <n v="284107"/>
    <s v="Harsha Varthan,GP"/>
    <x v="0"/>
  </r>
  <r>
    <s v="SBU D-ASV"/>
    <s v="IBG-NA-10"/>
    <x v="2"/>
    <x v="223"/>
    <s v="CN_EUCV_FB_PROJECT"/>
    <n v="238446"/>
    <s v="Pathuru,Nagendra"/>
    <n v="477712"/>
    <s v="Sathyanarayanan,Srinath"/>
    <n v="514898"/>
    <s v="Vij,Aarti"/>
    <s v="AV00514898@TechMahindra.com"/>
    <s v="P1"/>
    <n v="3"/>
    <s v="ai level1 azure,cloud foundation,ics_cloud_aws_l1"/>
    <n v="3"/>
    <s v="ai level1 azure,cloud foundation,ics_cloud_aws_l1"/>
    <d v="2020-07-05T10:42:00"/>
    <s v="ONSITE"/>
    <x v="0"/>
    <x v="0"/>
    <x v="0"/>
    <x v="1"/>
    <s v="Canadian National Railway Company"/>
    <x v="0"/>
    <x v="5"/>
    <n v="8.33"/>
    <s v="ai level1 azure"/>
    <n v="569808"/>
    <s v="Elkaturi,Nageshwar"/>
    <x v="0"/>
  </r>
  <r>
    <s v="SBU D-ASV"/>
    <s v="IBG-NA-10"/>
    <x v="2"/>
    <x v="223"/>
    <s v="CN_EUCV_FB_PROJECT"/>
    <n v="238446"/>
    <s v="Pathuru,Nagendra"/>
    <n v="477712"/>
    <s v="Sathyanarayanan,Srinath"/>
    <n v="547839"/>
    <s v="Narayanan,Prabhu"/>
    <s v="PX00547839@TechMahindra.com"/>
    <s v="U4"/>
    <n v="1"/>
    <s v="ICS_Windows_L3"/>
    <n v="1"/>
    <s v="ICS_Windows_L3"/>
    <d v="2020-07-05T10:42:00"/>
    <s v="ONSITE"/>
    <x v="0"/>
    <x v="0"/>
    <x v="0"/>
    <x v="1"/>
    <s v="Canadian National Railway Company"/>
    <x v="1"/>
    <x v="3"/>
    <m/>
    <m/>
    <n v="330776"/>
    <s v="M,Rejin Chandran"/>
    <x v="0"/>
  </r>
  <r>
    <s v="SBU D-ASV"/>
    <s v="IBG-NA-10"/>
    <x v="2"/>
    <x v="223"/>
    <s v="CN_EUCV_FB_PROJECT"/>
    <n v="238446"/>
    <s v="Pathuru,Nagendra"/>
    <n v="477712"/>
    <s v="Sathyanarayanan,Srinath"/>
    <n v="663529"/>
    <s v="Kumar Reddy,Seerapu Raghu Sravan"/>
    <s v="SK00663529@TechMahindra.com"/>
    <s v="U4"/>
    <n v="2"/>
    <s v="ics_windows_l1,ics_windows_l2"/>
    <n v="2"/>
    <s v="ics_windows_l1,ics_windows_l2"/>
    <d v="2020-07-05T10:42:00"/>
    <s v="OFFSHORE"/>
    <x v="0"/>
    <x v="0"/>
    <x v="0"/>
    <x v="1"/>
    <s v="Canadian National Railway Company"/>
    <x v="1"/>
    <x v="3"/>
    <m/>
    <m/>
    <n v="657637"/>
    <s v="Venkatachari,Sriraj"/>
    <x v="0"/>
  </r>
  <r>
    <s v="SBU D-ASV"/>
    <s v="IBG-NA-10"/>
    <x v="2"/>
    <x v="223"/>
    <s v="CN_EUCV_FB_PROJECT"/>
    <n v="238446"/>
    <s v="Pathuru,Nagendra"/>
    <n v="477712"/>
    <s v="Sathyanarayanan,Srinath"/>
    <n v="666332"/>
    <s v="Chitrambalam,Sidhu"/>
    <s v="SC00666332@TechMahindra.com"/>
    <s v="U3"/>
    <n v="2"/>
    <s v="ics_networking_l1,railroad level 1"/>
    <n v="2"/>
    <s v="ics_networking_l1,railroad level 1"/>
    <d v="2020-07-05T10:42:00"/>
    <s v="OFFSHORE"/>
    <x v="0"/>
    <x v="0"/>
    <x v="0"/>
    <x v="1"/>
    <s v="Canadian National Railway Company"/>
    <x v="0"/>
    <x v="4"/>
    <n v="0"/>
    <s v="ics_networking_l1"/>
    <n v="547839"/>
    <s v="Narayanan,Prabhu"/>
    <x v="0"/>
  </r>
  <r>
    <s v="SBU D-ASV"/>
    <s v="IBG-NA-10"/>
    <x v="2"/>
    <x v="223"/>
    <s v="CN_EUCV_FB_PROJECT"/>
    <n v="238446"/>
    <s v="Pathuru,Nagendra"/>
    <n v="477712"/>
    <s v="Sathyanarayanan,Srinath"/>
    <n v="672949"/>
    <s v="Singh,Satbir"/>
    <s v="SS00672949@TechMahindra.com"/>
    <s v="P1"/>
    <n v="2"/>
    <s v="ics_networking_l1,railroad level 1"/>
    <n v="2"/>
    <s v="ics_networking_l1,railroad level 1"/>
    <d v="2020-07-05T10:42:00"/>
    <s v="OFFSHORE"/>
    <x v="0"/>
    <x v="0"/>
    <x v="0"/>
    <x v="1"/>
    <s v="Canadian National Railway Company"/>
    <x v="1"/>
    <x v="3"/>
    <m/>
    <m/>
    <n v="657637"/>
    <s v="Venkatachari,Sriraj"/>
    <x v="0"/>
  </r>
  <r>
    <s v="SBU D-ASV"/>
    <s v="IBG-NA-10"/>
    <x v="2"/>
    <x v="223"/>
    <s v="CN_EUCV_FB_PROJECT"/>
    <n v="238446"/>
    <s v="Pathuru,Nagendra"/>
    <n v="477712"/>
    <s v="Sathyanarayanan,Srinath"/>
    <n v="683091"/>
    <s v="I,Selvamani"/>
    <s v="SI00683091@TechMahindra.com"/>
    <s v="U3"/>
    <n v="2"/>
    <s v="ics_networking_l1,railroad level 1"/>
    <n v="2"/>
    <s v="ics_networking_l1,railroad level 1"/>
    <d v="2020-07-05T10:42:00"/>
    <s v="OFFSHORE"/>
    <x v="0"/>
    <x v="0"/>
    <x v="0"/>
    <x v="1"/>
    <s v="Canadian National Railway Company"/>
    <x v="0"/>
    <x v="1"/>
    <n v="100"/>
    <s v="railroad level 1"/>
    <n v="547839"/>
    <s v="Narayanan,Prabhu"/>
    <x v="0"/>
  </r>
  <r>
    <s v="SBU D-ASV"/>
    <s v="IBG-NA-10"/>
    <x v="2"/>
    <x v="223"/>
    <s v="CN_EUCV_FB_PROJECT"/>
    <n v="238446"/>
    <s v="Pathuru,Nagendra"/>
    <n v="477712"/>
    <s v="Sathyanarayanan,Srinath"/>
    <n v="569808"/>
    <s v="Elkaturi,Nageshwar"/>
    <s v="Nageshwar.Elkaturi@TechMahindra.com"/>
    <s v="P2"/>
    <n v="0"/>
    <m/>
    <n v="1"/>
    <s v="ics_cloud_aws_l1"/>
    <d v="2020-07-05T10:42:00"/>
    <s v="ONSITE"/>
    <x v="0"/>
    <x v="1"/>
    <x v="0"/>
    <x v="1"/>
    <s v="Canadian National Railway Company"/>
    <x v="1"/>
    <x v="3"/>
    <m/>
    <m/>
    <n v="295998"/>
    <s v="VEERACHAMY,MOHAN RANJITH"/>
    <x v="0"/>
  </r>
  <r>
    <s v="SBU D-ASV"/>
    <s v="IMFG"/>
    <x v="1"/>
    <x v="224"/>
    <s v="TRW-IS-SAP-Support"/>
    <n v="210725"/>
    <s v="NATESAN,JAYASEELAN"/>
    <n v="210725"/>
    <s v="NATESAN,JAYASEELAN"/>
    <n v="299550"/>
    <s v="Dalli,Shankar Reddy"/>
    <s v="Shankarreddy.Dalli@TechMahindra.com"/>
    <s v="P1"/>
    <n v="1"/>
    <s v="sap hana administration - l1"/>
    <n v="1"/>
    <s v="sap hana administration - l1"/>
    <d v="2020-07-05T10:42:00"/>
    <s v="OFFSHORE"/>
    <x v="0"/>
    <x v="0"/>
    <x v="0"/>
    <x v="1"/>
    <s v="TRW KFZ Ausrustung GmbH"/>
    <x v="0"/>
    <x v="4"/>
    <n v="0"/>
    <s v="sap hana administration - l1"/>
    <n v="210725"/>
    <s v="NATESAN,JAYASEELAN"/>
    <x v="1"/>
  </r>
  <r>
    <s v="SBU D-ASV"/>
    <s v="IBG-NA-10"/>
    <x v="3"/>
    <x v="225"/>
    <s v="DHL_AGILE OTM Renovation (T&amp;M)"/>
    <n v="295343"/>
    <s v="YEGGINA,SARATKUMAR"/>
    <n v="295343"/>
    <s v="YEGGINA,SARATKUMAR"/>
    <n v="460418"/>
    <s v="Avanapu,Venu Madhav"/>
    <s v="VA00460418@TechMahindra.com"/>
    <s v="P1"/>
    <n v="3"/>
    <s v="Agile and Devops ,leadership l1,otm l1"/>
    <n v="3"/>
    <s v="Agile and Devops ,leadership l1,otm l1"/>
    <d v="2020-07-05T10:42:00"/>
    <s v="ONSITE"/>
    <x v="0"/>
    <x v="0"/>
    <x v="0"/>
    <x v="1"/>
    <s v="DHL Supply Chain"/>
    <x v="0"/>
    <x v="1"/>
    <n v="100"/>
    <s v="leadership l1"/>
    <n v="295343"/>
    <s v="YEGGINA,SARATKUMAR"/>
    <x v="1"/>
  </r>
  <r>
    <s v="SBU D-ASV"/>
    <s v="IBG-NA-10"/>
    <x v="2"/>
    <x v="226"/>
    <s v="UPRR Hump Yard"/>
    <n v="5298"/>
    <s v="Deshpande,Manasi Vinaykumar"/>
    <n v="5298"/>
    <s v="Deshpande,Manasi Vinaykumar"/>
    <n v="542652"/>
    <s v="Reding,Michael Wesley"/>
    <s v="MR00542652@TechMahindra.com"/>
    <s v="U4"/>
    <n v="1"/>
    <s v="test automation with selenium"/>
    <n v="1"/>
    <s v="test automation with selenium"/>
    <d v="2020-07-05T10:42:00"/>
    <s v="ONSITE"/>
    <x v="0"/>
    <x v="0"/>
    <x v="0"/>
    <x v="1"/>
    <s v="Union Pacific Railroad Company"/>
    <x v="0"/>
    <x v="4"/>
    <n v="0"/>
    <s v="test automation with selenium"/>
    <n v="337435"/>
    <s v="Gupta,Rahul"/>
    <x v="1"/>
  </r>
  <r>
    <s v="SBU D-ASV"/>
    <s v="IMFG"/>
    <x v="0"/>
    <x v="227"/>
    <s v="NNA-PWO-DBS Continuous Improve"/>
    <n v="314945"/>
    <s v="RADHAKRISHNAN,SENTHIL"/>
    <n v="202948"/>
    <s v="VAITHIANATHAN,RAMKUMAR"/>
    <n v="608851"/>
    <s v="Sandala,Aswin Kumar"/>
    <s v="AS00608851@TechMahindra.com"/>
    <s v="U3"/>
    <n v="2"/>
    <s v="AWS system administration,block chain level1 hyperledger"/>
    <n v="2"/>
    <s v="AWS system administration,block chain level1 hyperledger"/>
    <d v="2020-07-05T10:42:00"/>
    <s v="OFFSHORE"/>
    <x v="0"/>
    <x v="0"/>
    <x v="0"/>
    <x v="1"/>
    <s v="Nissan North America, Inc."/>
    <x v="0"/>
    <x v="5"/>
    <n v="10"/>
    <s v="AWS system administration"/>
    <n v="226441"/>
    <s v="Tinu,AkshayK"/>
    <x v="1"/>
  </r>
  <r>
    <s v="SBU D-ASV"/>
    <s v="IMFG"/>
    <x v="4"/>
    <x v="228"/>
    <s v="Mittal-Applications Mainframe&amp;"/>
    <n v="233053"/>
    <s v="Kandukuri,Srinivasulu Reddy"/>
    <n v="241439"/>
    <s v="Paidisetti,Srinivasa Rao"/>
    <n v="304385"/>
    <s v="RALLABHANDI,SIVASUBRAMANYAM"/>
    <s v="Siva.Rallabhandi@TechMahindra.com"/>
    <s v="E1"/>
    <n v="0"/>
    <m/>
    <n v="1"/>
    <s v="sap analytics - l1"/>
    <d v="2020-07-05T10:42:00"/>
    <s v="ONSITE"/>
    <x v="0"/>
    <x v="1"/>
    <x v="0"/>
    <x v="1"/>
    <s v="Arcelor Mittal USA LLC"/>
    <x v="1"/>
    <x v="3"/>
    <m/>
    <m/>
    <n v="201157"/>
    <s v="Tata,Venkata"/>
    <x v="1"/>
  </r>
  <r>
    <s v="SBU D-ASV"/>
    <s v="IMFG"/>
    <x v="4"/>
    <x v="228"/>
    <s v="Mittal-Applications Mainframe&amp;"/>
    <n v="233053"/>
    <s v="Kandukuri,Srinivasulu Reddy"/>
    <n v="241439"/>
    <s v="Paidisetti,Srinivasa Rao"/>
    <s v="C83917"/>
    <s v="Mukkamala,Bhagya Naga Raja"/>
    <s v="BM0C83917@TechMahindra.com"/>
    <s v="U4"/>
    <n v="1"/>
    <s v="Agile and Devops "/>
    <n v="1"/>
    <s v="Agile and Devops "/>
    <d v="2020-07-05T10:42:00"/>
    <s v="ONSITE"/>
    <x v="5"/>
    <x v="0"/>
    <x v="1"/>
    <x v="1"/>
    <s v="Arcelor Mittal USA LLC"/>
    <x v="1"/>
    <x v="3"/>
    <m/>
    <m/>
    <n v="206567"/>
    <s v="YELAMANCHILLI,SRILATHA"/>
    <x v="1"/>
  </r>
  <r>
    <s v="SBU D-ASV"/>
    <s v="IMFG"/>
    <x v="4"/>
    <x v="228"/>
    <s v="Mittal-Applications Mainframe&amp;"/>
    <n v="233053"/>
    <s v="Kandukuri,Srinivasulu Reddy"/>
    <n v="241439"/>
    <s v="Paidisetti,Srinivasa Rao"/>
    <n v="206567"/>
    <s v="YELAMANCHILLI,SRI LATHA"/>
    <s v="SRILATHA.YELAMANCHILLI@techmahindra.com"/>
    <s v="P1"/>
    <n v="2"/>
    <s v="5G RAN Enginnering L1,Agile and Devops "/>
    <n v="2"/>
    <s v="5G RAN Enginnering L1,Agile and Devops "/>
    <d v="2020-07-05T10:42:00"/>
    <s v="ONSITE"/>
    <x v="0"/>
    <x v="0"/>
    <x v="0"/>
    <x v="1"/>
    <s v="Arcelor Mittal USA LLC"/>
    <x v="0"/>
    <x v="4"/>
    <n v="0"/>
    <s v="Agile and Devops "/>
    <n v="241439"/>
    <s v="Paidisetti,Srinivasa Rao"/>
    <x v="1"/>
  </r>
  <r>
    <s v="SBU D-ASV"/>
    <s v="IMFG"/>
    <x v="4"/>
    <x v="228"/>
    <s v="Mittal-Applications Mainframe&amp;"/>
    <n v="233053"/>
    <s v="Kandukuri,Srinivasulu Reddy"/>
    <n v="241439"/>
    <s v="Paidisetti,Srinivasa Rao"/>
    <n v="250024"/>
    <s v="Badruddin,Mujeebuddin"/>
    <s v="Mujeebuddin.Badruddin@TechMahindra.com"/>
    <s v="P1"/>
    <n v="1"/>
    <s v="Agile and Devops "/>
    <n v="1"/>
    <s v="Agile and Devops "/>
    <d v="2020-07-05T10:42:00"/>
    <s v="ONSITE"/>
    <x v="0"/>
    <x v="0"/>
    <x v="0"/>
    <x v="1"/>
    <s v="Arcelor Mittal USA LLC"/>
    <x v="0"/>
    <x v="4"/>
    <n v="0"/>
    <s v="Agile and Devops "/>
    <n v="206567"/>
    <s v="YELAMANCHILLI,SRILATHA"/>
    <x v="1"/>
  </r>
  <r>
    <s v="SBU D-ASV"/>
    <s v="IMFG"/>
    <x v="1"/>
    <x v="229"/>
    <s v="Ford_Onsite_T&amp;M"/>
    <n v="8359"/>
    <s v="Jain,Amit"/>
    <n v="242642"/>
    <s v="Muthukrishnan,Rajaram"/>
    <n v="212137"/>
    <s v="Kolandaivelu,Palani Kumar"/>
    <s v="PalaniKumar.Kolandaivelu@TechMahindra.com"/>
    <s v="P2"/>
    <n v="1"/>
    <s v="program management - l1"/>
    <n v="1"/>
    <s v="program management - l1"/>
    <d v="2020-07-05T10:42:00"/>
    <s v="ONSITE"/>
    <x v="0"/>
    <x v="0"/>
    <x v="0"/>
    <x v="1"/>
    <s v="MSX Americas, Inc."/>
    <x v="1"/>
    <x v="3"/>
    <m/>
    <m/>
    <n v="206269"/>
    <s v="Srikanth,Dasari Sudev"/>
    <x v="1"/>
  </r>
  <r>
    <s v="SBU D-ASV"/>
    <s v="IMFG"/>
    <x v="1"/>
    <x v="229"/>
    <s v="Ford_Onsite_T&amp;M"/>
    <n v="8359"/>
    <s v="Jain,Amit"/>
    <n v="242642"/>
    <s v="Muthukrishnan,Rajaram"/>
    <n v="337338"/>
    <s v="Mudaliar,Ponnur Ram Kumar"/>
    <s v="RamKumar.Ponnur@TechMahindra.com"/>
    <s v="P2"/>
    <n v="1"/>
    <s v="SAP S4 HANA"/>
    <n v="1"/>
    <s v="SAP S4 HANA"/>
    <d v="2020-07-05T10:42:00"/>
    <s v="ONSITE"/>
    <x v="0"/>
    <x v="0"/>
    <x v="0"/>
    <x v="1"/>
    <s v="MSX Americas, Inc."/>
    <x v="0"/>
    <x v="4"/>
    <n v="0"/>
    <s v="SAP S4 HANA"/>
    <n v="206269"/>
    <s v="Srikanth,Dasari Sudev"/>
    <x v="1"/>
  </r>
  <r>
    <s v="SBU D-ASV"/>
    <s v="IMFG"/>
    <x v="1"/>
    <x v="229"/>
    <s v="Ford_Onsite_T&amp;M"/>
    <n v="8359"/>
    <s v="Jain,Amit"/>
    <n v="242642"/>
    <s v="Muthukrishnan,Rajaram"/>
    <n v="201421"/>
    <s v="DATLA,RAVIPRASAD VARMA"/>
    <s v="Ravi.Datla@techmahindra.com"/>
    <s v="P2"/>
    <n v="1"/>
    <s v="program management - l1"/>
    <n v="1"/>
    <s v="program management - l1"/>
    <d v="2020-07-05T10:42:00"/>
    <s v="ONSITE"/>
    <x v="2"/>
    <x v="0"/>
    <x v="0"/>
    <x v="1"/>
    <s v="MSX Americas, Inc."/>
    <x v="1"/>
    <x v="3"/>
    <m/>
    <m/>
    <n v="585732"/>
    <s v="K N,Padmaganesh"/>
    <x v="1"/>
  </r>
  <r>
    <s v="SBU D-ASV"/>
    <s v="IMFG"/>
    <x v="1"/>
    <x v="229"/>
    <s v="Ford_Onsite_T&amp;M"/>
    <n v="8359"/>
    <s v="Jain,Amit"/>
    <n v="242642"/>
    <s v="Muthukrishnan,Rajaram"/>
    <n v="292052"/>
    <s v="BANGA,NEERAJ"/>
    <s v="Neeraj.Banga@TechMahindra.com"/>
    <s v="U4"/>
    <n v="2"/>
    <s v="Java FullStack Development using Angular,java fullstack development"/>
    <n v="2"/>
    <s v="Java FullStack Development using Angular,java fullstack development"/>
    <d v="2020-07-05T10:42:00"/>
    <s v="ONSITE"/>
    <x v="0"/>
    <x v="0"/>
    <x v="0"/>
    <x v="1"/>
    <s v="MSX Americas, Inc."/>
    <x v="0"/>
    <x v="0"/>
    <n v="30"/>
    <s v="Java FullStack Development using Angular"/>
    <n v="8359"/>
    <s v="Jain,Amit"/>
    <x v="1"/>
  </r>
  <r>
    <s v="SBU D-ASV"/>
    <s v="IMFG"/>
    <x v="0"/>
    <x v="230"/>
    <s v="NMEX - Nissan AS400 Support Yr"/>
    <n v="342612"/>
    <s v="Chandrasekaran,Manikandan"/>
    <n v="202948"/>
    <s v="VAITHIANATHAN,RAMKUMAR"/>
    <n v="502572"/>
    <s v="Perez Mijares,Jesus Everardo"/>
    <s v="JP00502572@TechMahindra.com"/>
    <s v="U4"/>
    <n v="1"/>
    <s v="Agile and Devops "/>
    <n v="1"/>
    <s v="Agile and Devops "/>
    <d v="2020-07-05T10:42:00"/>
    <s v="ONSITE"/>
    <x v="0"/>
    <x v="0"/>
    <x v="0"/>
    <x v="0"/>
    <s v="Nissan Mexicana S.A. de C.V."/>
    <x v="1"/>
    <x v="3"/>
    <m/>
    <m/>
    <n v="304452"/>
    <s v="VERMA,ROHIT"/>
    <x v="0"/>
  </r>
  <r>
    <s v="SBU D-ASV"/>
    <s v="IMFG"/>
    <x v="0"/>
    <x v="230"/>
    <s v="NMEX - Nissan AS400 Support Yr"/>
    <n v="342612"/>
    <s v="Chandrasekaran,Manikandan"/>
    <n v="202948"/>
    <s v="VAITHIANATHAN,RAMKUMAR"/>
    <n v="502573"/>
    <s v="Martinez Gomez,Octavio Marcelo"/>
    <s v="OM00502573@TechMahindra.com"/>
    <s v="U4"/>
    <n v="1"/>
    <s v="Agile and Devops "/>
    <n v="1"/>
    <s v="Agile and Devops "/>
    <d v="2020-07-05T10:42:00"/>
    <s v="ONSITE"/>
    <x v="0"/>
    <x v="0"/>
    <x v="0"/>
    <x v="0"/>
    <s v="Nissan Mexicana S.A. de C.V."/>
    <x v="1"/>
    <x v="3"/>
    <m/>
    <m/>
    <n v="304452"/>
    <s v="VERMA,ROHIT"/>
    <x v="0"/>
  </r>
  <r>
    <s v="SBU D-ASV"/>
    <s v="IBG-NA-10"/>
    <x v="2"/>
    <x v="231"/>
    <s v="BNSF_Openshift"/>
    <n v="594816"/>
    <s v="Kumar,Nishant"/>
    <n v="646226"/>
    <s v="Cardoz,Ryan"/>
    <n v="364968"/>
    <s v=".,Zahid Ali"/>
    <s v="ZahidAli@TechMahindra.com"/>
    <s v="P1"/>
    <n v="1"/>
    <s v="ICS_Cloud_Azure_L1"/>
    <n v="1"/>
    <s v="ICS_Cloud_Azure_L1"/>
    <d v="2020-07-05T10:42:00"/>
    <s v="ONSITE"/>
    <x v="0"/>
    <x v="0"/>
    <x v="0"/>
    <x v="1"/>
    <s v="BNSF Railway  Company"/>
    <x v="0"/>
    <x v="0"/>
    <n v="33.33"/>
    <s v="ICS_Cloud_Azure_L1"/>
    <n v="456631"/>
    <s v="Pokhalekar,Anay Dattatraya"/>
    <x v="1"/>
  </r>
  <r>
    <s v="SBU D-ASV"/>
    <s v="IBG-NA-10"/>
    <x v="2"/>
    <x v="231"/>
    <s v="BNSF_Openshift"/>
    <n v="594816"/>
    <s v="Kumar,Nishant"/>
    <n v="646226"/>
    <s v="Cardoz,Ryan"/>
    <s v="C75675"/>
    <s v="Gollamudi,Pratap Reddy"/>
    <s v="PG0C75675@TechMahindra.com"/>
    <s v="U4"/>
    <n v="0"/>
    <m/>
    <n v="0"/>
    <m/>
    <d v="2020-07-05T10:42:00"/>
    <s v="ONSITE"/>
    <x v="5"/>
    <x v="1"/>
    <x v="1"/>
    <x v="1"/>
    <s v="BNSF Railway  Company"/>
    <x v="1"/>
    <x v="3"/>
    <m/>
    <m/>
    <n v="336926"/>
    <s v="Kaudle Balasubramanyam,Sripad"/>
    <x v="1"/>
  </r>
  <r>
    <s v="SBU D-ASV"/>
    <s v="IMBH"/>
    <x v="7"/>
    <x v="232"/>
    <s v="IBU - CC- MFG,BFSI,HLS"/>
    <n v="208022"/>
    <s v="K,SRIRAM"/>
    <n v="233471"/>
    <s v="Srinivasan,Sudarsanam"/>
    <n v="211942"/>
    <s v="PERIANAYAGAM,RAM ANAND"/>
    <s v="Ramanand.Perianayagam@TechMahindra.com"/>
    <s v="E1"/>
    <n v="0"/>
    <m/>
    <n v="0"/>
    <m/>
    <d v="2020-07-05T10:42:00"/>
    <s v="OFFSHORE"/>
    <x v="0"/>
    <x v="1"/>
    <x v="0"/>
    <x v="1"/>
    <s v="INTERNAL"/>
    <x v="1"/>
    <x v="3"/>
    <m/>
    <m/>
    <n v="208022"/>
    <s v="K,SRIRAM"/>
    <x v="2"/>
  </r>
  <r>
    <s v="SBU D-ASV"/>
    <s v="IMBH"/>
    <x v="7"/>
    <x v="232"/>
    <s v="IBU - CC- MFG,BFSI,HLS"/>
    <n v="208022"/>
    <s v="K,SRIRAM"/>
    <n v="233471"/>
    <s v="Srinivasan,Sudarsanam"/>
    <n v="223097"/>
    <s v="Shanmughasundaram,Palanisaravanan"/>
    <s v="Palanisaravanan.S@TechMahindra.com"/>
    <s v="P2"/>
    <n v="1"/>
    <s v="ICS_Middleware_Redhat_Jboss_L1"/>
    <n v="1"/>
    <s v="ICS_Middleware_Redhat_Jboss_L1"/>
    <d v="2020-07-05T10:42:00"/>
    <s v="ONSITE"/>
    <x v="0"/>
    <x v="0"/>
    <x v="0"/>
    <x v="1"/>
    <s v="INTERNAL"/>
    <x v="1"/>
    <x v="3"/>
    <m/>
    <m/>
    <n v="231145"/>
    <s v="S.M.V,RAMANAN"/>
    <x v="2"/>
  </r>
  <r>
    <s v="SBU D-ASV"/>
    <s v="IMBH"/>
    <x v="7"/>
    <x v="232"/>
    <s v="IBU - CC- MFG,BFSI,HLS"/>
    <n v="208022"/>
    <s v="K,SRIRAM"/>
    <n v="233471"/>
    <s v="Srinivasan,Sudarsanam"/>
    <n v="229476"/>
    <s v="Muthu Balakrishnan,Balakumar"/>
    <s v="Balakumar_MuthuBalakrishnan@TechMahindra.com"/>
    <s v="P2"/>
    <n v="1"/>
    <s v="RPA UiPath Level 1"/>
    <n v="1"/>
    <s v="RPA UiPath Level 1"/>
    <d v="2020-07-05T10:42:00"/>
    <s v="OFFSHORE"/>
    <x v="0"/>
    <x v="0"/>
    <x v="0"/>
    <x v="1"/>
    <s v="INTERNAL"/>
    <x v="1"/>
    <x v="3"/>
    <m/>
    <m/>
    <n v="211942"/>
    <s v="PERIANAYAGAM,RAM ANAND"/>
    <x v="2"/>
  </r>
  <r>
    <s v="SBU D-ASV"/>
    <s v="IMBH"/>
    <x v="7"/>
    <x v="232"/>
    <s v="IBU - CC- MFG,BFSI,HLS"/>
    <n v="208022"/>
    <s v="K,SRIRAM"/>
    <n v="233471"/>
    <s v="Srinivasan,Sudarsanam"/>
    <n v="241299"/>
    <s v="Singh,Sadhana"/>
    <s v="Sadhana.Singh@TechMahindra.com"/>
    <s v="P2"/>
    <n v="0"/>
    <m/>
    <n v="0"/>
    <m/>
    <d v="2020-07-05T10:42:00"/>
    <s v="OFFSHORE"/>
    <x v="0"/>
    <x v="1"/>
    <x v="0"/>
    <x v="1"/>
    <s v="INTERNAL"/>
    <x v="1"/>
    <x v="3"/>
    <m/>
    <m/>
    <n v="211942"/>
    <s v="PERIANAYAGAM,RAM ANAND"/>
    <x v="2"/>
  </r>
  <r>
    <s v="SBU D-ASV"/>
    <s v="IMBH"/>
    <x v="7"/>
    <x v="232"/>
    <s v="IBU - CC- MFG,BFSI,HLS"/>
    <n v="208022"/>
    <s v="K,SRIRAM"/>
    <n v="233471"/>
    <s v="Srinivasan,Sudarsanam"/>
    <n v="252960"/>
    <s v="BATCHALI,VENKATA NARAYANARAO"/>
    <s v="Batchali.Rao@TechMahindra.com"/>
    <s v="P2"/>
    <n v="0"/>
    <m/>
    <n v="0"/>
    <m/>
    <d v="2020-07-05T10:42:00"/>
    <s v="OFFSHORE"/>
    <x v="0"/>
    <x v="1"/>
    <x v="0"/>
    <x v="1"/>
    <s v="INTERNAL"/>
    <x v="1"/>
    <x v="3"/>
    <m/>
    <m/>
    <n v="211942"/>
    <s v="PERIANAYAGAM,RAM ANAND"/>
    <x v="2"/>
  </r>
  <r>
    <s v="SBU D-ASV"/>
    <s v="IMBH"/>
    <x v="7"/>
    <x v="232"/>
    <s v="IBU - CC- MFG,BFSI,HLS"/>
    <n v="208022"/>
    <s v="K,SRIRAM"/>
    <n v="233471"/>
    <s v="Srinivasan,Sudarsanam"/>
    <n v="279804"/>
    <s v="Pandikunta,Ravi"/>
    <s v="Ravi.Pandikunta@TechMahindra.com"/>
    <s v="E1"/>
    <n v="1"/>
    <s v="block chain level1 hyperledger"/>
    <n v="1"/>
    <s v="block chain level1 hyperledger"/>
    <d v="2020-07-05T10:42:00"/>
    <s v="OFFSHORE"/>
    <x v="0"/>
    <x v="0"/>
    <x v="0"/>
    <x v="1"/>
    <s v="INTERNAL"/>
    <x v="1"/>
    <x v="3"/>
    <m/>
    <m/>
    <n v="208022"/>
    <s v="K,SRIRAM"/>
    <x v="2"/>
  </r>
  <r>
    <s v="SBU D-ASV"/>
    <s v="IMBH"/>
    <x v="7"/>
    <x v="232"/>
    <s v="IBU - CC- MFG,BFSI,HLS"/>
    <n v="208022"/>
    <s v="K,SRIRAM"/>
    <n v="233471"/>
    <s v="Srinivasan,Sudarsanam"/>
    <n v="488137"/>
    <s v="Krishna,Remya"/>
    <s v="RK00488137@TechMahindra.com"/>
    <s v="U4"/>
    <n v="2"/>
    <s v="ai - azure,data science 2"/>
    <n v="2"/>
    <s v="ai - azure,data science 2"/>
    <d v="2020-07-05T10:42:00"/>
    <s v="OFFSHORE"/>
    <x v="0"/>
    <x v="0"/>
    <x v="0"/>
    <x v="1"/>
    <s v="INTERNAL"/>
    <x v="0"/>
    <x v="5"/>
    <n v="25"/>
    <s v="ai - azure"/>
    <n v="279804"/>
    <s v="Pandikunta,Ravi"/>
    <x v="2"/>
  </r>
  <r>
    <s v="SBU D-ASV"/>
    <s v="IMBH"/>
    <x v="7"/>
    <x v="232"/>
    <s v="IBU - CC- MFG,BFSI,HLS"/>
    <n v="208022"/>
    <s v="K,SRIRAM"/>
    <n v="233471"/>
    <s v="Srinivasan,Sudarsanam"/>
    <n v="567403"/>
    <s v="Rangaswamy,Raman"/>
    <s v="RR00567403@TechMahindra.com"/>
    <s v="E1"/>
    <n v="0"/>
    <m/>
    <n v="0"/>
    <m/>
    <d v="2020-07-05T10:42:00"/>
    <s v="OFFSHORE"/>
    <x v="0"/>
    <x v="1"/>
    <x v="0"/>
    <x v="1"/>
    <s v="INTERNAL"/>
    <x v="1"/>
    <x v="3"/>
    <m/>
    <m/>
    <n v="208022"/>
    <s v="K,SRIRAM"/>
    <x v="2"/>
  </r>
  <r>
    <s v="SBU D-ASV"/>
    <s v="IMBH"/>
    <x v="7"/>
    <x v="232"/>
    <s v="IBU - CC- MFG,BFSI,HLS"/>
    <n v="208022"/>
    <s v="K,SRIRAM"/>
    <n v="233471"/>
    <s v="Srinivasan,Sudarsanam"/>
    <n v="596721"/>
    <s v="M,Kumar"/>
    <s v="KM00596721@TechMahindra.com"/>
    <s v="P2"/>
    <n v="0"/>
    <m/>
    <n v="0"/>
    <m/>
    <d v="2020-07-05T10:42:00"/>
    <s v="OFFSHORE"/>
    <x v="0"/>
    <x v="1"/>
    <x v="0"/>
    <x v="1"/>
    <s v="INTERNAL"/>
    <x v="1"/>
    <x v="3"/>
    <m/>
    <m/>
    <n v="211942"/>
    <s v="PERIANAYAGAM,RAM ANAND"/>
    <x v="2"/>
  </r>
  <r>
    <s v="SBU D-ASV"/>
    <s v="IMBH"/>
    <x v="7"/>
    <x v="232"/>
    <s v="IBU - CC- MFG,BFSI,HLS"/>
    <n v="208022"/>
    <s v="K,SRIRAM"/>
    <n v="233471"/>
    <s v="Srinivasan,Sudarsanam"/>
    <n v="604201"/>
    <s v="Chandrasekhar,Y"/>
    <s v="YC00604201@TechMahindra.com"/>
    <s v="P1"/>
    <n v="0"/>
    <m/>
    <n v="0"/>
    <m/>
    <d v="2020-07-05T10:42:00"/>
    <s v="OFFSHORE"/>
    <x v="0"/>
    <x v="1"/>
    <x v="0"/>
    <x v="1"/>
    <s v="INTERNAL"/>
    <x v="1"/>
    <x v="3"/>
    <m/>
    <m/>
    <n v="208022"/>
    <s v="K,SRIRAM"/>
    <x v="2"/>
  </r>
  <r>
    <s v="SBU D-ASV"/>
    <s v="IMBH"/>
    <x v="7"/>
    <x v="232"/>
    <s v="IBU - CC- MFG,BFSI,HLS"/>
    <n v="208022"/>
    <s v="K,SRIRAM"/>
    <n v="233471"/>
    <s v="Srinivasan,Sudarsanam"/>
    <n v="608331"/>
    <s v="S,Nagarajan"/>
    <s v="NS00608331@TechMahindra.com"/>
    <s v="P1"/>
    <n v="0"/>
    <m/>
    <n v="0"/>
    <m/>
    <d v="2020-07-05T10:42:00"/>
    <s v="OFFSHORE"/>
    <x v="0"/>
    <x v="1"/>
    <x v="0"/>
    <x v="1"/>
    <s v="INTERNAL"/>
    <x v="1"/>
    <x v="3"/>
    <m/>
    <m/>
    <n v="211942"/>
    <s v="PERIANAYAGAM,RAM ANAND"/>
    <x v="2"/>
  </r>
  <r>
    <s v="SBU D-ASV"/>
    <s v="IMBH"/>
    <x v="7"/>
    <x v="232"/>
    <s v="IBU - CC- MFG,BFSI,HLS"/>
    <n v="208022"/>
    <s v="K,SRIRAM"/>
    <n v="233471"/>
    <s v="Srinivasan,Sudarsanam"/>
    <n v="627449"/>
    <s v="Dave,Kaushal"/>
    <s v="KD00627449@TechMahindra.com"/>
    <s v="U4"/>
    <n v="1"/>
    <s v="BIG Data Analytics"/>
    <n v="1"/>
    <s v="BIG Data Analytics"/>
    <d v="2020-07-05T10:42:00"/>
    <s v="OFFSHORE"/>
    <x v="0"/>
    <x v="0"/>
    <x v="0"/>
    <x v="1"/>
    <s v="INTERNAL"/>
    <x v="1"/>
    <x v="3"/>
    <m/>
    <m/>
    <n v="279804"/>
    <s v="Pandikunta,Ravi"/>
    <x v="2"/>
  </r>
  <r>
    <s v="SBU D-ASV"/>
    <s v="IMBH"/>
    <x v="7"/>
    <x v="232"/>
    <s v="IBU - CC- MFG,BFSI,HLS"/>
    <n v="208022"/>
    <s v="K,SRIRAM"/>
    <n v="233471"/>
    <s v="Srinivasan,Sudarsanam"/>
    <n v="628431"/>
    <s v="Shankar,K."/>
    <s v="KS00628431@TechMahindra.com"/>
    <s v="E1"/>
    <n v="0"/>
    <m/>
    <n v="0"/>
    <m/>
    <d v="2020-07-05T10:42:00"/>
    <s v="OFFSHORE"/>
    <x v="0"/>
    <x v="1"/>
    <x v="0"/>
    <x v="1"/>
    <s v="INTERNAL"/>
    <x v="1"/>
    <x v="3"/>
    <m/>
    <m/>
    <n v="208022"/>
    <s v="K,SRIRAM"/>
    <x v="2"/>
  </r>
  <r>
    <s v="SBU D-ASV"/>
    <s v="IMBH"/>
    <x v="7"/>
    <x v="232"/>
    <s v="IBU - CC- MFG,BFSI,HLS"/>
    <n v="208022"/>
    <s v="K,SRIRAM"/>
    <n v="233471"/>
    <s v="Srinivasan,Sudarsanam"/>
    <n v="637171"/>
    <s v="P K,Vasanth"/>
    <s v="PV00637171@TechMahindra.com"/>
    <s v="P1"/>
    <n v="0"/>
    <m/>
    <n v="0"/>
    <m/>
    <d v="2020-07-05T10:42:00"/>
    <s v="OFFSHORE"/>
    <x v="0"/>
    <x v="1"/>
    <x v="0"/>
    <x v="1"/>
    <s v="INTERNAL"/>
    <x v="1"/>
    <x v="3"/>
    <m/>
    <m/>
    <n v="208022"/>
    <s v="K,SRIRAM"/>
    <x v="2"/>
  </r>
  <r>
    <s v="SBU D-ASV"/>
    <s v="IMBH"/>
    <x v="7"/>
    <x v="232"/>
    <s v="IBU - CC- MFG,BFSI,HLS"/>
    <n v="208022"/>
    <s v="K,SRIRAM"/>
    <n v="233471"/>
    <s v="Srinivasan,Sudarsanam"/>
    <n v="640510"/>
    <s v="Natarajan,Harikrishnan"/>
    <s v="HN00640510@TechMahindra.com"/>
    <s v="P2"/>
    <n v="2"/>
    <s v="program management - l1,program management - l2"/>
    <n v="2"/>
    <s v="program management - l1,program management - l2"/>
    <d v="2020-07-05T10:42:00"/>
    <s v="OFFSHORE"/>
    <x v="0"/>
    <x v="0"/>
    <x v="0"/>
    <x v="1"/>
    <s v="INTERNAL"/>
    <x v="0"/>
    <x v="0"/>
    <n v="36.840000000000003"/>
    <s v="program management - l1"/>
    <n v="208022"/>
    <s v="K,SRIRAM"/>
    <x v="2"/>
  </r>
  <r>
    <s v="SBU D-ASV"/>
    <s v="IMBH"/>
    <x v="7"/>
    <x v="232"/>
    <s v="IBU - CC- MFG,BFSI,HLS"/>
    <n v="208022"/>
    <s v="K,SRIRAM"/>
    <n v="233471"/>
    <s v="Srinivasan,Sudarsanam"/>
    <n v="682212"/>
    <s v="Duraisingam Vijayasamy,Maheshkumar"/>
    <s v="MD00682212@TechMahindra.com"/>
    <s v="P2"/>
    <n v="0"/>
    <m/>
    <n v="0"/>
    <m/>
    <d v="2020-07-05T10:42:00"/>
    <s v="OFFSHORE"/>
    <x v="0"/>
    <x v="1"/>
    <x v="0"/>
    <x v="1"/>
    <s v="INTERNAL"/>
    <x v="1"/>
    <x v="3"/>
    <m/>
    <m/>
    <n v="295998"/>
    <s v="VEERACHAMY,MOHAN RANJITH"/>
    <x v="2"/>
  </r>
  <r>
    <s v="SBU D-ASV"/>
    <s v="IMBH"/>
    <x v="7"/>
    <x v="232"/>
    <s v="IBU - CC- MFG,BFSI,HLS"/>
    <n v="208022"/>
    <s v="K,SRIRAM"/>
    <n v="233471"/>
    <s v="Srinivasan,Sudarsanam"/>
    <n v="684573"/>
    <s v="Dinesh,Joseph"/>
    <s v="JD00684573@TechMahindra.com"/>
    <s v="P2"/>
    <n v="0"/>
    <m/>
    <n v="0"/>
    <m/>
    <d v="2020-07-05T10:42:00"/>
    <s v="OFFSHORE"/>
    <x v="0"/>
    <x v="1"/>
    <x v="0"/>
    <x v="1"/>
    <s v="INTERNAL"/>
    <x v="1"/>
    <x v="3"/>
    <m/>
    <m/>
    <n v="295998"/>
    <s v="VEERACHAMY,MOHAN RANJITH"/>
    <x v="2"/>
  </r>
  <r>
    <s v="SBU D-ASV"/>
    <s v="IMBH"/>
    <x v="7"/>
    <x v="232"/>
    <s v="IBU - CC- MFG,BFSI,HLS"/>
    <n v="208022"/>
    <s v="K,SRIRAM"/>
    <n v="233471"/>
    <s v="Srinivasan,Sudarsanam"/>
    <n v="88179"/>
    <s v="Mahato,Amar Shekhar"/>
    <s v="AM0088179@TechMahindra.com"/>
    <s v="P1"/>
    <n v="1"/>
    <s v="be digital architect level 3"/>
    <n v="1"/>
    <s v="be digital architect level 3"/>
    <d v="2020-07-05T10:42:00"/>
    <s v="OFFSHORE"/>
    <x v="0"/>
    <x v="0"/>
    <x v="0"/>
    <x v="1"/>
    <s v="INTERNAL"/>
    <x v="0"/>
    <x v="4"/>
    <n v="0"/>
    <s v="be digital architect level 3"/>
    <n v="241299"/>
    <s v="Singh,Sadhana"/>
    <x v="2"/>
  </r>
  <r>
    <s v="SBU D-ASV"/>
    <s v="IMBH"/>
    <x v="7"/>
    <x v="232"/>
    <s v="IBU - CC- MFG,BFSI,HLS"/>
    <n v="208022"/>
    <s v="K,SRIRAM"/>
    <n v="233471"/>
    <s v="Srinivasan,Sudarsanam"/>
    <s v="C81129"/>
    <s v="V S,Badrinarayanan"/>
    <s v="BV0C81129@TechMahindra.com"/>
    <s v="P1"/>
    <n v="0"/>
    <m/>
    <n v="0"/>
    <m/>
    <d v="2020-07-05T10:42:00"/>
    <s v="OFFSHORE"/>
    <x v="15"/>
    <x v="1"/>
    <x v="1"/>
    <x v="1"/>
    <s v="INTERNAL"/>
    <x v="1"/>
    <x v="3"/>
    <m/>
    <m/>
    <n v="208022"/>
    <s v="K,SRIRAM"/>
    <x v="2"/>
  </r>
  <r>
    <s v="SBU D-ASV"/>
    <s v="IMFG"/>
    <x v="6"/>
    <x v="233"/>
    <s v="IBU A&amp;D"/>
    <n v="364437"/>
    <s v="Kakkerla,Laxman"/>
    <n v="361841"/>
    <s v="Arjunan,Bimal Roy"/>
    <n v="203685"/>
    <s v="KASIPERUMAL,MURUGESH"/>
    <s v="Murugesh.Kasiperumal@TechMahindra.com"/>
    <s v="P2"/>
    <n v="2"/>
    <s v="program management - l1,program management - l2"/>
    <n v="2"/>
    <s v="program management - l1,program management - l2"/>
    <d v="2020-07-05T10:42:00"/>
    <s v="OFFSHORE"/>
    <x v="0"/>
    <x v="0"/>
    <x v="0"/>
    <x v="1"/>
    <s v="INTERNAL"/>
    <x v="0"/>
    <x v="5"/>
    <n v="5.26"/>
    <s v="program management - l1"/>
    <n v="361841"/>
    <s v="Arjunan,Bimal Roy"/>
    <x v="2"/>
  </r>
  <r>
    <s v="SBU D-ASV"/>
    <s v="IMFG"/>
    <x v="6"/>
    <x v="233"/>
    <s v="IBU A&amp;D"/>
    <n v="364437"/>
    <s v="Kakkerla,Laxman"/>
    <n v="361841"/>
    <s v="Arjunan,Bimal Roy"/>
    <n v="209407"/>
    <s v="Kandregula,Nageswararao"/>
    <s v="Nageswararao.Kandregula@TechMahindra.com"/>
    <s v="P2"/>
    <n v="3"/>
    <s v="blockchain development,program management - l1,program management - l2"/>
    <n v="3"/>
    <s v="blockchain development,program management - l1,program management - l2"/>
    <d v="2020-07-05T10:42:00"/>
    <s v="OFFSHORE"/>
    <x v="2"/>
    <x v="0"/>
    <x v="0"/>
    <x v="1"/>
    <s v="INTERNAL"/>
    <x v="0"/>
    <x v="6"/>
    <n v="86.67"/>
    <s v="program management - l2"/>
    <n v="361841"/>
    <s v="Arjunan,Bimal Roy"/>
    <x v="2"/>
  </r>
  <r>
    <s v="SBU D-ASV"/>
    <s v="IMFG"/>
    <x v="6"/>
    <x v="233"/>
    <s v="IBU A&amp;D"/>
    <n v="364437"/>
    <s v="Kakkerla,Laxman"/>
    <n v="361841"/>
    <s v="Arjunan,Bimal Roy"/>
    <n v="361841"/>
    <s v="Arjunan,Bimal Roy"/>
    <s v="BA00361841@TechMahindra.com"/>
    <s v="P2"/>
    <n v="0"/>
    <m/>
    <n v="0"/>
    <m/>
    <d v="2020-07-05T10:42:00"/>
    <s v="OFFSHORE"/>
    <x v="0"/>
    <x v="1"/>
    <x v="0"/>
    <x v="1"/>
    <s v="INTERNAL"/>
    <x v="1"/>
    <x v="3"/>
    <m/>
    <m/>
    <n v="208022"/>
    <s v="K,SRIRAM"/>
    <x v="2"/>
  </r>
  <r>
    <s v="SBU D-ASV"/>
    <s v="IMFG"/>
    <x v="8"/>
    <x v="234"/>
    <s v="IBU - CC - MANUFACTURING"/>
    <n v="233471"/>
    <s v="Srinivasan,Sudarsanam"/>
    <n v="213769"/>
    <s v="SRINIVASAN,SENTHIELKUMAR"/>
    <n v="211940"/>
    <s v="Sambrani,Dana Venkata Suryanarayana"/>
    <s v="Suryanarayana.Sambrani@TechMahindra.com"/>
    <s v="P2"/>
    <n v="1"/>
    <s v="operations support pmo"/>
    <n v="1"/>
    <s v="operations support pmo"/>
    <d v="2020-07-05T10:42:00"/>
    <s v="OFFSHORE"/>
    <x v="0"/>
    <x v="0"/>
    <x v="0"/>
    <x v="1"/>
    <s v="INTERNAL"/>
    <x v="1"/>
    <x v="3"/>
    <m/>
    <m/>
    <n v="279804"/>
    <s v="Pandikunta,Ravi"/>
    <x v="2"/>
  </r>
  <r>
    <s v="SBU D-ASV"/>
    <s v="IMFG"/>
    <x v="8"/>
    <x v="234"/>
    <s v="IBU - CC - MANUFACTURING"/>
    <n v="233471"/>
    <s v="Srinivasan,Sudarsanam"/>
    <n v="213769"/>
    <s v="SRINIVASAN,SENTHIELKUMAR"/>
    <n v="213769"/>
    <s v="SRINIVASAN,SENTHIELKUMAR"/>
    <s v="Senthiel_Srinivasan@TechMahindra.com"/>
    <s v="E1"/>
    <n v="1"/>
    <s v="operations support pmo"/>
    <n v="1"/>
    <s v="operations support pmo"/>
    <d v="2020-07-05T10:42:00"/>
    <s v="OFFSHORE"/>
    <x v="0"/>
    <x v="0"/>
    <x v="0"/>
    <x v="1"/>
    <s v="INTERNAL"/>
    <x v="1"/>
    <x v="3"/>
    <m/>
    <m/>
    <n v="208022"/>
    <s v="K,SRIRAM"/>
    <x v="2"/>
  </r>
  <r>
    <s v="SBU D-ASV"/>
    <s v="IMFG"/>
    <x v="8"/>
    <x v="234"/>
    <s v="IBU - CC - MANUFACTURING"/>
    <n v="233471"/>
    <s v="Srinivasan,Sudarsanam"/>
    <n v="213769"/>
    <s v="SRINIVASAN,SENTHIELKUMAR"/>
    <n v="233471"/>
    <s v="Srinivasan,Sudarsanam"/>
    <s v="Sudarsanam.Srinivasan@TechMahindra.com"/>
    <s v="P1"/>
    <n v="1"/>
    <s v="operations support pmo"/>
    <n v="1"/>
    <s v="operations support pmo"/>
    <d v="2020-07-05T10:42:00"/>
    <s v="OFFSHORE"/>
    <x v="0"/>
    <x v="0"/>
    <x v="0"/>
    <x v="1"/>
    <s v="INTERNAL"/>
    <x v="1"/>
    <x v="3"/>
    <m/>
    <m/>
    <n v="213769"/>
    <s v="SRINIVASAN,SENTHIELKUMAR"/>
    <x v="2"/>
  </r>
  <r>
    <s v="SBU D-ASV"/>
    <s v="IMFG"/>
    <x v="8"/>
    <x v="234"/>
    <s v="IBU - CC - MANUFACTURING"/>
    <n v="233471"/>
    <s v="Srinivasan,Sudarsanam"/>
    <n v="213769"/>
    <s v="SRINIVASAN,SENTHIELKUMAR"/>
    <n v="253037"/>
    <s v="S,Saravana Kumar"/>
    <s v="Saravanakumar.Srinivasalu@TechMahindra.com"/>
    <s v="U4"/>
    <n v="1"/>
    <s v="operations support pmo"/>
    <n v="1"/>
    <s v="operations support pmo"/>
    <d v="2020-07-05T10:42:00"/>
    <s v="OFFSHORE"/>
    <x v="0"/>
    <x v="0"/>
    <x v="0"/>
    <x v="1"/>
    <s v="INTERNAL"/>
    <x v="0"/>
    <x v="4"/>
    <n v="0"/>
    <s v="operations support pmo"/>
    <n v="213769"/>
    <s v="SRINIVASAN,SENTHIELKUMAR"/>
    <x v="2"/>
  </r>
  <r>
    <s v="SBU D-ASV"/>
    <s v="IMFG"/>
    <x v="8"/>
    <x v="234"/>
    <s v="IBU - CC - MANUFACTURING"/>
    <n v="233471"/>
    <s v="Srinivasan,Sudarsanam"/>
    <n v="213769"/>
    <s v="SRINIVASAN,SENTHIELKUMAR"/>
    <n v="259813"/>
    <s v="Sivaram,Kumaran"/>
    <s v="Kumaran.Sivaram@TechMahindra.com"/>
    <s v="P2"/>
    <n v="0"/>
    <m/>
    <n v="0"/>
    <m/>
    <d v="2020-07-05T10:42:00"/>
    <s v="OFFSHORE"/>
    <x v="0"/>
    <x v="1"/>
    <x v="0"/>
    <x v="1"/>
    <s v="INTERNAL"/>
    <x v="1"/>
    <x v="3"/>
    <m/>
    <m/>
    <n v="208022"/>
    <s v="K,SRIRAM"/>
    <x v="2"/>
  </r>
  <r>
    <s v="SBU D-ASV"/>
    <s v="IMFG"/>
    <x v="8"/>
    <x v="234"/>
    <s v="IBU - CC - MANUFACTURING"/>
    <n v="233471"/>
    <s v="Srinivasan,Sudarsanam"/>
    <n v="213769"/>
    <s v="SRINIVASAN,SENTHIELKUMAR"/>
    <n v="311400"/>
    <s v="Venkatachalapathy,Divya"/>
    <s v="Divya.Venkatachalapathy@TechMahindra.com"/>
    <s v="U1"/>
    <n v="1"/>
    <s v="operations support pmo"/>
    <n v="1"/>
    <s v="operations support pmo"/>
    <d v="2020-07-05T10:42:00"/>
    <s v="OFFSHORE"/>
    <x v="1"/>
    <x v="0"/>
    <x v="0"/>
    <x v="1"/>
    <s v="INTERNAL"/>
    <x v="1"/>
    <x v="3"/>
    <m/>
    <m/>
    <n v="253037"/>
    <s v="S,Saravana Kumar"/>
    <x v="2"/>
  </r>
  <r>
    <s v="SBU D-ASV"/>
    <s v="IMFG"/>
    <x v="8"/>
    <x v="234"/>
    <s v="IBU - CC - MANUFACTURING"/>
    <n v="233471"/>
    <s v="Srinivasan,Sudarsanam"/>
    <n v="213769"/>
    <s v="SRINIVASAN,SENTHIELKUMAR"/>
    <n v="359101"/>
    <s v="Gurumoorthy,Arthi"/>
    <s v="AG00359101@TechMahindra.com"/>
    <s v="U2"/>
    <n v="1"/>
    <s v="operations support pmo"/>
    <n v="1"/>
    <s v="operations support pmo"/>
    <d v="2020-07-05T10:42:00"/>
    <s v="OFFSHORE"/>
    <x v="0"/>
    <x v="0"/>
    <x v="0"/>
    <x v="1"/>
    <s v="INTERNAL"/>
    <x v="1"/>
    <x v="3"/>
    <m/>
    <m/>
    <n v="233471"/>
    <s v="Srinivasan,Sudarsanam"/>
    <x v="2"/>
  </r>
  <r>
    <s v="SBU D-ASV"/>
    <s v="IMFG"/>
    <x v="8"/>
    <x v="234"/>
    <s v="IBU - CC - MANUFACTURING"/>
    <n v="233471"/>
    <s v="Srinivasan,Sudarsanam"/>
    <n v="213769"/>
    <s v="SRINIVASAN,SENTHIELKUMAR"/>
    <n v="404925"/>
    <s v="Allen,Harry"/>
    <s v="Harry.Allen@TechMahindra.com"/>
    <s v="U3"/>
    <n v="1"/>
    <s v="operations support pmo"/>
    <n v="1"/>
    <s v="operations support pmo"/>
    <d v="2020-07-05T10:42:00"/>
    <s v="OFFSHORE"/>
    <x v="0"/>
    <x v="0"/>
    <x v="0"/>
    <x v="1"/>
    <s v="INTERNAL"/>
    <x v="1"/>
    <x v="3"/>
    <m/>
    <m/>
    <n v="213769"/>
    <s v="SRINIVASAN,SENTHIELKUMAR"/>
    <x v="2"/>
  </r>
  <r>
    <s v="SBU D-ASV"/>
    <s v="IMFG"/>
    <x v="8"/>
    <x v="234"/>
    <s v="IBU - CC - MANUFACTURING"/>
    <n v="233471"/>
    <s v="Srinivasan,Sudarsanam"/>
    <n v="213769"/>
    <s v="SRINIVASAN,SENTHIELKUMAR"/>
    <n v="409348"/>
    <s v="Kannam,Mayur Kumar"/>
    <s v="Mayur.Kannam@TechMahindra.com"/>
    <s v="U3"/>
    <n v="1"/>
    <s v="operations support pmo"/>
    <n v="1"/>
    <s v="operations support pmo"/>
    <d v="2020-07-05T10:42:00"/>
    <s v="OFFSHORE"/>
    <x v="0"/>
    <x v="0"/>
    <x v="0"/>
    <x v="1"/>
    <s v="INTERNAL"/>
    <x v="1"/>
    <x v="3"/>
    <m/>
    <m/>
    <n v="233471"/>
    <s v="Srinivasan,Sudarsanam"/>
    <x v="2"/>
  </r>
  <r>
    <s v="SBU D-ASV"/>
    <s v="IMFG"/>
    <x v="8"/>
    <x v="234"/>
    <s v="IBU - CC - MANUFACTURING"/>
    <n v="233471"/>
    <s v="Srinivasan,Sudarsanam"/>
    <n v="213769"/>
    <s v="SRINIVASAN,SENTHIELKUMAR"/>
    <n v="41743"/>
    <s v="Adiyapatham Veeravaghu,Kumanavel"/>
    <s v="KA0041743@TechMahindra.com"/>
    <s v="P2"/>
    <n v="1"/>
    <s v="Agile and Devops "/>
    <n v="1"/>
    <s v="Agile and Devops "/>
    <d v="2020-07-05T10:42:00"/>
    <s v="OFFSHORE"/>
    <x v="0"/>
    <x v="0"/>
    <x v="0"/>
    <x v="1"/>
    <s v="INTERNAL"/>
    <x v="0"/>
    <x v="5"/>
    <n v="16.670000000000002"/>
    <s v="Agile and Devops "/>
    <n v="211942"/>
    <s v="PERIANAYAGAM,RAM ANAND"/>
    <x v="2"/>
  </r>
  <r>
    <s v="SBU D-ASV"/>
    <s v="IMFG"/>
    <x v="8"/>
    <x v="234"/>
    <s v="IBU - CC - MANUFACTURING"/>
    <n v="233471"/>
    <s v="Srinivasan,Sudarsanam"/>
    <n v="213769"/>
    <s v="SRINIVASAN,SENTHIELKUMAR"/>
    <n v="619611"/>
    <s v="Sekar,Arunkumar"/>
    <s v="AS00619611@TechMahindra.com"/>
    <s v="U2"/>
    <n v="1"/>
    <s v="operations support pmo"/>
    <n v="1"/>
    <s v="operations support pmo"/>
    <d v="2020-07-05T10:42:00"/>
    <s v="OFFSHORE"/>
    <x v="0"/>
    <x v="0"/>
    <x v="0"/>
    <x v="1"/>
    <s v="INTERNAL"/>
    <x v="0"/>
    <x v="4"/>
    <n v="0"/>
    <s v="operations support pmo"/>
    <n v="265841"/>
    <s v="Thiruvenkatachari,Veeranarayanan"/>
    <x v="2"/>
  </r>
  <r>
    <s v="SBU D-ASV"/>
    <s v="IMFG"/>
    <x v="4"/>
    <x v="235"/>
    <s v="BMP Dynamic 365 ERP Support"/>
    <n v="233053"/>
    <s v="Kandukuri,Srinivasulu Reddy"/>
    <n v="241439"/>
    <s v="Paidisetti,Srinivasa Rao"/>
    <n v="367636"/>
    <s v="Sangewar,Nawal Kishore"/>
    <s v="NS00367636@TechMahindra.com"/>
    <s v="U4"/>
    <n v="0"/>
    <m/>
    <n v="0"/>
    <m/>
    <d v="2020-07-05T10:42:00"/>
    <s v="OFFSHORE"/>
    <x v="0"/>
    <x v="1"/>
    <x v="0"/>
    <x v="1"/>
    <s v="Ball Metalpack LLC"/>
    <x v="1"/>
    <x v="3"/>
    <m/>
    <m/>
    <n v="209499"/>
    <s v="David Suseel Vijayanand,Saginela"/>
    <x v="0"/>
  </r>
  <r>
    <s v="SBU D-ASV"/>
    <s v="IMFG"/>
    <x v="4"/>
    <x v="235"/>
    <s v="BMP Dynamic 365 ERP Support"/>
    <n v="233053"/>
    <s v="Kandukuri,Srinivasulu Reddy"/>
    <n v="241439"/>
    <s v="Paidisetti,Srinivasa Rao"/>
    <n v="213850"/>
    <s v="George,Nanitha Shalini"/>
    <s v="Shalini.Nanitha@TechMahindra.com"/>
    <s v="P2"/>
    <n v="2"/>
    <s v="AI Solutions(ML) L1,Agile and Devops "/>
    <n v="2"/>
    <s v="AI Solutions(ML) L1,Agile and Devops "/>
    <d v="2020-07-05T10:42:00"/>
    <s v="OFFSHORE"/>
    <x v="0"/>
    <x v="0"/>
    <x v="0"/>
    <x v="1"/>
    <s v="Ball Metalpack LLC"/>
    <x v="0"/>
    <x v="0"/>
    <n v="33.33"/>
    <s v="Agile and Devops "/>
    <n v="234883"/>
    <s v="Athipotta,Prakash Kumar"/>
    <x v="0"/>
  </r>
  <r>
    <s v="SBU D-ASV"/>
    <s v="IMFG"/>
    <x v="4"/>
    <x v="235"/>
    <s v="BMP Dynamic 365 ERP Support"/>
    <n v="233053"/>
    <s v="Kandukuri,Srinivasulu Reddy"/>
    <n v="241439"/>
    <s v="Paidisetti,Srinivasa Rao"/>
    <n v="338723"/>
    <s v="Kunnegowda,Vinay"/>
    <s v="Vinay.Kunnegowda@TechMahindra.com"/>
    <s v="U4"/>
    <n v="3"/>
    <s v="Agile and Devops ,RPA - UI-Path Level ,automotive level 1"/>
    <n v="3"/>
    <s v="Agile and Devops ,RPA - UI-Path Level ,automotive level 1"/>
    <d v="2020-07-05T10:42:00"/>
    <s v="OFFSHORE"/>
    <x v="0"/>
    <x v="0"/>
    <x v="0"/>
    <x v="1"/>
    <s v="Ball Metalpack LLC"/>
    <x v="0"/>
    <x v="2"/>
    <n v="66.67"/>
    <s v="Agile and Devops "/>
    <n v="237427"/>
    <s v="Narashipur Raghunath,Prasanna Kumar"/>
    <x v="0"/>
  </r>
  <r>
    <s v="SBU D-ASV"/>
    <s v="IMFG"/>
    <x v="4"/>
    <x v="235"/>
    <s v="BMP Dynamic 365 ERP Support"/>
    <n v="233053"/>
    <s v="Kandukuri,Srinivasulu Reddy"/>
    <n v="241439"/>
    <s v="Paidisetti,Srinivasa Rao"/>
    <n v="233053"/>
    <s v="Kandukuri,Srinivasulu Reddy"/>
    <s v="Srinivasulureddy.K@TechMahindra.com"/>
    <s v="P1"/>
    <n v="1"/>
    <s v="Agile and Devops "/>
    <n v="1"/>
    <s v="Agile and Devops "/>
    <d v="2020-07-05T10:42:00"/>
    <s v="OFFSHORE"/>
    <x v="0"/>
    <x v="0"/>
    <x v="0"/>
    <x v="1"/>
    <s v="Ball Metalpack LLC"/>
    <x v="0"/>
    <x v="5"/>
    <n v="16.670000000000002"/>
    <s v="Agile and Devops "/>
    <n v="241439"/>
    <s v="Paidisetti,Srinivasa Rao"/>
    <x v="0"/>
  </r>
  <r>
    <s v="SBU D-ASV"/>
    <s v="IBG-NA-10"/>
    <x v="2"/>
    <x v="236"/>
    <s v="UPRR_Customer_Products"/>
    <n v="5298"/>
    <s v="Deshpande,Manasi Vinaykumar"/>
    <n v="5298"/>
    <s v="Deshpande,Manasi Vinaykumar"/>
    <n v="555507"/>
    <s v="Huang,Haibo"/>
    <s v="HH00555507@TechMahindra.com"/>
    <s v="U4"/>
    <n v="1"/>
    <s v="railroad level 1"/>
    <n v="1"/>
    <s v="railroad level 1"/>
    <d v="2020-07-05T10:42:00"/>
    <s v="ONSITE"/>
    <x v="0"/>
    <x v="0"/>
    <x v="0"/>
    <x v="1"/>
    <s v="Union Pacific Railroad Company"/>
    <x v="0"/>
    <x v="0"/>
    <n v="50"/>
    <s v="railroad level 1"/>
    <n v="255803"/>
    <s v="Kanade,PrakashShivappa"/>
    <x v="1"/>
  </r>
  <r>
    <s v="SBU D-ASV"/>
    <s v="IMFG"/>
    <x v="1"/>
    <x v="237"/>
    <s v="Ford GSEC Tunnel Migration"/>
    <n v="284389"/>
    <s v="GOPALAKRISHNAN,RAGURAM"/>
    <n v="585732"/>
    <s v="K N,Padmaganesh"/>
    <n v="313233"/>
    <s v="ANGAMUTHU,ASHOK KUMAR"/>
    <s v="Ashok.Angamuthu@TechMahindra.com"/>
    <s v="U4"/>
    <n v="2"/>
    <s v="ICS_Networking_L1,esrm l1 grc"/>
    <n v="2"/>
    <s v="ICS_Networking_L1,esrm l1 grc"/>
    <d v="2020-07-05T10:42:00"/>
    <s v="ONSITE"/>
    <x v="0"/>
    <x v="0"/>
    <x v="0"/>
    <x v="1"/>
    <s v="Ford Motor Company"/>
    <x v="0"/>
    <x v="1"/>
    <n v="100"/>
    <s v="esrm l1 grc"/>
    <n v="279238"/>
    <s v="KALYANASUNDARAM,MAGESH KUMAR"/>
    <x v="0"/>
  </r>
  <r>
    <s v="SBU D-ASV"/>
    <s v="IMFG"/>
    <x v="1"/>
    <x v="237"/>
    <s v="Ford GSEC Tunnel Migration"/>
    <n v="284389"/>
    <s v="GOPALAKRISHNAN,RAGURAM"/>
    <n v="585732"/>
    <s v="K N,Padmaganesh"/>
    <n v="244460"/>
    <s v="Jayaraman,Subash Ram"/>
    <s v="Subash.Jayaraman@TechMahindra.com"/>
    <s v="U4"/>
    <n v="2"/>
    <s v="ICS_Networking_L1,esrm l1 grc"/>
    <n v="2"/>
    <s v="ICS_Networking_L1,esrm l1 grc"/>
    <d v="2020-07-05T10:42:00"/>
    <s v="ONSITE"/>
    <x v="0"/>
    <x v="0"/>
    <x v="0"/>
    <x v="1"/>
    <s v="Ford Motor Company"/>
    <x v="0"/>
    <x v="1"/>
    <n v="100"/>
    <s v="esrm l1 grc"/>
    <n v="279238"/>
    <s v="KALYANASUNDARAM,MAGESH KUMAR"/>
    <x v="0"/>
  </r>
  <r>
    <s v="SBU D-ASV"/>
    <s v="IMFG"/>
    <x v="1"/>
    <x v="237"/>
    <s v="Ford GSEC Tunnel Migration"/>
    <n v="284389"/>
    <s v="GOPALAKRISHNAN,RAGURAM"/>
    <n v="585732"/>
    <s v="K N,Padmaganesh"/>
    <n v="246777"/>
    <s v="Narala Srinivasulu,Senthil Kumar"/>
    <s v="Senthil.Srinivasulu@TechMahindra.com"/>
    <s v="P2"/>
    <n v="5"/>
    <s v="ICS_Networking_L1,ICS_SI_Data Center_L1,esrm l1 grc,program management - l1,program management - l2"/>
    <n v="5"/>
    <s v="ICS_Networking_L1,ICS_SI_Data Center_L1,esrm l1 grc,program management - l1,program management - l2"/>
    <d v="2020-07-05T10:42:00"/>
    <s v="OFFSHORE"/>
    <x v="0"/>
    <x v="0"/>
    <x v="0"/>
    <x v="1"/>
    <s v="Ford Motor Company"/>
    <x v="0"/>
    <x v="1"/>
    <n v="100"/>
    <s v="esrm l1 grc"/>
    <n v="315530"/>
    <s v="B,Venkatakrishnan"/>
    <x v="0"/>
  </r>
  <r>
    <s v="SBU D-ASV"/>
    <s v="IMFG"/>
    <x v="1"/>
    <x v="237"/>
    <s v="Ford GSEC Tunnel Migration"/>
    <n v="284389"/>
    <s v="GOPALAKRISHNAN,RAGURAM"/>
    <n v="585732"/>
    <s v="K N,Padmaganesh"/>
    <n v="284389"/>
    <s v="GOPALAKRISHNAN,RAGURAM"/>
    <s v="Raghuram.Gopalakrishnan@TechMahindra.com"/>
    <s v="U4"/>
    <n v="2"/>
    <s v="ICS_Networking_L1,esrm l1 grc"/>
    <n v="2"/>
    <s v="ICS_Networking_L1,esrm l1 grc"/>
    <d v="2020-07-05T10:42:00"/>
    <s v="OFFSHORE"/>
    <x v="0"/>
    <x v="0"/>
    <x v="0"/>
    <x v="1"/>
    <s v="Ford Motor Company"/>
    <x v="0"/>
    <x v="1"/>
    <n v="100"/>
    <s v="esrm l1 grc"/>
    <n v="246777"/>
    <s v="Narala Srinivasulu,Senthil Kumar"/>
    <x v="0"/>
  </r>
  <r>
    <s v="SBU D-ASV"/>
    <s v="IMFG"/>
    <x v="1"/>
    <x v="237"/>
    <s v="Ford GSEC Tunnel Migration"/>
    <n v="284389"/>
    <s v="GOPALAKRISHNAN,RAGURAM"/>
    <n v="585732"/>
    <s v="K N,Padmaganesh"/>
    <n v="315530"/>
    <s v="Balakrishnan,Venkatakrishnan"/>
    <s v="Venkatakrishnan.B@TechMahindra.com"/>
    <s v="P2"/>
    <n v="2"/>
    <s v="ICS_SI_Data Center_L1,esrm l1 grc"/>
    <n v="2"/>
    <s v="ICS_SI_Data Center_L1,esrm l1 grc"/>
    <d v="2020-07-05T10:42:00"/>
    <s v="ONSITE"/>
    <x v="0"/>
    <x v="0"/>
    <x v="0"/>
    <x v="1"/>
    <s v="Ford Motor Company"/>
    <x v="0"/>
    <x v="1"/>
    <n v="100"/>
    <s v="esrm l1 grc"/>
    <n v="28621"/>
    <s v="Tewari,Vimal"/>
    <x v="0"/>
  </r>
  <r>
    <s v="SBU D-ASV"/>
    <s v="IMFG"/>
    <x v="1"/>
    <x v="237"/>
    <s v="Ford GSEC Tunnel Migration"/>
    <n v="284389"/>
    <s v="GOPALAKRISHNAN,RAGURAM"/>
    <n v="585732"/>
    <s v="K N,Padmaganesh"/>
    <n v="575220"/>
    <s v="Khan,Mohammed Mohsin Abubaker"/>
    <s v="MK00575220@TechMahindra.com"/>
    <s v="U4"/>
    <n v="3"/>
    <s v="ICS_Networking_L1,ICS_Networking_Voice_L1,esrm l1 grc"/>
    <n v="3"/>
    <s v="ICS_Networking_L1,ICS_Networking_Voice_L1,esrm l1 grc"/>
    <d v="2020-07-05T10:42:00"/>
    <s v="OFFSHORE"/>
    <x v="0"/>
    <x v="0"/>
    <x v="0"/>
    <x v="1"/>
    <s v="Ford Motor Company"/>
    <x v="0"/>
    <x v="1"/>
    <n v="100"/>
    <s v="esrm l1 grc"/>
    <n v="246777"/>
    <s v="Narala Srinivasulu,Senthil Kumar"/>
    <x v="0"/>
  </r>
  <r>
    <s v="SBU D-ASV"/>
    <s v="IMFG"/>
    <x v="1"/>
    <x v="237"/>
    <s v="Ford GSEC Tunnel Migration"/>
    <n v="284389"/>
    <s v="GOPALAKRISHNAN,RAGURAM"/>
    <n v="585732"/>
    <s v="K N,Padmaganesh"/>
    <n v="575224"/>
    <s v="K,Chandrasekar"/>
    <s v="CK00575224@TechMahindra.com"/>
    <s v="U4"/>
    <n v="3"/>
    <s v="ICS_Networking_L1,ICS_Networking_Voice_L1,esrm l1 grc"/>
    <n v="3"/>
    <s v="ICS_Networking_L1,ICS_Networking_Voice_L1,esrm l1 grc"/>
    <d v="2020-07-05T10:42:00"/>
    <s v="OFFSHORE"/>
    <x v="0"/>
    <x v="0"/>
    <x v="0"/>
    <x v="1"/>
    <s v="Ford Motor Company"/>
    <x v="0"/>
    <x v="1"/>
    <n v="100"/>
    <s v="esrm l1 grc"/>
    <n v="246777"/>
    <s v="Narala Srinivasulu,Senthil Kumar"/>
    <x v="0"/>
  </r>
  <r>
    <s v="SBU D-ASV"/>
    <s v="IMFG"/>
    <x v="1"/>
    <x v="237"/>
    <s v="Ford GSEC Tunnel Migration"/>
    <n v="284389"/>
    <s v="GOPALAKRISHNAN,RAGURAM"/>
    <n v="585732"/>
    <s v="K N,Padmaganesh"/>
    <n v="621441"/>
    <s v="K,Arvind Selvakumar"/>
    <s v="AK00621441@TechMahindra.com"/>
    <s v="U3"/>
    <n v="2"/>
    <s v="ICS_Networking_L1,esrm l1 grc"/>
    <n v="2"/>
    <s v="ICS_Networking_L1,esrm l1 grc"/>
    <d v="2020-07-05T10:42:00"/>
    <s v="OFFSHORE"/>
    <x v="0"/>
    <x v="0"/>
    <x v="0"/>
    <x v="1"/>
    <s v="Ford Motor Company"/>
    <x v="0"/>
    <x v="1"/>
    <n v="100"/>
    <s v="esrm l1 grc"/>
    <n v="430084"/>
    <s v="Valchandani,Vijay Kumar"/>
    <x v="0"/>
  </r>
  <r>
    <s v="SBU D-ASV"/>
    <s v="IMFG"/>
    <x v="1"/>
    <x v="237"/>
    <s v="Ford GSEC Tunnel Migration"/>
    <n v="284389"/>
    <s v="GOPALAKRISHNAN,RAGURAM"/>
    <n v="585732"/>
    <s v="K N,Padmaganesh"/>
    <n v="628642"/>
    <s v="Singh,A Vishwanath"/>
    <s v="AS00628642@TechMahindra.com"/>
    <s v="U4"/>
    <n v="2"/>
    <s v="ICS_Networking_L1,esrm l1 grc"/>
    <n v="2"/>
    <s v="ICS_Networking_L1,esrm l1 grc"/>
    <d v="2020-07-05T10:42:00"/>
    <s v="OFFSHORE"/>
    <x v="0"/>
    <x v="0"/>
    <x v="0"/>
    <x v="1"/>
    <s v="Ford Motor Company"/>
    <x v="0"/>
    <x v="1"/>
    <n v="100"/>
    <s v="esrm l1 grc"/>
    <n v="246777"/>
    <s v="Narala Srinivasulu,Senthil Kumar"/>
    <x v="0"/>
  </r>
  <r>
    <s v="SBU D-ASV"/>
    <s v="IMFG"/>
    <x v="1"/>
    <x v="237"/>
    <s v="Ford GSEC Tunnel Migration"/>
    <n v="284389"/>
    <s v="GOPALAKRISHNAN,RAGURAM"/>
    <n v="585732"/>
    <s v="K N,Padmaganesh"/>
    <n v="630201"/>
    <s v="S,Karthick"/>
    <s v="KS00630201@TechMahindra.com"/>
    <s v="U3"/>
    <n v="2"/>
    <s v="ICS_Networking_L1,esrm l1 grc"/>
    <n v="2"/>
    <s v="ICS_Networking_L1,esrm l1 grc"/>
    <d v="2020-07-05T10:42:00"/>
    <s v="OFFSHORE"/>
    <x v="0"/>
    <x v="0"/>
    <x v="0"/>
    <x v="1"/>
    <s v="Ford Motor Company"/>
    <x v="0"/>
    <x v="1"/>
    <n v="100"/>
    <s v="esrm l1 grc"/>
    <n v="284389"/>
    <s v="GOPALAKRISHNAN,RAGURAM"/>
    <x v="0"/>
  </r>
  <r>
    <s v="SBU D-ASV"/>
    <s v="IMFG"/>
    <x v="1"/>
    <x v="237"/>
    <s v="Ford GSEC Tunnel Migration"/>
    <n v="284389"/>
    <s v="GOPALAKRISHNAN,RAGURAM"/>
    <n v="585732"/>
    <s v="K N,Padmaganesh"/>
    <n v="631075"/>
    <s v="Kadhirvelu,Radhakrishnan"/>
    <s v="RK00631075@TechMahindra.com"/>
    <s v="U3"/>
    <n v="2"/>
    <s v="cloud foundation,ics_cloud_aws_l1"/>
    <n v="4"/>
    <s v="Process Automation,cloud foundation,ics_cloud_aws_l1,operations analysis"/>
    <d v="2020-07-05T10:42:00"/>
    <s v="OFFSHORE"/>
    <x v="0"/>
    <x v="0"/>
    <x v="0"/>
    <x v="1"/>
    <s v="Ford Motor Company"/>
    <x v="0"/>
    <x v="1"/>
    <n v="100"/>
    <s v="cloud foundation"/>
    <n v="284389"/>
    <s v="GOPALAKRISHNAN,RAGURAM"/>
    <x v="0"/>
  </r>
  <r>
    <s v="SBU D-ASV"/>
    <s v="IMFG"/>
    <x v="0"/>
    <x v="238"/>
    <s v="IBU NISSAN GLOBAL"/>
    <n v="252196"/>
    <s v="Annamalai,Roopavathi"/>
    <n v="202948"/>
    <s v="VAITHIANATHAN,RAMKUMAR"/>
    <n v="299021"/>
    <s v="MOHAN,HARIHARAN"/>
    <s v="Hariharan.Mohan@TechMahindra.com"/>
    <s v="U4"/>
    <n v="5"/>
    <s v="BIG Data Analytics,ICS_Cloud_AWS_L2,ICS_Cloud_Google_L1,Process Automation,Robotic Process Automation"/>
    <n v="5"/>
    <s v="BIG Data Analytics,ICS_Cloud_AWS_L2,ICS_Cloud_Google_L1,Process Automation,Robotic Process Automation"/>
    <d v="2020-07-05T10:42:00"/>
    <s v="ONSITE"/>
    <x v="2"/>
    <x v="0"/>
    <x v="0"/>
    <x v="1"/>
    <s v="INTERNAL"/>
    <x v="0"/>
    <x v="1"/>
    <n v="100"/>
    <s v="ICS_Cloud_Google_L1"/>
    <n v="252020"/>
    <s v="Gangadaran,Sivakumar"/>
    <x v="2"/>
  </r>
  <r>
    <s v="SBU D-ASV"/>
    <s v="IMFG"/>
    <x v="0"/>
    <x v="238"/>
    <s v="IBU NISSAN GLOBAL"/>
    <n v="252196"/>
    <s v="Annamalai,Roopavathi"/>
    <n v="202948"/>
    <s v="VAITHIANATHAN,RAMKUMAR"/>
    <n v="674963"/>
    <s v="Asma,Rahamathul"/>
    <s v="RA00674963@TechMahindra.com"/>
    <s v="U4"/>
    <n v="2"/>
    <s v="Java FullStack Development using ReactJS,Java and J2EE"/>
    <n v="2"/>
    <s v="Java FullStack Development using ReactJS,Java and J2EE"/>
    <d v="2020-07-05T10:42:00"/>
    <s v="OFFSHORE"/>
    <x v="0"/>
    <x v="0"/>
    <x v="0"/>
    <x v="1"/>
    <s v="INTERNAL"/>
    <x v="0"/>
    <x v="5"/>
    <n v="25"/>
    <s v="Java and J2EE"/>
    <n v="565163"/>
    <s v="Mehanathan,Jayanarayan"/>
    <x v="2"/>
  </r>
  <r>
    <s v="SBU D-ASV"/>
    <s v="IMFG"/>
    <x v="0"/>
    <x v="238"/>
    <s v="IBU NISSAN GLOBAL"/>
    <n v="252196"/>
    <s v="Annamalai,Roopavathi"/>
    <n v="202948"/>
    <s v="VAITHIANATHAN,RAMKUMAR"/>
    <n v="557258"/>
    <s v="Sivakumar,Vishali"/>
    <s v="VS00557258@TechMahindra.com"/>
    <s v="U2"/>
    <n v="7"/>
    <s v="Business Intelligence with IBM congnos,Java FullStack Development using Angular,Tool Support-Configuration SKU,Tool Support-Monitoring,ics_cloud_aws_l1,ics_cloud_aws_level1,liferay level 1"/>
    <n v="7"/>
    <s v="Business Intelligence with IBM congnos,Java FullStack Development using Angular,Tool Support-Configuration SKU,Tool Support-Monitoring,ics_cloud_aws_l1,ics_cloud_aws_level1,liferay level 1"/>
    <d v="2020-07-05T10:42:00"/>
    <s v="OFFSHORE"/>
    <x v="2"/>
    <x v="0"/>
    <x v="0"/>
    <x v="1"/>
    <s v="INTERNAL"/>
    <x v="0"/>
    <x v="1"/>
    <n v="100"/>
    <s v="Java FullStack Development using Angular"/>
    <n v="334912"/>
    <s v="M,Vaishnavi"/>
    <x v="2"/>
  </r>
  <r>
    <s v="SBU D-ASV"/>
    <s v="IMFG"/>
    <x v="0"/>
    <x v="238"/>
    <s v="IBU NISSAN GLOBAL"/>
    <n v="252196"/>
    <s v="Annamalai,Roopavathi"/>
    <n v="202948"/>
    <s v="VAITHIANATHAN,RAMKUMAR"/>
    <n v="613361"/>
    <s v="Venkateswarlu,Vemuru"/>
    <s v="VV00613361@TechMahindra.com"/>
    <s v="U3"/>
    <n v="3"/>
    <s v="Agile and Devops ,ics_cloud_aws_level1,pega1"/>
    <n v="3"/>
    <s v="Agile and Devops ,ics_cloud_aws_level1,pega1"/>
    <d v="2020-07-05T10:42:00"/>
    <s v="OFFSHORE"/>
    <x v="0"/>
    <x v="0"/>
    <x v="0"/>
    <x v="1"/>
    <s v="INTERNAL"/>
    <x v="0"/>
    <x v="5"/>
    <n v="16.670000000000002"/>
    <s v="Agile and Devops "/>
    <n v="265610"/>
    <s v="Bapatla,Kesavardhani"/>
    <x v="2"/>
  </r>
  <r>
    <s v="SBU D-ASV"/>
    <s v="IMFG"/>
    <x v="0"/>
    <x v="238"/>
    <s v="IBU NISSAN GLOBAL"/>
    <n v="252196"/>
    <s v="Annamalai,Roopavathi"/>
    <n v="202948"/>
    <s v="VAITHIANATHAN,RAMKUMAR"/>
    <n v="682801"/>
    <s v="Rakesh,Stanley"/>
    <s v="SR00682801@TechMahindra.com"/>
    <s v="P1"/>
    <n v="1"/>
    <s v="Agile and Devops "/>
    <n v="1"/>
    <s v="Agile and Devops "/>
    <d v="2020-07-05T10:42:00"/>
    <s v="OFFSHORE"/>
    <x v="0"/>
    <x v="0"/>
    <x v="0"/>
    <x v="1"/>
    <s v="INTERNAL"/>
    <x v="0"/>
    <x v="0"/>
    <n v="33.33"/>
    <s v="Agile and Devops "/>
    <n v="221228"/>
    <s v="Ramachandrudu,Narendar"/>
    <x v="2"/>
  </r>
  <r>
    <s v="SBU D-ASV"/>
    <s v="IMFG"/>
    <x v="0"/>
    <x v="238"/>
    <s v="IBU NISSAN GLOBAL"/>
    <n v="252196"/>
    <s v="Annamalai,Roopavathi"/>
    <n v="202948"/>
    <s v="VAITHIANATHAN,RAMKUMAR"/>
    <n v="684230"/>
    <s v="Paul P,Don"/>
    <s v="DP00684230@TechMahindra.com"/>
    <s v="U3"/>
    <n v="6"/>
    <s v="salesforce cpq level 1,sfdc foundation,sfdc sales cloud level 1,sfdc service cloud level 1,sfdc service cloud level 2,velocity cpq level 2"/>
    <n v="6"/>
    <s v="salesforce cpq level 1,sfdc foundation,sfdc sales cloud level 1,sfdc service cloud level 1,sfdc service cloud level 2,velocity cpq level 2"/>
    <d v="2020-07-05T10:42:00"/>
    <s v="OFFSHORE"/>
    <x v="0"/>
    <x v="0"/>
    <x v="0"/>
    <x v="1"/>
    <s v="INTERNAL"/>
    <x v="0"/>
    <x v="0"/>
    <n v="40"/>
    <s v="sfdc service cloud level 1"/>
    <n v="684655"/>
    <s v="C,Kalidas"/>
    <x v="2"/>
  </r>
  <r>
    <s v="SBU D-ASV"/>
    <s v="IMFG"/>
    <x v="0"/>
    <x v="238"/>
    <s v="IBU NISSAN GLOBAL"/>
    <n v="252196"/>
    <s v="Annamalai,Roopavathi"/>
    <n v="202948"/>
    <s v="VAITHIANATHAN,RAMKUMAR"/>
    <n v="569849"/>
    <s v="G,Jeya Kumar"/>
    <s v="JX00569849@TechMahindra.com"/>
    <s v="U2"/>
    <n v="2"/>
    <s v="ICS_Networking_L1,esrm l1 grc"/>
    <n v="2"/>
    <s v="ICS_Networking_L1,esrm l1 grc"/>
    <d v="2020-07-05T10:42:00"/>
    <s v="OFFSHORE"/>
    <x v="2"/>
    <x v="0"/>
    <x v="0"/>
    <x v="1"/>
    <s v="INTERNAL"/>
    <x v="0"/>
    <x v="1"/>
    <n v="100"/>
    <s v="esrm l1 grc"/>
    <n v="258227"/>
    <s v="Sambandam Kolathur,Balaji"/>
    <x v="2"/>
  </r>
  <r>
    <s v="SBU D-ASV"/>
    <s v="IMFG"/>
    <x v="0"/>
    <x v="238"/>
    <s v="IBU NISSAN GLOBAL"/>
    <n v="252196"/>
    <s v="Annamalai,Roopavathi"/>
    <n v="202948"/>
    <s v="VAITHIANATHAN,RAMKUMAR"/>
    <n v="481749"/>
    <s v="Ragavan,Jayanivethitha"/>
    <s v="JR00481749@TechMahindra.com"/>
    <s v="U2"/>
    <n v="3"/>
    <s v="Agile and Devops ,RPA UiPath Level 1,SAP S4 HANA"/>
    <n v="3"/>
    <s v="Agile and Devops ,RPA UiPath Level 1,SAP S4 HANA"/>
    <d v="2020-07-05T10:42:00"/>
    <s v="OFFSHORE"/>
    <x v="2"/>
    <x v="0"/>
    <x v="0"/>
    <x v="1"/>
    <s v="INTERNAL"/>
    <x v="0"/>
    <x v="5"/>
    <n v="16.670000000000002"/>
    <s v="Agile and Devops "/>
    <n v="232225"/>
    <s v="RAGHAVAN SUNDARAM,RAMESH"/>
    <x v="2"/>
  </r>
  <r>
    <s v="SBU D-ASV"/>
    <s v="IMFG"/>
    <x v="0"/>
    <x v="238"/>
    <s v="IBU NISSAN GLOBAL"/>
    <n v="252196"/>
    <s v="Annamalai,Roopavathi"/>
    <n v="202948"/>
    <s v="VAITHIANATHAN,RAMKUMAR"/>
    <n v="533990"/>
    <s v="Gadi,Madhusudhan Reddy"/>
    <s v="MG00533990@TechMahindra.com"/>
    <s v="U3"/>
    <n v="4"/>
    <s v="SAP S4 HANA,aws solution architecting,azure paas,data science 2"/>
    <n v="4"/>
    <s v="SAP S4 HANA,aws solution architecting,azure paas,data science 2"/>
    <d v="2020-07-05T10:42:00"/>
    <s v="OFFSHORE"/>
    <x v="0"/>
    <x v="0"/>
    <x v="0"/>
    <x v="1"/>
    <s v="INTERNAL"/>
    <x v="0"/>
    <x v="4"/>
    <n v="0"/>
    <s v="azure paas"/>
    <n v="240738"/>
    <s v="Daniel,Godwin"/>
    <x v="2"/>
  </r>
  <r>
    <s v="SBU D-ASV"/>
    <s v="IMFG"/>
    <x v="0"/>
    <x v="238"/>
    <s v="IBU NISSAN GLOBAL"/>
    <n v="252196"/>
    <s v="Annamalai,Roopavathi"/>
    <n v="202948"/>
    <s v="VAITHIANATHAN,RAMKUMAR"/>
    <n v="567715"/>
    <s v="Karunakar,Chamakuri"/>
    <s v="CK00567715@TechMahindra.com"/>
    <s v="U4"/>
    <n v="2"/>
    <s v="AI Generic Level1,AI Solutions(ML) L1"/>
    <n v="2"/>
    <s v="AI Generic Level1,AI Solutions(ML) L1"/>
    <d v="2020-07-05T10:42:00"/>
    <s v="OFFSHORE"/>
    <x v="0"/>
    <x v="0"/>
    <x v="0"/>
    <x v="1"/>
    <s v="INTERNAL"/>
    <x v="0"/>
    <x v="5"/>
    <n v="7.69"/>
    <s v="AI Solutions(ML) L1"/>
    <n v="240738"/>
    <s v="Daniel,Godwin"/>
    <x v="2"/>
  </r>
  <r>
    <s v="SBU D-ASV"/>
    <s v="IMFG"/>
    <x v="0"/>
    <x v="238"/>
    <s v="IBU NISSAN GLOBAL"/>
    <n v="252196"/>
    <s v="Annamalai,Roopavathi"/>
    <n v="202948"/>
    <s v="VAITHIANATHAN,RAMKUMAR"/>
    <n v="217067"/>
    <s v="PARAMESWARAN,UMA"/>
    <s v="Uma.Parameswaran@TechMahindra.com"/>
    <s v="P1"/>
    <n v="5"/>
    <s v="Agile and Devops ,BIG Data Analytics,Business Intelligence and Data Visualization,RPA UiPath Level 1,future-pm"/>
    <n v="5"/>
    <s v="Agile and Devops ,BIG Data Analytics,Business Intelligence and Data Visualization,RPA UiPath Level 1,future-pm"/>
    <d v="2020-07-05T10:42:00"/>
    <s v="OFFSHORE"/>
    <x v="2"/>
    <x v="0"/>
    <x v="0"/>
    <x v="1"/>
    <s v="INTERNAL"/>
    <x v="0"/>
    <x v="1"/>
    <n v="100"/>
    <s v="future-pm"/>
    <n v="674490"/>
    <s v=".Ramadoss,Veeraraghavan"/>
    <x v="2"/>
  </r>
  <r>
    <s v="SBU D-ASV"/>
    <s v="IMFG"/>
    <x v="0"/>
    <x v="238"/>
    <s v="IBU NISSAN GLOBAL"/>
    <n v="252196"/>
    <s v="Annamalai,Roopavathi"/>
    <n v="202948"/>
    <s v="VAITHIANATHAN,RAMKUMAR"/>
    <n v="453167"/>
    <s v="Panigrahi,Debasmita"/>
    <s v="DP00453167@TechMahindra.com"/>
    <s v="U2"/>
    <n v="10"/>
    <s v="Business Intelligence with SSIS and Tableau,ETL and data visualization,RPA - UI-Path Level ,RPA UiPath Level 1,Snowflake Foundation,business intelligence - tableau,data analytics level1 with Snowflake_Teradata and Python,data analytics level1 with cassendra, ibm qualitystage, cognos,data analytics level1 with hbase_talend dq_ms sql,ics_cloud_aws_level1"/>
    <n v="10"/>
    <s v="Business Intelligence with SSIS and Tableau,ETL and data visualization,RPA - UI-Path Level ,RPA UiPath Level 1,Snowflake Foundation,business intelligence - tableau,data analytics level1 with Snowflake_Teradata and Python,data analytics level1 with cassendra, ibm qualitystage, cognos,data analytics level1 with hbase_talend dq_ms sql,ics_cloud_aws_level1"/>
    <d v="2020-07-05T10:42:00"/>
    <s v="OFFSHORE"/>
    <x v="2"/>
    <x v="0"/>
    <x v="0"/>
    <x v="1"/>
    <s v="INTERNAL"/>
    <x v="0"/>
    <x v="1"/>
    <n v="100"/>
    <s v="Snowflake Foundation"/>
    <n v="284667"/>
    <s v="KURRA,SRILATHA"/>
    <x v="2"/>
  </r>
  <r>
    <s v="SBU D-ASV"/>
    <s v="IMFG"/>
    <x v="0"/>
    <x v="238"/>
    <s v="IBU NISSAN GLOBAL"/>
    <n v="252196"/>
    <s v="Annamalai,Roopavathi"/>
    <n v="202948"/>
    <s v="VAITHIANATHAN,RAMKUMAR"/>
    <n v="507164"/>
    <s v="B,Veera Deepika"/>
    <s v="VB00507164@TechMahindra.com"/>
    <s v="U2"/>
    <n v="4"/>
    <s v="Business Intelligence SKU,RPA - UI-Path Level ,RPA UiPath Level 1,ics_cloud_aws_level1"/>
    <n v="4"/>
    <s v="Business Intelligence SKU,RPA - UI-Path Level ,RPA UiPath Level 1,ics_cloud_aws_level1"/>
    <d v="2020-07-05T10:42:00"/>
    <s v="OFFSHORE"/>
    <x v="2"/>
    <x v="0"/>
    <x v="0"/>
    <x v="1"/>
    <s v="INTERNAL"/>
    <x v="0"/>
    <x v="1"/>
    <n v="100"/>
    <s v="RPA - UI-Path Level "/>
    <n v="674490"/>
    <s v=".Ramadoss,Veeraraghavan"/>
    <x v="2"/>
  </r>
  <r>
    <s v="SBU D-ASV"/>
    <s v="IMFG"/>
    <x v="0"/>
    <x v="238"/>
    <s v="IBU NISSAN GLOBAL"/>
    <n v="252196"/>
    <s v="Annamalai,Roopavathi"/>
    <n v="202948"/>
    <s v="VAITHIANATHAN,RAMKUMAR"/>
    <n v="618760"/>
    <s v="Swathi,Deaka"/>
    <s v="DS00618760@TechMahindra.com"/>
    <s v="U1"/>
    <n v="3"/>
    <s v="IT Foundation,RPA - UI-Path Level ,RPA UiPath Level 1"/>
    <n v="3"/>
    <s v="IT Foundation,RPA - UI-Path Level ,RPA UiPath Level 1"/>
    <d v="2020-07-05T10:42:00"/>
    <s v="OFFSHORE"/>
    <x v="2"/>
    <x v="0"/>
    <x v="0"/>
    <x v="1"/>
    <s v="INTERNAL"/>
    <x v="0"/>
    <x v="1"/>
    <n v="100"/>
    <s v="RPA - UI-Path Level "/>
    <n v="674490"/>
    <s v=".Ramadoss,Veeraraghavan"/>
    <x v="2"/>
  </r>
  <r>
    <s v="SBU D-ASV"/>
    <s v="IMFG"/>
    <x v="0"/>
    <x v="238"/>
    <s v="IBU NISSAN GLOBAL"/>
    <n v="252196"/>
    <s v="Annamalai,Roopavathi"/>
    <n v="202948"/>
    <s v="VAITHIANATHAN,RAMKUMAR"/>
    <n v="618867"/>
    <s v="_,Vinusha"/>
    <s v="VX00618867@TechMahindra.com"/>
    <s v="U1"/>
    <n v="11"/>
    <s v="Agile and Devops ,BIG Data Analytics,IT Foundation,Java Full Stack development with Spring,Java FullStack Development using Angular,Snowflake Foundation,Testing SKU,business intelligence - tableau,business intelligence and data visualization,business intelligence sku,ics_cloud_aws_level1"/>
    <n v="11"/>
    <s v="Agile and Devops ,BIG Data Analytics,IT Foundation,Java Full Stack development with Spring,Java FullStack Development using Angular,Snowflake Foundation,Testing SKU,business intelligence - tableau,business intelligence and data visualization,business intelligence sku,ics_cloud_aws_level1"/>
    <d v="2020-07-05T10:42:00"/>
    <s v="OFFSHORE"/>
    <x v="2"/>
    <x v="0"/>
    <x v="0"/>
    <x v="1"/>
    <s v="INTERNAL"/>
    <x v="0"/>
    <x v="6"/>
    <n v="83.33"/>
    <s v="ics_cloud_aws_level1"/>
    <n v="264377"/>
    <s v="Chandrasekaran,Ashokkumar"/>
    <x v="2"/>
  </r>
  <r>
    <s v="SBU D-ASV"/>
    <s v="IMFG"/>
    <x v="0"/>
    <x v="238"/>
    <s v="IBU NISSAN GLOBAL"/>
    <n v="252196"/>
    <s v="Annamalai,Roopavathi"/>
    <n v="202948"/>
    <s v="VAITHIANATHAN,RAMKUMAR"/>
    <n v="618953"/>
    <s v="Dorathy Prabhukumar,Martina"/>
    <s v="MD00618953@TechMahindra.com"/>
    <s v="U1"/>
    <n v="6"/>
    <s v="IT Foundation,Java FullStack Development using Angular,Java and J2EE,RPA - UI-Path Level,ics_cloud_aws_l1,ics_cloud_aws_level1"/>
    <n v="6"/>
    <s v="IT Foundation,Java FullStack Development using Angular,Java and J2EE,RPA - UI-Path Level,ics_cloud_aws_l1,ics_cloud_aws_level1"/>
    <d v="2020-07-05T10:42:00"/>
    <s v="OFFSHORE"/>
    <x v="2"/>
    <x v="0"/>
    <x v="0"/>
    <x v="1"/>
    <s v="INTERNAL"/>
    <x v="0"/>
    <x v="1"/>
    <n v="100"/>
    <s v="IT Foundation"/>
    <n v="252196"/>
    <s v="Annamalai,Roopavathi"/>
    <x v="2"/>
  </r>
  <r>
    <s v="SBU D-ASV"/>
    <s v="IMFG"/>
    <x v="0"/>
    <x v="238"/>
    <s v="IBU NISSAN GLOBAL"/>
    <n v="252196"/>
    <s v="Annamalai,Roopavathi"/>
    <n v="202948"/>
    <s v="VAITHIANATHAN,RAMKUMAR"/>
    <n v="619541"/>
    <s v="_,Elanthamizhan"/>
    <s v="EX00619541@TechMahindra.com"/>
    <s v="U3"/>
    <n v="8"/>
    <s v="BIG Data Analytics,Front End Development using Angular and Java,Front End Development using angular and C#.net with Oracle,Java Full Stack development with Spring,Java FullStack Development using Angular,Java FullStack Development using ReactJS,RPA - UI-Path Level ,RPA UiPath Level 1"/>
    <n v="8"/>
    <s v="BIG Data Analytics,Front End Development using Angular and Java,Front End Development using angular and C#.net with Oracle,Java Full Stack development with Spring,Java FullStack Development using Angular,Java FullStack Development using ReactJS,RPA - UI-Path Level ,RPA UiPath Level 1"/>
    <d v="2020-07-05T10:42:00"/>
    <s v="OFFSHORE"/>
    <x v="0"/>
    <x v="0"/>
    <x v="0"/>
    <x v="1"/>
    <s v="INTERNAL"/>
    <x v="0"/>
    <x v="0"/>
    <n v="50"/>
    <s v="RPA - UI-Path Level "/>
    <n v="674490"/>
    <s v=".Ramadoss,Veeraraghavan"/>
    <x v="2"/>
  </r>
  <r>
    <s v="SBU D-ASV"/>
    <s v="IMFG"/>
    <x v="0"/>
    <x v="238"/>
    <s v="IBU NISSAN GLOBAL"/>
    <n v="252196"/>
    <s v="Annamalai,Roopavathi"/>
    <n v="202948"/>
    <s v="VAITHIANATHAN,RAMKUMAR"/>
    <n v="683708"/>
    <s v="Palanisamy,Gopinath"/>
    <s v="GP00683708@TechMahindra.com"/>
    <s v="U3"/>
    <n v="1"/>
    <s v="ics_cloud_aws_level1"/>
    <n v="1"/>
    <s v="ics_cloud_aws_level1"/>
    <d v="2020-07-05T10:42:00"/>
    <s v="OFFSHORE"/>
    <x v="0"/>
    <x v="0"/>
    <x v="0"/>
    <x v="1"/>
    <s v="INTERNAL"/>
    <x v="0"/>
    <x v="1"/>
    <n v="100"/>
    <s v="ics_cloud_aws_level1"/>
    <n v="238252"/>
    <s v="Karukuttikaran,Shinto Kurian"/>
    <x v="2"/>
  </r>
  <r>
    <s v="SBU D-ASV"/>
    <s v="IMFG"/>
    <x v="0"/>
    <x v="238"/>
    <s v="IBU NISSAN GLOBAL"/>
    <n v="252196"/>
    <s v="Annamalai,Roopavathi"/>
    <n v="202948"/>
    <s v="VAITHIANATHAN,RAMKUMAR"/>
    <n v="215765"/>
    <s v="P,RAJARATHINAM"/>
    <s v="Rajarathinam.P@TechMahindra.com"/>
    <s v="P1"/>
    <n v="3"/>
    <s v="RPA - UI-Path Level ,future-pm,ics_dba_sql dba_l2"/>
    <n v="3"/>
    <s v="RPA - UI-Path Level ,future-pm,ics_dba_sql dba_l2"/>
    <d v="2020-07-05T10:42:00"/>
    <s v="OFFSHORE"/>
    <x v="0"/>
    <x v="0"/>
    <x v="0"/>
    <x v="1"/>
    <s v="INTERNAL"/>
    <x v="0"/>
    <x v="1"/>
    <n v="100"/>
    <s v="future-pm"/>
    <n v="311400"/>
    <s v="Venkatachalapathy,Divya"/>
    <x v="2"/>
  </r>
  <r>
    <s v="SBU D-ASV"/>
    <s v="IMFG"/>
    <x v="0"/>
    <x v="238"/>
    <s v="IBU NISSAN GLOBAL"/>
    <n v="252196"/>
    <s v="Annamalai,Roopavathi"/>
    <n v="202948"/>
    <s v="VAITHIANATHAN,RAMKUMAR"/>
    <n v="267523"/>
    <s v="RAJAGOPAL,RAJEEVA"/>
    <s v="Rajeeva.Rajagopal@TechMahindra.com"/>
    <s v="U4"/>
    <n v="4"/>
    <s v="AI With Azure SKU2 - Level1,Agile and Devops ,Data Analysis with Python 1,Predictive Analytics"/>
    <n v="4"/>
    <s v="AI With Azure SKU2 - Level1,Agile and Devops ,Data Analysis with Python 1,Predictive Analytics"/>
    <d v="2020-07-05T10:42:00"/>
    <s v="OFFSHORE"/>
    <x v="0"/>
    <x v="0"/>
    <x v="0"/>
    <x v="1"/>
    <s v="INTERNAL"/>
    <x v="0"/>
    <x v="2"/>
    <n v="75"/>
    <s v="Predictive Analytics"/>
    <n v="253529"/>
    <s v="Nachimuthu,Saravanakumar"/>
    <x v="2"/>
  </r>
  <r>
    <s v="SBU D-ASV"/>
    <s v="IMFG"/>
    <x v="0"/>
    <x v="238"/>
    <s v="IBU NISSAN GLOBAL"/>
    <n v="252196"/>
    <s v="Annamalai,Roopavathi"/>
    <n v="202948"/>
    <s v="VAITHIANATHAN,RAMKUMAR"/>
    <n v="293128"/>
    <s v="TRIPATHY,SONAM"/>
    <s v="Sonam.Tripathy@TechMahindra.com"/>
    <s v="U3"/>
    <n v="4"/>
    <s v="Backend Development - Python,Java FullStack Development using Angular,MicroserviceWithSpringboot,ics_cloud_aws_level1"/>
    <n v="4"/>
    <s v="Backend Development - Python,Java FullStack Development using Angular,MicroserviceWithSpringboot,ics_cloud_aws_level1"/>
    <d v="2020-07-05T10:42:00"/>
    <s v="OFFSHORE"/>
    <x v="2"/>
    <x v="0"/>
    <x v="0"/>
    <x v="1"/>
    <s v="INTERNAL"/>
    <x v="0"/>
    <x v="1"/>
    <n v="100"/>
    <s v="ics_cloud_aws_level1"/>
    <n v="225508"/>
    <s v="Samikkannu,Mohan"/>
    <x v="2"/>
  </r>
  <r>
    <s v="SBU D-ASV"/>
    <s v="IMFG"/>
    <x v="0"/>
    <x v="238"/>
    <s v="IBU NISSAN GLOBAL"/>
    <n v="252196"/>
    <s v="Annamalai,Roopavathi"/>
    <n v="202948"/>
    <s v="VAITHIANATHAN,RAMKUMAR"/>
    <n v="338370"/>
    <s v="Chandrasekaran,Karthic"/>
    <s v="Karthic.Chandrasekaran@TechMahindra.com"/>
    <s v="U2"/>
    <n v="3"/>
    <s v="Java Full Stack development with Spring,MicroserviceWithSpringboot,ics_cloud_aws_level1"/>
    <n v="3"/>
    <s v="Java Full Stack development with Spring,MicroserviceWithSpringboot,ics_cloud_aws_level1"/>
    <d v="2020-07-05T10:42:00"/>
    <s v="OFFSHORE"/>
    <x v="2"/>
    <x v="0"/>
    <x v="0"/>
    <x v="1"/>
    <s v="INTERNAL"/>
    <x v="0"/>
    <x v="1"/>
    <n v="100"/>
    <s v="Java Full Stack development with Spring"/>
    <n v="225508"/>
    <s v="Samikkannu,Mohan"/>
    <x v="2"/>
  </r>
  <r>
    <s v="SBU D-ASV"/>
    <s v="IMFG"/>
    <x v="0"/>
    <x v="238"/>
    <s v="IBU NISSAN GLOBAL"/>
    <n v="252196"/>
    <s v="Annamalai,Roopavathi"/>
    <n v="202948"/>
    <s v="VAITHIANATHAN,RAMKUMAR"/>
    <n v="357573"/>
    <s v="Thiyagarajan,Saravana Kumar"/>
    <s v="ST00357573@TechMahindra.com"/>
    <s v="U4"/>
    <n v="8"/>
    <s v="Agile and Devops ,Data Analysis with Python 1,Data Science with IBM Level1,Data Science with IBM Level2,Mainframe,Predictive Analytics,pm-advanced,scrum with business analysis"/>
    <n v="8"/>
    <s v="Agile and Devops ,Data Analysis with Python 1,Data Science with IBM Level1,Data Science with IBM Level2,Mainframe,Predictive Analytics,pm-advanced,scrum with business analysis"/>
    <d v="2020-07-05T10:42:00"/>
    <s v="OFFSHORE"/>
    <x v="0"/>
    <x v="0"/>
    <x v="0"/>
    <x v="1"/>
    <s v="INTERNAL"/>
    <x v="0"/>
    <x v="1"/>
    <n v="100"/>
    <s v="Agile and Devops "/>
    <n v="212714"/>
    <s v="MALHOTRA,AMIT"/>
    <x v="2"/>
  </r>
  <r>
    <s v="SBU D-ASV"/>
    <s v="IMFG"/>
    <x v="0"/>
    <x v="238"/>
    <s v="IBU NISSAN GLOBAL"/>
    <n v="252196"/>
    <s v="Annamalai,Roopavathi"/>
    <n v="202948"/>
    <s v="VAITHIANATHAN,RAMKUMAR"/>
    <n v="359512"/>
    <s v="Sivanagiri,Soumya"/>
    <s v="SS00359512@TechMahindra.com"/>
    <s v="U2"/>
    <n v="5"/>
    <s v="Agile and Devops  ,Java FullStack Development using Angular,aws_pcf_with python,ics_cloud_aws_level1,java with front end"/>
    <n v="5"/>
    <s v="Agile and Devops  ,Java FullStack Development using Angular,aws_pcf_with python,ics_cloud_aws_level1,java with front end"/>
    <d v="2020-07-05T10:42:00"/>
    <s v="OFFSHORE"/>
    <x v="2"/>
    <x v="0"/>
    <x v="0"/>
    <x v="1"/>
    <s v="INTERNAL"/>
    <x v="0"/>
    <x v="1"/>
    <n v="100"/>
    <s v="Java FullStack Development using Angular"/>
    <n v="225508"/>
    <s v="Samikkannu,Mohan"/>
    <x v="2"/>
  </r>
  <r>
    <s v="SBU D-ASV"/>
    <s v="IMFG"/>
    <x v="0"/>
    <x v="238"/>
    <s v="IBU NISSAN GLOBAL"/>
    <n v="252196"/>
    <s v="Annamalai,Roopavathi"/>
    <n v="202948"/>
    <s v="VAITHIANATHAN,RAMKUMAR"/>
    <n v="364012"/>
    <s v="J,Stella Anbumalar"/>
    <s v="SJ00364012@TechMahindra.com"/>
    <s v="U2"/>
    <n v="3"/>
    <s v="Testing SKU2,ics_cloud_aws_level1,testing tools with selenium and testng"/>
    <n v="3"/>
    <s v="Testing SKU2,ics_cloud_aws_level1,testing tools with selenium and testng"/>
    <d v="2020-07-05T10:42:00"/>
    <s v="OFFSHORE"/>
    <x v="2"/>
    <x v="0"/>
    <x v="0"/>
    <x v="1"/>
    <s v="INTERNAL"/>
    <x v="0"/>
    <x v="0"/>
    <n v="33.33"/>
    <s v="ics_cloud_aws_level1"/>
    <n v="611482"/>
    <s v="Venkatakrishnan,T V"/>
    <x v="2"/>
  </r>
  <r>
    <s v="SBU D-ASV"/>
    <s v="IMFG"/>
    <x v="0"/>
    <x v="238"/>
    <s v="IBU NISSAN GLOBAL"/>
    <n v="252196"/>
    <s v="Annamalai,Roopavathi"/>
    <n v="202948"/>
    <s v="VAITHIANATHAN,RAMKUMAR"/>
    <n v="434355"/>
    <s v="Prasanth R,Kishore"/>
    <s v="KP00434355@TechMahindra.com"/>
    <s v="U2"/>
    <n v="3"/>
    <s v="Agile and Devops  ,Java FullStack Development using Angular,ics_cloud_aws_l1"/>
    <n v="3"/>
    <s v="Agile and Devops  ,Java FullStack Development using Angular,ics_cloud_aws_l1"/>
    <d v="2020-07-05T10:42:00"/>
    <s v="OFFSHORE"/>
    <x v="2"/>
    <x v="0"/>
    <x v="0"/>
    <x v="1"/>
    <s v="INTERNAL"/>
    <x v="0"/>
    <x v="0"/>
    <n v="50"/>
    <s v="ics_cloud_aws_l1"/>
    <n v="337302"/>
    <s v="Ratnasamy,Muthukumar"/>
    <x v="2"/>
  </r>
  <r>
    <s v="SBU D-ASV"/>
    <s v="IMFG"/>
    <x v="0"/>
    <x v="238"/>
    <s v="IBU NISSAN GLOBAL"/>
    <n v="252196"/>
    <s v="Annamalai,Roopavathi"/>
    <n v="202948"/>
    <s v="VAITHIANATHAN,RAMKUMAR"/>
    <n v="453263"/>
    <s v="Saravanan,Dinesh Kumar"/>
    <s v="DS00453263@TechMahindra.com"/>
    <s v="U2"/>
    <n v="6"/>
    <s v="Agile and Devops ,ICS_Tools_IaC,Mainframe,RPA - UI-Path Level ,apache ofbiz with rest,postgresssql and jenkins,ics_cloud_aws_level1"/>
    <n v="6"/>
    <s v="Agile and Devops ,ICS_Tools_IaC,Mainframe,RPA - UI-Path Level ,apache ofbiz with rest,postgresssql and jenkins,ics_cloud_aws_level1"/>
    <d v="2020-07-05T10:42:00"/>
    <s v="OFFSHORE"/>
    <x v="2"/>
    <x v="0"/>
    <x v="0"/>
    <x v="1"/>
    <s v="INTERNAL"/>
    <x v="0"/>
    <x v="1"/>
    <n v="100"/>
    <s v="RPA - UI-Path Level "/>
    <n v="357573"/>
    <s v="Thiyagarajan,Saravana Kumar"/>
    <x v="2"/>
  </r>
  <r>
    <s v="SBU D-ASV"/>
    <s v="IMFG"/>
    <x v="0"/>
    <x v="238"/>
    <s v="IBU NISSAN GLOBAL"/>
    <n v="252196"/>
    <s v="Annamalai,Roopavathi"/>
    <n v="202948"/>
    <s v="VAITHIANATHAN,RAMKUMAR"/>
    <n v="460228"/>
    <s v="Jalluri,Rajyalakshmi"/>
    <s v="RJ00460228@TechMahindra.com"/>
    <s v="U2"/>
    <n v="4"/>
    <s v="Azure PaaS,BIG Data Analytics,RPA - UI-Path Level,ics_cloud_aws_level1"/>
    <n v="4"/>
    <s v="Azure PaaS,BIG Data Analytics,RPA - UI-Path Level,ics_cloud_aws_level1"/>
    <d v="2020-07-05T10:42:00"/>
    <s v="OFFSHORE"/>
    <x v="2"/>
    <x v="0"/>
    <x v="0"/>
    <x v="1"/>
    <s v="INTERNAL"/>
    <x v="0"/>
    <x v="6"/>
    <n v="83.33"/>
    <s v="ics_cloud_aws_level1"/>
    <n v="204566"/>
    <s v="SATHYAMURTHY,VELAVAN"/>
    <x v="2"/>
  </r>
  <r>
    <s v="SBU D-ASV"/>
    <s v="IMFG"/>
    <x v="0"/>
    <x v="238"/>
    <s v="IBU NISSAN GLOBAL"/>
    <n v="252196"/>
    <s v="Annamalai,Roopavathi"/>
    <n v="202948"/>
    <s v="VAITHIANATHAN,RAMKUMAR"/>
    <n v="460395"/>
    <s v="Sivalingam,Ravichandran"/>
    <s v="RS00460395@TechMahindra.com"/>
    <s v="U4"/>
    <n v="4"/>
    <s v="Agile and Devops ,data management level1 with sql server_informatica mdm,data science 2,etl and data visualization with informatica and pentaho"/>
    <n v="4"/>
    <s v="Agile and Devops ,data management level1 with sql server_informatica mdm,data science 2,etl and data visualization with informatica and pentaho"/>
    <d v="2020-07-05T10:42:00"/>
    <s v="ONSITE"/>
    <x v="0"/>
    <x v="0"/>
    <x v="0"/>
    <x v="1"/>
    <s v="INTERNAL"/>
    <x v="0"/>
    <x v="5"/>
    <n v="10"/>
    <s v="data science 2"/>
    <n v="247823"/>
    <s v="Thangaraj,Sharmila Devi"/>
    <x v="2"/>
  </r>
  <r>
    <s v="SBU D-ASV"/>
    <s v="IMFG"/>
    <x v="0"/>
    <x v="238"/>
    <s v="IBU NISSAN GLOBAL"/>
    <n v="252196"/>
    <s v="Annamalai,Roopavathi"/>
    <n v="202948"/>
    <s v="VAITHIANATHAN,RAMKUMAR"/>
    <n v="460524"/>
    <s v="Palanisamy,Dharnesh"/>
    <s v="DP00460524@TechMahindra.com"/>
    <s v="U2"/>
    <n v="4"/>
    <s v="RPA UiPath Level 1,ics_cloud_aws_level1,testing tools with selenium and testng,testingcdg_devops and test sku"/>
    <n v="4"/>
    <s v="RPA UiPath Level 1,ics_cloud_aws_level1,testing tools with selenium and testng,testingcdg_devops and test sku"/>
    <d v="2020-07-05T10:42:00"/>
    <s v="OFFSHORE"/>
    <x v="2"/>
    <x v="0"/>
    <x v="0"/>
    <x v="1"/>
    <s v="INTERNAL"/>
    <x v="0"/>
    <x v="2"/>
    <n v="75"/>
    <s v="testing tools with selenium and testng"/>
    <n v="611482"/>
    <s v="Venkatakrishnan,T V"/>
    <x v="2"/>
  </r>
  <r>
    <s v="SBU D-ASV"/>
    <s v="IMFG"/>
    <x v="0"/>
    <x v="238"/>
    <s v="IBU NISSAN GLOBAL"/>
    <n v="252196"/>
    <s v="Annamalai,Roopavathi"/>
    <n v="202948"/>
    <s v="VAITHIANATHAN,RAMKUMAR"/>
    <n v="470845"/>
    <s v="Satapathy,Tapaswani"/>
    <s v="TS00470845@TechMahindra.com"/>
    <s v="U3"/>
    <n v="5"/>
    <s v="Agile and Devops ,Java Full Stack development with Spring,Java fullstack development,MicroserviceWithSpringboot,ics_cloud_aws_level1"/>
    <n v="5"/>
    <s v="Agile and Devops ,Java Full Stack development with Spring,Java fullstack development,MicroserviceWithSpringboot,ics_cloud_aws_level1"/>
    <d v="2020-07-05T10:42:00"/>
    <s v="OFFSHORE"/>
    <x v="0"/>
    <x v="0"/>
    <x v="0"/>
    <x v="1"/>
    <s v="INTERNAL"/>
    <x v="0"/>
    <x v="0"/>
    <n v="33.33"/>
    <s v="ics_cloud_aws_level1"/>
    <n v="500114"/>
    <s v="Shaik,Azimoddin"/>
    <x v="2"/>
  </r>
  <r>
    <s v="SBU D-ASV"/>
    <s v="IMFG"/>
    <x v="0"/>
    <x v="238"/>
    <s v="IBU NISSAN GLOBAL"/>
    <n v="252196"/>
    <s v="Annamalai,Roopavathi"/>
    <n v="202948"/>
    <s v="VAITHIANATHAN,RAMKUMAR"/>
    <n v="474613"/>
    <s v="Uthayakumar,Pavithra"/>
    <s v="PU00474613@TechMahindra.com"/>
    <s v="U2"/>
    <n v="5"/>
    <s v="Agile and Devops ,Java Full Stack development with Spring,Java FullStack Development using Angular,aws solution architecting,ics_cloud_aws_level1"/>
    <n v="5"/>
    <s v="Agile and Devops ,Java Full Stack development with Spring,Java FullStack Development using Angular,aws solution architecting,ics_cloud_aws_level1"/>
    <d v="2020-07-05T10:42:00"/>
    <s v="OFFSHORE"/>
    <x v="2"/>
    <x v="0"/>
    <x v="0"/>
    <x v="1"/>
    <s v="INTERNAL"/>
    <x v="0"/>
    <x v="1"/>
    <n v="100"/>
    <s v="Java Full Stack development with Spring"/>
    <n v="498735"/>
    <s v="Dhamodharan,Karthik"/>
    <x v="2"/>
  </r>
  <r>
    <s v="SBU D-ASV"/>
    <s v="IMFG"/>
    <x v="0"/>
    <x v="238"/>
    <s v="IBU NISSAN GLOBAL"/>
    <n v="252196"/>
    <s v="Annamalai,Roopavathi"/>
    <n v="202948"/>
    <s v="VAITHIANATHAN,RAMKUMAR"/>
    <n v="478235"/>
    <s v="Paulraj,Sheela Princy"/>
    <s v="SP00478235@TechMahindra.com"/>
    <s v="U2"/>
    <n v="5"/>
    <s v="Agile and Devops ,Java Full Stack development with Spring,Java FullStack Development using Angular,ics_cloud_aws_l1,ics_cloud_aws_level1"/>
    <n v="5"/>
    <s v="Agile and Devops ,Java Full Stack development with Spring,Java FullStack Development using Angular,ics_cloud_aws_l1,ics_cloud_aws_level1"/>
    <d v="2020-07-05T10:42:00"/>
    <s v="OFFSHORE"/>
    <x v="2"/>
    <x v="0"/>
    <x v="0"/>
    <x v="1"/>
    <s v="INTERNAL"/>
    <x v="0"/>
    <x v="1"/>
    <n v="100"/>
    <s v="Java Full Stack development with Spring"/>
    <n v="357297"/>
    <s v="Dharuman,Gokul"/>
    <x v="2"/>
  </r>
  <r>
    <s v="SBU D-ASV"/>
    <s v="IMFG"/>
    <x v="0"/>
    <x v="238"/>
    <s v="IBU NISSAN GLOBAL"/>
    <n v="252196"/>
    <s v="Annamalai,Roopavathi"/>
    <n v="202948"/>
    <s v="VAITHIANATHAN,RAMKUMAR"/>
    <n v="489844"/>
    <s v="Ellapu,Jaya Lakshmi"/>
    <s v="JE00489844@TechMahindra.com"/>
    <s v="U2"/>
    <n v="2"/>
    <s v="Agile and Devops ,Oracle Database Development 1"/>
    <n v="2"/>
    <s v="Agile and Devops ,Oracle Database Development 1"/>
    <d v="2020-07-05T10:42:00"/>
    <s v="OFFSHORE"/>
    <x v="2"/>
    <x v="0"/>
    <x v="0"/>
    <x v="1"/>
    <s v="INTERNAL"/>
    <x v="0"/>
    <x v="2"/>
    <n v="66.67"/>
    <s v="Agile and Devops "/>
    <n v="342769"/>
    <s v="Gurugubelli,Sri Rama Murthy"/>
    <x v="2"/>
  </r>
  <r>
    <s v="SBU D-ASV"/>
    <s v="IMFG"/>
    <x v="0"/>
    <x v="238"/>
    <s v="IBU NISSAN GLOBAL"/>
    <n v="252196"/>
    <s v="Annamalai,Roopavathi"/>
    <n v="202948"/>
    <s v="VAITHIANATHAN,RAMKUMAR"/>
    <n v="489845"/>
    <s v="Addepalli,Indu Amruthavalli"/>
    <s v="IA00489845@TechMahindra.com"/>
    <s v="U2"/>
    <n v="6"/>
    <s v="Agile and Devops  ,Azure PaaS,Backend Development - Java,Java FullStack Development using Angular,RPA - UI-Path Level,java fullstack development"/>
    <n v="6"/>
    <s v="Agile and Devops  ,Azure PaaS,Backend Development - Java,Java FullStack Development using Angular,RPA - UI-Path Level,java fullstack development"/>
    <d v="2020-07-05T10:42:00"/>
    <s v="OFFSHORE"/>
    <x v="2"/>
    <x v="0"/>
    <x v="0"/>
    <x v="1"/>
    <s v="INTERNAL"/>
    <x v="0"/>
    <x v="1"/>
    <n v="100"/>
    <s v="Backend Development - Java"/>
    <n v="496330"/>
    <s v="Bodabattula,Hema Latha"/>
    <x v="2"/>
  </r>
  <r>
    <s v="SBU D-ASV"/>
    <s v="IMFG"/>
    <x v="0"/>
    <x v="238"/>
    <s v="IBU NISSAN GLOBAL"/>
    <n v="252196"/>
    <s v="Annamalai,Roopavathi"/>
    <n v="202948"/>
    <s v="VAITHIANATHAN,RAMKUMAR"/>
    <n v="494124"/>
    <s v="Mangalathu Arian,Sreeda"/>
    <s v="SM00494124@TechMahindra.com"/>
    <s v="U2"/>
    <n v="3"/>
    <s v="C,C++,Java,Data Analysis with Python 1,SAP BW_HANA_Migration"/>
    <n v="3"/>
    <s v="C,C++,Java,Data Analysis with Python 1,SAP BW_HANA_Migration"/>
    <d v="2020-07-05T10:42:00"/>
    <s v="OFFSHORE"/>
    <x v="2"/>
    <x v="0"/>
    <x v="0"/>
    <x v="1"/>
    <s v="INTERNAL"/>
    <x v="0"/>
    <x v="2"/>
    <n v="66.67"/>
    <s v="Data Analysis with Python 1"/>
    <n v="315756"/>
    <s v="RAJAGOPAL,RAGHAVENDRAN"/>
    <x v="2"/>
  </r>
  <r>
    <s v="SBU D-ASV"/>
    <s v="IMFG"/>
    <x v="0"/>
    <x v="238"/>
    <s v="IBU NISSAN GLOBAL"/>
    <n v="252196"/>
    <s v="Annamalai,Roopavathi"/>
    <n v="202948"/>
    <s v="VAITHIANATHAN,RAMKUMAR"/>
    <n v="494996"/>
    <s v="Puthiyamuthu,Parthasarathy"/>
    <s v="PP00494996@TechMahindra.com"/>
    <s v="U2"/>
    <n v="3"/>
    <s v="Mainframe,RPA - UI-Path Level ,ics_cloud_aws_level1"/>
    <n v="3"/>
    <s v="Mainframe,RPA - UI-Path Level ,ics_cloud_aws_level1"/>
    <d v="2020-07-05T10:42:00"/>
    <s v="OFFSHORE"/>
    <x v="2"/>
    <x v="0"/>
    <x v="0"/>
    <x v="1"/>
    <s v="INTERNAL"/>
    <x v="0"/>
    <x v="2"/>
    <n v="75"/>
    <s v="RPA - UI-Path Level "/>
    <n v="243168"/>
    <s v="Pailla,SudhirReddy"/>
    <x v="2"/>
  </r>
  <r>
    <s v="SBU D-ASV"/>
    <s v="IMFG"/>
    <x v="0"/>
    <x v="238"/>
    <s v="IBU NISSAN GLOBAL"/>
    <n v="252196"/>
    <s v="Annamalai,Roopavathi"/>
    <n v="202948"/>
    <s v="VAITHIANATHAN,RAMKUMAR"/>
    <n v="500311"/>
    <s v="Panneerselvam,PraveenRaj"/>
    <s v="PP00500311@TechMahindra.com"/>
    <s v="U2"/>
    <n v="3"/>
    <s v="Java Full Stack development with Spring,Java with PL/SQL,ics_cloud_aws_level1"/>
    <n v="3"/>
    <s v="Java Full Stack development with Spring,Java with PL/SQL,ics_cloud_aws_level1"/>
    <d v="2020-07-05T10:42:00"/>
    <s v="OFFSHORE"/>
    <x v="2"/>
    <x v="0"/>
    <x v="0"/>
    <x v="1"/>
    <s v="INTERNAL"/>
    <x v="0"/>
    <x v="1"/>
    <n v="100"/>
    <s v="ics_cloud_aws_level1"/>
    <n v="210731"/>
    <s v="M J,SHIBU"/>
    <x v="2"/>
  </r>
  <r>
    <s v="SBU D-ASV"/>
    <s v="IMFG"/>
    <x v="0"/>
    <x v="238"/>
    <s v="IBU NISSAN GLOBAL"/>
    <n v="252196"/>
    <s v="Annamalai,Roopavathi"/>
    <n v="202948"/>
    <s v="VAITHIANATHAN,RAMKUMAR"/>
    <n v="503244"/>
    <s v="Mony,Rajesh Kumar"/>
    <s v="RM00503244@TechMahindra.com"/>
    <s v="U4"/>
    <n v="3"/>
    <s v="Business Intelligence with SSIS and SSRS,Testing SKU,oracle dba"/>
    <n v="3"/>
    <s v="Business Intelligence with SSIS and SSRS,Testing SKU,oracle dba"/>
    <d v="2020-07-05T10:42:00"/>
    <s v="OFFSHORE"/>
    <x v="0"/>
    <x v="0"/>
    <x v="0"/>
    <x v="1"/>
    <s v="INTERNAL"/>
    <x v="0"/>
    <x v="5"/>
    <n v="14.29"/>
    <s v="Testing SKU"/>
    <n v="611482"/>
    <s v="Venkatakrishnan,T V"/>
    <x v="2"/>
  </r>
  <r>
    <s v="SBU D-ASV"/>
    <s v="IMFG"/>
    <x v="0"/>
    <x v="238"/>
    <s v="IBU NISSAN GLOBAL"/>
    <n v="252196"/>
    <s v="Annamalai,Roopavathi"/>
    <n v="202948"/>
    <s v="VAITHIANATHAN,RAMKUMAR"/>
    <n v="506672"/>
    <s v="Baskaran,Vikranth"/>
    <s v="VB00506672@TechMahindra.com"/>
    <s v="U2"/>
    <n v="3"/>
    <s v="Agile and Devops  ,Java FullStack Development using Angular,ics_cloud_aws_level1"/>
    <n v="3"/>
    <s v="Agile and Devops  ,Java FullStack Development using Angular,ics_cloud_aws_level1"/>
    <d v="2020-07-05T10:42:00"/>
    <s v="OFFSHORE"/>
    <x v="2"/>
    <x v="0"/>
    <x v="0"/>
    <x v="1"/>
    <s v="INTERNAL"/>
    <x v="0"/>
    <x v="1"/>
    <n v="100"/>
    <s v="Java FullStack Development using Angular"/>
    <n v="239507"/>
    <s v="S,Balasubramanian"/>
    <x v="2"/>
  </r>
  <r>
    <s v="SBU D-ASV"/>
    <s v="IMFG"/>
    <x v="0"/>
    <x v="238"/>
    <s v="IBU NISSAN GLOBAL"/>
    <n v="252196"/>
    <s v="Annamalai,Roopavathi"/>
    <n v="202948"/>
    <s v="VAITHIANATHAN,RAMKUMAR"/>
    <n v="557082"/>
    <s v="Josephdevaraj,Steffi Josh"/>
    <s v="SJ00557082@TechMahindra.com"/>
    <s v="U2"/>
    <n v="3"/>
    <s v="Java FullStack Development using Angular,Java and J2EE,ics_cloud_aws_l1"/>
    <n v="3"/>
    <s v="Java FullStack Development using Angular,Java and J2EE,ics_cloud_aws_l1"/>
    <d v="2020-07-05T10:42:00"/>
    <s v="OFFSHORE"/>
    <x v="2"/>
    <x v="0"/>
    <x v="0"/>
    <x v="1"/>
    <s v="INTERNAL"/>
    <x v="0"/>
    <x v="1"/>
    <n v="100"/>
    <s v="Java and J2EE"/>
    <n v="239507"/>
    <s v="S,Balasubramanian"/>
    <x v="2"/>
  </r>
  <r>
    <s v="SBU D-ASV"/>
    <s v="IMFG"/>
    <x v="0"/>
    <x v="238"/>
    <s v="IBU NISSAN GLOBAL"/>
    <n v="252196"/>
    <s v="Annamalai,Roopavathi"/>
    <n v="202948"/>
    <s v="VAITHIANATHAN,RAMKUMAR"/>
    <n v="557229"/>
    <s v="Sabural A,Mariam Al"/>
    <s v="MS00557229@TechMahindra.com"/>
    <s v="U2"/>
    <n v="2"/>
    <s v="Java FullStack Development using Angular,ics_cloud_aws_level1"/>
    <n v="2"/>
    <s v="Java FullStack Development using Angular,ics_cloud_aws_level1"/>
    <d v="2020-07-05T10:42:00"/>
    <s v="OFFSHORE"/>
    <x v="2"/>
    <x v="0"/>
    <x v="0"/>
    <x v="1"/>
    <s v="INTERNAL"/>
    <x v="0"/>
    <x v="1"/>
    <n v="100"/>
    <s v="ics_cloud_aws_level1"/>
    <n v="260418"/>
    <s v="kanakarajan,venkatesh"/>
    <x v="2"/>
  </r>
  <r>
    <s v="SBU D-ASV"/>
    <s v="IMFG"/>
    <x v="0"/>
    <x v="238"/>
    <s v="IBU NISSAN GLOBAL"/>
    <n v="252196"/>
    <s v="Annamalai,Roopavathi"/>
    <n v="202948"/>
    <s v="VAITHIANATHAN,RAMKUMAR"/>
    <n v="564529"/>
    <s v="Maheshbabu,Keerthana"/>
    <s v="KM00564529@TechMahindra.com"/>
    <s v="U2"/>
    <n v="3"/>
    <s v=".NET Standard FullStack Development using ASP.NET MVC &amp; Angular,Agile and Devops ,ics_cloud_aws_level1"/>
    <n v="3"/>
    <s v=".NET Standard FullStack Development using ASP.NET MVC &amp; Angular,Agile and Devops ,ics_cloud_aws_level1"/>
    <d v="2020-07-05T10:42:00"/>
    <s v="OFFSHORE"/>
    <x v="2"/>
    <x v="0"/>
    <x v="0"/>
    <x v="1"/>
    <s v="INTERNAL"/>
    <x v="0"/>
    <x v="1"/>
    <n v="100"/>
    <s v="Agile and Devops "/>
    <n v="613182"/>
    <s v="Ashok,B N"/>
    <x v="2"/>
  </r>
  <r>
    <s v="SBU D-ASV"/>
    <s v="IMFG"/>
    <x v="0"/>
    <x v="238"/>
    <s v="IBU NISSAN GLOBAL"/>
    <n v="252196"/>
    <s v="Annamalai,Roopavathi"/>
    <n v="202948"/>
    <s v="VAITHIANATHAN,RAMKUMAR"/>
    <n v="570000"/>
    <s v="Xavier W,Reshma"/>
    <s v="RX00570000@TechMahindra.com"/>
    <s v="U2"/>
    <n v="2"/>
    <s v="RPA - UI-Path Level ,ics_cloud_aws_level1"/>
    <n v="2"/>
    <s v="RPA - UI-Path Level ,ics_cloud_aws_level1"/>
    <d v="2020-07-05T10:42:00"/>
    <s v="OFFSHORE"/>
    <x v="2"/>
    <x v="0"/>
    <x v="0"/>
    <x v="1"/>
    <s v="INTERNAL"/>
    <x v="0"/>
    <x v="6"/>
    <n v="83.33"/>
    <s v="ics_cloud_aws_level1"/>
    <n v="581083"/>
    <s v="A,Raja"/>
    <x v="2"/>
  </r>
  <r>
    <s v="SBU D-ASV"/>
    <s v="IMFG"/>
    <x v="0"/>
    <x v="238"/>
    <s v="IBU NISSAN GLOBAL"/>
    <n v="252196"/>
    <s v="Annamalai,Roopavathi"/>
    <n v="202948"/>
    <s v="VAITHIANATHAN,RAMKUMAR"/>
    <n v="570848"/>
    <s v="Stanley,Anderson Jeshurun"/>
    <s v="AS00570848@TechMahindra.com"/>
    <s v="U2"/>
    <n v="4"/>
    <s v="Data Analysis with Python 1,Mainframe,RPA - UI-Path Level ,ics_cloud_aws_level1"/>
    <n v="4"/>
    <s v="Data Analysis with Python 1,Mainframe,RPA - UI-Path Level ,ics_cloud_aws_level1"/>
    <d v="2020-07-05T10:42:00"/>
    <s v="OFFSHORE"/>
    <x v="2"/>
    <x v="0"/>
    <x v="0"/>
    <x v="1"/>
    <s v="INTERNAL"/>
    <x v="0"/>
    <x v="1"/>
    <n v="100"/>
    <s v="RPA - UI-Path Level "/>
    <n v="332805"/>
    <s v="Chimmani,Venkata Krishnaiah"/>
    <x v="2"/>
  </r>
  <r>
    <s v="SBU D-ASV"/>
    <s v="IMFG"/>
    <x v="0"/>
    <x v="238"/>
    <s v="IBU NISSAN GLOBAL"/>
    <n v="252196"/>
    <s v="Annamalai,Roopavathi"/>
    <n v="202948"/>
    <s v="VAITHIANATHAN,RAMKUMAR"/>
    <n v="583711"/>
    <s v="Bruno P,Ralph"/>
    <s v="RB00583711@TechMahindra.com"/>
    <s v="U3"/>
    <n v="1"/>
    <s v="ics_cloud_aws_l1"/>
    <n v="1"/>
    <s v="ics_cloud_aws_l1"/>
    <d v="2020-07-05T10:42:00"/>
    <s v="OFFSHORE"/>
    <x v="0"/>
    <x v="0"/>
    <x v="0"/>
    <x v="1"/>
    <s v="INTERNAL"/>
    <x v="0"/>
    <x v="4"/>
    <n v="0"/>
    <s v="ics_cloud_aws_l1"/>
    <n v="611482"/>
    <s v="Venkatakrishnan,T V"/>
    <x v="2"/>
  </r>
  <r>
    <s v="SBU D-ASV"/>
    <s v="IMFG"/>
    <x v="0"/>
    <x v="238"/>
    <s v="IBU NISSAN GLOBAL"/>
    <n v="252196"/>
    <s v="Annamalai,Roopavathi"/>
    <n v="202948"/>
    <s v="VAITHIANATHAN,RAMKUMAR"/>
    <n v="587585"/>
    <s v="Midde,Swarnalatha"/>
    <s v="MS00587585@TechMahindra.com"/>
    <s v="U2"/>
    <n v="1"/>
    <s v="RPA - UI-Path Level "/>
    <n v="1"/>
    <s v="RPA - UI-Path Level "/>
    <d v="2020-07-05T10:42:00"/>
    <s v="OFFSHORE"/>
    <x v="0"/>
    <x v="0"/>
    <x v="0"/>
    <x v="1"/>
    <s v="INTERNAL"/>
    <x v="0"/>
    <x v="5"/>
    <n v="25"/>
    <s v="RPA - UI-Path Level "/>
    <n v="253529"/>
    <s v="Nachimuthu,Saravanakumar"/>
    <x v="2"/>
  </r>
  <r>
    <s v="SBU D-ASV"/>
    <s v="IMFG"/>
    <x v="0"/>
    <x v="238"/>
    <s v="IBU NISSAN GLOBAL"/>
    <n v="252196"/>
    <s v="Annamalai,Roopavathi"/>
    <n v="202948"/>
    <s v="VAITHIANATHAN,RAMKUMAR"/>
    <n v="611797"/>
    <s v="A,Ponnamma"/>
    <s v="PA00611797@TechMahindra.com"/>
    <s v="U1"/>
    <n v="2"/>
    <s v="Java and J2EE ,ics_cloud_aws_level1"/>
    <n v="2"/>
    <s v="Java and J2EE ,ics_cloud_aws_level1"/>
    <d v="2020-07-05T10:42:00"/>
    <s v="OFFSHORE"/>
    <x v="9"/>
    <x v="0"/>
    <x v="0"/>
    <x v="1"/>
    <s v="INTERNAL"/>
    <x v="0"/>
    <x v="0"/>
    <n v="50"/>
    <s v="Java and J2EE "/>
    <n v="239507"/>
    <s v="S,Balasubramanian"/>
    <x v="2"/>
  </r>
  <r>
    <s v="SBU D-ASV"/>
    <s v="IMFG"/>
    <x v="0"/>
    <x v="238"/>
    <s v="IBU NISSAN GLOBAL"/>
    <n v="252196"/>
    <s v="Annamalai,Roopavathi"/>
    <n v="202948"/>
    <s v="VAITHIANATHAN,RAMKUMAR"/>
    <n v="614761"/>
    <s v="Rangaraj,Sangeetha"/>
    <s v="SR00614761@TechMahindra.com"/>
    <s v="U2"/>
    <n v="2"/>
    <s v="Java FullStack Development using Angular,ics_cloud_aws_l1"/>
    <n v="2"/>
    <s v="Java FullStack Development using Angular,ics_cloud_aws_l1"/>
    <d v="2020-07-05T10:42:00"/>
    <s v="OFFSHORE"/>
    <x v="4"/>
    <x v="0"/>
    <x v="0"/>
    <x v="1"/>
    <s v="INTERNAL"/>
    <x v="0"/>
    <x v="1"/>
    <n v="100"/>
    <s v="Java FullStack Development using Angular"/>
    <n v="239507"/>
    <s v="S,Balasubramanian"/>
    <x v="2"/>
  </r>
  <r>
    <s v="SBU D-ASV"/>
    <s v="IMFG"/>
    <x v="0"/>
    <x v="238"/>
    <s v="IBU NISSAN GLOBAL"/>
    <n v="252196"/>
    <s v="Annamalai,Roopavathi"/>
    <n v="202948"/>
    <s v="VAITHIANATHAN,RAMKUMAR"/>
    <n v="640506"/>
    <s v="N,Hemanth Kumar"/>
    <s v="HN00640506@TechMahindra.com"/>
    <s v="U1"/>
    <n v="2"/>
    <s v="Mainframe,ics_cloud_aws_level1"/>
    <n v="2"/>
    <s v="Mainframe,ics_cloud_aws_level1"/>
    <d v="2020-07-05T10:42:00"/>
    <s v="OFFSHORE"/>
    <x v="2"/>
    <x v="0"/>
    <x v="0"/>
    <x v="1"/>
    <s v="INTERNAL"/>
    <x v="0"/>
    <x v="1"/>
    <n v="100"/>
    <s v="ics_cloud_aws_level1"/>
    <n v="252196"/>
    <s v="Annamalai,Roopavathi"/>
    <x v="2"/>
  </r>
  <r>
    <s v="SBU D-ASV"/>
    <s v="IMFG"/>
    <x v="0"/>
    <x v="238"/>
    <s v="IBU NISSAN GLOBAL"/>
    <n v="252196"/>
    <s v="Annamalai,Roopavathi"/>
    <n v="202948"/>
    <s v="VAITHIANATHAN,RAMKUMAR"/>
    <n v="669814"/>
    <s v="S,Dhivyabharathi"/>
    <s v="DS00669814@TechMahindra.com"/>
    <s v="U1"/>
    <n v="2"/>
    <s v="elite_ns_foundation,ics_cloud_aws_level1"/>
    <n v="2"/>
    <s v="elite_ns_foundation,ics_cloud_aws_level1"/>
    <d v="2020-07-05T10:42:00"/>
    <s v="OFFSHORE"/>
    <x v="2"/>
    <x v="0"/>
    <x v="0"/>
    <x v="1"/>
    <s v="INTERNAL"/>
    <x v="0"/>
    <x v="1"/>
    <n v="100"/>
    <s v="ics_cloud_aws_level1"/>
    <n v="20900"/>
    <s v="Talukdar,Ruma"/>
    <x v="2"/>
  </r>
  <r>
    <s v="SBU D-ASV"/>
    <s v="IMFG"/>
    <x v="0"/>
    <x v="238"/>
    <s v="IBU NISSAN GLOBAL"/>
    <n v="252196"/>
    <s v="Annamalai,Roopavathi"/>
    <n v="202948"/>
    <s v="VAITHIANATHAN,RAMKUMAR"/>
    <n v="669874"/>
    <s v="K,Swathi"/>
    <s v="SK00669874@TechMahindra.com"/>
    <s v="U1"/>
    <n v="1"/>
    <s v="IT Foundation"/>
    <n v="1"/>
    <s v="IT Foundation"/>
    <d v="2020-07-05T10:42:00"/>
    <s v="OFFSHORE"/>
    <x v="2"/>
    <x v="0"/>
    <x v="0"/>
    <x v="1"/>
    <s v="INTERNAL"/>
    <x v="0"/>
    <x v="1"/>
    <n v="100"/>
    <s v="IT Foundation"/>
    <n v="207759"/>
    <s v="GOPALAN,RAVIKUMAR"/>
    <x v="2"/>
  </r>
  <r>
    <s v="SBU D-ASV"/>
    <s v="IMFG"/>
    <x v="0"/>
    <x v="238"/>
    <s v="IBU NISSAN GLOBAL"/>
    <n v="252196"/>
    <s v="Annamalai,Roopavathi"/>
    <n v="202948"/>
    <s v="VAITHIANATHAN,RAMKUMAR"/>
    <n v="669878"/>
    <s v="Ponraj,Hemalatha"/>
    <s v="HP00669878@TechMahindra.com"/>
    <s v="U1"/>
    <n v="3"/>
    <s v="IT Foundation,ics_cloud_aws_level1,java with front end"/>
    <n v="3"/>
    <s v="IT Foundation,ics_cloud_aws_level1,java with front end"/>
    <d v="2020-07-05T10:42:00"/>
    <s v="OFFSHORE"/>
    <x v="2"/>
    <x v="0"/>
    <x v="0"/>
    <x v="1"/>
    <s v="INTERNAL"/>
    <x v="0"/>
    <x v="1"/>
    <n v="100"/>
    <s v="ics_cloud_aws_level1"/>
    <n v="207759"/>
    <s v="GOPALAN,RAVIKUMAR"/>
    <x v="2"/>
  </r>
  <r>
    <s v="SBU D-ASV"/>
    <s v="IMFG"/>
    <x v="0"/>
    <x v="238"/>
    <s v="IBU NISSAN GLOBAL"/>
    <n v="252196"/>
    <s v="Annamalai,Roopavathi"/>
    <n v="202948"/>
    <s v="VAITHIANATHAN,RAMKUMAR"/>
    <n v="678828"/>
    <s v="Suresh,Raishetti"/>
    <s v="RS00678828@TechMahindra.com"/>
    <s v="U2"/>
    <n v="5"/>
    <s v="Java FullStack Development using Angular,Java FullStack Development using ReactJS,azure paas,ics_cloud_aws_level1,nad sku"/>
    <n v="5"/>
    <s v="Java FullStack Development using Angular,Java FullStack Development using ReactJS,azure paas,ics_cloud_aws_level1,nad sku"/>
    <d v="2020-07-05T10:42:00"/>
    <s v="OFFSHORE"/>
    <x v="0"/>
    <x v="0"/>
    <x v="0"/>
    <x v="1"/>
    <s v="INTERNAL"/>
    <x v="0"/>
    <x v="4"/>
    <n v="0"/>
    <s v="ics_cloud_aws_level1"/>
    <n v="252196"/>
    <s v="Annamalai,Roopavathi"/>
    <x v="2"/>
  </r>
  <r>
    <s v="SBU D-ASV"/>
    <s v="IMFG"/>
    <x v="0"/>
    <x v="238"/>
    <s v="IBU NISSAN GLOBAL"/>
    <n v="252196"/>
    <s v="Annamalai,Roopavathi"/>
    <n v="202948"/>
    <s v="VAITHIANATHAN,RAMKUMAR"/>
    <n v="684692"/>
    <s v="Vyakaranam,V A Rajya Lakshmi"/>
    <s v="VV00684692@TechMahindra.com"/>
    <s v="U4"/>
    <n v="5"/>
    <s v="AS400 Programming and Administration,Agile and Devops ,aws system administration,oracle dba,oracle with linux"/>
    <n v="5"/>
    <s v="AS400 Programming and Administration,Agile and Devops ,aws system administration,oracle dba,oracle with linux"/>
    <d v="2020-07-05T10:42:00"/>
    <s v="OFFSHORE"/>
    <x v="0"/>
    <x v="0"/>
    <x v="0"/>
    <x v="1"/>
    <s v="INTERNAL"/>
    <x v="0"/>
    <x v="2"/>
    <n v="66.67"/>
    <s v="AS400 Programming and Administration"/>
    <n v="212714"/>
    <s v="MALHOTRA,AMIT"/>
    <x v="2"/>
  </r>
  <r>
    <s v="SBU D-ASV"/>
    <s v="IMFG"/>
    <x v="1"/>
    <x v="239"/>
    <s v="BUFF PID FOR-IAUT-ILA2"/>
    <n v="474017"/>
    <s v="Raghuram Prasaad,Poornimma"/>
    <n v="210740"/>
    <s v="PADALA,RAM KRISHNARAO"/>
    <n v="372982"/>
    <s v="Srinivasan,Saranya"/>
    <s v="SS00372982@TechMahindra.com"/>
    <s v="U2"/>
    <n v="2"/>
    <s v="RPA - UI-Path Level ,data analytics level1 with cassendra, ibm qualitystage, cognos"/>
    <n v="2"/>
    <s v="RPA - UI-Path Level ,data analytics level1 with cassendra, ibm qualitystage, cognos"/>
    <d v="2020-07-05T10:42:00"/>
    <s v="OFFSHORE"/>
    <x v="2"/>
    <x v="0"/>
    <x v="0"/>
    <x v="1"/>
    <s v="INTERNAL"/>
    <x v="1"/>
    <x v="3"/>
    <m/>
    <m/>
    <n v="354853"/>
    <s v="Madasamy,Jaiganesh"/>
    <x v="2"/>
  </r>
  <r>
    <s v="SBU D-ASV"/>
    <s v="IMFG"/>
    <x v="0"/>
    <x v="240"/>
    <s v="NDI  NE"/>
    <n v="204125"/>
    <s v="PALANIVEL,BHUVANESWARI"/>
    <n v="204125"/>
    <s v="PALANIVEL,BHUVANESWARI"/>
    <n v="585701"/>
    <s v="B,Ramdhinesh"/>
    <s v="RB00585701@TechMahindra.com"/>
    <s v="U4"/>
    <n v="2"/>
    <s v="Agile and Devops ,future-pm"/>
    <n v="2"/>
    <s v="Agile and Devops ,future-pm"/>
    <d v="2020-07-05T10:42:00"/>
    <s v="OFFSHORE"/>
    <x v="0"/>
    <x v="0"/>
    <x v="0"/>
    <x v="1"/>
    <s v="Nissan Motor Co., Ltd"/>
    <x v="0"/>
    <x v="1"/>
    <n v="100"/>
    <s v="future-pm"/>
    <n v="451351"/>
    <s v="Selvaraj,Stalin"/>
    <x v="1"/>
  </r>
  <r>
    <s v="SBU D-ASV"/>
    <s v="IMFG"/>
    <x v="0"/>
    <x v="240"/>
    <s v="NDI  NE"/>
    <n v="204125"/>
    <s v="PALANIVEL,BHUVANESWARI"/>
    <n v="204125"/>
    <s v="PALANIVEL,BHUVANESWARI"/>
    <n v="467072"/>
    <s v="Thilakan,Amalraj"/>
    <s v="AT00467072@TechMahindra.com"/>
    <s v="U1"/>
    <n v="1"/>
    <s v="Agile and Devops "/>
    <n v="1"/>
    <s v="Agile and Devops "/>
    <d v="2020-07-05T10:42:00"/>
    <s v="OFFSHORE"/>
    <x v="11"/>
    <x v="0"/>
    <x v="0"/>
    <x v="1"/>
    <s v="Nissan Motor Co., Ltd"/>
    <x v="0"/>
    <x v="0"/>
    <n v="33.33"/>
    <s v="Agile and Devops "/>
    <n v="443452"/>
    <s v="Kasireddi,Shyamkumar"/>
    <x v="1"/>
  </r>
  <r>
    <s v="SBU D-ASV"/>
    <s v="IMFG"/>
    <x v="0"/>
    <x v="240"/>
    <s v="NDI  NE"/>
    <n v="204125"/>
    <s v="PALANIVEL,BHUVANESWARI"/>
    <n v="204125"/>
    <s v="PALANIVEL,BHUVANESWARI"/>
    <n v="552593"/>
    <s v="Alagarajan,Pramoj"/>
    <s v="PA00552593@TechMahindra.com"/>
    <s v="P1"/>
    <n v="1"/>
    <s v="Agile and Devops "/>
    <n v="1"/>
    <s v="Agile and Devops "/>
    <d v="2020-07-05T10:42:00"/>
    <s v="OFFSHORE"/>
    <x v="0"/>
    <x v="0"/>
    <x v="0"/>
    <x v="1"/>
    <s v="Nissan Motor Co., Ltd"/>
    <x v="0"/>
    <x v="4"/>
    <n v="0"/>
    <s v="Agile and Devops "/>
    <n v="207937"/>
    <s v="JANARDHANAN,NISHA"/>
    <x v="1"/>
  </r>
  <r>
    <s v="SBU D-ASV"/>
    <s v="IMFG"/>
    <x v="0"/>
    <x v="240"/>
    <s v="NDI  NE"/>
    <n v="204125"/>
    <s v="PALANIVEL,BHUVANESWARI"/>
    <n v="204125"/>
    <s v="PALANIVEL,BHUVANESWARI"/>
    <n v="301013"/>
    <s v="SURESH,SAM SWORNA ANISH"/>
    <s v="Anish.Sam@TechMahindra.com"/>
    <s v="U3"/>
    <n v="1"/>
    <s v="Agile and Devops "/>
    <n v="1"/>
    <s v="Agile and Devops "/>
    <d v="2020-07-05T10:42:00"/>
    <s v="OFFSHORE"/>
    <x v="2"/>
    <x v="0"/>
    <x v="0"/>
    <x v="1"/>
    <s v="Nissan Motor Co., Ltd"/>
    <x v="0"/>
    <x v="0"/>
    <n v="33.33"/>
    <s v="Agile and Devops "/>
    <n v="255118"/>
    <s v="Vaidyanathan,AswathKumar"/>
    <x v="1"/>
  </r>
  <r>
    <s v="SBU D-ASV"/>
    <s v="IMFG"/>
    <x v="0"/>
    <x v="240"/>
    <s v="NDI  NE"/>
    <n v="204125"/>
    <s v="PALANIVEL,BHUVANESWARI"/>
    <n v="204125"/>
    <s v="PALANIVEL,BHUVANESWARI"/>
    <n v="566603"/>
    <s v="Pasupuleti,Raghava Rao"/>
    <s v="RP00566603@TechMahindra.com"/>
    <s v="P1"/>
    <n v="3"/>
    <s v="sap abap on hana - l1,sap abap on hana - l2,sap abap on hana - l3"/>
    <n v="3"/>
    <s v="sap abap on hana - l1,sap abap on hana - l2,sap abap on hana - l3"/>
    <d v="2020-07-05T10:42:00"/>
    <s v="OFFSHORE"/>
    <x v="0"/>
    <x v="0"/>
    <x v="0"/>
    <x v="1"/>
    <s v="Nissan Motor Co., Ltd"/>
    <x v="0"/>
    <x v="4"/>
    <n v="0"/>
    <s v="sap abap on hana - l2"/>
    <n v="275264"/>
    <s v="NALLABELLY,KIRANKUMAR"/>
    <x v="1"/>
  </r>
  <r>
    <s v="SBU D-ASV"/>
    <s v="IMFG"/>
    <x v="0"/>
    <x v="240"/>
    <s v="NDI  NE"/>
    <n v="204125"/>
    <s v="PALANIVEL,BHUVANESWARI"/>
    <n v="204125"/>
    <s v="PALANIVEL,BHUVANESWARI"/>
    <n v="576375"/>
    <s v="Gowda,Vijay Shrinivas"/>
    <s v="VG00576375@TechMahindra.com"/>
    <s v="U4"/>
    <n v="2"/>
    <s v="Agile and Devops ,RPA - BluePrism  1"/>
    <n v="2"/>
    <s v="Agile and Devops ,RPA - BluePrism  1"/>
    <d v="2020-07-05T10:42:00"/>
    <s v="OFFSHORE"/>
    <x v="0"/>
    <x v="0"/>
    <x v="0"/>
    <x v="1"/>
    <s v="Nissan Motor Co., Ltd"/>
    <x v="0"/>
    <x v="4"/>
    <n v="0"/>
    <s v="RPA - BluePrism  1"/>
    <n v="207937"/>
    <s v="JANARDHANAN,NISHA"/>
    <x v="1"/>
  </r>
  <r>
    <s v="SBU D-ASV"/>
    <s v="IMFG"/>
    <x v="0"/>
    <x v="240"/>
    <s v="NDI  NE"/>
    <n v="204125"/>
    <s v="PALANIVEL,BHUVANESWARI"/>
    <n v="204125"/>
    <s v="PALANIVEL,BHUVANESWARI"/>
    <n v="215425"/>
    <s v="GAURAV,KUMAR"/>
    <s v="Kumar.Gaurav3@techmahindra.com"/>
    <s v="P1"/>
    <n v="8"/>
    <s v="Agile and Devops ,RPA - UI-Path Level ,Spanish Language &amp; Culture â€“ Level 1,aws solution architecting,future-pm,ics_cloud_aws_l1,pm-foundation,scrum with business analysis"/>
    <n v="8"/>
    <s v="Agile and Devops ,RPA - UI-Path Level ,Spanish Language &amp; Culture â€“ Level 1,aws solution architecting,future-pm,ics_cloud_aws_l1,pm-foundation,scrum with business analysis"/>
    <d v="2020-07-05T10:42:00"/>
    <s v="OFFSHORE"/>
    <x v="2"/>
    <x v="0"/>
    <x v="0"/>
    <x v="1"/>
    <s v="Nissan Motor Co., Ltd"/>
    <x v="0"/>
    <x v="1"/>
    <n v="100"/>
    <s v="pm-foundation"/>
    <n v="204125"/>
    <s v="PALANIVEL,BHUVANESWARI"/>
    <x v="1"/>
  </r>
  <r>
    <s v="SBU D-ASV"/>
    <s v="IMFG"/>
    <x v="0"/>
    <x v="240"/>
    <s v="NDI  NE"/>
    <n v="204125"/>
    <s v="PALANIVEL,BHUVANESWARI"/>
    <n v="204125"/>
    <s v="PALANIVEL,BHUVANESWARI"/>
    <n v="253546"/>
    <s v="Kamaraju Venkata,Radha Krishna"/>
    <s v="Radhakrishna.Kamaraju@TechMahindra.com"/>
    <s v="P1"/>
    <n v="6"/>
    <s v="Agile and Devops ,BE Business Analysis Level 1,BE Business Consulting Level 1,BE PM &amp; Org Change Management Level 1,BE Technology Consulting level 1,be consulting level 1"/>
    <n v="6"/>
    <s v="Agile and Devops ,BE Business Analysis Level 1,BE Business Consulting Level 1,BE PM &amp; Org Change Management Level 1,BE Technology Consulting level 1,be consulting level 1"/>
    <d v="2020-07-05T10:42:00"/>
    <s v="ONSITE"/>
    <x v="2"/>
    <x v="0"/>
    <x v="0"/>
    <x v="1"/>
    <s v="Nissan Motor Co., Ltd"/>
    <x v="0"/>
    <x v="5"/>
    <n v="16.670000000000002"/>
    <s v="Agile and Devops "/>
    <n v="204125"/>
    <s v="PALANIVEL,BHUVANESWARI"/>
    <x v="1"/>
  </r>
  <r>
    <s v="SBU D-ASV"/>
    <s v="IMFG"/>
    <x v="0"/>
    <x v="240"/>
    <s v="NDI  NE"/>
    <n v="204125"/>
    <s v="PALANIVEL,BHUVANESWARI"/>
    <n v="204125"/>
    <s v="PALANIVEL,BHUVANESWARI"/>
    <n v="255118"/>
    <s v="Vaidyanathan,Aswath Kumar"/>
    <s v="Aswath.Vidyanathan@TechMahindra.com"/>
    <s v="U4"/>
    <n v="3"/>
    <s v="RPA - UI-Path Level ,RPA UiPath Level 1,future-pm"/>
    <n v="3"/>
    <s v="RPA - UI-Path Level ,RPA UiPath Level 1,future-pm"/>
    <d v="2020-07-05T10:42:00"/>
    <s v="OFFSHORE"/>
    <x v="2"/>
    <x v="0"/>
    <x v="0"/>
    <x v="1"/>
    <s v="Nissan Motor Co., Ltd"/>
    <x v="0"/>
    <x v="1"/>
    <n v="100"/>
    <s v="future-pm"/>
    <n v="204125"/>
    <s v="PALANIVEL,BHUVANESWARI"/>
    <x v="1"/>
  </r>
  <r>
    <s v="SBU D-ASV"/>
    <s v="IMFG"/>
    <x v="0"/>
    <x v="240"/>
    <s v="NDI  NE"/>
    <n v="204125"/>
    <s v="PALANIVEL,BHUVANESWARI"/>
    <n v="204125"/>
    <s v="PALANIVEL,BHUVANESWARI"/>
    <n v="255328"/>
    <s v="R,Angel"/>
    <s v="Angel.Ranjan@TechMahindra.com"/>
    <s v="U4"/>
    <n v="2"/>
    <s v="RPA - UI-Path Level ,future-pm"/>
    <n v="2"/>
    <s v="RPA - UI-Path Level ,future-pm"/>
    <d v="2020-07-05T10:42:00"/>
    <s v="OFFSHORE"/>
    <x v="2"/>
    <x v="0"/>
    <x v="0"/>
    <x v="1"/>
    <s v="Nissan Motor Co., Ltd"/>
    <x v="0"/>
    <x v="1"/>
    <n v="100"/>
    <s v="future-pm"/>
    <n v="204125"/>
    <s v="PALANIVEL,BHUVANESWARI"/>
    <x v="1"/>
  </r>
  <r>
    <s v="SBU D-ASV"/>
    <s v="IMFG"/>
    <x v="0"/>
    <x v="240"/>
    <s v="NDI  NE"/>
    <n v="204125"/>
    <s v="PALANIVEL,BHUVANESWARI"/>
    <n v="204125"/>
    <s v="PALANIVEL,BHUVANESWARI"/>
    <n v="288695"/>
    <s v="JEYARAMAN,NIRMALRAJ"/>
    <s v="Nirmalraj.Jeyaraman@TechMahindra.com"/>
    <s v="U3"/>
    <n v="4"/>
    <s v="Agile and Devops ,Java FullStack Development using Angular,RPA - UI-Path Level ,RPA UiPath Level 1"/>
    <n v="4"/>
    <s v="Agile and Devops ,Java FullStack Development using Angular,RPA - UI-Path Level ,RPA UiPath Level 1"/>
    <d v="2020-07-05T10:42:00"/>
    <s v="OFFSHORE"/>
    <x v="2"/>
    <x v="0"/>
    <x v="0"/>
    <x v="1"/>
    <s v="Nissan Motor Co., Ltd"/>
    <x v="0"/>
    <x v="1"/>
    <n v="100"/>
    <s v="RPA - UI-Path Level "/>
    <n v="255118"/>
    <s v="Vaidyanathan,AswathKumar"/>
    <x v="1"/>
  </r>
  <r>
    <s v="SBU D-ASV"/>
    <s v="IMFG"/>
    <x v="0"/>
    <x v="240"/>
    <s v="NDI  NE"/>
    <n v="204125"/>
    <s v="PALANIVEL,BHUVANESWARI"/>
    <n v="204125"/>
    <s v="PALANIVEL,BHUVANESWARI"/>
    <n v="309960"/>
    <s v="JULAKANTI,SAI RAM"/>
    <s v="Sairam.Julakanti@TechMahindra.com"/>
    <s v="U3"/>
    <n v="1"/>
    <s v="RPA - UI-Path Level "/>
    <n v="1"/>
    <s v="RPA - UI-Path Level "/>
    <d v="2020-07-05T10:42:00"/>
    <s v="OFFSHORE"/>
    <x v="2"/>
    <x v="0"/>
    <x v="0"/>
    <x v="1"/>
    <s v="Nissan Motor Co., Ltd"/>
    <x v="0"/>
    <x v="1"/>
    <n v="100"/>
    <s v="RPA - UI-Path Level "/>
    <n v="471017"/>
    <s v="Sankaranarayanan,Aravind"/>
    <x v="1"/>
  </r>
  <r>
    <s v="SBU D-ASV"/>
    <s v="IMFG"/>
    <x v="0"/>
    <x v="240"/>
    <s v="NDI  NE"/>
    <n v="204125"/>
    <s v="PALANIVEL,BHUVANESWARI"/>
    <n v="204125"/>
    <s v="PALANIVEL,BHUVANESWARI"/>
    <n v="326017"/>
    <s v="Reddy,Mounika"/>
    <s v="Reddy.Mounika@TechMahindra.com"/>
    <s v="U3"/>
    <n v="4"/>
    <s v="Agile and Devops ,ICS_Cloud_AWS_L1,RPA - UI-Path Level ,ics_cloud_aws_level1"/>
    <n v="4"/>
    <s v="Agile and Devops ,ICS_Cloud_AWS_L1,RPA - UI-Path Level ,ics_cloud_aws_level1"/>
    <d v="2020-07-05T10:42:00"/>
    <s v="OFFSHORE"/>
    <x v="2"/>
    <x v="0"/>
    <x v="0"/>
    <x v="1"/>
    <s v="Nissan Motor Co., Ltd"/>
    <x v="0"/>
    <x v="1"/>
    <n v="100"/>
    <s v="ics_cloud_aws_level1"/>
    <n v="309960"/>
    <s v="JULAKANTI,SAIRAM"/>
    <x v="1"/>
  </r>
  <r>
    <s v="SBU D-ASV"/>
    <s v="IMFG"/>
    <x v="0"/>
    <x v="240"/>
    <s v="NDI  NE"/>
    <n v="204125"/>
    <s v="PALANIVEL,BHUVANESWARI"/>
    <n v="204125"/>
    <s v="PALANIVEL,BHUVANESWARI"/>
    <n v="326140"/>
    <s v="Dasari,Surya Bhaskar"/>
    <s v="Surya.Dasari@TechMahindra.com"/>
    <s v="U3"/>
    <n v="3"/>
    <s v="Agile and Devops ,RPA - UI-Path Level ,RPA UiPath Level 1"/>
    <n v="3"/>
    <s v="Agile and Devops ,RPA - UI-Path Level ,RPA UiPath Level 1"/>
    <d v="2020-07-05T10:42:00"/>
    <s v="OFFSHORE"/>
    <x v="2"/>
    <x v="0"/>
    <x v="0"/>
    <x v="1"/>
    <s v="Nissan Motor Co., Ltd"/>
    <x v="0"/>
    <x v="1"/>
    <n v="100"/>
    <s v="RPA - UI-Path Level "/>
    <n v="255118"/>
    <s v="Vaidyanathan,AswathKumar"/>
    <x v="1"/>
  </r>
  <r>
    <s v="SBU D-ASV"/>
    <s v="IMFG"/>
    <x v="0"/>
    <x v="240"/>
    <s v="NDI  NE"/>
    <n v="204125"/>
    <s v="PALANIVEL,BHUVANESWARI"/>
    <n v="204125"/>
    <s v="PALANIVEL,BHUVANESWARI"/>
    <n v="354321"/>
    <s v="Packianathan,Blessy Goldha"/>
    <s v="BP00354321@TechMahindra.com"/>
    <s v="U2"/>
    <n v="2"/>
    <s v="RPA - UI-Path Level ,RPA UiPath Level 1"/>
    <n v="2"/>
    <s v="RPA - UI-Path Level ,RPA UiPath Level 1"/>
    <d v="2020-07-05T10:42:00"/>
    <s v="OFFSHORE"/>
    <x v="2"/>
    <x v="0"/>
    <x v="0"/>
    <x v="1"/>
    <s v="Nissan Motor Co., Ltd"/>
    <x v="0"/>
    <x v="0"/>
    <n v="50"/>
    <s v="RPA - UI-Path Level "/>
    <n v="471017"/>
    <s v="Sankaranarayanan,Aravind"/>
    <x v="1"/>
  </r>
  <r>
    <s v="SBU D-ASV"/>
    <s v="IMFG"/>
    <x v="0"/>
    <x v="240"/>
    <s v="NDI  NE"/>
    <n v="204125"/>
    <s v="PALANIVEL,BHUVANESWARI"/>
    <n v="204125"/>
    <s v="PALANIVEL,BHUVANESWARI"/>
    <n v="453280"/>
    <s v="Chandrasekaran,Ishwarya"/>
    <s v="IC00453280@TechMahindra.com"/>
    <s v="U2"/>
    <n v="2"/>
    <s v="RPA - UI-Path Level ,RPA UiPath Level 1"/>
    <n v="2"/>
    <s v="RPA - UI-Path Level ,RPA UiPath Level 1"/>
    <d v="2020-07-05T10:42:00"/>
    <s v="OFFSHORE"/>
    <x v="2"/>
    <x v="0"/>
    <x v="0"/>
    <x v="1"/>
    <s v="Nissan Motor Co., Ltd"/>
    <x v="0"/>
    <x v="1"/>
    <n v="100"/>
    <s v="RPA - UI-Path Level "/>
    <n v="255328"/>
    <s v="RANJAN,ANGEL"/>
    <x v="1"/>
  </r>
  <r>
    <s v="SBU D-ASV"/>
    <s v="IMFG"/>
    <x v="0"/>
    <x v="240"/>
    <s v="NDI  NE"/>
    <n v="204125"/>
    <s v="PALANIVEL,BHUVANESWARI"/>
    <n v="204125"/>
    <s v="PALANIVEL,BHUVANESWARI"/>
    <n v="471017"/>
    <s v="Sankaranarayanan,Aravind"/>
    <s v="AS00471017@TechMahindra.com"/>
    <s v="U4"/>
    <n v="1"/>
    <s v="Agile and Devops "/>
    <n v="1"/>
    <s v="Agile and Devops "/>
    <d v="2020-07-05T10:42:00"/>
    <s v="ONSITE"/>
    <x v="0"/>
    <x v="0"/>
    <x v="0"/>
    <x v="1"/>
    <s v="Nissan Motor Co., Ltd"/>
    <x v="0"/>
    <x v="1"/>
    <n v="100"/>
    <s v="Agile and Devops "/>
    <n v="255118"/>
    <s v="Vaidyanathan,AswathKumar"/>
    <x v="1"/>
  </r>
  <r>
    <s v="SBU D-ASV"/>
    <s v="IMFG"/>
    <x v="0"/>
    <x v="240"/>
    <s v="NDI  NE"/>
    <n v="204125"/>
    <s v="PALANIVEL,BHUVANESWARI"/>
    <n v="204125"/>
    <s v="PALANIVEL,BHUVANESWARI"/>
    <n v="483108"/>
    <s v="Jagadeesan,Harinath"/>
    <s v="HX00483108@TechMahindra.com"/>
    <s v="U2"/>
    <n v="3"/>
    <s v="Agile and Devops ,RPA - UI-Path Level ,RPA UiPath Level 1"/>
    <n v="3"/>
    <s v="Agile and Devops ,RPA - UI-Path Level ,RPA UiPath Level 1"/>
    <d v="2020-07-05T10:42:00"/>
    <s v="OFFSHORE"/>
    <x v="2"/>
    <x v="0"/>
    <x v="0"/>
    <x v="1"/>
    <s v="Nissan Motor Co., Ltd"/>
    <x v="0"/>
    <x v="1"/>
    <n v="100"/>
    <s v="Agile and Devops "/>
    <n v="255118"/>
    <s v="Vaidyanathan,AswathKumar"/>
    <x v="1"/>
  </r>
  <r>
    <s v="SBU D-ASV"/>
    <s v="IMFG"/>
    <x v="0"/>
    <x v="240"/>
    <s v="NDI  NE"/>
    <n v="204125"/>
    <s v="PALANIVEL,BHUVANESWARI"/>
    <n v="204125"/>
    <s v="PALANIVEL,BHUVANESWARI"/>
    <n v="493091"/>
    <s v="Marisetty Krishnamoorthy,Praveen Kumar"/>
    <s v="PM00493091@TechMahindra.com"/>
    <s v="U4"/>
    <n v="1"/>
    <s v="Agile and Devops "/>
    <n v="1"/>
    <s v="Agile and Devops "/>
    <d v="2020-07-05T10:42:00"/>
    <s v="OFFSHORE"/>
    <x v="0"/>
    <x v="0"/>
    <x v="0"/>
    <x v="1"/>
    <s v="Nissan Motor Co., Ltd"/>
    <x v="0"/>
    <x v="5"/>
    <n v="16.670000000000002"/>
    <s v="Agile and Devops "/>
    <n v="315418"/>
    <s v="K,Bala Subrahmanyam"/>
    <x v="1"/>
  </r>
  <r>
    <s v="SBU D-ASV"/>
    <s v="IMFG"/>
    <x v="0"/>
    <x v="240"/>
    <s v="NDI  NE"/>
    <n v="204125"/>
    <s v="PALANIVEL,BHUVANESWARI"/>
    <n v="204125"/>
    <s v="PALANIVEL,BHUVANESWARI"/>
    <n v="498735"/>
    <s v="Dhamodharan,Karthik"/>
    <s v="KD00498735@TechMahindra.com"/>
    <s v="U4"/>
    <n v="5"/>
    <s v="Agile and Devops,Backend Development - Java,Java Full Stack development with Spring,Java FullStack Development using Angular,apache tapestry framework with postgres sql"/>
    <n v="5"/>
    <s v="Agile and Devops,Backend Development - Java,Java Full Stack development with Spring,Java FullStack Development using Angular,apache tapestry framework with postgres sql"/>
    <d v="2020-07-05T10:42:00"/>
    <s v="OFFSHORE"/>
    <x v="0"/>
    <x v="0"/>
    <x v="0"/>
    <x v="1"/>
    <s v="Nissan Motor Co., Ltd"/>
    <x v="0"/>
    <x v="1"/>
    <n v="100"/>
    <s v="Java FullStack Development using Angular"/>
    <n v="564682"/>
    <s v="Panchanadeeswaran K,Vijayshankar"/>
    <x v="1"/>
  </r>
  <r>
    <s v="SBU D-ASV"/>
    <s v="IMFG"/>
    <x v="0"/>
    <x v="240"/>
    <s v="NDI  NE"/>
    <n v="204125"/>
    <s v="PALANIVEL,BHUVANESWARI"/>
    <n v="204125"/>
    <s v="PALANIVEL,BHUVANESWARI"/>
    <n v="607182"/>
    <s v="Umadevi,A"/>
    <s v="AU00607182@TechMahindra.com"/>
    <s v="U3"/>
    <n v="5"/>
    <s v="Agile and Devops ,Data Analysis with Python 1,RPA UiPath Level 1,future-pm,ics_cloud_aws_level1"/>
    <n v="5"/>
    <s v="Agile and Devops ,Data Analysis with Python 1,RPA UiPath Level 1,future-pm,ics_cloud_aws_level1"/>
    <d v="2020-07-05T10:42:00"/>
    <s v="OFFSHORE"/>
    <x v="0"/>
    <x v="0"/>
    <x v="0"/>
    <x v="1"/>
    <s v="Nissan Motor Co., Ltd"/>
    <x v="0"/>
    <x v="1"/>
    <n v="100"/>
    <s v="ics_cloud_aws_level1"/>
    <n v="255118"/>
    <s v="Vaidyanathan,AswathKumar"/>
    <x v="1"/>
  </r>
  <r>
    <s v="SBU D-ASV"/>
    <s v="IMFG"/>
    <x v="0"/>
    <x v="240"/>
    <s v="NDI  NE"/>
    <n v="204125"/>
    <s v="PALANIVEL,BHUVANESWARI"/>
    <n v="204125"/>
    <s v="PALANIVEL,BHUVANESWARI"/>
    <n v="608619"/>
    <s v="M,Yuvaraj"/>
    <s v="YM00608619@TechMahindra.com"/>
    <s v="U4"/>
    <n v="2"/>
    <s v="Agile and Devops ,future-pm"/>
    <n v="2"/>
    <s v="Agile and Devops ,future-pm"/>
    <d v="2020-07-05T10:42:00"/>
    <s v="OFFSHORE"/>
    <x v="0"/>
    <x v="0"/>
    <x v="0"/>
    <x v="1"/>
    <s v="Nissan Motor Co., Ltd"/>
    <x v="0"/>
    <x v="1"/>
    <n v="100"/>
    <s v="Agile and Devops "/>
    <n v="255118"/>
    <s v="Vaidyanathan,AswathKumar"/>
    <x v="1"/>
  </r>
  <r>
    <s v="SBU D-ASV"/>
    <s v="IMFG"/>
    <x v="0"/>
    <x v="240"/>
    <s v="NDI  NE"/>
    <n v="204125"/>
    <s v="PALANIVEL,BHUVANESWARI"/>
    <n v="204125"/>
    <s v="PALANIVEL,BHUVANESWARI"/>
    <n v="619135"/>
    <s v="Kanagastalin,Manoj"/>
    <s v="MK00619135@TechMahindra.com"/>
    <s v="U3"/>
    <n v="3"/>
    <s v="Agile and Devops ,RPA - UI-Path Level ,ics_cloud_aws_level1"/>
    <n v="3"/>
    <s v="Agile and Devops ,RPA - UI-Path Level ,ics_cloud_aws_level1"/>
    <d v="2020-07-05T10:42:00"/>
    <s v="OFFSHORE"/>
    <x v="0"/>
    <x v="0"/>
    <x v="0"/>
    <x v="1"/>
    <s v="Nissan Motor Co., Ltd"/>
    <x v="0"/>
    <x v="1"/>
    <n v="100"/>
    <s v="Agile and Devops "/>
    <n v="255118"/>
    <s v="Vaidyanathan,AswathKumar"/>
    <x v="1"/>
  </r>
  <r>
    <s v="SBU D-ASV"/>
    <s v="IMFG"/>
    <x v="0"/>
    <x v="240"/>
    <s v="NDI  NE"/>
    <n v="204125"/>
    <s v="PALANIVEL,BHUVANESWARI"/>
    <n v="204125"/>
    <s v="PALANIVEL,BHUVANESWARI"/>
    <s v="C83987"/>
    <s v="G,Venkatesh"/>
    <s v="VG0C83987@TechMahindra.com"/>
    <s v="U3"/>
    <n v="0"/>
    <m/>
    <n v="0"/>
    <m/>
    <d v="2020-07-05T10:42:00"/>
    <s v="OFFSHORE"/>
    <x v="5"/>
    <x v="1"/>
    <x v="1"/>
    <x v="1"/>
    <s v="Nissan Motor Co., Ltd"/>
    <x v="1"/>
    <x v="3"/>
    <m/>
    <m/>
    <n v="255118"/>
    <s v="Vaidyanathan,AswathKumar"/>
    <x v="1"/>
  </r>
  <r>
    <s v="SBU D-ASV"/>
    <s v="IMFG"/>
    <x v="0"/>
    <x v="241"/>
    <s v="NDI NML"/>
    <n v="238252"/>
    <s v="Karukuttikaran,Shinto Kurian"/>
    <n v="271384"/>
    <s v="Purushothaman,Bhoopal"/>
    <n v="426643"/>
    <s v="Chodisetty,Naga Lakshmi"/>
    <s v="NC00426643@TechMahindra.com"/>
    <s v="P1"/>
    <n v="1"/>
    <s v="OutSystems  Web Development Level 1"/>
    <n v="1"/>
    <s v="OutSystems  Web Development Level 1"/>
    <d v="2020-07-05T10:42:00"/>
    <s v="OFFSHORE"/>
    <x v="0"/>
    <x v="0"/>
    <x v="0"/>
    <x v="1"/>
    <s v="Nissan Motor Co., Ltd"/>
    <x v="0"/>
    <x v="4"/>
    <n v="0"/>
    <s v="OutSystems  Web Development Level 1"/>
    <n v="503762"/>
    <s v="Basthi Krishnappa,Vijay"/>
    <x v="2"/>
  </r>
  <r>
    <s v="SBU D-ASV"/>
    <s v="IMFG"/>
    <x v="0"/>
    <x v="241"/>
    <s v="NDI NML"/>
    <n v="238252"/>
    <s v="Karukuttikaran,Shinto Kurian"/>
    <n v="271384"/>
    <s v="Purushothaman,Bhoopal"/>
    <n v="463065"/>
    <s v="Sridharan,Priyadharshini"/>
    <s v="PS00463065@TechMahindra.com"/>
    <s v="U3"/>
    <n v="1"/>
    <s v="Oracle DBA"/>
    <n v="1"/>
    <s v="Oracle DBA"/>
    <d v="2020-07-05T10:42:00"/>
    <s v="OFFSHORE"/>
    <x v="0"/>
    <x v="0"/>
    <x v="0"/>
    <x v="1"/>
    <s v="Nissan Motor Co., Ltd"/>
    <x v="0"/>
    <x v="4"/>
    <n v="0"/>
    <s v="Oracle DBA"/>
    <n v="426643"/>
    <s v="Chodisetty,Naga Lakshmi"/>
    <x v="2"/>
  </r>
  <r>
    <s v="SBU D-ASV"/>
    <s v="IMFG"/>
    <x v="0"/>
    <x v="241"/>
    <s v="NDI NML"/>
    <n v="238252"/>
    <s v="Karukuttikaran,Shinto Kurian"/>
    <n v="271384"/>
    <s v="Purushothaman,Bhoopal"/>
    <n v="673874"/>
    <s v="V,Keerthi Vasan"/>
    <s v="KV00673874@TechMahindra.com"/>
    <s v="U3"/>
    <n v="1"/>
    <s v="ics_cloud_aws_l1"/>
    <n v="1"/>
    <s v="ics_cloud_aws_l1"/>
    <d v="2020-07-05T10:42:00"/>
    <s v="OFFSHORE"/>
    <x v="0"/>
    <x v="0"/>
    <x v="0"/>
    <x v="1"/>
    <s v="Nissan Motor Co., Ltd"/>
    <x v="1"/>
    <x v="3"/>
    <m/>
    <m/>
    <n v="252196"/>
    <s v="Annamalai,Roopavathi"/>
    <x v="2"/>
  </r>
  <r>
    <s v="SBU D-ASV"/>
    <s v="IMFG"/>
    <x v="0"/>
    <x v="241"/>
    <s v="NDI NML"/>
    <n v="238252"/>
    <s v="Karukuttikaran,Shinto Kurian"/>
    <n v="271384"/>
    <s v="Purushothaman,Bhoopal"/>
    <n v="310619"/>
    <s v="PANDITHAN,GNANA"/>
    <s v="Gnana.Pandithan@TechMahindra.com"/>
    <s v="U4"/>
    <n v="2"/>
    <s v="PEGA System Architect,ai - knime"/>
    <n v="2"/>
    <s v="PEGA System Architect,ai - knime"/>
    <d v="2020-07-05T10:42:00"/>
    <s v="ONSITE"/>
    <x v="0"/>
    <x v="0"/>
    <x v="0"/>
    <x v="1"/>
    <s v="Nissan Motor Co., Ltd"/>
    <x v="0"/>
    <x v="4"/>
    <n v="0"/>
    <s v="PEGA System Architect"/>
    <n v="360636"/>
    <s v="Ganesan,Viswanathan"/>
    <x v="2"/>
  </r>
  <r>
    <s v="SBU D-ASV"/>
    <s v="IMFG"/>
    <x v="0"/>
    <x v="241"/>
    <s v="NDI NML"/>
    <n v="238252"/>
    <s v="Karukuttikaran,Shinto Kurian"/>
    <n v="271384"/>
    <s v="Purushothaman,Bhoopal"/>
    <n v="630258"/>
    <s v="Mahesh,Mamilla"/>
    <s v="MM00630258@TechMahindra.com"/>
    <s v="U3"/>
    <n v="3"/>
    <s v="AI with Google Level1,block chain level1 hyperledger,integration using mulesoft level 1"/>
    <n v="3"/>
    <s v="AI with Google Level1,block chain level1 hyperledger,integration using mulesoft level 1"/>
    <d v="2020-07-05T10:42:00"/>
    <s v="OFFSHORE"/>
    <x v="0"/>
    <x v="0"/>
    <x v="0"/>
    <x v="1"/>
    <s v="Nissan Motor Co., Ltd"/>
    <x v="0"/>
    <x v="1"/>
    <n v="100"/>
    <s v="integration using mulesoft level 1"/>
    <n v="344114"/>
    <s v="Subramanian,Chockalingam"/>
    <x v="2"/>
  </r>
  <r>
    <s v="SBU D-ASV"/>
    <s v="IMFG"/>
    <x v="0"/>
    <x v="241"/>
    <s v="NDI NML"/>
    <n v="238252"/>
    <s v="Karukuttikaran,Shinto Kurian"/>
    <n v="271384"/>
    <s v="Purushothaman,Bhoopal"/>
    <n v="670068"/>
    <s v="Abraham,Robin"/>
    <s v="RA00670068@TechMahindra.com"/>
    <s v="U3"/>
    <n v="2"/>
    <s v="Agile and Devops ,ics_cloud_aws_level1"/>
    <n v="2"/>
    <s v="Agile and Devops ,ics_cloud_aws_level1"/>
    <d v="2020-07-05T10:42:00"/>
    <s v="OFFSHORE"/>
    <x v="0"/>
    <x v="0"/>
    <x v="0"/>
    <x v="1"/>
    <s v="Nissan Motor Co., Ltd"/>
    <x v="0"/>
    <x v="5"/>
    <n v="25"/>
    <s v="ics_cloud_aws_l1"/>
    <n v="219535"/>
    <s v="K,PRAVEEN KUMAR"/>
    <x v="2"/>
  </r>
  <r>
    <s v="SBU D-ASV"/>
    <s v="IMFG"/>
    <x v="0"/>
    <x v="241"/>
    <s v="NDI NML"/>
    <n v="238252"/>
    <s v="Karukuttikaran,Shinto Kurian"/>
    <n v="271384"/>
    <s v="Purushothaman,Bhoopal"/>
    <n v="672104"/>
    <s v="M,Karthikeyan"/>
    <s v="KM00672104@TechMahindra.com"/>
    <s v="U4"/>
    <n v="2"/>
    <s v="ICS_Cloud_Google_L1,kronos l1"/>
    <n v="2"/>
    <s v="ICS_Cloud_Google_L1,kronos l1"/>
    <d v="2020-07-05T10:42:00"/>
    <s v="OFFSHORE"/>
    <x v="0"/>
    <x v="0"/>
    <x v="0"/>
    <x v="1"/>
    <s v="Nissan Motor Co., Ltd"/>
    <x v="0"/>
    <x v="1"/>
    <n v="100"/>
    <s v="ICS_Cloud_Google_L1"/>
    <n v="219535"/>
    <s v="K,PRAVEEN KUMAR"/>
    <x v="2"/>
  </r>
  <r>
    <s v="SBU D-ASV"/>
    <s v="IMFG"/>
    <x v="0"/>
    <x v="241"/>
    <s v="NDI NML"/>
    <n v="238252"/>
    <s v="Karukuttikaran,Shinto Kurian"/>
    <n v="271384"/>
    <s v="Purushothaman,Bhoopal"/>
    <n v="279832"/>
    <s v="NATARAJAN,BALAJI"/>
    <s v="Balaji.Natarajan2@techmahindra.com"/>
    <s v="P2"/>
    <n v="2"/>
    <s v="Agile and Devops,SAP ECC_HANA_Migration"/>
    <n v="2"/>
    <s v="Agile and Devops,SAP ECC_HANA_Migration"/>
    <d v="2020-07-05T10:42:00"/>
    <s v="ONSITE"/>
    <x v="7"/>
    <x v="0"/>
    <x v="0"/>
    <x v="1"/>
    <s v="Nissan Motor Co., Ltd"/>
    <x v="0"/>
    <x v="4"/>
    <n v="0"/>
    <s v="SAP ECC_HANA_Migration"/>
    <n v="243002"/>
    <s v="N S,Manikantan"/>
    <x v="2"/>
  </r>
  <r>
    <s v="SBU D-ASV"/>
    <s v="IMFG"/>
    <x v="0"/>
    <x v="241"/>
    <s v="NDI NML"/>
    <n v="238252"/>
    <s v="Karukuttikaran,Shinto Kurian"/>
    <n v="271384"/>
    <s v="Purushothaman,Bhoopal"/>
    <n v="289088"/>
    <s v="PRASAD,TALARI VIJAYA"/>
    <s v="Prasad.TalariVijaya@TechMahindra.com"/>
    <s v="U4"/>
    <n v="9"/>
    <s v="ICS_Cloud_AWS_L1,SAP ABAP,SAP Fiori,aws system administration,ics_cloud_aws_level1,sap cloud platform - l1,sap cloud platform integration  - l1,sap cloud platform integration  - l2,sap cloud platform integration  - l3"/>
    <n v="9"/>
    <s v="ICS_Cloud_AWS_L1,SAP ABAP,SAP Fiori,aws system administration,ics_cloud_aws_level1,sap cloud platform - l1,sap cloud platform integration  - l1,sap cloud platform integration  - l2,sap cloud platform integration  - l3"/>
    <d v="2020-07-05T10:42:00"/>
    <s v="OFFSHORE"/>
    <x v="0"/>
    <x v="0"/>
    <x v="0"/>
    <x v="1"/>
    <s v="Nissan Motor Co., Ltd"/>
    <x v="0"/>
    <x v="2"/>
    <n v="75"/>
    <s v="ICS_Cloud_AWS_L1"/>
    <n v="274987"/>
    <s v="PANNEER,SHANKAR"/>
    <x v="2"/>
  </r>
  <r>
    <s v="SBU D-ASV"/>
    <s v="IMFG"/>
    <x v="0"/>
    <x v="241"/>
    <s v="NDI NML"/>
    <n v="238252"/>
    <s v="Karukuttikaran,Shinto Kurian"/>
    <n v="271384"/>
    <s v="Purushothaman,Bhoopal"/>
    <n v="599034"/>
    <s v="Hemanth Kumar,Bogela"/>
    <s v="BH00599034@TechMahindra.com"/>
    <s v="U3"/>
    <n v="2"/>
    <s v="RPA - UI-Path Level ,SAP S4 HANA"/>
    <n v="2"/>
    <s v="RPA - UI-Path Level ,SAP S4 HANA"/>
    <d v="2020-07-05T10:42:00"/>
    <s v="OFFSHORE"/>
    <x v="0"/>
    <x v="0"/>
    <x v="0"/>
    <x v="1"/>
    <s v="Nissan Motor Co., Ltd"/>
    <x v="0"/>
    <x v="4"/>
    <n v="0"/>
    <s v="SAP S4 HANA"/>
    <n v="232225"/>
    <s v="RAGHAVAN SUNDARAM,RAMESH"/>
    <x v="2"/>
  </r>
  <r>
    <s v="SBU D-ASV"/>
    <s v="IMFG"/>
    <x v="0"/>
    <x v="241"/>
    <s v="NDI NML"/>
    <n v="238252"/>
    <s v="Karukuttikaran,Shinto Kurian"/>
    <n v="271384"/>
    <s v="Purushothaman,Bhoopal"/>
    <n v="219535"/>
    <s v="K,PRAVEEN KUMAR"/>
    <s v="Praveenkumar.K@TechMahindra.com"/>
    <s v="P1"/>
    <n v="3"/>
    <s v="Agile and Devops ,ICS_Cloud_Google_L1,ics_cloud_aws_l1"/>
    <n v="3"/>
    <s v="Agile and Devops ,ICS_Cloud_Google_L1,ics_cloud_aws_l1"/>
    <d v="2020-07-05T10:42:00"/>
    <s v="OFFSHORE"/>
    <x v="2"/>
    <x v="0"/>
    <x v="0"/>
    <x v="1"/>
    <s v="Nissan Motor Co., Ltd"/>
    <x v="0"/>
    <x v="1"/>
    <n v="100"/>
    <s v="ICS_Cloud_Google_L1"/>
    <n v="207759"/>
    <s v="GOPALAN,RAVIKUMAR"/>
    <x v="2"/>
  </r>
  <r>
    <s v="SBU D-ASV"/>
    <s v="IMFG"/>
    <x v="0"/>
    <x v="241"/>
    <s v="NDI NML"/>
    <n v="238252"/>
    <s v="Karukuttikaran,Shinto Kurian"/>
    <n v="271384"/>
    <s v="Purushothaman,Bhoopal"/>
    <n v="424657"/>
    <s v="Balasubramanian,Aparna"/>
    <s v="AB00424657@TechMahindra.com"/>
    <s v="P1"/>
    <n v="8"/>
    <s v="AI with AWS Level1,BIG Data Analytics,Snowflake Foundation,bigdata with spark and kafka,business intelligence - tableau,data analytics level1 with Snowflake_Teradata and Python,data analytics level2 aws with tableau_marklogic,future-pm"/>
    <n v="8"/>
    <s v="AI with AWS Level1,BIG Data Analytics,Snowflake Foundation,bigdata with spark and kafka,business intelligence - tableau,data analytics level1 with Snowflake_Teradata and Python,data analytics level2 aws with tableau_marklogic,future-pm"/>
    <d v="2020-07-05T10:42:00"/>
    <s v="OFFSHORE"/>
    <x v="0"/>
    <x v="0"/>
    <x v="0"/>
    <x v="1"/>
    <s v="Nissan Motor Co., Ltd"/>
    <x v="0"/>
    <x v="2"/>
    <n v="60"/>
    <s v="Snowflake Foundation"/>
    <n v="344673"/>
    <s v="Jayaraman,Krishnan"/>
    <x v="2"/>
  </r>
  <r>
    <s v="SBU D-ASV"/>
    <s v="IMFG"/>
    <x v="0"/>
    <x v="241"/>
    <s v="NDI NML"/>
    <n v="238252"/>
    <s v="Karukuttikaran,Shinto Kurian"/>
    <n v="271384"/>
    <s v="Purushothaman,Bhoopal"/>
    <n v="571611"/>
    <s v="Snehitha,Sajjarao"/>
    <s v="SS00571611@TechMahindra.com"/>
    <s v="U3"/>
    <n v="3"/>
    <s v="ETL and data visualization,RPA - UI-Path Level ,ics_cloud_aws_level1"/>
    <n v="3"/>
    <s v="ETL and data visualization,RPA - UI-Path Level ,ics_cloud_aws_level1"/>
    <d v="2020-07-05T10:42:00"/>
    <s v="OFFSHORE"/>
    <x v="0"/>
    <x v="0"/>
    <x v="0"/>
    <x v="1"/>
    <s v="Nissan Motor Co., Ltd"/>
    <x v="0"/>
    <x v="1"/>
    <n v="100"/>
    <s v="RPA - UI-Path Level "/>
    <n v="232348"/>
    <s v="Jayaprakash,Nishanth"/>
    <x v="2"/>
  </r>
  <r>
    <s v="SBU D-ASV"/>
    <s v="IMFG"/>
    <x v="0"/>
    <x v="241"/>
    <s v="NDI NML"/>
    <n v="238252"/>
    <s v="Karukuttikaran,Shinto Kurian"/>
    <n v="271384"/>
    <s v="Purushothaman,Bhoopal"/>
    <n v="597520"/>
    <s v="Duraisamy,Manoj Kumar"/>
    <s v="MD00597520@TechMahindra.com"/>
    <s v="U3"/>
    <n v="1"/>
    <s v="Agile and Devops "/>
    <n v="1"/>
    <s v="Agile and Devops "/>
    <d v="2020-07-05T10:42:00"/>
    <s v="OFFSHORE"/>
    <x v="0"/>
    <x v="0"/>
    <x v="0"/>
    <x v="1"/>
    <s v="Nissan Motor Co., Ltd"/>
    <x v="0"/>
    <x v="4"/>
    <n v="0"/>
    <s v="Agile and Devops "/>
    <n v="674490"/>
    <s v=".Ramadoss,Veeraraghavan"/>
    <x v="2"/>
  </r>
  <r>
    <s v="SBU D-ASV"/>
    <s v="IMFG"/>
    <x v="0"/>
    <x v="241"/>
    <s v="NDI NML"/>
    <n v="238252"/>
    <s v="Karukuttikaran,Shinto Kurian"/>
    <n v="271384"/>
    <s v="Purushothaman,Bhoopal"/>
    <n v="641141"/>
    <s v="Kumar S,Santhosh"/>
    <s v="SK00641141@TechMahindra.com"/>
    <s v="U4"/>
    <n v="3"/>
    <s v=".net classic full stack development,Data Analysis with Python 1,data science 2"/>
    <n v="3"/>
    <s v=".net classic full stack development,Data Analysis with Python 1,data science 2"/>
    <d v="2020-07-05T10:42:00"/>
    <s v="OFFSHORE"/>
    <x v="0"/>
    <x v="0"/>
    <x v="0"/>
    <x v="1"/>
    <s v="Nissan Motor Co., Ltd"/>
    <x v="0"/>
    <x v="2"/>
    <n v="66.67"/>
    <s v="Data Analysis with Python 1"/>
    <n v="674490"/>
    <s v=".Ramadoss,Veeraraghavan"/>
    <x v="2"/>
  </r>
  <r>
    <s v="SBU D-ASV"/>
    <s v="IMFG"/>
    <x v="0"/>
    <x v="241"/>
    <s v="NDI NML"/>
    <n v="238252"/>
    <s v="Karukuttikaran,Shinto Kurian"/>
    <n v="271384"/>
    <s v="Purushothaman,Bhoopal"/>
    <n v="665104"/>
    <s v=".,Abhishek Purohit"/>
    <s v="AX00665104@TechMahindra.com"/>
    <s v="U3"/>
    <n v="1"/>
    <s v=".net classic full stack development"/>
    <n v="1"/>
    <s v=".net classic full stack development"/>
    <d v="2020-07-05T10:42:00"/>
    <s v="OFFSHORE"/>
    <x v="0"/>
    <x v="0"/>
    <x v="0"/>
    <x v="1"/>
    <s v="Nissan Motor Co., Ltd"/>
    <x v="0"/>
    <x v="5"/>
    <n v="14.29"/>
    <s v=".net classic full stack development"/>
    <n v="674490"/>
    <s v=".Ramadoss,Veeraraghavan"/>
    <x v="2"/>
  </r>
  <r>
    <s v="SBU D-ASV"/>
    <s v="IMFG"/>
    <x v="0"/>
    <x v="241"/>
    <s v="NDI NML"/>
    <n v="238252"/>
    <s v="Karukuttikaran,Shinto Kurian"/>
    <n v="271384"/>
    <s v="Purushothaman,Bhoopal"/>
    <n v="671325"/>
    <s v="Joseph,Tijo"/>
    <s v="TJ00671325@TechMahindra.com"/>
    <s v="U4"/>
    <n v="1"/>
    <s v="ics_cloud_aws_l1"/>
    <n v="1"/>
    <s v="ics_cloud_aws_l1"/>
    <d v="2020-07-05T10:42:00"/>
    <s v="OFFSHORE"/>
    <x v="0"/>
    <x v="0"/>
    <x v="0"/>
    <x v="1"/>
    <s v="Nissan Motor Co., Ltd"/>
    <x v="0"/>
    <x v="4"/>
    <n v="0"/>
    <s v="ics_cloud_aws_l1"/>
    <n v="242841"/>
    <s v="Sreekantan Nair,SabariNath"/>
    <x v="2"/>
  </r>
  <r>
    <s v="SBU D-ASV"/>
    <s v="IMFG"/>
    <x v="0"/>
    <x v="241"/>
    <s v="NDI NML"/>
    <n v="238252"/>
    <s v="Karukuttikaran,Shinto Kurian"/>
    <n v="271384"/>
    <s v="Purushothaman,Bhoopal"/>
    <n v="673167"/>
    <s v="Das N,Manju"/>
    <s v="MD00673167@TechMahindra.com"/>
    <s v="U4"/>
    <n v="1"/>
    <s v="ics_cloud_aws_l1"/>
    <n v="1"/>
    <s v="ics_cloud_aws_l1"/>
    <d v="2020-07-05T10:42:00"/>
    <s v="OFFSHORE"/>
    <x v="0"/>
    <x v="0"/>
    <x v="0"/>
    <x v="1"/>
    <s v="Nissan Motor Co., Ltd"/>
    <x v="1"/>
    <x v="3"/>
    <m/>
    <m/>
    <n v="326464"/>
    <s v="Radhakrishnan,Sreejith"/>
    <x v="2"/>
  </r>
  <r>
    <s v="SBU D-ASV"/>
    <s v="IMFG"/>
    <x v="0"/>
    <x v="241"/>
    <s v="NDI NML"/>
    <n v="238252"/>
    <s v="Karukuttikaran,Shinto Kurian"/>
    <n v="271384"/>
    <s v="Purushothaman,Bhoopal"/>
    <s v="C84529"/>
    <s v="Murthy,Natarajan Krishna"/>
    <s v="NM0C84529@TechMahindra.com"/>
    <s v="U3"/>
    <n v="0"/>
    <m/>
    <n v="0"/>
    <m/>
    <d v="2020-07-05T10:42:00"/>
    <s v="ONSITE"/>
    <x v="5"/>
    <x v="1"/>
    <x v="1"/>
    <x v="1"/>
    <s v="Nissan Motor Co., Ltd"/>
    <x v="1"/>
    <x v="3"/>
    <m/>
    <m/>
    <n v="252196"/>
    <s v="Annamalai,Roopavathi"/>
    <x v="2"/>
  </r>
  <r>
    <s v="SBU D-ASV"/>
    <s v="IMFG"/>
    <x v="0"/>
    <x v="241"/>
    <s v="NDI NML"/>
    <n v="238252"/>
    <s v="Karukuttikaran,Shinto Kurian"/>
    <n v="271384"/>
    <s v="Purushothaman,Bhoopal"/>
    <n v="241235"/>
    <s v="Yatham,Omkara Naga Bhushana Chakradhar"/>
    <s v="Nagabhushana.Yatham@TechMahindra.com"/>
    <s v="P1"/>
    <n v="1"/>
    <s v="Agile and Devops "/>
    <n v="1"/>
    <s v="Agile and Devops "/>
    <d v="2020-07-05T10:42:00"/>
    <s v="ONSITE"/>
    <x v="2"/>
    <x v="0"/>
    <x v="0"/>
    <x v="1"/>
    <s v="Nissan Motor Co., Ltd"/>
    <x v="0"/>
    <x v="1"/>
    <n v="100"/>
    <s v="Agile and Devops "/>
    <n v="274987"/>
    <s v="PANNEER,SHANKAR"/>
    <x v="2"/>
  </r>
  <r>
    <s v="SBU D-ASV"/>
    <s v="IMFG"/>
    <x v="0"/>
    <x v="241"/>
    <s v="NDI NML"/>
    <n v="238252"/>
    <s v="Karukuttikaran,Shinto Kurian"/>
    <n v="271384"/>
    <s v="Purushothaman,Bhoopal"/>
    <n v="337077"/>
    <s v="K R,Lokesh"/>
    <s v="LK00337077@TechMahindra.com"/>
    <s v="U2"/>
    <n v="1"/>
    <s v="RPA - UI-Path Level "/>
    <n v="1"/>
    <s v="RPA - UI-Path Level "/>
    <d v="2020-07-05T10:42:00"/>
    <s v="ONSITE"/>
    <x v="2"/>
    <x v="0"/>
    <x v="0"/>
    <x v="1"/>
    <s v="Nissan Motor Co., Ltd"/>
    <x v="0"/>
    <x v="1"/>
    <n v="100"/>
    <s v="RPA - UI-Path Level "/>
    <n v="236674"/>
    <s v="Hatti Matt,Harishwara"/>
    <x v="2"/>
  </r>
  <r>
    <s v="SBU D-ASV"/>
    <s v="IMFG"/>
    <x v="0"/>
    <x v="241"/>
    <s v="NDI NML"/>
    <n v="238252"/>
    <s v="Karukuttikaran,Shinto Kurian"/>
    <n v="271384"/>
    <s v="Purushothaman,Bhoopal"/>
    <n v="421013"/>
    <s v="Polavarapu,Bindhya"/>
    <s v="BP00421013@TechMahindra.com"/>
    <s v="U3"/>
    <n v="3"/>
    <s v="Agile and Devops  ,Java FullStack Development using Angular,RPA UiPath Level 1"/>
    <n v="3"/>
    <s v="Agile and Devops  ,Java FullStack Development using Angular,RPA UiPath Level 1"/>
    <d v="2020-07-05T10:42:00"/>
    <s v="ONSITE"/>
    <x v="0"/>
    <x v="0"/>
    <x v="0"/>
    <x v="1"/>
    <s v="Nissan Motor Co., Ltd"/>
    <x v="0"/>
    <x v="4"/>
    <n v="0"/>
    <s v="Agile and Devops  "/>
    <n v="274987"/>
    <s v="PANNEER,SHANKAR"/>
    <x v="2"/>
  </r>
  <r>
    <s v="SBU D-ASV"/>
    <s v="IMFG"/>
    <x v="0"/>
    <x v="241"/>
    <s v="NDI NML"/>
    <n v="238252"/>
    <s v="Karukuttikaran,Shinto Kurian"/>
    <n v="271384"/>
    <s v="Purushothaman,Bhoopal"/>
    <n v="469101"/>
    <s v="Loganathan,Thamaraiselvan"/>
    <s v="TL00469101@TechMahindra.com"/>
    <s v="U3"/>
    <n v="3"/>
    <s v="ENOVIA PLM Level1,IoT ThingWorx Platform Level 1,iot arch ptc thingworx level 2"/>
    <n v="3"/>
    <s v="ENOVIA PLM Level1,IoT ThingWorx Platform Level 1,iot arch ptc thingworx level 2"/>
    <d v="2020-07-05T10:42:00"/>
    <s v="ONSITE"/>
    <x v="0"/>
    <x v="0"/>
    <x v="0"/>
    <x v="1"/>
    <s v="Nissan Motor Co., Ltd"/>
    <x v="0"/>
    <x v="6"/>
    <n v="80"/>
    <s v="IoT ThingWorx Platform Level 1"/>
    <n v="360636"/>
    <s v="Ganesan,Viswanathan"/>
    <x v="2"/>
  </r>
  <r>
    <s v="SBU D-ASV"/>
    <s v="IMFG"/>
    <x v="0"/>
    <x v="241"/>
    <s v="NDI NML"/>
    <n v="238252"/>
    <s v="Karukuttikaran,Shinto Kurian"/>
    <n v="271384"/>
    <s v="Purushothaman,Bhoopal"/>
    <n v="480031"/>
    <s v="Krishnamoorthy,Yuvaraj"/>
    <s v="YK00480031@TechMahindra.com"/>
    <s v="U4"/>
    <n v="4"/>
    <s v="Agile and Devops ,Backend Development - Java,Java Full Stack development with Spring,Java FullStack Development using Angular"/>
    <n v="4"/>
    <s v="Agile and Devops ,Backend Development - Java,Java Full Stack development with Spring,Java FullStack Development using Angular"/>
    <d v="2020-07-05T10:42:00"/>
    <s v="OFFSHORE"/>
    <x v="0"/>
    <x v="0"/>
    <x v="0"/>
    <x v="1"/>
    <s v="Nissan Motor Co., Ltd"/>
    <x v="0"/>
    <x v="1"/>
    <n v="100"/>
    <s v="Java Full Stack development with Spring"/>
    <n v="251259"/>
    <s v="Dhayalan,Sengottuvelu"/>
    <x v="2"/>
  </r>
  <r>
    <s v="SBU D-ASV"/>
    <s v="IMFG"/>
    <x v="0"/>
    <x v="241"/>
    <s v="NDI NML"/>
    <n v="238252"/>
    <s v="Karukuttikaran,Shinto Kurian"/>
    <n v="271384"/>
    <s v="Purushothaman,Bhoopal"/>
    <n v="505352"/>
    <s v="Ramasamy,Mohanraj"/>
    <s v="MR00505352@TechMahindra.com"/>
    <s v="U3"/>
    <n v="1"/>
    <s v="RPA - UI-Path Level "/>
    <n v="1"/>
    <s v="RPA - UI-Path Level "/>
    <d v="2020-07-05T10:42:00"/>
    <s v="ONSITE"/>
    <x v="0"/>
    <x v="0"/>
    <x v="0"/>
    <x v="1"/>
    <s v="Nissan Motor Co., Ltd"/>
    <x v="0"/>
    <x v="0"/>
    <n v="50"/>
    <s v="RPA - UI-Path Level "/>
    <n v="616764"/>
    <s v="Venkatraman,Ramasubramanian"/>
    <x v="2"/>
  </r>
  <r>
    <s v="SBU D-ASV"/>
    <s v="IMFG"/>
    <x v="0"/>
    <x v="241"/>
    <s v="NDI NML"/>
    <n v="238252"/>
    <s v="Karukuttikaran,Shinto Kurian"/>
    <n v="271384"/>
    <s v="Purushothaman,Bhoopal"/>
    <n v="550423"/>
    <s v="Sato,Masashi"/>
    <s v="MS00550423@TechMahindra.com"/>
    <s v="P1"/>
    <n v="1"/>
    <s v="Agile and Devops "/>
    <n v="1"/>
    <s v="Agile and Devops "/>
    <d v="2020-07-05T10:42:00"/>
    <s v="ONSITE"/>
    <x v="0"/>
    <x v="0"/>
    <x v="0"/>
    <x v="0"/>
    <s v="Nissan Motor Co., Ltd"/>
    <x v="0"/>
    <x v="4"/>
    <n v="0"/>
    <s v="Agile and Devops "/>
    <n v="274987"/>
    <s v="PANNEER,SHANKAR"/>
    <x v="2"/>
  </r>
  <r>
    <s v="SBU D-ASV"/>
    <s v="IMFG"/>
    <x v="0"/>
    <x v="241"/>
    <s v="NDI NML"/>
    <n v="238252"/>
    <s v="Karukuttikaran,Shinto Kurian"/>
    <n v="271384"/>
    <s v="Purushothaman,Bhoopal"/>
    <n v="581083"/>
    <s v="A,Raja"/>
    <s v="RA00581083@TechMahindra.com"/>
    <s v="P1"/>
    <n v="1"/>
    <s v="Agile and Devops"/>
    <n v="1"/>
    <s v="Agile and Devops"/>
    <d v="2020-07-05T10:42:00"/>
    <s v="OFFSHORE"/>
    <x v="0"/>
    <x v="0"/>
    <x v="0"/>
    <x v="1"/>
    <s v="Nissan Motor Co., Ltd"/>
    <x v="0"/>
    <x v="4"/>
    <n v="0"/>
    <s v="Agile and Devops"/>
    <n v="238252"/>
    <s v="Karukuttikaran,Shinto Kurian"/>
    <x v="2"/>
  </r>
  <r>
    <s v="SBU D-ASV"/>
    <s v="IMFG"/>
    <x v="0"/>
    <x v="241"/>
    <s v="NDI NML"/>
    <n v="238252"/>
    <s v="Karukuttikaran,Shinto Kurian"/>
    <n v="271384"/>
    <s v="Purushothaman,Bhoopal"/>
    <n v="594044"/>
    <s v="T.L,Satishkumar"/>
    <s v="ST00594044@TechMahindra.com"/>
    <s v="P1"/>
    <n v="3"/>
    <s v="Agile and Devops,ICS_Cloud_Azure_L1,RPA - UI-Path Level"/>
    <n v="3"/>
    <s v="Agile and Devops,ICS_Cloud_Azure_L1,RPA - UI-Path Level"/>
    <d v="2020-07-05T10:42:00"/>
    <s v="OFFSHORE"/>
    <x v="0"/>
    <x v="0"/>
    <x v="0"/>
    <x v="1"/>
    <s v="Nissan Motor Co., Ltd"/>
    <x v="0"/>
    <x v="2"/>
    <n v="66.67"/>
    <s v="ICS_Cloud_Azure_L1"/>
    <n v="238252"/>
    <s v="Karukuttikaran,Shinto Kurian"/>
    <x v="2"/>
  </r>
  <r>
    <s v="SBU D-ASV"/>
    <s v="IMFG"/>
    <x v="0"/>
    <x v="241"/>
    <s v="NDI NML"/>
    <n v="238252"/>
    <s v="Karukuttikaran,Shinto Kurian"/>
    <n v="271384"/>
    <s v="Purushothaman,Bhoopal"/>
    <n v="606356"/>
    <s v="Utiyama,Leonel Yugo"/>
    <s v="LU00606356@TechMahindra.com"/>
    <s v="P1"/>
    <n v="1"/>
    <s v="Agile and Devops"/>
    <n v="1"/>
    <s v="Agile and Devops"/>
    <d v="2020-07-05T10:42:00"/>
    <s v="ONSITE"/>
    <x v="0"/>
    <x v="0"/>
    <x v="0"/>
    <x v="0"/>
    <s v="Nissan Motor Co., Ltd"/>
    <x v="0"/>
    <x v="5"/>
    <n v="16.670000000000002"/>
    <s v="Agile and Devops"/>
    <n v="274987"/>
    <s v="PANNEER,SHANKAR"/>
    <x v="2"/>
  </r>
  <r>
    <s v="SBU D-ASV"/>
    <s v="IMFG"/>
    <x v="0"/>
    <x v="241"/>
    <s v="NDI NML"/>
    <n v="238252"/>
    <s v="Karukuttikaran,Shinto Kurian"/>
    <n v="271384"/>
    <s v="Purushothaman,Bhoopal"/>
    <n v="613594"/>
    <s v="Mayuri,Batala"/>
    <s v="BM00613594@TechMahindra.com"/>
    <s v="U4"/>
    <n v="1"/>
    <s v="RPA - UI-Path Level "/>
    <n v="1"/>
    <s v="RPA - UI-Path Level "/>
    <d v="2020-07-05T10:42:00"/>
    <s v="OFFSHORE"/>
    <x v="0"/>
    <x v="0"/>
    <x v="0"/>
    <x v="1"/>
    <s v="Nissan Motor Co., Ltd"/>
    <x v="0"/>
    <x v="0"/>
    <n v="50"/>
    <s v="RPA - UI-Path Level "/>
    <n v="219535"/>
    <s v="K,PRAVEEN KUMAR"/>
    <x v="2"/>
  </r>
  <r>
    <s v="SBU D-ASV"/>
    <s v="IMFG"/>
    <x v="0"/>
    <x v="241"/>
    <s v="NDI NML"/>
    <n v="238252"/>
    <s v="Karukuttikaran,Shinto Kurian"/>
    <n v="271384"/>
    <s v="Purushothaman,Bhoopal"/>
    <n v="616764"/>
    <s v="Venkatraman,Ramasubramanian"/>
    <s v="V.Ramasubramanian@TechMahindra.com"/>
    <s v="P1"/>
    <n v="3"/>
    <s v="Agile and Devops ,RPA - UI-Path Level ,future-pm"/>
    <n v="3"/>
    <s v="Agile and Devops ,RPA - UI-Path Level ,future-pm"/>
    <d v="2020-07-05T10:42:00"/>
    <s v="ONSITE"/>
    <x v="0"/>
    <x v="0"/>
    <x v="0"/>
    <x v="1"/>
    <s v="Nissan Motor Co., Ltd"/>
    <x v="0"/>
    <x v="4"/>
    <n v="0"/>
    <s v="future-pm"/>
    <n v="213542"/>
    <s v="N,RAJESH ANAND"/>
    <x v="2"/>
  </r>
  <r>
    <s v="SBU D-ASV"/>
    <s v="IMFG"/>
    <x v="0"/>
    <x v="241"/>
    <s v="NDI NML"/>
    <n v="238252"/>
    <s v="Karukuttikaran,Shinto Kurian"/>
    <n v="271384"/>
    <s v="Purushothaman,Bhoopal"/>
    <n v="617778"/>
    <s v="Varma,Ashish"/>
    <s v="AV00617778@TechMahindra.com"/>
    <s v="P1"/>
    <n v="1"/>
    <s v="Agile and Devops "/>
    <n v="1"/>
    <s v="Agile and Devops "/>
    <d v="2020-07-05T10:42:00"/>
    <s v="ONSITE"/>
    <x v="0"/>
    <x v="0"/>
    <x v="0"/>
    <x v="1"/>
    <s v="INTERNAL"/>
    <x v="0"/>
    <x v="4"/>
    <n v="0"/>
    <s v="Agile and Devops "/>
    <n v="274987"/>
    <s v="PANNEER,SHANKAR"/>
    <x v="2"/>
  </r>
  <r>
    <s v="SBU D-ASV"/>
    <s v="IMFG"/>
    <x v="0"/>
    <x v="241"/>
    <s v="NDI NML"/>
    <n v="238252"/>
    <s v="Karukuttikaran,Shinto Kurian"/>
    <n v="271384"/>
    <s v="Purushothaman,Bhoopal"/>
    <n v="626455"/>
    <s v="V,Seshan"/>
    <s v="SV00626455@TechMahindra.com"/>
    <s v="U4"/>
    <n v="1"/>
    <s v="Agile and Devops "/>
    <n v="1"/>
    <s v="Agile and Devops "/>
    <d v="2020-07-05T10:42:00"/>
    <s v="ONSITE"/>
    <x v="0"/>
    <x v="0"/>
    <x v="0"/>
    <x v="1"/>
    <s v="Nissan Motor Co., Ltd"/>
    <x v="0"/>
    <x v="0"/>
    <n v="50"/>
    <s v="Agile and Devops "/>
    <n v="236674"/>
    <s v="Hatti Matt,Harishwara"/>
    <x v="2"/>
  </r>
  <r>
    <s v="SBU D-ASV"/>
    <s v="IMFG"/>
    <x v="0"/>
    <x v="241"/>
    <s v="NDI NML"/>
    <n v="238252"/>
    <s v="Karukuttikaran,Shinto Kurian"/>
    <n v="271384"/>
    <s v="Purushothaman,Bhoopal"/>
    <n v="648858"/>
    <s v="Madala,Padmaja"/>
    <s v="PM00648858@TechMahindra.com"/>
    <s v="P1"/>
    <n v="1"/>
    <s v="future-pm"/>
    <n v="1"/>
    <s v="future-pm"/>
    <d v="2020-07-05T10:42:00"/>
    <s v="ONSITE"/>
    <x v="0"/>
    <x v="0"/>
    <x v="0"/>
    <x v="1"/>
    <s v="Nissan Motor Co., Ltd"/>
    <x v="0"/>
    <x v="1"/>
    <n v="100"/>
    <s v="future-pm"/>
    <n v="274987"/>
    <s v="PANNEER,SHANKAR"/>
    <x v="2"/>
  </r>
  <r>
    <s v="SBU D-ASV"/>
    <s v="IMFG"/>
    <x v="0"/>
    <x v="241"/>
    <s v="NDI NML"/>
    <n v="238252"/>
    <s v="Karukuttikaran,Shinto Kurian"/>
    <n v="271384"/>
    <s v="Purushothaman,Bhoopal"/>
    <n v="655359"/>
    <s v="K,Venkatesan"/>
    <s v="VK00655359@TechMahindra.com"/>
    <s v="P1"/>
    <n v="1"/>
    <s v="future-pm"/>
    <n v="1"/>
    <s v="future-pm"/>
    <d v="2020-07-05T10:42:00"/>
    <s v="OFFSHORE"/>
    <x v="0"/>
    <x v="0"/>
    <x v="0"/>
    <x v="1"/>
    <s v="Nissan Motor Co., Ltd"/>
    <x v="1"/>
    <x v="3"/>
    <m/>
    <m/>
    <n v="238252"/>
    <s v="Karukuttikaran,Shinto Kurian"/>
    <x v="2"/>
  </r>
  <r>
    <s v="SBU D-ASV"/>
    <s v="IMFG"/>
    <x v="0"/>
    <x v="241"/>
    <s v="NDI NML"/>
    <n v="238252"/>
    <s v="Karukuttikaran,Shinto Kurian"/>
    <n v="271384"/>
    <s v="Purushothaman,Bhoopal"/>
    <n v="657080"/>
    <s v="Barukula,Venkata Ramesh"/>
    <s v="VB00657080@TechMahindra.com"/>
    <s v="P1"/>
    <n v="4"/>
    <s v="oracle jde scm level 2,sfdc marketing cloud level 1,sfdc marketing cloud level 2,sfdc marketing cloud level 3"/>
    <n v="4"/>
    <s v="oracle jde scm level 2,sfdc marketing cloud level 1,sfdc marketing cloud level 2,sfdc marketing cloud level 3"/>
    <d v="2020-07-05T10:42:00"/>
    <s v="ONSITE"/>
    <x v="0"/>
    <x v="0"/>
    <x v="0"/>
    <x v="1"/>
    <s v="Nissan Motor Co., Ltd"/>
    <x v="0"/>
    <x v="5"/>
    <n v="20"/>
    <s v="sfdc marketing cloud level 1"/>
    <n v="274987"/>
    <s v="PANNEER,SHANKAR"/>
    <x v="2"/>
  </r>
  <r>
    <s v="SBU D-ASV"/>
    <s v="IMFG"/>
    <x v="0"/>
    <x v="241"/>
    <s v="NDI NML"/>
    <n v="238252"/>
    <s v="Karukuttikaran,Shinto Kurian"/>
    <n v="271384"/>
    <s v="Purushothaman,Bhoopal"/>
    <n v="664985"/>
    <s v="Arumugam,Selvam Bharathiraja"/>
    <s v="SA00664985@TechMahindra.com"/>
    <s v="U4"/>
    <n v="1"/>
    <s v="future-pm"/>
    <n v="1"/>
    <s v="future-pm"/>
    <d v="2020-07-05T10:42:00"/>
    <s v="ONSITE"/>
    <x v="0"/>
    <x v="0"/>
    <x v="0"/>
    <x v="1"/>
    <s v="Nissan Motor Co., Ltd"/>
    <x v="0"/>
    <x v="4"/>
    <n v="0"/>
    <s v="future-pm"/>
    <n v="207937"/>
    <s v="JANARDHANAN,NISHA"/>
    <x v="2"/>
  </r>
  <r>
    <s v="SBU D-ASV"/>
    <s v="IMFG"/>
    <x v="0"/>
    <x v="241"/>
    <s v="NDI NML"/>
    <n v="238252"/>
    <s v="Karukuttikaran,Shinto Kurian"/>
    <n v="271384"/>
    <s v="Purushothaman,Bhoopal"/>
    <n v="667432"/>
    <s v="Verdier,Luc Ralph Romaric"/>
    <e v="#N/A"/>
    <e v="#N/A"/>
    <n v="1"/>
    <s v="future-pm"/>
    <n v="1"/>
    <s v="future-pm"/>
    <d v="2020-07-05T10:42:00"/>
    <e v="#N/A"/>
    <x v="10"/>
    <x v="0"/>
    <x v="0"/>
    <x v="0"/>
    <e v="#N/A"/>
    <x v="1"/>
    <x v="3"/>
    <m/>
    <m/>
    <e v="#N/A"/>
    <e v="#N/A"/>
    <x v="3"/>
  </r>
  <r>
    <s v="SBU D-ASV"/>
    <s v="IMFG"/>
    <x v="0"/>
    <x v="241"/>
    <s v="NDI NML"/>
    <n v="238252"/>
    <s v="Karukuttikaran,Shinto Kurian"/>
    <n v="271384"/>
    <s v="Purushothaman,Bhoopal"/>
    <n v="675472"/>
    <s v="Thomas,Anup Jacob"/>
    <s v="AT00675472@TechMahindra.com"/>
    <s v="P1"/>
    <n v="1"/>
    <s v="ics_cloud_aws_l1"/>
    <n v="1"/>
    <s v="ics_cloud_aws_l1"/>
    <d v="2020-07-05T10:42:00"/>
    <s v="OFFSHORE"/>
    <x v="0"/>
    <x v="0"/>
    <x v="0"/>
    <x v="1"/>
    <s v="Nissan Motor Co., Ltd"/>
    <x v="0"/>
    <x v="4"/>
    <n v="0"/>
    <s v="ics_cloud_aws_l1"/>
    <n v="238252"/>
    <s v="Karukuttikaran,Shinto Kurian"/>
    <x v="2"/>
  </r>
  <r>
    <s v="SBU D-ASV"/>
    <s v="IMFG"/>
    <x v="0"/>
    <x v="241"/>
    <s v="NDI NML"/>
    <n v="238252"/>
    <s v="Karukuttikaran,Shinto Kurian"/>
    <n v="271384"/>
    <s v="Purushothaman,Bhoopal"/>
    <s v="C84198"/>
    <s v="Suzuki,Sadao"/>
    <s v="SS0C84198@TechMahindra.com"/>
    <s v="U4"/>
    <n v="1"/>
    <s v="RPA - UI-Path Level "/>
    <n v="1"/>
    <s v="RPA - UI-Path Level "/>
    <d v="2020-07-05T10:42:00"/>
    <s v="ONSITE"/>
    <x v="5"/>
    <x v="0"/>
    <x v="1"/>
    <x v="1"/>
    <s v="Nissan Motor Co., Ltd"/>
    <x v="1"/>
    <x v="3"/>
    <m/>
    <m/>
    <n v="299328"/>
    <s v="KAWASAKI,YUMI"/>
    <x v="2"/>
  </r>
  <r>
    <s v="SBU D-ASV"/>
    <s v="IMFG"/>
    <x v="0"/>
    <x v="241"/>
    <s v="NDI NML"/>
    <n v="238252"/>
    <s v="Karukuttikaran,Shinto Kurian"/>
    <n v="271384"/>
    <s v="Purushothaman,Bhoopal"/>
    <s v="C85544"/>
    <s v="Takeshi,Nagatomo"/>
    <s v="NT0C85544@TechMahindra.com"/>
    <s v="U3"/>
    <n v="1"/>
    <s v="ics_cloud_aws_level1"/>
    <n v="1"/>
    <s v="ics_cloud_aws_level1"/>
    <d v="2020-07-05T10:42:00"/>
    <s v="ONSITE"/>
    <x v="5"/>
    <x v="0"/>
    <x v="1"/>
    <x v="1"/>
    <s v="Nissan Motor Co., Ltd"/>
    <x v="1"/>
    <x v="3"/>
    <m/>
    <m/>
    <n v="252196"/>
    <s v="Annamalai,Roopavathi"/>
    <x v="2"/>
  </r>
  <r>
    <s v="SBU D-ASV"/>
    <s v="IMFG"/>
    <x v="1"/>
    <x v="242"/>
    <s v="FSMIPL"/>
    <n v="329665"/>
    <s v="Narayanan,Devanathan"/>
    <n v="329665"/>
    <s v="Narayanan,Devanathan"/>
    <n v="484487"/>
    <s v="Sukumaran Sunantha,Manu"/>
    <s v="MS00484487@TechMahindra.com"/>
    <s v="U4"/>
    <n v="2"/>
    <s v="Agile and Devops ,java fullstack development"/>
    <n v="2"/>
    <s v="Agile and Devops ,java fullstack development"/>
    <d v="2020-07-05T10:42:00"/>
    <s v="OFFSHORE"/>
    <x v="0"/>
    <x v="0"/>
    <x v="0"/>
    <x v="1"/>
    <s v="FORD SMART MOBILITY INDIA PVT LTD"/>
    <x v="0"/>
    <x v="1"/>
    <n v="100"/>
    <s v="Agile and Devops "/>
    <n v="329665"/>
    <s v="Narayanan,Devanathan"/>
    <x v="1"/>
  </r>
  <r>
    <s v="SBU D-ASV"/>
    <s v="IMFG"/>
    <x v="1"/>
    <x v="242"/>
    <s v="FSMIPL"/>
    <n v="329665"/>
    <s v="Narayanan,Devanathan"/>
    <n v="329665"/>
    <s v="Narayanan,Devanathan"/>
    <n v="484498"/>
    <s v="Iyappan,Gayathri"/>
    <s v="GI00484498@TechMahindra.com"/>
    <s v="U4"/>
    <n v="8"/>
    <s v="Agile and Devops ,Data Analysis with Python 1,Data Science with IBM Level1,Data Science with IBM Level2,Java with PL/SQL,Mobile Development,business intelligence and data visualization,data science 2"/>
    <n v="8"/>
    <s v="Agile and Devops ,Data Analysis with Python 1,Data Science with IBM Level1,Data Science with IBM Level2,Java with PL/SQL,Mobile Development,business intelligence and data visualization,data science 2"/>
    <d v="2020-07-05T10:42:00"/>
    <s v="OFFSHORE"/>
    <x v="0"/>
    <x v="0"/>
    <x v="0"/>
    <x v="1"/>
    <s v="FORD SMART MOBILITY INDIA PVT LTD"/>
    <x v="0"/>
    <x v="1"/>
    <n v="100"/>
    <s v="Java with PL/SQL"/>
    <n v="484487"/>
    <s v="Sukumaran Sunantha,Manu"/>
    <x v="1"/>
  </r>
  <r>
    <s v="SBU D-ASV"/>
    <s v="IMFG"/>
    <x v="1"/>
    <x v="242"/>
    <s v="FSMIPL"/>
    <n v="329665"/>
    <s v="Narayanan,Devanathan"/>
    <n v="329665"/>
    <s v="Narayanan,Devanathan"/>
    <n v="587064"/>
    <s v="B,Karthik"/>
    <s v="KB00587064@TechMahindra.com"/>
    <s v="U3"/>
    <n v="5"/>
    <s v="Agile and Devops ,Business Intelligence with SSIS and SSRS,Java with MySQL,Jasper and Selenium,java fullstack development,tibco business works"/>
    <n v="5"/>
    <s v="Agile and Devops ,Business Intelligence with SSIS and SSRS,Java with MySQL,Jasper and Selenium,java fullstack development,tibco business works"/>
    <d v="2020-07-05T10:42:00"/>
    <s v="OFFSHORE"/>
    <x v="0"/>
    <x v="0"/>
    <x v="0"/>
    <x v="1"/>
    <s v="FORD SMART MOBILITY INDIA PVT LTD"/>
    <x v="0"/>
    <x v="1"/>
    <n v="100"/>
    <s v="java fullstack development"/>
    <n v="468416"/>
    <s v="Velu,Srinivasan"/>
    <x v="1"/>
  </r>
  <r>
    <s v="SBU D-ASV"/>
    <s v="IMFG"/>
    <x v="1"/>
    <x v="242"/>
    <s v="FSMIPL"/>
    <n v="329665"/>
    <s v="Narayanan,Devanathan"/>
    <n v="329665"/>
    <s v="Narayanan,Devanathan"/>
    <n v="624940"/>
    <s v="S,Gokila"/>
    <s v="GS00624940@TechMahindra.com"/>
    <s v="U3"/>
    <n v="1"/>
    <s v="Java Full Stack development with Spring"/>
    <n v="1"/>
    <s v="Java Full Stack development with Spring"/>
    <d v="2020-07-05T10:42:00"/>
    <s v="OFFSHORE"/>
    <x v="0"/>
    <x v="0"/>
    <x v="0"/>
    <x v="1"/>
    <s v="FORD SMART MOBILITY INDIA PVT LTD"/>
    <x v="0"/>
    <x v="1"/>
    <n v="100"/>
    <s v="Java Full Stack development with Spring"/>
    <n v="468416"/>
    <s v="Velu,Srinivasan"/>
    <x v="1"/>
  </r>
  <r>
    <s v="SBU D-ASV"/>
    <s v="IMFG"/>
    <x v="4"/>
    <x v="243"/>
    <s v="Clarcor ERPSupport&amp;Enhancement"/>
    <n v="328507"/>
    <s v="Velicheti,Leela Siresha"/>
    <n v="289026"/>
    <s v="ARULANANTHAM,JEEVAN"/>
    <n v="345483"/>
    <s v="Dodda,Venkat Reddy"/>
    <s v="VD00345483@TechMahindra.com"/>
    <s v="U3"/>
    <n v="3"/>
    <s v="ICS_Cloud_Azure_L1,sfdc foundation,sfdc sales cloud level 1"/>
    <n v="3"/>
    <s v="ICS_Cloud_Azure_L1,sfdc foundation,sfdc sales cloud level 1"/>
    <d v="2020-07-05T10:42:00"/>
    <s v="OFFSHORE"/>
    <x v="0"/>
    <x v="0"/>
    <x v="0"/>
    <x v="1"/>
    <s v="BHA ALTAIR, LLC"/>
    <x v="0"/>
    <x v="5"/>
    <n v="12.5"/>
    <s v="sfdc foundation"/>
    <n v="218956"/>
    <s v="VELAGALA,VISHNUVARDHANA"/>
    <x v="0"/>
  </r>
  <r>
    <s v="SBU D-ASV"/>
    <s v="IMFG"/>
    <x v="4"/>
    <x v="243"/>
    <s v="Clarcor ERPSupport&amp;Enhancement"/>
    <n v="328507"/>
    <s v="Velicheti,Leela Siresha"/>
    <n v="289026"/>
    <s v="ARULANANTHAM,JEEVAN"/>
    <n v="276449"/>
    <s v="Yerramala,RamaKrishna"/>
    <s v="Ramakrishna.Yerramala@TechMahindra.com"/>
    <s v="U4"/>
    <n v="1"/>
    <s v="Agile and Devops "/>
    <n v="1"/>
    <s v="Agile and Devops "/>
    <d v="2020-07-05T10:42:00"/>
    <s v="OFFSHORE"/>
    <x v="0"/>
    <x v="0"/>
    <x v="0"/>
    <x v="1"/>
    <s v="BHA ALTAIR, LLC"/>
    <x v="0"/>
    <x v="1"/>
    <n v="100"/>
    <s v="Agile and Devops "/>
    <n v="286326"/>
    <s v="CHAKKA,SANTOSH"/>
    <x v="0"/>
  </r>
  <r>
    <s v="SBU D-ASV"/>
    <s v="IMFG"/>
    <x v="4"/>
    <x v="243"/>
    <s v="Clarcor ERPSupport&amp;Enhancement"/>
    <n v="328507"/>
    <s v="Velicheti,Leela Siresha"/>
    <n v="289026"/>
    <s v="ARULANANTHAM,JEEVAN"/>
    <n v="286326"/>
    <s v="CHAKKA,SANTOSH"/>
    <s v="Santosh.Chakka@TechMahindra.com"/>
    <s v="U4"/>
    <n v="1"/>
    <s v="future-pm"/>
    <n v="2"/>
    <s v="Oracle ERP cloud ,future-pm"/>
    <d v="2020-07-05T10:42:00"/>
    <s v="OFFSHORE"/>
    <x v="0"/>
    <x v="0"/>
    <x v="0"/>
    <x v="1"/>
    <s v="BHA ALTAIR, LLC"/>
    <x v="0"/>
    <x v="0"/>
    <n v="40"/>
    <s v="future-pm"/>
    <n v="328507"/>
    <s v="Velicheti,Leela Siresha"/>
    <x v="0"/>
  </r>
  <r>
    <s v="SBU D-ASV"/>
    <s v="IMFG"/>
    <x v="4"/>
    <x v="243"/>
    <s v="Clarcor ERPSupport&amp;Enhancement"/>
    <n v="328507"/>
    <s v="Velicheti,Leela Siresha"/>
    <n v="289026"/>
    <s v="ARULANANTHAM,JEEVAN"/>
    <n v="287006"/>
    <s v="PATNAIK,MANTRIVINOJ SAGAR"/>
    <s v="Patnaik.Mantri@TechMahindra.com"/>
    <s v="U3"/>
    <n v="1"/>
    <s v="Agile and Devops "/>
    <n v="1"/>
    <s v="Agile and Devops "/>
    <d v="2020-07-05T10:42:00"/>
    <s v="OFFSHORE"/>
    <x v="2"/>
    <x v="0"/>
    <x v="0"/>
    <x v="1"/>
    <s v="BHA ALTAIR, LLC"/>
    <x v="0"/>
    <x v="1"/>
    <n v="100"/>
    <s v="Agile and Devops "/>
    <n v="286326"/>
    <s v="CHAKKA,SANTOSH"/>
    <x v="0"/>
  </r>
  <r>
    <s v="SBU D-ASV"/>
    <s v="IMFG"/>
    <x v="4"/>
    <x v="243"/>
    <s v="Clarcor ERPSupport&amp;Enhancement"/>
    <n v="328507"/>
    <s v="Velicheti,Leela Siresha"/>
    <n v="289026"/>
    <s v="ARULANANTHAM,JEEVAN"/>
    <n v="293008"/>
    <s v="kumar,Krishna Pradeep"/>
    <s v="KrishnaPradeep.Kumar@TechMahindra.com"/>
    <s v="U4"/>
    <n v="2"/>
    <s v="Agile and Devops ,Oracle SCM cloud"/>
    <n v="2"/>
    <s v="Agile and Devops ,Oracle SCM cloud"/>
    <d v="2020-07-05T10:42:00"/>
    <s v="OFFSHORE"/>
    <x v="0"/>
    <x v="0"/>
    <x v="0"/>
    <x v="1"/>
    <s v="BHA ALTAIR, LLC"/>
    <x v="1"/>
    <x v="3"/>
    <m/>
    <m/>
    <n v="328507"/>
    <s v="Velicheti,Leela Siresha"/>
    <x v="0"/>
  </r>
  <r>
    <s v="SBU D-ASV"/>
    <s v="IMFG"/>
    <x v="4"/>
    <x v="243"/>
    <s v="Clarcor ERPSupport&amp;Enhancement"/>
    <n v="328507"/>
    <s v="Velicheti,Leela Siresha"/>
    <n v="289026"/>
    <s v="ARULANANTHAM,JEEVAN"/>
    <n v="328507"/>
    <s v="Velicheti,Leela Siresha"/>
    <s v="Leela.Velicheti@TechMahindra.com"/>
    <s v="P1"/>
    <n v="1"/>
    <s v="future-pm"/>
    <n v="2"/>
    <s v="Oracle ERP cloud,future-pm"/>
    <d v="2020-07-05T10:42:00"/>
    <s v="OFFSHORE"/>
    <x v="0"/>
    <x v="0"/>
    <x v="0"/>
    <x v="1"/>
    <s v="BHA ALTAIR, LLC"/>
    <x v="0"/>
    <x v="1"/>
    <n v="100"/>
    <s v="future-pm"/>
    <n v="289026"/>
    <s v="ARULANANTHAM,JEEVAN"/>
    <x v="0"/>
  </r>
  <r>
    <s v="SBU D-ASV"/>
    <s v="IMFG"/>
    <x v="4"/>
    <x v="243"/>
    <s v="Clarcor ERPSupport&amp;Enhancement"/>
    <n v="328507"/>
    <s v="Velicheti,Leela Siresha"/>
    <n v="289026"/>
    <s v="ARULANANTHAM,JEEVAN"/>
    <n v="332426"/>
    <s v="Budi,Venkata Durga Ananta Naveen"/>
    <s v="VenkataDurga.Budi@TechMahindra.com"/>
    <s v="U4"/>
    <n v="1"/>
    <s v="Agile and Devops "/>
    <n v="1"/>
    <s v="Agile and Devops "/>
    <d v="2020-07-05T10:42:00"/>
    <s v="OFFSHORE"/>
    <x v="0"/>
    <x v="0"/>
    <x v="0"/>
    <x v="1"/>
    <s v="BHA ALTAIR, LLC"/>
    <x v="0"/>
    <x v="1"/>
    <n v="100"/>
    <s v="Agile and Devops "/>
    <n v="328507"/>
    <s v="Velicheti,Leela Siresha"/>
    <x v="0"/>
  </r>
  <r>
    <s v="SBU D-ASV"/>
    <s v="IMFG"/>
    <x v="4"/>
    <x v="243"/>
    <s v="Clarcor ERPSupport&amp;Enhancement"/>
    <n v="328507"/>
    <s v="Velicheti,Leela Siresha"/>
    <n v="289026"/>
    <s v="ARULANANTHAM,JEEVAN"/>
    <n v="344138"/>
    <s v="Goparaju,Raghavendra Rao"/>
    <s v="RaghavendraRao.Goparaju@TechMahindra.com"/>
    <s v="U4"/>
    <n v="2"/>
    <s v="Agile and Devops ,Java with PL/SQL"/>
    <n v="2"/>
    <s v="Agile and Devops ,Java with PL/SQL"/>
    <d v="2020-07-05T10:42:00"/>
    <s v="OFFSHORE"/>
    <x v="0"/>
    <x v="0"/>
    <x v="0"/>
    <x v="1"/>
    <s v="BHA ALTAIR, LLC"/>
    <x v="1"/>
    <x v="3"/>
    <m/>
    <m/>
    <n v="328507"/>
    <s v="Velicheti,Leela Siresha"/>
    <x v="0"/>
  </r>
  <r>
    <s v="SBU D-ASV"/>
    <s v="IMFG"/>
    <x v="4"/>
    <x v="243"/>
    <s v="Clarcor ERPSupport&amp;Enhancement"/>
    <n v="328507"/>
    <s v="Velicheti,Leela Siresha"/>
    <n v="289026"/>
    <s v="ARULANANTHAM,JEEVAN"/>
    <n v="355991"/>
    <s v="Kovilakar,Naga Venkata Harish Kumar"/>
    <s v="NK00355991@TechMahindra.com"/>
    <s v="U3"/>
    <n v="1"/>
    <s v="Agile and Devops "/>
    <n v="1"/>
    <s v="Agile and Devops "/>
    <d v="2020-07-05T10:42:00"/>
    <s v="OFFSHORE"/>
    <x v="0"/>
    <x v="0"/>
    <x v="0"/>
    <x v="1"/>
    <s v="BHA ALTAIR, LLC"/>
    <x v="0"/>
    <x v="6"/>
    <n v="83.33"/>
    <s v="Agile and Devops "/>
    <n v="286326"/>
    <s v="CHAKKA,SANTOSH"/>
    <x v="0"/>
  </r>
  <r>
    <s v="SBU D-ASV"/>
    <s v="IMFG"/>
    <x v="4"/>
    <x v="243"/>
    <s v="Clarcor ERPSupport&amp;Enhancement"/>
    <n v="328507"/>
    <s v="Velicheti,Leela Siresha"/>
    <n v="289026"/>
    <s v="ARULANANTHAM,JEEVAN"/>
    <n v="475917"/>
    <s v="JATHARI,ARUN KUMAR"/>
    <s v="JK00475917@TechMahindra.com"/>
    <s v="U2"/>
    <n v="3"/>
    <s v="Backend Development - Java,Data Analysis with Python 1,RPA UiPath Level 1"/>
    <n v="3"/>
    <s v="Backend Development - Java,Data Analysis with Python 1,RPA UiPath Level 1"/>
    <d v="2020-07-05T10:42:00"/>
    <s v="OFFSHORE"/>
    <x v="2"/>
    <x v="0"/>
    <x v="0"/>
    <x v="1"/>
    <s v="BHA ALTAIR, LLC"/>
    <x v="0"/>
    <x v="0"/>
    <n v="50"/>
    <s v="Backend Development - Java"/>
    <n v="332426"/>
    <s v="Budi,Venkata Durga Ananta Naveen"/>
    <x v="0"/>
  </r>
  <r>
    <s v="SBU D-ASV"/>
    <s v="IBG-NA-10"/>
    <x v="2"/>
    <x v="244"/>
    <s v="BUFF PID FOR-IBU-NARRT-IPNW2"/>
    <n v="202407"/>
    <s v="KANADE,NITINBRAHMANAND"/>
    <n v="202407"/>
    <s v="KANADE,NITINBRAHMANAND"/>
    <n v="624922"/>
    <s v="Reddy,Yannam Bhaskar"/>
    <s v="YR00624922@TechMahindra.com"/>
    <s v="U1"/>
    <n v="1"/>
    <s v="testing sku"/>
    <n v="1"/>
    <s v="testing sku"/>
    <d v="2020-07-05T10:42:00"/>
    <s v="OFFSHORE"/>
    <x v="4"/>
    <x v="0"/>
    <x v="0"/>
    <x v="1"/>
    <s v="INTERNAL"/>
    <x v="0"/>
    <x v="1"/>
    <n v="100"/>
    <s v="testing sku"/>
    <n v="238446"/>
    <s v="Pathuru,Nagendra"/>
    <x v="2"/>
  </r>
  <r>
    <s v="SBU D-ASV"/>
    <s v="IMFG"/>
    <x v="4"/>
    <x v="245"/>
    <s v="Otis China Production Support"/>
    <n v="209743"/>
    <s v="SAMPATH,PRATHAPCHANDER"/>
    <n v="209743"/>
    <s v="SAMPATH,PRATHAPCHANDER"/>
    <n v="232704"/>
    <s v="Potharaju,Mahidher"/>
    <s v="Mahidher.Potharaju@TechMahindra.com"/>
    <s v="P1"/>
    <n v="3"/>
    <s v="5g core analysis &amp; design level 2,future-pm,msdcrm v2 level 2"/>
    <n v="3"/>
    <s v="5g core analysis &amp; design level 2,future-pm,msdcrm v2 level 2"/>
    <d v="2020-07-05T10:42:00"/>
    <s v="OFFSHORE"/>
    <x v="0"/>
    <x v="0"/>
    <x v="0"/>
    <x v="1"/>
    <s v="OTIS Elevator Company (CHINA)"/>
    <x v="0"/>
    <x v="0"/>
    <n v="40"/>
    <s v="future-pm"/>
    <n v="276033"/>
    <s v="Rayasam,Sridhar"/>
    <x v="1"/>
  </r>
  <r>
    <s v="SBU D-ASV"/>
    <s v="IMFG"/>
    <x v="4"/>
    <x v="245"/>
    <s v="Otis China Production Support"/>
    <n v="209743"/>
    <s v="SAMPATH,PRATHAPCHANDER"/>
    <n v="209743"/>
    <s v="SAMPATH,PRATHAPCHANDER"/>
    <n v="368249"/>
    <s v="B,Vikranth"/>
    <s v="VB00368249@TechMahindra.com"/>
    <s v="U2"/>
    <n v="7"/>
    <s v="Business Intelligence with SSIS and SSRS,Business Intelligence with SSIS and Tableau,Service Automation Service Now,Testing SKU3,msdcrm v2 level 1,msdcrm v2 level 2,process automation"/>
    <n v="7"/>
    <s v="Business Intelligence with SSIS and SSRS,Business Intelligence with SSIS and Tableau,Service Automation Service Now,Testing SKU3,msdcrm v2 level 1,msdcrm v2 level 2,process automation"/>
    <d v="2020-07-05T10:42:00"/>
    <s v="OFFSHORE"/>
    <x v="0"/>
    <x v="0"/>
    <x v="0"/>
    <x v="1"/>
    <s v="OTIS Elevator Company (CHINA)"/>
    <x v="0"/>
    <x v="4"/>
    <n v="0"/>
    <s v="Business Intelligence with SSIS and Tableau"/>
    <n v="232704"/>
    <s v="Potharaju,Mahidher"/>
    <x v="1"/>
  </r>
  <r>
    <s v="SBU D-ASV"/>
    <s v="IMFG"/>
    <x v="4"/>
    <x v="245"/>
    <s v="Otis China Production Support"/>
    <n v="209743"/>
    <s v="SAMPATH,PRATHAPCHANDER"/>
    <n v="209743"/>
    <s v="SAMPATH,PRATHAPCHANDER"/>
    <n v="470631"/>
    <s v="Kumar Devulapalli,Praveen"/>
    <s v="PK00470631@TechMahindra.com"/>
    <s v="U4"/>
    <n v="2"/>
    <s v="5g core analysis &amp; design level 2,msdcrm v2 level 3"/>
    <n v="2"/>
    <s v="5g core analysis &amp; design level 2,msdcrm v2 level 3"/>
    <d v="2020-07-05T10:42:00"/>
    <s v="OFFSHORE"/>
    <x v="0"/>
    <x v="0"/>
    <x v="0"/>
    <x v="1"/>
    <s v="OTIS Elevator Company (CHINA)"/>
    <x v="1"/>
    <x v="3"/>
    <m/>
    <m/>
    <n v="232704"/>
    <s v="Potharaju,Mahidher"/>
    <x v="1"/>
  </r>
  <r>
    <s v="SBU D-ASV"/>
    <s v="IMFG"/>
    <x v="4"/>
    <x v="245"/>
    <s v="Otis China Production Support"/>
    <n v="209743"/>
    <s v="SAMPATH,PRATHAPCHANDER"/>
    <n v="209743"/>
    <s v="SAMPATH,PRATHAPCHANDER"/>
    <n v="476767"/>
    <s v="Koppola,Alekhya"/>
    <s v="AK00476767@TechMahindra.com"/>
    <s v="U3"/>
    <n v="2"/>
    <s v="Business Intelligence with SSIS and Tableau,msdcrm v2 level 2"/>
    <n v="2"/>
    <s v="Business Intelligence with SSIS and Tableau,msdcrm v2 level 2"/>
    <d v="2020-07-05T10:42:00"/>
    <s v="OFFSHORE"/>
    <x v="0"/>
    <x v="0"/>
    <x v="0"/>
    <x v="1"/>
    <s v="OTIS Elevator Company (CHINA)"/>
    <x v="0"/>
    <x v="1"/>
    <n v="100"/>
    <s v="msdcrm v2 level 2"/>
    <n v="232704"/>
    <s v="Potharaju,Mahidher"/>
    <x v="1"/>
  </r>
  <r>
    <s v="SBU D-ASV"/>
    <s v="IMFG"/>
    <x v="4"/>
    <x v="245"/>
    <s v="Otis China Production Support"/>
    <n v="209743"/>
    <s v="SAMPATH,PRATHAPCHANDER"/>
    <n v="209743"/>
    <s v="SAMPATH,PRATHAPCHANDER"/>
    <n v="484104"/>
    <s v="Durairaj,Punitha"/>
    <s v="PD00484104@TechMahindra.com"/>
    <s v="U4"/>
    <n v="1"/>
    <s v="msdcrm v2 level 3"/>
    <n v="1"/>
    <s v="msdcrm v2 level 3"/>
    <d v="2020-07-05T10:42:00"/>
    <s v="OFFSHORE"/>
    <x v="0"/>
    <x v="0"/>
    <x v="0"/>
    <x v="1"/>
    <s v="OTIS Elevator Company (CHINA)"/>
    <x v="0"/>
    <x v="0"/>
    <n v="37.5"/>
    <s v="msdcrm v2 level 3"/>
    <n v="232704"/>
    <s v="Potharaju,Mahidher"/>
    <x v="1"/>
  </r>
  <r>
    <s v="SBU D-ASV"/>
    <s v="IMFG"/>
    <x v="4"/>
    <x v="245"/>
    <s v="Otis China Production Support"/>
    <n v="209743"/>
    <s v="SAMPATH,PRATHAPCHANDER"/>
    <n v="209743"/>
    <s v="SAMPATH,PRATHAPCHANDER"/>
    <n v="601453"/>
    <s v="Mustafa,Zia Ul"/>
    <s v="ZM00601453@TechMahindra.com"/>
    <s v="P1"/>
    <n v="1"/>
    <s v="msdcrm v2 level 3"/>
    <n v="1"/>
    <s v="msdcrm v2 level 3"/>
    <d v="2020-07-05T10:42:00"/>
    <s v="OFFSHORE"/>
    <x v="0"/>
    <x v="0"/>
    <x v="0"/>
    <x v="1"/>
    <s v="OTIS Elevator Company (CHINA)"/>
    <x v="0"/>
    <x v="2"/>
    <n v="62.5"/>
    <s v="msdcrm v2 level 3"/>
    <n v="232704"/>
    <s v="Potharaju,Mahidher"/>
    <x v="1"/>
  </r>
  <r>
    <s v="SBU D-ASV"/>
    <s v="IMFG"/>
    <x v="4"/>
    <x v="245"/>
    <s v="Otis China Production Support"/>
    <n v="209743"/>
    <s v="SAMPATH,PRATHAPCHANDER"/>
    <n v="209743"/>
    <s v="SAMPATH,PRATHAPCHANDER"/>
    <n v="647822"/>
    <s v="Jaya Dev,Thoutu"/>
    <s v="TJ00647822@TechMahindra.com"/>
    <s v="U3"/>
    <n v="1"/>
    <s v="msdcrm v2 level 2"/>
    <n v="1"/>
    <s v="msdcrm v2 level 2"/>
    <d v="2020-07-05T10:42:00"/>
    <s v="OFFSHORE"/>
    <x v="0"/>
    <x v="0"/>
    <x v="0"/>
    <x v="1"/>
    <s v="OTIS Elevator Company (CHINA)"/>
    <x v="0"/>
    <x v="1"/>
    <n v="100"/>
    <s v="msdcrm v2 level 2"/>
    <n v="276033"/>
    <s v="Rayasam,Sridhar"/>
    <x v="1"/>
  </r>
  <r>
    <s v="SBU D-ASV"/>
    <s v="IMFG"/>
    <x v="0"/>
    <x v="246"/>
    <s v="NNA-PWO-ePDI-Electronic Pre De"/>
    <n v="255975"/>
    <s v="Derangula,Nandakumar"/>
    <n v="202948"/>
    <s v="VAITHIANATHAN,RAMKUMAR"/>
    <n v="339377"/>
    <s v="Baskaran,Vithiya"/>
    <s v="Vithiya.Baskaran@TechMahindra.com"/>
    <s v="U4"/>
    <n v="1"/>
    <s v="MicroserviceWithSpringboot"/>
    <n v="1"/>
    <s v="MicroserviceWithSpringboot"/>
    <d v="2020-07-05T10:42:00"/>
    <s v="ONSITE"/>
    <x v="0"/>
    <x v="0"/>
    <x v="0"/>
    <x v="1"/>
    <s v="Nissan North America, Inc."/>
    <x v="0"/>
    <x v="4"/>
    <n v="0"/>
    <s v="MicroserviceWithSpringboot"/>
    <n v="243862"/>
    <s v="Doraiswamy,Rajkumar"/>
    <x v="2"/>
  </r>
  <r>
    <s v="SBU D-ASV"/>
    <s v="IMFG"/>
    <x v="4"/>
    <x v="247"/>
    <s v="SPX JDE Application Upgrade"/>
    <n v="640510"/>
    <s v="Natarajan,Harikrishnan"/>
    <n v="640510"/>
    <s v="Natarajan,Harikrishnan"/>
    <n v="312815"/>
    <s v="Tomar,Herdev"/>
    <s v="Herdev.Tomar@TechMahindra.com"/>
    <s v="P1"/>
    <n v="2"/>
    <s v="Oracle JD Edwards EnterpriseOne,future-pm"/>
    <n v="2"/>
    <s v="Oracle JD Edwards EnterpriseOne,future-pm"/>
    <d v="2020-07-05T10:42:00"/>
    <s v="OFFSHORE"/>
    <x v="0"/>
    <x v="0"/>
    <x v="0"/>
    <x v="1"/>
    <s v="SPX Corporation Inc.,"/>
    <x v="0"/>
    <x v="2"/>
    <n v="60"/>
    <s v="future-pm"/>
    <n v="329664"/>
    <s v="Mishra,Deviprasad Keshavprasad"/>
    <x v="0"/>
  </r>
  <r>
    <s v="SBU D-ASV"/>
    <s v="IMFG"/>
    <x v="4"/>
    <x v="247"/>
    <s v="SPX JDE Application Upgrade"/>
    <n v="640510"/>
    <s v="Natarajan,Harikrishnan"/>
    <n v="640510"/>
    <s v="Natarajan,Harikrishnan"/>
    <n v="324897"/>
    <s v="Kuanr,Krutartha Sankar"/>
    <s v="Krutartha.Kuanr@TechMahindra.com"/>
    <s v="P1"/>
    <n v="6"/>
    <s v="Agile and Devops ,SAP Leonardo,future-pm,oracle procurement l1,oracle scm_om l1,pm-advanced"/>
    <n v="6"/>
    <s v="Agile and Devops ,SAP Leonardo,future-pm,oracle procurement l1,oracle scm_om l1,pm-advanced"/>
    <d v="2020-07-05T10:42:00"/>
    <s v="OFFSHORE"/>
    <x v="0"/>
    <x v="0"/>
    <x v="0"/>
    <x v="1"/>
    <s v="SPX Corporation Inc.,"/>
    <x v="0"/>
    <x v="1"/>
    <n v="100"/>
    <s v="future-pm"/>
    <n v="329664"/>
    <s v="Mishra,Deviprasad Keshavprasad"/>
    <x v="0"/>
  </r>
  <r>
    <s v="SBU D-ASV"/>
    <s v="IMFG"/>
    <x v="4"/>
    <x v="247"/>
    <s v="SPX JDE Application Upgrade"/>
    <n v="640510"/>
    <s v="Natarajan,Harikrishnan"/>
    <n v="640510"/>
    <s v="Natarajan,Harikrishnan"/>
    <n v="329664"/>
    <s v="Mishra,Deviprasad Keshavprasad"/>
    <s v="DP.Mishra@TechMahindra.com"/>
    <s v="P2"/>
    <n v="1"/>
    <s v="oracle jde l1"/>
    <n v="1"/>
    <s v="oracle jde l1"/>
    <d v="2020-07-05T10:42:00"/>
    <s v="ONSITE"/>
    <x v="0"/>
    <x v="0"/>
    <x v="0"/>
    <x v="1"/>
    <s v="SPX Corporation Inc.,"/>
    <x v="0"/>
    <x v="4"/>
    <n v="0"/>
    <s v="oracle jde l1"/>
    <n v="224660"/>
    <s v="Jain,DeependraBirendra"/>
    <x v="0"/>
  </r>
  <r>
    <s v="SBU D-ASV"/>
    <s v="IMFG"/>
    <x v="4"/>
    <x v="247"/>
    <s v="SPX JDE Application Upgrade"/>
    <n v="640510"/>
    <s v="Natarajan,Harikrishnan"/>
    <n v="640510"/>
    <s v="Natarajan,Harikrishnan"/>
    <n v="543252"/>
    <s v="Mane,Adnyan Namdeo"/>
    <s v="AM00543252@TechMahindra.com"/>
    <s v="P1"/>
    <n v="1"/>
    <s v="Java with PL/SQL"/>
    <n v="1"/>
    <s v="Java with PL/SQL"/>
    <d v="2020-07-05T10:42:00"/>
    <s v="OFFSHORE"/>
    <x v="0"/>
    <x v="0"/>
    <x v="0"/>
    <x v="1"/>
    <s v="SPX Corporation Inc.,"/>
    <x v="1"/>
    <x v="3"/>
    <m/>
    <m/>
    <n v="329664"/>
    <s v="Mishra,Deviprasad Keshavprasad"/>
    <x v="0"/>
  </r>
  <r>
    <s v="SBU D-ASV"/>
    <s v="IMFG"/>
    <x v="4"/>
    <x v="247"/>
    <s v="SPX JDE Application Upgrade"/>
    <n v="640510"/>
    <s v="Natarajan,Harikrishnan"/>
    <n v="640510"/>
    <s v="Natarajan,Harikrishnan"/>
    <n v="564905"/>
    <s v="Chandak,Alok"/>
    <s v="AC00564905@TechMahindra.com"/>
    <s v="P1"/>
    <n v="3"/>
    <s v="Oracle ERP cloud ,oracle scm_om l1,scrum with business analysis"/>
    <n v="3"/>
    <s v="Oracle ERP cloud ,oracle scm_om l1,scrum with business analysis"/>
    <d v="2020-07-05T10:42:00"/>
    <s v="OFFSHORE"/>
    <x v="0"/>
    <x v="0"/>
    <x v="0"/>
    <x v="1"/>
    <s v="SPX Corporation Inc.,"/>
    <x v="0"/>
    <x v="0"/>
    <n v="50"/>
    <s v="scrum with business analysis"/>
    <n v="203809"/>
    <s v="BULUSU,JAGANNATHKEDARNATH"/>
    <x v="0"/>
  </r>
  <r>
    <s v="SBU D-ASV"/>
    <s v="IMFG"/>
    <x v="4"/>
    <x v="247"/>
    <s v="SPX JDE Application Upgrade"/>
    <n v="640510"/>
    <s v="Natarajan,Harikrishnan"/>
    <n v="640510"/>
    <s v="Natarajan,Harikrishnan"/>
    <n v="596091"/>
    <s v="Rout,Pradeep Kumar"/>
    <s v="PR00596091@TechMahindra.com"/>
    <s v="U4"/>
    <n v="2"/>
    <s v="Oracle JD Edwards EnterpriseOne,oracle jde scm level 2"/>
    <n v="2"/>
    <s v="Oracle JD Edwards EnterpriseOne,oracle jde scm level 2"/>
    <d v="2020-07-05T10:42:00"/>
    <s v="OFFSHORE"/>
    <x v="0"/>
    <x v="0"/>
    <x v="0"/>
    <x v="1"/>
    <s v="SPX Corporation Inc.,"/>
    <x v="0"/>
    <x v="4"/>
    <n v="0"/>
    <s v="oracle jde scm level 2"/>
    <n v="329664"/>
    <s v="Mishra,Deviprasad Keshavprasad"/>
    <x v="0"/>
  </r>
  <r>
    <s v="SBU D-ASV"/>
    <s v="IMFG"/>
    <x v="4"/>
    <x v="247"/>
    <s v="SPX JDE Application Upgrade"/>
    <n v="640510"/>
    <s v="Natarajan,Harikrishnan"/>
    <n v="640510"/>
    <s v="Natarajan,Harikrishnan"/>
    <n v="655767"/>
    <s v="Sahani,Sandhan"/>
    <s v="SS00655767@TechMahindra.com"/>
    <s v="U4"/>
    <n v="1"/>
    <s v="people management l2"/>
    <n v="1"/>
    <s v="people management l2"/>
    <d v="2020-07-05T10:42:00"/>
    <s v="OFFSHORE"/>
    <x v="0"/>
    <x v="0"/>
    <x v="0"/>
    <x v="1"/>
    <s v="SPX Corporation Inc.,"/>
    <x v="1"/>
    <x v="3"/>
    <m/>
    <m/>
    <n v="201157"/>
    <s v="Tata,Venkata"/>
    <x v="0"/>
  </r>
  <r>
    <s v="SBU D-ASV"/>
    <s v="IMFG"/>
    <x v="4"/>
    <x v="248"/>
    <s v="Rackspace App Dev"/>
    <n v="501943"/>
    <s v="Gorur,Varadaraja"/>
    <n v="224660"/>
    <s v="Jain,Deependra"/>
    <n v="305519"/>
    <s v="SAHOO,SUBHASISH"/>
    <s v="Subhasish.Sahoo@TechMahindra.com"/>
    <s v="U4"/>
    <n v="3"/>
    <s v="Java Full Stack development with Spring,block chain level1 hyperledger,python fullstack development using reactjs"/>
    <n v="4"/>
    <s v="Java Full Stack development with Spring,Python using AngularJS,block chain level1 hyperledger,python fullstack development using reactjs"/>
    <d v="2020-07-05T10:42:00"/>
    <s v="OFFSHORE"/>
    <x v="2"/>
    <x v="0"/>
    <x v="0"/>
    <x v="1"/>
    <s v="Rackspace US, Inc"/>
    <x v="0"/>
    <x v="4"/>
    <n v="0"/>
    <s v="Java Full Stack development with Spring"/>
    <n v="659507"/>
    <s v="Chandrakavi,Durga Kishore"/>
    <x v="0"/>
  </r>
  <r>
    <s v="SBU D-ASV"/>
    <s v="IMFG"/>
    <x v="4"/>
    <x v="248"/>
    <s v="Rackspace App Dev"/>
    <n v="501943"/>
    <s v="Gorur,Varadaraja"/>
    <n v="224660"/>
    <s v="Jain,Deependra"/>
    <n v="313247"/>
    <s v="Gollapudi,Lavanya"/>
    <s v="Lavanya.Gollapudi@TechMahindra.com"/>
    <s v="U3"/>
    <n v="2"/>
    <s v="Agile and Devops ,ics_cloud_aws_l1"/>
    <n v="2"/>
    <s v="Agile and Devops ,ics_cloud_aws_l1"/>
    <d v="2020-07-05T10:42:00"/>
    <s v="OFFSHORE"/>
    <x v="0"/>
    <x v="0"/>
    <x v="0"/>
    <x v="1"/>
    <s v="Rackspace US, Inc"/>
    <x v="0"/>
    <x v="2"/>
    <n v="66.67"/>
    <s v="ics_cloud_aws_l1"/>
    <n v="276794"/>
    <s v="Kulgod,VinayK"/>
    <x v="0"/>
  </r>
  <r>
    <s v="SBU D-ASV"/>
    <s v="IMFG"/>
    <x v="4"/>
    <x v="248"/>
    <s v="Rackspace App Dev"/>
    <n v="501943"/>
    <s v="Gorur,Varadaraja"/>
    <n v="224660"/>
    <s v="Jain,Deependra"/>
    <n v="566829"/>
    <s v="Krishna,Pallapa Hari"/>
    <s v="PK00566829@TechMahindra.com"/>
    <s v="U3"/>
    <n v="1"/>
    <s v="aws solution architecting"/>
    <n v="1"/>
    <s v="aws solution architecting"/>
    <d v="2020-07-05T10:42:00"/>
    <s v="OFFSHORE"/>
    <x v="0"/>
    <x v="0"/>
    <x v="0"/>
    <x v="1"/>
    <s v="Rackspace US, Inc"/>
    <x v="1"/>
    <x v="3"/>
    <m/>
    <m/>
    <n v="638901"/>
    <s v="Shah,Samir"/>
    <x v="0"/>
  </r>
  <r>
    <s v="SBU D-ASV"/>
    <s v="IMFG"/>
    <x v="4"/>
    <x v="248"/>
    <s v="Rackspace App Dev"/>
    <n v="501943"/>
    <s v="Gorur,Varadaraja"/>
    <n v="224660"/>
    <s v="Jain,Deependra"/>
    <n v="574280"/>
    <s v="Mahindrakar,Anup Kumar"/>
    <s v="AM00574280@TechMahindra.com"/>
    <s v="U4"/>
    <n v="0"/>
    <m/>
    <n v="0"/>
    <m/>
    <d v="2020-07-05T10:42:00"/>
    <s v="OFFSHORE"/>
    <x v="0"/>
    <x v="1"/>
    <x v="0"/>
    <x v="1"/>
    <s v="Rackspace US, Inc"/>
    <x v="1"/>
    <x v="3"/>
    <m/>
    <m/>
    <n v="469521"/>
    <s v="Jillellamudi,Susmitha"/>
    <x v="0"/>
  </r>
  <r>
    <s v="SBU D-ASV"/>
    <s v="IMFG"/>
    <x v="4"/>
    <x v="248"/>
    <s v="Rackspace App Dev"/>
    <n v="501943"/>
    <s v="Gorur,Varadaraja"/>
    <n v="224660"/>
    <s v="Jain,Deependra"/>
    <n v="655222"/>
    <s v="Rao,Munjampally Swaroop Govind"/>
    <s v="MR00655222@TechMahindra.com"/>
    <s v="U4"/>
    <n v="1"/>
    <s v="BIG Data Analytics"/>
    <n v="1"/>
    <s v="BIG Data Analytics"/>
    <d v="2020-07-05T10:42:00"/>
    <s v="OFFSHORE"/>
    <x v="0"/>
    <x v="0"/>
    <x v="0"/>
    <x v="1"/>
    <s v="Rackspace US, Inc"/>
    <x v="1"/>
    <x v="3"/>
    <m/>
    <m/>
    <n v="574280"/>
    <s v="Mahindrakar,Anup Kumar"/>
    <x v="0"/>
  </r>
  <r>
    <s v="SBU D-ASV"/>
    <s v="IMFG"/>
    <x v="4"/>
    <x v="248"/>
    <s v="Rackspace App Dev"/>
    <n v="501943"/>
    <s v="Gorur,Varadaraja"/>
    <n v="224660"/>
    <s v="Jain,Deependra"/>
    <n v="502697"/>
    <s v="Anamaneni,Sindhu"/>
    <s v="SA00502697@TechMahindra.com"/>
    <s v="U3"/>
    <n v="2"/>
    <s v="integration using dell boomi level 1,oracle soa with python and nifi"/>
    <n v="2"/>
    <s v="integration using dell boomi level 1,oracle soa with python and nifi"/>
    <d v="2020-07-05T10:42:00"/>
    <s v="OFFSHORE"/>
    <x v="0"/>
    <x v="0"/>
    <x v="0"/>
    <x v="1"/>
    <s v="Rackspace US, Inc"/>
    <x v="0"/>
    <x v="0"/>
    <n v="40"/>
    <s v="oracle soa with python and nifi"/>
    <n v="218434"/>
    <s v="Nalluri,Lakshmi SrinivasaRao"/>
    <x v="0"/>
  </r>
  <r>
    <s v="SBU D-ASV"/>
    <s v="IMFG"/>
    <x v="4"/>
    <x v="248"/>
    <s v="Rackspace App Dev"/>
    <n v="501943"/>
    <s v="Gorur,Varadaraja"/>
    <n v="224660"/>
    <s v="Jain,Deependra"/>
    <n v="610197"/>
    <s v="Mahandran,Susmitha"/>
    <s v="SM00610197@TechMahindra.com"/>
    <s v="U1"/>
    <n v="6"/>
    <s v="Core Java,Java and J2EE,automation with jenkins and selenium,oracle brm,python fullstack development using reactjs,scripting with sql and pl/sql"/>
    <n v="6"/>
    <s v="Core Java,Java and J2EE,automation with jenkins and selenium,oracle brm,python fullstack development using reactjs,scripting with sql and pl/sql"/>
    <d v="2020-07-05T10:42:00"/>
    <s v="OFFSHORE"/>
    <x v="4"/>
    <x v="0"/>
    <x v="0"/>
    <x v="1"/>
    <s v="Rackspace US, Inc"/>
    <x v="0"/>
    <x v="5"/>
    <n v="7.69"/>
    <s v="python fullstack development using reactjs"/>
    <n v="659507"/>
    <s v="Chandrakavi,Durga Kishore"/>
    <x v="0"/>
  </r>
  <r>
    <s v="SBU D-ASV"/>
    <s v="IMFG"/>
    <x v="4"/>
    <x v="248"/>
    <s v="Rackspace App Dev"/>
    <n v="501943"/>
    <s v="Gorur,Varadaraja"/>
    <n v="224660"/>
    <s v="Jain,Deependra"/>
    <n v="611177"/>
    <s v="Raghu,Akula"/>
    <s v="AR00611177@TechMahindra.com"/>
    <s v="U1"/>
    <n v="1"/>
    <s v="oracle brm"/>
    <n v="1"/>
    <s v="oracle brm"/>
    <d v="2020-07-05T10:42:00"/>
    <s v="OFFSHORE"/>
    <x v="4"/>
    <x v="0"/>
    <x v="0"/>
    <x v="1"/>
    <s v="INTERNAL"/>
    <x v="1"/>
    <x v="3"/>
    <m/>
    <m/>
    <n v="642341"/>
    <s v="Changti,Basavaraj"/>
    <x v="2"/>
  </r>
  <r>
    <s v="SBU D-ASV"/>
    <s v="IMFG"/>
    <x v="4"/>
    <x v="248"/>
    <s v="Rackspace App Dev"/>
    <n v="501943"/>
    <s v="Gorur,Varadaraja"/>
    <n v="224660"/>
    <s v="Jain,Deependra"/>
    <n v="611477"/>
    <s v="Krishna,Madasu Vamsi"/>
    <s v="MK00611477@TechMahindra.com"/>
    <s v="U1"/>
    <n v="1"/>
    <s v="oracle brm"/>
    <n v="1"/>
    <s v="oracle brm"/>
    <d v="2020-07-05T10:42:00"/>
    <s v="OFFSHORE"/>
    <x v="4"/>
    <x v="0"/>
    <x v="0"/>
    <x v="1"/>
    <s v="Rackspace US, Inc"/>
    <x v="0"/>
    <x v="5"/>
    <n v="6.25"/>
    <s v="oracle brm"/>
    <n v="642341"/>
    <s v="Changti,Basavaraj"/>
    <x v="0"/>
  </r>
  <r>
    <s v="SBU D-ASV"/>
    <s v="IMFG"/>
    <x v="4"/>
    <x v="248"/>
    <s v="Rackspace App Dev"/>
    <n v="501943"/>
    <s v="Gorur,Varadaraja"/>
    <n v="224660"/>
    <s v="Jain,Deependra"/>
    <n v="625011"/>
    <s v="Ameen,Mohammed"/>
    <s v="MA00625011@TechMahindra.com"/>
    <s v="U1"/>
    <n v="1"/>
    <s v="os administration"/>
    <n v="1"/>
    <s v="os administration"/>
    <d v="2020-07-05T10:42:00"/>
    <s v="OFFSHORE"/>
    <x v="4"/>
    <x v="0"/>
    <x v="0"/>
    <x v="1"/>
    <s v="Rackspace US, Inc"/>
    <x v="1"/>
    <x v="3"/>
    <m/>
    <m/>
    <n v="662051"/>
    <s v="Nallusamy,Ranjith Sellappan"/>
    <x v="0"/>
  </r>
  <r>
    <s v="SBU D-ASV"/>
    <s v="IMFG"/>
    <x v="4"/>
    <x v="248"/>
    <s v="Rackspace App Dev"/>
    <n v="501943"/>
    <s v="Gorur,Varadaraja"/>
    <n v="224660"/>
    <s v="Jain,Deependra"/>
    <n v="625042"/>
    <s v="Asha,S B"/>
    <s v="SA00625042@TechMahindra.com"/>
    <s v="U1"/>
    <n v="1"/>
    <s v="Oracle database development"/>
    <n v="1"/>
    <s v="Oracle database development"/>
    <d v="2020-07-05T10:42:00"/>
    <s v="OFFSHORE"/>
    <x v="4"/>
    <x v="0"/>
    <x v="0"/>
    <x v="1"/>
    <s v="Rackspace US, Inc"/>
    <x v="1"/>
    <x v="3"/>
    <m/>
    <m/>
    <n v="662051"/>
    <s v="Nallusamy,Ranjith Sellappan"/>
    <x v="0"/>
  </r>
  <r>
    <s v="SBU D-ASV"/>
    <s v="IMFG"/>
    <x v="4"/>
    <x v="248"/>
    <s v="Rackspace App Dev"/>
    <n v="501943"/>
    <s v="Gorur,Varadaraja"/>
    <n v="224660"/>
    <s v="Jain,Deependra"/>
    <n v="212524"/>
    <s v="Tunk,SudhirSha"/>
    <s v="Sudhir.Tunk@TechMahindra.com"/>
    <s v="P1"/>
    <n v="4"/>
    <s v="Agile and Devops ,NAD SKU,ics_cloud_aws_level1,ics_cloud_azure_level1"/>
    <n v="4"/>
    <s v="Agile and Devops ,NAD SKU,ics_cloud_aws_level1,ics_cloud_azure_level1"/>
    <d v="2020-07-05T10:42:00"/>
    <s v="ONSITE"/>
    <x v="0"/>
    <x v="0"/>
    <x v="0"/>
    <x v="1"/>
    <s v="Rackspace US, Inc"/>
    <x v="0"/>
    <x v="5"/>
    <n v="12.5"/>
    <s v="NAD SKU"/>
    <n v="294143"/>
    <s v="THYLAM,RAMPRASAD"/>
    <x v="0"/>
  </r>
  <r>
    <s v="SBU D-ASV"/>
    <s v="IMFG"/>
    <x v="4"/>
    <x v="248"/>
    <s v="Rackspace App Dev"/>
    <n v="501943"/>
    <s v="Gorur,Varadaraja"/>
    <n v="224660"/>
    <s v="Jain,Deependra"/>
    <n v="231955"/>
    <s v="MIRIYALA,PRATHYUSHA RANI"/>
    <s v="Prathyusha.Rani@TechMahindra.com"/>
    <s v="P2"/>
    <n v="3"/>
    <s v="Agile and Devops,program management - l1,program management - l2"/>
    <n v="3"/>
    <s v="Agile and Devops,program management - l1,program management - l2"/>
    <d v="2020-07-05T10:42:00"/>
    <s v="OFFSHORE"/>
    <x v="0"/>
    <x v="0"/>
    <x v="0"/>
    <x v="1"/>
    <s v="Rackspace US, Inc"/>
    <x v="0"/>
    <x v="5"/>
    <n v="21.05"/>
    <s v="program management - l1"/>
    <n v="209499"/>
    <s v="David Suseel Vijayanand,Saginela"/>
    <x v="0"/>
  </r>
  <r>
    <s v="SBU D-ASV"/>
    <s v="IMFG"/>
    <x v="4"/>
    <x v="248"/>
    <s v="Rackspace App Dev"/>
    <n v="501943"/>
    <s v="Gorur,Varadaraja"/>
    <n v="224660"/>
    <s v="Jain,Deependra"/>
    <n v="260982"/>
    <s v="B,Madhulika"/>
    <s v="Madhulika.B@TechMahindra.com"/>
    <s v="U4"/>
    <n v="15"/>
    <s v="Adobe AEM,Agile and Devops,Angular1,Backend Development - Java,Java Full Stack development with Spring,Java FullStack Development using Angular,Java FullStack Development using ReactJS,Java and J2EE,NAD SKU,Oracle Database Development 1,aem - level 1,go fullstack development using reactjs,liferay level 1,liferay level 2,mobility react native"/>
    <n v="15"/>
    <s v="Adobe AEM,Agile and Devops,Angular1,Backend Development - Java,Java Full Stack development with Spring,Java FullStack Development using Angular,Java FullStack Development using ReactJS,Java and J2EE,NAD SKU,Oracle Database Development 1,aem - level 1,go fullstack development using reactjs,liferay level 1,liferay level 2,mobility react native"/>
    <d v="2020-07-05T10:42:00"/>
    <s v="OFFSHORE"/>
    <x v="2"/>
    <x v="0"/>
    <x v="0"/>
    <x v="1"/>
    <s v="Rackspace US, Inc"/>
    <x v="0"/>
    <x v="5"/>
    <n v="22.22"/>
    <s v="Java FullStack Development using Angular"/>
    <n v="594447"/>
    <s v="Nandi,Shreedhar S"/>
    <x v="0"/>
  </r>
  <r>
    <s v="SBU D-ASV"/>
    <s v="IMFG"/>
    <x v="4"/>
    <x v="248"/>
    <s v="Rackspace App Dev"/>
    <n v="501943"/>
    <s v="Gorur,Varadaraja"/>
    <n v="224660"/>
    <s v="Jain,Deependra"/>
    <n v="312562"/>
    <s v="S,NAGANATHAN"/>
    <s v="Naganathan.Shanmugasundaram@TechMahindra.com"/>
    <s v="U4"/>
    <n v="5"/>
    <s v="ICS_SI_Data Center_Backup_OEM_IBM_Tivoli_L2,Java FullStack Development using ReactJS,future-pm,go fullstack development using reactjs,mobility react native"/>
    <n v="5"/>
    <s v="ICS_SI_Data Center_Backup_OEM_IBM_Tivoli_L2,Java FullStack Development using ReactJS,future-pm,go fullstack development using reactjs,mobility react native"/>
    <d v="2020-07-05T10:42:00"/>
    <s v="OFFSHORE"/>
    <x v="0"/>
    <x v="0"/>
    <x v="0"/>
    <x v="1"/>
    <s v="Rackspace US, Inc"/>
    <x v="0"/>
    <x v="2"/>
    <n v="60"/>
    <s v="future-pm"/>
    <n v="314651"/>
    <s v="HEERACHAND,RAVI"/>
    <x v="0"/>
  </r>
  <r>
    <s v="SBU D-ASV"/>
    <s v="IMFG"/>
    <x v="4"/>
    <x v="248"/>
    <s v="Rackspace App Dev"/>
    <n v="501943"/>
    <s v="Gorur,Varadaraja"/>
    <n v="224660"/>
    <s v="Jain,Deependra"/>
    <n v="419892"/>
    <s v="Natarajan,Lakshmanan"/>
    <s v="LN00419892@TechMahindra.com"/>
    <s v="U3"/>
    <n v="0"/>
    <m/>
    <n v="2"/>
    <s v="Python FullStack Development using AngularJS,test automation with selenium"/>
    <d v="2020-07-05T10:42:00"/>
    <s v="OFFSHORE"/>
    <x v="0"/>
    <x v="1"/>
    <x v="0"/>
    <x v="1"/>
    <s v="Rackspace US, Inc"/>
    <x v="1"/>
    <x v="3"/>
    <m/>
    <m/>
    <n v="314651"/>
    <s v="HEERACHAND,RAVI"/>
    <x v="0"/>
  </r>
  <r>
    <s v="SBU D-ASV"/>
    <s v="IMFG"/>
    <x v="4"/>
    <x v="248"/>
    <s v="Rackspace App Dev"/>
    <n v="501943"/>
    <s v="Gorur,Varadaraja"/>
    <n v="224660"/>
    <s v="Jain,Deependra"/>
    <n v="475715"/>
    <s v="Parasa,Hanumantha Rao V N S"/>
    <s v="HP00475715@TechMahindra.com"/>
    <s v="U2"/>
    <n v="4"/>
    <s v="Agile and Devops,ICS_Unix_L1,Java Full Stack development with Spring,Java FullStack Development using Angular"/>
    <n v="4"/>
    <s v="Agile and Devops,ICS_Unix_L1,Java Full Stack development with Spring,Java FullStack Development using Angular"/>
    <d v="2020-07-05T10:42:00"/>
    <s v="OFFSHORE"/>
    <x v="2"/>
    <x v="0"/>
    <x v="0"/>
    <x v="1"/>
    <s v="Rackspace US, Inc"/>
    <x v="0"/>
    <x v="0"/>
    <n v="42.86"/>
    <s v="ICS_Unix_L1"/>
    <n v="626469"/>
    <s v="Pradeep Kumar,Tangudu"/>
    <x v="0"/>
  </r>
  <r>
    <s v="SBU D-ASV"/>
    <s v="IMFG"/>
    <x v="4"/>
    <x v="248"/>
    <s v="Rackspace App Dev"/>
    <n v="501943"/>
    <s v="Gorur,Varadaraja"/>
    <n v="224660"/>
    <s v="Jain,Deependra"/>
    <n v="486787"/>
    <s v="Karikelli,Lalith Kumar"/>
    <s v="LK00486787@TechMahindra.com"/>
    <s v="U4"/>
    <n v="7"/>
    <s v="Agile and Devops ,Angular1,Core Java,Front end development-Angular,Java FullStack Development using Angular,Java FullStack Development using ReactJS,go fullstack development using reactjs"/>
    <n v="7"/>
    <s v="Agile and Devops ,Angular1,Core Java,Front end development-Angular,Java FullStack Development using Angular,Java FullStack Development using ReactJS,go fullstack development using reactjs"/>
    <d v="2020-07-05T10:42:00"/>
    <s v="OFFSHORE"/>
    <x v="0"/>
    <x v="0"/>
    <x v="0"/>
    <x v="1"/>
    <s v="Rackspace US, Inc"/>
    <x v="0"/>
    <x v="1"/>
    <n v="100"/>
    <s v="Front end development-Angular"/>
    <n v="594447"/>
    <s v="Nandi,Shreedhar S"/>
    <x v="0"/>
  </r>
  <r>
    <s v="SBU D-ASV"/>
    <s v="IMFG"/>
    <x v="4"/>
    <x v="248"/>
    <s v="Rackspace App Dev"/>
    <n v="501943"/>
    <s v="Gorur,Varadaraja"/>
    <n v="224660"/>
    <s v="Jain,Deependra"/>
    <n v="495639"/>
    <s v="Swarna,Ramakrishna Reddy"/>
    <s v="RS00495639@TechMahindra.com"/>
    <s v="U4"/>
    <n v="4"/>
    <s v="Go FullStack Development using ReactJS,Java Full Stack development with Spring,liferay level 1,liferay level 2"/>
    <n v="4"/>
    <s v="Go FullStack Development using ReactJS,Java Full Stack development with Spring,liferay level 1,liferay level 2"/>
    <d v="2020-07-05T10:42:00"/>
    <s v="OFFSHORE"/>
    <x v="0"/>
    <x v="0"/>
    <x v="0"/>
    <x v="1"/>
    <s v="Rackspace US, Inc"/>
    <x v="0"/>
    <x v="1"/>
    <n v="100"/>
    <s v="liferay level 1"/>
    <n v="293722"/>
    <s v="PREETHAM,PHILEMON"/>
    <x v="0"/>
  </r>
  <r>
    <s v="SBU D-ASV"/>
    <s v="IMFG"/>
    <x v="4"/>
    <x v="248"/>
    <s v="Rackspace App Dev"/>
    <n v="501943"/>
    <s v="Gorur,Varadaraja"/>
    <n v="224660"/>
    <s v="Jain,Deependra"/>
    <n v="501149"/>
    <s v="Macharla,Manikanta"/>
    <s v="MM00501149@TechMahindra.com"/>
    <s v="U2"/>
    <n v="4"/>
    <s v="Agile and Devops  ,Java FullStack Development using Angular,liferay level 1,liferay level 2"/>
    <n v="4"/>
    <s v="Agile and Devops  ,Java FullStack Development using Angular,liferay level 1,liferay level 2"/>
    <d v="2020-07-05T10:42:00"/>
    <s v="OFFSHORE"/>
    <x v="2"/>
    <x v="0"/>
    <x v="0"/>
    <x v="1"/>
    <s v="Rackspace US, Inc"/>
    <x v="0"/>
    <x v="1"/>
    <n v="100"/>
    <s v="liferay level 1"/>
    <n v="333968"/>
    <s v="PG,Mukeshkumar"/>
    <x v="0"/>
  </r>
  <r>
    <s v="SBU D-ASV"/>
    <s v="IMFG"/>
    <x v="4"/>
    <x v="248"/>
    <s v="Rackspace App Dev"/>
    <n v="501943"/>
    <s v="Gorur,Varadaraja"/>
    <n v="224660"/>
    <s v="Jain,Deependra"/>
    <n v="565233"/>
    <s v="Yesubabu,Bade Jaya"/>
    <s v="BY00565233@TechMahindra.com"/>
    <s v="U3"/>
    <n v="5"/>
    <s v="Agile and Devops ,Front end development-Angular,Java FullStack Development using Angular,Java FullStack Development using ReactJS,go fullstack development using reactjs"/>
    <n v="5"/>
    <s v="Agile and Devops ,Front end development-Angular,Java FullStack Development using Angular,Java FullStack Development using ReactJS,go fullstack development using reactjs"/>
    <d v="2020-07-05T10:42:00"/>
    <s v="OFFSHORE"/>
    <x v="0"/>
    <x v="0"/>
    <x v="0"/>
    <x v="1"/>
    <s v="Rackspace US, Inc"/>
    <x v="0"/>
    <x v="1"/>
    <n v="100"/>
    <s v="Front end development-Angular"/>
    <n v="260982"/>
    <s v="B,Madhulika"/>
    <x v="0"/>
  </r>
  <r>
    <s v="SBU D-ASV"/>
    <s v="IMFG"/>
    <x v="4"/>
    <x v="248"/>
    <s v="Rackspace App Dev"/>
    <n v="501943"/>
    <s v="Gorur,Varadaraja"/>
    <n v="224660"/>
    <s v="Jain,Deependra"/>
    <n v="572568"/>
    <s v="S,Shubhalaxmi"/>
    <s v="SS00572568@TechMahindra.com"/>
    <s v="U4"/>
    <n v="6"/>
    <s v="5g core analysis &amp; design level 2,Agile and Devops ,Java FullStack Development using Angular,Java FullStack Development using ReactJS,go fullstack development using reactjs,liferay level 1"/>
    <n v="6"/>
    <s v="5g core analysis &amp; design level 2,Agile and Devops ,Java FullStack Development using Angular,Java FullStack Development using ReactJS,go fullstack development using reactjs,liferay level 1"/>
    <d v="2020-07-05T10:42:00"/>
    <s v="OFFSHORE"/>
    <x v="0"/>
    <x v="0"/>
    <x v="0"/>
    <x v="1"/>
    <s v="Rackspace US, Inc"/>
    <x v="0"/>
    <x v="1"/>
    <n v="100"/>
    <s v="liferay level 1"/>
    <n v="258546"/>
    <s v="Lakshmanaswamy,Karthikeyan"/>
    <x v="0"/>
  </r>
  <r>
    <s v="SBU D-ASV"/>
    <s v="IMFG"/>
    <x v="4"/>
    <x v="248"/>
    <s v="Rackspace App Dev"/>
    <n v="501943"/>
    <s v="Gorur,Varadaraja"/>
    <n v="224660"/>
    <s v="Jain,Deependra"/>
    <n v="618194"/>
    <s v="Ameena Begum,Mohammed"/>
    <s v="MA00618194@TechMahindra.com"/>
    <s v="U1"/>
    <n v="3"/>
    <s v="Front end development-Angular,Java FullStack Development using ReactJS,go fullstack development using reactjs"/>
    <n v="3"/>
    <s v="Front end development-Angular,Java FullStack Development using ReactJS,go fullstack development using reactjs"/>
    <d v="2020-07-05T10:42:00"/>
    <s v="OFFSHORE"/>
    <x v="4"/>
    <x v="0"/>
    <x v="0"/>
    <x v="1"/>
    <s v="Rackspace US, Inc"/>
    <x v="0"/>
    <x v="1"/>
    <n v="100"/>
    <s v="Front end development-Angular"/>
    <n v="646509"/>
    <s v="Mohammed,Zameeruddin"/>
    <x v="0"/>
  </r>
  <r>
    <s v="SBU D-ASV"/>
    <s v="IMFG"/>
    <x v="4"/>
    <x v="248"/>
    <s v="Rackspace App Dev"/>
    <n v="501943"/>
    <s v="Gorur,Varadaraja"/>
    <n v="224660"/>
    <s v="Jain,Deependra"/>
    <n v="622829"/>
    <s v="Chandan Reddy,Medagam"/>
    <s v="MC00622829@TechMahindra.com"/>
    <s v="U3"/>
    <n v="4"/>
    <s v="Front end development-Angular,Java FullStack Development using ReactJS,mobile development using android,mobile development using ios"/>
    <n v="4"/>
    <s v="Front end development-Angular,Java FullStack Development using ReactJS,mobile development using android,mobile development using ios"/>
    <d v="2020-07-05T10:42:00"/>
    <s v="OFFSHORE"/>
    <x v="0"/>
    <x v="0"/>
    <x v="0"/>
    <x v="1"/>
    <s v="Rackspace US, Inc"/>
    <x v="0"/>
    <x v="1"/>
    <n v="100"/>
    <s v="Front end development-Angular"/>
    <n v="260982"/>
    <s v="B,Madhulika"/>
    <x v="0"/>
  </r>
  <r>
    <s v="SBU D-ASV"/>
    <s v="IMFG"/>
    <x v="4"/>
    <x v="248"/>
    <s v="Rackspace App Dev"/>
    <n v="501943"/>
    <s v="Gorur,Varadaraja"/>
    <n v="224660"/>
    <s v="Jain,Deependra"/>
    <n v="643699"/>
    <s v="Khan,Mujeeb Ahmed"/>
    <s v="MK00643699@TechMahindra.com"/>
    <s v="U4"/>
    <n v="2"/>
    <s v="ICS_Unix_L1,ecm opentext level 1"/>
    <n v="2"/>
    <s v="ICS_Unix_L1,ecm opentext level 1"/>
    <d v="2020-07-05T10:42:00"/>
    <s v="OFFSHORE"/>
    <x v="0"/>
    <x v="0"/>
    <x v="0"/>
    <x v="1"/>
    <s v="Rackspace US, Inc"/>
    <x v="0"/>
    <x v="0"/>
    <n v="42.86"/>
    <s v="ICS_Unix_L1"/>
    <n v="626469"/>
    <s v="Pradeep Kumar,Tangudu"/>
    <x v="0"/>
  </r>
  <r>
    <s v="SBU D-ASV"/>
    <s v="IMFG"/>
    <x v="4"/>
    <x v="248"/>
    <s v="Rackspace App Dev"/>
    <n v="501943"/>
    <s v="Gorur,Varadaraja"/>
    <n v="224660"/>
    <s v="Jain,Deependra"/>
    <n v="646509"/>
    <s v="Mohammed,Zameeruddin"/>
    <s v="ZM00646509@TechMahindra.com"/>
    <s v="U4"/>
    <n v="3"/>
    <s v="Front end development-Angular,Java FullStack Development using ReactJS,go fullstack development using reactjs"/>
    <n v="3"/>
    <s v="Front end development-Angular,Java FullStack Development using ReactJS,go fullstack development using reactjs"/>
    <d v="2020-07-05T10:42:00"/>
    <s v="OFFSHORE"/>
    <x v="0"/>
    <x v="0"/>
    <x v="0"/>
    <x v="1"/>
    <s v="Rackspace US, Inc"/>
    <x v="0"/>
    <x v="1"/>
    <n v="100"/>
    <s v="Front end development-Angular"/>
    <n v="594447"/>
    <s v="Nandi,Shreedhar S"/>
    <x v="0"/>
  </r>
  <r>
    <s v="SBU D-ASV"/>
    <s v="IMFG"/>
    <x v="4"/>
    <x v="248"/>
    <s v="Rackspace App Dev"/>
    <n v="501943"/>
    <s v="Gorur,Varadaraja"/>
    <n v="224660"/>
    <s v="Jain,Deependra"/>
    <n v="215020"/>
    <s v="MURALI MOHAN,THAMMINENI"/>
    <s v="Murali.Thammineni@TechMahindra.com"/>
    <s v="P2"/>
    <n v="5"/>
    <s v="Agile and Devops ,Java with Front end,MicroserviceWithSpringboot,RPA UiPath Level 1,future-pm"/>
    <n v="5"/>
    <s v="Agile and Devops ,Java with Front end,MicroserviceWithSpringboot,RPA UiPath Level 1,future-pm"/>
    <d v="2020-07-05T10:42:00"/>
    <s v="OFFSHORE"/>
    <x v="0"/>
    <x v="0"/>
    <x v="0"/>
    <x v="1"/>
    <s v="Rackspace US, Inc"/>
    <x v="0"/>
    <x v="0"/>
    <n v="40"/>
    <s v="future-pm"/>
    <n v="606941"/>
    <s v="NAGARAJA,RAMPRASAD"/>
    <x v="0"/>
  </r>
  <r>
    <s v="SBU D-ASV"/>
    <s v="IMFG"/>
    <x v="4"/>
    <x v="248"/>
    <s v="Rackspace App Dev"/>
    <n v="501943"/>
    <s v="Gorur,Varadaraja"/>
    <n v="224660"/>
    <s v="Jain,Deependra"/>
    <n v="295922"/>
    <s v="YARAZARVI,AKSHAYBABURAO"/>
    <s v="Akshay.Yarazarvi@TechMahindra.com"/>
    <s v="U4"/>
    <n v="3"/>
    <s v="Agile and Devops ,Java FullStack Development using Angular,media and entertainment level 1"/>
    <n v="3"/>
    <s v="Agile and Devops ,Java FullStack Development using Angular,media and entertainment level 1"/>
    <d v="2020-07-05T10:42:00"/>
    <s v="OFFSHORE"/>
    <x v="0"/>
    <x v="0"/>
    <x v="0"/>
    <x v="1"/>
    <s v="Rackspace US, Inc"/>
    <x v="1"/>
    <x v="3"/>
    <m/>
    <m/>
    <n v="606941"/>
    <s v="NAGARAJA,RAMPRASAD"/>
    <x v="0"/>
  </r>
  <r>
    <s v="SBU D-ASV"/>
    <s v="IMFG"/>
    <x v="4"/>
    <x v="248"/>
    <s v="Rackspace App Dev"/>
    <n v="501943"/>
    <s v="Gorur,Varadaraja"/>
    <n v="224660"/>
    <s v="Jain,Deependra"/>
    <n v="561961"/>
    <s v="Kumar,Pradeep"/>
    <s v="PK00561961@TechMahindra.com"/>
    <s v="U2"/>
    <n v="2"/>
    <s v="Agile and Devops  ,Java FullStack Development using Angular"/>
    <n v="2"/>
    <s v="Agile and Devops  ,Java FullStack Development using Angular"/>
    <d v="2020-07-05T10:42:00"/>
    <s v="OFFSHORE"/>
    <x v="0"/>
    <x v="0"/>
    <x v="0"/>
    <x v="1"/>
    <s v="Rackspace US, Inc"/>
    <x v="0"/>
    <x v="5"/>
    <n v="20"/>
    <s v="Java FullStack Development using Angular"/>
    <n v="642341"/>
    <s v="Changti,Basavaraj"/>
    <x v="0"/>
  </r>
  <r>
    <s v="SBU D-ASV"/>
    <s v="IMFG"/>
    <x v="4"/>
    <x v="248"/>
    <s v="Rackspace App Dev"/>
    <n v="501943"/>
    <s v="Gorur,Varadaraja"/>
    <n v="224660"/>
    <s v="Jain,Deependra"/>
    <n v="602530"/>
    <s v="Singh,Praveen Kumar"/>
    <s v="PS00602530@TechMahindra.com"/>
    <s v="U3"/>
    <n v="3"/>
    <s v="Agile and Devops ,Java Full Stack development with Spring,Java FullStack Development using Angular"/>
    <n v="3"/>
    <s v="Agile and Devops ,Java Full Stack development with Spring,Java FullStack Development using Angular"/>
    <d v="2020-07-05T10:42:00"/>
    <s v="OFFSHORE"/>
    <x v="0"/>
    <x v="0"/>
    <x v="0"/>
    <x v="1"/>
    <s v="Rackspace US, Inc"/>
    <x v="0"/>
    <x v="0"/>
    <n v="33.33"/>
    <s v="Agile and Devops "/>
    <n v="215020"/>
    <s v="MURALI MOHAN,THAMMINENI"/>
    <x v="0"/>
  </r>
  <r>
    <s v="SBU D-ASV"/>
    <s v="IMFG"/>
    <x v="4"/>
    <x v="248"/>
    <s v="Rackspace App Dev"/>
    <n v="501943"/>
    <s v="Gorur,Varadaraja"/>
    <n v="224660"/>
    <s v="Jain,Deependra"/>
    <n v="613602"/>
    <s v="Raghavendhar,Maaly"/>
    <s v="MR00613602@TechMahindra.com"/>
    <s v="U3"/>
    <n v="1"/>
    <s v="rpa level1 automation anywhere"/>
    <n v="1"/>
    <s v="rpa level1 automation anywhere"/>
    <d v="2020-07-05T10:42:00"/>
    <s v="OFFSHORE"/>
    <x v="0"/>
    <x v="0"/>
    <x v="0"/>
    <x v="1"/>
    <s v="Rackspace US, Inc"/>
    <x v="0"/>
    <x v="4"/>
    <n v="0"/>
    <s v="rpa level1 automation anywhere"/>
    <n v="662963"/>
    <s v="Mahendran,B"/>
    <x v="0"/>
  </r>
  <r>
    <s v="SBU D-ASV"/>
    <s v="IMFG"/>
    <x v="4"/>
    <x v="248"/>
    <s v="Rackspace App Dev"/>
    <n v="501943"/>
    <s v="Gorur,Varadaraja"/>
    <n v="224660"/>
    <s v="Jain,Deependra"/>
    <n v="618874"/>
    <s v="Satyanarayana,Sadam"/>
    <s v="SS00618874@TechMahindra.com"/>
    <s v="U1"/>
    <n v="2"/>
    <s v="IT Foundation,rpa level1 automation anywhere"/>
    <n v="2"/>
    <s v="IT Foundation,rpa level1 automation anywhere"/>
    <d v="2020-07-05T10:42:00"/>
    <s v="OFFSHORE"/>
    <x v="2"/>
    <x v="0"/>
    <x v="0"/>
    <x v="1"/>
    <s v="Rackspace US, Inc"/>
    <x v="0"/>
    <x v="0"/>
    <n v="50"/>
    <s v="IT Foundation"/>
    <n v="662963"/>
    <s v="Mahendran,B"/>
    <x v="0"/>
  </r>
  <r>
    <s v="SBU D-ASV"/>
    <s v="IMFG"/>
    <x v="4"/>
    <x v="248"/>
    <s v="Rackspace App Dev"/>
    <n v="501943"/>
    <s v="Gorur,Varadaraja"/>
    <n v="224660"/>
    <s v="Jain,Deependra"/>
    <n v="639094"/>
    <s v="Ramachanthiran,N"/>
    <s v="NR00639094@TechMahindra.com"/>
    <s v="U2"/>
    <n v="1"/>
    <s v="rpa level1 automation anywhere"/>
    <n v="1"/>
    <s v="rpa level1 automation anywhere"/>
    <d v="2020-07-05T10:42:00"/>
    <s v="OFFSHORE"/>
    <x v="0"/>
    <x v="0"/>
    <x v="0"/>
    <x v="1"/>
    <s v="Rackspace US, Inc"/>
    <x v="1"/>
    <x v="3"/>
    <m/>
    <m/>
    <n v="662963"/>
    <s v="Mahendran,B"/>
    <x v="0"/>
  </r>
  <r>
    <s v="SBU D-ASV"/>
    <s v="IMFG"/>
    <x v="4"/>
    <x v="248"/>
    <s v="Rackspace App Dev"/>
    <n v="501943"/>
    <s v="Gorur,Varadaraja"/>
    <n v="224660"/>
    <s v="Jain,Deependra"/>
    <n v="639124"/>
    <s v="Sushanth,Dornala Venkata"/>
    <s v="DS00639124@TechMahindra.com"/>
    <s v="U3"/>
    <n v="4"/>
    <s v="Agile and Devops ,Java FullStack Development using Angular,NAD SKU,mobility react native"/>
    <n v="4"/>
    <s v="Agile and Devops ,Java FullStack Development using Angular,NAD SKU,mobility react native"/>
    <d v="2020-07-05T10:42:00"/>
    <s v="OFFSHORE"/>
    <x v="0"/>
    <x v="0"/>
    <x v="0"/>
    <x v="1"/>
    <s v="Rackspace US, Inc"/>
    <x v="0"/>
    <x v="5"/>
    <n v="16.670000000000002"/>
    <s v="Agile and Devops "/>
    <n v="594447"/>
    <s v="Nandi,Shreedhar S"/>
    <x v="0"/>
  </r>
  <r>
    <s v="SBU D-ASV"/>
    <s v="IMFG"/>
    <x v="4"/>
    <x v="248"/>
    <s v="Rackspace App Dev"/>
    <n v="501943"/>
    <s v="Gorur,Varadaraja"/>
    <n v="224660"/>
    <s v="Jain,Deependra"/>
    <n v="683619"/>
    <s v="Harish Babu,Chinthagindhi"/>
    <s v="CH00683619@TechMahindra.com"/>
    <s v="U3"/>
    <n v="0"/>
    <m/>
    <n v="0"/>
    <m/>
    <d v="2020-07-05T10:42:00"/>
    <s v="OFFSHORE"/>
    <x v="0"/>
    <x v="1"/>
    <x v="0"/>
    <x v="1"/>
    <s v="Rackspace US, Inc"/>
    <x v="1"/>
    <x v="3"/>
    <m/>
    <m/>
    <n v="651549"/>
    <s v="Agrawal,Soumya"/>
    <x v="0"/>
  </r>
  <r>
    <s v="SBU D-ASV"/>
    <s v="IMFG"/>
    <x v="4"/>
    <x v="248"/>
    <s v="Rackspace App Dev"/>
    <n v="501943"/>
    <s v="Gorur,Varadaraja"/>
    <n v="224660"/>
    <s v="Jain,Deependra"/>
    <s v="C85375"/>
    <s v="Vadivel,Abinayah"/>
    <s v="AV0C85375@TechMahindra.com"/>
    <s v="U2"/>
    <n v="0"/>
    <m/>
    <n v="0"/>
    <m/>
    <d v="2020-07-05T10:42:00"/>
    <s v="OFFSHORE"/>
    <x v="5"/>
    <x v="1"/>
    <x v="1"/>
    <x v="1"/>
    <s v="Rackspace US, Inc"/>
    <x v="1"/>
    <x v="3"/>
    <m/>
    <m/>
    <n v="679037"/>
    <s v="Singeetham,Sindhura"/>
    <x v="0"/>
  </r>
  <r>
    <s v="SBU D-ASV"/>
    <s v="IMFG"/>
    <x v="4"/>
    <x v="248"/>
    <s v="Rackspace App Dev"/>
    <n v="501943"/>
    <s v="Gorur,Varadaraja"/>
    <n v="224660"/>
    <s v="Jain,Deependra"/>
    <n v="604247"/>
    <s v="Baby,Liby Elsa"/>
    <s v="LB00604247@TechMahindra.com"/>
    <s v="U1"/>
    <n v="2"/>
    <s v="Agile and Devops  ,aws system administration"/>
    <n v="2"/>
    <s v="Agile and Devops  ,aws system administration"/>
    <d v="2020-07-05T10:42:00"/>
    <s v="OFFSHORE"/>
    <x v="9"/>
    <x v="0"/>
    <x v="0"/>
    <x v="1"/>
    <s v="Rackspace US, Inc"/>
    <x v="0"/>
    <x v="0"/>
    <n v="33.33"/>
    <s v="Agile and Devops  "/>
    <n v="675336"/>
    <s v=".,Ravichandran"/>
    <x v="0"/>
  </r>
  <r>
    <s v="SBU D-ASV"/>
    <s v="IMFG"/>
    <x v="4"/>
    <x v="248"/>
    <s v="Rackspace App Dev"/>
    <n v="501943"/>
    <s v="Gorur,Varadaraja"/>
    <n v="224660"/>
    <s v="Jain,Deependra"/>
    <n v="241441"/>
    <s v="Sannithi,Venkateswarlu"/>
    <s v="Venkateshwarulu.Sannithi@TechMahindra.com"/>
    <s v="U4"/>
    <n v="5"/>
    <s v="Agile and Devops ,Application Support Requirement &amp; Testing,BIG Data Analytics,Salesforce ,python fullstack development using reactjs"/>
    <n v="5"/>
    <s v="Agile and Devops ,Application Support Requirement &amp; Testing,BIG Data Analytics,Salesforce ,python fullstack development using reactjs"/>
    <d v="2020-07-05T10:42:00"/>
    <s v="OFFSHORE"/>
    <x v="0"/>
    <x v="0"/>
    <x v="0"/>
    <x v="1"/>
    <s v="Rackspace US, Inc"/>
    <x v="0"/>
    <x v="2"/>
    <n v="66.67"/>
    <s v="Agile and Devops "/>
    <n v="421019"/>
    <s v="Prativadi Bhayamkaram,Krishna Mohan"/>
    <x v="0"/>
  </r>
  <r>
    <s v="SBU D-ASV"/>
    <s v="IMFG"/>
    <x v="4"/>
    <x v="248"/>
    <s v="Rackspace App Dev"/>
    <n v="501943"/>
    <s v="Gorur,Varadaraja"/>
    <n v="224660"/>
    <s v="Jain,Deependra"/>
    <n v="284048"/>
    <s v="MALLEMULA,VENKATA RAMANA"/>
    <s v="Venkataramana.M@TechMahindra.com"/>
    <s v="U4"/>
    <n v="3"/>
    <s v="Agile and Devops ,Testing SKU,Testing SKU3"/>
    <n v="3"/>
    <s v="Agile and Devops ,Testing SKU,Testing SKU3"/>
    <d v="2020-07-05T10:42:00"/>
    <s v="OFFSHORE"/>
    <x v="0"/>
    <x v="0"/>
    <x v="0"/>
    <x v="1"/>
    <s v="Rackspace US, Inc"/>
    <x v="1"/>
    <x v="3"/>
    <m/>
    <m/>
    <n v="241441"/>
    <s v="Sannithi,Venkateswarlu"/>
    <x v="0"/>
  </r>
  <r>
    <s v="SBU D-ASV"/>
    <s v="IMFG"/>
    <x v="4"/>
    <x v="248"/>
    <s v="Rackspace App Dev"/>
    <n v="501943"/>
    <s v="Gorur,Varadaraja"/>
    <n v="224660"/>
    <s v="Jain,Deependra"/>
    <n v="341019"/>
    <s v="Dowleswarapu,Pushyami"/>
    <s v="Pushyami.Dowleswarapu@TechMahindra.com"/>
    <s v="U2"/>
    <n v="3"/>
    <s v="salesforce,sfdc foundation,sfdc sales cloud level 1"/>
    <n v="6"/>
    <s v="Testing SKU,Testing SKU2,salesforce,salesforce cpq level 1,sfdc foundation,sfdc sales cloud level 1"/>
    <d v="2020-07-05T10:42:00"/>
    <s v="OFFSHORE"/>
    <x v="2"/>
    <x v="0"/>
    <x v="0"/>
    <x v="1"/>
    <s v="Rackspace US, Inc"/>
    <x v="0"/>
    <x v="5"/>
    <n v="25"/>
    <s v="sfdc foundation"/>
    <n v="241441"/>
    <s v="Sannithi,Venkateswarlu"/>
    <x v="0"/>
  </r>
  <r>
    <s v="SBU D-ASV"/>
    <s v="IMFG"/>
    <x v="4"/>
    <x v="248"/>
    <s v="Rackspace App Dev"/>
    <n v="501943"/>
    <s v="Gorur,Varadaraja"/>
    <n v="224660"/>
    <s v="Jain,Deependra"/>
    <n v="344583"/>
    <s v="Sajja,Anitha"/>
    <s v="Anitha.Sajja@TechMahindra.com"/>
    <s v="U3"/>
    <n v="4"/>
    <s v="5g core analysis &amp; design level 2,ICS_Cloud_Azure_L1,ICS_Wintel_workspace Collaboration_L3,SFDC lightening with ServiceMax"/>
    <n v="4"/>
    <s v="5g core analysis &amp; design level 2,ICS_Cloud_Azure_L1,ICS_Wintel_workspace Collaboration_L3,SFDC lightening with ServiceMax"/>
    <d v="2020-07-05T10:42:00"/>
    <s v="OFFSHORE"/>
    <x v="0"/>
    <x v="0"/>
    <x v="0"/>
    <x v="1"/>
    <s v="Rackspace US, Inc"/>
    <x v="0"/>
    <x v="4"/>
    <n v="0"/>
    <s v="ICS_Cloud_Azure_L1"/>
    <n v="496431"/>
    <s v="Bhonagiri,Peda Tirumalaiah"/>
    <x v="0"/>
  </r>
  <r>
    <s v="SBU D-ASV"/>
    <s v="IMFG"/>
    <x v="4"/>
    <x v="248"/>
    <s v="Rackspace App Dev"/>
    <n v="501943"/>
    <s v="Gorur,Varadaraja"/>
    <n v="224660"/>
    <s v="Jain,Deependra"/>
    <n v="354969"/>
    <s v="Shorey,Pradaman"/>
    <s v="PS00354969@TechMahindra.com"/>
    <s v="P1"/>
    <n v="10"/>
    <s v=" Back End Development using .Net and Oracle,Agile and Devops ,Business Intelligence with SSIS and SSRS,Service Assurance with Solvatio,bmc remedy itsm,salesforce,sfdc foundation,sfdc lightening with servicemax,sfdc sales cloud level 1,sfdc service cloud level 1"/>
    <n v="11"/>
    <s v=" Back End Development using .Net and Oracle,Agile and Devops ,Business Intelligence with SSIS and SSRS,Service Assurance with Solvatio,bmc remedy itsm,salesforce,sfdc foundation,sfdc lightening with servicemax,sfdc sales cloud level 1,sfdc service cloud level 1,sfdc service cloud level 2"/>
    <d v="2020-07-05T10:42:00"/>
    <s v="ONSITE"/>
    <x v="0"/>
    <x v="0"/>
    <x v="0"/>
    <x v="1"/>
    <s v="Rackspace US, Inc"/>
    <x v="0"/>
    <x v="2"/>
    <n v="60"/>
    <s v="sfdc lightening with servicemax"/>
    <n v="421019"/>
    <s v="Prativadi Bhayamkaram,Krishna Mohan"/>
    <x v="0"/>
  </r>
  <r>
    <s v="SBU D-ASV"/>
    <s v="IMFG"/>
    <x v="4"/>
    <x v="248"/>
    <s v="Rackspace App Dev"/>
    <n v="501943"/>
    <s v="Gorur,Varadaraja"/>
    <n v="224660"/>
    <s v="Jain,Deependra"/>
    <n v="421019"/>
    <s v="Prativadi Bhayamkaram,Krishna Mohan"/>
    <s v="KP00421019@TechMahindra.com"/>
    <s v="P2"/>
    <n v="4"/>
    <s v="future-pm,sfdc foundation,sfdc sales cloud level 1,sfdc service cloud level 2"/>
    <n v="4"/>
    <s v="future-pm,sfdc foundation,sfdc sales cloud level 1,sfdc service cloud level 2"/>
    <d v="2020-07-05T10:42:00"/>
    <s v="OFFSHORE"/>
    <x v="0"/>
    <x v="0"/>
    <x v="0"/>
    <x v="1"/>
    <s v="Rackspace US, Inc"/>
    <x v="1"/>
    <x v="3"/>
    <m/>
    <m/>
    <n v="230464"/>
    <s v="DATTANARAYANA,RAMA"/>
    <x v="0"/>
  </r>
  <r>
    <s v="SBU D-ASV"/>
    <s v="IMFG"/>
    <x v="4"/>
    <x v="248"/>
    <s v="Rackspace App Dev"/>
    <n v="501943"/>
    <s v="Gorur,Varadaraja"/>
    <n v="224660"/>
    <s v="Jain,Deependra"/>
    <n v="425889"/>
    <s v="Lakkoju,Shiva S S V S Narayana Murthy"/>
    <s v="SL00425889@TechMahindra.com"/>
    <s v="U3"/>
    <n v="2"/>
    <s v="Agile and Devops ,Testing SKU3"/>
    <n v="2"/>
    <s v="Agile and Devops ,Testing SKU3"/>
    <d v="2020-07-05T10:42:00"/>
    <s v="OFFSHORE"/>
    <x v="0"/>
    <x v="0"/>
    <x v="0"/>
    <x v="1"/>
    <s v="Rackspace US, Inc"/>
    <x v="0"/>
    <x v="1"/>
    <n v="100"/>
    <s v="Agile and Devops "/>
    <n v="241441"/>
    <s v="Sannithi,Venkateswarlu"/>
    <x v="0"/>
  </r>
  <r>
    <s v="SBU D-ASV"/>
    <s v="IMFG"/>
    <x v="4"/>
    <x v="248"/>
    <s v="Rackspace App Dev"/>
    <n v="501943"/>
    <s v="Gorur,Varadaraja"/>
    <n v="224660"/>
    <s v="Jain,Deependra"/>
    <n v="465487"/>
    <s v="Gandam,Jyosna"/>
    <s v="JG00465487@TechMahindra.com"/>
    <s v="U2"/>
    <n v="4"/>
    <s v="Agile and Devops ,SFDC lightening with ServiceMax,Salesforce ,sfdc sales cloud level 1"/>
    <n v="4"/>
    <s v="Agile and Devops ,SFDC lightening with ServiceMax,Salesforce ,sfdc sales cloud level 1"/>
    <d v="2020-07-05T10:42:00"/>
    <s v="OFFSHORE"/>
    <x v="2"/>
    <x v="0"/>
    <x v="0"/>
    <x v="1"/>
    <s v="Rackspace US, Inc"/>
    <x v="0"/>
    <x v="0"/>
    <n v="42.86"/>
    <s v="Salesforce "/>
    <n v="245251"/>
    <s v="Potharaju,Saikrishna"/>
    <x v="0"/>
  </r>
  <r>
    <s v="SBU D-ASV"/>
    <s v="IMFG"/>
    <x v="4"/>
    <x v="248"/>
    <s v="Rackspace App Dev"/>
    <n v="501943"/>
    <s v="Gorur,Varadaraja"/>
    <n v="224660"/>
    <s v="Jain,Deependra"/>
    <n v="466693"/>
    <s v="Pasupuleti,SambaSiva Rao"/>
    <s v="SP00466693@TechMahindra.com"/>
    <s v="U3"/>
    <n v="5"/>
    <s v="Agile and Devops ,Application Support Requirement &amp; Testing,BIG Data Analytics,Salesforce ,sfdc sales cloud level 1"/>
    <n v="5"/>
    <s v="Agile and Devops ,Application Support Requirement &amp; Testing,BIG Data Analytics,Salesforce ,sfdc sales cloud level 1"/>
    <d v="2020-07-05T10:42:00"/>
    <s v="OFFSHORE"/>
    <x v="0"/>
    <x v="0"/>
    <x v="0"/>
    <x v="1"/>
    <s v="Rackspace US, Inc"/>
    <x v="0"/>
    <x v="5"/>
    <n v="16.670000000000002"/>
    <s v="Agile and Devops "/>
    <n v="496431"/>
    <s v="Bhonagiri,Peda Tirumalaiah"/>
    <x v="0"/>
  </r>
  <r>
    <s v="SBU D-ASV"/>
    <s v="IMFG"/>
    <x v="4"/>
    <x v="248"/>
    <s v="Rackspace App Dev"/>
    <n v="501943"/>
    <s v="Gorur,Varadaraja"/>
    <n v="224660"/>
    <s v="Jain,Deependra"/>
    <n v="471950"/>
    <s v="Konathala,Santosh"/>
    <s v="SK00471950@TechMahindra.com"/>
    <s v="U3"/>
    <n v="7"/>
    <s v="5g core analysis &amp; design level 2,Agile and Devops ,Application Support Requirement &amp; Testing,BIG Data Analytics,Salesforce,sfdc foundation,sfdc sales cloud level 1"/>
    <n v="7"/>
    <s v="5g core analysis &amp; design level 2,Agile and Devops ,Application Support Requirement &amp; Testing,BIG Data Analytics,Salesforce,sfdc foundation,sfdc sales cloud level 1"/>
    <d v="2020-07-05T10:42:00"/>
    <s v="OFFSHORE"/>
    <x v="0"/>
    <x v="0"/>
    <x v="0"/>
    <x v="1"/>
    <s v="Rackspace US, Inc"/>
    <x v="1"/>
    <x v="3"/>
    <m/>
    <m/>
    <n v="496431"/>
    <s v="Bhonagiri,Peda Tirumalaiah"/>
    <x v="0"/>
  </r>
  <r>
    <s v="SBU D-ASV"/>
    <s v="IMFG"/>
    <x v="4"/>
    <x v="248"/>
    <s v="Rackspace App Dev"/>
    <n v="501943"/>
    <s v="Gorur,Varadaraja"/>
    <n v="224660"/>
    <s v="Jain,Deependra"/>
    <n v="475634"/>
    <s v="Velamala,Vijayalaxmi"/>
    <s v="VV00475634@TechMahindra.com"/>
    <s v="U2"/>
    <n v="5"/>
    <s v="Agile and Devops ,Application Support Requirement &amp; Testing,BIG Data Analytics,Salesforce,python fullstack development using reactjs"/>
    <n v="6"/>
    <s v="Agile and Devops ,Application Support Requirement &amp; Testing,BIG Data Analytics,Salesforce,python fullstack development using reactjs,sfdc sales cloud level 1"/>
    <d v="2020-07-05T10:42:00"/>
    <s v="OFFSHORE"/>
    <x v="2"/>
    <x v="0"/>
    <x v="0"/>
    <x v="1"/>
    <s v="Rackspace US, Inc"/>
    <x v="0"/>
    <x v="4"/>
    <n v="0"/>
    <s v="Salesforce"/>
    <n v="241441"/>
    <s v="Sannithi,Venkateswarlu"/>
    <x v="0"/>
  </r>
  <r>
    <s v="SBU D-ASV"/>
    <s v="IMFG"/>
    <x v="4"/>
    <x v="248"/>
    <s v="Rackspace App Dev"/>
    <n v="501943"/>
    <s v="Gorur,Varadaraja"/>
    <n v="224660"/>
    <s v="Jain,Deependra"/>
    <n v="477175"/>
    <s v="Bollampally,Prasanna Kumar"/>
    <s v="PB00477175@TechMahindra.com"/>
    <s v="U3"/>
    <n v="6"/>
    <s v="Agile and Devops ,Application Support Requirement &amp; Testing,BIG Data Analytics,Salesforce,python fullstack development using reactjs,sfdc sales cloud level 1"/>
    <n v="6"/>
    <s v="Agile and Devops ,Application Support Requirement &amp; Testing,BIG Data Analytics,Salesforce,python fullstack development using reactjs,sfdc sales cloud level 1"/>
    <d v="2020-07-05T10:42:00"/>
    <s v="OFFSHORE"/>
    <x v="0"/>
    <x v="0"/>
    <x v="0"/>
    <x v="1"/>
    <s v="Rackspace US, Inc"/>
    <x v="1"/>
    <x v="3"/>
    <m/>
    <m/>
    <n v="241441"/>
    <s v="Sannithi,Venkateswarlu"/>
    <x v="0"/>
  </r>
  <r>
    <s v="SBU D-ASV"/>
    <s v="IMFG"/>
    <x v="4"/>
    <x v="248"/>
    <s v="Rackspace App Dev"/>
    <n v="501943"/>
    <s v="Gorur,Varadaraja"/>
    <n v="224660"/>
    <s v="Jain,Deependra"/>
    <n v="487131"/>
    <s v="Pallanthod,Nanda Kishore"/>
    <s v="NP00487131@TechMahindra.com"/>
    <s v="U3"/>
    <n v="3"/>
    <s v="Agile and Devops ,sfdc foundation,sfdc sales cloud level 1"/>
    <n v="3"/>
    <s v="Agile and Devops ,sfdc foundation,sfdc sales cloud level 1"/>
    <d v="2020-07-05T10:42:00"/>
    <s v="OFFSHORE"/>
    <x v="0"/>
    <x v="0"/>
    <x v="0"/>
    <x v="1"/>
    <s v="Rackspace US, Inc"/>
    <x v="0"/>
    <x v="2"/>
    <n v="75"/>
    <s v="sfdc foundation"/>
    <n v="579606"/>
    <s v="Dhulipala,Hima Kireeti Srikanth"/>
    <x v="0"/>
  </r>
  <r>
    <s v="SBU D-ASV"/>
    <s v="IMFG"/>
    <x v="4"/>
    <x v="248"/>
    <s v="Rackspace App Dev"/>
    <n v="501943"/>
    <s v="Gorur,Varadaraja"/>
    <n v="224660"/>
    <s v="Jain,Deependra"/>
    <n v="496431"/>
    <s v="Bhonagiri,Peda Tirumalaiah"/>
    <s v="PB00496431@TechMahindra.com"/>
    <s v="U4"/>
    <n v="7"/>
    <s v="5g cat - carrier acceptance testing,Agile and Devops ,Application Support Requirement &amp; Testing,BIG Data Analytics,Salesforce ,sfdc sales cloud level 1,sfdc sales cloud level 2"/>
    <n v="7"/>
    <s v="5g cat - carrier acceptance testing,Agile and Devops ,Application Support Requirement &amp; Testing,BIG Data Analytics,Salesforce ,sfdc sales cloud level 1,sfdc sales cloud level 2"/>
    <d v="2020-07-05T10:42:00"/>
    <s v="OFFSHORE"/>
    <x v="0"/>
    <x v="0"/>
    <x v="0"/>
    <x v="1"/>
    <s v="Rackspace US, Inc"/>
    <x v="1"/>
    <x v="3"/>
    <m/>
    <m/>
    <n v="421019"/>
    <s v="Prativadi Bhayamkaram,Krishna Mohan"/>
    <x v="0"/>
  </r>
  <r>
    <s v="SBU D-ASV"/>
    <s v="IMFG"/>
    <x v="4"/>
    <x v="248"/>
    <s v="Rackspace App Dev"/>
    <n v="501943"/>
    <s v="Gorur,Varadaraja"/>
    <n v="224660"/>
    <s v="Jain,Deependra"/>
    <n v="510165"/>
    <s v="GODHA,SHRAVAN"/>
    <s v="SG00510165@TechMahindra.com"/>
    <s v="U3"/>
    <n v="3"/>
    <s v="salesforce,sfdc sales cloud level 1,sfdc sales cloud level 2"/>
    <n v="3"/>
    <s v="salesforce,sfdc sales cloud level 1,sfdc sales cloud level 2"/>
    <d v="2020-07-05T10:42:00"/>
    <s v="OFFSHORE"/>
    <x v="0"/>
    <x v="0"/>
    <x v="0"/>
    <x v="1"/>
    <s v="Rackspace US, Inc"/>
    <x v="0"/>
    <x v="4"/>
    <n v="0"/>
    <s v="salesforce"/>
    <n v="555702"/>
    <s v="RaviBabu,Vinnakota"/>
    <x v="0"/>
  </r>
  <r>
    <s v="SBU D-ASV"/>
    <s v="IMFG"/>
    <x v="4"/>
    <x v="248"/>
    <s v="Rackspace App Dev"/>
    <n v="501943"/>
    <s v="Gorur,Varadaraja"/>
    <n v="224660"/>
    <s v="Jain,Deependra"/>
    <n v="546460"/>
    <s v="Rajasekhar,Nalluri"/>
    <s v="NR00546460@TechMahindra.com"/>
    <s v="U3"/>
    <n v="3"/>
    <s v="ICS_Tools_Cloud,ICS_Wintel_workspace Collaboration_L1,sfdc sales cloud level 1"/>
    <n v="3"/>
    <s v="ICS_Tools_Cloud,ICS_Wintel_workspace Collaboration_L1,sfdc sales cloud level 1"/>
    <d v="2020-07-05T10:42:00"/>
    <s v="OFFSHORE"/>
    <x v="0"/>
    <x v="0"/>
    <x v="0"/>
    <x v="1"/>
    <s v="Rackspace US, Inc"/>
    <x v="1"/>
    <x v="3"/>
    <m/>
    <m/>
    <n v="496431"/>
    <s v="Bhonagiri,Peda Tirumalaiah"/>
    <x v="0"/>
  </r>
  <r>
    <s v="SBU D-ASV"/>
    <s v="IMFG"/>
    <x v="4"/>
    <x v="248"/>
    <s v="Rackspace App Dev"/>
    <n v="501943"/>
    <s v="Gorur,Varadaraja"/>
    <n v="224660"/>
    <s v="Jain,Deependra"/>
    <n v="554704"/>
    <s v="V,Ajay Kumar"/>
    <s v="AV00554704@TechMahindra.com"/>
    <s v="U4"/>
    <n v="5"/>
    <s v="Predictive Analytics,Salesforce ,salesforce cpq level 1,sfdc foundation,sfdc sales cloud level 1"/>
    <n v="5"/>
    <s v="Predictive Analytics,Salesforce ,salesforce cpq level 1,sfdc foundation,sfdc sales cloud level 1"/>
    <d v="2020-07-05T10:42:00"/>
    <s v="OFFSHORE"/>
    <x v="0"/>
    <x v="0"/>
    <x v="0"/>
    <x v="1"/>
    <s v="Rackspace US, Inc"/>
    <x v="0"/>
    <x v="4"/>
    <n v="0"/>
    <s v="sfdc sales cloud level 1"/>
    <n v="290364"/>
    <s v="Y,VENKATA KRISHNA P"/>
    <x v="0"/>
  </r>
  <r>
    <s v="SBU D-ASV"/>
    <s v="IMFG"/>
    <x v="4"/>
    <x v="248"/>
    <s v="Rackspace App Dev"/>
    <n v="501943"/>
    <s v="Gorur,Varadaraja"/>
    <n v="224660"/>
    <s v="Jain,Deependra"/>
    <n v="556716"/>
    <s v="Vaneswari,Raavi Divya"/>
    <s v="RV00556716@TechMahindra.com"/>
    <s v="U2"/>
    <n v="6"/>
    <s v="Agile and Devops ,Application Support Requirement &amp; Testing,BIG Data Analytics,Salesforce,python fullstack development using reactjs,sfdc foundation"/>
    <n v="7"/>
    <s v="Agile and Devops ,Application Support Requirement &amp; Testing,BIG Data Analytics,Salesforce,python fullstack development using reactjs,sfdc foundation,sfdc sales cloud level 1"/>
    <d v="2020-07-05T10:42:00"/>
    <s v="OFFSHORE"/>
    <x v="2"/>
    <x v="0"/>
    <x v="0"/>
    <x v="1"/>
    <s v="Rackspace US, Inc"/>
    <x v="0"/>
    <x v="0"/>
    <n v="33.33"/>
    <s v="Agile and Devops "/>
    <n v="241441"/>
    <s v="Sannithi,Venkateswarlu"/>
    <x v="0"/>
  </r>
  <r>
    <s v="SBU D-ASV"/>
    <s v="IMFG"/>
    <x v="4"/>
    <x v="248"/>
    <s v="Rackspace App Dev"/>
    <n v="501943"/>
    <s v="Gorur,Varadaraja"/>
    <n v="224660"/>
    <s v="Jain,Deependra"/>
    <n v="556774"/>
    <s v="Srini,Kodali"/>
    <s v="KS00556774@TechMahindra.com"/>
    <s v="U2"/>
    <n v="5"/>
    <s v="Agile and Devops ,Application Support Requirement &amp; Testing,BIG Data Analytics,Salesforce ,sfdc sales cloud level 1"/>
    <n v="5"/>
    <s v="Agile and Devops ,Application Support Requirement &amp; Testing,BIG Data Analytics,Salesforce ,sfdc sales cloud level 1"/>
    <d v="2020-07-05T10:42:00"/>
    <s v="OFFSHORE"/>
    <x v="2"/>
    <x v="0"/>
    <x v="0"/>
    <x v="1"/>
    <s v="Rackspace US, Inc"/>
    <x v="0"/>
    <x v="5"/>
    <n v="8.33"/>
    <s v="BIG Data Analytics"/>
    <n v="241441"/>
    <s v="Sannithi,Venkateswarlu"/>
    <x v="0"/>
  </r>
  <r>
    <s v="SBU D-ASV"/>
    <s v="IMFG"/>
    <x v="4"/>
    <x v="248"/>
    <s v="Rackspace App Dev"/>
    <n v="501943"/>
    <s v="Gorur,Varadaraja"/>
    <n v="224660"/>
    <s v="Jain,Deependra"/>
    <n v="569052"/>
    <s v="Rao,Bojja Venkateswara"/>
    <s v="BR00569052@TechMahindra.com"/>
    <s v="U3"/>
    <n v="5"/>
    <s v="Java and J2EE,Oracle CX Sales Cloud,Oracle CX Service Cloud,sfdc marketing cloud level 1,sfdc sales cloud level 1"/>
    <n v="5"/>
    <s v="Java and J2EE,Oracle CX Sales Cloud,Oracle CX Service Cloud,sfdc marketing cloud level 1,sfdc sales cloud level 1"/>
    <d v="2020-07-05T10:42:00"/>
    <s v="OFFSHORE"/>
    <x v="0"/>
    <x v="0"/>
    <x v="0"/>
    <x v="1"/>
    <s v="Rackspace US, Inc"/>
    <x v="0"/>
    <x v="4"/>
    <n v="0"/>
    <s v="sfdc sales cloud level 1"/>
    <n v="496431"/>
    <s v="Bhonagiri,Peda Tirumalaiah"/>
    <x v="0"/>
  </r>
  <r>
    <s v="SBU D-ASV"/>
    <s v="IMFG"/>
    <x v="4"/>
    <x v="248"/>
    <s v="Rackspace App Dev"/>
    <n v="501943"/>
    <s v="Gorur,Varadaraja"/>
    <n v="224660"/>
    <s v="Jain,Deependra"/>
    <n v="570615"/>
    <s v="Indrani,Yadla"/>
    <s v="YI00570615@TechMahindra.com"/>
    <s v="U2"/>
    <n v="6"/>
    <s v="Agile and Devops ,Application Support Requirement &amp; Testing,BIG Data Analytics,Salesforce,python fullstack development using reactjs,sfdc sales cloud level 1"/>
    <n v="6"/>
    <s v="Agile and Devops ,Application Support Requirement &amp; Testing,BIG Data Analytics,Salesforce,python fullstack development using reactjs,sfdc sales cloud level 1"/>
    <d v="2020-07-05T10:42:00"/>
    <s v="OFFSHORE"/>
    <x v="2"/>
    <x v="0"/>
    <x v="0"/>
    <x v="1"/>
    <s v="Rackspace US, Inc"/>
    <x v="0"/>
    <x v="4"/>
    <n v="0"/>
    <s v="Application Support Requirement &amp; Testing"/>
    <n v="241441"/>
    <s v="Sannithi,Venkateswarlu"/>
    <x v="0"/>
  </r>
  <r>
    <s v="SBU D-ASV"/>
    <s v="IMFG"/>
    <x v="4"/>
    <x v="248"/>
    <s v="Rackspace App Dev"/>
    <n v="501943"/>
    <s v="Gorur,Varadaraja"/>
    <n v="224660"/>
    <s v="Jain,Deependra"/>
    <n v="570733"/>
    <s v="Sai Kalyani,Mutha"/>
    <s v="MS00570733@TechMahindra.com"/>
    <s v="U2"/>
    <n v="5"/>
    <s v="Agile and Devops ,Application Support Requirement &amp; Testing,BIG Data Analytics,Salesforce ,sfdc sales cloud level 1"/>
    <n v="5"/>
    <s v="Agile and Devops ,Application Support Requirement &amp; Testing,BIG Data Analytics,Salesforce ,sfdc sales cloud level 1"/>
    <d v="2020-07-05T10:42:00"/>
    <s v="OFFSHORE"/>
    <x v="2"/>
    <x v="0"/>
    <x v="0"/>
    <x v="1"/>
    <s v="Rackspace US, Inc"/>
    <x v="0"/>
    <x v="4"/>
    <n v="0"/>
    <s v="Salesforce "/>
    <n v="241441"/>
    <s v="Sannithi,Venkateswarlu"/>
    <x v="0"/>
  </r>
  <r>
    <s v="SBU D-ASV"/>
    <s v="IMFG"/>
    <x v="4"/>
    <x v="248"/>
    <s v="Rackspace App Dev"/>
    <n v="501943"/>
    <s v="Gorur,Varadaraja"/>
    <n v="224660"/>
    <s v="Jain,Deependra"/>
    <n v="596772"/>
    <s v="Swetha,Kapu"/>
    <s v="KS00596772@TechMahindra.com"/>
    <s v="U3"/>
    <n v="5"/>
    <s v="Agile and Devops ,Application Support Requirement &amp; Testing,BIG Data Analytics,Salesforce ,sfdc sales cloud level 1"/>
    <n v="5"/>
    <s v="Agile and Devops ,Application Support Requirement &amp; Testing,BIG Data Analytics,Salesforce ,sfdc sales cloud level 1"/>
    <d v="2020-07-05T10:42:00"/>
    <s v="OFFSHORE"/>
    <x v="0"/>
    <x v="0"/>
    <x v="0"/>
    <x v="1"/>
    <s v="Rackspace US, Inc"/>
    <x v="1"/>
    <x v="3"/>
    <m/>
    <m/>
    <n v="496431"/>
    <s v="Bhonagiri,Peda Tirumalaiah"/>
    <x v="0"/>
  </r>
  <r>
    <s v="SBU D-ASV"/>
    <s v="IMFG"/>
    <x v="4"/>
    <x v="248"/>
    <s v="Rackspace App Dev"/>
    <n v="501943"/>
    <s v="Gorur,Varadaraja"/>
    <n v="224660"/>
    <s v="Jain,Deependra"/>
    <n v="607006"/>
    <s v="Sarandeep,Yerrapragada Sri Vishnu"/>
    <s v="YS00607006@TechMahindra.com"/>
    <s v="U4"/>
    <n v="4"/>
    <s v="Agile and Devops ,Application Support Requirement &amp; Testing,BIG Data Analytics,Salesforce "/>
    <n v="4"/>
    <s v="Agile and Devops ,Application Support Requirement &amp; Testing,BIG Data Analytics,Salesforce "/>
    <d v="2020-07-05T10:42:00"/>
    <s v="OFFSHORE"/>
    <x v="0"/>
    <x v="0"/>
    <x v="0"/>
    <x v="1"/>
    <s v="Rackspace US, Inc"/>
    <x v="1"/>
    <x v="3"/>
    <m/>
    <m/>
    <n v="421019"/>
    <s v="Prativadi Bhayamkaram,Krishna Mohan"/>
    <x v="0"/>
  </r>
  <r>
    <s v="SBU D-ASV"/>
    <s v="IMFG"/>
    <x v="4"/>
    <x v="248"/>
    <s v="Rackspace App Dev"/>
    <n v="501943"/>
    <s v="Gorur,Varadaraja"/>
    <n v="224660"/>
    <s v="Jain,Deependra"/>
    <n v="617839"/>
    <s v="Chintala,Bhavani"/>
    <s v="CB00617839@TechMahindra.com"/>
    <s v="U1"/>
    <n v="4"/>
    <s v="salesforce,sfdc marketing cloud level 1,sfdc sales cloud level 1,sfdc service cloud level 1"/>
    <n v="4"/>
    <s v="salesforce,sfdc marketing cloud level 1,sfdc sales cloud level 1,sfdc service cloud level 1"/>
    <d v="2020-07-05T10:42:00"/>
    <s v="OFFSHORE"/>
    <x v="4"/>
    <x v="0"/>
    <x v="0"/>
    <x v="1"/>
    <s v="Rackspace US, Inc"/>
    <x v="0"/>
    <x v="2"/>
    <n v="71.430000000000007"/>
    <s v="salesforce"/>
    <n v="496431"/>
    <s v="Bhonagiri,Peda Tirumalaiah"/>
    <x v="0"/>
  </r>
  <r>
    <s v="SBU D-ASV"/>
    <s v="IMFG"/>
    <x v="4"/>
    <x v="248"/>
    <s v="Rackspace App Dev"/>
    <n v="501943"/>
    <s v="Gorur,Varadaraja"/>
    <n v="224660"/>
    <s v="Jain,Deependra"/>
    <n v="617912"/>
    <s v="Manohar Raju,Chapala Venkata"/>
    <s v="CM00617912@TechMahindra.com"/>
    <s v="U1"/>
    <n v="6"/>
    <s v="salesforce,salesforce cpq level 1,sfdc lightening with servicemax,sfdc marketing cloud level 1,sfdc sales cloud level 1,sfdc service cloud level 1"/>
    <n v="6"/>
    <s v="salesforce,salesforce cpq level 1,sfdc lightening with servicemax,sfdc marketing cloud level 1,sfdc sales cloud level 1,sfdc service cloud level 1"/>
    <d v="2020-07-05T10:42:00"/>
    <s v="OFFSHORE"/>
    <x v="4"/>
    <x v="0"/>
    <x v="0"/>
    <x v="1"/>
    <s v="Rackspace US, Inc"/>
    <x v="0"/>
    <x v="4"/>
    <n v="0"/>
    <s v="salesforce"/>
    <n v="496431"/>
    <s v="Bhonagiri,Peda Tirumalaiah"/>
    <x v="0"/>
  </r>
  <r>
    <s v="SBU D-ASV"/>
    <s v="IMFG"/>
    <x v="4"/>
    <x v="248"/>
    <s v="Rackspace App Dev"/>
    <n v="501943"/>
    <s v="Gorur,Varadaraja"/>
    <n v="224660"/>
    <s v="Jain,Deependra"/>
    <n v="621935"/>
    <s v="Chaitanya,Bhimisetty Venkata"/>
    <s v="BC00621935@TechMahindra.com"/>
    <s v="U1"/>
    <n v="5"/>
    <s v="oracle cx  marketing cloud,salesforce,sfdc marketing cloud level 1,sfdc sales cloud level 1,sfdc service cloud level 1"/>
    <n v="5"/>
    <s v="oracle cx  marketing cloud,salesforce,sfdc marketing cloud level 1,sfdc sales cloud level 1,sfdc service cloud level 1"/>
    <d v="2020-07-05T10:42:00"/>
    <s v="OFFSHORE"/>
    <x v="4"/>
    <x v="0"/>
    <x v="0"/>
    <x v="1"/>
    <s v="Rackspace US, Inc"/>
    <x v="0"/>
    <x v="5"/>
    <n v="14.29"/>
    <s v="salesforce"/>
    <n v="496431"/>
    <s v="Bhonagiri,Peda Tirumalaiah"/>
    <x v="0"/>
  </r>
  <r>
    <s v="SBU D-ASV"/>
    <s v="IMFG"/>
    <x v="4"/>
    <x v="248"/>
    <s v="Rackspace App Dev"/>
    <n v="501943"/>
    <s v="Gorur,Varadaraja"/>
    <n v="224660"/>
    <s v="Jain,Deependra"/>
    <n v="626736"/>
    <s v="Krishnan,Vinod"/>
    <s v="VK00626736@TechMahindra.com"/>
    <s v="U3"/>
    <n v="2"/>
    <s v="Agile and Devops ,integration using mulesoft level 1"/>
    <n v="2"/>
    <s v="Agile and Devops ,integration using mulesoft level 1"/>
    <d v="2020-07-05T10:42:00"/>
    <s v="OFFSHORE"/>
    <x v="0"/>
    <x v="0"/>
    <x v="0"/>
    <x v="1"/>
    <s v="Rackspace US, Inc"/>
    <x v="0"/>
    <x v="1"/>
    <n v="100"/>
    <s v="integration using mulesoft level 1"/>
    <n v="481913"/>
    <s v="Bhattacharya,Madhumita"/>
    <x v="0"/>
  </r>
  <r>
    <s v="SBU D-ASV"/>
    <s v="IMFG"/>
    <x v="4"/>
    <x v="248"/>
    <s v="Rackspace App Dev"/>
    <n v="501943"/>
    <s v="Gorur,Varadaraja"/>
    <n v="224660"/>
    <s v="Jain,Deependra"/>
    <n v="652480"/>
    <s v="Harshitha,Ambati"/>
    <s v="AH00652480@TechMahindra.com"/>
    <s v="U1"/>
    <n v="1"/>
    <s v="Salesforce"/>
    <n v="1"/>
    <s v="Salesforce"/>
    <d v="2020-07-05T10:42:00"/>
    <s v="OFFSHORE"/>
    <x v="4"/>
    <x v="0"/>
    <x v="0"/>
    <x v="1"/>
    <s v="Rackspace US, Inc"/>
    <x v="0"/>
    <x v="4"/>
    <n v="0"/>
    <s v="Salesforce"/>
    <n v="615586"/>
    <s v="Mahendar Reddy,Udara"/>
    <x v="0"/>
  </r>
  <r>
    <s v="SBU D-ASV"/>
    <s v="IMFG"/>
    <x v="4"/>
    <x v="248"/>
    <s v="Rackspace App Dev"/>
    <n v="501943"/>
    <s v="Gorur,Varadaraja"/>
    <n v="224660"/>
    <s v="Jain,Deependra"/>
    <n v="669469"/>
    <s v="Sundarayya,Eeda"/>
    <s v="ES00669469@TechMahindra.com"/>
    <s v="U3"/>
    <n v="1"/>
    <s v="sfdc lightening with servicemax"/>
    <n v="1"/>
    <s v="sfdc lightening with servicemax"/>
    <d v="2020-07-05T10:42:00"/>
    <s v="OFFSHORE"/>
    <x v="0"/>
    <x v="0"/>
    <x v="0"/>
    <x v="1"/>
    <s v="Rackspace US, Inc"/>
    <x v="1"/>
    <x v="3"/>
    <m/>
    <m/>
    <n v="496431"/>
    <s v="Bhonagiri,Peda Tirumalaiah"/>
    <x v="0"/>
  </r>
  <r>
    <s v="SBU D-ASV"/>
    <s v="IMFG"/>
    <x v="4"/>
    <x v="248"/>
    <s v="Rackspace App Dev"/>
    <n v="501943"/>
    <s v="Gorur,Varadaraja"/>
    <n v="224660"/>
    <s v="Jain,Deependra"/>
    <n v="600127"/>
    <s v="Roy,Resmy"/>
    <s v="RR00600127@TechMahindra.com"/>
    <s v="U4"/>
    <n v="1"/>
    <s v="Graphic_Instructional_Design"/>
    <n v="1"/>
    <s v="Graphic_Instructional_Design"/>
    <d v="2020-07-05T10:42:00"/>
    <s v="OFFSHORE"/>
    <x v="0"/>
    <x v="0"/>
    <x v="0"/>
    <x v="1"/>
    <s v="Rackspace US, Inc"/>
    <x v="0"/>
    <x v="4"/>
    <n v="0"/>
    <s v="Graphic_Instructional_Design"/>
    <n v="308667"/>
    <s v="BANDOPADHYAY,NANDINI"/>
    <x v="0"/>
  </r>
  <r>
    <s v="SBU D-ASV"/>
    <s v="IMFG"/>
    <x v="4"/>
    <x v="248"/>
    <s v="Rackspace App Dev"/>
    <n v="501943"/>
    <s v="Gorur,Varadaraja"/>
    <n v="224660"/>
    <s v="Jain,Deependra"/>
    <n v="494699"/>
    <s v="P V S,Krishnakant"/>
    <s v="VP00494699@TechMahindra.com"/>
    <s v="P1"/>
    <n v="2"/>
    <s v="Microsoft SharePoint,Salesforce"/>
    <n v="2"/>
    <s v="Microsoft SharePoint,Salesforce"/>
    <d v="2020-07-05T10:42:00"/>
    <s v="OFFSHORE"/>
    <x v="0"/>
    <x v="0"/>
    <x v="0"/>
    <x v="1"/>
    <s v="Rackspace US, Inc"/>
    <x v="0"/>
    <x v="4"/>
    <n v="0"/>
    <s v="Salesforce"/>
    <n v="22641"/>
    <s v="Dalvi,Akbar Abdul Gani"/>
    <x v="0"/>
  </r>
  <r>
    <s v="SBU D-ASV"/>
    <s v="IMFG"/>
    <x v="4"/>
    <x v="248"/>
    <s v="Rackspace App Dev"/>
    <n v="501943"/>
    <s v="Gorur,Varadaraja"/>
    <n v="224660"/>
    <s v="Jain,Deependra"/>
    <n v="577809"/>
    <s v="Mohammad,Akhil"/>
    <s v="AM00577809@TechMahindra.com"/>
    <s v="U3"/>
    <n v="2"/>
    <s v="Agile and Devops ,Application Support Requirement &amp; Testing"/>
    <n v="2"/>
    <s v="Agile and Devops ,Application Support Requirement &amp; Testing"/>
    <d v="2020-07-05T10:42:00"/>
    <s v="OFFSHORE"/>
    <x v="0"/>
    <x v="0"/>
    <x v="0"/>
    <x v="1"/>
    <s v="Rackspace US, Inc"/>
    <x v="0"/>
    <x v="0"/>
    <n v="33.33"/>
    <s v="Agile and Devops "/>
    <n v="209377"/>
    <s v="BASUMATARY,BIDINTHA"/>
    <x v="0"/>
  </r>
  <r>
    <s v="SBU D-ASV"/>
    <s v="IMFG"/>
    <x v="4"/>
    <x v="248"/>
    <s v="Rackspace App Dev"/>
    <n v="501943"/>
    <s v="Gorur,Varadaraja"/>
    <n v="224660"/>
    <s v="Jain,Deependra"/>
    <n v="685617"/>
    <s v="Reddy,Bapathu Brahma"/>
    <s v="BR00685617@TechMahindra.com"/>
    <s v="U3"/>
    <n v="0"/>
    <m/>
    <n v="0"/>
    <m/>
    <d v="2020-07-05T10:42:00"/>
    <s v="OFFSHORE"/>
    <x v="0"/>
    <x v="1"/>
    <x v="0"/>
    <x v="1"/>
    <s v="Rackspace US, Inc"/>
    <x v="1"/>
    <x v="3"/>
    <m/>
    <m/>
    <n v="516190"/>
    <s v="Saradhi,Pardha"/>
    <x v="0"/>
  </r>
  <r>
    <s v="SBU D-ASV"/>
    <s v="IMFG"/>
    <x v="4"/>
    <x v="248"/>
    <s v="Rackspace App Dev"/>
    <n v="501943"/>
    <s v="Gorur,Varadaraja"/>
    <n v="224660"/>
    <s v="Jain,Deependra"/>
    <n v="563309"/>
    <s v="Reddy,Yerasu Mallikarjuna"/>
    <s v="YR00563309@TechMahindra.com"/>
    <s v="U3"/>
    <n v="2"/>
    <s v="ICS_Cloud_AWS_L1,Tool Support-Monitoring"/>
    <n v="2"/>
    <s v="ICS_Cloud_AWS_L1,Tool Support-Monitoring"/>
    <d v="2020-07-05T10:42:00"/>
    <s v="OFFSHORE"/>
    <x v="0"/>
    <x v="0"/>
    <x v="0"/>
    <x v="1"/>
    <s v="Rackspace US, Inc"/>
    <x v="0"/>
    <x v="4"/>
    <n v="0"/>
    <s v="Tool Support-Monitoring"/>
    <n v="516190"/>
    <s v="Saradhi,Pardha"/>
    <x v="0"/>
  </r>
  <r>
    <s v="SBU D-ASV"/>
    <s v="IMFG"/>
    <x v="4"/>
    <x v="248"/>
    <s v="Rackspace App Dev"/>
    <n v="501943"/>
    <s v="Gorur,Varadaraja"/>
    <n v="224660"/>
    <s v="Jain,Deependra"/>
    <n v="608951"/>
    <s v="Bharath Kumar,Dudde"/>
    <s v="DB00608951@TechMahindra.com"/>
    <s v="U3"/>
    <n v="0"/>
    <m/>
    <n v="0"/>
    <m/>
    <d v="2020-07-05T10:42:00"/>
    <s v="OFFSHORE"/>
    <x v="0"/>
    <x v="1"/>
    <x v="0"/>
    <x v="1"/>
    <s v="Rackspace US, Inc"/>
    <x v="1"/>
    <x v="3"/>
    <m/>
    <m/>
    <n v="44858"/>
    <s v="Narvekar,Vinod Balkrishna"/>
    <x v="0"/>
  </r>
  <r>
    <s v="SBU D-ASV"/>
    <s v="IMFG"/>
    <x v="4"/>
    <x v="248"/>
    <s v="Rackspace App Dev"/>
    <n v="501943"/>
    <s v="Gorur,Varadaraja"/>
    <n v="224660"/>
    <s v="Jain,Deependra"/>
    <n v="683487"/>
    <s v="Naveen,Annadevara"/>
    <s v="AN00683487@TechMahindra.com"/>
    <s v="U3"/>
    <n v="0"/>
    <m/>
    <n v="0"/>
    <m/>
    <d v="2020-07-05T10:42:00"/>
    <s v="OFFSHORE"/>
    <x v="0"/>
    <x v="1"/>
    <x v="0"/>
    <x v="1"/>
    <s v="Rackspace US, Inc"/>
    <x v="1"/>
    <x v="3"/>
    <m/>
    <m/>
    <n v="516190"/>
    <s v="Saradhi,Pardha"/>
    <x v="0"/>
  </r>
  <r>
    <s v="SBU D-ASV"/>
    <s v="IMFG"/>
    <x v="4"/>
    <x v="248"/>
    <s v="Rackspace App Dev"/>
    <n v="501943"/>
    <s v="Gorur,Varadaraja"/>
    <n v="224660"/>
    <s v="Jain,Deependra"/>
    <s v="C84225"/>
    <s v="Ganugupathi,Jayanthi"/>
    <s v="JG0C84225@TechMahindra.com"/>
    <s v="U4"/>
    <n v="0"/>
    <m/>
    <n v="0"/>
    <m/>
    <d v="2020-07-05T10:42:00"/>
    <s v="ONSITE"/>
    <x v="5"/>
    <x v="1"/>
    <x v="1"/>
    <x v="1"/>
    <s v="Rackspace US, Inc"/>
    <x v="1"/>
    <x v="3"/>
    <m/>
    <m/>
    <n v="465805"/>
    <s v="Ghule,Mahesh Asaram"/>
    <x v="0"/>
  </r>
  <r>
    <s v="SBU D-ASV"/>
    <s v="IMFG"/>
    <x v="4"/>
    <x v="248"/>
    <s v="Rackspace App Dev"/>
    <n v="501943"/>
    <s v="Gorur,Varadaraja"/>
    <n v="224660"/>
    <s v="Jain,Deependra"/>
    <s v="C86255"/>
    <s v="Ramanji,Rashmi Gowribidanuru"/>
    <s v="RR0C86255@TechMahindra.com"/>
    <s v="U4"/>
    <n v="0"/>
    <m/>
    <n v="0"/>
    <m/>
    <d v="2020-07-05T10:42:00"/>
    <s v="ONSITE"/>
    <x v="5"/>
    <x v="1"/>
    <x v="1"/>
    <x v="1"/>
    <s v="Rackspace US, Inc"/>
    <x v="1"/>
    <x v="3"/>
    <m/>
    <m/>
    <n v="639630"/>
    <s v="DeNigris,Jared"/>
    <x v="0"/>
  </r>
  <r>
    <s v="SBU D-ASV"/>
    <s v="IMFG"/>
    <x v="4"/>
    <x v="248"/>
    <s v="Rackspace App Dev"/>
    <n v="501943"/>
    <s v="Gorur,Varadaraja"/>
    <n v="224660"/>
    <s v="Jain,Deependra"/>
    <n v="336284"/>
    <s v="Basavanal,Anand Shidramappa"/>
    <s v="AnandShidramappa.Basavanal@TechMahindra.com"/>
    <s v="U4"/>
    <n v="4"/>
    <s v="Business Intelligence with SSIS and Tableau,ICS_Cloud_Azure_L1,ICS_Cloud_Google_L1,ICS_DBA_SQL DBA_L1"/>
    <n v="4"/>
    <s v="Business Intelligence with SSIS and Tableau,ICS_Cloud_Azure_L1,ICS_Cloud_Google_L1,ICS_DBA_SQL DBA_L1"/>
    <d v="2020-07-05T10:42:00"/>
    <s v="OFFSHORE"/>
    <x v="0"/>
    <x v="0"/>
    <x v="0"/>
    <x v="1"/>
    <s v="Rackspace US, Inc"/>
    <x v="0"/>
    <x v="0"/>
    <n v="50"/>
    <s v="ICS_Cloud_Azure_L1"/>
    <n v="516190"/>
    <s v="Saradhi,Pardha"/>
    <x v="0"/>
  </r>
  <r>
    <s v="SBU D-ASV"/>
    <s v="IMFG"/>
    <x v="4"/>
    <x v="248"/>
    <s v="Rackspace App Dev"/>
    <n v="501943"/>
    <s v="Gorur,Varadaraja"/>
    <n v="224660"/>
    <s v="Jain,Deependra"/>
    <n v="336671"/>
    <s v="V P,Veerashabari Udhayakumar"/>
    <s v="VV00336671@TechMahindra.com"/>
    <s v="U3"/>
    <n v="0"/>
    <m/>
    <n v="0"/>
    <m/>
    <d v="2020-07-05T10:42:00"/>
    <s v="OFFSHORE"/>
    <x v="2"/>
    <x v="1"/>
    <x v="0"/>
    <x v="1"/>
    <s v="Rackspace US, Inc"/>
    <x v="1"/>
    <x v="3"/>
    <m/>
    <m/>
    <n v="516190"/>
    <s v="Saradhi,Pardha"/>
    <x v="0"/>
  </r>
  <r>
    <s v="SBU D-ASV"/>
    <s v="IMFG"/>
    <x v="4"/>
    <x v="248"/>
    <s v="Rackspace App Dev"/>
    <n v="501943"/>
    <s v="Gorur,Varadaraja"/>
    <n v="224660"/>
    <s v="Jain,Deependra"/>
    <n v="364168"/>
    <s v="Mukkapati,Udaya Lakshmi"/>
    <s v="UM00364168@TechMahindra.com"/>
    <s v="U3"/>
    <n v="1"/>
    <s v="ics_dba_sql dba_l2"/>
    <n v="1"/>
    <s v="ics_dba_sql dba_l2"/>
    <d v="2020-07-05T10:42:00"/>
    <s v="OFFSHORE"/>
    <x v="0"/>
    <x v="0"/>
    <x v="0"/>
    <x v="1"/>
    <s v="Rackspace US, Inc"/>
    <x v="0"/>
    <x v="4"/>
    <n v="0"/>
    <s v="ics_dba_sql dba_l2"/>
    <n v="516190"/>
    <s v="Saradhi,Pardha"/>
    <x v="0"/>
  </r>
  <r>
    <s v="SBU D-ASV"/>
    <s v="IMFG"/>
    <x v="4"/>
    <x v="248"/>
    <s v="Rackspace App Dev"/>
    <n v="501943"/>
    <s v="Gorur,Varadaraja"/>
    <n v="224660"/>
    <s v="Jain,Deependra"/>
    <n v="462838"/>
    <s v="Devarapalli,Karthik"/>
    <s v="KD00462838@TechMahindra.com"/>
    <s v="U3"/>
    <n v="2"/>
    <s v="Azure PaaS,RPA - UI-Path Level"/>
    <n v="2"/>
    <s v="Azure PaaS,RPA - UI-Path Level"/>
    <d v="2020-07-05T10:42:00"/>
    <s v="OFFSHORE"/>
    <x v="0"/>
    <x v="0"/>
    <x v="0"/>
    <x v="1"/>
    <s v="Rackspace US, Inc"/>
    <x v="1"/>
    <x v="3"/>
    <m/>
    <m/>
    <n v="364168"/>
    <s v="Mukkapati,Udaya Lakshmi"/>
    <x v="0"/>
  </r>
  <r>
    <s v="SBU D-ASV"/>
    <s v="IMFG"/>
    <x v="4"/>
    <x v="248"/>
    <s v="Rackspace App Dev"/>
    <n v="501943"/>
    <s v="Gorur,Varadaraja"/>
    <n v="224660"/>
    <s v="Jain,Deependra"/>
    <n v="516190"/>
    <s v="Saradhi,Pardha"/>
    <s v="PS00516190@TechMahindra.com"/>
    <s v="P1"/>
    <n v="1"/>
    <s v="ICS_Cloud_Azure_L1"/>
    <n v="1"/>
    <s v="ICS_Cloud_Azure_L1"/>
    <d v="2020-07-05T10:42:00"/>
    <s v="OFFSHORE"/>
    <x v="0"/>
    <x v="0"/>
    <x v="0"/>
    <x v="1"/>
    <s v="Rackspace US, Inc"/>
    <x v="1"/>
    <x v="3"/>
    <m/>
    <m/>
    <n v="636410"/>
    <s v="Jayawant,Mukesh"/>
    <x v="0"/>
  </r>
  <r>
    <s v="SBU D-ASV"/>
    <s v="IMFG"/>
    <x v="4"/>
    <x v="248"/>
    <s v="Rackspace App Dev"/>
    <n v="501943"/>
    <s v="Gorur,Varadaraja"/>
    <n v="224660"/>
    <s v="Jain,Deependra"/>
    <n v="571513"/>
    <s v="Arunkumar,Tamilarasu"/>
    <s v="TA00571513@TechMahindra.com"/>
    <s v="U2"/>
    <n v="0"/>
    <m/>
    <n v="0"/>
    <m/>
    <d v="2020-07-05T10:42:00"/>
    <s v="OFFSHORE"/>
    <x v="2"/>
    <x v="1"/>
    <x v="0"/>
    <x v="1"/>
    <s v="Rackspace US, Inc"/>
    <x v="1"/>
    <x v="3"/>
    <m/>
    <m/>
    <s v="C83273"/>
    <s v="Baig,Mirza Salman"/>
    <x v="0"/>
  </r>
  <r>
    <s v="SBU D-ASV"/>
    <s v="IMFG"/>
    <x v="4"/>
    <x v="248"/>
    <s v="Rackspace App Dev"/>
    <n v="501943"/>
    <s v="Gorur,Varadaraja"/>
    <n v="224660"/>
    <s v="Jain,Deependra"/>
    <n v="572547"/>
    <s v="Lalitha,Kanukolanu"/>
    <s v="KL00572547@TechMahindra.com"/>
    <s v="U4"/>
    <n v="0"/>
    <m/>
    <n v="0"/>
    <m/>
    <d v="2020-07-05T10:42:00"/>
    <s v="OFFSHORE"/>
    <x v="0"/>
    <x v="1"/>
    <x v="0"/>
    <x v="1"/>
    <s v="Rackspace US, Inc"/>
    <x v="1"/>
    <x v="3"/>
    <m/>
    <m/>
    <n v="639802"/>
    <s v="Reddy,Maddi Hemasundara"/>
    <x v="0"/>
  </r>
  <r>
    <s v="SBU D-ASV"/>
    <s v="IMFG"/>
    <x v="4"/>
    <x v="248"/>
    <s v="Rackspace App Dev"/>
    <n v="501943"/>
    <s v="Gorur,Varadaraja"/>
    <n v="224660"/>
    <s v="Jain,Deependra"/>
    <n v="582108"/>
    <s v="Kumari,Kanchan"/>
    <s v="KK00582108@TechMahindra.com"/>
    <s v="U2"/>
    <n v="0"/>
    <m/>
    <n v="0"/>
    <m/>
    <d v="2020-07-05T10:42:00"/>
    <s v="OFFSHORE"/>
    <x v="2"/>
    <x v="1"/>
    <x v="0"/>
    <x v="1"/>
    <s v="Rackspace US, Inc"/>
    <x v="1"/>
    <x v="3"/>
    <m/>
    <m/>
    <n v="516190"/>
    <s v="Saradhi,Pardha"/>
    <x v="0"/>
  </r>
  <r>
    <s v="SBU D-ASV"/>
    <s v="IMFG"/>
    <x v="4"/>
    <x v="248"/>
    <s v="Rackspace App Dev"/>
    <n v="501943"/>
    <s v="Gorur,Varadaraja"/>
    <n v="224660"/>
    <s v="Jain,Deependra"/>
    <n v="621269"/>
    <s v="Naga Shruthi,Bajjuri"/>
    <s v="BN00621269@TechMahindra.com"/>
    <s v="U1"/>
    <n v="1"/>
    <s v="IT Foundation"/>
    <n v="1"/>
    <s v="IT Foundation"/>
    <d v="2020-07-05T10:42:00"/>
    <s v="OFFSHORE"/>
    <x v="2"/>
    <x v="0"/>
    <x v="0"/>
    <x v="1"/>
    <s v="Rackspace US, Inc"/>
    <x v="0"/>
    <x v="0"/>
    <n v="50"/>
    <s v="IT Foundation"/>
    <n v="582108"/>
    <s v="Kumari,Kanchan"/>
    <x v="0"/>
  </r>
  <r>
    <s v="SBU D-ASV"/>
    <s v="IMFG"/>
    <x v="4"/>
    <x v="248"/>
    <s v="Rackspace App Dev"/>
    <n v="501943"/>
    <s v="Gorur,Varadaraja"/>
    <n v="224660"/>
    <s v="Jain,Deependra"/>
    <n v="621290"/>
    <s v="Mounika,Gopisetty"/>
    <s v="GM00621290@TechMahindra.com"/>
    <s v="U1"/>
    <n v="1"/>
    <s v="IT Foundation"/>
    <n v="1"/>
    <s v="IT Foundation"/>
    <d v="2020-07-05T10:42:00"/>
    <s v="OFFSHORE"/>
    <x v="2"/>
    <x v="0"/>
    <x v="0"/>
    <x v="1"/>
    <s v="Rackspace US, Inc"/>
    <x v="0"/>
    <x v="0"/>
    <n v="50"/>
    <s v="IT Foundation"/>
    <n v="582108"/>
    <s v="Kumari,Kanchan"/>
    <x v="0"/>
  </r>
  <r>
    <s v="SBU D-ASV"/>
    <s v="IMFG"/>
    <x v="4"/>
    <x v="248"/>
    <s v="Rackspace App Dev"/>
    <n v="501943"/>
    <s v="Gorur,Varadaraja"/>
    <n v="224660"/>
    <s v="Jain,Deependra"/>
    <n v="621615"/>
    <s v="Choudhury,Mrinmoy"/>
    <s v="MC00621615@TechMahindra.com"/>
    <s v="U1"/>
    <n v="1"/>
    <s v="IT Foundation"/>
    <n v="1"/>
    <s v="IT Foundation"/>
    <d v="2020-07-05T10:42:00"/>
    <s v="OFFSHORE"/>
    <x v="2"/>
    <x v="0"/>
    <x v="0"/>
    <x v="1"/>
    <s v="Rackspace US, Inc"/>
    <x v="0"/>
    <x v="0"/>
    <n v="33.33"/>
    <s v="IT Foundation"/>
    <n v="582108"/>
    <s v="Kumari,Kanchan"/>
    <x v="0"/>
  </r>
  <r>
    <s v="SBU D-ASV"/>
    <s v="IMFG"/>
    <x v="4"/>
    <x v="248"/>
    <s v="Rackspace App Dev"/>
    <n v="501943"/>
    <s v="Gorur,Varadaraja"/>
    <n v="224660"/>
    <s v="Jain,Deependra"/>
    <n v="636410"/>
    <s v="Jayawant,Mukesh"/>
    <s v="MJ00636410@TechMahindra.com"/>
    <s v="P2"/>
    <n v="0"/>
    <m/>
    <n v="0"/>
    <m/>
    <d v="2020-07-05T10:42:00"/>
    <s v="ONSITE"/>
    <x v="0"/>
    <x v="1"/>
    <x v="0"/>
    <x v="1"/>
    <s v="Rackspace US, Inc"/>
    <x v="1"/>
    <x v="3"/>
    <m/>
    <m/>
    <n v="200869"/>
    <s v="KOMMA REDDY,VIKRAMREDDY"/>
    <x v="0"/>
  </r>
  <r>
    <s v="SBU D-ASV"/>
    <s v="IMFG"/>
    <x v="4"/>
    <x v="248"/>
    <s v="Rackspace App Dev"/>
    <n v="501943"/>
    <s v="Gorur,Varadaraja"/>
    <n v="224660"/>
    <s v="Jain,Deependra"/>
    <n v="639799"/>
    <s v="Suresh,Gadu"/>
    <s v="GS00639799@TechMahindra.com"/>
    <s v="U4"/>
    <n v="0"/>
    <m/>
    <n v="0"/>
    <m/>
    <d v="2020-07-05T10:42:00"/>
    <s v="OFFSHORE"/>
    <x v="0"/>
    <x v="1"/>
    <x v="0"/>
    <x v="1"/>
    <s v="Rackspace US, Inc"/>
    <x v="1"/>
    <x v="3"/>
    <m/>
    <m/>
    <n v="336671"/>
    <s v="V P,Veerashabari Udhayakumar"/>
    <x v="0"/>
  </r>
  <r>
    <s v="SBU D-ASV"/>
    <s v="IMFG"/>
    <x v="4"/>
    <x v="248"/>
    <s v="Rackspace App Dev"/>
    <n v="501943"/>
    <s v="Gorur,Varadaraja"/>
    <n v="224660"/>
    <s v="Jain,Deependra"/>
    <n v="639802"/>
    <s v="Reddy,Maddi Hemasundara"/>
    <s v="MR00639802@TechMahindra.com"/>
    <s v="U4"/>
    <n v="0"/>
    <m/>
    <n v="0"/>
    <m/>
    <d v="2020-07-05T10:42:00"/>
    <s v="OFFSHORE"/>
    <x v="0"/>
    <x v="1"/>
    <x v="0"/>
    <x v="1"/>
    <s v="Rackspace US, Inc"/>
    <x v="1"/>
    <x v="3"/>
    <m/>
    <m/>
    <n v="516190"/>
    <s v="Saradhi,Pardha"/>
    <x v="0"/>
  </r>
  <r>
    <s v="SBU D-ASV"/>
    <s v="IMFG"/>
    <x v="4"/>
    <x v="248"/>
    <s v="Rackspace App Dev"/>
    <n v="501943"/>
    <s v="Gorur,Varadaraja"/>
    <n v="224660"/>
    <s v="Jain,Deependra"/>
    <n v="641134"/>
    <s v="Vedprakash,R V"/>
    <s v="RV00641134@TechMahindra.com"/>
    <s v="U3"/>
    <n v="0"/>
    <m/>
    <n v="0"/>
    <m/>
    <d v="2020-07-05T10:42:00"/>
    <s v="OFFSHORE"/>
    <x v="0"/>
    <x v="1"/>
    <x v="0"/>
    <x v="1"/>
    <s v="Rackspace US, Inc"/>
    <x v="1"/>
    <x v="3"/>
    <m/>
    <m/>
    <s v="C83273"/>
    <s v="Baig,Mirza Salman"/>
    <x v="0"/>
  </r>
  <r>
    <s v="SBU D-ASV"/>
    <s v="IMFG"/>
    <x v="4"/>
    <x v="248"/>
    <s v="Rackspace App Dev"/>
    <n v="501943"/>
    <s v="Gorur,Varadaraja"/>
    <n v="224660"/>
    <s v="Jain,Deependra"/>
    <n v="643963"/>
    <s v="Srikant Reddy,Duggempudi"/>
    <s v="DS00643963@TechMahindra.com"/>
    <s v="U3"/>
    <n v="0"/>
    <m/>
    <n v="0"/>
    <m/>
    <d v="2020-07-05T10:42:00"/>
    <s v="OFFSHORE"/>
    <x v="0"/>
    <x v="1"/>
    <x v="0"/>
    <x v="1"/>
    <s v="Rackspace US, Inc"/>
    <x v="1"/>
    <x v="3"/>
    <m/>
    <m/>
    <n v="336284"/>
    <s v="Basavanal,Anand Shidramappa"/>
    <x v="0"/>
  </r>
  <r>
    <s v="SBU D-ASV"/>
    <s v="IMFG"/>
    <x v="4"/>
    <x v="248"/>
    <s v="Rackspace App Dev"/>
    <n v="501943"/>
    <s v="Gorur,Varadaraja"/>
    <n v="224660"/>
    <s v="Jain,Deependra"/>
    <n v="645213"/>
    <s v="Shalini,Vikram Meena"/>
    <s v="VS00645213@TechMahindra.com"/>
    <s v="U3"/>
    <n v="0"/>
    <m/>
    <n v="0"/>
    <m/>
    <d v="2020-07-05T10:42:00"/>
    <s v="OFFSHORE"/>
    <x v="0"/>
    <x v="1"/>
    <x v="0"/>
    <x v="1"/>
    <s v="Rackspace US, Inc"/>
    <x v="1"/>
    <x v="3"/>
    <m/>
    <m/>
    <n v="336284"/>
    <s v="Basavanal,Anand Shidramappa"/>
    <x v="0"/>
  </r>
  <r>
    <s v="SBU D-ASV"/>
    <s v="IMFG"/>
    <x v="4"/>
    <x v="248"/>
    <s v="Rackspace App Dev"/>
    <n v="501943"/>
    <s v="Gorur,Varadaraja"/>
    <n v="224660"/>
    <s v="Jain,Deependra"/>
    <n v="650865"/>
    <s v="Reddy,Bapatu Nagarjuna"/>
    <s v="BR00650865@TechMahindra.com"/>
    <s v="U4"/>
    <n v="0"/>
    <m/>
    <n v="0"/>
    <m/>
    <d v="2020-07-05T10:42:00"/>
    <s v="OFFSHORE"/>
    <x v="0"/>
    <x v="1"/>
    <x v="0"/>
    <x v="1"/>
    <s v="Rackspace US, Inc"/>
    <x v="1"/>
    <x v="3"/>
    <m/>
    <m/>
    <n v="516190"/>
    <s v="Saradhi,Pardha"/>
    <x v="0"/>
  </r>
  <r>
    <s v="SBU D-ASV"/>
    <s v="IMFG"/>
    <x v="4"/>
    <x v="248"/>
    <s v="Rackspace App Dev"/>
    <n v="501943"/>
    <s v="Gorur,Varadaraja"/>
    <n v="224660"/>
    <s v="Jain,Deependra"/>
    <n v="658475"/>
    <s v="Patel,Ashish Kumar"/>
    <s v="AP00658475@TechMahindra.com"/>
    <s v="U4"/>
    <n v="0"/>
    <m/>
    <n v="0"/>
    <m/>
    <d v="2020-07-05T10:42:00"/>
    <s v="OFFSHORE"/>
    <x v="0"/>
    <x v="1"/>
    <x v="0"/>
    <x v="1"/>
    <s v="Rackspace US, Inc"/>
    <x v="1"/>
    <x v="3"/>
    <m/>
    <m/>
    <n v="516190"/>
    <s v="Saradhi,Pardha"/>
    <x v="0"/>
  </r>
  <r>
    <s v="SBU D-ASV"/>
    <s v="IMFG"/>
    <x v="4"/>
    <x v="248"/>
    <s v="Rackspace App Dev"/>
    <n v="501943"/>
    <s v="Gorur,Varadaraja"/>
    <n v="224660"/>
    <s v="Jain,Deependra"/>
    <n v="661536"/>
    <s v="Sharmila,Thambakuri"/>
    <s v="TS00661536@TechMahindra.com"/>
    <s v="U4"/>
    <n v="0"/>
    <m/>
    <n v="0"/>
    <m/>
    <d v="2020-07-05T10:42:00"/>
    <s v="OFFSHORE"/>
    <x v="0"/>
    <x v="1"/>
    <x v="0"/>
    <x v="1"/>
    <s v="Rackspace US, Inc"/>
    <x v="1"/>
    <x v="3"/>
    <m/>
    <m/>
    <n v="516190"/>
    <s v="Saradhi,Pardha"/>
    <x v="0"/>
  </r>
  <r>
    <s v="SBU D-ASV"/>
    <s v="IMFG"/>
    <x v="4"/>
    <x v="248"/>
    <s v="Rackspace App Dev"/>
    <n v="501943"/>
    <s v="Gorur,Varadaraja"/>
    <n v="224660"/>
    <s v="Jain,Deependra"/>
    <n v="662963"/>
    <s v="Mahendran,B"/>
    <s v="BM00662963@TechMahindra.com"/>
    <s v="U4"/>
    <n v="1"/>
    <s v="rpa level1 automation anywhere"/>
    <n v="1"/>
    <s v="rpa level1 automation anywhere"/>
    <d v="2020-07-05T10:42:00"/>
    <s v="OFFSHORE"/>
    <x v="0"/>
    <x v="0"/>
    <x v="0"/>
    <x v="1"/>
    <s v="Rackspace US, Inc"/>
    <x v="1"/>
    <x v="3"/>
    <m/>
    <m/>
    <n v="466947"/>
    <s v="Chakrapani,Rajini"/>
    <x v="0"/>
  </r>
  <r>
    <s v="SBU D-ASV"/>
    <s v="IMFG"/>
    <x v="4"/>
    <x v="248"/>
    <s v="Rackspace App Dev"/>
    <n v="501943"/>
    <s v="Gorur,Varadaraja"/>
    <n v="224660"/>
    <s v="Jain,Deependra"/>
    <n v="663536"/>
    <s v="Yaswanth Rao,G"/>
    <s v="GY00663536@TechMahindra.com"/>
    <s v="U4"/>
    <n v="0"/>
    <m/>
    <n v="0"/>
    <m/>
    <d v="2020-07-05T10:42:00"/>
    <s v="OFFSHORE"/>
    <x v="0"/>
    <x v="1"/>
    <x v="0"/>
    <x v="1"/>
    <s v="Rackspace US, Inc"/>
    <x v="1"/>
    <x v="3"/>
    <m/>
    <m/>
    <n v="516190"/>
    <s v="Saradhi,Pardha"/>
    <x v="0"/>
  </r>
  <r>
    <s v="SBU D-ASV"/>
    <s v="IMFG"/>
    <x v="4"/>
    <x v="248"/>
    <s v="Rackspace App Dev"/>
    <n v="501943"/>
    <s v="Gorur,Varadaraja"/>
    <n v="224660"/>
    <s v="Jain,Deependra"/>
    <n v="672033"/>
    <s v="Kalimuthu,Rajasekar"/>
    <s v="RK00672033@TechMahindra.com"/>
    <s v="U3"/>
    <n v="0"/>
    <m/>
    <n v="0"/>
    <m/>
    <d v="2020-07-05T10:42:00"/>
    <s v="OFFSHORE"/>
    <x v="0"/>
    <x v="1"/>
    <x v="0"/>
    <x v="1"/>
    <s v="Rackspace US, Inc"/>
    <x v="1"/>
    <x v="3"/>
    <m/>
    <m/>
    <n v="662963"/>
    <s v="Mahendran,B"/>
    <x v="0"/>
  </r>
  <r>
    <s v="SBU D-ASV"/>
    <s v="IMFG"/>
    <x v="4"/>
    <x v="248"/>
    <s v="Rackspace App Dev"/>
    <n v="501943"/>
    <s v="Gorur,Varadaraja"/>
    <n v="224660"/>
    <s v="Jain,Deependra"/>
    <s v="C83273"/>
    <s v="Baig,Mirza Salman"/>
    <s v="MB0C83273@TechMahindra.com"/>
    <s v="U3"/>
    <n v="0"/>
    <m/>
    <n v="0"/>
    <m/>
    <d v="2020-07-05T10:42:00"/>
    <s v="OFFSHORE"/>
    <x v="5"/>
    <x v="1"/>
    <x v="1"/>
    <x v="1"/>
    <s v="Rackspace US, Inc"/>
    <x v="1"/>
    <x v="3"/>
    <m/>
    <m/>
    <n v="516190"/>
    <s v="Saradhi,Pardha"/>
    <x v="0"/>
  </r>
  <r>
    <s v="SBU D-ASV"/>
    <s v="IMFG"/>
    <x v="4"/>
    <x v="248"/>
    <s v="Rackspace App Dev"/>
    <n v="501943"/>
    <s v="Gorur,Varadaraja"/>
    <n v="224660"/>
    <s v="Jain,Deependra"/>
    <s v="C83287"/>
    <s v="Shravan Kumar,Macha"/>
    <s v="MS0C83287@TechMahindra.com"/>
    <s v="U3"/>
    <n v="0"/>
    <m/>
    <n v="0"/>
    <m/>
    <d v="2020-07-05T10:42:00"/>
    <s v="OFFSHORE"/>
    <x v="5"/>
    <x v="1"/>
    <x v="1"/>
    <x v="1"/>
    <s v="Rackspace US, Inc"/>
    <x v="1"/>
    <x v="3"/>
    <m/>
    <m/>
    <n v="336284"/>
    <s v="Basavanal,Anand Shidramappa"/>
    <x v="0"/>
  </r>
  <r>
    <s v="SBU D-ASV"/>
    <s v="IMFG"/>
    <x v="4"/>
    <x v="248"/>
    <s v="Rackspace App Dev"/>
    <n v="501943"/>
    <s v="Gorur,Varadaraja"/>
    <n v="224660"/>
    <s v="Jain,Deependra"/>
    <s v="C83288"/>
    <s v="Velan,Gopi"/>
    <s v="GV0C83288@TechMahindra.com"/>
    <s v="U3"/>
    <n v="0"/>
    <m/>
    <n v="0"/>
    <m/>
    <d v="2020-07-05T10:42:00"/>
    <s v="OFFSHORE"/>
    <x v="5"/>
    <x v="1"/>
    <x v="1"/>
    <x v="1"/>
    <s v="Rackspace US, Inc"/>
    <x v="1"/>
    <x v="3"/>
    <m/>
    <m/>
    <s v="C83273"/>
    <s v="Baig,Mirza Salman"/>
    <x v="0"/>
  </r>
  <r>
    <s v="SBU D-ASV"/>
    <s v="IMFG"/>
    <x v="4"/>
    <x v="248"/>
    <s v="Rackspace App Dev"/>
    <n v="501943"/>
    <s v="Gorur,Varadaraja"/>
    <n v="224660"/>
    <s v="Jain,Deependra"/>
    <s v="C83301"/>
    <s v="Shareef,Shaik"/>
    <s v="SS0C83301@TechMahindra.com"/>
    <s v="U3"/>
    <n v="0"/>
    <m/>
    <n v="0"/>
    <m/>
    <d v="2020-07-05T10:42:00"/>
    <s v="OFFSHORE"/>
    <x v="5"/>
    <x v="1"/>
    <x v="1"/>
    <x v="1"/>
    <s v="Rackspace US, Inc"/>
    <x v="1"/>
    <x v="3"/>
    <m/>
    <m/>
    <n v="650865"/>
    <s v="Reddy,Bapatu Nagarjuna"/>
    <x v="0"/>
  </r>
  <r>
    <s v="SBU D-ASV"/>
    <s v="IMFG"/>
    <x v="4"/>
    <x v="248"/>
    <s v="Rackspace App Dev"/>
    <n v="501943"/>
    <s v="Gorur,Varadaraja"/>
    <n v="224660"/>
    <s v="Jain,Deependra"/>
    <s v="C83327"/>
    <s v="P,Sagar"/>
    <s v="SP0C83327@TechMahindra.com"/>
    <s v="U3"/>
    <n v="0"/>
    <m/>
    <n v="0"/>
    <m/>
    <d v="2020-07-05T10:42:00"/>
    <s v="OFFSHORE"/>
    <x v="5"/>
    <x v="1"/>
    <x v="1"/>
    <x v="1"/>
    <s v="Rackspace US, Inc"/>
    <x v="1"/>
    <x v="3"/>
    <m/>
    <m/>
    <n v="364168"/>
    <s v="Mukkapati,Udaya Lakshmi"/>
    <x v="0"/>
  </r>
  <r>
    <s v="SBU D-ASV"/>
    <s v="IMFG"/>
    <x v="4"/>
    <x v="248"/>
    <s v="Rackspace App Dev"/>
    <n v="501943"/>
    <s v="Gorur,Varadaraja"/>
    <n v="224660"/>
    <s v="Jain,Deependra"/>
    <s v="C83330"/>
    <s v="Shailaja,Konda"/>
    <s v="KS0C83330@TechMahindra.com"/>
    <s v="U3"/>
    <n v="0"/>
    <m/>
    <n v="0"/>
    <m/>
    <d v="2020-07-05T10:42:00"/>
    <s v="OFFSHORE"/>
    <x v="5"/>
    <x v="1"/>
    <x v="1"/>
    <x v="1"/>
    <s v="Rackspace US, Inc"/>
    <x v="1"/>
    <x v="3"/>
    <m/>
    <m/>
    <n v="639802"/>
    <s v="Reddy,Maddi Hemasundara"/>
    <x v="0"/>
  </r>
  <r>
    <s v="SBU D-ASV"/>
    <s v="IMFG"/>
    <x v="4"/>
    <x v="248"/>
    <s v="Rackspace App Dev"/>
    <n v="501943"/>
    <s v="Gorur,Varadaraja"/>
    <n v="224660"/>
    <s v="Jain,Deependra"/>
    <s v="C83502"/>
    <s v="Sanaka,Prabhakara Rao"/>
    <s v="PS0C83502@TechMahindra.com"/>
    <s v="U3"/>
    <n v="0"/>
    <m/>
    <n v="0"/>
    <m/>
    <d v="2020-07-05T10:42:00"/>
    <s v="OFFSHORE"/>
    <x v="5"/>
    <x v="1"/>
    <x v="1"/>
    <x v="1"/>
    <s v="Rackspace US, Inc"/>
    <x v="1"/>
    <x v="3"/>
    <m/>
    <m/>
    <n v="639802"/>
    <s v="Reddy,Maddi Hemasundara"/>
    <x v="0"/>
  </r>
  <r>
    <s v="SBU D-ASV"/>
    <s v="IMFG"/>
    <x v="4"/>
    <x v="248"/>
    <s v="Rackspace App Dev"/>
    <n v="501943"/>
    <s v="Gorur,Varadaraja"/>
    <n v="224660"/>
    <s v="Jain,Deependra"/>
    <s v="C83532"/>
    <s v="Elisha,Palaparthi"/>
    <s v="PE0C83532@TechMahindra.com"/>
    <s v="U3"/>
    <n v="0"/>
    <m/>
    <n v="0"/>
    <m/>
    <d v="2020-07-05T10:42:00"/>
    <s v="OFFSHORE"/>
    <x v="5"/>
    <x v="1"/>
    <x v="1"/>
    <x v="1"/>
    <s v="Rackspace US, Inc"/>
    <x v="1"/>
    <x v="3"/>
    <m/>
    <m/>
    <n v="639802"/>
    <s v="Reddy,Maddi Hemasundara"/>
    <x v="0"/>
  </r>
  <r>
    <s v="SBU D-ASV"/>
    <s v="IMFG"/>
    <x v="4"/>
    <x v="248"/>
    <s v="Rackspace App Dev"/>
    <n v="501943"/>
    <s v="Gorur,Varadaraja"/>
    <n v="224660"/>
    <s v="Jain,Deependra"/>
    <n v="585261"/>
    <s v="Arun Kumar,Pyyavula Raja"/>
    <s v="PA00585261@TechMahindra.com"/>
    <s v="U4"/>
    <n v="0"/>
    <m/>
    <n v="0"/>
    <m/>
    <d v="2020-07-05T10:42:00"/>
    <s v="OFFSHORE"/>
    <x v="0"/>
    <x v="1"/>
    <x v="0"/>
    <x v="1"/>
    <s v="Rackspace US, Inc"/>
    <x v="1"/>
    <x v="3"/>
    <m/>
    <m/>
    <n v="516190"/>
    <s v="Saradhi,Pardha"/>
    <x v="0"/>
  </r>
  <r>
    <s v="SBU D-ASV"/>
    <s v="IMFG"/>
    <x v="4"/>
    <x v="248"/>
    <s v="Rackspace App Dev"/>
    <n v="501943"/>
    <s v="Gorur,Varadaraja"/>
    <n v="224660"/>
    <s v="Jain,Deependra"/>
    <n v="233143"/>
    <s v="Mani,Uma Maheswari"/>
    <s v="Umamaheswari.M@TechMahindra.com"/>
    <s v="P1"/>
    <n v="1"/>
    <s v="future-pm"/>
    <n v="1"/>
    <s v="future-pm"/>
    <d v="2020-07-05T10:42:00"/>
    <s v="OFFSHORE"/>
    <x v="0"/>
    <x v="0"/>
    <x v="0"/>
    <x v="1"/>
    <s v="Rackspace US, Inc"/>
    <x v="0"/>
    <x v="1"/>
    <n v="100"/>
    <s v="future-pm"/>
    <n v="212137"/>
    <s v="Kolandaivelu,Palani Kumar"/>
    <x v="0"/>
  </r>
  <r>
    <s v="SBU D-ASV"/>
    <s v="IMFG"/>
    <x v="4"/>
    <x v="248"/>
    <s v="Rackspace App Dev"/>
    <n v="501943"/>
    <s v="Gorur,Varadaraja"/>
    <n v="224660"/>
    <s v="Jain,Deependra"/>
    <n v="298937"/>
    <s v="R,NIRMALA"/>
    <s v="Nirmala.R@TechMahindra.com"/>
    <s v="U3"/>
    <n v="1"/>
    <s v="ibm integration level 1"/>
    <n v="1"/>
    <s v="ibm integration level 1"/>
    <d v="2020-07-05T10:42:00"/>
    <s v="OFFSHORE"/>
    <x v="2"/>
    <x v="0"/>
    <x v="0"/>
    <x v="1"/>
    <s v="Rackspace US, Inc"/>
    <x v="0"/>
    <x v="5"/>
    <n v="18.18"/>
    <s v="ibm integration level 1"/>
    <n v="425111"/>
    <s v="Subramanyam,Sunil"/>
    <x v="0"/>
  </r>
  <r>
    <s v="SBU D-ASV"/>
    <s v="IMFG"/>
    <x v="4"/>
    <x v="248"/>
    <s v="Rackspace App Dev"/>
    <n v="501943"/>
    <s v="Gorur,Varadaraja"/>
    <n v="224660"/>
    <s v="Jain,Deependra"/>
    <n v="485012"/>
    <s v="Jayasheela,Prashantha"/>
    <s v="PJ00485012@TechMahindra.com"/>
    <s v="U2"/>
    <n v="3"/>
    <s v="Apache Tapestry Framework with Postgres SQL,ai with ibm watson level1,os administration"/>
    <n v="3"/>
    <s v="Apache Tapestry Framework with Postgres SQL,ai with ibm watson level1,os administration"/>
    <d v="2020-07-05T10:42:00"/>
    <s v="OFFSHORE"/>
    <x v="2"/>
    <x v="0"/>
    <x v="0"/>
    <x v="1"/>
    <s v="Rackspace US, Inc"/>
    <x v="0"/>
    <x v="4"/>
    <n v="0"/>
    <s v="ai with ibm watson level1"/>
    <n v="662051"/>
    <s v="Nallusamy,Ranjith Sellappan"/>
    <x v="0"/>
  </r>
  <r>
    <s v="SBU D-ASV"/>
    <s v="IMFG"/>
    <x v="4"/>
    <x v="248"/>
    <s v="Rackspace App Dev"/>
    <n v="501943"/>
    <s v="Gorur,Varadaraja"/>
    <n v="224660"/>
    <s v="Jain,Deependra"/>
    <n v="626811"/>
    <s v="_,Shwetha"/>
    <s v="SX00626811@TechMahindra.com"/>
    <s v="U1"/>
    <n v="2"/>
    <s v="Data Analysis with Python 1,ifs erp level 2"/>
    <n v="2"/>
    <s v="Data Analysis with Python 1,ifs erp level 2"/>
    <d v="2020-07-05T10:42:00"/>
    <s v="OFFSHORE"/>
    <x v="4"/>
    <x v="0"/>
    <x v="0"/>
    <x v="1"/>
    <s v="Rackspace US, Inc"/>
    <x v="0"/>
    <x v="0"/>
    <n v="33.33"/>
    <s v="Data Analysis with Python 1"/>
    <n v="562959"/>
    <s v="Daripalli,Praneeth Kaashyap"/>
    <x v="0"/>
  </r>
  <r>
    <s v="SBU D-ASV"/>
    <s v="IMFG"/>
    <x v="4"/>
    <x v="248"/>
    <s v="Rackspace App Dev"/>
    <n v="501943"/>
    <s v="Gorur,Varadaraja"/>
    <n v="224660"/>
    <s v="Jain,Deependra"/>
    <n v="675336"/>
    <s v=".,Ravichandran"/>
    <s v="RX00675336@TechMahindra.com"/>
    <s v="P1"/>
    <n v="1"/>
    <s v="ASP.NET Core Microservices with Azure PaaS"/>
    <n v="1"/>
    <s v="ASP.NET Core Microservices with Azure PaaS"/>
    <d v="2020-07-05T10:42:00"/>
    <s v="OFFSHORE"/>
    <x v="0"/>
    <x v="0"/>
    <x v="0"/>
    <x v="1"/>
    <s v="Rackspace US, Inc"/>
    <x v="0"/>
    <x v="4"/>
    <n v="0"/>
    <s v="ASP.NET Core Microservices with Azure PaaS"/>
    <n v="466947"/>
    <s v="Chakrapani,Rajini"/>
    <x v="0"/>
  </r>
  <r>
    <s v="SBU D-ASV"/>
    <s v="IMFG"/>
    <x v="4"/>
    <x v="248"/>
    <s v="Rackspace App Dev"/>
    <n v="501943"/>
    <s v="Gorur,Varadaraja"/>
    <n v="224660"/>
    <s v="Jain,Deependra"/>
    <n v="307537"/>
    <s v="KHUNTIA,DEBIPRASAD"/>
    <s v="Debiprasad.Khuntia@TechMahindra.com"/>
    <s v="U3"/>
    <n v="3"/>
    <s v="Java FullStack Development using Angular,Java FullStack Development using ReactJS,java with front end"/>
    <n v="3"/>
    <s v="Java FullStack Development using Angular,Java FullStack Development using ReactJS,java with front end"/>
    <d v="2020-07-05T10:42:00"/>
    <s v="OFFSHORE"/>
    <x v="2"/>
    <x v="0"/>
    <x v="0"/>
    <x v="1"/>
    <s v="Rackspace US, Inc"/>
    <x v="1"/>
    <x v="3"/>
    <m/>
    <m/>
    <n v="215020"/>
    <s v="MURALI MOHAN,THAMMINENI"/>
    <x v="0"/>
  </r>
  <r>
    <s v="SBU D-ASV"/>
    <s v="IMFG"/>
    <x v="4"/>
    <x v="248"/>
    <s v="Rackspace App Dev"/>
    <n v="501943"/>
    <s v="Gorur,Varadaraja"/>
    <n v="224660"/>
    <s v="Jain,Deependra"/>
    <n v="432293"/>
    <s v="Kumari,Pinky"/>
    <s v="PK00432293@TechMahindra.com"/>
    <s v="U2"/>
    <n v="7"/>
    <s v="Agile and Devops ,Java FullStack Development using Angular,Oracle Database Development 1,Python FullStack Development using AngularJS,Python using AngularJS,python fullstack development using reactjs,testingcdg_newtesttechnologies"/>
    <n v="7"/>
    <s v="Agile and Devops ,Java FullStack Development using Angular,Oracle Database Development 1,Python FullStack Development using AngularJS,Python using AngularJS,python fullstack development using reactjs,testingcdg_newtesttechnologies"/>
    <d v="2020-07-05T10:42:00"/>
    <s v="OFFSHORE"/>
    <x v="2"/>
    <x v="0"/>
    <x v="0"/>
    <x v="1"/>
    <s v="Rackspace US, Inc"/>
    <x v="0"/>
    <x v="0"/>
    <n v="33.33"/>
    <s v="Python using AngularJS"/>
    <n v="663300"/>
    <s v="Sayani,Arun Kumar Venkata Sesh"/>
    <x v="0"/>
  </r>
  <r>
    <s v="SBU D-ASV"/>
    <s v="IMFG"/>
    <x v="4"/>
    <x v="248"/>
    <s v="Rackspace App Dev"/>
    <n v="501943"/>
    <s v="Gorur,Varadaraja"/>
    <n v="224660"/>
    <s v="Jain,Deependra"/>
    <n v="466947"/>
    <s v="Chakrapani,Rajini"/>
    <s v="RC00466947@TechMahindra.com"/>
    <s v="P1"/>
    <n v="1"/>
    <s v="program management - l1"/>
    <n v="1"/>
    <s v="program management - l1"/>
    <d v="2020-07-05T10:42:00"/>
    <s v="OFFSHORE"/>
    <x v="0"/>
    <x v="0"/>
    <x v="0"/>
    <x v="1"/>
    <s v="Rackspace US, Inc"/>
    <x v="0"/>
    <x v="5"/>
    <n v="5.26"/>
    <s v="program management - l1"/>
    <n v="606941"/>
    <s v="NAGARAJA,RAMPRASAD"/>
    <x v="0"/>
  </r>
  <r>
    <s v="SBU D-ASV"/>
    <s v="IMFG"/>
    <x v="4"/>
    <x v="248"/>
    <s v="Rackspace App Dev"/>
    <n v="501943"/>
    <s v="Gorur,Varadaraja"/>
    <n v="224660"/>
    <s v="Jain,Deependra"/>
    <n v="469635"/>
    <s v="Awasthi,Shilpa"/>
    <s v="SA00469635@TechMahindra.com"/>
    <s v="P1"/>
    <n v="1"/>
    <s v="BIG Data Analytics"/>
    <n v="1"/>
    <s v="BIG Data Analytics"/>
    <d v="2020-07-05T10:42:00"/>
    <s v="ONSITE"/>
    <x v="0"/>
    <x v="0"/>
    <x v="0"/>
    <x v="1"/>
    <s v="Rackspace US, Inc"/>
    <x v="0"/>
    <x v="4"/>
    <n v="0"/>
    <s v="BIG Data Analytics"/>
    <n v="663875"/>
    <s v="Sharma,Abhishek"/>
    <x v="0"/>
  </r>
  <r>
    <s v="SBU D-ASV"/>
    <s v="IMFG"/>
    <x v="4"/>
    <x v="248"/>
    <s v="Rackspace App Dev"/>
    <n v="501943"/>
    <s v="Gorur,Varadaraja"/>
    <n v="224660"/>
    <s v="Jain,Deependra"/>
    <n v="476770"/>
    <s v="Srinivasan Ravichandran,Kannan Ravichandran"/>
    <s v="KS00476770@TechMahindra.com"/>
    <s v="U2"/>
    <n v="3"/>
    <s v="iot arch aws level 2,microservices application monitoring,performance testing level1"/>
    <n v="5"/>
    <s v="iot arch aws level 2,linux with git and jenkins,microservices application monitoring,performance testing level1,python using angularjs"/>
    <d v="2020-07-05T10:42:00"/>
    <s v="OFFSHORE"/>
    <x v="4"/>
    <x v="0"/>
    <x v="0"/>
    <x v="1"/>
    <s v="Rackspace US, Inc"/>
    <x v="0"/>
    <x v="4"/>
    <n v="0"/>
    <s v="microservices application monitoring"/>
    <n v="314651"/>
    <s v="HEERACHAND,RAVI"/>
    <x v="0"/>
  </r>
  <r>
    <s v="SBU D-ASV"/>
    <s v="IMFG"/>
    <x v="4"/>
    <x v="248"/>
    <s v="Rackspace App Dev"/>
    <n v="501943"/>
    <s v="Gorur,Varadaraja"/>
    <n v="224660"/>
    <s v="Jain,Deependra"/>
    <n v="484373"/>
    <s v="Sirivuri,Jaya Lalita"/>
    <s v="JS00484373@TechMahindra.com"/>
    <s v="U2"/>
    <n v="4"/>
    <s v="Backend Development - Python,Python FullStack Development using AngularJS,block chain level1 hyperledger,testing sku"/>
    <n v="4"/>
    <s v="Backend Development - Python,Python FullStack Development using AngularJS,block chain level1 hyperledger,testing sku"/>
    <d v="2020-07-05T10:42:00"/>
    <s v="OFFSHORE"/>
    <x v="2"/>
    <x v="0"/>
    <x v="0"/>
    <x v="1"/>
    <s v="Rackspace US, Inc"/>
    <x v="0"/>
    <x v="5"/>
    <n v="14.29"/>
    <s v="testing sku"/>
    <n v="663300"/>
    <s v="Sayani,Arun Kumar Venkata Sesh"/>
    <x v="0"/>
  </r>
  <r>
    <s v="SBU D-ASV"/>
    <s v="IMFG"/>
    <x v="4"/>
    <x v="248"/>
    <s v="Rackspace App Dev"/>
    <n v="501943"/>
    <s v="Gorur,Varadaraja"/>
    <n v="224660"/>
    <s v="Jain,Deependra"/>
    <n v="501160"/>
    <s v="V,Nanda Kumar"/>
    <s v="NV00501160@TechMahindra.com"/>
    <s v="U2"/>
    <n v="4"/>
    <s v="AI Generic Level1,AI Solutions(ML) L1,NAD SKU,Natural Language Processing using Python SKU2"/>
    <n v="4"/>
    <s v="AI Generic Level1,AI Solutions(ML) L1,NAD SKU,Natural Language Processing using Python SKU2"/>
    <d v="2020-07-05T10:42:00"/>
    <s v="OFFSHORE"/>
    <x v="2"/>
    <x v="0"/>
    <x v="0"/>
    <x v="1"/>
    <s v="Rackspace US, Inc"/>
    <x v="0"/>
    <x v="0"/>
    <n v="33.33"/>
    <s v="Natural Language Processing using Python SKU2"/>
    <n v="594447"/>
    <s v="Nandi,Shreedhar S"/>
    <x v="0"/>
  </r>
  <r>
    <s v="SBU D-ASV"/>
    <s v="IMFG"/>
    <x v="4"/>
    <x v="248"/>
    <s v="Rackspace App Dev"/>
    <n v="501943"/>
    <s v="Gorur,Varadaraja"/>
    <n v="224660"/>
    <s v="Jain,Deependra"/>
    <n v="509587"/>
    <s v="Chinthala,Kavitha"/>
    <s v="KC00509587@TechMahindra.com"/>
    <s v="U3"/>
    <n v="4"/>
    <s v="Backend Development - Java,Business Intelligence SKU 2,Java Full Stack development with Spring,Java FullStack Development using Angular"/>
    <n v="4"/>
    <s v="Backend Development - Java,Business Intelligence SKU 2,Java Full Stack development with Spring,Java FullStack Development using Angular"/>
    <d v="2020-07-05T10:42:00"/>
    <s v="OFFSHORE"/>
    <x v="0"/>
    <x v="0"/>
    <x v="0"/>
    <x v="1"/>
    <s v="Rackspace US, Inc"/>
    <x v="0"/>
    <x v="5"/>
    <n v="25"/>
    <s v="Business Intelligence SKU 2"/>
    <n v="570415"/>
    <s v="Suresh,Vadde"/>
    <x v="0"/>
  </r>
  <r>
    <s v="SBU D-ASV"/>
    <s v="IMFG"/>
    <x v="4"/>
    <x v="248"/>
    <s v="Rackspace App Dev"/>
    <n v="501943"/>
    <s v="Gorur,Varadaraja"/>
    <n v="224660"/>
    <s v="Jain,Deependra"/>
    <n v="536338"/>
    <s v="Araballi Ganapathi,Akhila"/>
    <s v="AA00536338@TechMahindra.com"/>
    <s v="U3"/>
    <n v="3"/>
    <s v="Agile and Devops ,Core Java,Front End Development using Angular and Java"/>
    <n v="3"/>
    <s v="Agile and Devops ,Core Java,Front End Development using Angular and Java"/>
    <d v="2020-07-05T10:42:00"/>
    <s v="OFFSHORE"/>
    <x v="0"/>
    <x v="0"/>
    <x v="0"/>
    <x v="1"/>
    <s v="Rackspace US, Inc"/>
    <x v="0"/>
    <x v="2"/>
    <n v="75"/>
    <s v="Core Java"/>
    <n v="215020"/>
    <s v="MURALI MOHAN,THAMMINENI"/>
    <x v="0"/>
  </r>
  <r>
    <s v="SBU D-ASV"/>
    <s v="IMFG"/>
    <x v="4"/>
    <x v="248"/>
    <s v="Rackspace App Dev"/>
    <n v="501943"/>
    <s v="Gorur,Varadaraja"/>
    <n v="224660"/>
    <s v="Jain,Deependra"/>
    <n v="539316"/>
    <s v="Jayakumar,Aravind"/>
    <s v="Aravind.Jayakumar@TechMahindra.com"/>
    <s v="U2"/>
    <n v="6"/>
    <s v="5G Core Enginnering L1,5G foundation,Agile and Devops ,ICS_Windows_L3,ics_windows_l1,ics_windows_l2"/>
    <n v="6"/>
    <s v="5G Core Enginnering L1,5G foundation,Agile and Devops ,ICS_Windows_L3,ics_windows_l1,ics_windows_l2"/>
    <d v="2020-07-05T10:42:00"/>
    <s v="OFFSHORE"/>
    <x v="0"/>
    <x v="0"/>
    <x v="0"/>
    <x v="1"/>
    <s v="Rackspace US, Inc"/>
    <x v="0"/>
    <x v="4"/>
    <n v="0"/>
    <s v="ics_windows_l2"/>
    <n v="662051"/>
    <s v="Nallusamy,Ranjith Sellappan"/>
    <x v="0"/>
  </r>
  <r>
    <s v="SBU D-ASV"/>
    <s v="IMFG"/>
    <x v="4"/>
    <x v="248"/>
    <s v="Rackspace App Dev"/>
    <n v="501943"/>
    <s v="Gorur,Varadaraja"/>
    <n v="224660"/>
    <s v="Jain,Deependra"/>
    <n v="540056"/>
    <s v="Kumar Varma,Fulchand Nitin"/>
    <s v="FK00540056@TechMahindra.com"/>
    <s v="U3"/>
    <n v="6"/>
    <s v=".NET Standard FullStack Development using ASP.NET MVC &amp; Angular,Agile and Devops ,Front end Development with ReactJS,Front end development-Angular,Java FullStack Development using Angular,back end development using .net"/>
    <n v="6"/>
    <s v=".NET Standard FullStack Development using ASP.NET MVC &amp; Angular,Agile and Devops ,Front end Development with ReactJS,Front end development-Angular,Java FullStack Development using Angular,back end development using .net"/>
    <d v="2020-07-05T10:42:00"/>
    <s v="OFFSHORE"/>
    <x v="0"/>
    <x v="0"/>
    <x v="0"/>
    <x v="1"/>
    <s v="Rackspace US, Inc"/>
    <x v="0"/>
    <x v="4"/>
    <n v="0"/>
    <s v="back end development using .net"/>
    <n v="675336"/>
    <s v=".,Ravichandran"/>
    <x v="0"/>
  </r>
  <r>
    <s v="SBU D-ASV"/>
    <s v="IMFG"/>
    <x v="4"/>
    <x v="248"/>
    <s v="Rackspace App Dev"/>
    <n v="501943"/>
    <s v="Gorur,Varadaraja"/>
    <n v="224660"/>
    <s v="Jain,Deependra"/>
    <n v="559789"/>
    <s v="Akhil,Thati"/>
    <s v="TA00559789@TechMahindra.com"/>
    <s v="U2"/>
    <n v="4"/>
    <s v="Agile and Devops ,Backend Development - Python,Data Analysis with Python 1,linux with git and jenkins"/>
    <n v="4"/>
    <s v="Agile and Devops ,Backend Development - Python,Data Analysis with Python 1,linux with git and jenkins"/>
    <d v="2020-07-05T10:42:00"/>
    <s v="OFFSHORE"/>
    <x v="2"/>
    <x v="0"/>
    <x v="0"/>
    <x v="1"/>
    <s v="Rackspace US, Inc"/>
    <x v="0"/>
    <x v="0"/>
    <n v="33.33"/>
    <s v="Data Analysis with Python 1"/>
    <n v="647999"/>
    <s v="Arora,Vaibhav"/>
    <x v="0"/>
  </r>
  <r>
    <s v="SBU D-ASV"/>
    <s v="IMFG"/>
    <x v="4"/>
    <x v="248"/>
    <s v="Rackspace App Dev"/>
    <n v="501943"/>
    <s v="Gorur,Varadaraja"/>
    <n v="224660"/>
    <s v="Jain,Deependra"/>
    <n v="569718"/>
    <s v="Bala Gangadhar Sagar,Sadhu"/>
    <s v="SB00569718@TechMahindra.com"/>
    <s v="U2"/>
    <n v="4"/>
    <s v="Agile and Devops ,Data Analysis with Python 1,block chain level1 hyperledger,linux with git and jenkins"/>
    <n v="4"/>
    <s v="Agile and Devops ,Data Analysis with Python 1,block chain level1 hyperledger,linux with git and jenkins"/>
    <d v="2020-07-05T10:42:00"/>
    <s v="OFFSHORE"/>
    <x v="2"/>
    <x v="0"/>
    <x v="0"/>
    <x v="1"/>
    <s v="Rackspace US, Inc"/>
    <x v="0"/>
    <x v="2"/>
    <n v="66.67"/>
    <s v="Agile and Devops "/>
    <n v="647999"/>
    <s v="Arora,Vaibhav"/>
    <x v="0"/>
  </r>
  <r>
    <s v="SBU D-ASV"/>
    <s v="IMFG"/>
    <x v="4"/>
    <x v="248"/>
    <s v="Rackspace App Dev"/>
    <n v="501943"/>
    <s v="Gorur,Varadaraja"/>
    <n v="224660"/>
    <s v="Jain,Deependra"/>
    <n v="570415"/>
    <s v="Suresh,Vadde"/>
    <s v="VS00570415@TechMahindra.com"/>
    <s v="P1"/>
    <n v="2"/>
    <s v="Front End Development using Angular and Java,Java FullStack Development using Angular"/>
    <n v="2"/>
    <s v="Front End Development using Angular and Java,Java FullStack Development using Angular"/>
    <d v="2020-07-05T10:42:00"/>
    <s v="OFFSHORE"/>
    <x v="0"/>
    <x v="0"/>
    <x v="0"/>
    <x v="1"/>
    <s v="Rackspace US, Inc"/>
    <x v="0"/>
    <x v="5"/>
    <n v="10"/>
    <s v="Java FullStack Development using Angular"/>
    <n v="466947"/>
    <s v="Chakrapani,Rajini"/>
    <x v="0"/>
  </r>
  <r>
    <s v="SBU D-ASV"/>
    <s v="IMFG"/>
    <x v="4"/>
    <x v="248"/>
    <s v="Rackspace App Dev"/>
    <n v="501943"/>
    <s v="Gorur,Varadaraja"/>
    <n v="224660"/>
    <s v="Jain,Deependra"/>
    <n v="580616"/>
    <s v="Reddy,Kanala Chinna Nagi"/>
    <s v="KR00580616@TechMahindra.com"/>
    <s v="U3"/>
    <n v="2"/>
    <s v="ENOVIA PLM Level1,Oracle Database Development 1"/>
    <n v="2"/>
    <s v="ENOVIA PLM Level1,Oracle Database Development 1"/>
    <d v="2020-07-05T10:42:00"/>
    <s v="OFFSHORE"/>
    <x v="0"/>
    <x v="0"/>
    <x v="0"/>
    <x v="1"/>
    <s v="Rackspace US, Inc"/>
    <x v="0"/>
    <x v="4"/>
    <n v="0"/>
    <s v="Oracle Database Development 1"/>
    <n v="662051"/>
    <s v="Nallusamy,Ranjith Sellappan"/>
    <x v="0"/>
  </r>
  <r>
    <s v="SBU D-ASV"/>
    <s v="IMFG"/>
    <x v="4"/>
    <x v="248"/>
    <s v="Rackspace App Dev"/>
    <n v="501943"/>
    <s v="Gorur,Varadaraja"/>
    <n v="224660"/>
    <s v="Jain,Deependra"/>
    <n v="58952"/>
    <s v="Chander,Jebi"/>
    <s v="JC0058952@TechMahindra.com"/>
    <s v="U4"/>
    <n v="4"/>
    <s v="Agile and Devops ,Java with MySQL,Jasper and Selenium,Testing SKU3,aws system administration"/>
    <n v="4"/>
    <s v="Agile and Devops ,Java with MySQL,Jasper and Selenium,Testing SKU3,aws system administration"/>
    <d v="2020-07-05T10:42:00"/>
    <s v="OFFSHORE"/>
    <x v="0"/>
    <x v="0"/>
    <x v="0"/>
    <x v="1"/>
    <s v="Rackspace US, Inc"/>
    <x v="0"/>
    <x v="0"/>
    <n v="40"/>
    <s v="Agile and Devops "/>
    <n v="675336"/>
    <s v=".,Ravichandran"/>
    <x v="0"/>
  </r>
  <r>
    <s v="SBU D-ASV"/>
    <s v="IMFG"/>
    <x v="4"/>
    <x v="248"/>
    <s v="Rackspace App Dev"/>
    <n v="501943"/>
    <s v="Gorur,Varadaraja"/>
    <n v="224660"/>
    <s v="Jain,Deependra"/>
    <n v="590757"/>
    <s v="Sahoo,Mangesh"/>
    <s v="MS00590757@TechMahindra.com"/>
    <s v="U4"/>
    <n v="1"/>
    <s v="back end development using .net"/>
    <n v="1"/>
    <s v="back end development using .net"/>
    <d v="2020-07-05T10:42:00"/>
    <s v="OFFSHORE"/>
    <x v="0"/>
    <x v="0"/>
    <x v="0"/>
    <x v="1"/>
    <s v="Rackspace US, Inc"/>
    <x v="0"/>
    <x v="4"/>
    <n v="0"/>
    <s v="back end development using .net"/>
    <n v="643102"/>
    <s v="Singh Kshatriya,Raja Ram"/>
    <x v="0"/>
  </r>
  <r>
    <s v="SBU D-ASV"/>
    <s v="IMFG"/>
    <x v="4"/>
    <x v="248"/>
    <s v="Rackspace App Dev"/>
    <n v="501943"/>
    <s v="Gorur,Varadaraja"/>
    <n v="224660"/>
    <s v="Jain,Deependra"/>
    <n v="594146"/>
    <s v="Rajakennedy,Prasannaa"/>
    <s v="PR00594146@TechMahindra.com"/>
    <s v="U2"/>
    <n v="2"/>
    <s v="Agile and Devops ,rpa level1 automation anywhere"/>
    <n v="2"/>
    <s v="Agile and Devops ,rpa level1 automation anywhere"/>
    <d v="2020-07-05T10:42:00"/>
    <s v="OFFSHORE"/>
    <x v="4"/>
    <x v="0"/>
    <x v="0"/>
    <x v="1"/>
    <s v="Rackspace US, Inc"/>
    <x v="1"/>
    <x v="3"/>
    <m/>
    <m/>
    <n v="662963"/>
    <s v="Mahendran,B"/>
    <x v="0"/>
  </r>
  <r>
    <s v="SBU D-ASV"/>
    <s v="IMFG"/>
    <x v="4"/>
    <x v="248"/>
    <s v="Rackspace App Dev"/>
    <n v="501943"/>
    <s v="Gorur,Varadaraja"/>
    <n v="224660"/>
    <s v="Jain,Deependra"/>
    <n v="594447"/>
    <s v="Nandi,Shreedhar S"/>
    <s v="SN00594447@TechMahindra.com"/>
    <s v="P1"/>
    <n v="2"/>
    <s v="AI  with Azure Level 2,AI With Azure SKU2 - Level1"/>
    <n v="2"/>
    <s v="AI  with Azure Level 2,AI With Azure SKU2 - Level1"/>
    <d v="2020-07-05T10:42:00"/>
    <s v="OFFSHORE"/>
    <x v="0"/>
    <x v="0"/>
    <x v="0"/>
    <x v="1"/>
    <s v="Rackspace US, Inc"/>
    <x v="0"/>
    <x v="4"/>
    <n v="0"/>
    <s v="AI With Azure SKU2 - Level1"/>
    <n v="606941"/>
    <s v="NAGARAJA,RAMPRASAD"/>
    <x v="0"/>
  </r>
  <r>
    <s v="SBU D-ASV"/>
    <s v="IMFG"/>
    <x v="4"/>
    <x v="248"/>
    <s v="Rackspace App Dev"/>
    <n v="501943"/>
    <s v="Gorur,Varadaraja"/>
    <n v="224660"/>
    <s v="Jain,Deependra"/>
    <n v="604527"/>
    <s v="K S,Manikandan"/>
    <s v="MK00604527@TechMahindra.com"/>
    <s v="U2"/>
    <n v="1"/>
    <s v="Oracle Database Development 1"/>
    <n v="1"/>
    <s v="Oracle Database Development 1"/>
    <d v="2020-07-05T10:42:00"/>
    <s v="OFFSHORE"/>
    <x v="4"/>
    <x v="0"/>
    <x v="0"/>
    <x v="1"/>
    <s v="Rackspace US, Inc"/>
    <x v="0"/>
    <x v="4"/>
    <n v="0"/>
    <s v="Oracle Database Development 1"/>
    <n v="662051"/>
    <s v="Nallusamy,Ranjith Sellappan"/>
    <x v="0"/>
  </r>
  <r>
    <s v="SBU D-ASV"/>
    <s v="IMFG"/>
    <x v="4"/>
    <x v="248"/>
    <s v="Rackspace App Dev"/>
    <n v="501943"/>
    <s v="Gorur,Varadaraja"/>
    <n v="224660"/>
    <s v="Jain,Deependra"/>
    <n v="611463"/>
    <s v="Madhu,Kanimozhi"/>
    <s v="KM00611463@TechMahindra.com"/>
    <s v="U2"/>
    <n v="2"/>
    <s v="hybrid mobile application development_cio,mobile development using android"/>
    <n v="2"/>
    <s v="hybrid mobile application development_cio,mobile development using android"/>
    <d v="2020-07-05T10:42:00"/>
    <s v="OFFSHORE"/>
    <x v="4"/>
    <x v="0"/>
    <x v="0"/>
    <x v="1"/>
    <s v="Rackspace US, Inc"/>
    <x v="0"/>
    <x v="5"/>
    <n v="25"/>
    <s v="mobile development using android"/>
    <n v="260982"/>
    <s v="B,Madhulika"/>
    <x v="0"/>
  </r>
  <r>
    <s v="SBU D-ASV"/>
    <s v="IMFG"/>
    <x v="4"/>
    <x v="248"/>
    <s v="Rackspace App Dev"/>
    <n v="501943"/>
    <s v="Gorur,Varadaraja"/>
    <n v="224660"/>
    <s v="Jain,Deependra"/>
    <n v="614947"/>
    <s v="Sabarad,Nandini"/>
    <s v="NS00614947@TechMahindra.com"/>
    <s v="U1"/>
    <n v="1"/>
    <s v=".net classic full stack development"/>
    <n v="5"/>
    <s v=".net classic full stack development,ENOVIA PLM Level1,ENOVIA PLM Level2,ENOVIA PLM Level3,angular1"/>
    <d v="2020-07-05T10:42:00"/>
    <s v="OFFSHORE"/>
    <x v="4"/>
    <x v="0"/>
    <x v="0"/>
    <x v="1"/>
    <s v="Rackspace US, Inc"/>
    <x v="0"/>
    <x v="5"/>
    <n v="7.14"/>
    <s v=".net classic full stack development"/>
    <n v="675336"/>
    <s v=".,Ravichandran"/>
    <x v="0"/>
  </r>
  <r>
    <s v="SBU D-ASV"/>
    <s v="IMFG"/>
    <x v="4"/>
    <x v="248"/>
    <s v="Rackspace App Dev"/>
    <n v="501943"/>
    <s v="Gorur,Varadaraja"/>
    <n v="224660"/>
    <s v="Jain,Deependra"/>
    <n v="616342"/>
    <s v="Rajappa Gowdu,Srinath"/>
    <s v="SR00616342@TechMahindra.com"/>
    <s v="U4"/>
    <n v="3"/>
    <s v="Agile and Devops,Java with MySQL,Jasper and Selenium,ropro level 1"/>
    <n v="3"/>
    <s v="Agile and Devops,Java with MySQL,Jasper and Selenium,ropro level 1"/>
    <d v="2020-07-05T10:42:00"/>
    <s v="OFFSHORE"/>
    <x v="0"/>
    <x v="0"/>
    <x v="0"/>
    <x v="1"/>
    <s v="Rackspace US, Inc"/>
    <x v="0"/>
    <x v="5"/>
    <n v="16.670000000000002"/>
    <s v="Agile and Devops"/>
    <n v="594447"/>
    <s v="Nandi,Shreedhar S"/>
    <x v="0"/>
  </r>
  <r>
    <s v="SBU D-ASV"/>
    <s v="IMFG"/>
    <x v="4"/>
    <x v="248"/>
    <s v="Rackspace App Dev"/>
    <n v="501943"/>
    <s v="Gorur,Varadaraja"/>
    <n v="224660"/>
    <s v="Jain,Deependra"/>
    <n v="616857"/>
    <s v="Ramakrishna,Goparapu"/>
    <s v="GR00616857@TechMahindra.com"/>
    <s v="U3"/>
    <n v="6"/>
    <s v="Mobile Development,hybrid mobile application development_cio,java with front end,mobile development using ios,mobility ios,mobility react native"/>
    <n v="6"/>
    <s v="Mobile Development,hybrid mobile application development_cio,java with front end,mobile development using ios,mobility ios,mobility react native"/>
    <d v="2020-07-05T10:42:00"/>
    <s v="OFFSHORE"/>
    <x v="0"/>
    <x v="0"/>
    <x v="0"/>
    <x v="1"/>
    <s v="Rackspace US, Inc"/>
    <x v="0"/>
    <x v="5"/>
    <n v="20"/>
    <s v="mobility react native"/>
    <n v="594447"/>
    <s v="Nandi,Shreedhar S"/>
    <x v="0"/>
  </r>
  <r>
    <s v="SBU D-ASV"/>
    <s v="IMFG"/>
    <x v="4"/>
    <x v="248"/>
    <s v="Rackspace App Dev"/>
    <n v="501943"/>
    <s v="Gorur,Varadaraja"/>
    <n v="224660"/>
    <s v="Jain,Deependra"/>
    <n v="618857"/>
    <s v="A,Ashwini"/>
    <s v="AA00618857@TechMahindra.com"/>
    <s v="U1"/>
    <n v="2"/>
    <s v="IT Foundation,test automation with elk, soapui"/>
    <n v="2"/>
    <s v="IT Foundation,test automation with elk, soapui"/>
    <d v="2020-07-05T10:42:00"/>
    <s v="OFFSHORE"/>
    <x v="2"/>
    <x v="0"/>
    <x v="0"/>
    <x v="1"/>
    <s v="Rackspace US, Inc"/>
    <x v="0"/>
    <x v="0"/>
    <n v="50"/>
    <s v="IT Foundation"/>
    <n v="679037"/>
    <s v="Singeetham,Sindhura"/>
    <x v="0"/>
  </r>
  <r>
    <s v="SBU D-ASV"/>
    <s v="IMFG"/>
    <x v="4"/>
    <x v="248"/>
    <s v="Rackspace App Dev"/>
    <n v="501943"/>
    <s v="Gorur,Varadaraja"/>
    <n v="224660"/>
    <s v="Jain,Deependra"/>
    <n v="620263"/>
    <s v="Pavan Kumar,Bidda Reddi"/>
    <s v="BP00620263@TechMahindra.com"/>
    <s v="U3"/>
    <n v="6"/>
    <s v="Agile and Devops ,Core Java,Front end Development with ReactJS,Java FullStack Development using Angular,MicroserviceWithSpringboot,onap level1"/>
    <n v="6"/>
    <s v="Agile and Devops ,Core Java,Front end Development with ReactJS,Java FullStack Development using Angular,MicroserviceWithSpringboot,onap level1"/>
    <d v="2020-07-05T10:42:00"/>
    <s v="OFFSHORE"/>
    <x v="0"/>
    <x v="0"/>
    <x v="0"/>
    <x v="1"/>
    <s v="Rackspace US, Inc"/>
    <x v="0"/>
    <x v="2"/>
    <n v="66.67"/>
    <s v="Agile and Devops "/>
    <n v="215020"/>
    <s v="MURALI MOHAN,THAMMINENI"/>
    <x v="0"/>
  </r>
  <r>
    <s v="SBU D-ASV"/>
    <s v="IMFG"/>
    <x v="4"/>
    <x v="248"/>
    <s v="Rackspace App Dev"/>
    <n v="501943"/>
    <s v="Gorur,Varadaraja"/>
    <n v="224660"/>
    <s v="Jain,Deependra"/>
    <n v="620348"/>
    <s v="R,Monish"/>
    <s v="MR00620348@TechMahindra.com"/>
    <s v="U1"/>
    <n v="1"/>
    <s v="rpa level1 automation anywhere"/>
    <n v="1"/>
    <s v="rpa level1 automation anywhere"/>
    <d v="2020-07-05T10:42:00"/>
    <s v="OFFSHORE"/>
    <x v="4"/>
    <x v="0"/>
    <x v="0"/>
    <x v="1"/>
    <s v="Rackspace US, Inc"/>
    <x v="0"/>
    <x v="5"/>
    <n v="16.670000000000002"/>
    <s v="rpa level1 automation anywhere"/>
    <n v="662051"/>
    <s v="Nallusamy,Ranjith Sellappan"/>
    <x v="0"/>
  </r>
  <r>
    <s v="SBU D-ASV"/>
    <s v="IMFG"/>
    <x v="4"/>
    <x v="248"/>
    <s v="Rackspace App Dev"/>
    <n v="501943"/>
    <s v="Gorur,Varadaraja"/>
    <n v="224660"/>
    <s v="Jain,Deependra"/>
    <n v="622975"/>
    <s v="Parveen,Sadiya"/>
    <s v="SP00622975@TechMahindra.com"/>
    <s v="U2"/>
    <n v="3"/>
    <s v="Backend Development - Java,Front End Development using Angular and Java,Front end development-Angular"/>
    <n v="3"/>
    <s v="Backend Development - Java,Front End Development using Angular and Java,Front end development-Angular"/>
    <d v="2020-07-05T10:42:00"/>
    <s v="OFFSHORE"/>
    <x v="4"/>
    <x v="0"/>
    <x v="0"/>
    <x v="1"/>
    <s v="Rackspace US, Inc"/>
    <x v="0"/>
    <x v="2"/>
    <n v="57.14"/>
    <s v="Front End Development using Angular and Java"/>
    <n v="675336"/>
    <s v=".,Ravichandran"/>
    <x v="0"/>
  </r>
  <r>
    <s v="SBU D-ASV"/>
    <s v="IMFG"/>
    <x v="4"/>
    <x v="248"/>
    <s v="Rackspace App Dev"/>
    <n v="501943"/>
    <s v="Gorur,Varadaraja"/>
    <n v="224660"/>
    <s v="Jain,Deependra"/>
    <n v="626121"/>
    <s v="K,Charanraj"/>
    <s v="CK00626121@TechMahindra.com"/>
    <s v="U1"/>
    <n v="3"/>
    <s v="Agile and Devops ,Backend Development - Java,Java with PL/SQL"/>
    <n v="3"/>
    <s v="Agile and Devops ,Backend Development - Java,Java with PL/SQL"/>
    <d v="2020-07-05T10:42:00"/>
    <s v="OFFSHORE"/>
    <x v="4"/>
    <x v="0"/>
    <x v="0"/>
    <x v="1"/>
    <s v="Rackspace US, Inc"/>
    <x v="0"/>
    <x v="0"/>
    <n v="33.33"/>
    <s v="Agile and Devops "/>
    <n v="616342"/>
    <s v="Rajappa Gowdu,Srinath"/>
    <x v="0"/>
  </r>
  <r>
    <s v="SBU D-ASV"/>
    <s v="IMFG"/>
    <x v="4"/>
    <x v="248"/>
    <s v="Rackspace App Dev"/>
    <n v="501943"/>
    <s v="Gorur,Varadaraja"/>
    <n v="224660"/>
    <s v="Jain,Deependra"/>
    <n v="626469"/>
    <s v="Pradeep Kumar,Tangudu"/>
    <s v="TP00626469@TechMahindra.com"/>
    <s v="U4"/>
    <n v="1"/>
    <s v="devops tools with jmeter and sonarqube"/>
    <n v="1"/>
    <s v="devops tools with jmeter and sonarqube"/>
    <d v="2020-07-05T10:42:00"/>
    <s v="OFFSHORE"/>
    <x v="0"/>
    <x v="0"/>
    <x v="0"/>
    <x v="1"/>
    <s v="Rackspace US, Inc"/>
    <x v="0"/>
    <x v="4"/>
    <n v="0"/>
    <s v="devops tools with jmeter and sonarqube"/>
    <n v="594447"/>
    <s v="Nandi,Shreedhar S"/>
    <x v="0"/>
  </r>
  <r>
    <s v="SBU D-ASV"/>
    <s v="IMFG"/>
    <x v="4"/>
    <x v="248"/>
    <s v="Rackspace App Dev"/>
    <n v="501943"/>
    <s v="Gorur,Varadaraja"/>
    <n v="224660"/>
    <s v="Jain,Deependra"/>
    <n v="639604"/>
    <s v="Dutton,Shawn"/>
    <s v="SD00639604@TechMahindra.com"/>
    <s v="U2"/>
    <n v="0"/>
    <m/>
    <n v="0"/>
    <m/>
    <d v="2020-07-05T10:42:00"/>
    <s v="ONSITE"/>
    <x v="14"/>
    <x v="1"/>
    <x v="0"/>
    <x v="1"/>
    <s v="Rackspace US, Inc"/>
    <x v="1"/>
    <x v="3"/>
    <m/>
    <m/>
    <n v="639653"/>
    <s v="Hummel Elder,Tamara"/>
    <x v="0"/>
  </r>
  <r>
    <s v="SBU D-ASV"/>
    <s v="IMFG"/>
    <x v="4"/>
    <x v="248"/>
    <s v="Rackspace App Dev"/>
    <n v="501943"/>
    <s v="Gorur,Varadaraja"/>
    <n v="224660"/>
    <s v="Jain,Deependra"/>
    <n v="639607"/>
    <s v="Naval,Franklin"/>
    <s v="FN00639607@TechMahindra.com"/>
    <s v="U3"/>
    <n v="0"/>
    <m/>
    <n v="0"/>
    <m/>
    <d v="2020-07-05T10:42:00"/>
    <s v="ONSITE"/>
    <x v="14"/>
    <x v="1"/>
    <x v="0"/>
    <x v="1"/>
    <s v="Rackspace US, Inc"/>
    <x v="1"/>
    <x v="3"/>
    <m/>
    <m/>
    <n v="639653"/>
    <s v="Hummel Elder,Tamara"/>
    <x v="0"/>
  </r>
  <r>
    <s v="SBU D-ASV"/>
    <s v="IMFG"/>
    <x v="4"/>
    <x v="248"/>
    <s v="Rackspace App Dev"/>
    <n v="501943"/>
    <s v="Gorur,Varadaraja"/>
    <n v="224660"/>
    <s v="Jain,Deependra"/>
    <n v="639629"/>
    <s v="Edmondson,Emily"/>
    <s v="EE00639629@TechMahindra.com"/>
    <s v="U1"/>
    <n v="2"/>
    <s v="Agile and Devops ,devops with cloud, nosql and springboot"/>
    <n v="2"/>
    <s v="Agile and Devops ,devops with cloud, nosql and springboot"/>
    <d v="2020-07-05T10:42:00"/>
    <s v="ONSITE"/>
    <x v="14"/>
    <x v="0"/>
    <x v="0"/>
    <x v="1"/>
    <s v="Rackspace US, Inc"/>
    <x v="0"/>
    <x v="5"/>
    <n v="16.670000000000002"/>
    <s v="Agile and Devops "/>
    <n v="639653"/>
    <s v="Hummel Elder,Tamara"/>
    <x v="0"/>
  </r>
  <r>
    <s v="SBU D-ASV"/>
    <s v="IMFG"/>
    <x v="4"/>
    <x v="248"/>
    <s v="Rackspace App Dev"/>
    <n v="501943"/>
    <s v="Gorur,Varadaraja"/>
    <n v="224660"/>
    <s v="Jain,Deependra"/>
    <n v="639645"/>
    <s v="Dorrycott,Andrew"/>
    <s v="AD00639645@TechMahindra.com"/>
    <s v="U3"/>
    <n v="0"/>
    <m/>
    <n v="0"/>
    <m/>
    <d v="2020-07-05T10:42:00"/>
    <s v="ONSITE"/>
    <x v="14"/>
    <x v="1"/>
    <x v="0"/>
    <x v="1"/>
    <s v="Rackspace US, Inc"/>
    <x v="1"/>
    <x v="3"/>
    <m/>
    <m/>
    <n v="639653"/>
    <s v="Hummel Elder,Tamara"/>
    <x v="0"/>
  </r>
  <r>
    <s v="SBU D-ASV"/>
    <s v="IMFG"/>
    <x v="4"/>
    <x v="248"/>
    <s v="Rackspace App Dev"/>
    <n v="501943"/>
    <s v="Gorur,Varadaraja"/>
    <n v="224660"/>
    <s v="Jain,Deependra"/>
    <n v="639652"/>
    <s v="Thomas,Seth"/>
    <s v="ST00639652@TechMahindra.com"/>
    <s v="U3"/>
    <n v="0"/>
    <m/>
    <n v="0"/>
    <m/>
    <d v="2020-07-05T10:42:00"/>
    <s v="ONSITE"/>
    <x v="14"/>
    <x v="1"/>
    <x v="0"/>
    <x v="1"/>
    <s v="Rackspace US, Inc"/>
    <x v="1"/>
    <x v="3"/>
    <m/>
    <m/>
    <n v="639653"/>
    <s v="Hummel Elder,Tamara"/>
    <x v="0"/>
  </r>
  <r>
    <s v="SBU D-ASV"/>
    <s v="IMFG"/>
    <x v="4"/>
    <x v="248"/>
    <s v="Rackspace App Dev"/>
    <n v="501943"/>
    <s v="Gorur,Varadaraja"/>
    <n v="224660"/>
    <s v="Jain,Deependra"/>
    <n v="639663"/>
    <s v="Schell,Ken"/>
    <s v="KS00639663@TechMahindra.com"/>
    <s v="U3"/>
    <n v="0"/>
    <m/>
    <n v="0"/>
    <m/>
    <d v="2020-07-05T10:42:00"/>
    <s v="ONSITE"/>
    <x v="14"/>
    <x v="1"/>
    <x v="0"/>
    <x v="1"/>
    <s v="Rackspace US, Inc"/>
    <x v="1"/>
    <x v="3"/>
    <m/>
    <m/>
    <n v="636410"/>
    <s v="Jayawant,Mukesh"/>
    <x v="0"/>
  </r>
  <r>
    <s v="SBU D-ASV"/>
    <s v="IMFG"/>
    <x v="4"/>
    <x v="248"/>
    <s v="Rackspace App Dev"/>
    <n v="501943"/>
    <s v="Gorur,Varadaraja"/>
    <n v="224660"/>
    <s v="Jain,Deependra"/>
    <n v="641536"/>
    <s v="Routray,Pritam Kumar"/>
    <s v="PR00641536@TechMahindra.com"/>
    <s v="U4"/>
    <n v="2"/>
    <s v="Front End Development using Angular and Java,Front end development-Angular"/>
    <n v="4"/>
    <s v="Front End Development using Angular and Java,Front end development-Angular,Python FullStack Development using AngularJS,testingcdg_devops and test sku"/>
    <d v="2020-07-05T10:42:00"/>
    <s v="OFFSHORE"/>
    <x v="0"/>
    <x v="0"/>
    <x v="0"/>
    <x v="1"/>
    <s v="Rackspace US, Inc"/>
    <x v="0"/>
    <x v="6"/>
    <n v="85.71"/>
    <s v="Front End Development using Angular and Java"/>
    <n v="663300"/>
    <s v="Sayani,Arun Kumar Venkata Sesh"/>
    <x v="0"/>
  </r>
  <r>
    <s v="SBU D-ASV"/>
    <s v="IMFG"/>
    <x v="4"/>
    <x v="248"/>
    <s v="Rackspace App Dev"/>
    <n v="501943"/>
    <s v="Gorur,Varadaraja"/>
    <n v="224660"/>
    <s v="Jain,Deependra"/>
    <n v="641585"/>
    <s v="Rajesh,Passavula Sai"/>
    <s v="PR00641585@TechMahindra.com"/>
    <s v="U4"/>
    <n v="1"/>
    <s v="Python FullStack Development using AngularJS"/>
    <n v="3"/>
    <s v="Agile and Devops,Java with MySQL,Jasper and Selenium,Python FullStack Development using AngularJS"/>
    <d v="2020-07-05T10:42:00"/>
    <s v="OFFSHORE"/>
    <x v="0"/>
    <x v="0"/>
    <x v="0"/>
    <x v="1"/>
    <s v="Rackspace US, Inc"/>
    <x v="1"/>
    <x v="3"/>
    <m/>
    <m/>
    <n v="663300"/>
    <s v="Sayani,Arun Kumar Venkata Sesh"/>
    <x v="0"/>
  </r>
  <r>
    <s v="SBU D-ASV"/>
    <s v="IMFG"/>
    <x v="4"/>
    <x v="248"/>
    <s v="Rackspace App Dev"/>
    <n v="501943"/>
    <s v="Gorur,Varadaraja"/>
    <n v="224660"/>
    <s v="Jain,Deependra"/>
    <n v="642071"/>
    <s v="S,Rama Swamy"/>
    <s v="SR00642071@TechMahindra.com"/>
    <s v="U3"/>
    <n v="1"/>
    <s v="Front end Development with ReactJS"/>
    <n v="3"/>
    <s v="Front end Development with ReactJS,testingcdg_devops and test sku,testingcdg_newtesttechnologies"/>
    <d v="2020-07-05T10:42:00"/>
    <s v="OFFSHORE"/>
    <x v="0"/>
    <x v="0"/>
    <x v="0"/>
    <x v="1"/>
    <s v="Rackspace US, Inc"/>
    <x v="1"/>
    <x v="3"/>
    <m/>
    <m/>
    <n v="663300"/>
    <s v="Sayani,Arun Kumar Venkata Sesh"/>
    <x v="0"/>
  </r>
  <r>
    <s v="SBU D-ASV"/>
    <s v="IMFG"/>
    <x v="4"/>
    <x v="248"/>
    <s v="Rackspace App Dev"/>
    <n v="501943"/>
    <s v="Gorur,Varadaraja"/>
    <n v="224660"/>
    <s v="Jain,Deependra"/>
    <n v="643102"/>
    <s v="Singh Kshatriya,Raja Ram"/>
    <s v="RS00643102@TechMahindra.com"/>
    <s v="P1"/>
    <n v="3"/>
    <s v="Agile and Devops ,Java FullStack Development using Angular,back end development using .net"/>
    <n v="3"/>
    <s v="Agile and Devops ,Java FullStack Development using Angular,back end development using .net"/>
    <d v="2020-07-05T10:42:00"/>
    <s v="OFFSHORE"/>
    <x v="0"/>
    <x v="0"/>
    <x v="0"/>
    <x v="1"/>
    <s v="Rackspace US, Inc"/>
    <x v="1"/>
    <x v="3"/>
    <m/>
    <m/>
    <n v="466947"/>
    <s v="Chakrapani,Rajini"/>
    <x v="0"/>
  </r>
  <r>
    <s v="SBU D-ASV"/>
    <s v="IMFG"/>
    <x v="4"/>
    <x v="248"/>
    <s v="Rackspace App Dev"/>
    <n v="501943"/>
    <s v="Gorur,Varadaraja"/>
    <n v="224660"/>
    <s v="Jain,Deependra"/>
    <n v="643146"/>
    <s v="Ravali,Gade"/>
    <s v="GR00643146@TechMahindra.com"/>
    <s v="U3"/>
    <n v="1"/>
    <s v="python using angularjs"/>
    <n v="2"/>
    <s v="Agile and Devops,python using angularjs"/>
    <d v="2020-07-05T10:42:00"/>
    <s v="OFFSHORE"/>
    <x v="0"/>
    <x v="0"/>
    <x v="0"/>
    <x v="1"/>
    <s v="Rackspace US, Inc"/>
    <x v="1"/>
    <x v="3"/>
    <m/>
    <m/>
    <n v="663300"/>
    <s v="Sayani,Arun Kumar Venkata Sesh"/>
    <x v="0"/>
  </r>
  <r>
    <s v="SBU D-ASV"/>
    <s v="IMFG"/>
    <x v="4"/>
    <x v="248"/>
    <s v="Rackspace App Dev"/>
    <n v="501943"/>
    <s v="Gorur,Varadaraja"/>
    <n v="224660"/>
    <s v="Jain,Deependra"/>
    <n v="647884"/>
    <s v="H R,Poojashree"/>
    <s v="PH00647884@TechMahindra.com"/>
    <s v="U3"/>
    <n v="1"/>
    <s v="python using angularjs"/>
    <n v="3"/>
    <s v="go fullstack development using reactjs,python using angularjs,testingcdg_devops and test sku"/>
    <d v="2020-07-05T10:42:00"/>
    <s v="OFFSHORE"/>
    <x v="0"/>
    <x v="0"/>
    <x v="0"/>
    <x v="1"/>
    <s v="Rackspace US, Inc"/>
    <x v="0"/>
    <x v="5"/>
    <n v="16.670000000000002"/>
    <s v="python using angularjs"/>
    <n v="663300"/>
    <s v="Sayani,Arun Kumar Venkata Sesh"/>
    <x v="0"/>
  </r>
  <r>
    <s v="SBU D-ASV"/>
    <s v="IMFG"/>
    <x v="4"/>
    <x v="248"/>
    <s v="Rackspace App Dev"/>
    <n v="501943"/>
    <s v="Gorur,Varadaraja"/>
    <n v="224660"/>
    <s v="Jain,Deependra"/>
    <n v="647972"/>
    <s v="Jaganathan,Sabari"/>
    <s v="SJ00647972@TechMahindra.com"/>
    <s v="U3"/>
    <n v="2"/>
    <s v="Backend Development - Python,ICS_Cloud_AWS_L3"/>
    <n v="2"/>
    <s v="Backend Development - Python,ICS_Cloud_AWS_L3"/>
    <d v="2020-07-05T10:42:00"/>
    <s v="OFFSHORE"/>
    <x v="0"/>
    <x v="0"/>
    <x v="0"/>
    <x v="1"/>
    <s v="Rackspace US, Inc"/>
    <x v="1"/>
    <x v="3"/>
    <m/>
    <m/>
    <n v="679037"/>
    <s v="Singeetham,Sindhura"/>
    <x v="0"/>
  </r>
  <r>
    <s v="SBU D-ASV"/>
    <s v="IMFG"/>
    <x v="4"/>
    <x v="248"/>
    <s v="Rackspace App Dev"/>
    <n v="501943"/>
    <s v="Gorur,Varadaraja"/>
    <n v="224660"/>
    <s v="Jain,Deependra"/>
    <n v="647999"/>
    <s v="Arora,Vaibhav"/>
    <s v="VA00647999@TechMahindra.com"/>
    <s v="P1"/>
    <n v="2"/>
    <s v="ICS_Cloud_AWS_L3,aws solution architecting"/>
    <n v="2"/>
    <s v="ICS_Cloud_AWS_L3,aws solution architecting"/>
    <d v="2020-07-05T10:42:00"/>
    <s v="OFFSHORE"/>
    <x v="0"/>
    <x v="0"/>
    <x v="0"/>
    <x v="1"/>
    <s v="Rackspace US, Inc"/>
    <x v="0"/>
    <x v="4"/>
    <n v="0"/>
    <s v="aws solution architecting"/>
    <n v="606941"/>
    <s v="NAGARAJA,RAMPRASAD"/>
    <x v="0"/>
  </r>
  <r>
    <s v="SBU D-ASV"/>
    <s v="IMFG"/>
    <x v="4"/>
    <x v="248"/>
    <s v="Rackspace App Dev"/>
    <n v="501943"/>
    <s v="Gorur,Varadaraja"/>
    <n v="224660"/>
    <s v="Jain,Deependra"/>
    <n v="648003"/>
    <s v="Biswal,Sujit Kumar"/>
    <s v="SB00648003@TechMahindra.com"/>
    <s v="U4"/>
    <n v="2"/>
    <s v="linux with git and jenkins,python using angularjs"/>
    <n v="2"/>
    <s v="linux with git and jenkins,python using angularjs"/>
    <d v="2020-07-05T10:42:00"/>
    <s v="OFFSHORE"/>
    <x v="0"/>
    <x v="0"/>
    <x v="0"/>
    <x v="1"/>
    <s v="Rackspace US, Inc"/>
    <x v="0"/>
    <x v="2"/>
    <n v="66.67"/>
    <s v="python using angularjs"/>
    <n v="663300"/>
    <s v="Sayani,Arun Kumar Venkata Sesh"/>
    <x v="0"/>
  </r>
  <r>
    <s v="SBU D-ASV"/>
    <s v="IMFG"/>
    <x v="4"/>
    <x v="248"/>
    <s v="Rackspace App Dev"/>
    <n v="501943"/>
    <s v="Gorur,Varadaraja"/>
    <n v="224660"/>
    <s v="Jain,Deependra"/>
    <n v="648381"/>
    <s v="Pinnamaraju,Sri Hari"/>
    <s v="SP00648381@TechMahindra.com"/>
    <s v="U3"/>
    <n v="4"/>
    <s v="Front End Development using angular andC#.net,ai - azure,aws system administration,azure paas"/>
    <n v="4"/>
    <s v="Front End Development using angular andC#.net,ai - azure,aws system administration,azure paas"/>
    <d v="2020-07-05T10:42:00"/>
    <s v="ONSITE"/>
    <x v="14"/>
    <x v="0"/>
    <x v="0"/>
    <x v="1"/>
    <s v="Rackspace US, Inc"/>
    <x v="0"/>
    <x v="4"/>
    <n v="0"/>
    <s v="Front End Development using angular andC#.net"/>
    <n v="639653"/>
    <s v="Hummel Elder,Tamara"/>
    <x v="0"/>
  </r>
  <r>
    <s v="SBU D-ASV"/>
    <s v="IMFG"/>
    <x v="4"/>
    <x v="248"/>
    <s v="Rackspace App Dev"/>
    <n v="501943"/>
    <s v="Gorur,Varadaraja"/>
    <n v="224660"/>
    <s v="Jain,Deependra"/>
    <n v="648388"/>
    <s v="Gurupatham,Senthil"/>
    <s v="SG00648388@TechMahindra.com"/>
    <s v="U3"/>
    <n v="4"/>
    <s v=".NET Standard FullStack Development using ASP.NET MVC &amp; Angular,Agile and Devops ,Java FullStack Development using Angular,ics_cloud_azure_level1"/>
    <n v="4"/>
    <s v=".NET Standard FullStack Development using ASP.NET MVC &amp; Angular,Agile and Devops ,Java FullStack Development using Angular,ics_cloud_azure_level1"/>
    <d v="2020-07-05T10:42:00"/>
    <s v="ONSITE"/>
    <x v="14"/>
    <x v="0"/>
    <x v="0"/>
    <x v="1"/>
    <s v="Rackspace US, Inc"/>
    <x v="0"/>
    <x v="0"/>
    <n v="33.33"/>
    <s v="ics_cloud_azure_level1"/>
    <n v="639653"/>
    <s v="Hummel Elder,Tamara"/>
    <x v="0"/>
  </r>
  <r>
    <s v="SBU D-ASV"/>
    <s v="IMFG"/>
    <x v="4"/>
    <x v="248"/>
    <s v="Rackspace App Dev"/>
    <n v="501943"/>
    <s v="Gorur,Varadaraja"/>
    <n v="224660"/>
    <s v="Jain,Deependra"/>
    <n v="648405"/>
    <s v="Mathew,Bibu"/>
    <s v="BM00648405@TechMahindra.com"/>
    <s v="U3"/>
    <n v="0"/>
    <m/>
    <n v="0"/>
    <m/>
    <d v="2020-07-05T10:42:00"/>
    <s v="ONSITE"/>
    <x v="14"/>
    <x v="1"/>
    <x v="0"/>
    <x v="1"/>
    <s v="Rackspace US, Inc"/>
    <x v="1"/>
    <x v="3"/>
    <m/>
    <m/>
    <n v="639653"/>
    <s v="Hummel Elder,Tamara"/>
    <x v="0"/>
  </r>
  <r>
    <s v="SBU D-ASV"/>
    <s v="IMFG"/>
    <x v="4"/>
    <x v="248"/>
    <s v="Rackspace App Dev"/>
    <n v="501943"/>
    <s v="Gorur,Varadaraja"/>
    <n v="224660"/>
    <s v="Jain,Deependra"/>
    <n v="648410"/>
    <s v="Shukla,Trinabh"/>
    <s v="TS00648410@TechMahindra.com"/>
    <s v="U4"/>
    <n v="0"/>
    <m/>
    <n v="0"/>
    <m/>
    <d v="2020-07-05T10:42:00"/>
    <s v="ONSITE"/>
    <x v="14"/>
    <x v="1"/>
    <x v="0"/>
    <x v="1"/>
    <s v="Rackspace US, Inc"/>
    <x v="1"/>
    <x v="3"/>
    <m/>
    <m/>
    <n v="639653"/>
    <s v="Hummel Elder,Tamara"/>
    <x v="0"/>
  </r>
  <r>
    <s v="SBU D-ASV"/>
    <s v="IMFG"/>
    <x v="4"/>
    <x v="248"/>
    <s v="Rackspace App Dev"/>
    <n v="501943"/>
    <s v="Gorur,Varadaraja"/>
    <n v="224660"/>
    <s v="Jain,Deependra"/>
    <n v="650172"/>
    <s v="Singh,Vishal"/>
    <s v="VS00650172@TechMahindra.com"/>
    <s v="U4"/>
    <n v="1"/>
    <s v="ICS_Cloud_AWS_L3"/>
    <n v="1"/>
    <s v="ICS_Cloud_AWS_L3"/>
    <d v="2020-07-05T10:42:00"/>
    <s v="OFFSHORE"/>
    <x v="0"/>
    <x v="0"/>
    <x v="0"/>
    <x v="1"/>
    <s v="Rackspace US, Inc"/>
    <x v="1"/>
    <x v="3"/>
    <m/>
    <m/>
    <n v="466947"/>
    <s v="Chakrapani,Rajini"/>
    <x v="0"/>
  </r>
  <r>
    <s v="SBU D-ASV"/>
    <s v="IMFG"/>
    <x v="4"/>
    <x v="248"/>
    <s v="Rackspace App Dev"/>
    <n v="501943"/>
    <s v="Gorur,Varadaraja"/>
    <n v="224660"/>
    <s v="Jain,Deependra"/>
    <n v="651006"/>
    <s v="Kumar,Vakulabharanam Pradeep"/>
    <s v="VK00651006@TechMahindra.com"/>
    <s v="U4"/>
    <n v="1"/>
    <s v="Python FullStack Development using AngularJS"/>
    <n v="1"/>
    <s v="Python FullStack Development using AngularJS"/>
    <d v="2020-07-05T10:42:00"/>
    <s v="OFFSHORE"/>
    <x v="0"/>
    <x v="0"/>
    <x v="0"/>
    <x v="1"/>
    <s v="Rackspace US, Inc"/>
    <x v="0"/>
    <x v="4"/>
    <n v="0"/>
    <s v="Python FullStack Development using AngularJS"/>
    <n v="663300"/>
    <s v="Sayani,Arun Kumar Venkata Sesh"/>
    <x v="0"/>
  </r>
  <r>
    <s v="SBU D-ASV"/>
    <s v="IMFG"/>
    <x v="4"/>
    <x v="248"/>
    <s v="Rackspace App Dev"/>
    <n v="501943"/>
    <s v="Gorur,Varadaraja"/>
    <n v="224660"/>
    <s v="Jain,Deependra"/>
    <n v="652568"/>
    <s v="Balu,Suman"/>
    <s v="SB00652568@TechMahindra.com"/>
    <s v="U4"/>
    <n v="5"/>
    <s v="GIS Foundation,ICS_Cloud_AWS_L2,Java FullStack Development using Angular,ai level1 chatbot with google,asp.net core with azure paas development"/>
    <n v="5"/>
    <s v="GIS Foundation,ICS_Cloud_AWS_L2,Java FullStack Development using Angular,ai level1 chatbot with google,asp.net core with azure paas development"/>
    <d v="2020-07-05T10:42:00"/>
    <s v="OFFSHORE"/>
    <x v="0"/>
    <x v="0"/>
    <x v="0"/>
    <x v="1"/>
    <s v="Rackspace US, Inc"/>
    <x v="0"/>
    <x v="5"/>
    <n v="14.29"/>
    <s v="GIS Foundation"/>
    <n v="606941"/>
    <s v="NAGARAJA,RAMPRASAD"/>
    <x v="0"/>
  </r>
  <r>
    <s v="SBU D-ASV"/>
    <s v="IMFG"/>
    <x v="4"/>
    <x v="248"/>
    <s v="Rackspace App Dev"/>
    <n v="501943"/>
    <s v="Gorur,Varadaraja"/>
    <n v="224660"/>
    <s v="Jain,Deependra"/>
    <n v="662051"/>
    <s v="Nallusamy,Ranjith Sellappan"/>
    <s v="RN00662051@TechMahindra.com"/>
    <s v="U4"/>
    <n v="1"/>
    <s v="rpa level1 automation anywhere"/>
    <n v="1"/>
    <s v="rpa level1 automation anywhere"/>
    <d v="2020-07-05T10:42:00"/>
    <s v="OFFSHORE"/>
    <x v="0"/>
    <x v="0"/>
    <x v="0"/>
    <x v="1"/>
    <s v="Rackspace US, Inc"/>
    <x v="0"/>
    <x v="4"/>
    <n v="0"/>
    <s v="rpa level1 automation anywhere"/>
    <n v="466947"/>
    <s v="Chakrapani,Rajini"/>
    <x v="0"/>
  </r>
  <r>
    <s v="SBU D-ASV"/>
    <s v="IMFG"/>
    <x v="4"/>
    <x v="248"/>
    <s v="Rackspace App Dev"/>
    <n v="501943"/>
    <s v="Gorur,Varadaraja"/>
    <n v="224660"/>
    <s v="Jain,Deependra"/>
    <n v="662194"/>
    <s v="Narasimman,Manikandan Lakshmi"/>
    <s v="MN00662194@TechMahindra.com"/>
    <s v="U3"/>
    <n v="1"/>
    <s v="rpa level1 automation anywhere"/>
    <n v="1"/>
    <s v="rpa level1 automation anywhere"/>
    <d v="2020-07-05T10:42:00"/>
    <s v="OFFSHORE"/>
    <x v="0"/>
    <x v="0"/>
    <x v="0"/>
    <x v="1"/>
    <s v="Rackspace US, Inc"/>
    <x v="1"/>
    <x v="3"/>
    <m/>
    <m/>
    <n v="662963"/>
    <s v="Mahendran,B"/>
    <x v="0"/>
  </r>
  <r>
    <s v="SBU D-ASV"/>
    <s v="IMFG"/>
    <x v="4"/>
    <x v="248"/>
    <s v="Rackspace App Dev"/>
    <n v="501943"/>
    <s v="Gorur,Varadaraja"/>
    <n v="224660"/>
    <s v="Jain,Deependra"/>
    <n v="662434"/>
    <s v="Vallamreddy,Swetha Reddy"/>
    <s v="SV00662434@TechMahindra.com"/>
    <s v="U4"/>
    <n v="0"/>
    <m/>
    <n v="0"/>
    <m/>
    <d v="2020-07-05T10:42:00"/>
    <s v="ONSITE"/>
    <x v="0"/>
    <x v="1"/>
    <x v="0"/>
    <x v="1"/>
    <s v="Rackspace US, Inc"/>
    <x v="1"/>
    <x v="3"/>
    <m/>
    <m/>
    <n v="606941"/>
    <s v="NAGARAJA,RAMPRASAD"/>
    <x v="0"/>
  </r>
  <r>
    <s v="SBU D-ASV"/>
    <s v="IMFG"/>
    <x v="4"/>
    <x v="248"/>
    <s v="Rackspace App Dev"/>
    <n v="501943"/>
    <s v="Gorur,Varadaraja"/>
    <n v="224660"/>
    <s v="Jain,Deependra"/>
    <n v="662435"/>
    <s v="Pachekar,Nupoor Rajendra"/>
    <s v="NP00662435@TechMahindra.com"/>
    <s v="U4"/>
    <n v="0"/>
    <m/>
    <n v="0"/>
    <m/>
    <d v="2020-07-05T10:42:00"/>
    <s v="ONSITE"/>
    <x v="0"/>
    <x v="1"/>
    <x v="0"/>
    <x v="1"/>
    <s v="Rackspace US, Inc"/>
    <x v="1"/>
    <x v="3"/>
    <m/>
    <m/>
    <n v="606941"/>
    <s v="NAGARAJA,RAMPRASAD"/>
    <x v="0"/>
  </r>
  <r>
    <s v="SBU D-ASV"/>
    <s v="IMFG"/>
    <x v="4"/>
    <x v="248"/>
    <s v="Rackspace App Dev"/>
    <n v="501943"/>
    <s v="Gorur,Varadaraja"/>
    <n v="224660"/>
    <s v="Jain,Deependra"/>
    <n v="662445"/>
    <s v="Smith,Benjamin Kerr"/>
    <s v="BS00662445@TechMahindra.com"/>
    <s v="U4"/>
    <n v="0"/>
    <m/>
    <n v="0"/>
    <m/>
    <d v="2020-07-05T10:42:00"/>
    <s v="ONSITE"/>
    <x v="0"/>
    <x v="1"/>
    <x v="0"/>
    <x v="1"/>
    <s v="Rackspace US, Inc"/>
    <x v="1"/>
    <x v="3"/>
    <m/>
    <m/>
    <n v="639653"/>
    <s v="Hummel Elder,Tamara"/>
    <x v="0"/>
  </r>
  <r>
    <s v="SBU D-ASV"/>
    <s v="IMFG"/>
    <x v="4"/>
    <x v="248"/>
    <s v="Rackspace App Dev"/>
    <n v="501943"/>
    <s v="Gorur,Varadaraja"/>
    <n v="224660"/>
    <s v="Jain,Deependra"/>
    <n v="662584"/>
    <s v="V,Raisaa"/>
    <s v="RV00662584@TechMahindra.com"/>
    <s v="U4"/>
    <n v="1"/>
    <s v="os administration"/>
    <n v="1"/>
    <s v="os administration"/>
    <d v="2020-07-05T10:42:00"/>
    <s v="OFFSHORE"/>
    <x v="0"/>
    <x v="0"/>
    <x v="0"/>
    <x v="1"/>
    <s v="Rackspace US, Inc"/>
    <x v="0"/>
    <x v="0"/>
    <n v="45.45"/>
    <s v="os administration"/>
    <n v="466947"/>
    <s v="Chakrapani,Rajini"/>
    <x v="0"/>
  </r>
  <r>
    <s v="SBU D-ASV"/>
    <s v="IMFG"/>
    <x v="4"/>
    <x v="248"/>
    <s v="Rackspace App Dev"/>
    <n v="501943"/>
    <s v="Gorur,Varadaraja"/>
    <n v="224660"/>
    <s v="Jain,Deependra"/>
    <n v="662627"/>
    <s v="S,Shilpa"/>
    <s v="SS00662627@TechMahindra.com"/>
    <s v="U2"/>
    <n v="1"/>
    <s v="RPA UiPath Level 1"/>
    <n v="1"/>
    <s v="RPA UiPath Level 1"/>
    <d v="2020-07-05T10:42:00"/>
    <s v="OFFSHORE"/>
    <x v="0"/>
    <x v="0"/>
    <x v="0"/>
    <x v="1"/>
    <s v="Rackspace US, Inc"/>
    <x v="1"/>
    <x v="3"/>
    <m/>
    <m/>
    <n v="662963"/>
    <s v="Mahendran,B"/>
    <x v="0"/>
  </r>
  <r>
    <s v="SBU D-ASV"/>
    <s v="IMFG"/>
    <x v="4"/>
    <x v="248"/>
    <s v="Rackspace App Dev"/>
    <n v="501943"/>
    <s v="Gorur,Varadaraja"/>
    <n v="224660"/>
    <s v="Jain,Deependra"/>
    <n v="662654"/>
    <s v="Pradeep Kumar,C T"/>
    <s v="CP00662654@TechMahindra.com"/>
    <s v="U3"/>
    <n v="0"/>
    <m/>
    <n v="0"/>
    <m/>
    <d v="2020-07-05T10:42:00"/>
    <s v="OFFSHORE"/>
    <x v="0"/>
    <x v="1"/>
    <x v="0"/>
    <x v="1"/>
    <s v="Rackspace US, Inc"/>
    <x v="1"/>
    <x v="3"/>
    <m/>
    <m/>
    <n v="606941"/>
    <s v="NAGARAJA,RAMPRASAD"/>
    <x v="0"/>
  </r>
  <r>
    <s v="SBU D-ASV"/>
    <s v="IMFG"/>
    <x v="4"/>
    <x v="248"/>
    <s v="Rackspace App Dev"/>
    <n v="501943"/>
    <s v="Gorur,Varadaraja"/>
    <n v="224660"/>
    <s v="Jain,Deependra"/>
    <n v="663300"/>
    <s v="Sayani,Arun Kumar Venkata Sesh"/>
    <s v="AS00663300@TechMahindra.com"/>
    <s v="P1"/>
    <n v="0"/>
    <m/>
    <n v="0"/>
    <m/>
    <d v="2020-07-05T10:42:00"/>
    <s v="OFFSHORE"/>
    <x v="0"/>
    <x v="1"/>
    <x v="0"/>
    <x v="1"/>
    <s v="Rackspace US, Inc"/>
    <x v="1"/>
    <x v="3"/>
    <m/>
    <m/>
    <n v="594447"/>
    <s v="Nandi,Shreedhar S"/>
    <x v="0"/>
  </r>
  <r>
    <s v="SBU D-ASV"/>
    <s v="IMFG"/>
    <x v="4"/>
    <x v="248"/>
    <s v="Rackspace App Dev"/>
    <n v="501943"/>
    <s v="Gorur,Varadaraja"/>
    <n v="224660"/>
    <s v="Jain,Deependra"/>
    <n v="664829"/>
    <s v="N,Rajkumar"/>
    <s v="RN00664829@TechMahindra.com"/>
    <s v="U4"/>
    <n v="0"/>
    <m/>
    <n v="0"/>
    <m/>
    <d v="2020-07-05T10:42:00"/>
    <s v="OFFSHORE"/>
    <x v="0"/>
    <x v="1"/>
    <x v="0"/>
    <x v="1"/>
    <s v="Rackspace US, Inc"/>
    <x v="1"/>
    <x v="3"/>
    <m/>
    <m/>
    <n v="594447"/>
    <s v="Nandi,Shreedhar S"/>
    <x v="0"/>
  </r>
  <r>
    <s v="SBU D-ASV"/>
    <s v="IMFG"/>
    <x v="4"/>
    <x v="248"/>
    <s v="Rackspace App Dev"/>
    <n v="501943"/>
    <s v="Gorur,Varadaraja"/>
    <n v="224660"/>
    <s v="Jain,Deependra"/>
    <n v="665096"/>
    <s v=".,Devarajan"/>
    <s v="DX00665096@TechMahindra.com"/>
    <s v="U4"/>
    <n v="0"/>
    <m/>
    <n v="0"/>
    <m/>
    <d v="2020-07-05T10:42:00"/>
    <s v="OFFSHORE"/>
    <x v="0"/>
    <x v="1"/>
    <x v="0"/>
    <x v="1"/>
    <s v="Rackspace US, Inc"/>
    <x v="1"/>
    <x v="3"/>
    <m/>
    <m/>
    <n v="466947"/>
    <s v="Chakrapani,Rajini"/>
    <x v="0"/>
  </r>
  <r>
    <s v="SBU D-ASV"/>
    <s v="IMFG"/>
    <x v="4"/>
    <x v="248"/>
    <s v="Rackspace App Dev"/>
    <n v="501943"/>
    <s v="Gorur,Varadaraja"/>
    <n v="224660"/>
    <s v="Jain,Deependra"/>
    <n v="665975"/>
    <s v="Pericharla,Swathi"/>
    <s v="SP00665975@TechMahindra.com"/>
    <s v="U4"/>
    <n v="0"/>
    <m/>
    <n v="0"/>
    <m/>
    <d v="2020-07-05T10:42:00"/>
    <s v="ONSITE"/>
    <x v="0"/>
    <x v="1"/>
    <x v="0"/>
    <x v="1"/>
    <s v="Rackspace US, Inc"/>
    <x v="1"/>
    <x v="3"/>
    <m/>
    <m/>
    <n v="606941"/>
    <s v="NAGARAJA,RAMPRASAD"/>
    <x v="0"/>
  </r>
  <r>
    <s v="SBU D-ASV"/>
    <s v="IMFG"/>
    <x v="4"/>
    <x v="248"/>
    <s v="Rackspace App Dev"/>
    <n v="501943"/>
    <s v="Gorur,Varadaraja"/>
    <n v="224660"/>
    <s v="Jain,Deependra"/>
    <n v="666034"/>
    <s v="K,Moorthi"/>
    <s v="MK00666034@TechMahindra.com"/>
    <s v="U4"/>
    <n v="0"/>
    <m/>
    <n v="0"/>
    <m/>
    <d v="2020-07-05T10:42:00"/>
    <s v="OFFSHORE"/>
    <x v="0"/>
    <x v="1"/>
    <x v="0"/>
    <x v="1"/>
    <s v="Rackspace US, Inc"/>
    <x v="1"/>
    <x v="3"/>
    <m/>
    <m/>
    <n v="663300"/>
    <s v="Sayani,Arun Kumar Venkata Sesh"/>
    <x v="0"/>
  </r>
  <r>
    <s v="SBU D-ASV"/>
    <s v="IMFG"/>
    <x v="4"/>
    <x v="248"/>
    <s v="Rackspace App Dev"/>
    <n v="501943"/>
    <s v="Gorur,Varadaraja"/>
    <n v="224660"/>
    <s v="Jain,Deependra"/>
    <n v="667001"/>
    <s v="Prashanth Kumar Varma,Jampana"/>
    <s v="JP00667001@TechMahindra.com"/>
    <s v="U3"/>
    <n v="1"/>
    <s v="Agile and Devops "/>
    <n v="1"/>
    <s v="Agile and Devops "/>
    <d v="2020-07-05T10:42:00"/>
    <s v="OFFSHORE"/>
    <x v="0"/>
    <x v="0"/>
    <x v="0"/>
    <x v="1"/>
    <s v="Rackspace US, Inc"/>
    <x v="0"/>
    <x v="2"/>
    <n v="66.67"/>
    <s v="Agile and Devops "/>
    <n v="663300"/>
    <s v="Sayani,Arun Kumar Venkata Sesh"/>
    <x v="0"/>
  </r>
  <r>
    <s v="SBU D-ASV"/>
    <s v="IMFG"/>
    <x v="4"/>
    <x v="248"/>
    <s v="Rackspace App Dev"/>
    <n v="501943"/>
    <s v="Gorur,Varadaraja"/>
    <n v="224660"/>
    <s v="Jain,Deependra"/>
    <n v="669440"/>
    <s v="Gopal Reddy,Mukkara Madana"/>
    <s v="MG00669440@TechMahindra.com"/>
    <s v="U3"/>
    <n v="0"/>
    <m/>
    <n v="0"/>
    <m/>
    <d v="2020-07-05T10:42:00"/>
    <s v="OFFSHORE"/>
    <x v="0"/>
    <x v="1"/>
    <x v="0"/>
    <x v="1"/>
    <s v="Rackspace US, Inc"/>
    <x v="1"/>
    <x v="3"/>
    <m/>
    <m/>
    <n v="663300"/>
    <s v="Sayani,Arun Kumar Venkata Sesh"/>
    <x v="0"/>
  </r>
  <r>
    <s v="SBU D-ASV"/>
    <s v="IMFG"/>
    <x v="4"/>
    <x v="248"/>
    <s v="Rackspace App Dev"/>
    <n v="501943"/>
    <s v="Gorur,Varadaraja"/>
    <n v="224660"/>
    <s v="Jain,Deependra"/>
    <n v="671600"/>
    <s v="Verma,Basant Kumar"/>
    <s v="BV00671600@TechMahindra.com"/>
    <s v="U3"/>
    <n v="0"/>
    <m/>
    <n v="0"/>
    <m/>
    <d v="2020-07-05T10:42:00"/>
    <s v="OFFSHORE"/>
    <x v="0"/>
    <x v="1"/>
    <x v="0"/>
    <x v="1"/>
    <s v="Rackspace US, Inc"/>
    <x v="1"/>
    <x v="3"/>
    <m/>
    <m/>
    <n v="663300"/>
    <s v="Sayani,Arun Kumar Venkata Sesh"/>
    <x v="0"/>
  </r>
  <r>
    <s v="SBU D-ASV"/>
    <s v="IMFG"/>
    <x v="4"/>
    <x v="248"/>
    <s v="Rackspace App Dev"/>
    <n v="501943"/>
    <s v="Gorur,Varadaraja"/>
    <n v="224660"/>
    <s v="Jain,Deependra"/>
    <n v="673982"/>
    <s v="Singh,Roshan Kumar"/>
    <s v="RS00673982@TechMahindra.com"/>
    <s v="U3"/>
    <n v="0"/>
    <m/>
    <n v="0"/>
    <m/>
    <d v="2020-07-05T10:42:00"/>
    <s v="OFFSHORE"/>
    <x v="0"/>
    <x v="1"/>
    <x v="0"/>
    <x v="1"/>
    <s v="Rackspace US, Inc"/>
    <x v="1"/>
    <x v="3"/>
    <m/>
    <m/>
    <n v="675336"/>
    <s v=".,Ravichandran"/>
    <x v="0"/>
  </r>
  <r>
    <s v="SBU D-ASV"/>
    <s v="IMFG"/>
    <x v="4"/>
    <x v="248"/>
    <s v="Rackspace App Dev"/>
    <n v="501943"/>
    <s v="Gorur,Varadaraja"/>
    <n v="224660"/>
    <s v="Jain,Deependra"/>
    <n v="679681"/>
    <s v="Sharma,Ankur"/>
    <s v="AS00679681@TechMahindra.com"/>
    <s v="U3"/>
    <n v="0"/>
    <m/>
    <n v="0"/>
    <m/>
    <d v="2020-07-05T10:42:00"/>
    <s v="OFFSHORE"/>
    <x v="0"/>
    <x v="1"/>
    <x v="0"/>
    <x v="1"/>
    <s v="Rackspace US, Inc"/>
    <x v="1"/>
    <x v="3"/>
    <m/>
    <m/>
    <n v="679037"/>
    <s v="Singeetham,Sindhura"/>
    <x v="0"/>
  </r>
  <r>
    <s v="SBU D-ASV"/>
    <s v="IMFG"/>
    <x v="4"/>
    <x v="248"/>
    <s v="Rackspace App Dev"/>
    <n v="501943"/>
    <s v="Gorur,Varadaraja"/>
    <n v="224660"/>
    <s v="Jain,Deependra"/>
    <n v="683051"/>
    <s v="Praveen,M"/>
    <s v="MP00683051@TechMahindra.com"/>
    <s v="U3"/>
    <n v="0"/>
    <m/>
    <n v="0"/>
    <m/>
    <d v="2020-07-05T10:42:00"/>
    <s v="OFFSHORE"/>
    <x v="0"/>
    <x v="1"/>
    <x v="0"/>
    <x v="1"/>
    <s v="Rackspace US, Inc"/>
    <x v="1"/>
    <x v="3"/>
    <m/>
    <m/>
    <n v="679037"/>
    <s v="Singeetham,Sindhura"/>
    <x v="0"/>
  </r>
  <r>
    <s v="SBU D-ASV"/>
    <s v="IMFG"/>
    <x v="4"/>
    <x v="248"/>
    <s v="Rackspace App Dev"/>
    <n v="501943"/>
    <s v="Gorur,Varadaraja"/>
    <n v="224660"/>
    <s v="Jain,Deependra"/>
    <n v="683076"/>
    <s v="Paritala,Mahesh Babu"/>
    <s v="MP00683076@TechMahindra.com"/>
    <s v="U4"/>
    <n v="0"/>
    <m/>
    <n v="0"/>
    <m/>
    <d v="2020-07-05T10:42:00"/>
    <s v="ONSITE"/>
    <x v="0"/>
    <x v="1"/>
    <x v="0"/>
    <x v="1"/>
    <s v="Rackspace US, Inc"/>
    <x v="1"/>
    <x v="3"/>
    <m/>
    <m/>
    <n v="639653"/>
    <s v="Hummel Elder,Tamara"/>
    <x v="0"/>
  </r>
  <r>
    <s v="SBU D-ASV"/>
    <s v="IMFG"/>
    <x v="4"/>
    <x v="248"/>
    <s v="Rackspace App Dev"/>
    <n v="501943"/>
    <s v="Gorur,Varadaraja"/>
    <n v="224660"/>
    <s v="Jain,Deependra"/>
    <n v="683290"/>
    <s v="Nath,Tanmoy"/>
    <s v="TN00683290@TechMahindra.com"/>
    <s v="U3"/>
    <n v="0"/>
    <m/>
    <n v="0"/>
    <m/>
    <d v="2020-07-05T10:42:00"/>
    <s v="OFFSHORE"/>
    <x v="0"/>
    <x v="1"/>
    <x v="0"/>
    <x v="1"/>
    <s v="Rackspace US, Inc"/>
    <x v="1"/>
    <x v="3"/>
    <m/>
    <m/>
    <n v="679037"/>
    <s v="Singeetham,Sindhura"/>
    <x v="0"/>
  </r>
  <r>
    <s v="SBU D-ASV"/>
    <s v="IMFG"/>
    <x v="4"/>
    <x v="248"/>
    <s v="Rackspace App Dev"/>
    <n v="501943"/>
    <s v="Gorur,Varadaraja"/>
    <n v="224660"/>
    <s v="Jain,Deependra"/>
    <s v="C84106"/>
    <s v="Reddy,Patana Vishnu Sri"/>
    <s v="PR0C84106@TechMahindra.com"/>
    <s v="U3"/>
    <n v="2"/>
    <s v="Agile and Devops ,linux with git and jenkins"/>
    <n v="2"/>
    <s v="Agile and Devops ,linux with git and jenkins"/>
    <d v="2020-07-05T10:42:00"/>
    <s v="OFFSHORE"/>
    <x v="5"/>
    <x v="0"/>
    <x v="1"/>
    <x v="1"/>
    <s v="Rackspace US, Inc"/>
    <x v="1"/>
    <x v="3"/>
    <m/>
    <m/>
    <n v="647999"/>
    <s v="Arora,Vaibhav"/>
    <x v="0"/>
  </r>
  <r>
    <s v="SBU D-ASV"/>
    <s v="IMFG"/>
    <x v="4"/>
    <x v="248"/>
    <s v="Rackspace App Dev"/>
    <n v="501943"/>
    <s v="Gorur,Varadaraja"/>
    <n v="224660"/>
    <s v="Jain,Deependra"/>
    <s v="C84206"/>
    <s v="Penmethsa,Sitharamaraju"/>
    <s v="SP0C84206@TechMahindra.com"/>
    <s v="U4"/>
    <n v="0"/>
    <m/>
    <n v="0"/>
    <m/>
    <d v="2020-07-05T10:42:00"/>
    <s v="ONSITE"/>
    <x v="5"/>
    <x v="1"/>
    <x v="1"/>
    <x v="1"/>
    <s v="Rackspace US, Inc"/>
    <x v="1"/>
    <x v="3"/>
    <m/>
    <m/>
    <n v="466947"/>
    <s v="Chakrapani,Rajini"/>
    <x v="0"/>
  </r>
  <r>
    <s v="SBU D-ASV"/>
    <s v="IMFG"/>
    <x v="4"/>
    <x v="248"/>
    <s v="Rackspace App Dev"/>
    <n v="501943"/>
    <s v="Gorur,Varadaraja"/>
    <n v="224660"/>
    <s v="Jain,Deependra"/>
    <s v="C84426"/>
    <s v="Singh,Rachhpal"/>
    <s v="RS0C84426@TechMahindra.com"/>
    <s v="U4"/>
    <n v="0"/>
    <m/>
    <n v="0"/>
    <m/>
    <d v="2020-07-05T10:42:00"/>
    <s v="ONSITE"/>
    <x v="5"/>
    <x v="1"/>
    <x v="1"/>
    <x v="1"/>
    <s v="Rackspace US, Inc"/>
    <x v="1"/>
    <x v="3"/>
    <m/>
    <m/>
    <n v="639653"/>
    <s v="Hummel Elder,Tamara"/>
    <x v="0"/>
  </r>
  <r>
    <s v="SBU D-ASV"/>
    <s v="IMFG"/>
    <x v="4"/>
    <x v="248"/>
    <s v="Rackspace App Dev"/>
    <n v="501943"/>
    <s v="Gorur,Varadaraja"/>
    <n v="224660"/>
    <s v="Jain,Deependra"/>
    <s v="C84672"/>
    <s v="Mathew Vaidyan,Sanoj"/>
    <s v="SM0C84672@TechMahindra.com"/>
    <s v="U2"/>
    <n v="0"/>
    <m/>
    <n v="0"/>
    <m/>
    <d v="2020-07-05T10:42:00"/>
    <s v="OFFSHORE"/>
    <x v="5"/>
    <x v="1"/>
    <x v="1"/>
    <x v="1"/>
    <s v="Rackspace US, Inc"/>
    <x v="1"/>
    <x v="3"/>
    <m/>
    <m/>
    <n v="679037"/>
    <s v="Singeetham,Sindhura"/>
    <x v="0"/>
  </r>
  <r>
    <s v="SBU D-ASV"/>
    <s v="IMFG"/>
    <x v="4"/>
    <x v="248"/>
    <s v="Rackspace App Dev"/>
    <n v="501943"/>
    <s v="Gorur,Varadaraja"/>
    <n v="224660"/>
    <s v="Jain,Deependra"/>
    <s v="C84905"/>
    <s v="Reddy,Torri Babesh"/>
    <s v="TR0C84905@TechMahindra.com"/>
    <s v="U3"/>
    <n v="0"/>
    <m/>
    <n v="0"/>
    <m/>
    <d v="2020-07-05T10:42:00"/>
    <s v="OFFSHORE"/>
    <x v="5"/>
    <x v="1"/>
    <x v="1"/>
    <x v="1"/>
    <s v="Rackspace US, Inc"/>
    <x v="1"/>
    <x v="3"/>
    <m/>
    <m/>
    <n v="626469"/>
    <s v="Pradeep Kumar,Tangudu"/>
    <x v="0"/>
  </r>
  <r>
    <s v="SBU D-ASV"/>
    <s v="IMFG"/>
    <x v="4"/>
    <x v="248"/>
    <s v="Rackspace App Dev"/>
    <n v="501943"/>
    <s v="Gorur,Varadaraja"/>
    <n v="224660"/>
    <s v="Jain,Deependra"/>
    <n v="610789"/>
    <s v="Yadagiri,Harshith Rao"/>
    <s v="HY00610789@TechMahindra.com"/>
    <s v="U2"/>
    <n v="2"/>
    <s v="RPA - UI-Path Level ,RPA UiPath Level 1"/>
    <n v="2"/>
    <s v="RPA - UI-Path Level ,RPA UiPath Level 1"/>
    <d v="2020-07-05T10:42:00"/>
    <s v="OFFSHORE"/>
    <x v="0"/>
    <x v="0"/>
    <x v="0"/>
    <x v="1"/>
    <s v="Rackspace US, Inc"/>
    <x v="0"/>
    <x v="1"/>
    <n v="100"/>
    <s v="RPA - UI-Path Level "/>
    <n v="253252"/>
    <s v="MODUKURI,MURALILAXMANKUMAR"/>
    <x v="0"/>
  </r>
  <r>
    <s v="SBU D-ASV"/>
    <s v="IMFG"/>
    <x v="4"/>
    <x v="248"/>
    <s v="Rackspace App Dev"/>
    <n v="501943"/>
    <s v="Gorur,Varadaraja"/>
    <n v="224660"/>
    <s v="Jain,Deependra"/>
    <n v="15961"/>
    <s v="R,SaiMagesh"/>
    <s v="saimr@TechMahindra.com"/>
    <s v="P1"/>
    <n v="1"/>
    <s v="bigdata with spark and kafka"/>
    <n v="1"/>
    <s v="bigdata with spark and kafka"/>
    <d v="2020-07-05T10:42:00"/>
    <s v="OFFSHORE"/>
    <x v="0"/>
    <x v="0"/>
    <x v="0"/>
    <x v="1"/>
    <s v="Rackspace US, Inc"/>
    <x v="0"/>
    <x v="5"/>
    <n v="25"/>
    <s v="bigdata with spark and kafka"/>
    <n v="642341"/>
    <s v="Changti,Basavaraj"/>
    <x v="0"/>
  </r>
  <r>
    <s v="SBU D-ASV"/>
    <s v="IMFG"/>
    <x v="4"/>
    <x v="248"/>
    <s v="Rackspace App Dev"/>
    <n v="501943"/>
    <s v="Gorur,Varadaraja"/>
    <n v="224660"/>
    <s v="Jain,Deependra"/>
    <n v="220834"/>
    <s v="Das,Priyadev"/>
    <s v="Priyadev.Das@TechMahindra.com"/>
    <s v="P1"/>
    <n v="7"/>
    <s v="Agile and Devops ,Back End Development using .Net and Oracle,SAP BPC,Web application development -Oracle Apex,business intelligence sku,data management level1 with data stage_ibm mdm,future-pm"/>
    <n v="7"/>
    <s v="Agile and Devops ,Back End Development using .Net and Oracle,SAP BPC,Web application development -Oracle Apex,business intelligence sku,data management level1 with data stage_ibm mdm,future-pm"/>
    <d v="2020-07-05T10:42:00"/>
    <s v="OFFSHORE"/>
    <x v="0"/>
    <x v="0"/>
    <x v="0"/>
    <x v="1"/>
    <s v="Rackspace US, Inc"/>
    <x v="0"/>
    <x v="1"/>
    <n v="100"/>
    <s v="future-pm"/>
    <n v="325002"/>
    <s v="Chukala,Kalyan"/>
    <x v="0"/>
  </r>
  <r>
    <s v="SBU D-ASV"/>
    <s v="IMFG"/>
    <x v="4"/>
    <x v="248"/>
    <s v="Rackspace App Dev"/>
    <n v="501943"/>
    <s v="Gorur,Varadaraja"/>
    <n v="224660"/>
    <s v="Jain,Deependra"/>
    <n v="242484"/>
    <s v="KUMAR,PAVAN"/>
    <s v="Pavan.Kumar6@techmahindra.com"/>
    <s v="U4"/>
    <n v="3"/>
    <s v="Business Intelligence with SSIS and SSRS,Business Intelligence with SSIS and Tableau,future-pm"/>
    <n v="3"/>
    <s v="Business Intelligence with SSIS and SSRS,Business Intelligence with SSIS and Tableau,future-pm"/>
    <d v="2020-07-05T10:42:00"/>
    <s v="OFFSHORE"/>
    <x v="0"/>
    <x v="0"/>
    <x v="0"/>
    <x v="1"/>
    <s v="Rackspace US, Inc"/>
    <x v="0"/>
    <x v="4"/>
    <n v="0"/>
    <s v="Business Intelligence with SSIS and SSRS"/>
    <n v="659507"/>
    <s v="Chandrakavi,Durga Kishore"/>
    <x v="0"/>
  </r>
  <r>
    <s v="SBU D-ASV"/>
    <s v="IMFG"/>
    <x v="4"/>
    <x v="248"/>
    <s v="Rackspace App Dev"/>
    <n v="501943"/>
    <s v="Gorur,Varadaraja"/>
    <n v="224660"/>
    <s v="Jain,Deependra"/>
    <n v="287274"/>
    <s v="KOPPURAVURI,SWATHI"/>
    <s v="Swathi.Koppuravuri@TechMahindra.com"/>
    <s v="U4"/>
    <n v="2"/>
    <s v="Agile and Devops ,scripting with sql and pl/sql"/>
    <n v="2"/>
    <s v="Agile and Devops ,scripting with sql and pl/sql"/>
    <d v="2020-07-05T10:42:00"/>
    <s v="OFFSHORE"/>
    <x v="0"/>
    <x v="0"/>
    <x v="0"/>
    <x v="1"/>
    <s v="Rackspace US, Inc"/>
    <x v="0"/>
    <x v="0"/>
    <n v="33.33"/>
    <s v="Agile and Devops "/>
    <n v="220834"/>
    <s v="Das,Priyadev"/>
    <x v="0"/>
  </r>
  <r>
    <s v="SBU D-ASV"/>
    <s v="IMFG"/>
    <x v="4"/>
    <x v="248"/>
    <s v="Rackspace App Dev"/>
    <n v="501943"/>
    <s v="Gorur,Varadaraja"/>
    <n v="224660"/>
    <s v="Jain,Deependra"/>
    <n v="292713"/>
    <s v="ADABALA,SHESHA KRISHNA CHAITANYA"/>
    <s v="Sheshakrishnachaitanya.Adabala@TechMahindra.com"/>
    <s v="U4"/>
    <n v="1"/>
    <s v="ETL and data visualization"/>
    <n v="1"/>
    <s v="ETL and data visualization"/>
    <d v="2020-07-05T10:42:00"/>
    <s v="OFFSHORE"/>
    <x v="0"/>
    <x v="0"/>
    <x v="0"/>
    <x v="1"/>
    <s v="Rackspace US, Inc"/>
    <x v="0"/>
    <x v="1"/>
    <n v="100"/>
    <s v="ETL and data visualization"/>
    <n v="659507"/>
    <s v="Chandrakavi,Durga Kishore"/>
    <x v="0"/>
  </r>
  <r>
    <s v="SBU D-ASV"/>
    <s v="IMFG"/>
    <x v="4"/>
    <x v="248"/>
    <s v="Rackspace App Dev"/>
    <n v="501943"/>
    <s v="Gorur,Varadaraja"/>
    <n v="224660"/>
    <s v="Jain,Deependra"/>
    <n v="298860"/>
    <s v="DEVALAPALLI,SREELATHA"/>
    <s v="Sreelatha.Devalapalli@TechMahindra.com"/>
    <s v="U3"/>
    <n v="0"/>
    <m/>
    <n v="0"/>
    <m/>
    <d v="2020-07-05T10:42:00"/>
    <s v="OFFSHORE"/>
    <x v="2"/>
    <x v="1"/>
    <x v="0"/>
    <x v="1"/>
    <s v="Rackspace US, Inc"/>
    <x v="1"/>
    <x v="3"/>
    <m/>
    <m/>
    <n v="659507"/>
    <s v="Chandrakavi,Durga Kishore"/>
    <x v="0"/>
  </r>
  <r>
    <s v="SBU D-ASV"/>
    <s v="IMFG"/>
    <x v="4"/>
    <x v="248"/>
    <s v="Rackspace App Dev"/>
    <n v="501943"/>
    <s v="Gorur,Varadaraja"/>
    <n v="224660"/>
    <s v="Jain,Deependra"/>
    <n v="488218"/>
    <s v="M,Rajesh"/>
    <s v="RM00488218@TechMahindra.com"/>
    <s v="U4"/>
    <n v="2"/>
    <s v="Business Intelligence and Data Visualization,Business Intelligence with SSIS and SSRS"/>
    <n v="2"/>
    <s v="Business Intelligence and Data Visualization,Business Intelligence with SSIS and SSRS"/>
    <d v="2020-07-05T10:42:00"/>
    <s v="OFFSHORE"/>
    <x v="0"/>
    <x v="0"/>
    <x v="0"/>
    <x v="1"/>
    <s v="Rackspace US, Inc"/>
    <x v="0"/>
    <x v="1"/>
    <n v="100"/>
    <s v="Business Intelligence with SSIS and SSRS"/>
    <n v="659507"/>
    <s v="Chandrakavi,Durga Kishore"/>
    <x v="0"/>
  </r>
  <r>
    <s v="SBU D-ASV"/>
    <s v="IMFG"/>
    <x v="4"/>
    <x v="248"/>
    <s v="Rackspace App Dev"/>
    <n v="501943"/>
    <s v="Gorur,Varadaraja"/>
    <n v="224660"/>
    <s v="Jain,Deependra"/>
    <n v="553380"/>
    <s v="PILLA,AYYAPPA PRASAD NAIDU"/>
    <s v="AN00553380@TechMahindra.com"/>
    <s v="U4"/>
    <n v="1"/>
    <s v="ICS_Cloud_Azure_L1"/>
    <n v="1"/>
    <s v="ICS_Cloud_Azure_L1"/>
    <d v="2020-07-05T10:42:00"/>
    <s v="OFFSHORE"/>
    <x v="0"/>
    <x v="0"/>
    <x v="0"/>
    <x v="1"/>
    <s v="Rackspace US, Inc"/>
    <x v="1"/>
    <x v="3"/>
    <m/>
    <m/>
    <n v="659507"/>
    <s v="Chandrakavi,Durga Kishore"/>
    <x v="0"/>
  </r>
  <r>
    <s v="SBU D-ASV"/>
    <s v="IMFG"/>
    <x v="4"/>
    <x v="248"/>
    <s v="Rackspace App Dev"/>
    <n v="501943"/>
    <s v="Gorur,Varadaraja"/>
    <n v="224660"/>
    <s v="Jain,Deependra"/>
    <n v="639608"/>
    <s v="Myers,Robert"/>
    <s v="RM00639608@TechMahindra.com"/>
    <s v="U3"/>
    <n v="0"/>
    <m/>
    <n v="0"/>
    <m/>
    <d v="2020-07-05T10:42:00"/>
    <s v="ONSITE"/>
    <x v="14"/>
    <x v="1"/>
    <x v="0"/>
    <x v="1"/>
    <s v="Rackspace US, Inc"/>
    <x v="1"/>
    <x v="3"/>
    <m/>
    <m/>
    <n v="639659"/>
    <s v="Garcia,Dinnorah"/>
    <x v="0"/>
  </r>
  <r>
    <s v="SBU D-ASV"/>
    <s v="IMFG"/>
    <x v="4"/>
    <x v="248"/>
    <s v="Rackspace App Dev"/>
    <n v="501943"/>
    <s v="Gorur,Varadaraja"/>
    <n v="224660"/>
    <s v="Jain,Deependra"/>
    <n v="644910"/>
    <s v="Saifullah,Mudhaseer"/>
    <s v="MS00644910@TechMahindra.com"/>
    <s v="P1"/>
    <n v="3"/>
    <s v="5g core analysis &amp; design level 2,BIG Data Analytics,Business Intelligence SKU 2"/>
    <n v="3"/>
    <s v="5g core analysis &amp; design level 2,BIG Data Analytics,Business Intelligence SKU 2"/>
    <d v="2020-07-05T10:42:00"/>
    <s v="OFFSHORE"/>
    <x v="0"/>
    <x v="0"/>
    <x v="0"/>
    <x v="1"/>
    <s v="Rackspace US, Inc"/>
    <x v="0"/>
    <x v="0"/>
    <n v="50"/>
    <s v="Business Intelligence SKU 2"/>
    <n v="639637"/>
    <s v="Taberer,Darriane"/>
    <x v="0"/>
  </r>
  <r>
    <s v="SBU D-ASV"/>
    <s v="IMFG"/>
    <x v="4"/>
    <x v="248"/>
    <s v="Rackspace App Dev"/>
    <n v="501943"/>
    <s v="Gorur,Varadaraja"/>
    <n v="224660"/>
    <s v="Jain,Deependra"/>
    <n v="648401"/>
    <s v="Kasireddy,Sudharkar Reddy"/>
    <s v="SK00648401@TechMahindra.com"/>
    <s v="U4"/>
    <n v="1"/>
    <s v="BIG Data Analytics"/>
    <n v="1"/>
    <s v="BIG Data Analytics"/>
    <d v="2020-07-05T10:42:00"/>
    <s v="ONSITE"/>
    <x v="14"/>
    <x v="0"/>
    <x v="0"/>
    <x v="1"/>
    <s v="Rackspace US, Inc"/>
    <x v="0"/>
    <x v="4"/>
    <n v="0"/>
    <s v="BIG Data Analytics"/>
    <n v="661548"/>
    <s v="Singh,Sanjay"/>
    <x v="0"/>
  </r>
  <r>
    <s v="SBU D-ASV"/>
    <s v="IMFG"/>
    <x v="4"/>
    <x v="248"/>
    <s v="Rackspace App Dev"/>
    <n v="501943"/>
    <s v="Gorur,Varadaraja"/>
    <n v="224660"/>
    <s v="Jain,Deependra"/>
    <n v="648845"/>
    <s v="Reddy,Sirigiri Nikhileswara"/>
    <s v="SR00648845@TechMahindra.com"/>
    <s v="U3"/>
    <n v="0"/>
    <m/>
    <n v="0"/>
    <m/>
    <d v="2020-07-05T10:42:00"/>
    <s v="OFFSHORE"/>
    <x v="0"/>
    <x v="1"/>
    <x v="0"/>
    <x v="1"/>
    <s v="Rackspace US, Inc"/>
    <x v="1"/>
    <x v="3"/>
    <m/>
    <m/>
    <n v="659507"/>
    <s v="Chandrakavi,Durga Kishore"/>
    <x v="0"/>
  </r>
  <r>
    <s v="SBU D-ASV"/>
    <s v="IMFG"/>
    <x v="4"/>
    <x v="248"/>
    <s v="Rackspace App Dev"/>
    <n v="501943"/>
    <s v="Gorur,Varadaraja"/>
    <n v="224660"/>
    <s v="Jain,Deependra"/>
    <n v="659540"/>
    <s v="Muthukumarasamy,Vignesh"/>
    <s v="VX00659540@TechMahindra.com"/>
    <s v="U4"/>
    <n v="1"/>
    <s v="os administration"/>
    <n v="1"/>
    <s v="os administration"/>
    <d v="2020-07-05T10:42:00"/>
    <s v="OFFSHORE"/>
    <x v="0"/>
    <x v="0"/>
    <x v="0"/>
    <x v="1"/>
    <s v="Rackspace US, Inc"/>
    <x v="0"/>
    <x v="4"/>
    <n v="0"/>
    <s v="os administration"/>
    <n v="466947"/>
    <s v="Chakrapani,Rajini"/>
    <x v="0"/>
  </r>
  <r>
    <s v="SBU D-ASV"/>
    <s v="IMFG"/>
    <x v="4"/>
    <x v="248"/>
    <s v="Rackspace App Dev"/>
    <n v="501943"/>
    <s v="Gorur,Varadaraja"/>
    <n v="224660"/>
    <s v="Jain,Deependra"/>
    <n v="663962"/>
    <s v="Palani Sabapathi,Rajaram"/>
    <s v="RP00663962@TechMahindra.com"/>
    <s v="U3"/>
    <n v="2"/>
    <s v="BIG Data Analytics,bigdata with spark and kafka"/>
    <n v="2"/>
    <s v="BIG Data Analytics,bigdata with spark and kafka"/>
    <d v="2020-07-05T10:42:00"/>
    <s v="OFFSHORE"/>
    <x v="0"/>
    <x v="0"/>
    <x v="0"/>
    <x v="1"/>
    <s v="Rackspace US, Inc"/>
    <x v="0"/>
    <x v="4"/>
    <n v="0"/>
    <s v="BIG Data Analytics"/>
    <n v="639637"/>
    <s v="Taberer,Darriane"/>
    <x v="0"/>
  </r>
  <r>
    <s v="SBU D-ASV"/>
    <s v="IMFG"/>
    <x v="4"/>
    <x v="248"/>
    <s v="Rackspace App Dev"/>
    <n v="501943"/>
    <s v="Gorur,Varadaraja"/>
    <n v="224660"/>
    <s v="Jain,Deependra"/>
    <n v="670250"/>
    <s v="Khurana,Bhupesh"/>
    <s v="BK00670250@TechMahindra.com"/>
    <s v="P1"/>
    <n v="0"/>
    <m/>
    <n v="0"/>
    <m/>
    <d v="2020-07-05T10:42:00"/>
    <s v="ONSITE"/>
    <x v="0"/>
    <x v="1"/>
    <x v="0"/>
    <x v="1"/>
    <s v="Rackspace US, Inc"/>
    <x v="1"/>
    <x v="3"/>
    <m/>
    <m/>
    <n v="224660"/>
    <s v="Jain,DeependraBirendra"/>
    <x v="0"/>
  </r>
  <r>
    <s v="SBU D-ASV"/>
    <s v="IMFG"/>
    <x v="4"/>
    <x v="248"/>
    <s v="Rackspace App Dev"/>
    <n v="501943"/>
    <s v="Gorur,Varadaraja"/>
    <n v="224660"/>
    <s v="Jain,Deependra"/>
    <s v="C86551"/>
    <s v="Nangunuri,Praveen Chandra"/>
    <s v="PN0C86551@TechMahindra.com"/>
    <s v="U3"/>
    <n v="0"/>
    <m/>
    <n v="0"/>
    <m/>
    <d v="2020-07-05T10:42:00"/>
    <s v="OFFSHORE"/>
    <x v="5"/>
    <x v="1"/>
    <x v="1"/>
    <x v="1"/>
    <s v="Rackspace US, Inc"/>
    <x v="1"/>
    <x v="3"/>
    <m/>
    <m/>
    <n v="501943"/>
    <s v="Gorur,Varadaraja"/>
    <x v="0"/>
  </r>
  <r>
    <s v="SBU D-ASV"/>
    <s v="IMFG"/>
    <x v="4"/>
    <x v="248"/>
    <s v="Rackspace App Dev"/>
    <n v="501943"/>
    <s v="Gorur,Varadaraja"/>
    <n v="224660"/>
    <s v="Jain,Deependra"/>
    <n v="204999"/>
    <s v="GORANTALA,KRANTHIKUMARI"/>
    <s v="Kranthi.Gorantala@TechMahindra.com"/>
    <s v="P2"/>
    <n v="4"/>
    <s v="Business Intelligence SKU,Java and J2EE,integration using mulesoft level 1,oracle soa with python and nifi"/>
    <n v="4"/>
    <s v="Business Intelligence SKU,Java and J2EE,integration using mulesoft level 1,oracle soa with python and nifi"/>
    <d v="2020-07-05T10:42:00"/>
    <s v="OFFSHORE"/>
    <x v="2"/>
    <x v="0"/>
    <x v="0"/>
    <x v="1"/>
    <s v="Rackspace US, Inc"/>
    <x v="0"/>
    <x v="0"/>
    <n v="40"/>
    <s v="oracle soa with python and nifi"/>
    <n v="224660"/>
    <s v="Jain,DeependraBirendra"/>
    <x v="0"/>
  </r>
  <r>
    <s v="SBU D-ASV"/>
    <s v="IMFG"/>
    <x v="4"/>
    <x v="248"/>
    <s v="Rackspace App Dev"/>
    <n v="501943"/>
    <s v="Gorur,Varadaraja"/>
    <n v="224660"/>
    <s v="Jain,Deependra"/>
    <n v="214734"/>
    <s v="K,SRINIVASULU"/>
    <s v="Srinivasulu.Kandukuru@TechMahindra.com"/>
    <s v="P2"/>
    <n v="2"/>
    <s v="Agile and Devops ,Oracle utilities-Customer operarions"/>
    <n v="2"/>
    <s v="Agile and Devops ,Oracle utilities-Customer operarions"/>
    <d v="2020-07-05T10:42:00"/>
    <s v="OFFSHORE"/>
    <x v="0"/>
    <x v="0"/>
    <x v="0"/>
    <x v="1"/>
    <s v="Rackspace US, Inc"/>
    <x v="0"/>
    <x v="5"/>
    <n v="16.670000000000002"/>
    <s v="Agile and Devops "/>
    <n v="224660"/>
    <s v="Jain,DeependraBirendra"/>
    <x v="0"/>
  </r>
  <r>
    <s v="SBU D-ASV"/>
    <s v="IMFG"/>
    <x v="4"/>
    <x v="248"/>
    <s v="Rackspace App Dev"/>
    <n v="501943"/>
    <s v="Gorur,Varadaraja"/>
    <n v="224660"/>
    <s v="Jain,Deependra"/>
    <n v="217353"/>
    <s v="VEDALA,RAMAKRISHNA"/>
    <s v="Ramakrishna.Vedala@TechMahindra.com"/>
    <s v="U4"/>
    <n v="2"/>
    <s v="Aws System Administration,operations support pmo"/>
    <n v="2"/>
    <s v="Aws System Administration,operations support pmo"/>
    <d v="2020-07-05T10:42:00"/>
    <s v="OFFSHORE"/>
    <x v="0"/>
    <x v="0"/>
    <x v="0"/>
    <x v="1"/>
    <s v="Rackspace US, Inc"/>
    <x v="0"/>
    <x v="4"/>
    <n v="0"/>
    <s v="operations support pmo"/>
    <n v="253252"/>
    <s v="MODUKURI,MURALILAXMANKUMAR"/>
    <x v="0"/>
  </r>
  <r>
    <s v="SBU D-ASV"/>
    <s v="IMFG"/>
    <x v="4"/>
    <x v="248"/>
    <s v="Rackspace App Dev"/>
    <n v="501943"/>
    <s v="Gorur,Varadaraja"/>
    <n v="224660"/>
    <s v="Jain,Deependra"/>
    <n v="224660"/>
    <s v="Jain,Deependra"/>
    <s v="Deependra.Jain@TechMahindra.com"/>
    <s v="E1"/>
    <n v="0"/>
    <m/>
    <n v="1"/>
    <s v="SAP BPC"/>
    <d v="2020-07-05T10:42:00"/>
    <s v="OFFSHORE"/>
    <x v="0"/>
    <x v="1"/>
    <x v="0"/>
    <x v="1"/>
    <s v="Rackspace US, Inc"/>
    <x v="1"/>
    <x v="3"/>
    <m/>
    <m/>
    <n v="201157"/>
    <s v="Tata,Venkata"/>
    <x v="0"/>
  </r>
  <r>
    <s v="SBU D-ASV"/>
    <s v="IMFG"/>
    <x v="4"/>
    <x v="248"/>
    <s v="Rackspace App Dev"/>
    <n v="501943"/>
    <s v="Gorur,Varadaraja"/>
    <n v="224660"/>
    <s v="Jain,Deependra"/>
    <n v="253252"/>
    <s v="MODUKURI,MURALI LAXMAN KUMAR"/>
    <s v="Laxman.Kumar@TechMahindra.com"/>
    <s v="P1"/>
    <n v="1"/>
    <s v="future-pm"/>
    <n v="1"/>
    <s v="future-pm"/>
    <d v="2020-07-05T10:42:00"/>
    <s v="OFFSHORE"/>
    <x v="0"/>
    <x v="0"/>
    <x v="0"/>
    <x v="1"/>
    <s v="Rackspace US, Inc"/>
    <x v="1"/>
    <x v="3"/>
    <m/>
    <m/>
    <n v="201157"/>
    <s v="Tata,Venkata"/>
    <x v="0"/>
  </r>
  <r>
    <s v="SBU D-ASV"/>
    <s v="IMFG"/>
    <x v="4"/>
    <x v="248"/>
    <s v="Rackspace App Dev"/>
    <n v="501943"/>
    <s v="Gorur,Varadaraja"/>
    <n v="224660"/>
    <s v="Jain,Deependra"/>
    <n v="265000"/>
    <s v="Tangudu,NagaDeepthi"/>
    <s v="Nagadeepthi.Tangudu@TechMahindra.com"/>
    <s v="U4"/>
    <n v="6"/>
    <s v="RPA - UI-Path Level,RPA UiPath Level 1,Robotic Process Automation,SAP S4 HANA,SAP S4HANA_Migration,future-pm"/>
    <n v="6"/>
    <s v="RPA - UI-Path Level,RPA UiPath Level 1,Robotic Process Automation,SAP S4 HANA,SAP S4HANA_Migration,future-pm"/>
    <d v="2020-07-05T10:42:00"/>
    <s v="OFFSHORE"/>
    <x v="2"/>
    <x v="0"/>
    <x v="0"/>
    <x v="1"/>
    <s v="Rackspace US, Inc"/>
    <x v="0"/>
    <x v="1"/>
    <n v="100"/>
    <s v="RPA - UI-Path Level"/>
    <n v="201157"/>
    <s v="Tata,Venkata"/>
    <x v="0"/>
  </r>
  <r>
    <s v="SBU D-ASV"/>
    <s v="IMFG"/>
    <x v="4"/>
    <x v="248"/>
    <s v="Rackspace App Dev"/>
    <n v="501943"/>
    <s v="Gorur,Varadaraja"/>
    <n v="224660"/>
    <s v="Jain,Deependra"/>
    <n v="292850"/>
    <s v="SRI RAM MOHAN RAO,NUKARAJU"/>
    <s v="Nukaraju.Mohanrao@TechMahindra.com"/>
    <s v="U3"/>
    <n v="3"/>
    <s v="Oracle ERP cloud ,Oracle SCM cloud,oracle scm_om l1"/>
    <n v="3"/>
    <s v="Oracle ERP cloud ,Oracle SCM cloud,oracle scm_om l1"/>
    <d v="2020-07-05T10:42:00"/>
    <s v="OFFSHORE"/>
    <x v="0"/>
    <x v="0"/>
    <x v="0"/>
    <x v="1"/>
    <s v="Rackspace US, Inc"/>
    <x v="1"/>
    <x v="3"/>
    <m/>
    <m/>
    <n v="325002"/>
    <s v="Chukala,Kalyan"/>
    <x v="0"/>
  </r>
  <r>
    <s v="SBU D-ASV"/>
    <s v="IMFG"/>
    <x v="4"/>
    <x v="248"/>
    <s v="Rackspace App Dev"/>
    <n v="501943"/>
    <s v="Gorur,Varadaraja"/>
    <n v="224660"/>
    <s v="Jain,Deependra"/>
    <n v="303671"/>
    <s v="BHARTI,TARUNCHANDRA"/>
    <s v="Tarun.Bharti@TechMahindra.com"/>
    <s v="U3"/>
    <n v="1"/>
    <s v="oracle brm"/>
    <n v="1"/>
    <s v="oracle brm"/>
    <d v="2020-07-05T10:42:00"/>
    <s v="OFFSHORE"/>
    <x v="0"/>
    <x v="0"/>
    <x v="0"/>
    <x v="1"/>
    <s v="Rackspace US, Inc"/>
    <x v="1"/>
    <x v="3"/>
    <m/>
    <m/>
    <n v="638901"/>
    <s v="Shah,Samir"/>
    <x v="0"/>
  </r>
  <r>
    <s v="SBU D-ASV"/>
    <s v="IMFG"/>
    <x v="4"/>
    <x v="248"/>
    <s v="Rackspace App Dev"/>
    <n v="501943"/>
    <s v="Gorur,Varadaraja"/>
    <n v="224660"/>
    <s v="Jain,Deependra"/>
    <n v="306045"/>
    <s v="RASAKATLA,KIRANKUMAR"/>
    <s v="Kiran.Rasakatla@TechMahindra.com"/>
    <s v="P2"/>
    <n v="1"/>
    <s v="Oracle SOA"/>
    <n v="1"/>
    <s v="Oracle SOA"/>
    <d v="2020-07-05T10:42:00"/>
    <s v="ONSITE"/>
    <x v="0"/>
    <x v="0"/>
    <x v="0"/>
    <x v="1"/>
    <s v="Rackspace US, Inc"/>
    <x v="1"/>
    <x v="3"/>
    <m/>
    <m/>
    <n v="639654"/>
    <s v="Maciejewski,Lori"/>
    <x v="0"/>
  </r>
  <r>
    <s v="SBU D-ASV"/>
    <s v="IMFG"/>
    <x v="4"/>
    <x v="248"/>
    <s v="Rackspace App Dev"/>
    <n v="501943"/>
    <s v="Gorur,Varadaraja"/>
    <n v="224660"/>
    <s v="Jain,Deependra"/>
    <n v="309422"/>
    <s v="M,Nagaambicaprasad"/>
    <s v="Nagaambicaprasad.M@TechMahindra.com"/>
    <s v="U3"/>
    <n v="1"/>
    <s v="oracle financials_ap_ar l1"/>
    <n v="1"/>
    <s v="oracle financials_ap_ar l1"/>
    <d v="2020-07-05T10:42:00"/>
    <s v="OFFSHORE"/>
    <x v="0"/>
    <x v="0"/>
    <x v="0"/>
    <x v="1"/>
    <s v="Rackspace US, Inc"/>
    <x v="1"/>
    <x v="3"/>
    <m/>
    <m/>
    <n v="325002"/>
    <s v="Chukala,Kalyan"/>
    <x v="0"/>
  </r>
  <r>
    <s v="SBU D-ASV"/>
    <s v="IMFG"/>
    <x v="4"/>
    <x v="248"/>
    <s v="Rackspace App Dev"/>
    <n v="501943"/>
    <s v="Gorur,Varadaraja"/>
    <n v="224660"/>
    <s v="Jain,Deependra"/>
    <n v="314513"/>
    <s v="Dosapati,Sunil"/>
    <s v="Sunil.Dosapati@TechMahindra.com"/>
    <s v="U3"/>
    <n v="2"/>
    <s v="Business Intelligence with SSIS and Tableau,business intelligence and data visualization"/>
    <n v="2"/>
    <s v="Business Intelligence with SSIS and Tableau,business intelligence and data visualization"/>
    <d v="2020-07-05T10:42:00"/>
    <s v="OFFSHORE"/>
    <x v="3"/>
    <x v="0"/>
    <x v="0"/>
    <x v="1"/>
    <s v="Rackspace US, Inc"/>
    <x v="0"/>
    <x v="0"/>
    <n v="33.33"/>
    <s v="Business Intelligence with SSIS and Tableau"/>
    <n v="325002"/>
    <s v="Chukala,Kalyan"/>
    <x v="0"/>
  </r>
  <r>
    <s v="SBU D-ASV"/>
    <s v="IMFG"/>
    <x v="4"/>
    <x v="248"/>
    <s v="Rackspace App Dev"/>
    <n v="501943"/>
    <s v="Gorur,Varadaraja"/>
    <n v="224660"/>
    <s v="Jain,Deependra"/>
    <n v="315543"/>
    <s v="Mandla,VenkatRao"/>
    <s v="Venkatrao.Mandla@Techmahindra.com"/>
    <s v="U3"/>
    <n v="0"/>
    <m/>
    <n v="0"/>
    <m/>
    <d v="2020-07-05T10:42:00"/>
    <s v="OFFSHORE"/>
    <x v="0"/>
    <x v="1"/>
    <x v="0"/>
    <x v="1"/>
    <s v="Rackspace US, Inc"/>
    <x v="1"/>
    <x v="3"/>
    <m/>
    <m/>
    <n v="364168"/>
    <s v="Mukkapati,Udaya Lakshmi"/>
    <x v="0"/>
  </r>
  <r>
    <s v="SBU D-ASV"/>
    <s v="IMFG"/>
    <x v="4"/>
    <x v="248"/>
    <s v="Rackspace App Dev"/>
    <n v="501943"/>
    <s v="Gorur,Varadaraja"/>
    <n v="224660"/>
    <s v="Jain,Deependra"/>
    <n v="316114"/>
    <s v="Nishanth,Racha"/>
    <s v="Racha.Nishanth@TechMahindra.com"/>
    <s v="U3"/>
    <n v="2"/>
    <s v="Oracle ERP cloud,Oracle SCM cloud"/>
    <n v="2"/>
    <s v="Oracle ERP cloud,Oracle SCM cloud"/>
    <d v="2020-07-05T10:42:00"/>
    <s v="OFFSHORE"/>
    <x v="0"/>
    <x v="0"/>
    <x v="0"/>
    <x v="1"/>
    <s v="Rackspace US, Inc"/>
    <x v="1"/>
    <x v="3"/>
    <m/>
    <m/>
    <n v="325002"/>
    <s v="Chukala,Kalyan"/>
    <x v="0"/>
  </r>
  <r>
    <s v="SBU D-ASV"/>
    <s v="IMFG"/>
    <x v="4"/>
    <x v="248"/>
    <s v="Rackspace App Dev"/>
    <n v="501943"/>
    <s v="Gorur,Varadaraja"/>
    <n v="224660"/>
    <s v="Jain,Deependra"/>
    <n v="325002"/>
    <s v="Chukala,Kalyan"/>
    <s v="Kalyan.Chukala@TechMahindra.com"/>
    <s v="P1"/>
    <n v="4"/>
    <s v="Backend Development - Python,Java and J2EE,Oracle Financials_Acct_GL L1,oracle financials_ap_ar l1"/>
    <n v="4"/>
    <s v="Backend Development - Python,Java and J2EE,Oracle Financials_Acct_GL L1,oracle financials_ap_ar l1"/>
    <d v="2020-07-05T10:42:00"/>
    <s v="OFFSHORE"/>
    <x v="0"/>
    <x v="0"/>
    <x v="0"/>
    <x v="1"/>
    <s v="Rackspace US, Inc"/>
    <x v="0"/>
    <x v="4"/>
    <n v="0"/>
    <s v="Oracle Financials_Acct_GL L1"/>
    <n v="224660"/>
    <s v="Jain,DeependraBirendra"/>
    <x v="0"/>
  </r>
  <r>
    <s v="SBU D-ASV"/>
    <s v="IMFG"/>
    <x v="4"/>
    <x v="248"/>
    <s v="Rackspace App Dev"/>
    <n v="501943"/>
    <s v="Gorur,Varadaraja"/>
    <n v="224660"/>
    <s v="Jain,Deependra"/>
    <n v="332938"/>
    <s v="Ungarala,NagendraBabu"/>
    <s v="Nagendrababu.Ungarala@TechMahindra.com"/>
    <s v="U3"/>
    <n v="0"/>
    <m/>
    <n v="0"/>
    <m/>
    <d v="2020-07-05T10:42:00"/>
    <s v="OFFSHORE"/>
    <x v="0"/>
    <x v="1"/>
    <x v="0"/>
    <x v="1"/>
    <s v="Rackspace US, Inc"/>
    <x v="1"/>
    <x v="3"/>
    <m/>
    <m/>
    <n v="325002"/>
    <s v="Chukala,Kalyan"/>
    <x v="0"/>
  </r>
  <r>
    <s v="SBU D-ASV"/>
    <s v="IMFG"/>
    <x v="4"/>
    <x v="248"/>
    <s v="Rackspace App Dev"/>
    <n v="501943"/>
    <s v="Gorur,Varadaraja"/>
    <n v="224660"/>
    <s v="Jain,Deependra"/>
    <n v="340197"/>
    <s v="Dama,Ashok Kumar"/>
    <s v="AshokKumar.Dama@TechMahindra.com"/>
    <s v="U4"/>
    <n v="4"/>
    <s v="BIG Data Analytics,Business Intelligence and Data Visualization,business intelligence sku,oracle  &amp; bi dw"/>
    <n v="4"/>
    <s v="BIG Data Analytics,Business Intelligence and Data Visualization,business intelligence sku,oracle  &amp; bi dw"/>
    <d v="2020-07-05T10:42:00"/>
    <s v="OFFSHORE"/>
    <x v="0"/>
    <x v="0"/>
    <x v="0"/>
    <x v="1"/>
    <s v="Rackspace US, Inc"/>
    <x v="0"/>
    <x v="0"/>
    <n v="33.33"/>
    <s v="business intelligence sku"/>
    <n v="325002"/>
    <s v="Chukala,Kalyan"/>
    <x v="0"/>
  </r>
  <r>
    <s v="SBU D-ASV"/>
    <s v="IMFG"/>
    <x v="4"/>
    <x v="248"/>
    <s v="Rackspace App Dev"/>
    <n v="501943"/>
    <s v="Gorur,Varadaraja"/>
    <n v="224660"/>
    <s v="Jain,Deependra"/>
    <n v="344436"/>
    <s v="Morsu,Vinod Kumar Reddy"/>
    <s v="VinodKumarReddy.Morsu@TechMahindra.com"/>
    <s v="U4"/>
    <n v="0"/>
    <m/>
    <n v="0"/>
    <m/>
    <d v="2020-07-05T10:42:00"/>
    <s v="OFFSHORE"/>
    <x v="0"/>
    <x v="1"/>
    <x v="0"/>
    <x v="1"/>
    <s v="Rackspace US, Inc"/>
    <x v="1"/>
    <x v="3"/>
    <m/>
    <m/>
    <n v="325002"/>
    <s v="Chukala,Kalyan"/>
    <x v="0"/>
  </r>
  <r>
    <s v="SBU D-ASV"/>
    <s v="IMFG"/>
    <x v="4"/>
    <x v="248"/>
    <s v="Rackspace App Dev"/>
    <n v="501943"/>
    <s v="Gorur,Varadaraja"/>
    <n v="224660"/>
    <s v="Jain,Deependra"/>
    <n v="352379"/>
    <s v="Reddy,R Satish kumar"/>
    <s v="SatishKumarReddy.R@TechMahindra.com"/>
    <s v="U4"/>
    <n v="1"/>
    <s v="oracle technical l1"/>
    <n v="1"/>
    <s v="oracle technical l1"/>
    <d v="2020-07-05T10:42:00"/>
    <s v="OFFSHORE"/>
    <x v="0"/>
    <x v="0"/>
    <x v="0"/>
    <x v="1"/>
    <s v="Rackspace US, Inc"/>
    <x v="0"/>
    <x v="4"/>
    <n v="0"/>
    <s v="oracle technical l1"/>
    <n v="325002"/>
    <s v="Chukala,Kalyan"/>
    <x v="0"/>
  </r>
  <r>
    <s v="SBU D-ASV"/>
    <s v="IMFG"/>
    <x v="4"/>
    <x v="248"/>
    <s v="Rackspace App Dev"/>
    <n v="501943"/>
    <s v="Gorur,Varadaraja"/>
    <n v="224660"/>
    <s v="Jain,Deependra"/>
    <n v="353755"/>
    <s v="Rudru,Kavya Mounika"/>
    <e v="#N/A"/>
    <e v="#N/A"/>
    <n v="0"/>
    <m/>
    <n v="0"/>
    <m/>
    <d v="2020-07-05T10:42:00"/>
    <e v="#N/A"/>
    <x v="10"/>
    <x v="1"/>
    <x v="0"/>
    <x v="1"/>
    <e v="#N/A"/>
    <x v="1"/>
    <x v="3"/>
    <m/>
    <m/>
    <e v="#N/A"/>
    <e v="#N/A"/>
    <x v="3"/>
  </r>
  <r>
    <s v="SBU D-ASV"/>
    <s v="IMFG"/>
    <x v="4"/>
    <x v="248"/>
    <s v="Rackspace App Dev"/>
    <n v="501943"/>
    <s v="Gorur,Varadaraja"/>
    <n v="224660"/>
    <s v="Jain,Deependra"/>
    <n v="366054"/>
    <s v="Dongara,Srinivas"/>
    <s v="SD00366054@TechMahindra.com"/>
    <s v="U3"/>
    <n v="2"/>
    <s v="Business Intelligence SKU,Java and J2EE"/>
    <n v="2"/>
    <s v="Business Intelligence SKU,Java and J2EE"/>
    <d v="2020-07-05T10:42:00"/>
    <s v="OFFSHORE"/>
    <x v="0"/>
    <x v="0"/>
    <x v="0"/>
    <x v="1"/>
    <s v="Rackspace US, Inc"/>
    <x v="1"/>
    <x v="3"/>
    <m/>
    <m/>
    <n v="325002"/>
    <s v="Chukala,Kalyan"/>
    <x v="0"/>
  </r>
  <r>
    <s v="SBU D-ASV"/>
    <s v="IMFG"/>
    <x v="4"/>
    <x v="248"/>
    <s v="Rackspace App Dev"/>
    <n v="501943"/>
    <s v="Gorur,Varadaraja"/>
    <n v="224660"/>
    <s v="Jain,Deependra"/>
    <n v="372774"/>
    <s v="K,Chainraj Sharma"/>
    <s v="CK00372774@TechMahindra.com"/>
    <s v="U4"/>
    <n v="0"/>
    <m/>
    <n v="0"/>
    <m/>
    <d v="2020-07-05T10:42:00"/>
    <s v="OFFSHORE"/>
    <x v="0"/>
    <x v="1"/>
    <x v="0"/>
    <x v="1"/>
    <s v="Rackspace US, Inc"/>
    <x v="1"/>
    <x v="3"/>
    <m/>
    <m/>
    <n v="259562"/>
    <s v="C V,SHALABA"/>
    <x v="0"/>
  </r>
  <r>
    <s v="SBU D-ASV"/>
    <s v="IMFG"/>
    <x v="4"/>
    <x v="248"/>
    <s v="Rackspace App Dev"/>
    <n v="501943"/>
    <s v="Gorur,Varadaraja"/>
    <n v="224660"/>
    <s v="Jain,Deependra"/>
    <n v="408832"/>
    <s v="Rathnakara,Vivek"/>
    <s v="Vivek.Rathnakara@TechMahindra.com"/>
    <s v="U2"/>
    <n v="1"/>
    <s v="KRONOS - Workforce Time Keeper"/>
    <n v="1"/>
    <s v="KRONOS - Workforce Time Keeper"/>
    <d v="2020-07-05T10:42:00"/>
    <s v="OFFSHORE"/>
    <x v="0"/>
    <x v="0"/>
    <x v="0"/>
    <x v="1"/>
    <s v="Rackspace US, Inc"/>
    <x v="0"/>
    <x v="4"/>
    <n v="0"/>
    <s v="KRONOS - Workforce Time Keeper"/>
    <n v="501943"/>
    <s v="Gorur,Varadaraja"/>
    <x v="0"/>
  </r>
  <r>
    <s v="SBU D-ASV"/>
    <s v="IMFG"/>
    <x v="4"/>
    <x v="248"/>
    <s v="Rackspace App Dev"/>
    <n v="501943"/>
    <s v="Gorur,Varadaraja"/>
    <n v="224660"/>
    <s v="Jain,Deependra"/>
    <n v="455614"/>
    <s v="Ireddy,Dharmendar"/>
    <s v="DI00455614@TechMahindra.com"/>
    <s v="U3"/>
    <n v="1"/>
    <s v="performance testing level1"/>
    <n v="1"/>
    <s v="performance testing level1"/>
    <d v="2020-07-05T10:42:00"/>
    <s v="OFFSHORE"/>
    <x v="0"/>
    <x v="0"/>
    <x v="0"/>
    <x v="1"/>
    <s v="Rackspace US, Inc"/>
    <x v="0"/>
    <x v="4"/>
    <n v="0"/>
    <s v="performance testing level1"/>
    <n v="663300"/>
    <s v="Sayani,Arun Kumar Venkata Sesh"/>
    <x v="0"/>
  </r>
  <r>
    <s v="SBU D-ASV"/>
    <s v="IMFG"/>
    <x v="4"/>
    <x v="248"/>
    <s v="Rackspace App Dev"/>
    <n v="501943"/>
    <s v="Gorur,Varadaraja"/>
    <n v="224660"/>
    <s v="Jain,Deependra"/>
    <n v="465922"/>
    <s v="Chervirala,Chandrakala"/>
    <s v="CC00465922@TechMahindra.com"/>
    <s v="U4"/>
    <n v="0"/>
    <m/>
    <n v="0"/>
    <m/>
    <d v="2020-07-05T10:42:00"/>
    <s v="OFFSHORE"/>
    <x v="0"/>
    <x v="1"/>
    <x v="0"/>
    <x v="1"/>
    <s v="Rackspace US, Inc"/>
    <x v="1"/>
    <x v="3"/>
    <m/>
    <m/>
    <n v="325002"/>
    <s v="Chukala,Kalyan"/>
    <x v="0"/>
  </r>
  <r>
    <s v="SBU D-ASV"/>
    <s v="IMFG"/>
    <x v="4"/>
    <x v="248"/>
    <s v="Rackspace App Dev"/>
    <n v="501943"/>
    <s v="Gorur,Varadaraja"/>
    <n v="224660"/>
    <s v="Jain,Deependra"/>
    <n v="471309"/>
    <s v="Amudhalapal,Rama Krishna"/>
    <s v="RA00471309@TechMahindra.com"/>
    <s v="U3"/>
    <n v="2"/>
    <s v="Java FullStack Development using Angular,odi with golden gate"/>
    <n v="3"/>
    <s v="Agile and Devops ,Java FullStack Development using Angular,odi with golden gate"/>
    <d v="2020-07-05T10:42:00"/>
    <s v="OFFSHORE"/>
    <x v="0"/>
    <x v="0"/>
    <x v="0"/>
    <x v="1"/>
    <s v="Rackspace US, Inc"/>
    <x v="0"/>
    <x v="4"/>
    <n v="0"/>
    <s v="odi with golden gate"/>
    <n v="325002"/>
    <s v="Chukala,Kalyan"/>
    <x v="0"/>
  </r>
  <r>
    <s v="SBU D-ASV"/>
    <s v="IMFG"/>
    <x v="4"/>
    <x v="248"/>
    <s v="Rackspace App Dev"/>
    <n v="501943"/>
    <s v="Gorur,Varadaraja"/>
    <n v="224660"/>
    <s v="Jain,Deependra"/>
    <n v="481485"/>
    <s v="M,Najuma"/>
    <s v="NM00481485@TechMahindra.com"/>
    <s v="U1"/>
    <n v="4"/>
    <s v="Agile and Devops  ,Java FullStack Development using Angular,Oracle BRM Level 1,RPA Automation Anywhere Level1"/>
    <n v="4"/>
    <s v="Agile and Devops  ,Java FullStack Development using Angular,Oracle BRM Level 1,RPA Automation Anywhere Level1"/>
    <d v="2020-07-05T10:42:00"/>
    <s v="OFFSHORE"/>
    <x v="12"/>
    <x v="0"/>
    <x v="0"/>
    <x v="1"/>
    <s v="Rackspace US, Inc"/>
    <x v="0"/>
    <x v="5"/>
    <n v="16.670000000000002"/>
    <s v="Agile and Devops  "/>
    <n v="659507"/>
    <s v="Chandrakavi,Durga Kishore"/>
    <x v="0"/>
  </r>
  <r>
    <s v="SBU D-ASV"/>
    <s v="IMFG"/>
    <x v="4"/>
    <x v="248"/>
    <s v="Rackspace App Dev"/>
    <n v="501943"/>
    <s v="Gorur,Varadaraja"/>
    <n v="224660"/>
    <s v="Jain,Deependra"/>
    <n v="483557"/>
    <s v="Sangadi,Venkata Sridhar"/>
    <s v="VS00483557@TechMahindra.com"/>
    <s v="U3"/>
    <n v="1"/>
    <s v="Oracle SOA"/>
    <n v="1"/>
    <s v="Oracle SOA"/>
    <d v="2020-07-05T10:42:00"/>
    <s v="OFFSHORE"/>
    <x v="0"/>
    <x v="0"/>
    <x v="0"/>
    <x v="1"/>
    <s v="Rackspace US, Inc"/>
    <x v="0"/>
    <x v="4"/>
    <n v="0"/>
    <s v="Oracle SOA"/>
    <n v="325002"/>
    <s v="Chukala,Kalyan"/>
    <x v="0"/>
  </r>
  <r>
    <s v="SBU D-ASV"/>
    <s v="IMFG"/>
    <x v="4"/>
    <x v="248"/>
    <s v="Rackspace App Dev"/>
    <n v="501943"/>
    <s v="Gorur,Varadaraja"/>
    <n v="224660"/>
    <s v="Jain,Deependra"/>
    <n v="490062"/>
    <s v="Priyanka Ch,Satya Lalitha"/>
    <s v="SP00490062@TechMahindra.com"/>
    <s v="U2"/>
    <n v="3"/>
    <s v="IT Foundation,Testing SKU,python fullstack development using reactjs"/>
    <n v="3"/>
    <s v="IT Foundation,Testing SKU,python fullstack development using reactjs"/>
    <d v="2020-07-05T10:42:00"/>
    <s v="OFFSHORE"/>
    <x v="2"/>
    <x v="0"/>
    <x v="0"/>
    <x v="1"/>
    <s v="Rackspace US, Inc"/>
    <x v="0"/>
    <x v="4"/>
    <n v="0"/>
    <s v="IT Foundation"/>
    <n v="659507"/>
    <s v="Chandrakavi,Durga Kishore"/>
    <x v="0"/>
  </r>
  <r>
    <s v="SBU D-ASV"/>
    <s v="IMFG"/>
    <x v="4"/>
    <x v="248"/>
    <s v="Rackspace App Dev"/>
    <n v="501943"/>
    <s v="Gorur,Varadaraja"/>
    <n v="224660"/>
    <s v="Jain,Deependra"/>
    <n v="501943"/>
    <s v="Gorur,Varadaraja"/>
    <s v="VG00501943@TechMahindra.com"/>
    <s v="P2"/>
    <n v="0"/>
    <m/>
    <n v="0"/>
    <m/>
    <d v="2020-07-05T10:42:00"/>
    <s v="OFFSHORE"/>
    <x v="14"/>
    <x v="1"/>
    <x v="0"/>
    <x v="1"/>
    <s v="Rackspace US, Inc"/>
    <x v="1"/>
    <x v="3"/>
    <m/>
    <m/>
    <n v="201157"/>
    <s v="Tata,Venkata"/>
    <x v="0"/>
  </r>
  <r>
    <s v="SBU D-ASV"/>
    <s v="IMFG"/>
    <x v="4"/>
    <x v="248"/>
    <s v="Rackspace App Dev"/>
    <n v="501943"/>
    <s v="Gorur,Varadaraja"/>
    <n v="224660"/>
    <s v="Jain,Deependra"/>
    <n v="502830"/>
    <s v="Patil,Roopali"/>
    <s v="RP00502830@TechMahindra.com"/>
    <s v="U4"/>
    <n v="3"/>
    <s v="Agile and Devops ,Data Analysis with Python 1,oracle brm"/>
    <n v="3"/>
    <s v="Agile and Devops ,Data Analysis with Python 1,oracle brm"/>
    <d v="2020-07-05T10:42:00"/>
    <s v="OFFSHORE"/>
    <x v="0"/>
    <x v="0"/>
    <x v="0"/>
    <x v="1"/>
    <s v="Rackspace US, Inc"/>
    <x v="0"/>
    <x v="0"/>
    <n v="33.33"/>
    <s v="Data Analysis with Python 1"/>
    <n v="659507"/>
    <s v="Chandrakavi,Durga Kishore"/>
    <x v="0"/>
  </r>
  <r>
    <s v="SBU D-ASV"/>
    <s v="IMFG"/>
    <x v="4"/>
    <x v="248"/>
    <s v="Rackspace App Dev"/>
    <n v="501943"/>
    <s v="Gorur,Varadaraja"/>
    <n v="224660"/>
    <s v="Jain,Deependra"/>
    <n v="506447"/>
    <s v="Joel,Dheera Kanikella"/>
    <s v="KJ00506447@TechMahindra.com"/>
    <s v="U2"/>
    <n v="11"/>
    <s v="Agile and Devops  ,Core Java,Java FullStack Development using Angular,RPA Automation Anywhere Level1,java fullstack development,oracle brm,robotic process automation,sfdc foundation,sfdc marketing cloud level 1,sfdc sales cloud level 1,sfdc service cloud level 1"/>
    <n v="11"/>
    <s v="Agile and Devops  ,Core Java,Java FullStack Development using Angular,RPA Automation Anywhere Level1,java fullstack development,oracle brm,robotic process automation,sfdc foundation,sfdc marketing cloud level 1,sfdc sales cloud level 1,sfdc service cloud level 1"/>
    <d v="2020-07-05T10:42:00"/>
    <s v="OFFSHORE"/>
    <x v="2"/>
    <x v="0"/>
    <x v="0"/>
    <x v="1"/>
    <s v="Rackspace US, Inc"/>
    <x v="0"/>
    <x v="5"/>
    <n v="25"/>
    <s v="Core Java"/>
    <n v="659507"/>
    <s v="Chandrakavi,Durga Kishore"/>
    <x v="0"/>
  </r>
  <r>
    <s v="SBU D-ASV"/>
    <s v="IMFG"/>
    <x v="4"/>
    <x v="248"/>
    <s v="Rackspace App Dev"/>
    <n v="501943"/>
    <s v="Gorur,Varadaraja"/>
    <n v="224660"/>
    <s v="Jain,Deependra"/>
    <n v="519302"/>
    <s v="Ambadipelly,Lavanya"/>
    <s v="LA00519302@TechMahindra.com"/>
    <s v="U1"/>
    <n v="2"/>
    <s v="Java FullStack Development using Angular,RPA - UI-Path Level "/>
    <n v="2"/>
    <s v="Java FullStack Development using Angular,RPA - UI-Path Level "/>
    <d v="2020-07-05T10:42:00"/>
    <s v="OFFSHORE"/>
    <x v="4"/>
    <x v="0"/>
    <x v="0"/>
    <x v="1"/>
    <s v="Rackspace US, Inc"/>
    <x v="0"/>
    <x v="2"/>
    <n v="75"/>
    <s v="RPA - UI-Path Level "/>
    <n v="642341"/>
    <s v="Changti,Basavaraj"/>
    <x v="0"/>
  </r>
  <r>
    <s v="SBU D-ASV"/>
    <s v="IMFG"/>
    <x v="4"/>
    <x v="248"/>
    <s v="Rackspace App Dev"/>
    <n v="501943"/>
    <s v="Gorur,Varadaraja"/>
    <n v="224660"/>
    <s v="Jain,Deependra"/>
    <n v="524373"/>
    <s v="Jadhav,Samarth Sadashivrao"/>
    <s v="SJ00524373@TechMahindra.com"/>
    <s v="P1"/>
    <n v="0"/>
    <m/>
    <n v="0"/>
    <m/>
    <d v="2020-07-05T10:42:00"/>
    <s v="OFFSHORE"/>
    <x v="0"/>
    <x v="1"/>
    <x v="0"/>
    <x v="1"/>
    <s v="Rackspace US, Inc"/>
    <x v="1"/>
    <x v="3"/>
    <m/>
    <m/>
    <n v="638901"/>
    <s v="Shah,Samir"/>
    <x v="0"/>
  </r>
  <r>
    <s v="SBU D-ASV"/>
    <s v="IMFG"/>
    <x v="4"/>
    <x v="248"/>
    <s v="Rackspace App Dev"/>
    <n v="501943"/>
    <s v="Gorur,Varadaraja"/>
    <n v="224660"/>
    <s v="Jain,Deependra"/>
    <n v="557772"/>
    <s v="Lavanya,R S"/>
    <s v="RL00557772@TechMahindra.com"/>
    <s v="U2"/>
    <n v="1"/>
    <s v="python fullstack development using reactjs"/>
    <n v="1"/>
    <s v="python fullstack development using reactjs"/>
    <d v="2020-07-05T10:42:00"/>
    <s v="OFFSHORE"/>
    <x v="2"/>
    <x v="0"/>
    <x v="0"/>
    <x v="1"/>
    <s v="Rackspace US, Inc"/>
    <x v="0"/>
    <x v="5"/>
    <n v="15.38"/>
    <s v="python fullstack development using reactjs"/>
    <n v="241441"/>
    <s v="Sannithi,Venkateswarlu"/>
    <x v="0"/>
  </r>
  <r>
    <s v="SBU D-ASV"/>
    <s v="IMFG"/>
    <x v="4"/>
    <x v="248"/>
    <s v="Rackspace App Dev"/>
    <n v="501943"/>
    <s v="Gorur,Varadaraja"/>
    <n v="224660"/>
    <s v="Jain,Deependra"/>
    <n v="557886"/>
    <s v="Sambhu,Sahani"/>
    <s v="SS00557886@TechMahindra.com"/>
    <s v="U2"/>
    <n v="2"/>
    <s v="Testing SKU,oracle brm"/>
    <n v="2"/>
    <s v="Testing SKU,oracle brm"/>
    <d v="2020-07-05T10:42:00"/>
    <s v="OFFSHORE"/>
    <x v="2"/>
    <x v="0"/>
    <x v="0"/>
    <x v="1"/>
    <s v="Rackspace US, Inc"/>
    <x v="1"/>
    <x v="3"/>
    <m/>
    <m/>
    <n v="642341"/>
    <s v="Changti,Basavaraj"/>
    <x v="0"/>
  </r>
  <r>
    <s v="SBU D-ASV"/>
    <s v="IMFG"/>
    <x v="4"/>
    <x v="248"/>
    <s v="Rackspace App Dev"/>
    <n v="501943"/>
    <s v="Gorur,Varadaraja"/>
    <n v="224660"/>
    <s v="Jain,Deependra"/>
    <n v="569865"/>
    <s v="Nandhini,Kavya"/>
    <s v="KN00569865@TechMahindra.com"/>
    <s v="U2"/>
    <n v="0"/>
    <m/>
    <n v="0"/>
    <m/>
    <d v="2020-07-05T10:42:00"/>
    <s v="OFFSHORE"/>
    <x v="2"/>
    <x v="1"/>
    <x v="0"/>
    <x v="1"/>
    <s v="Rackspace US, Inc"/>
    <x v="1"/>
    <x v="3"/>
    <m/>
    <m/>
    <n v="259562"/>
    <s v="C V,SHALABA"/>
    <x v="0"/>
  </r>
  <r>
    <s v="SBU D-ASV"/>
    <s v="IMFG"/>
    <x v="4"/>
    <x v="248"/>
    <s v="Rackspace App Dev"/>
    <n v="501943"/>
    <s v="Gorur,Varadaraja"/>
    <n v="224660"/>
    <s v="Jain,Deependra"/>
    <n v="571716"/>
    <s v="Gopi,Badanapuri"/>
    <s v="BG00571716@TechMahindra.com"/>
    <s v="U3"/>
    <n v="1"/>
    <s v="Python using AngularJS"/>
    <n v="1"/>
    <s v="Python using AngularJS"/>
    <d v="2020-07-05T10:42:00"/>
    <s v="OFFSHORE"/>
    <x v="0"/>
    <x v="0"/>
    <x v="0"/>
    <x v="1"/>
    <s v="Rackspace US, Inc"/>
    <x v="0"/>
    <x v="4"/>
    <n v="0"/>
    <s v="Python using AngularJS"/>
    <n v="325002"/>
    <s v="Chukala,Kalyan"/>
    <x v="0"/>
  </r>
  <r>
    <s v="SBU D-ASV"/>
    <s v="IMFG"/>
    <x v="4"/>
    <x v="248"/>
    <s v="Rackspace App Dev"/>
    <n v="501943"/>
    <s v="Gorur,Varadaraja"/>
    <n v="224660"/>
    <s v="Jain,Deependra"/>
    <n v="588774"/>
    <s v="Reddy,Nemalidinne Anjaneya"/>
    <s v="NR00588774@TechMahindra.com"/>
    <s v="U3"/>
    <n v="1"/>
    <s v="Oracle SOA"/>
    <n v="1"/>
    <s v="Oracle SOA"/>
    <d v="2020-07-05T10:42:00"/>
    <s v="OFFSHORE"/>
    <x v="0"/>
    <x v="0"/>
    <x v="0"/>
    <x v="1"/>
    <s v="Rackspace US, Inc"/>
    <x v="1"/>
    <x v="3"/>
    <m/>
    <m/>
    <n v="325002"/>
    <s v="Chukala,Kalyan"/>
    <x v="0"/>
  </r>
  <r>
    <s v="SBU D-ASV"/>
    <s v="IMFG"/>
    <x v="4"/>
    <x v="248"/>
    <s v="Rackspace App Dev"/>
    <n v="501943"/>
    <s v="Gorur,Varadaraja"/>
    <n v="224660"/>
    <s v="Jain,Deependra"/>
    <n v="607001"/>
    <s v="Patha,Naveen Kumar"/>
    <s v="NP00607001@TechMahindra.com"/>
    <s v="U4"/>
    <n v="2"/>
    <s v="Oracle ERP cloud ,oracle technical l1"/>
    <n v="2"/>
    <s v="Oracle ERP cloud ,oracle technical l1"/>
    <d v="2020-07-05T10:42:00"/>
    <s v="OFFSHORE"/>
    <x v="0"/>
    <x v="0"/>
    <x v="0"/>
    <x v="1"/>
    <s v="Rackspace US, Inc"/>
    <x v="0"/>
    <x v="4"/>
    <n v="0"/>
    <s v="Oracle ERP cloud "/>
    <n v="325002"/>
    <s v="Chukala,Kalyan"/>
    <x v="0"/>
  </r>
  <r>
    <s v="SBU D-ASV"/>
    <s v="IMFG"/>
    <x v="4"/>
    <x v="248"/>
    <s v="Rackspace App Dev"/>
    <n v="501943"/>
    <s v="Gorur,Varadaraja"/>
    <n v="224660"/>
    <s v="Jain,Deependra"/>
    <n v="622838"/>
    <s v="V,Rajeev"/>
    <s v="RV00622838@TechMahindra.com"/>
    <s v="U3"/>
    <n v="0"/>
    <m/>
    <n v="0"/>
    <m/>
    <d v="2020-07-05T10:42:00"/>
    <s v="OFFSHORE"/>
    <x v="0"/>
    <x v="1"/>
    <x v="0"/>
    <x v="1"/>
    <s v="Rackspace US, Inc"/>
    <x v="1"/>
    <x v="3"/>
    <m/>
    <m/>
    <n v="325002"/>
    <s v="Chukala,Kalyan"/>
    <x v="0"/>
  </r>
  <r>
    <s v="SBU D-ASV"/>
    <s v="IMFG"/>
    <x v="4"/>
    <x v="248"/>
    <s v="Rackspace App Dev"/>
    <n v="501943"/>
    <s v="Gorur,Varadaraja"/>
    <n v="224660"/>
    <s v="Jain,Deependra"/>
    <n v="623716"/>
    <s v="Sharath Chandra,Bonakurthi"/>
    <s v="BC00623716@TechMahindra.com"/>
    <s v="U4"/>
    <n v="1"/>
    <s v="ICS_Cloud_AWS_L2"/>
    <n v="1"/>
    <s v="ICS_Cloud_AWS_L2"/>
    <d v="2020-07-05T10:42:00"/>
    <s v="OFFSHORE"/>
    <x v="0"/>
    <x v="0"/>
    <x v="0"/>
    <x v="1"/>
    <s v="Rackspace US, Inc"/>
    <x v="0"/>
    <x v="4"/>
    <n v="0"/>
    <s v="ICS_Cloud_AWS_L2"/>
    <n v="325002"/>
    <s v="Chukala,Kalyan"/>
    <x v="0"/>
  </r>
  <r>
    <s v="SBU D-ASV"/>
    <s v="IMFG"/>
    <x v="4"/>
    <x v="248"/>
    <s v="Rackspace App Dev"/>
    <n v="501943"/>
    <s v="Gorur,Varadaraja"/>
    <n v="224660"/>
    <s v="Jain,Deependra"/>
    <n v="638901"/>
    <s v="Shah,Samir"/>
    <s v="SS00638901@TechMahindra.com"/>
    <s v="P2"/>
    <n v="1"/>
    <s v="oracle brm"/>
    <n v="1"/>
    <s v="oracle brm"/>
    <d v="2020-07-05T10:42:00"/>
    <s v="OFFSHORE"/>
    <x v="0"/>
    <x v="0"/>
    <x v="0"/>
    <x v="1"/>
    <s v="Rackspace US, Inc"/>
    <x v="1"/>
    <x v="3"/>
    <m/>
    <m/>
    <n v="224660"/>
    <s v="Jain,DeependraBirendra"/>
    <x v="0"/>
  </r>
  <r>
    <s v="SBU D-ASV"/>
    <s v="IMFG"/>
    <x v="4"/>
    <x v="248"/>
    <s v="Rackspace App Dev"/>
    <n v="501943"/>
    <s v="Gorur,Varadaraja"/>
    <n v="224660"/>
    <s v="Jain,Deependra"/>
    <n v="639126"/>
    <s v="Dunna,Ravi Vallabh"/>
    <s v="RD00639126@TechMahindra.com"/>
    <s v="U4"/>
    <n v="2"/>
    <s v="Python FullStack Development using AngularJS,Testing SKU2"/>
    <n v="3"/>
    <s v="Agile and Devops,Python FullStack Development using AngularJS,Testing SKU2"/>
    <d v="2020-07-05T10:42:00"/>
    <s v="OFFSHORE"/>
    <x v="0"/>
    <x v="0"/>
    <x v="0"/>
    <x v="1"/>
    <s v="Rackspace US, Inc"/>
    <x v="0"/>
    <x v="4"/>
    <n v="0"/>
    <s v="Testing SKU2"/>
    <n v="659507"/>
    <s v="Chandrakavi,Durga Kishore"/>
    <x v="0"/>
  </r>
  <r>
    <s v="SBU D-ASV"/>
    <s v="IMFG"/>
    <x v="4"/>
    <x v="248"/>
    <s v="Rackspace App Dev"/>
    <n v="501943"/>
    <s v="Gorur,Varadaraja"/>
    <n v="224660"/>
    <s v="Jain,Deependra"/>
    <n v="639157"/>
    <s v="Srinivas,Chollangi"/>
    <s v="CS00639157@TechMahindra.com"/>
    <s v="U4"/>
    <n v="0"/>
    <m/>
    <n v="1"/>
    <s v="Testing SKU"/>
    <d v="2020-07-05T10:42:00"/>
    <s v="OFFSHORE"/>
    <x v="0"/>
    <x v="1"/>
    <x v="0"/>
    <x v="1"/>
    <s v="Rackspace US, Inc"/>
    <x v="1"/>
    <x v="3"/>
    <m/>
    <m/>
    <n v="325002"/>
    <s v="Chukala,Kalyan"/>
    <x v="0"/>
  </r>
  <r>
    <s v="SBU D-ASV"/>
    <s v="IMFG"/>
    <x v="4"/>
    <x v="248"/>
    <s v="Rackspace App Dev"/>
    <n v="501943"/>
    <s v="Gorur,Varadaraja"/>
    <n v="224660"/>
    <s v="Jain,Deependra"/>
    <n v="639596"/>
    <s v="Banna,A K M Hasanul"/>
    <s v="HB00639596@TechMahindra.com"/>
    <s v="U1"/>
    <n v="1"/>
    <s v="salesforce"/>
    <n v="1"/>
    <s v="salesforce"/>
    <d v="2020-07-05T10:42:00"/>
    <s v="ONSITE"/>
    <x v="14"/>
    <x v="0"/>
    <x v="0"/>
    <x v="1"/>
    <s v="Rackspace US, Inc"/>
    <x v="0"/>
    <x v="4"/>
    <n v="0"/>
    <s v="salesforce"/>
    <n v="639654"/>
    <s v="Maciejewski,Lori"/>
    <x v="0"/>
  </r>
  <r>
    <s v="SBU D-ASV"/>
    <s v="IMFG"/>
    <x v="4"/>
    <x v="248"/>
    <s v="Rackspace App Dev"/>
    <n v="501943"/>
    <s v="Gorur,Varadaraja"/>
    <n v="224660"/>
    <s v="Jain,Deependra"/>
    <n v="639598"/>
    <s v="Palson,Nathan"/>
    <s v="NP00639598@TechMahindra.com"/>
    <s v="U2"/>
    <n v="0"/>
    <m/>
    <n v="0"/>
    <m/>
    <d v="2020-07-05T10:42:00"/>
    <s v="ONSITE"/>
    <x v="14"/>
    <x v="1"/>
    <x v="0"/>
    <x v="1"/>
    <s v="Rackspace US, Inc"/>
    <x v="1"/>
    <x v="3"/>
    <m/>
    <m/>
    <n v="661548"/>
    <s v="Singh,Sanjay"/>
    <x v="0"/>
  </r>
  <r>
    <s v="SBU D-ASV"/>
    <s v="IMFG"/>
    <x v="4"/>
    <x v="248"/>
    <s v="Rackspace App Dev"/>
    <n v="501943"/>
    <s v="Gorur,Varadaraja"/>
    <n v="224660"/>
    <s v="Jain,Deependra"/>
    <n v="639609"/>
    <s v="Logan,Ian"/>
    <s v="IL00639609@TechMahindra.com"/>
    <s v="U2"/>
    <n v="0"/>
    <m/>
    <n v="0"/>
    <m/>
    <d v="2020-07-05T10:42:00"/>
    <s v="ONSITE"/>
    <x v="14"/>
    <x v="1"/>
    <x v="0"/>
    <x v="1"/>
    <s v="Rackspace US, Inc"/>
    <x v="1"/>
    <x v="3"/>
    <m/>
    <m/>
    <n v="306045"/>
    <s v="RASAKATLA,KIRANKUMAR"/>
    <x v="0"/>
  </r>
  <r>
    <s v="SBU D-ASV"/>
    <s v="IMFG"/>
    <x v="4"/>
    <x v="248"/>
    <s v="Rackspace App Dev"/>
    <n v="501943"/>
    <s v="Gorur,Varadaraja"/>
    <n v="224660"/>
    <s v="Jain,Deependra"/>
    <n v="639611"/>
    <s v="Yamauchi,Henry"/>
    <s v="HY00639611@TechMahindra.com"/>
    <s v="U3"/>
    <n v="1"/>
    <s v="ai level - 1 aws"/>
    <n v="1"/>
    <s v="ai level - 1 aws"/>
    <d v="2020-07-05T10:42:00"/>
    <s v="ONSITE"/>
    <x v="14"/>
    <x v="0"/>
    <x v="0"/>
    <x v="1"/>
    <s v="Rackspace US, Inc"/>
    <x v="0"/>
    <x v="5"/>
    <n v="6.67"/>
    <s v="ai level - 1 aws"/>
    <n v="639653"/>
    <s v="Hummel Elder,Tamara"/>
    <x v="0"/>
  </r>
  <r>
    <s v="SBU D-ASV"/>
    <s v="IMFG"/>
    <x v="4"/>
    <x v="248"/>
    <s v="Rackspace App Dev"/>
    <n v="501943"/>
    <s v="Gorur,Varadaraja"/>
    <n v="224660"/>
    <s v="Jain,Deependra"/>
    <n v="639621"/>
    <s v="Philips,Doug"/>
    <s v="DP00639621@TechMahindra.com"/>
    <s v="U4"/>
    <n v="0"/>
    <m/>
    <n v="0"/>
    <m/>
    <d v="2020-07-05T10:42:00"/>
    <s v="ONSITE"/>
    <x v="14"/>
    <x v="1"/>
    <x v="0"/>
    <x v="1"/>
    <s v="Rackspace US, Inc"/>
    <x v="1"/>
    <x v="3"/>
    <m/>
    <m/>
    <n v="639653"/>
    <s v="Hummel Elder,Tamara"/>
    <x v="0"/>
  </r>
  <r>
    <s v="SBU D-ASV"/>
    <s v="IMFG"/>
    <x v="4"/>
    <x v="248"/>
    <s v="Rackspace App Dev"/>
    <n v="501943"/>
    <s v="Gorur,Varadaraja"/>
    <n v="224660"/>
    <s v="Jain,Deependra"/>
    <n v="639627"/>
    <s v="Yurochkina,Olga"/>
    <s v="OY00639627@TechMahindra.com"/>
    <s v="U2"/>
    <n v="1"/>
    <s v="BIG Data Analytics"/>
    <n v="1"/>
    <s v="BIG Data Analytics"/>
    <d v="2020-07-05T10:42:00"/>
    <s v="ONSITE"/>
    <x v="14"/>
    <x v="0"/>
    <x v="0"/>
    <x v="1"/>
    <s v="Rackspace US, Inc"/>
    <x v="0"/>
    <x v="5"/>
    <n v="16.670000000000002"/>
    <s v="BIG Data Analytics"/>
    <n v="639654"/>
    <s v="Maciejewski,Lori"/>
    <x v="0"/>
  </r>
  <r>
    <s v="SBU D-ASV"/>
    <s v="IMFG"/>
    <x v="4"/>
    <x v="248"/>
    <s v="Rackspace App Dev"/>
    <n v="501943"/>
    <s v="Gorur,Varadaraja"/>
    <n v="224660"/>
    <s v="Jain,Deependra"/>
    <n v="639630"/>
    <s v="DeNigris,Jared"/>
    <s v="JD00639630@TechMahindra.com"/>
    <s v="P2"/>
    <n v="1"/>
    <s v="service integration with servicenow"/>
    <n v="1"/>
    <s v="service integration with servicenow"/>
    <d v="2020-07-05T10:42:00"/>
    <s v="ONSITE"/>
    <x v="14"/>
    <x v="0"/>
    <x v="0"/>
    <x v="1"/>
    <s v="Rackspace US, Inc"/>
    <x v="0"/>
    <x v="4"/>
    <n v="0"/>
    <s v="service integration with servicenow"/>
    <n v="201157"/>
    <s v="Tata,Venkata"/>
    <x v="0"/>
  </r>
  <r>
    <s v="SBU D-ASV"/>
    <s v="IMFG"/>
    <x v="4"/>
    <x v="248"/>
    <s v="Rackspace App Dev"/>
    <n v="501943"/>
    <s v="Gorur,Varadaraja"/>
    <n v="224660"/>
    <s v="Jain,Deependra"/>
    <n v="639632"/>
    <s v="English,Adam"/>
    <s v="AE00639632@TechMahindra.com"/>
    <s v="U3"/>
    <n v="0"/>
    <m/>
    <n v="0"/>
    <m/>
    <d v="2020-07-05T10:42:00"/>
    <s v="ONSITE"/>
    <x v="14"/>
    <x v="1"/>
    <x v="0"/>
    <x v="1"/>
    <s v="Rackspace US, Inc"/>
    <x v="1"/>
    <x v="3"/>
    <m/>
    <m/>
    <n v="639630"/>
    <s v="DeNigris,Jared"/>
    <x v="0"/>
  </r>
  <r>
    <s v="SBU D-ASV"/>
    <s v="IMFG"/>
    <x v="4"/>
    <x v="248"/>
    <s v="Rackspace App Dev"/>
    <n v="501943"/>
    <s v="Gorur,Varadaraja"/>
    <n v="224660"/>
    <s v="Jain,Deependra"/>
    <n v="639633"/>
    <s v="Panduri,Laxmi"/>
    <s v="LP00639633@TechMahindra.com"/>
    <s v="U3"/>
    <n v="0"/>
    <m/>
    <n v="0"/>
    <m/>
    <d v="2020-07-05T10:42:00"/>
    <s v="ONSITE"/>
    <x v="14"/>
    <x v="1"/>
    <x v="0"/>
    <x v="1"/>
    <s v="Rackspace US, Inc"/>
    <x v="1"/>
    <x v="3"/>
    <m/>
    <m/>
    <n v="639630"/>
    <s v="DeNigris,Jared"/>
    <x v="0"/>
  </r>
  <r>
    <s v="SBU D-ASV"/>
    <s v="IMFG"/>
    <x v="4"/>
    <x v="248"/>
    <s v="Rackspace App Dev"/>
    <n v="501943"/>
    <s v="Gorur,Varadaraja"/>
    <n v="224660"/>
    <s v="Jain,Deependra"/>
    <n v="639635"/>
    <s v="Sadhar,Parminder"/>
    <s v="PS00639635@TechMahindra.com"/>
    <s v="U4"/>
    <n v="0"/>
    <m/>
    <n v="0"/>
    <m/>
    <d v="2020-07-05T10:42:00"/>
    <s v="ONSITE"/>
    <x v="14"/>
    <x v="1"/>
    <x v="0"/>
    <x v="1"/>
    <s v="Rackspace US, Inc"/>
    <x v="1"/>
    <x v="3"/>
    <m/>
    <m/>
    <n v="639630"/>
    <s v="DeNigris,Jared"/>
    <x v="0"/>
  </r>
  <r>
    <s v="SBU D-ASV"/>
    <s v="IMFG"/>
    <x v="4"/>
    <x v="248"/>
    <s v="Rackspace App Dev"/>
    <n v="501943"/>
    <s v="Gorur,Varadaraja"/>
    <n v="224660"/>
    <s v="Jain,Deependra"/>
    <n v="639636"/>
    <s v="Sitoy,Rene"/>
    <s v="RS00639636@TechMahindra.com"/>
    <s v="U3"/>
    <n v="0"/>
    <m/>
    <n v="0"/>
    <m/>
    <d v="2020-07-05T10:42:00"/>
    <s v="ONSITE"/>
    <x v="14"/>
    <x v="1"/>
    <x v="0"/>
    <x v="1"/>
    <s v="Rackspace US, Inc"/>
    <x v="1"/>
    <x v="3"/>
    <m/>
    <m/>
    <n v="639630"/>
    <s v="DeNigris,Jared"/>
    <x v="0"/>
  </r>
  <r>
    <s v="SBU D-ASV"/>
    <s v="IMFG"/>
    <x v="4"/>
    <x v="248"/>
    <s v="Rackspace App Dev"/>
    <n v="501943"/>
    <s v="Gorur,Varadaraja"/>
    <n v="224660"/>
    <s v="Jain,Deependra"/>
    <n v="639637"/>
    <s v="Taberer,Darriane"/>
    <s v="DT00639637@TechMahindra.com"/>
    <s v="U3"/>
    <n v="0"/>
    <m/>
    <n v="0"/>
    <m/>
    <d v="2020-07-05T10:42:00"/>
    <s v="ONSITE"/>
    <x v="14"/>
    <x v="1"/>
    <x v="0"/>
    <x v="1"/>
    <s v="Rackspace US, Inc"/>
    <x v="1"/>
    <x v="3"/>
    <m/>
    <m/>
    <n v="639630"/>
    <s v="DeNigris,Jared"/>
    <x v="0"/>
  </r>
  <r>
    <s v="SBU D-ASV"/>
    <s v="IMFG"/>
    <x v="4"/>
    <x v="248"/>
    <s v="Rackspace App Dev"/>
    <n v="501943"/>
    <s v="Gorur,Varadaraja"/>
    <n v="224660"/>
    <s v="Jain,Deependra"/>
    <n v="639638"/>
    <s v="Kristensen,Bree"/>
    <s v="BK00639638@TechMahindra.com"/>
    <s v="U1"/>
    <n v="0"/>
    <m/>
    <n v="0"/>
    <m/>
    <d v="2020-07-05T10:42:00"/>
    <s v="ONSITE"/>
    <x v="14"/>
    <x v="1"/>
    <x v="0"/>
    <x v="1"/>
    <s v="Rackspace US, Inc"/>
    <x v="1"/>
    <x v="3"/>
    <m/>
    <m/>
    <n v="639659"/>
    <s v="Garcia,Dinnorah"/>
    <x v="0"/>
  </r>
  <r>
    <s v="SBU D-ASV"/>
    <s v="IMFG"/>
    <x v="4"/>
    <x v="248"/>
    <s v="Rackspace App Dev"/>
    <n v="501943"/>
    <s v="Gorur,Varadaraja"/>
    <n v="224660"/>
    <s v="Jain,Deependra"/>
    <n v="639639"/>
    <s v="Thompson,James"/>
    <s v="JT00639639@TechMahindra.com"/>
    <s v="U3"/>
    <n v="0"/>
    <m/>
    <n v="0"/>
    <m/>
    <d v="2020-07-05T10:42:00"/>
    <s v="ONSITE"/>
    <x v="14"/>
    <x v="1"/>
    <x v="0"/>
    <x v="1"/>
    <s v="Rackspace US, Inc"/>
    <x v="1"/>
    <x v="3"/>
    <m/>
    <m/>
    <n v="639659"/>
    <s v="Garcia,Dinnorah"/>
    <x v="0"/>
  </r>
  <r>
    <s v="SBU D-ASV"/>
    <s v="IMFG"/>
    <x v="4"/>
    <x v="248"/>
    <s v="Rackspace App Dev"/>
    <n v="501943"/>
    <s v="Gorur,Varadaraja"/>
    <n v="224660"/>
    <s v="Jain,Deependra"/>
    <n v="639643"/>
    <s v="Veselka,Amie"/>
    <s v="AV00639643@TechMahindra.com"/>
    <s v="U3"/>
    <n v="0"/>
    <m/>
    <n v="0"/>
    <m/>
    <d v="2020-07-05T10:42:00"/>
    <s v="ONSITE"/>
    <x v="14"/>
    <x v="1"/>
    <x v="0"/>
    <x v="1"/>
    <s v="Rackspace US, Inc"/>
    <x v="1"/>
    <x v="3"/>
    <m/>
    <m/>
    <n v="639654"/>
    <s v="Maciejewski,Lori"/>
    <x v="0"/>
  </r>
  <r>
    <s v="SBU D-ASV"/>
    <s v="IMFG"/>
    <x v="4"/>
    <x v="248"/>
    <s v="Rackspace App Dev"/>
    <n v="501943"/>
    <s v="Gorur,Varadaraja"/>
    <n v="224660"/>
    <s v="Jain,Deependra"/>
    <n v="639647"/>
    <s v="Corn,David"/>
    <s v="DC00639647@TechMahindra.com"/>
    <s v="U4"/>
    <n v="0"/>
    <m/>
    <n v="0"/>
    <m/>
    <d v="2020-07-05T10:42:00"/>
    <s v="ONSITE"/>
    <x v="14"/>
    <x v="1"/>
    <x v="0"/>
    <x v="1"/>
    <s v="Rackspace US, Inc"/>
    <x v="1"/>
    <x v="3"/>
    <m/>
    <m/>
    <n v="639659"/>
    <s v="Garcia,Dinnorah"/>
    <x v="0"/>
  </r>
  <r>
    <s v="SBU D-ASV"/>
    <s v="IMFG"/>
    <x v="4"/>
    <x v="248"/>
    <s v="Rackspace App Dev"/>
    <n v="501943"/>
    <s v="Gorur,Varadaraja"/>
    <n v="224660"/>
    <s v="Jain,Deependra"/>
    <n v="639649"/>
    <s v="Dorothy,Ryan"/>
    <s v="RD00639649@TechMahindra.com"/>
    <s v="U2"/>
    <n v="1"/>
    <s v="software development in testing (sdet)"/>
    <n v="1"/>
    <s v="software development in testing (sdet)"/>
    <d v="2020-07-05T10:42:00"/>
    <s v="ONSITE"/>
    <x v="14"/>
    <x v="0"/>
    <x v="0"/>
    <x v="1"/>
    <s v="Rackspace US, Inc"/>
    <x v="1"/>
    <x v="3"/>
    <m/>
    <m/>
    <n v="661548"/>
    <s v="Singh,Sanjay"/>
    <x v="0"/>
  </r>
  <r>
    <s v="SBU D-ASV"/>
    <s v="IMFG"/>
    <x v="4"/>
    <x v="248"/>
    <s v="Rackspace App Dev"/>
    <n v="501943"/>
    <s v="Gorur,Varadaraja"/>
    <n v="224660"/>
    <s v="Jain,Deependra"/>
    <n v="639653"/>
    <s v="Hummel Elder,Tamara"/>
    <s v="TH00639653@TechMahindra.com"/>
    <s v="P2"/>
    <n v="0"/>
    <m/>
    <n v="0"/>
    <m/>
    <d v="2020-07-05T10:42:00"/>
    <s v="ONSITE"/>
    <x v="14"/>
    <x v="1"/>
    <x v="0"/>
    <x v="1"/>
    <s v="Rackspace US, Inc"/>
    <x v="1"/>
    <x v="3"/>
    <m/>
    <m/>
    <n v="201157"/>
    <s v="Tata,Venkata"/>
    <x v="0"/>
  </r>
  <r>
    <s v="SBU D-ASV"/>
    <s v="IMFG"/>
    <x v="4"/>
    <x v="248"/>
    <s v="Rackspace App Dev"/>
    <n v="501943"/>
    <s v="Gorur,Varadaraja"/>
    <n v="224660"/>
    <s v="Jain,Deependra"/>
    <n v="639654"/>
    <s v="Maciejewski,Lori"/>
    <s v="LM00639654@TechMahindra.com"/>
    <s v="E1"/>
    <n v="0"/>
    <m/>
    <n v="0"/>
    <m/>
    <d v="2020-07-05T10:42:00"/>
    <s v="ONSITE"/>
    <x v="14"/>
    <x v="1"/>
    <x v="0"/>
    <x v="1"/>
    <s v="Rackspace US, Inc"/>
    <x v="1"/>
    <x v="3"/>
    <m/>
    <m/>
    <n v="201157"/>
    <s v="Tata,Venkata"/>
    <x v="0"/>
  </r>
  <r>
    <s v="SBU D-ASV"/>
    <s v="IMFG"/>
    <x v="4"/>
    <x v="248"/>
    <s v="Rackspace App Dev"/>
    <n v="501943"/>
    <s v="Gorur,Varadaraja"/>
    <n v="224660"/>
    <s v="Jain,Deependra"/>
    <n v="639656"/>
    <s v="Duerr,Stephen"/>
    <s v="SD00639656@TechMahindra.com"/>
    <s v="U4"/>
    <n v="0"/>
    <m/>
    <n v="0"/>
    <m/>
    <d v="2020-07-05T10:42:00"/>
    <s v="ONSITE"/>
    <x v="14"/>
    <x v="1"/>
    <x v="0"/>
    <x v="1"/>
    <s v="Rackspace US, Inc"/>
    <x v="1"/>
    <x v="3"/>
    <m/>
    <m/>
    <n v="639653"/>
    <s v="Hummel Elder,Tamara"/>
    <x v="0"/>
  </r>
  <r>
    <s v="SBU D-ASV"/>
    <s v="IMFG"/>
    <x v="4"/>
    <x v="248"/>
    <s v="Rackspace App Dev"/>
    <n v="501943"/>
    <s v="Gorur,Varadaraja"/>
    <n v="224660"/>
    <s v="Jain,Deependra"/>
    <n v="639659"/>
    <s v="Garcia,Dinnorah"/>
    <s v="DG00639659@TechMahindra.com"/>
    <s v="P1"/>
    <n v="0"/>
    <m/>
    <n v="0"/>
    <m/>
    <d v="2020-07-05T10:42:00"/>
    <s v="ONSITE"/>
    <x v="14"/>
    <x v="1"/>
    <x v="0"/>
    <x v="1"/>
    <s v="Rackspace US, Inc"/>
    <x v="1"/>
    <x v="3"/>
    <m/>
    <m/>
    <n v="639653"/>
    <s v="Hummel Elder,Tamara"/>
    <x v="0"/>
  </r>
  <r>
    <s v="SBU D-ASV"/>
    <s v="IMFG"/>
    <x v="4"/>
    <x v="248"/>
    <s v="Rackspace App Dev"/>
    <n v="501943"/>
    <s v="Gorur,Varadaraja"/>
    <n v="224660"/>
    <s v="Jain,Deependra"/>
    <n v="639660"/>
    <s v="Hoenig,Brian"/>
    <s v="BH00639660@TechMahindra.com"/>
    <s v="U4"/>
    <n v="0"/>
    <m/>
    <n v="0"/>
    <m/>
    <d v="2020-07-05T10:42:00"/>
    <s v="ONSITE"/>
    <x v="14"/>
    <x v="1"/>
    <x v="0"/>
    <x v="1"/>
    <s v="Rackspace US, Inc"/>
    <x v="1"/>
    <x v="3"/>
    <m/>
    <m/>
    <n v="639659"/>
    <s v="Garcia,Dinnorah"/>
    <x v="0"/>
  </r>
  <r>
    <s v="SBU D-ASV"/>
    <s v="IMFG"/>
    <x v="4"/>
    <x v="248"/>
    <s v="Rackspace App Dev"/>
    <n v="501943"/>
    <s v="Gorur,Varadaraja"/>
    <n v="224660"/>
    <s v="Jain,Deependra"/>
    <n v="639662"/>
    <s v="Gill,Kamalbir Singh"/>
    <s v="KG00639662@TechMahindra.com"/>
    <s v="U4"/>
    <n v="2"/>
    <s v="Agile and Devops ,Java FullStack Development using Angular"/>
    <n v="2"/>
    <s v="Agile and Devops ,Java FullStack Development using Angular"/>
    <d v="2020-07-05T10:42:00"/>
    <s v="ONSITE"/>
    <x v="14"/>
    <x v="0"/>
    <x v="0"/>
    <x v="1"/>
    <s v="Rackspace US, Inc"/>
    <x v="0"/>
    <x v="5"/>
    <n v="10"/>
    <s v="Java FullStack Development using Angular"/>
    <n v="639659"/>
    <s v="Garcia,Dinnorah"/>
    <x v="0"/>
  </r>
  <r>
    <s v="SBU D-ASV"/>
    <s v="IMFG"/>
    <x v="4"/>
    <x v="248"/>
    <s v="Rackspace App Dev"/>
    <n v="501943"/>
    <s v="Gorur,Varadaraja"/>
    <n v="224660"/>
    <s v="Jain,Deependra"/>
    <n v="640273"/>
    <s v="Jones,Rhodri Hampson"/>
    <s v="RJ00640273@TechMahindra.com"/>
    <s v="U2"/>
    <n v="0"/>
    <m/>
    <n v="0"/>
    <m/>
    <d v="2020-07-05T10:42:00"/>
    <s v="ONSITE"/>
    <x v="14"/>
    <x v="1"/>
    <x v="0"/>
    <x v="1"/>
    <s v="Rackspace US, Inc"/>
    <x v="1"/>
    <x v="3"/>
    <m/>
    <m/>
    <n v="639630"/>
    <s v="DeNigris,Jared"/>
    <x v="0"/>
  </r>
  <r>
    <s v="SBU D-ASV"/>
    <s v="IMFG"/>
    <x v="4"/>
    <x v="248"/>
    <s v="Rackspace App Dev"/>
    <n v="501943"/>
    <s v="Gorur,Varadaraja"/>
    <n v="224660"/>
    <s v="Jain,Deependra"/>
    <n v="642341"/>
    <s v="Changti,Basavaraj"/>
    <s v="BC00642341@TechMahindra.com"/>
    <s v="P2"/>
    <n v="3"/>
    <s v="BIG Data Analytics,data science 2,natural language processing using python"/>
    <n v="3"/>
    <s v="BIG Data Analytics,data science 2,natural language processing using python"/>
    <d v="2020-07-05T10:42:00"/>
    <s v="OFFSHORE"/>
    <x v="0"/>
    <x v="0"/>
    <x v="0"/>
    <x v="1"/>
    <s v="Rackspace US, Inc"/>
    <x v="0"/>
    <x v="4"/>
    <n v="0"/>
    <s v="natural language processing using python"/>
    <n v="224660"/>
    <s v="Jain,DeependraBirendra"/>
    <x v="0"/>
  </r>
  <r>
    <s v="SBU D-ASV"/>
    <s v="IMFG"/>
    <x v="4"/>
    <x v="248"/>
    <s v="Rackspace App Dev"/>
    <n v="501943"/>
    <s v="Gorur,Varadaraja"/>
    <n v="224660"/>
    <s v="Jain,Deependra"/>
    <n v="643397"/>
    <s v="Zgliniecki,Slawomir"/>
    <s v="SZ00643397@TechMahindra.com"/>
    <s v="U4"/>
    <n v="0"/>
    <m/>
    <n v="0"/>
    <m/>
    <d v="2020-07-05T10:42:00"/>
    <s v="ONSITE"/>
    <x v="14"/>
    <x v="1"/>
    <x v="0"/>
    <x v="1"/>
    <s v="Rackspace US, Inc"/>
    <x v="1"/>
    <x v="3"/>
    <m/>
    <m/>
    <n v="661548"/>
    <s v="Singh,Sanjay"/>
    <x v="0"/>
  </r>
  <r>
    <s v="SBU D-ASV"/>
    <s v="IMFG"/>
    <x v="4"/>
    <x v="248"/>
    <s v="Rackspace App Dev"/>
    <n v="501943"/>
    <s v="Gorur,Varadaraja"/>
    <n v="224660"/>
    <s v="Jain,Deependra"/>
    <n v="643970"/>
    <s v="Kunchavaram,Mounika"/>
    <s v="MK00643970@TechMahindra.com"/>
    <s v="U3"/>
    <n v="2"/>
    <s v="RPA Automation Anywhere Level1,python fullstack development using reactjs"/>
    <n v="2"/>
    <s v="RPA Automation Anywhere Level1,python fullstack development using reactjs"/>
    <d v="2020-07-05T10:42:00"/>
    <s v="OFFSHORE"/>
    <x v="0"/>
    <x v="0"/>
    <x v="0"/>
    <x v="1"/>
    <s v="Rackspace US, Inc"/>
    <x v="0"/>
    <x v="4"/>
    <n v="0"/>
    <s v="RPA Automation Anywhere Level1"/>
    <n v="659507"/>
    <s v="Chandrakavi,Durga Kishore"/>
    <x v="0"/>
  </r>
  <r>
    <s v="SBU D-ASV"/>
    <s v="IMFG"/>
    <x v="4"/>
    <x v="248"/>
    <s v="Rackspace App Dev"/>
    <n v="501943"/>
    <s v="Gorur,Varadaraja"/>
    <n v="224660"/>
    <s v="Jain,Deependra"/>
    <n v="645418"/>
    <s v="Sambaraju,Pesaru"/>
    <s v="PS00645418@TechMahindra.com"/>
    <s v="U3"/>
    <n v="3"/>
    <s v="Java FullStack Development using ReactJS,oracle brm,python fullstack development using reactjs"/>
    <n v="3"/>
    <s v="Java FullStack Development using ReactJS,oracle brm,python fullstack development using reactjs"/>
    <d v="2020-07-05T10:42:00"/>
    <s v="OFFSHORE"/>
    <x v="0"/>
    <x v="0"/>
    <x v="0"/>
    <x v="1"/>
    <s v="Rackspace US, Inc"/>
    <x v="0"/>
    <x v="4"/>
    <n v="0"/>
    <s v="oracle brm"/>
    <n v="659507"/>
    <s v="Chandrakavi,Durga Kishore"/>
    <x v="0"/>
  </r>
  <r>
    <s v="SBU D-ASV"/>
    <s v="IMFG"/>
    <x v="4"/>
    <x v="248"/>
    <s v="Rackspace App Dev"/>
    <n v="501943"/>
    <s v="Gorur,Varadaraja"/>
    <n v="224660"/>
    <s v="Jain,Deependra"/>
    <n v="646136"/>
    <s v="V,Sowmya"/>
    <s v="SV00646136@TechMahindra.com"/>
    <s v="U3"/>
    <n v="1"/>
    <s v="Agile and Devops "/>
    <n v="1"/>
    <s v="Agile and Devops "/>
    <d v="2020-07-05T10:42:00"/>
    <s v="OFFSHORE"/>
    <x v="0"/>
    <x v="0"/>
    <x v="0"/>
    <x v="1"/>
    <s v="Rackspace US, Inc"/>
    <x v="0"/>
    <x v="4"/>
    <n v="0"/>
    <s v="Agile and Devops "/>
    <n v="663300"/>
    <s v="Sayani,Arun Kumar Venkata Sesh"/>
    <x v="0"/>
  </r>
  <r>
    <s v="SBU D-ASV"/>
    <s v="IMFG"/>
    <x v="4"/>
    <x v="248"/>
    <s v="Rackspace App Dev"/>
    <n v="501943"/>
    <s v="Gorur,Varadaraja"/>
    <n v="224660"/>
    <s v="Jain,Deependra"/>
    <n v="647888"/>
    <s v="B,Uma"/>
    <s v="UB00647888@TechMahindra.com"/>
    <s v="U4"/>
    <n v="1"/>
    <s v="automation with jenkins and selenium"/>
    <n v="3"/>
    <s v="automation with jenkins and selenium,linux with git and jenkins,python fullstack development using reactjs"/>
    <d v="2020-07-05T10:42:00"/>
    <s v="OFFSHORE"/>
    <x v="0"/>
    <x v="0"/>
    <x v="0"/>
    <x v="1"/>
    <s v="Rackspace US, Inc"/>
    <x v="0"/>
    <x v="5"/>
    <n v="20"/>
    <s v="automation with jenkins and selenium"/>
    <n v="314651"/>
    <s v="HEERACHAND,RAVI"/>
    <x v="0"/>
  </r>
  <r>
    <s v="SBU D-ASV"/>
    <s v="IMFG"/>
    <x v="4"/>
    <x v="248"/>
    <s v="Rackspace App Dev"/>
    <n v="501943"/>
    <s v="Gorur,Varadaraja"/>
    <n v="224660"/>
    <s v="Jain,Deependra"/>
    <n v="648382"/>
    <s v="Premkumar,Senthilkumar"/>
    <s v="SP00648382@TechMahindra.com"/>
    <s v="U3"/>
    <n v="1"/>
    <s v="python fullstack development using reactjs"/>
    <n v="1"/>
    <s v="python fullstack development using reactjs"/>
    <d v="2020-07-05T10:42:00"/>
    <s v="ONSITE"/>
    <x v="14"/>
    <x v="0"/>
    <x v="0"/>
    <x v="1"/>
    <s v="Rackspace US, Inc"/>
    <x v="0"/>
    <x v="5"/>
    <n v="7.69"/>
    <s v="python fullstack development using reactjs"/>
    <n v="201157"/>
    <s v="Tata,Venkata"/>
    <x v="0"/>
  </r>
  <r>
    <s v="SBU D-ASV"/>
    <s v="IMFG"/>
    <x v="4"/>
    <x v="248"/>
    <s v="Rackspace App Dev"/>
    <n v="501943"/>
    <s v="Gorur,Varadaraja"/>
    <n v="224660"/>
    <s v="Jain,Deependra"/>
    <n v="648384"/>
    <s v="Mylapur,Vineeth"/>
    <s v="VM00648384@TechMahindra.com"/>
    <s v="U4"/>
    <n v="5"/>
    <s v="Oracle ERP cloud ,Oracle SCM cloud,oracle - hcm,oracle financials accounting hub cloud l1,oracle procurement l1"/>
    <n v="5"/>
    <s v="Oracle ERP cloud ,Oracle SCM cloud,oracle - hcm,oracle financials accounting hub cloud l1,oracle procurement l1"/>
    <d v="2020-07-05T10:42:00"/>
    <s v="ONSITE"/>
    <x v="14"/>
    <x v="0"/>
    <x v="0"/>
    <x v="1"/>
    <s v="Rackspace US, Inc"/>
    <x v="0"/>
    <x v="4"/>
    <n v="0"/>
    <s v="Oracle ERP cloud "/>
    <n v="306045"/>
    <s v="RASAKATLA,KIRANKUMAR"/>
    <x v="0"/>
  </r>
  <r>
    <s v="SBU D-ASV"/>
    <s v="IMFG"/>
    <x v="4"/>
    <x v="248"/>
    <s v="Rackspace App Dev"/>
    <n v="501943"/>
    <s v="Gorur,Varadaraja"/>
    <n v="224660"/>
    <s v="Jain,Deependra"/>
    <n v="648385"/>
    <s v="Dhingra,Himanshu"/>
    <s v="HD00648385@TechMahindra.com"/>
    <s v="U4"/>
    <n v="1"/>
    <s v="Front end Development with ReactJS"/>
    <n v="1"/>
    <s v="Front end Development with ReactJS"/>
    <d v="2020-07-05T10:42:00"/>
    <s v="ONSITE"/>
    <x v="14"/>
    <x v="0"/>
    <x v="0"/>
    <x v="1"/>
    <s v="Rackspace US, Inc"/>
    <x v="1"/>
    <x v="3"/>
    <m/>
    <m/>
    <n v="661548"/>
    <s v="Singh,Sanjay"/>
    <x v="0"/>
  </r>
  <r>
    <s v="SBU D-ASV"/>
    <s v="IMFG"/>
    <x v="4"/>
    <x v="248"/>
    <s v="Rackspace App Dev"/>
    <n v="501943"/>
    <s v="Gorur,Varadaraja"/>
    <n v="224660"/>
    <s v="Jain,Deependra"/>
    <n v="648386"/>
    <s v="Boddireddy,Rahul Reddy"/>
    <s v="RB00648386@TechMahindra.com"/>
    <s v="U4"/>
    <n v="2"/>
    <s v="oracle technical - level 3,oracle technical l1"/>
    <n v="2"/>
    <s v="oracle technical - level 3,oracle technical l1"/>
    <d v="2020-07-05T10:42:00"/>
    <s v="ONSITE"/>
    <x v="14"/>
    <x v="0"/>
    <x v="0"/>
    <x v="1"/>
    <s v="Rackspace US, Inc"/>
    <x v="1"/>
    <x v="3"/>
    <m/>
    <m/>
    <n v="306045"/>
    <s v="RASAKATLA,KIRANKUMAR"/>
    <x v="0"/>
  </r>
  <r>
    <s v="SBU D-ASV"/>
    <s v="IMFG"/>
    <x v="4"/>
    <x v="248"/>
    <s v="Rackspace App Dev"/>
    <n v="501943"/>
    <s v="Gorur,Varadaraja"/>
    <n v="224660"/>
    <s v="Jain,Deependra"/>
    <n v="648387"/>
    <s v="Narayandas,Srujana"/>
    <s v="SN00648387@TechMahindra.com"/>
    <s v="U2"/>
    <n v="0"/>
    <m/>
    <n v="0"/>
    <m/>
    <d v="2020-07-05T10:42:00"/>
    <s v="ONSITE"/>
    <x v="14"/>
    <x v="1"/>
    <x v="0"/>
    <x v="1"/>
    <s v="Rackspace US, Inc"/>
    <x v="1"/>
    <x v="3"/>
    <m/>
    <m/>
    <n v="639659"/>
    <s v="Garcia,Dinnorah"/>
    <x v="0"/>
  </r>
  <r>
    <s v="SBU D-ASV"/>
    <s v="IMFG"/>
    <x v="4"/>
    <x v="248"/>
    <s v="Rackspace App Dev"/>
    <n v="501943"/>
    <s v="Gorur,Varadaraja"/>
    <n v="224660"/>
    <s v="Jain,Deependra"/>
    <n v="648390"/>
    <s v="Chebrolu,Ravi Teja"/>
    <s v="RC00648390@TechMahindra.com"/>
    <s v="U3"/>
    <n v="0"/>
    <m/>
    <n v="0"/>
    <m/>
    <d v="2020-07-05T10:42:00"/>
    <s v="ONSITE"/>
    <x v="14"/>
    <x v="1"/>
    <x v="0"/>
    <x v="1"/>
    <s v="Rackspace US, Inc"/>
    <x v="1"/>
    <x v="3"/>
    <m/>
    <m/>
    <n v="663300"/>
    <s v="Sayani,Arun Kumar Venkata Sesh"/>
    <x v="0"/>
  </r>
  <r>
    <s v="SBU D-ASV"/>
    <s v="IMFG"/>
    <x v="4"/>
    <x v="248"/>
    <s v="Rackspace App Dev"/>
    <n v="501943"/>
    <s v="Gorur,Varadaraja"/>
    <n v="224660"/>
    <s v="Jain,Deependra"/>
    <n v="648391"/>
    <s v="Martin,Merveen"/>
    <s v="MM00648391@TechMahindra.com"/>
    <s v="U2"/>
    <n v="0"/>
    <m/>
    <n v="0"/>
    <m/>
    <d v="2020-07-05T10:42:00"/>
    <s v="ONSITE"/>
    <x v="14"/>
    <x v="1"/>
    <x v="0"/>
    <x v="1"/>
    <s v="Rackspace US, Inc"/>
    <x v="1"/>
    <x v="3"/>
    <m/>
    <m/>
    <n v="639630"/>
    <s v="DeNigris,Jared"/>
    <x v="0"/>
  </r>
  <r>
    <s v="SBU D-ASV"/>
    <s v="IMFG"/>
    <x v="4"/>
    <x v="248"/>
    <s v="Rackspace App Dev"/>
    <n v="501943"/>
    <s v="Gorur,Varadaraja"/>
    <n v="224660"/>
    <s v="Jain,Deependra"/>
    <n v="648392"/>
    <s v="Vemulapalli,Sandhya"/>
    <s v="SV00648392@TechMahindra.com"/>
    <s v="U3"/>
    <n v="1"/>
    <s v="Front end Development with ReactJS"/>
    <n v="1"/>
    <s v="Front end Development with ReactJS"/>
    <d v="2020-07-05T10:42:00"/>
    <s v="ONSITE"/>
    <x v="14"/>
    <x v="0"/>
    <x v="0"/>
    <x v="1"/>
    <s v="Rackspace US, Inc"/>
    <x v="0"/>
    <x v="4"/>
    <n v="0"/>
    <s v="Front end Development with ReactJS"/>
    <n v="661548"/>
    <s v="Singh,Sanjay"/>
    <x v="0"/>
  </r>
  <r>
    <s v="SBU D-ASV"/>
    <s v="IMFG"/>
    <x v="4"/>
    <x v="248"/>
    <s v="Rackspace App Dev"/>
    <n v="501943"/>
    <s v="Gorur,Varadaraja"/>
    <n v="224660"/>
    <s v="Jain,Deependra"/>
    <n v="648393"/>
    <s v="Gottipati,Silpa"/>
    <s v="SG00648393@TechMahindra.com"/>
    <s v="U3"/>
    <n v="1"/>
    <s v="oracle technical - level 3"/>
    <n v="1"/>
    <s v="oracle technical - level 3"/>
    <d v="2020-07-05T10:42:00"/>
    <s v="ONSITE"/>
    <x v="14"/>
    <x v="0"/>
    <x v="0"/>
    <x v="1"/>
    <s v="Rackspace US, Inc"/>
    <x v="0"/>
    <x v="4"/>
    <n v="0"/>
    <s v="oracle technical - level 3"/>
    <n v="306045"/>
    <s v="RASAKATLA,KIRANKUMAR"/>
    <x v="0"/>
  </r>
  <r>
    <s v="SBU D-ASV"/>
    <s v="IMFG"/>
    <x v="4"/>
    <x v="248"/>
    <s v="Rackspace App Dev"/>
    <n v="501943"/>
    <s v="Gorur,Varadaraja"/>
    <n v="224660"/>
    <s v="Jain,Deependra"/>
    <n v="648394"/>
    <s v="Kottala,Rajeshwar"/>
    <s v="RK00648394@TechMahindra.com"/>
    <s v="U2"/>
    <n v="0"/>
    <m/>
    <n v="0"/>
    <m/>
    <d v="2020-07-05T10:42:00"/>
    <s v="ONSITE"/>
    <x v="14"/>
    <x v="1"/>
    <x v="0"/>
    <x v="1"/>
    <s v="Rackspace US, Inc"/>
    <x v="1"/>
    <x v="3"/>
    <m/>
    <m/>
    <n v="661548"/>
    <s v="Singh,Sanjay"/>
    <x v="0"/>
  </r>
  <r>
    <s v="SBU D-ASV"/>
    <s v="IMFG"/>
    <x v="4"/>
    <x v="248"/>
    <s v="Rackspace App Dev"/>
    <n v="501943"/>
    <s v="Gorur,Varadaraja"/>
    <n v="224660"/>
    <s v="Jain,Deependra"/>
    <n v="648397"/>
    <s v="Jagarlamudi,Venu Gopala Rao"/>
    <s v="VJ00648397@TechMahindra.com"/>
    <s v="U1"/>
    <n v="3"/>
    <s v="5g core analysis &amp; design level 2,Oracle EPM Level 1,robotic process automation"/>
    <n v="3"/>
    <s v="5g core analysis &amp; design level 2,Oracle EPM Level 1,robotic process automation"/>
    <d v="2020-07-05T10:42:00"/>
    <s v="ONSITE"/>
    <x v="14"/>
    <x v="0"/>
    <x v="0"/>
    <x v="1"/>
    <s v="Rackspace US, Inc"/>
    <x v="1"/>
    <x v="3"/>
    <m/>
    <m/>
    <n v="306045"/>
    <s v="RASAKATLA,KIRANKUMAR"/>
    <x v="0"/>
  </r>
  <r>
    <s v="SBU D-ASV"/>
    <s v="IMFG"/>
    <x v="4"/>
    <x v="248"/>
    <s v="Rackspace App Dev"/>
    <n v="501943"/>
    <s v="Gorur,Varadaraja"/>
    <n v="224660"/>
    <s v="Jain,Deependra"/>
    <n v="648398"/>
    <s v="Ramaraj,Dinesh Kumar"/>
    <s v="DR00648398@TechMahindra.com"/>
    <s v="U3"/>
    <n v="0"/>
    <m/>
    <n v="0"/>
    <m/>
    <d v="2020-07-05T10:42:00"/>
    <s v="ONSITE"/>
    <x v="14"/>
    <x v="1"/>
    <x v="0"/>
    <x v="1"/>
    <s v="Rackspace US, Inc"/>
    <x v="1"/>
    <x v="3"/>
    <m/>
    <m/>
    <n v="639654"/>
    <s v="Maciejewski,Lori"/>
    <x v="0"/>
  </r>
  <r>
    <s v="SBU D-ASV"/>
    <s v="IMFG"/>
    <x v="4"/>
    <x v="248"/>
    <s v="Rackspace App Dev"/>
    <n v="501943"/>
    <s v="Gorur,Varadaraja"/>
    <n v="224660"/>
    <s v="Jain,Deependra"/>
    <n v="648399"/>
    <s v="Bheemanathi,Varsha"/>
    <s v="VB00648399@TechMahindra.com"/>
    <s v="U3"/>
    <n v="1"/>
    <s v="data science 2"/>
    <n v="1"/>
    <s v="data science 2"/>
    <d v="2020-07-05T10:42:00"/>
    <s v="ONSITE"/>
    <x v="14"/>
    <x v="0"/>
    <x v="0"/>
    <x v="1"/>
    <s v="Rackspace US, Inc"/>
    <x v="0"/>
    <x v="4"/>
    <n v="0"/>
    <s v="data science 2"/>
    <n v="639654"/>
    <s v="Maciejewski,Lori"/>
    <x v="0"/>
  </r>
  <r>
    <s v="SBU D-ASV"/>
    <s v="IMFG"/>
    <x v="4"/>
    <x v="248"/>
    <s v="Rackspace App Dev"/>
    <n v="501943"/>
    <s v="Gorur,Varadaraja"/>
    <n v="224660"/>
    <s v="Jain,Deependra"/>
    <n v="648400"/>
    <s v="Veluchamy,Saravanan"/>
    <s v="SV00648400@TechMahindra.com"/>
    <s v="U3"/>
    <n v="0"/>
    <m/>
    <n v="0"/>
    <m/>
    <d v="2020-07-05T10:42:00"/>
    <s v="ONSITE"/>
    <x v="14"/>
    <x v="1"/>
    <x v="0"/>
    <x v="1"/>
    <s v="Rackspace US, Inc"/>
    <x v="1"/>
    <x v="3"/>
    <m/>
    <m/>
    <n v="639659"/>
    <s v="Garcia,Dinnorah"/>
    <x v="0"/>
  </r>
  <r>
    <s v="SBU D-ASV"/>
    <s v="IMFG"/>
    <x v="4"/>
    <x v="248"/>
    <s v="Rackspace App Dev"/>
    <n v="501943"/>
    <s v="Gorur,Varadaraja"/>
    <n v="224660"/>
    <s v="Jain,Deependra"/>
    <n v="648402"/>
    <s v="Jha,Debashis"/>
    <s v="DJ00648402@TechMahindra.com"/>
    <s v="U4"/>
    <n v="1"/>
    <s v="oracle scm_om l1"/>
    <n v="1"/>
    <s v="oracle scm_om l1"/>
    <d v="2020-07-05T10:42:00"/>
    <s v="ONSITE"/>
    <x v="14"/>
    <x v="0"/>
    <x v="0"/>
    <x v="1"/>
    <s v="Rackspace US, Inc"/>
    <x v="1"/>
    <x v="3"/>
    <m/>
    <m/>
    <n v="306045"/>
    <s v="RASAKATLA,KIRANKUMAR"/>
    <x v="0"/>
  </r>
  <r>
    <s v="SBU D-ASV"/>
    <s v="IMFG"/>
    <x v="4"/>
    <x v="248"/>
    <s v="Rackspace App Dev"/>
    <n v="501943"/>
    <s v="Gorur,Varadaraja"/>
    <n v="224660"/>
    <s v="Jain,Deependra"/>
    <n v="648404"/>
    <s v="Bhattacharyya,Amit Jiban"/>
    <s v="AB00648404@TechMahindra.com"/>
    <s v="U4"/>
    <n v="0"/>
    <m/>
    <n v="0"/>
    <m/>
    <d v="2020-07-05T10:42:00"/>
    <s v="ONSITE"/>
    <x v="14"/>
    <x v="1"/>
    <x v="0"/>
    <x v="1"/>
    <s v="Rackspace US, Inc"/>
    <x v="1"/>
    <x v="3"/>
    <m/>
    <m/>
    <n v="661548"/>
    <s v="Singh,Sanjay"/>
    <x v="0"/>
  </r>
  <r>
    <s v="SBU D-ASV"/>
    <s v="IMFG"/>
    <x v="4"/>
    <x v="248"/>
    <s v="Rackspace App Dev"/>
    <n v="501943"/>
    <s v="Gorur,Varadaraja"/>
    <n v="224660"/>
    <s v="Jain,Deependra"/>
    <n v="648407"/>
    <s v="Palanisamy,Sivakumar"/>
    <s v="SP00648407@TechMahindra.com"/>
    <s v="U4"/>
    <n v="1"/>
    <s v="sfdc foundation"/>
    <n v="1"/>
    <s v="sfdc foundation"/>
    <d v="2020-07-05T10:42:00"/>
    <s v="ONSITE"/>
    <x v="14"/>
    <x v="0"/>
    <x v="0"/>
    <x v="1"/>
    <s v="Rackspace US, Inc"/>
    <x v="0"/>
    <x v="4"/>
    <n v="0"/>
    <s v="sfdc foundation"/>
    <n v="201157"/>
    <s v="Tata,Venkata"/>
    <x v="0"/>
  </r>
  <r>
    <s v="SBU D-ASV"/>
    <s v="IMFG"/>
    <x v="4"/>
    <x v="248"/>
    <s v="Rackspace App Dev"/>
    <n v="501943"/>
    <s v="Gorur,Varadaraja"/>
    <n v="224660"/>
    <s v="Jain,Deependra"/>
    <n v="648411"/>
    <s v="Peddi,Sridhar Babu"/>
    <s v="SP00648411@TechMahindra.com"/>
    <s v="U4"/>
    <n v="1"/>
    <s v="azure paas"/>
    <n v="1"/>
    <s v="azure paas"/>
    <d v="2020-07-05T10:42:00"/>
    <s v="ONSITE"/>
    <x v="14"/>
    <x v="0"/>
    <x v="0"/>
    <x v="1"/>
    <s v="Rackspace US, Inc"/>
    <x v="0"/>
    <x v="4"/>
    <n v="0"/>
    <s v="azure paas"/>
    <n v="636410"/>
    <s v="Jayawant,Mukesh"/>
    <x v="0"/>
  </r>
  <r>
    <s v="SBU D-ASV"/>
    <s v="IMFG"/>
    <x v="4"/>
    <x v="248"/>
    <s v="Rackspace App Dev"/>
    <n v="501943"/>
    <s v="Gorur,Varadaraja"/>
    <n v="224660"/>
    <s v="Jain,Deependra"/>
    <n v="651548"/>
    <s v="Vedagiri,Sai Kiran"/>
    <s v="SV00651548@TechMahindra.com"/>
    <s v="U1"/>
    <n v="0"/>
    <m/>
    <n v="0"/>
    <m/>
    <d v="2020-07-05T10:42:00"/>
    <s v="ONSITE"/>
    <x v="14"/>
    <x v="1"/>
    <x v="0"/>
    <x v="1"/>
    <s v="Rackspace US, Inc"/>
    <x v="1"/>
    <x v="3"/>
    <m/>
    <m/>
    <n v="639630"/>
    <s v="DeNigris,Jared"/>
    <x v="0"/>
  </r>
  <r>
    <s v="SBU D-ASV"/>
    <s v="IMFG"/>
    <x v="4"/>
    <x v="248"/>
    <s v="Rackspace App Dev"/>
    <n v="501943"/>
    <s v="Gorur,Varadaraja"/>
    <n v="224660"/>
    <s v="Jain,Deependra"/>
    <n v="651549"/>
    <s v="Agrawal,Soumya"/>
    <s v="SA00651549@TechMahindra.com"/>
    <s v="U3"/>
    <n v="0"/>
    <m/>
    <n v="0"/>
    <m/>
    <d v="2020-07-05T10:42:00"/>
    <s v="ONSITE"/>
    <x v="14"/>
    <x v="1"/>
    <x v="0"/>
    <x v="1"/>
    <s v="Rackspace US, Inc"/>
    <x v="1"/>
    <x v="3"/>
    <m/>
    <m/>
    <n v="639630"/>
    <s v="DeNigris,Jared"/>
    <x v="0"/>
  </r>
  <r>
    <s v="SBU D-ASV"/>
    <s v="IMFG"/>
    <x v="4"/>
    <x v="248"/>
    <s v="Rackspace App Dev"/>
    <n v="501943"/>
    <s v="Gorur,Varadaraja"/>
    <n v="224660"/>
    <s v="Jain,Deependra"/>
    <n v="653774"/>
    <s v="Dhavala,Sridhar Sastry"/>
    <s v="SD00653774@TechMahindra.com"/>
    <s v="U3"/>
    <n v="0"/>
    <m/>
    <n v="0"/>
    <m/>
    <d v="2020-07-05T10:42:00"/>
    <s v="ONSITE"/>
    <x v="14"/>
    <x v="1"/>
    <x v="0"/>
    <x v="1"/>
    <s v="Rackspace US, Inc"/>
    <x v="1"/>
    <x v="3"/>
    <m/>
    <m/>
    <n v="306045"/>
    <s v="RASAKATLA,KIRANKUMAR"/>
    <x v="0"/>
  </r>
  <r>
    <s v="SBU D-ASV"/>
    <s v="IMFG"/>
    <x v="4"/>
    <x v="248"/>
    <s v="Rackspace App Dev"/>
    <n v="501943"/>
    <s v="Gorur,Varadaraja"/>
    <n v="224660"/>
    <s v="Jain,Deependra"/>
    <n v="656532"/>
    <s v="Gopi,Chepuri"/>
    <s v="CG00656532@TechMahindra.com"/>
    <s v="U4"/>
    <n v="0"/>
    <m/>
    <n v="0"/>
    <m/>
    <d v="2020-07-05T10:42:00"/>
    <s v="OFFSHORE"/>
    <x v="0"/>
    <x v="1"/>
    <x v="0"/>
    <x v="1"/>
    <s v="Rackspace US, Inc"/>
    <x v="1"/>
    <x v="3"/>
    <m/>
    <m/>
    <n v="325002"/>
    <s v="Chukala,Kalyan"/>
    <x v="0"/>
  </r>
  <r>
    <s v="SBU D-ASV"/>
    <s v="IMFG"/>
    <x v="4"/>
    <x v="248"/>
    <s v="Rackspace App Dev"/>
    <n v="501943"/>
    <s v="Gorur,Varadaraja"/>
    <n v="224660"/>
    <s v="Jain,Deependra"/>
    <n v="656533"/>
    <s v="Mummadi,Srikanth"/>
    <s v="SM00656533@TechMahindra.com"/>
    <s v="U3"/>
    <n v="0"/>
    <m/>
    <n v="0"/>
    <m/>
    <d v="2020-07-05T10:42:00"/>
    <s v="OFFSHORE"/>
    <x v="0"/>
    <x v="1"/>
    <x v="0"/>
    <x v="1"/>
    <s v="Rackspace US, Inc"/>
    <x v="1"/>
    <x v="3"/>
    <m/>
    <m/>
    <n v="325002"/>
    <s v="Chukala,Kalyan"/>
    <x v="0"/>
  </r>
  <r>
    <s v="SBU D-ASV"/>
    <s v="IMFG"/>
    <x v="4"/>
    <x v="248"/>
    <s v="Rackspace App Dev"/>
    <n v="501943"/>
    <s v="Gorur,Varadaraja"/>
    <n v="224660"/>
    <s v="Jain,Deependra"/>
    <n v="656534"/>
    <s v="Sambaiah,Kankala"/>
    <s v="KS00656534@TechMahindra.com"/>
    <s v="U3"/>
    <n v="1"/>
    <s v="python fullstack development using reactjs"/>
    <n v="1"/>
    <s v="python fullstack development using reactjs"/>
    <d v="2020-07-05T10:42:00"/>
    <s v="OFFSHORE"/>
    <x v="0"/>
    <x v="0"/>
    <x v="0"/>
    <x v="1"/>
    <s v="Rackspace US, Inc"/>
    <x v="0"/>
    <x v="4"/>
    <n v="0"/>
    <s v="python fullstack development using reactjs"/>
    <n v="241441"/>
    <s v="Sannithi,Venkateswarlu"/>
    <x v="0"/>
  </r>
  <r>
    <s v="SBU D-ASV"/>
    <s v="IMFG"/>
    <x v="4"/>
    <x v="248"/>
    <s v="Rackspace App Dev"/>
    <n v="501943"/>
    <s v="Gorur,Varadaraja"/>
    <n v="224660"/>
    <s v="Jain,Deependra"/>
    <n v="656981"/>
    <s v="Prasad,U Uma"/>
    <s v="UP00656981@TechMahindra.com"/>
    <s v="U4"/>
    <n v="0"/>
    <m/>
    <n v="0"/>
    <m/>
    <d v="2020-07-05T10:42:00"/>
    <s v="OFFSHORE"/>
    <x v="0"/>
    <x v="1"/>
    <x v="0"/>
    <x v="1"/>
    <s v="Rackspace US, Inc"/>
    <x v="1"/>
    <x v="3"/>
    <m/>
    <m/>
    <n v="325002"/>
    <s v="Chukala,Kalyan"/>
    <x v="0"/>
  </r>
  <r>
    <s v="SBU D-ASV"/>
    <s v="IMFG"/>
    <x v="4"/>
    <x v="248"/>
    <s v="Rackspace App Dev"/>
    <n v="501943"/>
    <s v="Gorur,Varadaraja"/>
    <n v="224660"/>
    <s v="Jain,Deependra"/>
    <n v="657544"/>
    <s v="Ramesh,Pagidi Venkata"/>
    <s v="PR00657544@TechMahindra.com"/>
    <s v="U3"/>
    <n v="1"/>
    <s v="python fullstack development using reactjs"/>
    <n v="1"/>
    <s v="python fullstack development using reactjs"/>
    <d v="2020-07-05T10:42:00"/>
    <s v="OFFSHORE"/>
    <x v="0"/>
    <x v="0"/>
    <x v="0"/>
    <x v="1"/>
    <s v="Rackspace US, Inc"/>
    <x v="1"/>
    <x v="3"/>
    <m/>
    <m/>
    <n v="241441"/>
    <s v="Sannithi,Venkateswarlu"/>
    <x v="0"/>
  </r>
  <r>
    <s v="SBU D-ASV"/>
    <s v="IMFG"/>
    <x v="4"/>
    <x v="248"/>
    <s v="Rackspace App Dev"/>
    <n v="501943"/>
    <s v="Gorur,Varadaraja"/>
    <n v="224660"/>
    <s v="Jain,Deependra"/>
    <n v="658194"/>
    <s v="Pedasubrahmanyam,Komirisetty"/>
    <s v="KP00658194@TechMahindra.com"/>
    <s v="U4"/>
    <n v="1"/>
    <s v="RPA Automation Anywhere Level1"/>
    <n v="1"/>
    <s v="RPA Automation Anywhere Level1"/>
    <d v="2020-07-05T10:42:00"/>
    <s v="OFFSHORE"/>
    <x v="0"/>
    <x v="0"/>
    <x v="0"/>
    <x v="1"/>
    <s v="Rackspace US, Inc"/>
    <x v="0"/>
    <x v="4"/>
    <n v="0"/>
    <s v="RPA Automation Anywhere Level1"/>
    <n v="659507"/>
    <s v="Chandrakavi,Durga Kishore"/>
    <x v="0"/>
  </r>
  <r>
    <s v="SBU D-ASV"/>
    <s v="IMFG"/>
    <x v="4"/>
    <x v="248"/>
    <s v="Rackspace App Dev"/>
    <n v="501943"/>
    <s v="Gorur,Varadaraja"/>
    <n v="224660"/>
    <s v="Jain,Deependra"/>
    <n v="658480"/>
    <s v="Christina A,Mariya"/>
    <s v="MC00658480@TechMahindra.com"/>
    <s v="U4"/>
    <n v="3"/>
    <s v="5g core analysis &amp; design level 2,RPA Automation Anywhere Level1,python fullstack development using reactjs"/>
    <n v="3"/>
    <s v="5g core analysis &amp; design level 2,RPA Automation Anywhere Level1,python fullstack development using reactjs"/>
    <d v="2020-07-05T10:42:00"/>
    <s v="OFFSHORE"/>
    <x v="0"/>
    <x v="0"/>
    <x v="0"/>
    <x v="1"/>
    <s v="Rackspace US, Inc"/>
    <x v="0"/>
    <x v="4"/>
    <n v="0"/>
    <s v="RPA Automation Anywhere Level1"/>
    <n v="659507"/>
    <s v="Chandrakavi,Durga Kishore"/>
    <x v="0"/>
  </r>
  <r>
    <s v="SBU D-ASV"/>
    <s v="IMFG"/>
    <x v="4"/>
    <x v="248"/>
    <s v="Rackspace App Dev"/>
    <n v="501943"/>
    <s v="Gorur,Varadaraja"/>
    <n v="224660"/>
    <s v="Jain,Deependra"/>
    <n v="658500"/>
    <s v="Niveditha,Pendem"/>
    <s v="PN00658500@TechMahindra.com"/>
    <s v="U3"/>
    <n v="2"/>
    <s v="RPA UiPath Level 1,python fullstack development using reactjs"/>
    <n v="2"/>
    <s v="RPA UiPath Level 1,python fullstack development using reactjs"/>
    <d v="2020-07-05T10:42:00"/>
    <s v="OFFSHORE"/>
    <x v="0"/>
    <x v="0"/>
    <x v="0"/>
    <x v="1"/>
    <s v="Rackspace US, Inc"/>
    <x v="0"/>
    <x v="5"/>
    <n v="7.69"/>
    <s v="python fullstack development using reactjs"/>
    <n v="659507"/>
    <s v="Chandrakavi,Durga Kishore"/>
    <x v="0"/>
  </r>
  <r>
    <s v="SBU D-ASV"/>
    <s v="IMFG"/>
    <x v="4"/>
    <x v="248"/>
    <s v="Rackspace App Dev"/>
    <n v="501943"/>
    <s v="Gorur,Varadaraja"/>
    <n v="224660"/>
    <s v="Jain,Deependra"/>
    <n v="659507"/>
    <s v="Chandrakavi,Durga Kishore"/>
    <s v="DC00659507@TechMahindra.com"/>
    <s v="P1"/>
    <n v="1"/>
    <s v="Natural Language Processing using Python SKU2"/>
    <n v="1"/>
    <s v="Natural Language Processing using Python SKU2"/>
    <d v="2020-07-05T10:42:00"/>
    <s v="OFFSHORE"/>
    <x v="0"/>
    <x v="0"/>
    <x v="0"/>
    <x v="1"/>
    <s v="Rackspace US, Inc"/>
    <x v="1"/>
    <x v="3"/>
    <m/>
    <m/>
    <n v="638901"/>
    <s v="Shah,Samir"/>
    <x v="0"/>
  </r>
  <r>
    <s v="SBU D-ASV"/>
    <s v="IMFG"/>
    <x v="4"/>
    <x v="248"/>
    <s v="Rackspace App Dev"/>
    <n v="501943"/>
    <s v="Gorur,Varadaraja"/>
    <n v="224660"/>
    <s v="Jain,Deependra"/>
    <n v="659966"/>
    <s v="Sai Krishna,Kanduri"/>
    <s v="KS00659966@TechMahindra.com"/>
    <s v="U2"/>
    <n v="2"/>
    <s v="RPA UiPath Level 1,python fullstack development using reactjs"/>
    <n v="2"/>
    <s v="RPA UiPath Level 1,python fullstack development using reactjs"/>
    <d v="2020-07-05T10:42:00"/>
    <s v="OFFSHORE"/>
    <x v="0"/>
    <x v="0"/>
    <x v="0"/>
    <x v="1"/>
    <s v="Rackspace US, Inc"/>
    <x v="0"/>
    <x v="4"/>
    <n v="0"/>
    <s v="python fullstack development using reactjs"/>
    <n v="659507"/>
    <s v="Chandrakavi,Durga Kishore"/>
    <x v="0"/>
  </r>
  <r>
    <s v="SBU D-ASV"/>
    <s v="IMFG"/>
    <x v="4"/>
    <x v="248"/>
    <s v="Rackspace App Dev"/>
    <n v="501943"/>
    <s v="Gorur,Varadaraja"/>
    <n v="224660"/>
    <s v="Jain,Deependra"/>
    <n v="661548"/>
    <s v="Singh,Sanjay"/>
    <s v="SS00661548@TechMahindra.com"/>
    <s v="P1"/>
    <n v="1"/>
    <s v="Java FullStack Development using ReactJS"/>
    <n v="1"/>
    <s v="Java FullStack Development using ReactJS"/>
    <d v="2020-07-05T10:42:00"/>
    <s v="ONSITE"/>
    <x v="14"/>
    <x v="0"/>
    <x v="0"/>
    <x v="1"/>
    <s v="Rackspace US, Inc"/>
    <x v="1"/>
    <x v="3"/>
    <m/>
    <m/>
    <n v="639654"/>
    <s v="Maciejewski,Lori"/>
    <x v="0"/>
  </r>
  <r>
    <s v="SBU D-ASV"/>
    <s v="IMFG"/>
    <x v="4"/>
    <x v="248"/>
    <s v="Rackspace App Dev"/>
    <n v="501943"/>
    <s v="Gorur,Varadaraja"/>
    <n v="224660"/>
    <s v="Jain,Deependra"/>
    <n v="662053"/>
    <s v="Balaji,M V N"/>
    <s v="MB00662053@TechMahindra.com"/>
    <s v="U4"/>
    <n v="0"/>
    <m/>
    <n v="0"/>
    <m/>
    <d v="2020-07-05T10:42:00"/>
    <s v="OFFSHORE"/>
    <x v="0"/>
    <x v="1"/>
    <x v="0"/>
    <x v="1"/>
    <s v="Rackspace US, Inc"/>
    <x v="1"/>
    <x v="3"/>
    <m/>
    <m/>
    <n v="662277"/>
    <s v="Narendra,Manikonda"/>
    <x v="0"/>
  </r>
  <r>
    <s v="SBU D-ASV"/>
    <s v="IMFG"/>
    <x v="4"/>
    <x v="248"/>
    <s v="Rackspace App Dev"/>
    <n v="501943"/>
    <s v="Gorur,Varadaraja"/>
    <n v="224660"/>
    <s v="Jain,Deependra"/>
    <n v="662277"/>
    <s v="Narendra,Manikonda"/>
    <s v="MN00662277@TechMahindra.com"/>
    <s v="P1"/>
    <n v="0"/>
    <m/>
    <n v="0"/>
    <m/>
    <d v="2020-07-05T10:42:00"/>
    <s v="OFFSHORE"/>
    <x v="0"/>
    <x v="1"/>
    <x v="0"/>
    <x v="1"/>
    <s v="Rackspace US, Inc"/>
    <x v="1"/>
    <x v="3"/>
    <m/>
    <m/>
    <n v="638901"/>
    <s v="Shah,Samir"/>
    <x v="0"/>
  </r>
  <r>
    <s v="SBU D-ASV"/>
    <s v="IMFG"/>
    <x v="4"/>
    <x v="248"/>
    <s v="Rackspace App Dev"/>
    <n v="501943"/>
    <s v="Gorur,Varadaraja"/>
    <n v="224660"/>
    <s v="Jain,Deependra"/>
    <n v="662302"/>
    <s v="Anand,Kolthuru"/>
    <s v="KA00662302@TechMahindra.com"/>
    <s v="P1"/>
    <n v="0"/>
    <m/>
    <n v="0"/>
    <m/>
    <d v="2020-07-05T10:42:00"/>
    <s v="OFFSHORE"/>
    <x v="0"/>
    <x v="1"/>
    <x v="0"/>
    <x v="1"/>
    <s v="Rackspace US, Inc"/>
    <x v="1"/>
    <x v="3"/>
    <m/>
    <m/>
    <n v="638901"/>
    <s v="Shah,Samir"/>
    <x v="0"/>
  </r>
  <r>
    <s v="SBU D-ASV"/>
    <s v="IMFG"/>
    <x v="4"/>
    <x v="248"/>
    <s v="Rackspace App Dev"/>
    <n v="501943"/>
    <s v="Gorur,Varadaraja"/>
    <n v="224660"/>
    <s v="Jain,Deependra"/>
    <n v="662308"/>
    <s v="Murthy,A Sree Rama Chandra"/>
    <s v="AM00662308@TechMahindra.com"/>
    <s v="P1"/>
    <n v="0"/>
    <m/>
    <n v="0"/>
    <m/>
    <d v="2020-07-05T10:42:00"/>
    <s v="OFFSHORE"/>
    <x v="0"/>
    <x v="1"/>
    <x v="0"/>
    <x v="1"/>
    <s v="Rackspace US, Inc"/>
    <x v="1"/>
    <x v="3"/>
    <m/>
    <m/>
    <n v="638901"/>
    <s v="Shah,Samir"/>
    <x v="0"/>
  </r>
  <r>
    <s v="SBU D-ASV"/>
    <s v="IMFG"/>
    <x v="4"/>
    <x v="248"/>
    <s v="Rackspace App Dev"/>
    <n v="501943"/>
    <s v="Gorur,Varadaraja"/>
    <n v="224660"/>
    <s v="Jain,Deependra"/>
    <n v="663295"/>
    <s v="Babu,Kavala Adi Narayana"/>
    <s v="KB00663295@TechMahindra.com"/>
    <s v="U2"/>
    <n v="2"/>
    <s v="5g core analysis &amp; design level 2,rpa level1 automation anywhere"/>
    <n v="2"/>
    <s v="5g core analysis &amp; design level 2,rpa level1 automation anywhere"/>
    <d v="2020-07-05T10:42:00"/>
    <s v="OFFSHORE"/>
    <x v="0"/>
    <x v="0"/>
    <x v="0"/>
    <x v="1"/>
    <s v="Rackspace US, Inc"/>
    <x v="1"/>
    <x v="3"/>
    <m/>
    <m/>
    <n v="662963"/>
    <s v="Mahendran,B"/>
    <x v="0"/>
  </r>
  <r>
    <s v="SBU D-ASV"/>
    <s v="IMFG"/>
    <x v="4"/>
    <x v="248"/>
    <s v="Rackspace App Dev"/>
    <n v="501943"/>
    <s v="Gorur,Varadaraja"/>
    <n v="224660"/>
    <s v="Jain,Deependra"/>
    <n v="664840"/>
    <s v="Chandrakumar,Naveen"/>
    <s v="NC00664840@TechMahindra.com"/>
    <s v="U3"/>
    <n v="0"/>
    <m/>
    <n v="0"/>
    <m/>
    <d v="2020-07-05T10:42:00"/>
    <s v="OFFSHORE"/>
    <x v="0"/>
    <x v="1"/>
    <x v="0"/>
    <x v="1"/>
    <s v="Rackspace US, Inc"/>
    <x v="1"/>
    <x v="3"/>
    <m/>
    <m/>
    <n v="662963"/>
    <s v="Mahendran,B"/>
    <x v="0"/>
  </r>
  <r>
    <s v="SBU D-ASV"/>
    <s v="IMFG"/>
    <x v="4"/>
    <x v="248"/>
    <s v="Rackspace App Dev"/>
    <n v="501943"/>
    <s v="Gorur,Varadaraja"/>
    <n v="224660"/>
    <s v="Jain,Deependra"/>
    <n v="665103"/>
    <s v="Rani,Kovvada Esther"/>
    <s v="KR00665103@TechMahindra.com"/>
    <s v="U4"/>
    <n v="0"/>
    <m/>
    <n v="0"/>
    <m/>
    <d v="2020-07-05T10:42:00"/>
    <s v="OFFSHORE"/>
    <x v="0"/>
    <x v="1"/>
    <x v="0"/>
    <x v="1"/>
    <s v="Rackspace US, Inc"/>
    <x v="1"/>
    <x v="3"/>
    <m/>
    <m/>
    <n v="662308"/>
    <s v="Murthy,A Sree Rama Chandra"/>
    <x v="0"/>
  </r>
  <r>
    <s v="SBU D-ASV"/>
    <s v="IMFG"/>
    <x v="4"/>
    <x v="248"/>
    <s v="Rackspace App Dev"/>
    <n v="501943"/>
    <s v="Gorur,Varadaraja"/>
    <n v="224660"/>
    <s v="Jain,Deependra"/>
    <n v="666939"/>
    <s v="Jabeen,Najma"/>
    <s v="NJ00666939@TechMahindra.com"/>
    <s v="P1"/>
    <n v="0"/>
    <m/>
    <n v="0"/>
    <m/>
    <d v="2020-07-05T10:42:00"/>
    <s v="OFFSHORE"/>
    <x v="0"/>
    <x v="1"/>
    <x v="0"/>
    <x v="1"/>
    <s v="Rackspace US, Inc"/>
    <x v="1"/>
    <x v="3"/>
    <m/>
    <m/>
    <n v="606941"/>
    <s v="NAGARAJA,RAMPRASAD"/>
    <x v="0"/>
  </r>
  <r>
    <s v="SBU D-ASV"/>
    <s v="IMFG"/>
    <x v="4"/>
    <x v="248"/>
    <s v="Rackspace App Dev"/>
    <n v="501943"/>
    <s v="Gorur,Varadaraja"/>
    <n v="224660"/>
    <s v="Jain,Deependra"/>
    <n v="667348"/>
    <s v="Sharma,Nitesh"/>
    <s v="NS00667348@TechMahindra.com"/>
    <s v="P1"/>
    <n v="0"/>
    <m/>
    <n v="0"/>
    <m/>
    <d v="2020-07-05T10:42:00"/>
    <s v="ONSITE"/>
    <x v="0"/>
    <x v="1"/>
    <x v="0"/>
    <x v="1"/>
    <s v="Rackspace US, Inc"/>
    <x v="1"/>
    <x v="3"/>
    <m/>
    <m/>
    <n v="661548"/>
    <s v="Singh,Sanjay"/>
    <x v="0"/>
  </r>
  <r>
    <s v="SBU D-ASV"/>
    <s v="IMFG"/>
    <x v="4"/>
    <x v="248"/>
    <s v="Rackspace App Dev"/>
    <n v="501943"/>
    <s v="Gorur,Varadaraja"/>
    <n v="224660"/>
    <s v="Jain,Deependra"/>
    <n v="668636"/>
    <s v="Uday Kumar,Vommi"/>
    <s v="VU00668636@TechMahindra.com"/>
    <s v="P1"/>
    <n v="0"/>
    <m/>
    <n v="0"/>
    <m/>
    <d v="2020-07-05T10:42:00"/>
    <s v="OFFSHORE"/>
    <x v="0"/>
    <x v="1"/>
    <x v="0"/>
    <x v="1"/>
    <s v="Rackspace US, Inc"/>
    <x v="1"/>
    <x v="3"/>
    <m/>
    <m/>
    <n v="325002"/>
    <s v="Chukala,Kalyan"/>
    <x v="0"/>
  </r>
  <r>
    <s v="SBU D-ASV"/>
    <s v="IMFG"/>
    <x v="4"/>
    <x v="248"/>
    <s v="Rackspace App Dev"/>
    <n v="501943"/>
    <s v="Gorur,Varadaraja"/>
    <n v="224660"/>
    <s v="Jain,Deependra"/>
    <n v="673618"/>
    <s v="Vinod Kumar Reddy,Urlagunti"/>
    <s v="UV00673618@TechMahindra.com"/>
    <s v="U3"/>
    <n v="0"/>
    <m/>
    <n v="0"/>
    <m/>
    <d v="2020-07-05T10:42:00"/>
    <s v="OFFSHORE"/>
    <x v="0"/>
    <x v="1"/>
    <x v="0"/>
    <x v="1"/>
    <s v="Rackspace US, Inc"/>
    <x v="1"/>
    <x v="3"/>
    <m/>
    <m/>
    <n v="662963"/>
    <s v="Mahendran,B"/>
    <x v="0"/>
  </r>
  <r>
    <s v="SBU D-ASV"/>
    <s v="IMFG"/>
    <x v="4"/>
    <x v="248"/>
    <s v="Rackspace App Dev"/>
    <n v="501943"/>
    <s v="Gorur,Varadaraja"/>
    <n v="224660"/>
    <s v="Jain,Deependra"/>
    <n v="678567"/>
    <s v="Pradeep,Kaja"/>
    <s v="KP00678567@TechMahindra.com"/>
    <s v="U4"/>
    <n v="0"/>
    <m/>
    <n v="0"/>
    <m/>
    <d v="2020-07-05T10:42:00"/>
    <s v="OFFSHORE"/>
    <x v="0"/>
    <x v="1"/>
    <x v="0"/>
    <x v="1"/>
    <s v="Rackspace US, Inc"/>
    <x v="1"/>
    <x v="3"/>
    <m/>
    <m/>
    <n v="325002"/>
    <s v="Chukala,Kalyan"/>
    <x v="0"/>
  </r>
  <r>
    <s v="SBU D-ASV"/>
    <s v="IMFG"/>
    <x v="4"/>
    <x v="248"/>
    <s v="Rackspace App Dev"/>
    <n v="501943"/>
    <s v="Gorur,Varadaraja"/>
    <n v="224660"/>
    <s v="Jain,Deependra"/>
    <n v="679037"/>
    <s v="Singeetham,Sindhura"/>
    <s v="SS00679037@TechMahindra.com"/>
    <s v="U4"/>
    <n v="0"/>
    <m/>
    <n v="0"/>
    <m/>
    <d v="2020-07-05T10:42:00"/>
    <s v="OFFSHORE"/>
    <x v="0"/>
    <x v="1"/>
    <x v="0"/>
    <x v="1"/>
    <s v="Rackspace US, Inc"/>
    <x v="1"/>
    <x v="3"/>
    <m/>
    <m/>
    <n v="466947"/>
    <s v="Chakrapani,Rajini"/>
    <x v="0"/>
  </r>
  <r>
    <s v="SBU D-ASV"/>
    <s v="IMFG"/>
    <x v="4"/>
    <x v="248"/>
    <s v="Rackspace App Dev"/>
    <n v="501943"/>
    <s v="Gorur,Varadaraja"/>
    <n v="224660"/>
    <s v="Jain,Deependra"/>
    <n v="686280"/>
    <s v="Basu,Niladri"/>
    <s v="NB00686280@TechMahindra.com"/>
    <s v="P1"/>
    <n v="0"/>
    <m/>
    <n v="0"/>
    <m/>
    <d v="2020-07-05T10:42:00"/>
    <s v="OFFSHORE"/>
    <x v="0"/>
    <x v="1"/>
    <x v="0"/>
    <x v="1"/>
    <s v="Rackspace US, Inc"/>
    <x v="1"/>
    <x v="3"/>
    <m/>
    <m/>
    <n v="214734"/>
    <s v="K,SRINIVASULU"/>
    <x v="0"/>
  </r>
  <r>
    <s v="SBU D-ASV"/>
    <s v="IMFG"/>
    <x v="4"/>
    <x v="248"/>
    <s v="Rackspace App Dev"/>
    <n v="501943"/>
    <s v="Gorur,Varadaraja"/>
    <n v="224660"/>
    <s v="Jain,Deependra"/>
    <n v="687100"/>
    <s v="Amulya Naidu,Chappa"/>
    <s v="CA00687100@TechMahindra.com"/>
    <s v="U4"/>
    <n v="0"/>
    <m/>
    <n v="0"/>
    <m/>
    <d v="2020-07-05T10:42:00"/>
    <s v="OFFSHORE"/>
    <x v="0"/>
    <x v="1"/>
    <x v="0"/>
    <x v="1"/>
    <s v="Rackspace US, Inc"/>
    <x v="1"/>
    <x v="3"/>
    <m/>
    <m/>
    <n v="501943"/>
    <s v="Gorur,Varadaraja"/>
    <x v="0"/>
  </r>
  <r>
    <s v="SBU D-ASV"/>
    <s v="IMFG"/>
    <x v="4"/>
    <x v="248"/>
    <s v="Rackspace App Dev"/>
    <n v="501943"/>
    <s v="Gorur,Varadaraja"/>
    <n v="224660"/>
    <s v="Jain,Deependra"/>
    <s v="C83161"/>
    <s v="Talukdar,Niyar"/>
    <s v="NT0C83161@TechMahindra.com"/>
    <s v="U2"/>
    <n v="0"/>
    <m/>
    <n v="0"/>
    <m/>
    <d v="2020-07-05T10:42:00"/>
    <s v="OFFSHORE"/>
    <x v="5"/>
    <x v="1"/>
    <x v="1"/>
    <x v="1"/>
    <s v="Rackspace US, Inc"/>
    <x v="1"/>
    <x v="3"/>
    <m/>
    <m/>
    <n v="642341"/>
    <s v="Changti,Basavaraj"/>
    <x v="0"/>
  </r>
  <r>
    <s v="SBU D-ASV"/>
    <s v="IMFG"/>
    <x v="4"/>
    <x v="248"/>
    <s v="Rackspace App Dev"/>
    <n v="501943"/>
    <s v="Gorur,Varadaraja"/>
    <n v="224660"/>
    <s v="Jain,Deependra"/>
    <s v="C83184"/>
    <s v="S,Shilpa"/>
    <s v="SS0C83184@TechMahindra.com"/>
    <s v="U2"/>
    <n v="1"/>
    <s v="rpa level1 automation anywhere"/>
    <n v="1"/>
    <s v="rpa level1 automation anywhere"/>
    <d v="2020-07-05T10:42:00"/>
    <s v="OFFSHORE"/>
    <x v="5"/>
    <x v="0"/>
    <x v="1"/>
    <x v="1"/>
    <s v="Rackspace US, Inc"/>
    <x v="0"/>
    <x v="4"/>
    <n v="0"/>
    <s v="rpa level1 automation anywhere"/>
    <n v="642341"/>
    <s v="Changti,Basavaraj"/>
    <x v="0"/>
  </r>
  <r>
    <s v="SBU D-ASV"/>
    <s v="IMFG"/>
    <x v="4"/>
    <x v="248"/>
    <s v="Rackspace App Dev"/>
    <n v="501943"/>
    <s v="Gorur,Varadaraja"/>
    <n v="224660"/>
    <s v="Jain,Deependra"/>
    <s v="C84205"/>
    <s v="Minampally,Sujala"/>
    <s v="SM0C84205@TechMahindra.com"/>
    <s v="U4"/>
    <n v="0"/>
    <m/>
    <n v="0"/>
    <m/>
    <d v="2020-07-05T10:42:00"/>
    <s v="ONSITE"/>
    <x v="5"/>
    <x v="1"/>
    <x v="1"/>
    <x v="1"/>
    <s v="Rackspace US, Inc"/>
    <x v="1"/>
    <x v="3"/>
    <m/>
    <m/>
    <n v="663300"/>
    <s v="Sayani,Arun Kumar Venkata Sesh"/>
    <x v="0"/>
  </r>
  <r>
    <s v="SBU D-ASV"/>
    <s v="IMFG"/>
    <x v="4"/>
    <x v="248"/>
    <s v="Rackspace App Dev"/>
    <n v="501943"/>
    <s v="Gorur,Varadaraja"/>
    <n v="224660"/>
    <s v="Jain,Deependra"/>
    <s v="C84467"/>
    <s v="Kuchimanchi ,Ayyapa Raju"/>
    <s v="AK0C84467@TechMahindra.com"/>
    <s v="U2"/>
    <n v="0"/>
    <m/>
    <n v="0"/>
    <m/>
    <d v="2020-07-05T10:42:00"/>
    <s v="OFFSHORE"/>
    <x v="5"/>
    <x v="1"/>
    <x v="1"/>
    <x v="1"/>
    <s v="Rackspace US, Inc"/>
    <x v="1"/>
    <x v="3"/>
    <m/>
    <m/>
    <n v="638901"/>
    <s v="Shah,Samir"/>
    <x v="0"/>
  </r>
  <r>
    <s v="SBU D-ASV"/>
    <s v="IMFG"/>
    <x v="4"/>
    <x v="248"/>
    <s v="Rackspace App Dev"/>
    <n v="501943"/>
    <s v="Gorur,Varadaraja"/>
    <n v="224660"/>
    <s v="Jain,Deependra"/>
    <s v="C86049"/>
    <s v="Damarla,Gowri"/>
    <s v="GD0C86049@TechMahindra.com"/>
    <s v="U3"/>
    <n v="0"/>
    <m/>
    <n v="0"/>
    <m/>
    <d v="2020-07-05T10:42:00"/>
    <s v="ONSITE"/>
    <x v="5"/>
    <x v="1"/>
    <x v="1"/>
    <x v="1"/>
    <s v="Rackspace US, Inc"/>
    <x v="1"/>
    <x v="3"/>
    <m/>
    <m/>
    <n v="663300"/>
    <s v="Sayani,Arun Kumar Venkata Sesh"/>
    <x v="0"/>
  </r>
  <r>
    <s v="SBU D-ASV"/>
    <s v="IMFG"/>
    <x v="0"/>
    <x v="249"/>
    <s v="NNA-PWO-SWIFT- Nissan Bank Fil"/>
    <n v="235916"/>
    <s v="Vaddadi,Lakshmana Kumar"/>
    <n v="202948"/>
    <s v="VAITHIANATHAN,RAMKUMAR"/>
    <n v="275143"/>
    <s v="VELU,ANBALAGAN"/>
    <s v="Anbalagan.V@TechMahindra.com"/>
    <s v="P1"/>
    <n v="3"/>
    <s v="future-pm,sap abap on hana - l3,sap s/4hana procurement  - l1"/>
    <n v="3"/>
    <s v="future-pm,sap abap on hana - l3,sap s/4hana procurement  - l1"/>
    <d v="2020-07-05T10:42:00"/>
    <s v="ONSITE"/>
    <x v="0"/>
    <x v="0"/>
    <x v="0"/>
    <x v="1"/>
    <s v="Nissan North America, Inc."/>
    <x v="0"/>
    <x v="1"/>
    <n v="100"/>
    <s v="future-pm"/>
    <n v="232507"/>
    <s v="Srinivaasan,Rajesh"/>
    <x v="0"/>
  </r>
  <r>
    <s v="SBU D-ASV"/>
    <s v="IMFG"/>
    <x v="0"/>
    <x v="249"/>
    <s v="NNA-PWO-SWIFT- Nissan Bank Fil"/>
    <n v="235916"/>
    <s v="Vaddadi,Lakshmana Kumar"/>
    <n v="202948"/>
    <s v="VAITHIANATHAN,RAMKUMAR"/>
    <n v="288560"/>
    <s v="M,BALA SUBRAMANYAM"/>
    <s v="Balasubramanyam.Mbas@TechMahindra.com"/>
    <s v="U4"/>
    <n v="3"/>
    <s v="RPA - UI-Path Level ,SAP ECC_HANA_Migration,SAP S4 HANA"/>
    <n v="4"/>
    <s v="RPA - UI-Path Level ,SAP ECC_HANA_Migration,SAP S4 HANA,s/4hana finance (upskilling) - l1"/>
    <d v="2020-07-05T10:42:00"/>
    <s v="OFFSHORE"/>
    <x v="0"/>
    <x v="0"/>
    <x v="0"/>
    <x v="1"/>
    <s v="Nissan North America, Inc."/>
    <x v="0"/>
    <x v="4"/>
    <n v="0"/>
    <s v="RPA - UI-Path Level "/>
    <n v="240738"/>
    <s v="Daniel,Godwin"/>
    <x v="0"/>
  </r>
  <r>
    <s v="SBU D-ASV"/>
    <s v="IMFG"/>
    <x v="0"/>
    <x v="249"/>
    <s v="NNA-PWO-SWIFT- Nissan Bank Fil"/>
    <n v="235916"/>
    <s v="Vaddadi,Lakshmana Kumar"/>
    <n v="202948"/>
    <s v="VAITHIANATHAN,RAMKUMAR"/>
    <n v="294682"/>
    <s v="SISTU,RAJANIKUMAR"/>
    <s v="Rajani.Sistu@TechMahindra.com"/>
    <s v="U3"/>
    <n v="1"/>
    <s v="RPA - UI-Path Level "/>
    <n v="1"/>
    <s v="RPA - UI-Path Level "/>
    <d v="2020-07-05T10:42:00"/>
    <s v="OFFSHORE"/>
    <x v="2"/>
    <x v="0"/>
    <x v="0"/>
    <x v="1"/>
    <s v="Nissan North America, Inc."/>
    <x v="0"/>
    <x v="1"/>
    <n v="100"/>
    <s v="RPA - UI-Path Level "/>
    <n v="237549"/>
    <s v="Ponnan,Manimaran"/>
    <x v="0"/>
  </r>
  <r>
    <s v="SBU D-ASV"/>
    <s v="IMFG"/>
    <x v="0"/>
    <x v="249"/>
    <s v="NNA-PWO-SWIFT- Nissan Bank Fil"/>
    <n v="235916"/>
    <s v="Vaddadi,Lakshmana Kumar"/>
    <n v="202948"/>
    <s v="VAITHIANATHAN,RAMKUMAR"/>
    <n v="492702"/>
    <s v="Dhesingu,Aruna Devi"/>
    <s v="AD00492702@TechMahindra.com"/>
    <s v="U4"/>
    <n v="4"/>
    <s v="Agile and Devops ,Business Intelligence with SSIS and Tableau,data analytics level1 with cassendra, ibm qualitystage, cognos,nad sku"/>
    <n v="4"/>
    <s v="Agile and Devops ,Business Intelligence with SSIS and Tableau,data analytics level1 with cassendra, ibm qualitystage, cognos,nad sku"/>
    <d v="2020-07-05T10:42:00"/>
    <s v="OFFSHORE"/>
    <x v="0"/>
    <x v="0"/>
    <x v="0"/>
    <x v="1"/>
    <s v="Nissan North America, Inc."/>
    <x v="0"/>
    <x v="1"/>
    <n v="100"/>
    <s v="Agile and Devops "/>
    <n v="235916"/>
    <s v="Vaddadi,Lakshmana Kumar"/>
    <x v="0"/>
  </r>
  <r>
    <s v="SBU D-ASV"/>
    <s v="IBG-NA-10"/>
    <x v="3"/>
    <x v="250"/>
    <s v="CRST_Salesforce Implementation"/>
    <n v="234471"/>
    <s v="Revelli,MaheshKumar"/>
    <n v="234471"/>
    <s v="Revelli,MaheshKumar"/>
    <n v="490895"/>
    <s v="Dharmalingam,Mahesh"/>
    <s v="MD00490895@TechMahindra.com"/>
    <s v="P1"/>
    <n v="8"/>
    <s v="Agile and Devops ,ETL and data visualization,SFDC lightening with ServiceMax,Salesforce ,sfdc foundation,sfdc sales cloud level 1,sfdc sales cloud level 2,sfdc service cloud level 2"/>
    <n v="8"/>
    <s v="Agile and Devops ,ETL and data visualization,SFDC lightening with ServiceMax,Salesforce ,sfdc foundation,sfdc sales cloud level 1,sfdc sales cloud level 2,sfdc service cloud level 2"/>
    <d v="2020-07-05T10:42:00"/>
    <s v="OFFSHORE"/>
    <x v="0"/>
    <x v="0"/>
    <x v="0"/>
    <x v="1"/>
    <s v="CRST International"/>
    <x v="0"/>
    <x v="0"/>
    <n v="40"/>
    <s v="sfdc sales cloud level 1"/>
    <n v="221228"/>
    <s v="Ramachandrudu,Narendar"/>
    <x v="1"/>
  </r>
  <r>
    <s v="SBU D-ASV"/>
    <s v="IBG-NA-10"/>
    <x v="3"/>
    <x v="250"/>
    <s v="CRST_Salesforce Implementation"/>
    <n v="234471"/>
    <s v="Revelli,MaheshKumar"/>
    <n v="234471"/>
    <s v="Revelli,MaheshKumar"/>
    <n v="500628"/>
    <s v="H S,Suhas"/>
    <s v="SH00500628@TechMahindra.com"/>
    <s v="U2"/>
    <n v="4"/>
    <s v="SFDC lightening with ServiceMax,Salesforce ,sfdc foundation,sfdc sales cloud level 1"/>
    <n v="4"/>
    <s v="SFDC lightening with ServiceMax,Salesforce ,sfdc foundation,sfdc sales cloud level 1"/>
    <d v="2020-07-05T10:42:00"/>
    <s v="OFFSHORE"/>
    <x v="2"/>
    <x v="0"/>
    <x v="0"/>
    <x v="1"/>
    <s v="CRST International"/>
    <x v="0"/>
    <x v="4"/>
    <n v="0"/>
    <s v="Salesforce "/>
    <n v="418563"/>
    <s v="Sarankapani,Santhoshkumar"/>
    <x v="1"/>
  </r>
  <r>
    <s v="SBU D-ASV"/>
    <s v="IBG-NA-10"/>
    <x v="3"/>
    <x v="250"/>
    <s v="CRST_Salesforce Implementation"/>
    <n v="234471"/>
    <s v="Revelli,MaheshKumar"/>
    <n v="234471"/>
    <s v="Revelli,MaheshKumar"/>
    <n v="622550"/>
    <s v="Naga Jyothi,Guntupalli"/>
    <s v="GN00622550@TechMahindra.com"/>
    <s v="U3"/>
    <n v="6"/>
    <s v="AI - Azure ,Agile and Devops ,SFDC lightening with ServiceMax,Salesforce,sfdc foundation,sfdc sales cloud level 1"/>
    <n v="6"/>
    <s v="AI - Azure ,Agile and Devops ,SFDC lightening with ServiceMax,Salesforce,sfdc foundation,sfdc sales cloud level 1"/>
    <d v="2020-07-05T10:42:00"/>
    <s v="OFFSHORE"/>
    <x v="0"/>
    <x v="0"/>
    <x v="0"/>
    <x v="1"/>
    <s v="CRST International"/>
    <x v="0"/>
    <x v="4"/>
    <n v="0"/>
    <s v="sfdc sales cloud level 1"/>
    <n v="490895"/>
    <s v="Dharmalingam,Mahesh"/>
    <x v="1"/>
  </r>
  <r>
    <s v="SBU D-ASV"/>
    <s v="IBG-NA-10"/>
    <x v="3"/>
    <x v="251"/>
    <s v="CRST_Application Support (STI)"/>
    <n v="357526"/>
    <s v="Kona,Satyanarayana"/>
    <n v="234471"/>
    <s v="Revelli,MaheshKumar"/>
    <n v="492374"/>
    <s v="Vangala,Yashomitra"/>
    <s v="YV00492374@TechMahindra.com"/>
    <s v="U3"/>
    <n v="3"/>
    <s v="Java Full Stack development with Spring,Java FullStack Development using Angular,ecm filenet l2"/>
    <n v="5"/>
    <s v="Java Full Stack development with Spring,Java FullStack Development using Angular,ecm filenet l2,ecm filenet level 3,ecm filenet v2 level 3"/>
    <d v="2020-07-05T10:42:00"/>
    <s v="OFFSHORE"/>
    <x v="0"/>
    <x v="0"/>
    <x v="0"/>
    <x v="1"/>
    <s v="CRST International"/>
    <x v="0"/>
    <x v="1"/>
    <n v="100"/>
    <s v="Java FullStack Development using Angular"/>
    <n v="284941"/>
    <s v="NARESH,NIMMAGADDA"/>
    <x v="1"/>
  </r>
  <r>
    <s v="SBU D-ASV"/>
    <s v="IBG-NA-10"/>
    <x v="3"/>
    <x v="251"/>
    <s v="CRST_Application Support (STI)"/>
    <n v="357526"/>
    <s v="Kona,Satyanarayana"/>
    <n v="234471"/>
    <s v="Revelli,MaheshKumar"/>
    <n v="352972"/>
    <s v="Naredla,Kishore Reddy"/>
    <s v="KN00352972@TechMahindra.com"/>
    <s v="U3"/>
    <n v="3"/>
    <s v="ICS_Unix_L1,ICS_Wintel_workspace Collaboration_L2,Logistics Level 2"/>
    <n v="3"/>
    <s v="ICS_Unix_L1,ICS_Wintel_workspace Collaboration_L2,Logistics Level 2"/>
    <d v="2020-07-05T10:42:00"/>
    <s v="OFFSHORE"/>
    <x v="0"/>
    <x v="0"/>
    <x v="0"/>
    <x v="1"/>
    <s v="CRST International"/>
    <x v="1"/>
    <x v="3"/>
    <m/>
    <m/>
    <n v="424590"/>
    <s v="Sankurubhuktha,Giri Prasad"/>
    <x v="1"/>
  </r>
  <r>
    <s v="SBU D-ASV"/>
    <s v="IBG-NA-10"/>
    <x v="3"/>
    <x v="251"/>
    <s v="CRST_Application Support (STI)"/>
    <n v="357526"/>
    <s v="Kona,Satyanarayana"/>
    <n v="234471"/>
    <s v="Revelli,MaheshKumar"/>
    <n v="424590"/>
    <s v="Sankurubhuktha,Giri Prasad"/>
    <s v="GS00424590@TechMahindra.com"/>
    <s v="P1"/>
    <n v="2"/>
    <s v="Logistics Level 2,future-pm"/>
    <n v="2"/>
    <s v="Logistics Level 2,future-pm"/>
    <d v="2020-07-05T10:42:00"/>
    <s v="OFFSHORE"/>
    <x v="0"/>
    <x v="0"/>
    <x v="0"/>
    <x v="1"/>
    <s v="CRST International"/>
    <x v="1"/>
    <x v="3"/>
    <m/>
    <m/>
    <n v="430084"/>
    <s v="Valchandani,Vijay Kumar"/>
    <x v="1"/>
  </r>
  <r>
    <s v="SBU D-ASV"/>
    <s v="IBG-NA-10"/>
    <x v="3"/>
    <x v="251"/>
    <s v="CRST_Application Support (STI)"/>
    <n v="357526"/>
    <s v="Kona,Satyanarayana"/>
    <n v="234471"/>
    <s v="Revelli,MaheshKumar"/>
    <n v="123774"/>
    <s v="Vaddadi,Ganapathi Sanyasi Raju"/>
    <s v="GV00123774@TechMahindra.com"/>
    <s v="P1"/>
    <n v="2"/>
    <s v="Backend Development - Java,Java Full Stack development with Spring"/>
    <n v="2"/>
    <s v="Backend Development - Java,Java Full Stack development with Spring"/>
    <d v="2020-07-05T10:42:00"/>
    <s v="ONSITE"/>
    <x v="0"/>
    <x v="0"/>
    <x v="0"/>
    <x v="1"/>
    <s v="CRST International"/>
    <x v="0"/>
    <x v="1"/>
    <n v="100"/>
    <s v="Java Full Stack development with Spring"/>
    <n v="210093"/>
    <s v="ROY,SUBRATA"/>
    <x v="1"/>
  </r>
  <r>
    <s v="SBU D-ASV"/>
    <s v="IBG-NA-10"/>
    <x v="3"/>
    <x v="251"/>
    <s v="CRST_Application Support (STI)"/>
    <n v="357526"/>
    <s v="Kona,Satyanarayana"/>
    <n v="234471"/>
    <s v="Revelli,MaheshKumar"/>
    <n v="357526"/>
    <s v="Kona,Satyanarayana"/>
    <s v="SK00357526@TechMahindra.com"/>
    <s v="U4"/>
    <n v="2"/>
    <s v=".NET Standard FullStack Development using ASP.NET MVC &amp; Angular,Logistics Level 2"/>
    <n v="2"/>
    <s v=".NET Standard FullStack Development using ASP.NET MVC &amp; Angular,Logistics Level 2"/>
    <d v="2020-07-05T10:42:00"/>
    <s v="OFFSHORE"/>
    <x v="0"/>
    <x v="0"/>
    <x v="0"/>
    <x v="1"/>
    <s v="CRST International"/>
    <x v="0"/>
    <x v="4"/>
    <n v="0"/>
    <s v=".NET Standard FullStack Development using ASP.NET MVC &amp; Angular"/>
    <n v="492007"/>
    <s v="Tajne,Shashikant"/>
    <x v="1"/>
  </r>
  <r>
    <s v="SBU D-ASV"/>
    <s v="IBG-NA-10"/>
    <x v="3"/>
    <x v="251"/>
    <s v="CRST_Application Support (STI)"/>
    <n v="357526"/>
    <s v="Kona,Satyanarayana"/>
    <n v="234471"/>
    <s v="Revelli,MaheshKumar"/>
    <n v="476011"/>
    <s v="Yedlapalli,Raviteja"/>
    <s v="RY00476011@TechMahindra.com"/>
    <s v="U2"/>
    <n v="6"/>
    <s v=".NET Standard FullStack Development using ASP.NET MVC &amp; Angular,Agile and Devops ,Front End Development using angular andC#.net,Java FullStack Development using Angular,Logistics Level 2,Microsoft SharePoint"/>
    <n v="6"/>
    <s v=".NET Standard FullStack Development using ASP.NET MVC &amp; Angular,Agile and Devops ,Front End Development using angular andC#.net,Java FullStack Development using Angular,Logistics Level 2,Microsoft SharePoint"/>
    <d v="2020-07-05T10:42:00"/>
    <s v="OFFSHORE"/>
    <x v="2"/>
    <x v="0"/>
    <x v="0"/>
    <x v="1"/>
    <s v="CRST International"/>
    <x v="0"/>
    <x v="5"/>
    <n v="14.29"/>
    <s v="Front End Development using angular andC#.net"/>
    <n v="357526"/>
    <s v="Kona,Satyanarayana"/>
    <x v="1"/>
  </r>
  <r>
    <s v="SBU D-ASV"/>
    <s v="IBG-NA-10"/>
    <x v="3"/>
    <x v="251"/>
    <s v="CRST_Application Support (STI)"/>
    <n v="357526"/>
    <s v="Kona,Satyanarayana"/>
    <n v="234471"/>
    <s v="Revelli,MaheshKumar"/>
    <n v="571341"/>
    <s v="Prathyusha,Madhu"/>
    <s v="MP00571341@TechMahindra.com"/>
    <s v="U2"/>
    <n v="3"/>
    <s v="Back End Development using .Net and Oracle,Logistics Level 2,Microsoft SharePoint"/>
    <n v="3"/>
    <s v="Back End Development using .Net and Oracle,Logistics Level 2,Microsoft SharePoint"/>
    <d v="2020-07-05T10:42:00"/>
    <s v="OFFSHORE"/>
    <x v="2"/>
    <x v="0"/>
    <x v="0"/>
    <x v="1"/>
    <s v="CRST International"/>
    <x v="0"/>
    <x v="1"/>
    <n v="100"/>
    <s v="Microsoft SharePoint"/>
    <n v="357526"/>
    <s v="Kona,Satyanarayana"/>
    <x v="1"/>
  </r>
  <r>
    <s v="SBU D-ASV"/>
    <s v="IBG-NA-10"/>
    <x v="3"/>
    <x v="251"/>
    <s v="CRST_Application Support (STI)"/>
    <n v="357526"/>
    <s v="Kona,Satyanarayana"/>
    <n v="234471"/>
    <s v="Revelli,MaheshKumar"/>
    <n v="645673"/>
    <s v="Sreekanth,Kaparthi"/>
    <s v="KS00645673@TechMahindra.com"/>
    <s v="U2"/>
    <n v="3"/>
    <s v="Azure PaaS,Back End Development using .Net,Logistics Level 2"/>
    <n v="3"/>
    <s v="Azure PaaS,Back End Development using .Net,Logistics Level 2"/>
    <d v="2020-07-05T10:42:00"/>
    <s v="OFFSHORE"/>
    <x v="0"/>
    <x v="0"/>
    <x v="0"/>
    <x v="1"/>
    <s v="CRST International"/>
    <x v="0"/>
    <x v="4"/>
    <n v="0"/>
    <s v="Logistics Level 2"/>
    <n v="357526"/>
    <s v="Kona,Satyanarayana"/>
    <x v="1"/>
  </r>
  <r>
    <s v="SBU D-ASV"/>
    <s v="IBG-NA-10"/>
    <x v="3"/>
    <x v="251"/>
    <s v="CRST_Application Support (STI)"/>
    <n v="357526"/>
    <s v="Kona,Satyanarayana"/>
    <n v="234471"/>
    <s v="Revelli,MaheshKumar"/>
    <n v="647830"/>
    <s v="Rajesh,Botika"/>
    <s v="BR00647830@TechMahindra.com"/>
    <s v="U3"/>
    <n v="3"/>
    <s v="Logistics Level 2,Microsoft Power BI with PowerShell,microsoft dynamics crm,biztalk and vsts"/>
    <n v="3"/>
    <s v="Logistics Level 2,Microsoft Power BI with PowerShell,microsoft dynamics crm,biztalk and vsts"/>
    <d v="2020-07-05T10:42:00"/>
    <s v="OFFSHORE"/>
    <x v="0"/>
    <x v="0"/>
    <x v="0"/>
    <x v="1"/>
    <s v="CRST International"/>
    <x v="1"/>
    <x v="3"/>
    <m/>
    <m/>
    <n v="357526"/>
    <s v="Kona,Satyanarayana"/>
    <x v="1"/>
  </r>
  <r>
    <s v="SBU D-ASV"/>
    <s v="IBG-NA-10"/>
    <x v="3"/>
    <x v="251"/>
    <s v="CRST_Application Support (STI)"/>
    <n v="357526"/>
    <s v="Kona,Satyanarayana"/>
    <n v="234471"/>
    <s v="Revelli,MaheshKumar"/>
    <n v="658557"/>
    <s v="Goud,Shivampeta Kruthinraj"/>
    <s v="SG00658557@TechMahindra.com"/>
    <s v="U3"/>
    <n v="2"/>
    <s v=".NET Standard FullStack Development using ASP.NET MVC &amp; Angular,Logistics Level 2"/>
    <n v="2"/>
    <s v=".NET Standard FullStack Development using ASP.NET MVC &amp; Angular,Logistics Level 2"/>
    <d v="2020-07-05T10:42:00"/>
    <s v="OFFSHORE"/>
    <x v="0"/>
    <x v="0"/>
    <x v="0"/>
    <x v="1"/>
    <s v="CRST International"/>
    <x v="0"/>
    <x v="5"/>
    <n v="12.5"/>
    <s v=".NET Standard FullStack Development using ASP.NET MVC &amp; Angular"/>
    <n v="357526"/>
    <s v="Kona,Satyanarayana"/>
    <x v="1"/>
  </r>
  <r>
    <s v="SBU D-ASV"/>
    <s v="IBG-NA-10"/>
    <x v="3"/>
    <x v="252"/>
    <s v="CRST_APP MORDERNIZATION"/>
    <n v="234471"/>
    <s v="Revelli,MaheshKumar"/>
    <n v="234471"/>
    <s v="Revelli,MaheshKumar"/>
    <n v="469199"/>
    <s v="Biswal,Sujit Kumar"/>
    <s v="SB00469199@TechMahindra.com"/>
    <s v="P1"/>
    <n v="2"/>
    <s v="Alteryx with Tableau,ICS_Tools_IaC"/>
    <n v="2"/>
    <s v="Alteryx with Tableau,ICS_Tools_IaC"/>
    <d v="2020-07-05T10:42:00"/>
    <s v="OFFSHORE"/>
    <x v="0"/>
    <x v="0"/>
    <x v="0"/>
    <x v="1"/>
    <s v="CRST International"/>
    <x v="0"/>
    <x v="4"/>
    <n v="0"/>
    <s v="Alteryx with Tableau"/>
    <n v="364907"/>
    <s v="Krishna,Deepthi"/>
    <x v="1"/>
  </r>
  <r>
    <s v="SBU D-ASV"/>
    <s v="IBG-NA-10"/>
    <x v="3"/>
    <x v="252"/>
    <s v="CRST_APP MORDERNIZATION"/>
    <n v="234471"/>
    <s v="Revelli,MaheshKumar"/>
    <n v="234471"/>
    <s v="Revelli,MaheshKumar"/>
    <n v="569820"/>
    <s v="Deshpande,Sneha Amol"/>
    <s v="SD00569820@TechMahindra.com"/>
    <s v="U4"/>
    <n v="1"/>
    <s v="Graphic_Instructional_Design"/>
    <n v="1"/>
    <s v="Graphic_Instructional_Design"/>
    <d v="2020-07-05T10:42:00"/>
    <s v="OFFSHORE"/>
    <x v="0"/>
    <x v="0"/>
    <x v="0"/>
    <x v="1"/>
    <s v="CRST International"/>
    <x v="1"/>
    <x v="3"/>
    <m/>
    <m/>
    <n v="492007"/>
    <s v="Tajne,Shashikant"/>
    <x v="1"/>
  </r>
  <r>
    <s v="SBU D-ASV"/>
    <s v="IBG-NA-10"/>
    <x v="3"/>
    <x v="252"/>
    <s v="CRST_APP MORDERNIZATION"/>
    <n v="234471"/>
    <s v="Revelli,MaheshKumar"/>
    <n v="234471"/>
    <s v="Revelli,MaheshKumar"/>
    <n v="210093"/>
    <s v="ROY,SUBRATA"/>
    <s v="Subrata.Roy2@techmahindra.com"/>
    <s v="P2"/>
    <n v="2"/>
    <s v="Agile and Devops ,leadership l3"/>
    <n v="2"/>
    <s v="Agile and Devops ,leadership l3"/>
    <d v="2020-07-05T10:42:00"/>
    <s v="ONSITE"/>
    <x v="0"/>
    <x v="0"/>
    <x v="0"/>
    <x v="1"/>
    <s v="CRST International"/>
    <x v="1"/>
    <x v="3"/>
    <m/>
    <m/>
    <n v="309463"/>
    <s v="THALAPALLI,RAVEENDRANATH"/>
    <x v="1"/>
  </r>
  <r>
    <s v="SBU D-ASV"/>
    <s v="IBG-NA-10"/>
    <x v="3"/>
    <x v="252"/>
    <s v="CRST_APP MORDERNIZATION"/>
    <n v="234471"/>
    <s v="Revelli,MaheshKumar"/>
    <n v="234471"/>
    <s v="Revelli,MaheshKumar"/>
    <n v="342389"/>
    <s v="Bharambe,Harshal Suresh"/>
    <s v="HB00342389@TechMahindra.com"/>
    <s v="U4"/>
    <n v="4"/>
    <s v=" Mainframe,Front End Development using Angular and Java,Java and J2EE,Oracle Database Development 1"/>
    <n v="4"/>
    <s v=" Mainframe,Front End Development using Angular and Java,Java and J2EE,Oracle Database Development 1"/>
    <d v="2020-07-05T10:42:00"/>
    <s v="OFFSHORE"/>
    <x v="0"/>
    <x v="0"/>
    <x v="0"/>
    <x v="1"/>
    <s v="CRST International"/>
    <x v="1"/>
    <x v="3"/>
    <m/>
    <m/>
    <n v="492007"/>
    <s v="Tajne,Shashikant"/>
    <x v="1"/>
  </r>
  <r>
    <s v="SBU D-ASV"/>
    <s v="IBG-NA-10"/>
    <x v="3"/>
    <x v="252"/>
    <s v="CRST_APP MORDERNIZATION"/>
    <n v="234471"/>
    <s v="Revelli,MaheshKumar"/>
    <n v="234471"/>
    <s v="Revelli,MaheshKumar"/>
    <n v="349192"/>
    <s v="Swami,Annapurna Vishwanath"/>
    <s v="AnnapurnaVishwanath.Swami@techmahindra.com"/>
    <s v="U4"/>
    <n v="4"/>
    <s v="Agile and Devops  ,Angular1,Java FullStack Development using Angular,MicroserviceWithSpringboot"/>
    <n v="4"/>
    <s v="Agile and Devops  ,Angular1,Java FullStack Development using Angular,MicroserviceWithSpringboot"/>
    <d v="2020-07-05T10:42:00"/>
    <s v="OFFSHORE"/>
    <x v="0"/>
    <x v="0"/>
    <x v="0"/>
    <x v="1"/>
    <s v="CRST International"/>
    <x v="0"/>
    <x v="1"/>
    <n v="100"/>
    <s v="Java FullStack Development using Angular"/>
    <n v="492007"/>
    <s v="Tajne,Shashikant"/>
    <x v="1"/>
  </r>
  <r>
    <s v="SBU D-ASV"/>
    <s v="IBG-NA-10"/>
    <x v="3"/>
    <x v="252"/>
    <s v="CRST_APP MORDERNIZATION"/>
    <n v="234471"/>
    <s v="Revelli,MaheshKumar"/>
    <n v="234471"/>
    <s v="Revelli,MaheshKumar"/>
    <n v="420515"/>
    <s v="Tirumala,Sanyasi Raju"/>
    <s v="ST00420515@TechMahindra.com"/>
    <s v="P1"/>
    <n v="2"/>
    <s v="Agile and Devops ,leadership l1"/>
    <n v="2"/>
    <s v="Agile and Devops ,leadership l1"/>
    <d v="2020-07-05T10:42:00"/>
    <s v="OFFSHORE"/>
    <x v="0"/>
    <x v="0"/>
    <x v="0"/>
    <x v="1"/>
    <s v="CRST International"/>
    <x v="1"/>
    <x v="3"/>
    <m/>
    <m/>
    <n v="492007"/>
    <s v="Tajne,Shashikant"/>
    <x v="1"/>
  </r>
  <r>
    <s v="SBU D-ASV"/>
    <s v="IBG-NA-10"/>
    <x v="3"/>
    <x v="252"/>
    <s v="CRST_APP MORDERNIZATION"/>
    <n v="234471"/>
    <s v="Revelli,MaheshKumar"/>
    <n v="234471"/>
    <s v="Revelli,MaheshKumar"/>
    <n v="441570"/>
    <s v="Parsi,Umakanth"/>
    <s v="UP00441570@TechMahindra.com"/>
    <s v="U4"/>
    <n v="4"/>
    <s v="Java FullStack Development using Angular,Java and J2EE ,MicroserviceWithSpringboot,block chain level1 hyperledger"/>
    <n v="4"/>
    <s v="Java FullStack Development using Angular,Java and J2EE ,MicroserviceWithSpringboot,block chain level1 hyperledger"/>
    <d v="2020-07-05T10:42:00"/>
    <s v="ONSITE"/>
    <x v="0"/>
    <x v="0"/>
    <x v="0"/>
    <x v="1"/>
    <s v="CRST International"/>
    <x v="0"/>
    <x v="4"/>
    <n v="0"/>
    <s v="block chain level1 hyperledger"/>
    <n v="210093"/>
    <s v="ROY,SUBRATA"/>
    <x v="1"/>
  </r>
  <r>
    <s v="SBU D-ASV"/>
    <s v="IBG-NA-10"/>
    <x v="3"/>
    <x v="252"/>
    <s v="CRST_APP MORDERNIZATION"/>
    <n v="234471"/>
    <s v="Revelli,MaheshKumar"/>
    <n v="234471"/>
    <s v="Revelli,MaheshKumar"/>
    <n v="492007"/>
    <s v="Tajne,Shashikant"/>
    <s v="ST00492007@TechMahindra.com"/>
    <s v="P1"/>
    <n v="2"/>
    <s v="Agile and Devops ,MicroserviceWithSpringboot"/>
    <n v="2"/>
    <s v="Agile and Devops ,MicroserviceWithSpringboot"/>
    <d v="2020-07-05T10:42:00"/>
    <s v="OFFSHORE"/>
    <x v="0"/>
    <x v="0"/>
    <x v="0"/>
    <x v="1"/>
    <s v="CRST International"/>
    <x v="0"/>
    <x v="5"/>
    <n v="16.670000000000002"/>
    <s v="Agile and Devops "/>
    <n v="234471"/>
    <s v="Revelli,MaheshKumar"/>
    <x v="1"/>
  </r>
  <r>
    <s v="SBU D-ASV"/>
    <s v="IBG-NA-10"/>
    <x v="3"/>
    <x v="252"/>
    <s v="CRST_APP MORDERNIZATION"/>
    <n v="234471"/>
    <s v="Revelli,MaheshKumar"/>
    <n v="234471"/>
    <s v="Revelli,MaheshKumar"/>
    <n v="507406"/>
    <s v="Soni,Shivangi"/>
    <s v="SS00507406@TechMahindra.com"/>
    <s v="U2"/>
    <n v="1"/>
    <s v="java fullstack development"/>
    <n v="1"/>
    <s v="java fullstack development"/>
    <d v="2020-07-05T10:42:00"/>
    <s v="OFFSHORE"/>
    <x v="2"/>
    <x v="0"/>
    <x v="0"/>
    <x v="1"/>
    <s v="CRST International"/>
    <x v="0"/>
    <x v="4"/>
    <n v="0"/>
    <s v="java fullstack development"/>
    <n v="492007"/>
    <s v="Tajne,Shashikant"/>
    <x v="1"/>
  </r>
  <r>
    <s v="SBU D-ASV"/>
    <s v="IBG-NA-10"/>
    <x v="3"/>
    <x v="252"/>
    <s v="CRST_APP MORDERNIZATION"/>
    <n v="234471"/>
    <s v="Revelli,MaheshKumar"/>
    <n v="234471"/>
    <s v="Revelli,MaheshKumar"/>
    <n v="512085"/>
    <s v="Sharma,Mohit"/>
    <s v="MS00512085@TechMahindra.com"/>
    <s v="U4"/>
    <n v="6"/>
    <s v="Agile and Devops  ,Angular1,Backend Development - Java,Core Java,Java Full Stack development with Spring,Java FullStack Development using Angular"/>
    <n v="6"/>
    <s v="Agile and Devops  ,Angular1,Backend Development - Java,Core Java,Java Full Stack development with Spring,Java FullStack Development using Angular"/>
    <d v="2020-07-05T10:42:00"/>
    <s v="ONSITE"/>
    <x v="0"/>
    <x v="0"/>
    <x v="0"/>
    <x v="1"/>
    <s v="CRST International"/>
    <x v="0"/>
    <x v="0"/>
    <n v="40"/>
    <s v="Backend Development - Java"/>
    <n v="492007"/>
    <s v="Tajne,Shashikant"/>
    <x v="1"/>
  </r>
  <r>
    <s v="SBU D-ASV"/>
    <s v="IBG-NA-10"/>
    <x v="3"/>
    <x v="252"/>
    <s v="CRST_APP MORDERNIZATION"/>
    <n v="234471"/>
    <s v="Revelli,MaheshKumar"/>
    <n v="234471"/>
    <s v="Revelli,MaheshKumar"/>
    <n v="52672"/>
    <s v="Choudhary,Nikhil"/>
    <s v="NC0052672@TechMahindra.com"/>
    <s v="U4"/>
    <n v="1"/>
    <s v="ibm tdp with hp alm support sku"/>
    <n v="1"/>
    <s v="ibm tdp with hp alm support sku"/>
    <d v="2020-07-05T10:42:00"/>
    <s v="OFFSHORE"/>
    <x v="2"/>
    <x v="0"/>
    <x v="0"/>
    <x v="1"/>
    <s v="CRST International"/>
    <x v="1"/>
    <x v="3"/>
    <m/>
    <m/>
    <n v="492007"/>
    <s v="Tajne,Shashikant"/>
    <x v="1"/>
  </r>
  <r>
    <s v="SBU D-ASV"/>
    <s v="IBG-NA-10"/>
    <x v="3"/>
    <x v="252"/>
    <s v="CRST_APP MORDERNIZATION"/>
    <n v="234471"/>
    <s v="Revelli,MaheshKumar"/>
    <n v="234471"/>
    <s v="Revelli,MaheshKumar"/>
    <n v="557529"/>
    <s v="Thanusha,Chatragadda"/>
    <s v="CT00557529@TechMahindra.com"/>
    <s v="U2"/>
    <n v="3"/>
    <s v="Agile and Devops ,Java FullStack Development using Angular,MicroserviceWithSpringboot"/>
    <n v="3"/>
    <s v="Agile and Devops ,Java FullStack Development using Angular,MicroserviceWithSpringboot"/>
    <d v="2020-07-05T10:42:00"/>
    <s v="OFFSHORE"/>
    <x v="2"/>
    <x v="0"/>
    <x v="0"/>
    <x v="1"/>
    <s v="CRST International"/>
    <x v="0"/>
    <x v="0"/>
    <n v="50"/>
    <s v="MicroserviceWithSpringboot"/>
    <n v="492007"/>
    <s v="Tajne,Shashikant"/>
    <x v="1"/>
  </r>
  <r>
    <s v="SBU D-ASV"/>
    <s v="IBG-NA-10"/>
    <x v="3"/>
    <x v="252"/>
    <s v="CRST_APP MORDERNIZATION"/>
    <n v="234471"/>
    <s v="Revelli,MaheshKumar"/>
    <n v="234471"/>
    <s v="Revelli,MaheshKumar"/>
    <n v="562865"/>
    <s v="Gaur,Jai"/>
    <s v="JG00562865@TechMahindra.com"/>
    <s v="U2"/>
    <n v="1"/>
    <s v="Angular1"/>
    <n v="1"/>
    <s v="Angular1"/>
    <d v="2020-07-05T10:42:00"/>
    <s v="OFFSHORE"/>
    <x v="2"/>
    <x v="0"/>
    <x v="0"/>
    <x v="1"/>
    <s v="CRST International"/>
    <x v="1"/>
    <x v="3"/>
    <m/>
    <m/>
    <n v="492007"/>
    <s v="Tajne,Shashikant"/>
    <x v="1"/>
  </r>
  <r>
    <s v="SBU D-ASV"/>
    <s v="IBG-NA-10"/>
    <x v="3"/>
    <x v="252"/>
    <s v="CRST_APP MORDERNIZATION"/>
    <n v="234471"/>
    <s v="Revelli,MaheshKumar"/>
    <n v="234471"/>
    <s v="Revelli,MaheshKumar"/>
    <n v="562868"/>
    <s v="Kaur,Sushmeet"/>
    <s v="SK00562868@TechMahindra.com"/>
    <s v="U2"/>
    <n v="1"/>
    <s v="Angular1"/>
    <n v="1"/>
    <s v="Angular1"/>
    <d v="2020-07-05T10:42:00"/>
    <s v="OFFSHORE"/>
    <x v="2"/>
    <x v="0"/>
    <x v="0"/>
    <x v="1"/>
    <s v="CRST International"/>
    <x v="0"/>
    <x v="4"/>
    <n v="0"/>
    <s v="Angular1"/>
    <n v="492007"/>
    <s v="Tajne,Shashikant"/>
    <x v="1"/>
  </r>
  <r>
    <s v="SBU D-ASV"/>
    <s v="IBG-NA-10"/>
    <x v="3"/>
    <x v="252"/>
    <s v="CRST_APP MORDERNIZATION"/>
    <n v="234471"/>
    <s v="Revelli,MaheshKumar"/>
    <n v="234471"/>
    <s v="Revelli,MaheshKumar"/>
    <n v="660965"/>
    <s v="Balghare,Sahana Subhash"/>
    <s v="SB00660965@TechMahindra.com"/>
    <s v="U1"/>
    <n v="1"/>
    <s v="IT Foundation"/>
    <n v="1"/>
    <s v="IT Foundation"/>
    <d v="2020-07-05T10:42:00"/>
    <s v="OFFSHORE"/>
    <x v="2"/>
    <x v="0"/>
    <x v="0"/>
    <x v="1"/>
    <s v="CRST International"/>
    <x v="0"/>
    <x v="1"/>
    <n v="100"/>
    <s v="IT Foundation"/>
    <n v="420515"/>
    <s v="Tirumala,Sanyasi Raju"/>
    <x v="1"/>
  </r>
  <r>
    <s v="SBU D-ASV"/>
    <s v="IBG-NA-10"/>
    <x v="3"/>
    <x v="252"/>
    <s v="CRST_APP MORDERNIZATION"/>
    <n v="234471"/>
    <s v="Revelli,MaheshKumar"/>
    <n v="234471"/>
    <s v="Revelli,MaheshKumar"/>
    <n v="661170"/>
    <s v="Telangi,Dipali Shanayya"/>
    <s v="DT00661170@TechMahindra.com"/>
    <s v="U1"/>
    <n v="1"/>
    <s v="IT Foundation"/>
    <n v="1"/>
    <s v="IT Foundation"/>
    <d v="2020-07-05T10:42:00"/>
    <s v="OFFSHORE"/>
    <x v="2"/>
    <x v="0"/>
    <x v="0"/>
    <x v="1"/>
    <s v="CRST International"/>
    <x v="0"/>
    <x v="1"/>
    <n v="100"/>
    <s v="IT Foundation"/>
    <n v="420515"/>
    <s v="Tirumala,Sanyasi Raju"/>
    <x v="1"/>
  </r>
  <r>
    <s v="SBU D-ASV"/>
    <s v="IBG-NA-10"/>
    <x v="3"/>
    <x v="252"/>
    <s v="CRST_APP MORDERNIZATION"/>
    <n v="234471"/>
    <s v="Revelli,MaheshKumar"/>
    <n v="234471"/>
    <s v="Revelli,MaheshKumar"/>
    <n v="661171"/>
    <s v="Gholap,Asmita Prashant"/>
    <s v="AG00661171@TechMahindra.com"/>
    <s v="U1"/>
    <n v="1"/>
    <s v="IT Foundation"/>
    <n v="1"/>
    <s v="IT Foundation"/>
    <d v="2020-07-05T10:42:00"/>
    <s v="OFFSHORE"/>
    <x v="2"/>
    <x v="0"/>
    <x v="0"/>
    <x v="1"/>
    <s v="CRST International"/>
    <x v="0"/>
    <x v="1"/>
    <n v="100"/>
    <s v="IT Foundation"/>
    <n v="420515"/>
    <s v="Tirumala,Sanyasi Raju"/>
    <x v="1"/>
  </r>
  <r>
    <s v="SBU D-ASV"/>
    <s v="IBG-NA-10"/>
    <x v="3"/>
    <x v="252"/>
    <s v="CRST_APP MORDERNIZATION"/>
    <n v="234471"/>
    <s v="Revelli,MaheshKumar"/>
    <n v="234471"/>
    <s v="Revelli,MaheshKumar"/>
    <n v="661190"/>
    <s v="Pawar,Kirti Sunil"/>
    <s v="KP00661190@TechMahindra.com"/>
    <s v="U1"/>
    <n v="1"/>
    <s v="IT Foundation"/>
    <n v="1"/>
    <s v="IT Foundation"/>
    <d v="2020-07-05T10:42:00"/>
    <s v="OFFSHORE"/>
    <x v="2"/>
    <x v="0"/>
    <x v="0"/>
    <x v="1"/>
    <s v="CRST International"/>
    <x v="0"/>
    <x v="1"/>
    <n v="100"/>
    <s v="IT Foundation"/>
    <n v="420515"/>
    <s v="Tirumala,Sanyasi Raju"/>
    <x v="1"/>
  </r>
  <r>
    <s v="SBU D-ASV"/>
    <s v="IBG-NA-10"/>
    <x v="3"/>
    <x v="252"/>
    <s v="CRST_APP MORDERNIZATION"/>
    <n v="234471"/>
    <s v="Revelli,MaheshKumar"/>
    <n v="234471"/>
    <s v="Revelli,MaheshKumar"/>
    <n v="676498"/>
    <s v="Kulkarni,Sanket Digambar"/>
    <s v="SK00676498@TechMahindra.com"/>
    <s v="U4"/>
    <n v="1"/>
    <s v="Java Full Stack development with Spring"/>
    <n v="1"/>
    <s v="Java Full Stack development with Spring"/>
    <d v="2020-07-05T10:42:00"/>
    <s v="OFFSHORE"/>
    <x v="0"/>
    <x v="0"/>
    <x v="0"/>
    <x v="1"/>
    <s v="CRST International"/>
    <x v="1"/>
    <x v="3"/>
    <m/>
    <m/>
    <n v="492007"/>
    <s v="Tajne,Shashikant"/>
    <x v="1"/>
  </r>
  <r>
    <s v="SBU D-ASV"/>
    <s v="IMFG"/>
    <x v="1"/>
    <x v="253"/>
    <s v="FORD ADFS"/>
    <n v="258227"/>
    <s v="Sambandam Kolathur,Balaji"/>
    <n v="585732"/>
    <s v="K N,Padmaganesh"/>
    <n v="506320"/>
    <s v="Suresh,Adityan"/>
    <s v="AS00506320@TechMahindra.com"/>
    <s v="U2"/>
    <n v="2"/>
    <s v="Agile and Devops ,azure paas"/>
    <n v="6"/>
    <s v="Agile and Devops ,azure paas,esrm l1 appsec,esrm l1 grc,esrm l1 iam,esrm l1 npe"/>
    <d v="2020-07-05T10:42:00"/>
    <s v="OFFSHORE"/>
    <x v="2"/>
    <x v="0"/>
    <x v="0"/>
    <x v="1"/>
    <s v="Ford Motor Private Limited"/>
    <x v="0"/>
    <x v="4"/>
    <n v="0"/>
    <s v="azure paas"/>
    <n v="258227"/>
    <s v="Sambandam Kolathur,Balaji"/>
    <x v="0"/>
  </r>
  <r>
    <s v="SBU D-ASV"/>
    <s v="IMFG"/>
    <x v="1"/>
    <x v="253"/>
    <s v="FORD ADFS"/>
    <n v="258227"/>
    <s v="Sambandam Kolathur,Balaji"/>
    <n v="585732"/>
    <s v="K N,Padmaganesh"/>
    <n v="536567"/>
    <s v="Poondru,Vidyasagar Reddy"/>
    <s v="VP00536567@TechMahindra.com"/>
    <s v="U4"/>
    <n v="1"/>
    <s v="Agile and Devops "/>
    <n v="4"/>
    <s v="Agile and Devops ,esrm l1 appsec,esrm l1 grc,esrm l1 npe"/>
    <d v="2020-07-05T10:42:00"/>
    <s v="OFFSHORE"/>
    <x v="0"/>
    <x v="0"/>
    <x v="0"/>
    <x v="1"/>
    <s v="Ford Motor Private Limited"/>
    <x v="0"/>
    <x v="0"/>
    <n v="33.33"/>
    <s v="Agile and Devops "/>
    <n v="258227"/>
    <s v="Sambandam Kolathur,Balaji"/>
    <x v="0"/>
  </r>
  <r>
    <s v="SBU D-ASV"/>
    <s v="IMFG"/>
    <x v="1"/>
    <x v="253"/>
    <s v="FORD ADFS"/>
    <n v="258227"/>
    <s v="Sambandam Kolathur,Balaji"/>
    <n v="585732"/>
    <s v="K N,Padmaganesh"/>
    <n v="594386"/>
    <s v="Jayaraman,Santhosh Kumar"/>
    <s v="SJ00594386@TechMahindra.com"/>
    <s v="U4"/>
    <n v="1"/>
    <s v="AI  with Azure Level 2"/>
    <n v="4"/>
    <s v="AI  with Azure Level 2,esrm l1 appsec,esrm l1 grc,esrm l1 npe"/>
    <d v="2020-07-05T10:42:00"/>
    <s v="OFFSHORE"/>
    <x v="0"/>
    <x v="0"/>
    <x v="0"/>
    <x v="1"/>
    <s v="Ford Motor Private Limited"/>
    <x v="0"/>
    <x v="4"/>
    <n v="0"/>
    <s v="AI  with Azure Level 2"/>
    <n v="258227"/>
    <s v="Sambandam Kolathur,Balaji"/>
    <x v="0"/>
  </r>
  <r>
    <s v="SBU D-ASV"/>
    <s v="IMFG"/>
    <x v="6"/>
    <x v="254"/>
    <s v="Bell Hybris Offshore Support"/>
    <n v="232444"/>
    <s v="Narayanan,Geetha"/>
    <n v="203685"/>
    <s v="KASIPERUMAL,MURUGESH"/>
    <n v="364188"/>
    <s v="S E,Kabilan"/>
    <s v="KS00364188@TechMahindra.com"/>
    <s v="U4"/>
    <n v="2"/>
    <s v="Agile and Devops ,e-commerce hybris v2 level 3"/>
    <n v="2"/>
    <s v="Agile and Devops ,e-commerce hybris v2 level 3"/>
    <d v="2020-07-05T10:42:00"/>
    <s v="OFFSHORE"/>
    <x v="0"/>
    <x v="0"/>
    <x v="0"/>
    <x v="1"/>
    <s v="Bell helicopter Textron"/>
    <x v="0"/>
    <x v="1"/>
    <n v="100"/>
    <s v="e-commerce hybris v2 level 3"/>
    <n v="256268"/>
    <s v="G S,Nisha"/>
    <x v="0"/>
  </r>
  <r>
    <s v="SBU D-ASV"/>
    <s v="IMFG"/>
    <x v="6"/>
    <x v="254"/>
    <s v="Bell Hybris Offshore Support"/>
    <n v="232444"/>
    <s v="Narayanan,Geetha"/>
    <n v="203685"/>
    <s v="KASIPERUMAL,MURUGESH"/>
    <n v="537463"/>
    <s v="K,Loganayaki"/>
    <s v="LK00537463@TechMahindra.com"/>
    <s v="U3"/>
    <n v="3"/>
    <s v="Backend Development - Java,e-commerce hybris level 1,e-commerce hybris v2 level 1"/>
    <n v="3"/>
    <s v="Backend Development - Java,e-commerce hybris level 1,e-commerce hybris v2 level 1"/>
    <d v="2020-07-05T10:42:00"/>
    <s v="OFFSHORE"/>
    <x v="0"/>
    <x v="0"/>
    <x v="0"/>
    <x v="1"/>
    <s v="Bell helicopter Textron"/>
    <x v="0"/>
    <x v="1"/>
    <n v="100"/>
    <s v="e-commerce hybris v2 level 1"/>
    <n v="256268"/>
    <s v="G S,Nisha"/>
    <x v="0"/>
  </r>
  <r>
    <s v="SBU D-ASV"/>
    <s v="IMFG"/>
    <x v="6"/>
    <x v="254"/>
    <s v="Bell Hybris Offshore Support"/>
    <n v="232444"/>
    <s v="Narayanan,Geetha"/>
    <n v="203685"/>
    <s v="KASIPERUMAL,MURUGESH"/>
    <n v="549298"/>
    <s v="Sivanathan,Maruthu Pandiyan"/>
    <s v="MX00549298@TechMahindra.com"/>
    <s v="U4"/>
    <n v="5"/>
    <s v="Agile and Devops ,MicroserviceWithSpringboot,e-commerce hybris level 1,e-commerce hybris v2 level 2,e-commerce hybris v2 level 3"/>
    <n v="5"/>
    <s v="Agile and Devops ,MicroserviceWithSpringboot,e-commerce hybris level 1,e-commerce hybris v2 level 2,e-commerce hybris v2 level 3"/>
    <d v="2020-07-05T10:42:00"/>
    <s v="OFFSHORE"/>
    <x v="0"/>
    <x v="0"/>
    <x v="0"/>
    <x v="1"/>
    <s v="Bell helicopter Textron"/>
    <x v="0"/>
    <x v="1"/>
    <n v="100"/>
    <s v="e-commerce hybris v2 level 2"/>
    <n v="256268"/>
    <s v="G S,Nisha"/>
    <x v="0"/>
  </r>
  <r>
    <s v="SBU D-ASV"/>
    <s v="IMFG"/>
    <x v="6"/>
    <x v="254"/>
    <s v="Bell Hybris Offshore Support"/>
    <n v="232444"/>
    <s v="Narayanan,Geetha"/>
    <n v="203685"/>
    <s v="KASIPERUMAL,MURUGESH"/>
    <n v="232444"/>
    <s v="Narayanan,Geetha"/>
    <s v="Geetha.Narayanan@TechMahindra.com"/>
    <s v="P1"/>
    <n v="7"/>
    <s v="RPA - UI-Path Level ,RPA UiPath Level 1,future-pm,sfdc foundation,sfdc marketing cloud level 1,sfdc sales cloud level 1,sfdc service cloud level 1"/>
    <n v="7"/>
    <s v="RPA - UI-Path Level ,RPA UiPath Level 1,future-pm,sfdc foundation,sfdc marketing cloud level 1,sfdc sales cloud level 1,sfdc service cloud level 1"/>
    <d v="2020-07-05T10:42:00"/>
    <s v="OFFSHORE"/>
    <x v="2"/>
    <x v="0"/>
    <x v="0"/>
    <x v="1"/>
    <s v="Bell helicopter Textron"/>
    <x v="0"/>
    <x v="1"/>
    <n v="100"/>
    <s v="future-pm"/>
    <n v="361841"/>
    <s v="Arjunan,Bimal Roy"/>
    <x v="0"/>
  </r>
  <r>
    <s v="SBU D-ASV"/>
    <s v="IBG-NA-10"/>
    <x v="2"/>
    <x v="255"/>
    <s v="NS Onsite staffing"/>
    <n v="238446"/>
    <s v="Pathuru,Nagendra"/>
    <n v="477712"/>
    <s v="Sathyanarayanan,Srinath"/>
    <n v="308957"/>
    <s v="KARUPPIAH,SEETHALAKSHMI"/>
    <s v="Seethalakshmi.Karuppiah@TechMahindra.com"/>
    <s v="U4"/>
    <n v="1"/>
    <s v="railroad level 1"/>
    <n v="1"/>
    <s v="railroad level 1"/>
    <d v="2020-07-05T10:42:00"/>
    <s v="ONSITE"/>
    <x v="0"/>
    <x v="0"/>
    <x v="0"/>
    <x v="1"/>
    <s v="Norfolk Southern Railway"/>
    <x v="0"/>
    <x v="0"/>
    <n v="50"/>
    <s v="railroad level 1"/>
    <n v="202407"/>
    <s v="KANADE,NITINBRAHMANAND"/>
    <x v="1"/>
  </r>
  <r>
    <s v="SBU D-ASV"/>
    <s v="IBG-NA-10"/>
    <x v="2"/>
    <x v="255"/>
    <s v="NS Onsite staffing"/>
    <n v="238446"/>
    <s v="Pathuru,Nagendra"/>
    <n v="477712"/>
    <s v="Sathyanarayanan,Srinath"/>
    <n v="286483"/>
    <s v="PUKKELLA,GNANESH"/>
    <s v="Gnanesh.Pukkella@TechMahindra.com"/>
    <s v="U4"/>
    <n v="1"/>
    <s v="Java with PL/SQL"/>
    <n v="2"/>
    <s v="Java with PL/SQL,railroad level 1"/>
    <d v="2020-07-05T10:42:00"/>
    <s v="ONSITE"/>
    <x v="0"/>
    <x v="0"/>
    <x v="0"/>
    <x v="1"/>
    <s v="Norfolk Southern Railway"/>
    <x v="0"/>
    <x v="4"/>
    <n v="0"/>
    <s v="Java with PL/SQL"/>
    <n v="202407"/>
    <s v="KANADE,NITINBRAHMANAND"/>
    <x v="1"/>
  </r>
  <r>
    <s v="SBU D-ASV"/>
    <s v="IBG-NA-10"/>
    <x v="2"/>
    <x v="255"/>
    <s v="NS Onsite staffing"/>
    <n v="238446"/>
    <s v="Pathuru,Nagendra"/>
    <n v="477712"/>
    <s v="Sathyanarayanan,Srinath"/>
    <n v="361852"/>
    <s v="Rajendiran,Harish Babu"/>
    <s v="HR00361852@TechMahindra.com"/>
    <s v="U4"/>
    <n v="2"/>
    <s v="Agile and Devops ,Java FullStack Development using Angular"/>
    <n v="3"/>
    <s v="Agile and Devops ,Java FullStack Development using Angular,railroad level 1"/>
    <d v="2020-07-05T10:42:00"/>
    <s v="ONSITE"/>
    <x v="0"/>
    <x v="0"/>
    <x v="0"/>
    <x v="1"/>
    <s v="Norfolk Southern Railway"/>
    <x v="0"/>
    <x v="5"/>
    <n v="20"/>
    <s v="Java FullStack Development using Angular"/>
    <n v="202407"/>
    <s v="KANADE,NITINBRAHMANAND"/>
    <x v="1"/>
  </r>
  <r>
    <s v="SBU D-ASV"/>
    <s v="IBG-NA-10"/>
    <x v="2"/>
    <x v="255"/>
    <s v="NS Onsite staffing"/>
    <n v="238446"/>
    <s v="Pathuru,Nagendra"/>
    <n v="477712"/>
    <s v="Sathyanarayanan,Srinath"/>
    <s v="C82842"/>
    <s v="Mavillapalli,Venkateswara Rao"/>
    <s v="VM0C82842@TechMahindra.com"/>
    <s v="P1"/>
    <n v="1"/>
    <s v="railroad level 1"/>
    <n v="1"/>
    <s v="railroad level 1"/>
    <d v="2020-07-05T10:42:00"/>
    <s v="ONSITE"/>
    <x v="5"/>
    <x v="0"/>
    <x v="1"/>
    <x v="1"/>
    <s v="Norfolk Southern Railway"/>
    <x v="1"/>
    <x v="3"/>
    <m/>
    <m/>
    <n v="202407"/>
    <s v="KANADE,NITINBRAHMANAND"/>
    <x v="1"/>
  </r>
  <r>
    <s v="SBU D-ASV"/>
    <s v="IBG-NA-10"/>
    <x v="2"/>
    <x v="256"/>
    <s v="ALASKA RAIL ROAD CORPORATION"/>
    <n v="238446"/>
    <s v="Pathuru,Nagendra"/>
    <n v="477712"/>
    <s v="Sathyanarayanan,Srinath"/>
    <n v="224492"/>
    <s v="Yaluru,Sreedhar Reddy"/>
    <s v="Sreedharreddy.Yaluru@TechMahindra.com"/>
    <s v="P1"/>
    <n v="3"/>
    <s v="Application Support Requirement &amp; Testing,Testing SKU,railroad level 1"/>
    <n v="3"/>
    <s v="Application Support Requirement &amp; Testing,Testing SKU,railroad level 1"/>
    <d v="2020-07-05T10:42:00"/>
    <s v="ONSITE"/>
    <x v="0"/>
    <x v="0"/>
    <x v="0"/>
    <x v="1"/>
    <s v="ALASKA RAIL ROAD CORPORATION"/>
    <x v="0"/>
    <x v="1"/>
    <n v="100"/>
    <s v="railroad level 1"/>
    <n v="337435"/>
    <s v="Gupta,Rahul"/>
    <x v="1"/>
  </r>
  <r>
    <s v="SBU D-ASV"/>
    <s v="IBG-NA-10"/>
    <x v="2"/>
    <x v="256"/>
    <s v="ALASKA RAIL ROAD CORPORATION"/>
    <n v="238446"/>
    <s v="Pathuru,Nagendra"/>
    <n v="477712"/>
    <s v="Sathyanarayanan,Srinath"/>
    <n v="238446"/>
    <s v="Pathuru,Nagendra"/>
    <s v="Nagendra.Pathuru@TechMahindra.com"/>
    <s v="P1"/>
    <n v="1"/>
    <s v="Testing SKU"/>
    <n v="2"/>
    <s v="Application Support Requirement &amp; Testing,Testing SKU"/>
    <d v="2020-07-05T10:42:00"/>
    <s v="OFFSHORE"/>
    <x v="0"/>
    <x v="0"/>
    <x v="0"/>
    <x v="1"/>
    <s v="ALASKA RAIL ROAD CORPORATION"/>
    <x v="0"/>
    <x v="1"/>
    <n v="100"/>
    <s v="Testing SKU"/>
    <n v="477712"/>
    <s v="Sathyanarayanan,Srinath"/>
    <x v="1"/>
  </r>
  <r>
    <s v="SBU D-ASV"/>
    <s v="IBG-NA-10"/>
    <x v="2"/>
    <x v="256"/>
    <s v="ALASKA RAIL ROAD CORPORATION"/>
    <n v="238446"/>
    <s v="Pathuru,Nagendra"/>
    <n v="477712"/>
    <s v="Sathyanarayanan,Srinath"/>
    <n v="255903"/>
    <s v="Tambe,MangeshBaliram"/>
    <s v="Mangesh.Tambe@TechMahindra.com"/>
    <s v="P1"/>
    <n v="4"/>
    <s v="Agile and Devops  ,Java FullStack Development using Angular,future-pm,railroad level 1"/>
    <n v="7"/>
    <s v="Agile and Devops  ,Java Full Stack development with Spring,Java FullStack Development using Angular,Java FullStack Development using ReactJS,Java fullstack development,future-pm,railroad level 1"/>
    <d v="2020-07-05T10:42:00"/>
    <s v="OFFSHORE"/>
    <x v="0"/>
    <x v="0"/>
    <x v="0"/>
    <x v="1"/>
    <s v="ALASKA RAIL ROAD CORPORATION"/>
    <x v="0"/>
    <x v="1"/>
    <n v="100"/>
    <s v="railroad level 1"/>
    <n v="337435"/>
    <s v="Gupta,Rahul"/>
    <x v="1"/>
  </r>
  <r>
    <s v="SBU D-ASV"/>
    <s v="IBG-NA-10"/>
    <x v="2"/>
    <x v="256"/>
    <s v="ALASKA RAIL ROAD CORPORATION"/>
    <n v="238446"/>
    <s v="Pathuru,Nagendra"/>
    <n v="477712"/>
    <s v="Sathyanarayanan,Srinath"/>
    <n v="507342"/>
    <s v="Mukka,Nagarjuna"/>
    <s v="NM00507342@TechMahindra.com"/>
    <s v="U2"/>
    <n v="3"/>
    <s v="Testing SKU4,automation testing level1,railroad level 1"/>
    <n v="3"/>
    <s v="Testing SKU4,automation testing level1,railroad level 1"/>
    <d v="2020-07-05T10:42:00"/>
    <s v="OFFSHORE"/>
    <x v="2"/>
    <x v="0"/>
    <x v="0"/>
    <x v="1"/>
    <s v="ALASKA RAIL ROAD CORPORATION"/>
    <x v="0"/>
    <x v="1"/>
    <n v="100"/>
    <s v="railroad level 1"/>
    <n v="238446"/>
    <s v="Pathuru,Nagendra"/>
    <x v="1"/>
  </r>
  <r>
    <s v="SBU D-ASV"/>
    <s v="IBG-NA-10"/>
    <x v="2"/>
    <x v="256"/>
    <s v="ALASKA RAIL ROAD CORPORATION"/>
    <n v="238446"/>
    <s v="Pathuru,Nagendra"/>
    <n v="477712"/>
    <s v="Sathyanarayanan,Srinath"/>
    <n v="579910"/>
    <s v="Nair,Arun Kumar Sashidharan"/>
    <s v="AN00579910@TechMahindra.com"/>
    <s v="U4"/>
    <n v="2"/>
    <s v="Testing SKU4,railroad level 1"/>
    <n v="2"/>
    <s v="Testing SKU4,railroad level 1"/>
    <d v="2020-07-05T10:42:00"/>
    <s v="ONSITE"/>
    <x v="0"/>
    <x v="0"/>
    <x v="0"/>
    <x v="1"/>
    <s v="ALASKA RAIL ROAD CORPORATION"/>
    <x v="0"/>
    <x v="1"/>
    <n v="100"/>
    <s v="railroad level 1"/>
    <n v="6431"/>
    <s v="AGNIHOTRI,ASHISH VINAYAKRAO"/>
    <x v="1"/>
  </r>
  <r>
    <s v="SBU D-ASV"/>
    <s v="IBG-NA-10"/>
    <x v="2"/>
    <x v="256"/>
    <s v="ALASKA RAIL ROAD CORPORATION"/>
    <n v="238446"/>
    <s v="Pathuru,Nagendra"/>
    <n v="477712"/>
    <s v="Sathyanarayanan,Srinath"/>
    <n v="6431"/>
    <s v="AGNIHOTRI,ASHISH VINAYAKRAO"/>
    <s v="ashisha@TechMahindra.com"/>
    <s v="P2"/>
    <n v="2"/>
    <s v="Testing SKU,railroad level 1"/>
    <n v="3"/>
    <s v="Oracle utilities-Customer operarions,Testing SKU,railroad level 1"/>
    <d v="2020-07-05T10:42:00"/>
    <s v="ONSITE"/>
    <x v="0"/>
    <x v="0"/>
    <x v="0"/>
    <x v="1"/>
    <s v="ALASKA RAIL ROAD CORPORATION"/>
    <x v="0"/>
    <x v="1"/>
    <n v="100"/>
    <s v="railroad level 1"/>
    <n v="2717"/>
    <s v="Zarapkar,Shilpa Kshitij"/>
    <x v="1"/>
  </r>
  <r>
    <s v="SBU D-ASV"/>
    <s v="IBG-NA-10"/>
    <x v="3"/>
    <x v="257"/>
    <s v="Pipeline Project for TLI"/>
    <n v="287192"/>
    <s v="M,SARAVANAKKUMAR"/>
    <n v="204899"/>
    <s v="VANGAL,ARUN KUMARTHIRUVENKATACHARY"/>
    <n v="507432"/>
    <s v="Dundi,Jagdish Naga Kishan Reddy"/>
    <s v="JD00507432@TechMahindra.com"/>
    <s v="U2"/>
    <n v="7"/>
    <s v=".NET Standard FullStack Development using ASP.NET MVC &amp; Angular,ASP.NET Core Microservices with Azure PaaS,Back End Development using .Net and Oracle,ICS_Cloud_AWS_L2,ics_cloud_aws_level1,ics_cloud_azure_l2,ics_cloud_azure_level1"/>
    <n v="7"/>
    <s v=".NET Standard FullStack Development using ASP.NET MVC &amp; Angular,ASP.NET Core Microservices with Azure PaaS,Back End Development using .Net and Oracle,ICS_Cloud_AWS_L2,ics_cloud_aws_level1,ics_cloud_azure_l2,ics_cloud_azure_level1"/>
    <d v="2020-07-05T10:42:00"/>
    <s v="OFFSHORE"/>
    <x v="2"/>
    <x v="0"/>
    <x v="0"/>
    <x v="1"/>
    <s v="INTERNAL"/>
    <x v="0"/>
    <x v="1"/>
    <n v="100"/>
    <s v=".NET Standard FullStack Development using ASP.NET MVC &amp; Angular"/>
    <n v="362763"/>
    <s v="Gaikwad,Udaysinh  Digambar"/>
    <x v="2"/>
  </r>
  <r>
    <s v="SBU D-ASV"/>
    <s v="IMFG"/>
    <x v="5"/>
    <x v="258"/>
    <s v="Lowe's IT Testing"/>
    <n v="215756"/>
    <s v="DAS,MANOJ"/>
    <n v="203809"/>
    <s v="BULUSU,JAGANNATHKEDARNATH"/>
    <s v="C84586"/>
    <s v="Sudhakar,Sanjay"/>
    <s v="SS0C84586@TechMahindra.com"/>
    <s v="U3"/>
    <n v="0"/>
    <m/>
    <n v="0"/>
    <m/>
    <d v="2020-07-05T10:42:00"/>
    <s v="ONSITE"/>
    <x v="5"/>
    <x v="1"/>
    <x v="1"/>
    <x v="1"/>
    <s v="Lowe's Companies, Inc"/>
    <x v="1"/>
    <x v="3"/>
    <m/>
    <m/>
    <n v="215756"/>
    <s v="DAS,MANOJ"/>
    <x v="1"/>
  </r>
  <r>
    <s v="SBU D-ASV"/>
    <s v="IMFG"/>
    <x v="5"/>
    <x v="258"/>
    <s v="Lowe's IT Testing"/>
    <n v="215756"/>
    <s v="DAS,MANOJ"/>
    <n v="203809"/>
    <s v="BULUSU,JAGANNATHKEDARNATH"/>
    <s v="C87121"/>
    <s v="Kolipaka,Anuragh"/>
    <s v="AK0C87121@TechMahindra.com"/>
    <s v="U3"/>
    <n v="0"/>
    <m/>
    <n v="0"/>
    <m/>
    <d v="2020-07-05T10:42:00"/>
    <s v="ONSITE"/>
    <x v="5"/>
    <x v="1"/>
    <x v="1"/>
    <x v="1"/>
    <s v="Lowe's Companies, Inc"/>
    <x v="1"/>
    <x v="3"/>
    <m/>
    <m/>
    <n v="215756"/>
    <s v="DAS,MANOJ"/>
    <x v="1"/>
  </r>
  <r>
    <s v="SBU D-ASV"/>
    <s v="IMFG"/>
    <x v="5"/>
    <x v="258"/>
    <s v="Lowe's IT Testing"/>
    <n v="215756"/>
    <s v="DAS,MANOJ"/>
    <n v="203809"/>
    <s v="BULUSU,JAGANNATHKEDARNATH"/>
    <s v="C86417"/>
    <s v="Kunchala,Balaji"/>
    <s v="BK0C86417@TechMahindra.com"/>
    <s v="U3"/>
    <n v="0"/>
    <m/>
    <n v="0"/>
    <m/>
    <d v="2020-07-05T10:42:00"/>
    <s v="ONSITE"/>
    <x v="5"/>
    <x v="1"/>
    <x v="1"/>
    <x v="1"/>
    <s v="Lowe's Companies, Inc"/>
    <x v="1"/>
    <x v="3"/>
    <m/>
    <m/>
    <n v="215756"/>
    <s v="DAS,MANOJ"/>
    <x v="1"/>
  </r>
  <r>
    <s v="SBU D-ASV"/>
    <s v="IMFG"/>
    <x v="5"/>
    <x v="258"/>
    <s v="Lowe's IT Testing"/>
    <n v="215756"/>
    <s v="DAS,MANOJ"/>
    <n v="203809"/>
    <s v="BULUSU,JAGANNATHKEDARNATH"/>
    <s v="C86539"/>
    <s v="Karlaa,Prasanth"/>
    <s v="PK0C86539@TechMahindra.com"/>
    <s v="U3"/>
    <n v="0"/>
    <m/>
    <n v="0"/>
    <m/>
    <d v="2020-07-05T10:42:00"/>
    <s v="ONSITE"/>
    <x v="5"/>
    <x v="1"/>
    <x v="1"/>
    <x v="1"/>
    <s v="Lowe's Companies, Inc"/>
    <x v="1"/>
    <x v="3"/>
    <m/>
    <m/>
    <n v="215756"/>
    <s v="DAS,MANOJ"/>
    <x v="1"/>
  </r>
  <r>
    <s v="SBU D-ASV"/>
    <s v="IMFG"/>
    <x v="5"/>
    <x v="258"/>
    <s v="Lowe's IT Testing"/>
    <n v="215756"/>
    <s v="DAS,MANOJ"/>
    <n v="203809"/>
    <s v="BULUSU,JAGANNATHKEDARNATH"/>
    <s v="C73030"/>
    <s v="Allada,Sai Venkata Ranga Rao"/>
    <s v="SA0C73030@TechMahindra.com"/>
    <s v="U4"/>
    <n v="1"/>
    <s v="Testing SKU"/>
    <n v="1"/>
    <s v="Testing SKU"/>
    <d v="2020-07-05T10:42:00"/>
    <s v="ONSITE"/>
    <x v="5"/>
    <x v="0"/>
    <x v="1"/>
    <x v="1"/>
    <s v="Lowe's Companies, Inc"/>
    <x v="1"/>
    <x v="3"/>
    <m/>
    <m/>
    <n v="215756"/>
    <s v="DAS,MANOJ"/>
    <x v="1"/>
  </r>
  <r>
    <s v="SBU D-ASV"/>
    <s v="IMFG"/>
    <x v="5"/>
    <x v="258"/>
    <s v="Lowe's IT Testing"/>
    <n v="215756"/>
    <s v="DAS,MANOJ"/>
    <n v="203809"/>
    <s v="BULUSU,JAGANNATHKEDARNATH"/>
    <s v="C76983"/>
    <s v="Moreno Flores,Jesus Armando"/>
    <s v="JM0C76983@TechMahindra.com"/>
    <s v="U4"/>
    <n v="1"/>
    <s v="Mobile Development"/>
    <n v="1"/>
    <s v="Mobile Development"/>
    <d v="2020-07-05T10:42:00"/>
    <s v="ONSITE"/>
    <x v="5"/>
    <x v="0"/>
    <x v="1"/>
    <x v="1"/>
    <s v="Lowe's Companies, Inc"/>
    <x v="1"/>
    <x v="3"/>
    <m/>
    <m/>
    <n v="215756"/>
    <s v="DAS,MANOJ"/>
    <x v="1"/>
  </r>
  <r>
    <s v="SBU D-ASV"/>
    <s v="IMFG"/>
    <x v="5"/>
    <x v="258"/>
    <s v="Lowe's IT Testing"/>
    <n v="215756"/>
    <s v="DAS,MANOJ"/>
    <n v="203809"/>
    <s v="BULUSU,JAGANNATHKEDARNATH"/>
    <s v="C78638"/>
    <s v="Sheik,Mubeena"/>
    <s v="MS0C78638@TechMahindra.com"/>
    <s v="U3"/>
    <n v="1"/>
    <s v="Agile and Devops "/>
    <n v="1"/>
    <s v="Agile and Devops "/>
    <d v="2020-07-05T10:42:00"/>
    <s v="ONSITE"/>
    <x v="5"/>
    <x v="0"/>
    <x v="1"/>
    <x v="1"/>
    <s v="Lowe's Companies, Inc"/>
    <x v="1"/>
    <x v="3"/>
    <m/>
    <m/>
    <n v="215756"/>
    <s v="DAS,MANOJ"/>
    <x v="1"/>
  </r>
  <r>
    <s v="SBU D-ASV"/>
    <s v="IMFG"/>
    <x v="5"/>
    <x v="258"/>
    <s v="Lowe's IT Testing"/>
    <n v="215756"/>
    <s v="DAS,MANOJ"/>
    <n v="203809"/>
    <s v="BULUSU,JAGANNATHKEDARNATH"/>
    <s v="C82470"/>
    <s v="Gollapudi,Venkubabu"/>
    <s v="VG0C82470@TechMahindra.com"/>
    <s v="U3"/>
    <n v="1"/>
    <s v="Agile and Devops "/>
    <n v="1"/>
    <s v="Agile and Devops "/>
    <d v="2020-07-05T10:42:00"/>
    <s v="ONSITE"/>
    <x v="5"/>
    <x v="0"/>
    <x v="1"/>
    <x v="1"/>
    <s v="Lowe's Companies, Inc"/>
    <x v="1"/>
    <x v="3"/>
    <m/>
    <m/>
    <n v="215756"/>
    <s v="DAS,MANOJ"/>
    <x v="1"/>
  </r>
  <r>
    <s v="SBU D-ASV"/>
    <s v="IMFG"/>
    <x v="5"/>
    <x v="258"/>
    <s v="Lowe's IT Testing"/>
    <n v="215756"/>
    <s v="DAS,MANOJ"/>
    <n v="203809"/>
    <s v="BULUSU,JAGANNATHKEDARNATH"/>
    <s v="C84588"/>
    <s v="Kodali,Lenina"/>
    <s v="LK0C84588@TechMahindra.com"/>
    <s v="U3"/>
    <n v="0"/>
    <m/>
    <n v="0"/>
    <m/>
    <d v="2020-07-05T10:42:00"/>
    <s v="ONSITE"/>
    <x v="5"/>
    <x v="1"/>
    <x v="1"/>
    <x v="1"/>
    <s v="Lowe's Companies, Inc"/>
    <x v="1"/>
    <x v="3"/>
    <m/>
    <m/>
    <n v="215756"/>
    <s v="DAS,MANOJ"/>
    <x v="1"/>
  </r>
  <r>
    <s v="SBU D-ASV"/>
    <s v="IMFG"/>
    <x v="5"/>
    <x v="258"/>
    <s v="Lowe's IT Testing"/>
    <n v="215756"/>
    <s v="DAS,MANOJ"/>
    <n v="203809"/>
    <s v="BULUSU,JAGANNATHKEDARNATH"/>
    <s v="C85167"/>
    <s v="Bhatt,Janardan Krishna"/>
    <s v="JB0C85167@TechMahindra.com"/>
    <s v="U3"/>
    <n v="0"/>
    <m/>
    <n v="0"/>
    <m/>
    <d v="2020-07-05T10:42:00"/>
    <s v="ONSITE"/>
    <x v="5"/>
    <x v="1"/>
    <x v="1"/>
    <x v="1"/>
    <s v="Lowe's Companies, Inc"/>
    <x v="1"/>
    <x v="3"/>
    <m/>
    <m/>
    <n v="215756"/>
    <s v="DAS,MANOJ"/>
    <x v="1"/>
  </r>
  <r>
    <s v="SBU D-ASV"/>
    <s v="IMFG"/>
    <x v="5"/>
    <x v="258"/>
    <s v="Lowe's IT Testing"/>
    <n v="215756"/>
    <s v="DAS,MANOJ"/>
    <n v="203809"/>
    <s v="BULUSU,JAGANNATHKEDARNATH"/>
    <s v="C85210"/>
    <s v="Vedire,Rohit"/>
    <s v="RV0C85210@TechMahindra.com"/>
    <s v="U3"/>
    <n v="0"/>
    <m/>
    <n v="0"/>
    <m/>
    <d v="2020-07-05T10:42:00"/>
    <s v="ONSITE"/>
    <x v="5"/>
    <x v="1"/>
    <x v="1"/>
    <x v="1"/>
    <s v="Lowe's Companies, Inc"/>
    <x v="1"/>
    <x v="3"/>
    <m/>
    <m/>
    <n v="215756"/>
    <s v="DAS,MANOJ"/>
    <x v="1"/>
  </r>
  <r>
    <s v="SBU D-ASV"/>
    <s v="IMFG"/>
    <x v="5"/>
    <x v="258"/>
    <s v="Lowe's IT Testing"/>
    <n v="215756"/>
    <s v="DAS,MANOJ"/>
    <n v="203809"/>
    <s v="BULUSU,JAGANNATHKEDARNATH"/>
    <s v="C85853"/>
    <s v="Sridhar,UmaRani"/>
    <s v="US0C85853@TechMahindra.com"/>
    <s v="U3"/>
    <n v="0"/>
    <m/>
    <n v="0"/>
    <m/>
    <d v="2020-07-05T10:42:00"/>
    <s v="ONSITE"/>
    <x v="5"/>
    <x v="1"/>
    <x v="1"/>
    <x v="1"/>
    <s v="Lowe's Companies, Inc"/>
    <x v="1"/>
    <x v="3"/>
    <m/>
    <m/>
    <n v="215756"/>
    <s v="DAS,MANOJ"/>
    <x v="1"/>
  </r>
  <r>
    <s v="SBU D-ASV"/>
    <s v="IMFG"/>
    <x v="5"/>
    <x v="258"/>
    <s v="Lowe's IT Testing"/>
    <n v="215756"/>
    <s v="DAS,MANOJ"/>
    <n v="203809"/>
    <s v="BULUSU,JAGANNATHKEDARNATH"/>
    <s v="C86346"/>
    <s v="Sangana,Hari Naga Spandana Reddy"/>
    <s v="HS0C86346@TechMahindra.com"/>
    <s v="U3"/>
    <n v="0"/>
    <m/>
    <n v="0"/>
    <m/>
    <d v="2020-07-05T10:42:00"/>
    <s v="ONSITE"/>
    <x v="5"/>
    <x v="1"/>
    <x v="1"/>
    <x v="1"/>
    <s v="Lowe's Companies, Inc"/>
    <x v="1"/>
    <x v="3"/>
    <m/>
    <m/>
    <n v="215756"/>
    <s v="DAS,MANOJ"/>
    <x v="1"/>
  </r>
  <r>
    <s v="SBU D-ASV"/>
    <s v="IMFG"/>
    <x v="5"/>
    <x v="258"/>
    <s v="Lowe's IT Testing"/>
    <n v="215756"/>
    <s v="DAS,MANOJ"/>
    <n v="203809"/>
    <s v="BULUSU,JAGANNATHKEDARNATH"/>
    <s v="C86442"/>
    <s v="Gottipulla,Ksheera Sagar"/>
    <s v="KG0C86442@TechMahindra.com"/>
    <s v="U3"/>
    <n v="0"/>
    <m/>
    <n v="0"/>
    <m/>
    <d v="2020-07-05T10:42:00"/>
    <s v="ONSITE"/>
    <x v="5"/>
    <x v="1"/>
    <x v="1"/>
    <x v="1"/>
    <s v="Lowe's Companies, Inc"/>
    <x v="1"/>
    <x v="3"/>
    <m/>
    <m/>
    <n v="215756"/>
    <s v="DAS,MANOJ"/>
    <x v="1"/>
  </r>
  <r>
    <s v="SBU D-ASV"/>
    <s v="IMFG"/>
    <x v="5"/>
    <x v="258"/>
    <s v="Lowe's IT Testing"/>
    <n v="215756"/>
    <s v="DAS,MANOJ"/>
    <n v="203809"/>
    <s v="BULUSU,JAGANNATHKEDARNATH"/>
    <s v="C86996"/>
    <s v="Shrestha,Bikash"/>
    <s v="BS0C86996@TechMahindra.com"/>
    <s v="U3"/>
    <n v="0"/>
    <m/>
    <n v="0"/>
    <m/>
    <d v="2020-07-05T10:42:00"/>
    <s v="ONSITE"/>
    <x v="5"/>
    <x v="1"/>
    <x v="1"/>
    <x v="1"/>
    <s v="Lowe's Companies, Inc"/>
    <x v="1"/>
    <x v="3"/>
    <m/>
    <m/>
    <n v="215756"/>
    <s v="DAS,MANOJ"/>
    <x v="1"/>
  </r>
  <r>
    <s v="SBU D-ASV"/>
    <s v="IMFG"/>
    <x v="5"/>
    <x v="258"/>
    <s v="Lowe's IT Testing"/>
    <n v="215756"/>
    <s v="DAS,MANOJ"/>
    <n v="203809"/>
    <s v="BULUSU,JAGANNATHKEDARNATH"/>
    <s v="C87120"/>
    <s v="Sriram,Mukesh"/>
    <s v="MS0C87120@TechMahindra.com"/>
    <s v="U3"/>
    <n v="0"/>
    <m/>
    <n v="0"/>
    <m/>
    <d v="2020-07-05T10:42:00"/>
    <s v="ONSITE"/>
    <x v="5"/>
    <x v="1"/>
    <x v="1"/>
    <x v="1"/>
    <s v="Lowe's Companies, Inc"/>
    <x v="1"/>
    <x v="3"/>
    <m/>
    <m/>
    <n v="215756"/>
    <s v="DAS,MANOJ"/>
    <x v="1"/>
  </r>
  <r>
    <s v="SBU D-ASV"/>
    <s v="IMFG"/>
    <x v="5"/>
    <x v="258"/>
    <s v="Lowe's IT Testing"/>
    <n v="215756"/>
    <s v="DAS,MANOJ"/>
    <n v="203809"/>
    <s v="BULUSU,JAGANNATHKEDARNATH"/>
    <s v="C87124"/>
    <s v="Sekar,Karthikeyan"/>
    <s v="KS0C87124@TechMahindra.com"/>
    <s v="U3"/>
    <n v="0"/>
    <m/>
    <n v="0"/>
    <m/>
    <d v="2020-07-05T10:42:00"/>
    <s v="ONSITE"/>
    <x v="5"/>
    <x v="1"/>
    <x v="1"/>
    <x v="1"/>
    <s v="Lowe's Companies, Inc"/>
    <x v="1"/>
    <x v="3"/>
    <m/>
    <m/>
    <n v="215756"/>
    <s v="DAS,MANOJ"/>
    <x v="1"/>
  </r>
  <r>
    <s v="SBU D-ASV"/>
    <s v="IBG-NA-10"/>
    <x v="2"/>
    <x v="259"/>
    <s v="UPRR_PTC Back Office Support"/>
    <n v="217819"/>
    <s v="Arankalle,GajananprasadPadmakar"/>
    <n v="5298"/>
    <s v="Deshpande,Manasi Vinaykumar"/>
    <n v="33720"/>
    <s v="Joglekar,Yogesh Kishor"/>
    <s v="YJ0033720@TechMahindra.com"/>
    <s v="P1"/>
    <n v="2"/>
    <s v="Agile and Devops ,railroad level 1"/>
    <n v="2"/>
    <s v="Agile and Devops ,railroad level 1"/>
    <d v="2020-07-05T10:42:00"/>
    <s v="ONSITE"/>
    <x v="0"/>
    <x v="0"/>
    <x v="0"/>
    <x v="1"/>
    <s v="Union Pacific Railroad Company"/>
    <x v="1"/>
    <x v="3"/>
    <m/>
    <m/>
    <n v="18422"/>
    <s v="Bhat,Alok"/>
    <x v="1"/>
  </r>
  <r>
    <s v="SBU D-ASV"/>
    <s v="IBG-NA-10"/>
    <x v="2"/>
    <x v="259"/>
    <s v="UPRR_PTC Back Office Support"/>
    <n v="217819"/>
    <s v="Arankalle,GajananprasadPadmakar"/>
    <n v="5298"/>
    <s v="Deshpande,Manasi Vinaykumar"/>
    <n v="359929"/>
    <s v="Vardhineedi,Sai Praveen"/>
    <s v="SV00359929@TechMahindra.com"/>
    <s v="U3"/>
    <n v="1"/>
    <s v="Oracle Primavera P6"/>
    <n v="1"/>
    <s v="Oracle Primavera P6"/>
    <d v="2020-07-05T10:42:00"/>
    <s v="ONSITE"/>
    <x v="0"/>
    <x v="0"/>
    <x v="0"/>
    <x v="1"/>
    <s v="Union Pacific Railroad Company"/>
    <x v="0"/>
    <x v="4"/>
    <n v="0"/>
    <s v="Oracle Primavera P6"/>
    <n v="298486"/>
    <s v="GARG,SANDEEP"/>
    <x v="1"/>
  </r>
  <r>
    <s v="SBU D-ASV"/>
    <s v="IBG-NA-10"/>
    <x v="2"/>
    <x v="259"/>
    <s v="UPRR_PTC Back Office Support"/>
    <n v="217819"/>
    <s v="Arankalle,GajananprasadPadmakar"/>
    <n v="5298"/>
    <s v="Deshpande,Manasi Vinaykumar"/>
    <n v="374866"/>
    <s v="Paul,Somnath"/>
    <s v="SP00374866@TechMahindra.com"/>
    <s v="P1"/>
    <n v="3"/>
    <s v="Oracle Primavera P6,future-pm,railroad level 1"/>
    <n v="3"/>
    <s v="Oracle Primavera P6,future-pm,railroad level 1"/>
    <d v="2020-07-05T10:42:00"/>
    <s v="OFFSHORE"/>
    <x v="0"/>
    <x v="0"/>
    <x v="0"/>
    <x v="1"/>
    <s v="Union Pacific Railroad Company"/>
    <x v="0"/>
    <x v="0"/>
    <n v="50"/>
    <s v="railroad level 1"/>
    <n v="238941"/>
    <s v="Narendiran,Sasikumar"/>
    <x v="1"/>
  </r>
  <r>
    <s v="SBU D-ASV"/>
    <s v="IBG-NA-10"/>
    <x v="2"/>
    <x v="259"/>
    <s v="UPRR_PTC Back Office Support"/>
    <n v="217819"/>
    <s v="Arankalle,GajananprasadPadmakar"/>
    <n v="5298"/>
    <s v="Deshpande,Manasi Vinaykumar"/>
    <n v="582645"/>
    <s v="Sohal,Karan"/>
    <s v="KS00582645@TechMahindra.com"/>
    <s v="U4"/>
    <n v="2"/>
    <s v="Oracle Primavera P6,railroad level 1"/>
    <n v="2"/>
    <s v="Oracle Primavera P6,railroad level 1"/>
    <d v="2020-07-05T10:42:00"/>
    <s v="OFFSHORE"/>
    <x v="0"/>
    <x v="0"/>
    <x v="0"/>
    <x v="1"/>
    <s v="Union Pacific Railroad Company"/>
    <x v="0"/>
    <x v="0"/>
    <n v="50"/>
    <s v="railroad level 1"/>
    <n v="374866"/>
    <s v="Paul,Somnath"/>
    <x v="1"/>
  </r>
  <r>
    <s v="SBU D-ASV"/>
    <s v="IBG-NA-10"/>
    <x v="2"/>
    <x v="259"/>
    <s v="UPRR_PTC Back Office Support"/>
    <n v="217819"/>
    <s v="Arankalle,GajananprasadPadmakar"/>
    <n v="5298"/>
    <s v="Deshpande,Manasi Vinaykumar"/>
    <n v="251775"/>
    <s v="Kumar,M.R.Ananda"/>
    <s v="Ananda.Kumar@TechMahindra.com"/>
    <s v="P1"/>
    <n v="1"/>
    <s v="Agile and Devops "/>
    <n v="1"/>
    <s v="Agile and Devops "/>
    <d v="2020-07-05T10:42:00"/>
    <s v="ONSITE"/>
    <x v="0"/>
    <x v="0"/>
    <x v="0"/>
    <x v="1"/>
    <s v="Union Pacific Railroad Company"/>
    <x v="0"/>
    <x v="1"/>
    <n v="100"/>
    <s v="Agile and Devops "/>
    <n v="337435"/>
    <s v="Gupta,Rahul"/>
    <x v="1"/>
  </r>
  <r>
    <s v="SBU D-ASV"/>
    <s v="IBG-NA-10"/>
    <x v="2"/>
    <x v="259"/>
    <s v="UPRR_PTC Back Office Support"/>
    <n v="217819"/>
    <s v="Arankalle,GajananprasadPadmakar"/>
    <n v="5298"/>
    <s v="Deshpande,Manasi Vinaykumar"/>
    <n v="354173"/>
    <s v="Amjath Ibrahim,Mujipur Rahman"/>
    <s v="AI00354173@TechMahindra.com"/>
    <s v="P1"/>
    <n v="3"/>
    <s v="Agile and Devops ,future-pm,railroad level 1"/>
    <n v="4"/>
    <s v="Agile and Devops ,Core Java,future-pm,railroad level 1"/>
    <d v="2020-07-05T10:42:00"/>
    <s v="ONSITE"/>
    <x v="0"/>
    <x v="0"/>
    <x v="0"/>
    <x v="1"/>
    <s v="Union Pacific Railroad Company"/>
    <x v="1"/>
    <x v="3"/>
    <m/>
    <m/>
    <n v="251775"/>
    <s v="Kumar,M.R.Ananda"/>
    <x v="1"/>
  </r>
  <r>
    <s v="SBU D-ASV"/>
    <s v="IBG-NA-10"/>
    <x v="2"/>
    <x v="259"/>
    <s v="UPRR_PTC Back Office Support"/>
    <n v="217819"/>
    <s v="Arankalle,GajananprasadPadmakar"/>
    <n v="5298"/>
    <s v="Deshpande,Manasi Vinaykumar"/>
    <n v="226847"/>
    <s v="Ghugardare,Sachin Ratnakar"/>
    <s v="Sachin.Ghugardare@TechMahindra.com"/>
    <s v="P1"/>
    <n v="2"/>
    <s v="Agile and Devops ,railroad level 1"/>
    <n v="2"/>
    <s v="Agile and Devops ,railroad level 1"/>
    <d v="2020-07-05T10:42:00"/>
    <s v="OFFSHORE"/>
    <x v="0"/>
    <x v="0"/>
    <x v="0"/>
    <x v="1"/>
    <s v="Union Pacific Railroad Company"/>
    <x v="0"/>
    <x v="1"/>
    <n v="100"/>
    <s v="Agile and Devops "/>
    <n v="217819"/>
    <s v="Arankalle,GajananprasadPadmakar"/>
    <x v="1"/>
  </r>
  <r>
    <s v="SBU D-ASV"/>
    <s v="IBG-NA-10"/>
    <x v="2"/>
    <x v="259"/>
    <s v="UPRR_PTC Back Office Support"/>
    <n v="217819"/>
    <s v="Arankalle,GajananprasadPadmakar"/>
    <n v="5298"/>
    <s v="Deshpande,Manasi Vinaykumar"/>
    <n v="296947"/>
    <s v="RAWAT,NITIN"/>
    <s v="Nitin.Rawat@TechMahindra.com"/>
    <s v="U4"/>
    <n v="2"/>
    <s v="Java FullStack Development using Angular,railroad level 1"/>
    <n v="2"/>
    <s v="Java FullStack Development using Angular,railroad level 1"/>
    <d v="2020-07-05T10:42:00"/>
    <s v="ONSITE"/>
    <x v="0"/>
    <x v="0"/>
    <x v="0"/>
    <x v="1"/>
    <s v="Union Pacific Railroad Company"/>
    <x v="0"/>
    <x v="4"/>
    <n v="0"/>
    <s v="Java FullStack Development using Angular"/>
    <n v="337435"/>
    <s v="Gupta,Rahul"/>
    <x v="1"/>
  </r>
  <r>
    <s v="SBU D-ASV"/>
    <s v="IBG-NA-10"/>
    <x v="2"/>
    <x v="259"/>
    <s v="UPRR_PTC Back Office Support"/>
    <n v="217819"/>
    <s v="Arankalle,GajananprasadPadmakar"/>
    <n v="5298"/>
    <s v="Deshpande,Manasi Vinaykumar"/>
    <n v="299689"/>
    <s v="BARKADE,ANITASHAMRAO"/>
    <s v="Anita.Barkade@TechMahindra.com"/>
    <s v="U4"/>
    <n v="3"/>
    <s v=".NET Standard FullStack Development using ASP.NET MVC &amp; Angular,Testing SKU,railroad level 1"/>
    <n v="3"/>
    <s v=".NET Standard FullStack Development using ASP.NET MVC &amp; Angular,Testing SKU,railroad level 1"/>
    <d v="2020-07-05T10:42:00"/>
    <s v="OFFSHORE"/>
    <x v="0"/>
    <x v="0"/>
    <x v="0"/>
    <x v="1"/>
    <s v="Union Pacific Railroad Company"/>
    <x v="0"/>
    <x v="1"/>
    <n v="100"/>
    <s v="Testing SKU"/>
    <n v="632782"/>
    <s v="Unawane,Pradnya Shyam"/>
    <x v="1"/>
  </r>
  <r>
    <s v="SBU D-ASV"/>
    <s v="IBG-NA-10"/>
    <x v="2"/>
    <x v="259"/>
    <s v="UPRR_PTC Back Office Support"/>
    <n v="217819"/>
    <s v="Arankalle,GajananprasadPadmakar"/>
    <n v="5298"/>
    <s v="Deshpande,Manasi Vinaykumar"/>
    <n v="335201"/>
    <s v="Ladda,Ankita Ram"/>
    <s v="AL00335201@TechMahindra.com"/>
    <s v="U3"/>
    <n v="4"/>
    <s v="Agile and Devops,Java Full Stack development with Spring,Java FullStack Development using Angular,railroad level 1"/>
    <n v="4"/>
    <s v="Agile and Devops,Java Full Stack development with Spring,Java FullStack Development using Angular,railroad level 1"/>
    <d v="2020-07-05T10:42:00"/>
    <s v="ONSITE"/>
    <x v="2"/>
    <x v="0"/>
    <x v="0"/>
    <x v="1"/>
    <s v="Union Pacific Railroad Company"/>
    <x v="0"/>
    <x v="4"/>
    <n v="0"/>
    <s v="Java Full Stack development with Spring"/>
    <n v="337435"/>
    <s v="Gupta,Rahul"/>
    <x v="1"/>
  </r>
  <r>
    <s v="SBU D-ASV"/>
    <s v="IBG-NA-10"/>
    <x v="2"/>
    <x v="259"/>
    <s v="UPRR_PTC Back Office Support"/>
    <n v="217819"/>
    <s v="Arankalle,GajananprasadPadmakar"/>
    <n v="5298"/>
    <s v="Deshpande,Manasi Vinaykumar"/>
    <n v="336515"/>
    <s v="Bhatia,Naina"/>
    <s v="NB00336515@TechMahindra.com"/>
    <s v="U3"/>
    <n v="2"/>
    <s v="Testing SKU,railroad level 1"/>
    <n v="2"/>
    <s v="Testing SKU,railroad level 1"/>
    <d v="2020-07-05T10:42:00"/>
    <s v="ONSITE"/>
    <x v="2"/>
    <x v="0"/>
    <x v="0"/>
    <x v="1"/>
    <s v="Union Pacific Railroad Company"/>
    <x v="0"/>
    <x v="1"/>
    <n v="100"/>
    <s v="Testing SKU"/>
    <n v="493306"/>
    <s v="Chatterjee,Mithun"/>
    <x v="1"/>
  </r>
  <r>
    <s v="SBU D-ASV"/>
    <s v="IBG-NA-10"/>
    <x v="2"/>
    <x v="259"/>
    <s v="UPRR_PTC Back Office Support"/>
    <n v="217819"/>
    <s v="Arankalle,GajananprasadPadmakar"/>
    <n v="5298"/>
    <s v="Deshpande,Manasi Vinaykumar"/>
    <n v="337435"/>
    <s v="Gupta,Rahul"/>
    <s v="Rahul.Gupta22@techmahindra.com"/>
    <s v="P2"/>
    <n v="5"/>
    <s v="AI with AWS Level1,Agile and Devops ,NAD SKU,Robotic Process Automation,railroad level 1"/>
    <n v="5"/>
    <s v="AI with AWS Level1,Agile and Devops ,NAD SKU,Robotic Process Automation,railroad level 1"/>
    <d v="2020-07-05T10:42:00"/>
    <s v="ONSITE"/>
    <x v="0"/>
    <x v="0"/>
    <x v="0"/>
    <x v="1"/>
    <s v="Union Pacific Railroad Company"/>
    <x v="1"/>
    <x v="3"/>
    <m/>
    <m/>
    <n v="202407"/>
    <s v="KANADE,NITINBRAHMANAND"/>
    <x v="1"/>
  </r>
  <r>
    <s v="SBU D-ASV"/>
    <s v="IBG-NA-10"/>
    <x v="2"/>
    <x v="259"/>
    <s v="UPRR_PTC Back Office Support"/>
    <n v="217819"/>
    <s v="Arankalle,GajananprasadPadmakar"/>
    <n v="5298"/>
    <s v="Deshpande,Manasi Vinaykumar"/>
    <n v="355600"/>
    <s v="Sultana,Nigar"/>
    <s v="NS00355600@TechMahindra.com"/>
    <s v="U3"/>
    <n v="2"/>
    <s v="Testing SKU,railroad level 1"/>
    <n v="2"/>
    <s v="Testing SKU,railroad level 1"/>
    <d v="2020-07-05T10:42:00"/>
    <s v="ONSITE"/>
    <x v="0"/>
    <x v="0"/>
    <x v="0"/>
    <x v="1"/>
    <s v="Union Pacific Railroad Company"/>
    <x v="0"/>
    <x v="4"/>
    <n v="0"/>
    <s v="Testing SKU"/>
    <n v="251775"/>
    <s v="Kumar,M.R.Ananda"/>
    <x v="1"/>
  </r>
  <r>
    <s v="SBU D-ASV"/>
    <s v="IBG-NA-10"/>
    <x v="2"/>
    <x v="259"/>
    <s v="UPRR_PTC Back Office Support"/>
    <n v="217819"/>
    <s v="Arankalle,GajananprasadPadmakar"/>
    <n v="5298"/>
    <s v="Deshpande,Manasi Vinaykumar"/>
    <n v="371644"/>
    <s v="Khairnar,Rahul"/>
    <s v="RK00371644@TechMahindra.com"/>
    <s v="U4"/>
    <n v="5"/>
    <s v="Agile and Devops,Java FullStack Development using Angular,Java fullstack development,future-pm,railroad level 1"/>
    <n v="5"/>
    <s v="Agile and Devops,Java FullStack Development using Angular,Java fullstack development,future-pm,railroad level 1"/>
    <d v="2020-07-05T10:42:00"/>
    <s v="OFFSHORE"/>
    <x v="0"/>
    <x v="0"/>
    <x v="0"/>
    <x v="1"/>
    <s v="Union Pacific Railroad Company"/>
    <x v="0"/>
    <x v="1"/>
    <n v="100"/>
    <s v="railroad level 1"/>
    <n v="217819"/>
    <s v="Arankalle,GajananprasadPadmakar"/>
    <x v="1"/>
  </r>
  <r>
    <s v="SBU D-ASV"/>
    <s v="IBG-NA-10"/>
    <x v="2"/>
    <x v="259"/>
    <s v="UPRR_PTC Back Office Support"/>
    <n v="217819"/>
    <s v="Arankalle,GajananprasadPadmakar"/>
    <n v="5298"/>
    <s v="Deshpande,Manasi Vinaykumar"/>
    <n v="436564"/>
    <s v="Kadam,Parag"/>
    <s v="PK00436564@TechMahindra.com"/>
    <s v="U2"/>
    <n v="2"/>
    <s v="Application Support Requirement &amp; Testing,Testing SKU"/>
    <n v="2"/>
    <s v="Application Support Requirement &amp; Testing,Testing SKU"/>
    <d v="2020-07-05T10:42:00"/>
    <s v="OFFSHORE"/>
    <x v="0"/>
    <x v="0"/>
    <x v="0"/>
    <x v="1"/>
    <s v="Union Pacific Railroad Company"/>
    <x v="0"/>
    <x v="1"/>
    <n v="100"/>
    <s v="Testing SKU"/>
    <n v="299689"/>
    <s v="BARKADE,ANITASHAMRAO"/>
    <x v="1"/>
  </r>
  <r>
    <s v="SBU D-ASV"/>
    <s v="IBG-NA-10"/>
    <x v="2"/>
    <x v="259"/>
    <s v="UPRR_PTC Back Office Support"/>
    <n v="217819"/>
    <s v="Arankalle,GajananprasadPadmakar"/>
    <n v="5298"/>
    <s v="Deshpande,Manasi Vinaykumar"/>
    <n v="459088"/>
    <s v="Nimje,Mangesh Wasudeorao"/>
    <s v="MN00459088@TechMahindra.com"/>
    <s v="U4"/>
    <n v="4"/>
    <s v="Agile and Devops,Java FullStack Development using Angular,Testing SKU,railroad level 1"/>
    <n v="4"/>
    <s v="Agile and Devops,Java FullStack Development using Angular,Testing SKU,railroad level 1"/>
    <d v="2020-07-05T10:42:00"/>
    <s v="OFFSHORE"/>
    <x v="0"/>
    <x v="0"/>
    <x v="0"/>
    <x v="1"/>
    <s v="Union Pacific Railroad Company"/>
    <x v="0"/>
    <x v="1"/>
    <n v="100"/>
    <s v="railroad level 1"/>
    <n v="226847"/>
    <s v="Ghugardare,Sachin Ratnakar"/>
    <x v="1"/>
  </r>
  <r>
    <s v="SBU D-ASV"/>
    <s v="IBG-NA-10"/>
    <x v="2"/>
    <x v="259"/>
    <s v="UPRR_PTC Back Office Support"/>
    <n v="217819"/>
    <s v="Arankalle,GajananprasadPadmakar"/>
    <n v="5298"/>
    <s v="Deshpande,Manasi Vinaykumar"/>
    <n v="461017"/>
    <s v="Thapa,Purna Bahadur"/>
    <s v="PT00461017@TechMahindra.com"/>
    <s v="U2"/>
    <n v="6"/>
    <s v="Agile and Devops ,Java with PL/SQL,MicroserviceWithSpringboot,Testing SKU2,railroad level 1,testing sku"/>
    <n v="6"/>
    <s v="Agile and Devops ,Java with PL/SQL,MicroserviceWithSpringboot,Testing SKU2,railroad level 1,testing sku"/>
    <d v="2020-07-05T10:42:00"/>
    <s v="OFFSHORE"/>
    <x v="2"/>
    <x v="0"/>
    <x v="0"/>
    <x v="1"/>
    <s v="Union Pacific Railroad Company"/>
    <x v="0"/>
    <x v="1"/>
    <n v="100"/>
    <s v="testing sku"/>
    <n v="459088"/>
    <s v="Nimje,Mangesh Wasudeorao"/>
    <x v="1"/>
  </r>
  <r>
    <s v="SBU D-ASV"/>
    <s v="IBG-NA-10"/>
    <x v="2"/>
    <x v="259"/>
    <s v="UPRR_PTC Back Office Support"/>
    <n v="217819"/>
    <s v="Arankalle,GajananprasadPadmakar"/>
    <n v="5298"/>
    <s v="Deshpande,Manasi Vinaykumar"/>
    <n v="464650"/>
    <s v="Patil,Avakash Dilip"/>
    <s v="AP00464650@TechMahindra.com"/>
    <s v="U3"/>
    <n v="4"/>
    <s v="Agile and Devops,Java Full Stack development with Spring,Java FullStack Development using Angular,railroad level 1"/>
    <n v="4"/>
    <s v="Agile and Devops,Java Full Stack development with Spring,Java FullStack Development using Angular,railroad level 1"/>
    <d v="2020-07-05T10:42:00"/>
    <s v="OFFSHORE"/>
    <x v="0"/>
    <x v="0"/>
    <x v="0"/>
    <x v="1"/>
    <s v="Union Pacific Railroad Company"/>
    <x v="0"/>
    <x v="1"/>
    <n v="100"/>
    <s v="railroad level 1"/>
    <n v="226847"/>
    <s v="Ghugardare,Sachin Ratnakar"/>
    <x v="1"/>
  </r>
  <r>
    <s v="SBU D-ASV"/>
    <s v="IBG-NA-10"/>
    <x v="2"/>
    <x v="259"/>
    <s v="UPRR_PTC Back Office Support"/>
    <n v="217819"/>
    <s v="Arankalle,GajananprasadPadmakar"/>
    <n v="5298"/>
    <s v="Deshpande,Manasi Vinaykumar"/>
    <n v="493306"/>
    <s v="Chatterjee,Mithun"/>
    <s v="MC00493306@TechMahindra.com"/>
    <s v="U4"/>
    <n v="2"/>
    <s v="Testing SKU,railroad level 1"/>
    <n v="2"/>
    <s v="Testing SKU,railroad level 1"/>
    <d v="2020-07-05T10:42:00"/>
    <s v="ONSITE"/>
    <x v="0"/>
    <x v="0"/>
    <x v="0"/>
    <x v="1"/>
    <s v="Union Pacific Railroad Company"/>
    <x v="0"/>
    <x v="1"/>
    <n v="100"/>
    <s v="Testing SKU"/>
    <n v="337435"/>
    <s v="Gupta,Rahul"/>
    <x v="1"/>
  </r>
  <r>
    <s v="SBU D-ASV"/>
    <s v="IBG-NA-10"/>
    <x v="2"/>
    <x v="259"/>
    <s v="UPRR_PTC Back Office Support"/>
    <n v="217819"/>
    <s v="Arankalle,GajananprasadPadmakar"/>
    <n v="5298"/>
    <s v="Deshpande,Manasi Vinaykumar"/>
    <n v="541248"/>
    <s v="Dhanuka,Ankit Rajkumar"/>
    <s v="AD00541248@TechMahindra.com"/>
    <s v="U4"/>
    <n v="2"/>
    <s v="Testing SKU,railroad level 1"/>
    <n v="2"/>
    <s v="Testing SKU,railroad level 1"/>
    <d v="2020-07-05T10:42:00"/>
    <s v="OFFSHORE"/>
    <x v="0"/>
    <x v="0"/>
    <x v="0"/>
    <x v="1"/>
    <s v="Union Pacific Railroad Company"/>
    <x v="0"/>
    <x v="1"/>
    <n v="100"/>
    <s v="railroad level 1"/>
    <n v="459088"/>
    <s v="Nimje,Mangesh Wasudeorao"/>
    <x v="1"/>
  </r>
  <r>
    <s v="SBU D-ASV"/>
    <s v="IBG-NA-10"/>
    <x v="2"/>
    <x v="259"/>
    <s v="UPRR_PTC Back Office Support"/>
    <n v="217819"/>
    <s v="Arankalle,GajananprasadPadmakar"/>
    <n v="5298"/>
    <s v="Deshpande,Manasi Vinaykumar"/>
    <n v="581232"/>
    <s v="Chintaginjala,Sreenivasu"/>
    <s v="SC00581232@TechMahindra.com"/>
    <s v="U3"/>
    <n v="2"/>
    <s v="Java Full Stack development with Spring,railroad level 1"/>
    <n v="2"/>
    <s v="Java Full Stack development with Spring,railroad level 1"/>
    <d v="2020-07-05T10:42:00"/>
    <s v="ONSITE"/>
    <x v="0"/>
    <x v="0"/>
    <x v="0"/>
    <x v="1"/>
    <s v="Union Pacific Railroad Company"/>
    <x v="0"/>
    <x v="4"/>
    <n v="0"/>
    <s v="Java Full Stack development with Spring"/>
    <n v="337435"/>
    <s v="Gupta,Rahul"/>
    <x v="1"/>
  </r>
  <r>
    <s v="SBU D-ASV"/>
    <s v="IBG-NA-10"/>
    <x v="2"/>
    <x v="259"/>
    <s v="UPRR_PTC Back Office Support"/>
    <n v="217819"/>
    <s v="Arankalle,GajananprasadPadmakar"/>
    <n v="5298"/>
    <s v="Deshpande,Manasi Vinaykumar"/>
    <n v="584842"/>
    <s v="Naidu,Vineela"/>
    <s v="VN00584842@TechMahindra.com"/>
    <s v="U3"/>
    <n v="2"/>
    <s v="Testing SKU,railroad level 1"/>
    <n v="2"/>
    <s v="Testing SKU,railroad level 1"/>
    <d v="2020-07-05T10:42:00"/>
    <s v="ONSITE"/>
    <x v="0"/>
    <x v="0"/>
    <x v="0"/>
    <x v="1"/>
    <s v="Union Pacific Railroad Company"/>
    <x v="1"/>
    <x v="3"/>
    <m/>
    <m/>
    <n v="337435"/>
    <s v="Gupta,Rahul"/>
    <x v="1"/>
  </r>
  <r>
    <s v="SBU D-ASV"/>
    <s v="IBG-NA-10"/>
    <x v="2"/>
    <x v="259"/>
    <s v="UPRR_PTC Back Office Support"/>
    <n v="217819"/>
    <s v="Arankalle,GajananprasadPadmakar"/>
    <n v="5298"/>
    <s v="Deshpande,Manasi Vinaykumar"/>
    <n v="599126"/>
    <s v="Vijay Kumar,Kancharla"/>
    <s v="KV00599126@TechMahindra.com"/>
    <s v="U4"/>
    <n v="2"/>
    <s v="Testing SKU,railroad level 1"/>
    <n v="2"/>
    <s v="Testing SKU,railroad level 1"/>
    <d v="2020-07-05T10:42:00"/>
    <s v="OFFSHORE"/>
    <x v="0"/>
    <x v="0"/>
    <x v="0"/>
    <x v="1"/>
    <s v="Union Pacific Railroad Company"/>
    <x v="0"/>
    <x v="1"/>
    <n v="100"/>
    <s v="railroad level 1"/>
    <n v="251775"/>
    <s v="Kumar,M.R.Ananda"/>
    <x v="1"/>
  </r>
  <r>
    <s v="SBU D-ASV"/>
    <s v="IBG-NA-10"/>
    <x v="2"/>
    <x v="259"/>
    <s v="UPRR_PTC Back Office Support"/>
    <n v="217819"/>
    <s v="Arankalle,GajananprasadPadmakar"/>
    <n v="5298"/>
    <s v="Deshpande,Manasi Vinaykumar"/>
    <n v="625351"/>
    <s v="Singh Kushwah,Pankaj"/>
    <s v="PS00625351@TechMahindra.com"/>
    <s v="U3"/>
    <n v="3"/>
    <s v="NAD SKU,Testing SKU,railroad level 1"/>
    <n v="3"/>
    <s v="NAD SKU,Testing SKU,railroad level 1"/>
    <d v="2020-07-05T10:42:00"/>
    <s v="OFFSHORE"/>
    <x v="0"/>
    <x v="0"/>
    <x v="0"/>
    <x v="1"/>
    <s v="Union Pacific Railroad Company"/>
    <x v="0"/>
    <x v="1"/>
    <n v="100"/>
    <s v="railroad level 1"/>
    <n v="299689"/>
    <s v="BARKADE,ANITASHAMRAO"/>
    <x v="1"/>
  </r>
  <r>
    <s v="SBU D-ASV"/>
    <s v="IBG-NA-10"/>
    <x v="2"/>
    <x v="259"/>
    <s v="UPRR_PTC Back Office Support"/>
    <n v="217819"/>
    <s v="Arankalle,GajananprasadPadmakar"/>
    <n v="5298"/>
    <s v="Deshpande,Manasi Vinaykumar"/>
    <n v="625422"/>
    <s v="Pal,Ankita"/>
    <s v="AP00625422@TechMahindra.com"/>
    <s v="U2"/>
    <n v="3"/>
    <s v="NAD SKU,Testing SKU,railroad level 1"/>
    <n v="3"/>
    <s v="NAD SKU,Testing SKU,railroad level 1"/>
    <d v="2020-07-05T10:42:00"/>
    <s v="OFFSHORE"/>
    <x v="0"/>
    <x v="0"/>
    <x v="0"/>
    <x v="1"/>
    <s v="Union Pacific Railroad Company"/>
    <x v="0"/>
    <x v="1"/>
    <n v="100"/>
    <s v="railroad level 1"/>
    <n v="251775"/>
    <s v="Kumar,M.R.Ananda"/>
    <x v="1"/>
  </r>
  <r>
    <s v="SBU D-ASV"/>
    <s v="IBG-NA-10"/>
    <x v="2"/>
    <x v="259"/>
    <s v="UPRR_PTC Back Office Support"/>
    <n v="217819"/>
    <s v="Arankalle,GajananprasadPadmakar"/>
    <n v="5298"/>
    <s v="Deshpande,Manasi Vinaykumar"/>
    <n v="632782"/>
    <s v="Unawane,Pradnya Shyam"/>
    <s v="PU00632782@TechMahindra.com"/>
    <s v="U4"/>
    <n v="3"/>
    <s v="Agile and Devops ,Testing SKU,railroad level 1"/>
    <n v="3"/>
    <s v="Agile and Devops ,Testing SKU,railroad level 1"/>
    <d v="2020-07-05T10:42:00"/>
    <s v="OFFSHORE"/>
    <x v="0"/>
    <x v="0"/>
    <x v="0"/>
    <x v="1"/>
    <s v="Union Pacific Railroad Company"/>
    <x v="0"/>
    <x v="1"/>
    <n v="100"/>
    <s v="Testing SKU"/>
    <n v="226847"/>
    <s v="Ghugardare,Sachin Ratnakar"/>
    <x v="1"/>
  </r>
  <r>
    <s v="SBU D-ASV"/>
    <s v="IBG-NA-10"/>
    <x v="2"/>
    <x v="259"/>
    <s v="UPRR_PTC Back Office Support"/>
    <n v="217819"/>
    <s v="Arankalle,GajananprasadPadmakar"/>
    <n v="5298"/>
    <s v="Deshpande,Manasi Vinaykumar"/>
    <n v="661623"/>
    <s v="Dodda Reddy,Munnikumar Reddy"/>
    <s v="MD00661623@TechMahindra.com"/>
    <s v="U4"/>
    <n v="2"/>
    <s v="Java FullStack Development using Angular,railroad level 1"/>
    <n v="2"/>
    <s v="Java FullStack Development using Angular,railroad level 1"/>
    <d v="2020-07-05T10:42:00"/>
    <s v="ONSITE"/>
    <x v="0"/>
    <x v="0"/>
    <x v="0"/>
    <x v="1"/>
    <s v="Union Pacific Railroad Company"/>
    <x v="0"/>
    <x v="1"/>
    <n v="100"/>
    <s v="railroad level 1"/>
    <n v="251775"/>
    <s v="Kumar,M.R.Ananda"/>
    <x v="1"/>
  </r>
  <r>
    <s v="SBU D-ASV"/>
    <s v="IBG-NA-10"/>
    <x v="2"/>
    <x v="259"/>
    <s v="UPRR_PTC Back Office Support"/>
    <n v="217819"/>
    <s v="Arankalle,GajananprasadPadmakar"/>
    <n v="5298"/>
    <s v="Deshpande,Manasi Vinaykumar"/>
    <n v="665070"/>
    <s v="Kumar,Babbadi Vinod"/>
    <s v="BK00665070@TechMahindra.com"/>
    <s v="U3"/>
    <n v="3"/>
    <s v="Java FullStack Development using Angular,onap aai level 2,railroad level 1"/>
    <n v="3"/>
    <s v="Java FullStack Development using Angular,onap aai level 2,railroad level 1"/>
    <d v="2020-07-05T10:42:00"/>
    <s v="OFFSHORE"/>
    <x v="0"/>
    <x v="0"/>
    <x v="0"/>
    <x v="1"/>
    <s v="Union Pacific Railroad Company"/>
    <x v="0"/>
    <x v="1"/>
    <n v="100"/>
    <s v="Java FullStack Development using Angular"/>
    <n v="371644"/>
    <s v="Khairnar,Rahul"/>
    <x v="1"/>
  </r>
  <r>
    <s v="SBU D-ASV"/>
    <s v="IBG-NA-10"/>
    <x v="2"/>
    <x v="259"/>
    <s v="UPRR_PTC Back Office Support"/>
    <n v="217819"/>
    <s v="Arankalle,GajananprasadPadmakar"/>
    <n v="5298"/>
    <s v="Deshpande,Manasi Vinaykumar"/>
    <n v="669591"/>
    <s v="Islam,Md Shafiqul"/>
    <s v="MI00669591@TechMahindra.com"/>
    <s v="U3"/>
    <n v="2"/>
    <s v="railroad level 1,testing sku"/>
    <n v="2"/>
    <s v="railroad level 1,testing sku"/>
    <d v="2020-07-05T10:42:00"/>
    <s v="ONSITE"/>
    <x v="0"/>
    <x v="0"/>
    <x v="0"/>
    <x v="1"/>
    <s v="Union Pacific Railroad Company"/>
    <x v="0"/>
    <x v="1"/>
    <n v="100"/>
    <s v="railroad level 1"/>
    <n v="251775"/>
    <s v="Kumar,M.R.Ananda"/>
    <x v="1"/>
  </r>
  <r>
    <s v="SBU D-ASV"/>
    <s v="IBG-NA-10"/>
    <x v="2"/>
    <x v="259"/>
    <s v="UPRR_PTC Back Office Support"/>
    <n v="217819"/>
    <s v="Arankalle,GajananprasadPadmakar"/>
    <n v="5298"/>
    <s v="Deshpande,Manasi Vinaykumar"/>
    <n v="671755"/>
    <s v="Kongara,Ravindra"/>
    <s v="RK00671755@TechMahindra.com"/>
    <s v="U3"/>
    <n v="2"/>
    <s v="railroad level 1,testing sku"/>
    <n v="2"/>
    <s v="railroad level 1,testing sku"/>
    <d v="2020-07-05T10:42:00"/>
    <s v="ONSITE"/>
    <x v="0"/>
    <x v="0"/>
    <x v="0"/>
    <x v="1"/>
    <s v="Union Pacific Railroad Company"/>
    <x v="1"/>
    <x v="3"/>
    <m/>
    <m/>
    <n v="251775"/>
    <s v="Kumar,M.R.Ananda"/>
    <x v="1"/>
  </r>
  <r>
    <s v="SBU D-ASV"/>
    <s v="IBG-NA-10"/>
    <x v="2"/>
    <x v="259"/>
    <s v="UPRR_PTC Back Office Support"/>
    <n v="217819"/>
    <s v="Arankalle,GajananprasadPadmakar"/>
    <n v="5298"/>
    <s v="Deshpande,Manasi Vinaykumar"/>
    <n v="639422"/>
    <s v="Saran,Manikanta"/>
    <s v="MS00639422@TechMahindra.com"/>
    <s v="U3"/>
    <n v="2"/>
    <s v="Front End Development using Angular and Java,railroad level 1"/>
    <n v="3"/>
    <s v="Front End Development using Angular and Java,Python using AngularJS,railroad level 1"/>
    <d v="2020-07-05T10:42:00"/>
    <s v="OFFSHORE"/>
    <x v="0"/>
    <x v="0"/>
    <x v="0"/>
    <x v="1"/>
    <s v="Union Pacific Railroad Company"/>
    <x v="0"/>
    <x v="1"/>
    <n v="100"/>
    <s v="railroad level 1"/>
    <n v="613154"/>
    <s v="Sangve,Ravindra Tukaram"/>
    <x v="1"/>
  </r>
  <r>
    <s v="SBU D-ASV"/>
    <s v="IBG-NA-10"/>
    <x v="2"/>
    <x v="260"/>
    <s v="UPRR_PTC-Train Control Databas"/>
    <n v="217819"/>
    <s v="Arankalle,GajananprasadPadmakar"/>
    <n v="5298"/>
    <s v="Deshpande,Manasi Vinaykumar"/>
    <n v="286498"/>
    <s v="SINHA,RAKESHKUMAR"/>
    <s v="Rakesh.Sinha@TechMahindra.com"/>
    <s v="U4"/>
    <n v="3"/>
    <s v="Agile and Devops,Java FullStack Development using Angular,railroad level 1"/>
    <n v="3"/>
    <s v="Agile and Devops,Java FullStack Development using Angular,railroad level 1"/>
    <d v="2020-07-05T10:42:00"/>
    <s v="OFFSHORE"/>
    <x v="0"/>
    <x v="0"/>
    <x v="0"/>
    <x v="1"/>
    <s v="Union Pacific Railroad Company"/>
    <x v="0"/>
    <x v="1"/>
    <n v="100"/>
    <s v="railroad level 1"/>
    <n v="217819"/>
    <s v="Arankalle,GajananprasadPadmakar"/>
    <x v="1"/>
  </r>
  <r>
    <s v="SBU D-ASV"/>
    <s v="IBG-NA-10"/>
    <x v="2"/>
    <x v="260"/>
    <s v="UPRR_PTC-Train Control Databas"/>
    <n v="217819"/>
    <s v="Arankalle,GajananprasadPadmakar"/>
    <n v="5298"/>
    <s v="Deshpande,Manasi Vinaykumar"/>
    <n v="306122"/>
    <s v="BURMAN,SUROBHIMANI"/>
    <s v="Surobhi.Burman@TechMahindra.com"/>
    <s v="U4"/>
    <n v="4"/>
    <s v="Angular1,Java FullStack Development using Angular,future-pm,railroad level 1"/>
    <n v="4"/>
    <s v="Angular1,Java FullStack Development using Angular,future-pm,railroad level 1"/>
    <d v="2020-07-05T10:42:00"/>
    <s v="OFFSHORE"/>
    <x v="0"/>
    <x v="0"/>
    <x v="0"/>
    <x v="1"/>
    <s v="Union Pacific Railroad Company"/>
    <x v="0"/>
    <x v="1"/>
    <n v="100"/>
    <s v="railroad level 1"/>
    <n v="217819"/>
    <s v="Arankalle,GajananprasadPadmakar"/>
    <x v="1"/>
  </r>
  <r>
    <s v="SBU D-ASV"/>
    <s v="IBG-NA-10"/>
    <x v="2"/>
    <x v="260"/>
    <s v="UPRR_PTC-Train Control Databas"/>
    <n v="217819"/>
    <s v="Arankalle,GajananprasadPadmakar"/>
    <n v="5298"/>
    <s v="Deshpande,Manasi Vinaykumar"/>
    <n v="326550"/>
    <s v="Patel,Hely Nareshbhai"/>
    <s v="HP00326550@TechMahindra.com"/>
    <s v="U3"/>
    <n v="2"/>
    <s v="Testing SKU,railroad level 1"/>
    <n v="2"/>
    <s v="Testing SKU,railroad level 1"/>
    <d v="2020-07-05T10:42:00"/>
    <s v="OFFSHORE"/>
    <x v="2"/>
    <x v="0"/>
    <x v="0"/>
    <x v="1"/>
    <s v="Union Pacific Railroad Company"/>
    <x v="0"/>
    <x v="1"/>
    <n v="100"/>
    <s v="Testing SKU"/>
    <n v="516196"/>
    <s v="Tambi,Sumeet Vidhyadhar"/>
    <x v="1"/>
  </r>
  <r>
    <s v="SBU D-ASV"/>
    <s v="IBG-NA-10"/>
    <x v="2"/>
    <x v="260"/>
    <s v="UPRR_PTC-Train Control Databas"/>
    <n v="217819"/>
    <s v="Arankalle,GajananprasadPadmakar"/>
    <n v="5298"/>
    <s v="Deshpande,Manasi Vinaykumar"/>
    <n v="328060"/>
    <s v="Gorantla,balakrishna"/>
    <s v="BG00328060@TechMahindra.com"/>
    <s v="U3"/>
    <n v="2"/>
    <s v="Testing SKU,railroad level 1"/>
    <n v="2"/>
    <s v="Testing SKU,railroad level 1"/>
    <d v="2020-07-05T10:42:00"/>
    <s v="ONSITE"/>
    <x v="2"/>
    <x v="0"/>
    <x v="0"/>
    <x v="1"/>
    <s v="Union Pacific Railroad Company"/>
    <x v="1"/>
    <x v="3"/>
    <m/>
    <m/>
    <n v="337435"/>
    <s v="Gupta,Rahul"/>
    <x v="1"/>
  </r>
  <r>
    <s v="SBU D-ASV"/>
    <s v="IBG-NA-10"/>
    <x v="2"/>
    <x v="260"/>
    <s v="UPRR_PTC-Train Control Databas"/>
    <n v="217819"/>
    <s v="Arankalle,GajananprasadPadmakar"/>
    <n v="5298"/>
    <s v="Deshpande,Manasi Vinaykumar"/>
    <n v="350940"/>
    <s v="SHRIVASTAVA,AMIT"/>
    <s v="Amit.Shrivastava22@techmahindra.com"/>
    <s v="P1"/>
    <n v="2"/>
    <s v="Java Full Stack development with Spring,railroad level 1"/>
    <n v="2"/>
    <s v="Java Full Stack development with Spring,railroad level 1"/>
    <d v="2020-07-05T10:42:00"/>
    <s v="ONSITE"/>
    <x v="0"/>
    <x v="0"/>
    <x v="0"/>
    <x v="1"/>
    <s v="Union Pacific Railroad Company"/>
    <x v="0"/>
    <x v="1"/>
    <n v="100"/>
    <s v="Java Full Stack development with Spring"/>
    <n v="337435"/>
    <s v="Gupta,Rahul"/>
    <x v="1"/>
  </r>
  <r>
    <s v="SBU D-ASV"/>
    <s v="IBG-NA-10"/>
    <x v="2"/>
    <x v="260"/>
    <s v="UPRR_PTC-Train Control Databas"/>
    <n v="217819"/>
    <s v="Arankalle,GajananprasadPadmakar"/>
    <n v="5298"/>
    <s v="Deshpande,Manasi Vinaykumar"/>
    <n v="357776"/>
    <s v="Deevela,Revanth"/>
    <s v="RD00357776@TechMahindra.com"/>
    <s v="U3"/>
    <n v="4"/>
    <s v="Agile and Devops  ,Java Full Stack development with Spring,Java FullStack Development using Angular,railroad level 1"/>
    <n v="4"/>
    <s v="Agile and Devops  ,Java Full Stack development with Spring,Java FullStack Development using Angular,railroad level 1"/>
    <d v="2020-07-05T10:42:00"/>
    <s v="ONSITE"/>
    <x v="0"/>
    <x v="0"/>
    <x v="0"/>
    <x v="1"/>
    <s v="Union Pacific Railroad Company"/>
    <x v="1"/>
    <x v="3"/>
    <m/>
    <m/>
    <n v="337435"/>
    <s v="Gupta,Rahul"/>
    <x v="1"/>
  </r>
  <r>
    <s v="SBU D-ASV"/>
    <s v="IBG-NA-10"/>
    <x v="2"/>
    <x v="260"/>
    <s v="UPRR_PTC-Train Control Databas"/>
    <n v="217819"/>
    <s v="Arankalle,GajananprasadPadmakar"/>
    <n v="5298"/>
    <s v="Deshpande,Manasi Vinaykumar"/>
    <n v="455395"/>
    <s v="Reddy Madduri,Vasu Sena Sasi Vardhan"/>
    <s v="VR00455395@TechMahindra.com"/>
    <s v="P1"/>
    <n v="2"/>
    <s v="Java FullStack Development using Angular,railroad level 1"/>
    <n v="2"/>
    <s v="Java FullStack Development using Angular,railroad level 1"/>
    <d v="2020-07-05T10:42:00"/>
    <s v="ONSITE"/>
    <x v="0"/>
    <x v="0"/>
    <x v="0"/>
    <x v="1"/>
    <s v="Union Pacific Railroad Company"/>
    <x v="0"/>
    <x v="5"/>
    <n v="20"/>
    <s v="Java FullStack Development using Angular"/>
    <n v="337435"/>
    <s v="Gupta,Rahul"/>
    <x v="1"/>
  </r>
  <r>
    <s v="SBU D-ASV"/>
    <s v="IBG-NA-10"/>
    <x v="2"/>
    <x v="260"/>
    <s v="UPRR_PTC-Train Control Databas"/>
    <n v="217819"/>
    <s v="Arankalle,GajananprasadPadmakar"/>
    <n v="5298"/>
    <s v="Deshpande,Manasi Vinaykumar"/>
    <n v="493071"/>
    <s v="Pareek,Jitendra Kumar"/>
    <s v="JP00493071@TechMahindra.com"/>
    <s v="U4"/>
    <n v="4"/>
    <s v="Agile and Devops ,Java Full Stack development with Spring,Java FullStack Development using Angular,railroad level 1"/>
    <n v="4"/>
    <s v="Agile and Devops ,Java Full Stack development with Spring,Java FullStack Development using Angular,railroad level 1"/>
    <d v="2020-07-05T10:42:00"/>
    <s v="OFFSHORE"/>
    <x v="0"/>
    <x v="0"/>
    <x v="0"/>
    <x v="1"/>
    <s v="Union Pacific Railroad Company"/>
    <x v="0"/>
    <x v="1"/>
    <n v="100"/>
    <s v="Java Full Stack development with Spring"/>
    <n v="350940"/>
    <s v="SHRIVASTAVA,AMIT"/>
    <x v="1"/>
  </r>
  <r>
    <s v="SBU D-ASV"/>
    <s v="IBG-NA-10"/>
    <x v="2"/>
    <x v="260"/>
    <s v="UPRR_PTC-Train Control Databas"/>
    <n v="217819"/>
    <s v="Arankalle,GajananprasadPadmakar"/>
    <n v="5298"/>
    <s v="Deshpande,Manasi Vinaykumar"/>
    <n v="494479"/>
    <s v="Rakh,Anuradha Jayram"/>
    <s v="AR00494479@TechMahindra.com"/>
    <s v="U4"/>
    <n v="4"/>
    <s v="Agile and Devops ,Java Full Stack development with Spring,Java FullStack Development using Angular,railroad level 1"/>
    <n v="4"/>
    <s v="Agile and Devops ,Java Full Stack development with Spring,Java FullStack Development using Angular,railroad level 1"/>
    <d v="2020-07-05T10:42:00"/>
    <s v="ONSITE"/>
    <x v="0"/>
    <x v="0"/>
    <x v="0"/>
    <x v="1"/>
    <s v="Union Pacific Railroad Company"/>
    <x v="1"/>
    <x v="3"/>
    <m/>
    <m/>
    <n v="350940"/>
    <s v="SHRIVASTAVA,AMIT"/>
    <x v="1"/>
  </r>
  <r>
    <s v="SBU D-ASV"/>
    <s v="IBG-NA-10"/>
    <x v="2"/>
    <x v="260"/>
    <s v="UPRR_PTC-Train Control Databas"/>
    <n v="217819"/>
    <s v="Arankalle,GajananprasadPadmakar"/>
    <n v="5298"/>
    <s v="Deshpande,Manasi Vinaykumar"/>
    <n v="500807"/>
    <s v="Shinde,Sameer"/>
    <s v="SS00500807@TechMahindra.com"/>
    <s v="U4"/>
    <n v="4"/>
    <s v="Agile and Devops ,Java Full Stack development with Spring,Java FullStack Development using Angular,railroad level 1"/>
    <n v="4"/>
    <s v="Agile and Devops ,Java Full Stack development with Spring,Java FullStack Development using Angular,railroad level 1"/>
    <d v="2020-07-05T10:42:00"/>
    <s v="OFFSHORE"/>
    <x v="0"/>
    <x v="0"/>
    <x v="0"/>
    <x v="1"/>
    <s v="Union Pacific Railroad Company"/>
    <x v="0"/>
    <x v="6"/>
    <n v="83.33"/>
    <s v="Java Full Stack development with Spring"/>
    <n v="350940"/>
    <s v="SHRIVASTAVA,AMIT"/>
    <x v="1"/>
  </r>
  <r>
    <s v="SBU D-ASV"/>
    <s v="IBG-NA-10"/>
    <x v="2"/>
    <x v="260"/>
    <s v="UPRR_PTC-Train Control Databas"/>
    <n v="217819"/>
    <s v="Arankalle,GajananprasadPadmakar"/>
    <n v="5298"/>
    <s v="Deshpande,Manasi Vinaykumar"/>
    <n v="516196"/>
    <s v="Tambi,Sumeet Vidhyadhar"/>
    <s v="ST00516196@TechMahindra.com"/>
    <s v="U4"/>
    <n v="3"/>
    <s v="Agile and Devops ,Testing SKU,railroad level 1"/>
    <n v="3"/>
    <s v="Agile and Devops ,Testing SKU,railroad level 1"/>
    <d v="2020-07-05T10:42:00"/>
    <s v="OFFSHORE"/>
    <x v="0"/>
    <x v="0"/>
    <x v="0"/>
    <x v="1"/>
    <s v="Union Pacific Railroad Company"/>
    <x v="0"/>
    <x v="1"/>
    <n v="100"/>
    <s v="railroad level 1"/>
    <n v="217819"/>
    <s v="Arankalle,GajananprasadPadmakar"/>
    <x v="1"/>
  </r>
  <r>
    <s v="SBU D-ASV"/>
    <s v="IBG-NA-10"/>
    <x v="2"/>
    <x v="260"/>
    <s v="UPRR_PTC-Train Control Databas"/>
    <n v="217819"/>
    <s v="Arankalle,GajananprasadPadmakar"/>
    <n v="5298"/>
    <s v="Deshpande,Manasi Vinaykumar"/>
    <n v="521265"/>
    <s v="Salvi,Ketan Sunil"/>
    <s v="KS00521265@TechMahindra.com"/>
    <s v="U3"/>
    <n v="4"/>
    <s v="Agile and Devops,Java FullStack Development using Angular,Java fullstack development,railroad level 1"/>
    <n v="4"/>
    <s v="Agile and Devops,Java FullStack Development using Angular,Java fullstack development,railroad level 1"/>
    <d v="2020-07-05T10:42:00"/>
    <s v="OFFSHORE"/>
    <x v="0"/>
    <x v="0"/>
    <x v="0"/>
    <x v="1"/>
    <s v="Union Pacific Railroad Company"/>
    <x v="0"/>
    <x v="6"/>
    <n v="80"/>
    <s v="Java FullStack Development using Angular"/>
    <n v="493071"/>
    <s v="Pareek,Jitendra Kumar"/>
    <x v="1"/>
  </r>
  <r>
    <s v="SBU D-ASV"/>
    <s v="IBG-NA-10"/>
    <x v="2"/>
    <x v="260"/>
    <s v="UPRR_PTC-Train Control Databas"/>
    <n v="217819"/>
    <s v="Arankalle,GajananprasadPadmakar"/>
    <n v="5298"/>
    <s v="Deshpande,Manasi Vinaykumar"/>
    <n v="527436"/>
    <s v="Nikumbh,Prashansa Dharmendra"/>
    <s v="PN00527436@TechMahindra.com"/>
    <s v="U4"/>
    <n v="3"/>
    <s v="Testing SKU4,railroad level 1,testing sku"/>
    <n v="3"/>
    <s v="Testing SKU4,railroad level 1,testing sku"/>
    <d v="2020-07-05T10:42:00"/>
    <s v="OFFSHORE"/>
    <x v="0"/>
    <x v="0"/>
    <x v="0"/>
    <x v="1"/>
    <s v="Union Pacific Railroad Company"/>
    <x v="0"/>
    <x v="2"/>
    <n v="57.14"/>
    <s v="testing sku"/>
    <n v="516196"/>
    <s v="Tambi,Sumeet Vidhyadhar"/>
    <x v="1"/>
  </r>
  <r>
    <s v="SBU D-ASV"/>
    <s v="IBG-NA-10"/>
    <x v="2"/>
    <x v="260"/>
    <s v="UPRR_PTC-Train Control Databas"/>
    <n v="217819"/>
    <s v="Arankalle,GajananprasadPadmakar"/>
    <n v="5298"/>
    <s v="Deshpande,Manasi Vinaykumar"/>
    <n v="582170"/>
    <s v="Modi,Chetan"/>
    <s v="CM00582170@TechMahindra.com"/>
    <s v="U3"/>
    <n v="2"/>
    <s v="Testing SKU,railroad level 1"/>
    <n v="2"/>
    <s v="Testing SKU,railroad level 1"/>
    <d v="2020-07-05T10:42:00"/>
    <s v="OFFSHORE"/>
    <x v="0"/>
    <x v="0"/>
    <x v="0"/>
    <x v="1"/>
    <s v="Union Pacific Railroad Company"/>
    <x v="0"/>
    <x v="1"/>
    <n v="100"/>
    <s v="Testing SKU"/>
    <n v="516196"/>
    <s v="Tambi,Sumeet Vidhyadhar"/>
    <x v="1"/>
  </r>
  <r>
    <s v="SBU D-ASV"/>
    <s v="IBG-NA-10"/>
    <x v="2"/>
    <x v="260"/>
    <s v="UPRR_PTC-Train Control Databas"/>
    <n v="217819"/>
    <s v="Arankalle,GajananprasadPadmakar"/>
    <n v="5298"/>
    <s v="Deshpande,Manasi Vinaykumar"/>
    <n v="640062"/>
    <s v="Singh,Madhuraj"/>
    <s v="MS00640062@TechMahindra.com"/>
    <s v="U3"/>
    <n v="2"/>
    <s v="Java FullStack Development using Angular,railroad level 1"/>
    <n v="2"/>
    <s v="Java FullStack Development using Angular,railroad level 1"/>
    <d v="2020-07-05T10:42:00"/>
    <s v="OFFSHORE"/>
    <x v="0"/>
    <x v="0"/>
    <x v="0"/>
    <x v="1"/>
    <s v="Union Pacific Railroad Company"/>
    <x v="0"/>
    <x v="1"/>
    <n v="100"/>
    <s v="Java FullStack Development using Angular"/>
    <n v="493071"/>
    <s v="Pareek,Jitendra Kumar"/>
    <x v="1"/>
  </r>
  <r>
    <s v="SBU D-ASV"/>
    <s v="IBG-NA-10"/>
    <x v="2"/>
    <x v="261"/>
    <s v="UPRR_PTC HACC CBTCPA"/>
    <n v="208632"/>
    <s v="JOSEPH,BINOY"/>
    <n v="5298"/>
    <s v="Deshpande,Manasi Vinaykumar"/>
    <n v="246079"/>
    <s v="G,KiranKumar"/>
    <s v="Kiran.G@TechMahindra.com"/>
    <s v="P1"/>
    <n v="3"/>
    <s v="C,C++,Java,ICS_SI_Data Center_Backup_OEM_HP_L2,railroad level 1"/>
    <n v="3"/>
    <s v="C,C++,Java,ICS_SI_Data Center_Backup_OEM_HP_L2,railroad level 1"/>
    <d v="2020-07-05T10:42:00"/>
    <s v="OFFSHORE"/>
    <x v="0"/>
    <x v="0"/>
    <x v="0"/>
    <x v="1"/>
    <s v="Union Pacific Railroad Company"/>
    <x v="0"/>
    <x v="1"/>
    <n v="100"/>
    <s v="railroad level 1"/>
    <n v="208632"/>
    <s v="JOSEPH,BINOY"/>
    <x v="1"/>
  </r>
  <r>
    <s v="SBU D-ASV"/>
    <s v="IBG-NA-10"/>
    <x v="2"/>
    <x v="261"/>
    <s v="UPRR_PTC HACC CBTCPA"/>
    <n v="208632"/>
    <s v="JOSEPH,BINOY"/>
    <n v="5298"/>
    <s v="Deshpande,Manasi Vinaykumar"/>
    <n v="349033"/>
    <s v="Gupta,Rajat"/>
    <s v="Rajat.Gupta22@techmahindra.com"/>
    <s v="U4"/>
    <n v="3"/>
    <s v="C,C++,Java,future-pm,railroad level 1"/>
    <n v="3"/>
    <s v="C,C++,Java,future-pm,railroad level 1"/>
    <d v="2020-07-05T10:42:00"/>
    <s v="ONSITE"/>
    <x v="0"/>
    <x v="0"/>
    <x v="0"/>
    <x v="1"/>
    <s v="Union Pacific Railroad Company"/>
    <x v="1"/>
    <x v="3"/>
    <m/>
    <m/>
    <n v="337435"/>
    <s v="Gupta,Rahul"/>
    <x v="1"/>
  </r>
  <r>
    <s v="SBU D-ASV"/>
    <s v="IBG-NA-10"/>
    <x v="2"/>
    <x v="261"/>
    <s v="UPRR_PTC HACC CBTCPA"/>
    <n v="208632"/>
    <s v="JOSEPH,BINOY"/>
    <n v="5298"/>
    <s v="Deshpande,Manasi Vinaykumar"/>
    <n v="462777"/>
    <s v="Kollipara,Venkata Subhash"/>
    <s v="VK00462777@TechMahindra.com"/>
    <s v="U4"/>
    <n v="2"/>
    <s v="C,C++,Java,railroad level 1"/>
    <n v="2"/>
    <s v="C,C++,Java,railroad level 1"/>
    <d v="2020-07-05T10:42:00"/>
    <s v="ONSITE"/>
    <x v="0"/>
    <x v="0"/>
    <x v="0"/>
    <x v="1"/>
    <s v="Union Pacific Railroad Company"/>
    <x v="1"/>
    <x v="3"/>
    <m/>
    <m/>
    <n v="349033"/>
    <s v="Gupta,Rajat"/>
    <x v="1"/>
  </r>
  <r>
    <s v="SBU D-ASV"/>
    <s v="IBG-NA-10"/>
    <x v="2"/>
    <x v="261"/>
    <s v="UPRR_PTC HACC CBTCPA"/>
    <n v="208632"/>
    <s v="JOSEPH,BINOY"/>
    <n v="5298"/>
    <s v="Deshpande,Manasi Vinaykumar"/>
    <n v="479942"/>
    <s v="Dutta,Sayantan"/>
    <s v="SD00479942@TechMahindra.com"/>
    <s v="U4"/>
    <n v="3"/>
    <s v="Predictive Analytics,Testing SKU,railroad level 1"/>
    <n v="3"/>
    <s v="Predictive Analytics,Testing SKU,railroad level 1"/>
    <d v="2020-07-05T10:42:00"/>
    <s v="OFFSHORE"/>
    <x v="0"/>
    <x v="0"/>
    <x v="0"/>
    <x v="1"/>
    <s v="Union Pacific Railroad Company"/>
    <x v="1"/>
    <x v="3"/>
    <m/>
    <m/>
    <n v="208632"/>
    <s v="JOSEPH,BINOY"/>
    <x v="1"/>
  </r>
  <r>
    <s v="SBU D-ASV"/>
    <s v="IBG-NA-10"/>
    <x v="2"/>
    <x v="261"/>
    <s v="UPRR_PTC HACC CBTCPA"/>
    <n v="208632"/>
    <s v="JOSEPH,BINOY"/>
    <n v="5298"/>
    <s v="Deshpande,Manasi Vinaykumar"/>
    <n v="540115"/>
    <s v="V R,Namratha"/>
    <s v="NV00540115@TechMahindra.com"/>
    <s v="U4"/>
    <n v="4"/>
    <s v="5g core analysis &amp; design level 2,Application Support Requirement &amp; Testing,Testing SKU,railroad level 1"/>
    <n v="4"/>
    <s v="5g core analysis &amp; design level 2,Application Support Requirement &amp; Testing,Testing SKU,railroad level 1"/>
    <d v="2020-07-05T10:42:00"/>
    <s v="ONSITE"/>
    <x v="0"/>
    <x v="0"/>
    <x v="0"/>
    <x v="1"/>
    <s v="Union Pacific Railroad Company"/>
    <x v="0"/>
    <x v="1"/>
    <n v="100"/>
    <s v="railroad level 1"/>
    <n v="337435"/>
    <s v="Gupta,Rahul"/>
    <x v="1"/>
  </r>
  <r>
    <s v="SBU D-ASV"/>
    <s v="IBG-NA-10"/>
    <x v="2"/>
    <x v="261"/>
    <s v="UPRR_PTC HACC CBTCPA"/>
    <n v="208632"/>
    <s v="JOSEPH,BINOY"/>
    <n v="5298"/>
    <s v="Deshpande,Manasi Vinaykumar"/>
    <n v="74587"/>
    <s v="Jerabandi,Raghavendra Chandrasekhara"/>
    <s v="RJ0074587@TechMahindra.com"/>
    <s v="P1"/>
    <n v="2"/>
    <s v="Testing SKU,railroad level 1"/>
    <n v="2"/>
    <s v="Testing SKU,railroad level 1"/>
    <d v="2020-07-05T10:42:00"/>
    <s v="ONSITE"/>
    <x v="0"/>
    <x v="0"/>
    <x v="0"/>
    <x v="1"/>
    <s v="Union Pacific Railroad Company"/>
    <x v="1"/>
    <x v="3"/>
    <m/>
    <m/>
    <n v="349033"/>
    <s v="Gupta,Rajat"/>
    <x v="1"/>
  </r>
  <r>
    <s v="SBU D-ASV"/>
    <s v="IBG-NA-10"/>
    <x v="2"/>
    <x v="262"/>
    <s v="UPRR_PTC core apps"/>
    <n v="217819"/>
    <s v="Arankalle,GajananprasadPadmakar"/>
    <n v="5298"/>
    <s v="Deshpande,Manasi Vinaykumar"/>
    <n v="312972"/>
    <s v="Murthy,Raghvendra"/>
    <s v="Raghvendra.Murthy@TechMahindra.com"/>
    <s v="P1"/>
    <n v="4"/>
    <s v="Agile and Devops ,NAD SKU,future-pm,railroad level 1"/>
    <n v="4"/>
    <s v="Agile and Devops ,NAD SKU,future-pm,railroad level 1"/>
    <d v="2020-07-05T10:42:00"/>
    <s v="ONSITE"/>
    <x v="0"/>
    <x v="0"/>
    <x v="0"/>
    <x v="1"/>
    <s v="Union Pacific Railroad Company"/>
    <x v="1"/>
    <x v="3"/>
    <m/>
    <m/>
    <n v="275641"/>
    <s v="Budde,Kishore"/>
    <x v="1"/>
  </r>
  <r>
    <s v="SBU D-ASV"/>
    <s v="IBG-NA-10"/>
    <x v="2"/>
    <x v="262"/>
    <s v="UPRR_PTC core apps"/>
    <n v="217819"/>
    <s v="Arankalle,GajananprasadPadmakar"/>
    <n v="5298"/>
    <s v="Deshpande,Manasi Vinaykumar"/>
    <n v="615781"/>
    <s v="Rasheduzzaman,Muhammed"/>
    <s v="MR00615781@TechMahindra.com"/>
    <s v="U4"/>
    <n v="2"/>
    <s v="Agile and Devops ,railroad level 1"/>
    <n v="2"/>
    <s v="Agile and Devops ,railroad level 1"/>
    <d v="2020-07-05T10:42:00"/>
    <s v="ONSITE"/>
    <x v="0"/>
    <x v="0"/>
    <x v="0"/>
    <x v="1"/>
    <s v="Union Pacific Railroad Company"/>
    <x v="0"/>
    <x v="0"/>
    <n v="50"/>
    <s v="railroad level 1"/>
    <n v="251775"/>
    <s v="Kumar,M.R.Ananda"/>
    <x v="1"/>
  </r>
  <r>
    <s v="SBU D-ASV"/>
    <s v="IBG-NA-10"/>
    <x v="2"/>
    <x v="262"/>
    <s v="UPRR_PTC core apps"/>
    <n v="217819"/>
    <s v="Arankalle,GajananprasadPadmakar"/>
    <n v="5298"/>
    <s v="Deshpande,Manasi Vinaykumar"/>
    <n v="240445"/>
    <s v="Bilwomkondimath,Vishwanathswamy"/>
    <s v="Vishwanathswamy.B@TechMahindra.com"/>
    <s v="U4"/>
    <n v="2"/>
    <s v="Testing SKU,railroad level 1"/>
    <n v="2"/>
    <s v="Testing SKU,railroad level 1"/>
    <d v="2020-07-05T10:42:00"/>
    <s v="OFFSHORE"/>
    <x v="0"/>
    <x v="0"/>
    <x v="0"/>
    <x v="1"/>
    <s v="Union Pacific Railroad Company"/>
    <x v="0"/>
    <x v="1"/>
    <n v="100"/>
    <s v="railroad level 1"/>
    <n v="208632"/>
    <s v="JOSEPH,BINOY"/>
    <x v="1"/>
  </r>
  <r>
    <s v="SBU D-ASV"/>
    <s v="IBG-NA-10"/>
    <x v="2"/>
    <x v="262"/>
    <s v="UPRR_PTC core apps"/>
    <n v="217819"/>
    <s v="Arankalle,GajananprasadPadmakar"/>
    <n v="5298"/>
    <s v="Deshpande,Manasi Vinaykumar"/>
    <n v="18667"/>
    <s v="Agrawal,Priti Ashish"/>
    <s v="pritia@TechMahindra.com"/>
    <s v="U4"/>
    <n v="2"/>
    <s v="Testing SKU,railroad level 1"/>
    <n v="2"/>
    <s v="Testing SKU,railroad level 1"/>
    <d v="2020-07-05T10:42:00"/>
    <s v="OFFSHORE"/>
    <x v="0"/>
    <x v="0"/>
    <x v="0"/>
    <x v="1"/>
    <s v="Union Pacific Railroad Company"/>
    <x v="0"/>
    <x v="1"/>
    <n v="100"/>
    <s v="Testing SKU"/>
    <n v="217819"/>
    <s v="Arankalle,GajananprasadPadmakar"/>
    <x v="1"/>
  </r>
  <r>
    <s v="SBU D-ASV"/>
    <s v="IBG-NA-10"/>
    <x v="2"/>
    <x v="262"/>
    <s v="UPRR_PTC core apps"/>
    <n v="217819"/>
    <s v="Arankalle,GajananprasadPadmakar"/>
    <n v="5298"/>
    <s v="Deshpande,Manasi Vinaykumar"/>
    <n v="208632"/>
    <s v="JOSEPH,BINOY"/>
    <s v="Binoy.Joseph@TechMahindra.com"/>
    <s v="P2"/>
    <n v="2"/>
    <s v="Agile and Devops ,railroad level 1"/>
    <n v="2"/>
    <s v="Agile and Devops ,railroad level 1"/>
    <d v="2020-07-05T10:42:00"/>
    <s v="OFFSHORE"/>
    <x v="0"/>
    <x v="0"/>
    <x v="0"/>
    <x v="1"/>
    <s v="Union Pacific Railroad Company"/>
    <x v="0"/>
    <x v="1"/>
    <n v="100"/>
    <s v="railroad level 1"/>
    <n v="5298"/>
    <s v="Deshpande,Manasi Vinaykumar"/>
    <x v="1"/>
  </r>
  <r>
    <s v="SBU D-ASV"/>
    <s v="IBG-NA-10"/>
    <x v="2"/>
    <x v="262"/>
    <s v="UPRR_PTC core apps"/>
    <n v="217819"/>
    <s v="Arankalle,GajananprasadPadmakar"/>
    <n v="5298"/>
    <s v="Deshpande,Manasi Vinaykumar"/>
    <n v="269542"/>
    <s v="Jawahar Munot,Hemant"/>
    <s v="Hemant.Munot@TechMahindra.com"/>
    <s v="P1"/>
    <n v="2"/>
    <s v="Testing SKU,railroad level 1"/>
    <n v="2"/>
    <s v="Testing SKU,railroad level 1"/>
    <d v="2020-07-05T10:42:00"/>
    <s v="ONSITE"/>
    <x v="2"/>
    <x v="0"/>
    <x v="0"/>
    <x v="1"/>
    <s v="Union Pacific Railroad Company"/>
    <x v="1"/>
    <x v="3"/>
    <m/>
    <m/>
    <n v="337435"/>
    <s v="Gupta,Rahul"/>
    <x v="1"/>
  </r>
  <r>
    <s v="SBU D-ASV"/>
    <s v="IBG-NA-10"/>
    <x v="2"/>
    <x v="262"/>
    <s v="UPRR_PTC core apps"/>
    <n v="217819"/>
    <s v="Arankalle,GajananprasadPadmakar"/>
    <n v="5298"/>
    <s v="Deshpande,Manasi Vinaykumar"/>
    <n v="305288"/>
    <s v="GANDHI,SHANTANUKUMAR"/>
    <s v="Shantanu.Gandhi@TechMahindra.com"/>
    <s v="U3"/>
    <n v="4"/>
    <s v="Agile and Devops  ,Java FullStack Development using Angular,Testing SKU,railroad level 1"/>
    <n v="4"/>
    <s v="Agile and Devops  ,Java FullStack Development using Angular,Testing SKU,railroad level 1"/>
    <d v="2020-07-05T10:42:00"/>
    <s v="ONSITE"/>
    <x v="0"/>
    <x v="0"/>
    <x v="0"/>
    <x v="1"/>
    <s v="Union Pacific Railroad Company"/>
    <x v="0"/>
    <x v="1"/>
    <n v="100"/>
    <s v="railroad level 1"/>
    <n v="337435"/>
    <s v="Gupta,Rahul"/>
    <x v="1"/>
  </r>
  <r>
    <s v="SBU D-ASV"/>
    <s v="IBG-NA-10"/>
    <x v="2"/>
    <x v="262"/>
    <s v="UPRR_PTC core apps"/>
    <n v="217819"/>
    <s v="Arankalle,GajananprasadPadmakar"/>
    <n v="5298"/>
    <s v="Deshpande,Manasi Vinaykumar"/>
    <n v="366197"/>
    <s v="Dhingra,Harish"/>
    <s v="HD00366197@TechMahindra.com"/>
    <s v="U3"/>
    <n v="2"/>
    <s v="Testing SKU,railroad level 1"/>
    <n v="2"/>
    <s v="Testing SKU,railroad level 1"/>
    <d v="2020-07-05T10:42:00"/>
    <s v="ONSITE"/>
    <x v="0"/>
    <x v="0"/>
    <x v="0"/>
    <x v="1"/>
    <s v="Union Pacific Railroad Company"/>
    <x v="0"/>
    <x v="1"/>
    <n v="100"/>
    <s v="Testing SKU"/>
    <n v="337435"/>
    <s v="Gupta,Rahul"/>
    <x v="1"/>
  </r>
  <r>
    <s v="SBU D-ASV"/>
    <s v="IBG-NA-10"/>
    <x v="2"/>
    <x v="262"/>
    <s v="UPRR_PTC core apps"/>
    <n v="217819"/>
    <s v="Arankalle,GajananprasadPadmakar"/>
    <n v="5298"/>
    <s v="Deshpande,Manasi Vinaykumar"/>
    <n v="476720"/>
    <s v="Singh,Devraj"/>
    <s v="DS00476720@TechMahindra.com"/>
    <s v="U4"/>
    <n v="6"/>
    <s v="Agile and Devops,Application Support Requirement &amp; Testing,Java FullStack Development using Angular,railroad level 1,testing sku,testing sku4"/>
    <n v="6"/>
    <s v="Agile and Devops,Application Support Requirement &amp; Testing,Java FullStack Development using Angular,railroad level 1,testing sku,testing sku4"/>
    <d v="2020-07-05T10:42:00"/>
    <s v="OFFSHORE"/>
    <x v="0"/>
    <x v="0"/>
    <x v="0"/>
    <x v="1"/>
    <s v="Union Pacific Railroad Company"/>
    <x v="0"/>
    <x v="1"/>
    <n v="100"/>
    <s v="railroad level 1"/>
    <n v="269542"/>
    <s v="Jawahar Munot,Hemant"/>
    <x v="1"/>
  </r>
  <r>
    <s v="SBU D-ASV"/>
    <s v="IBG-NA-10"/>
    <x v="2"/>
    <x v="262"/>
    <s v="UPRR_PTC core apps"/>
    <n v="217819"/>
    <s v="Arankalle,GajananprasadPadmakar"/>
    <n v="5298"/>
    <s v="Deshpande,Manasi Vinaykumar"/>
    <n v="566542"/>
    <s v="Chavan,Smita Ajay"/>
    <s v="SC00566542@TechMahindra.com"/>
    <s v="U4"/>
    <n v="3"/>
    <s v="Agile and Devops ,Java Full Stack development with Spring,Java FullStack Development using Angular"/>
    <n v="3"/>
    <s v="Agile and Devops ,Java Full Stack development with Spring,Java FullStack Development using Angular"/>
    <d v="2020-07-05T10:42:00"/>
    <s v="OFFSHORE"/>
    <x v="0"/>
    <x v="0"/>
    <x v="0"/>
    <x v="1"/>
    <s v="Union Pacific Railroad Company"/>
    <x v="0"/>
    <x v="6"/>
    <n v="83.33"/>
    <s v="Java Full Stack development with Spring"/>
    <n v="18667"/>
    <s v="Agrawal,Priti Ashish"/>
    <x v="1"/>
  </r>
  <r>
    <s v="SBU D-ASV"/>
    <s v="IBG-NA-10"/>
    <x v="2"/>
    <x v="262"/>
    <s v="UPRR_PTC core apps"/>
    <n v="217819"/>
    <s v="Arankalle,GajananprasadPadmakar"/>
    <n v="5298"/>
    <s v="Deshpande,Manasi Vinaykumar"/>
    <n v="629880"/>
    <s v="Dandade,Shalaka Suresh"/>
    <s v="SD00629880@TechMahindra.com"/>
    <s v="U3"/>
    <n v="3"/>
    <s v="NAD SKU,Testing SKU,railroad level 1"/>
    <n v="3"/>
    <s v="NAD SKU,Testing SKU,railroad level 1"/>
    <d v="2020-07-05T10:42:00"/>
    <s v="OFFSHORE"/>
    <x v="0"/>
    <x v="0"/>
    <x v="0"/>
    <x v="1"/>
    <s v="Union Pacific Railroad Company"/>
    <x v="0"/>
    <x v="1"/>
    <n v="100"/>
    <s v="railroad level 1"/>
    <n v="493306"/>
    <s v="Chatterjee,Mithun"/>
    <x v="1"/>
  </r>
  <r>
    <s v="SBU D-ASV"/>
    <s v="IBG-NA-10"/>
    <x v="2"/>
    <x v="262"/>
    <s v="UPRR_PTC core apps"/>
    <n v="217819"/>
    <s v="Arankalle,GajananprasadPadmakar"/>
    <n v="5298"/>
    <s v="Deshpande,Manasi Vinaykumar"/>
    <n v="633653"/>
    <s v="Prakash Sahoo,Dibya"/>
    <s v="DP00633653@TechMahindra.com"/>
    <s v="U3"/>
    <n v="2"/>
    <s v="Testing SKU,railroad level 1"/>
    <n v="2"/>
    <s v="Testing SKU,railroad level 1"/>
    <d v="2020-07-05T10:42:00"/>
    <s v="OFFSHORE"/>
    <x v="0"/>
    <x v="0"/>
    <x v="0"/>
    <x v="1"/>
    <s v="Union Pacific Railroad Company"/>
    <x v="0"/>
    <x v="1"/>
    <n v="100"/>
    <s v="Testing SKU"/>
    <n v="18667"/>
    <s v="Agrawal,Priti Ashish"/>
    <x v="1"/>
  </r>
  <r>
    <s v="SBU D-ASV"/>
    <s v="IBG-NA-10"/>
    <x v="2"/>
    <x v="262"/>
    <s v="UPRR_PTC core apps"/>
    <n v="217819"/>
    <s v="Arankalle,GajananprasadPadmakar"/>
    <n v="5298"/>
    <s v="Deshpande,Manasi Vinaykumar"/>
    <n v="674076"/>
    <s v="Singh,Priyanka"/>
    <s v="PS00674076@TechMahindra.com"/>
    <s v="U3"/>
    <n v="2"/>
    <s v="railroad level 1,testing sku"/>
    <n v="2"/>
    <s v="railroad level 1,testing sku"/>
    <d v="2020-07-05T10:42:00"/>
    <s v="OFFSHORE"/>
    <x v="0"/>
    <x v="0"/>
    <x v="0"/>
    <x v="1"/>
    <s v="Union Pacific Railroad Company"/>
    <x v="0"/>
    <x v="0"/>
    <n v="50"/>
    <s v="railroad level 1"/>
    <n v="459088"/>
    <s v="Nimje,Mangesh Wasudeorao"/>
    <x v="1"/>
  </r>
  <r>
    <s v="SBU D-ASV"/>
    <s v="IBG-NA-10"/>
    <x v="2"/>
    <x v="262"/>
    <s v="UPRR_PTC core apps"/>
    <n v="217819"/>
    <s v="Arankalle,GajananprasadPadmakar"/>
    <n v="5298"/>
    <s v="Deshpande,Manasi Vinaykumar"/>
    <n v="674606"/>
    <s v="Pande,Samrudhi Pramod"/>
    <s v="SP00674606@TechMahindra.com"/>
    <s v="U3"/>
    <n v="2"/>
    <s v="railroad level 1,testing sku"/>
    <n v="2"/>
    <s v="railroad level 1,testing sku"/>
    <d v="2020-07-05T10:42:00"/>
    <s v="OFFSHORE"/>
    <x v="0"/>
    <x v="0"/>
    <x v="0"/>
    <x v="1"/>
    <s v="Union Pacific Railroad Company"/>
    <x v="0"/>
    <x v="5"/>
    <n v="14.29"/>
    <s v="testing sku"/>
    <n v="18667"/>
    <s v="Agrawal,Priti Ashish"/>
    <x v="1"/>
  </r>
  <r>
    <s v="SBU D-ASV"/>
    <s v="IBG-NA-10"/>
    <x v="2"/>
    <x v="263"/>
    <s v="UPRR_ESM"/>
    <n v="210023"/>
    <s v="AHUJA,ROHIT"/>
    <n v="5298"/>
    <s v="Deshpande,Manasi Vinaykumar"/>
    <n v="210023"/>
    <s v="AHUJA,ROHIT"/>
    <s v="Rohit.Ahuja2@techmahindra.com"/>
    <s v="P1"/>
    <n v="2"/>
    <s v="Java FullStack Development using Angular,future-pm"/>
    <n v="2"/>
    <s v="Java FullStack Development using Angular,future-pm"/>
    <d v="2020-07-05T10:42:00"/>
    <s v="OFFSHORE"/>
    <x v="2"/>
    <x v="0"/>
    <x v="0"/>
    <x v="1"/>
    <s v="Union Pacific Railroad Company"/>
    <x v="0"/>
    <x v="1"/>
    <n v="100"/>
    <s v="Java FullStack Development using Angular"/>
    <n v="5298"/>
    <s v="Deshpande,Manasi Vinaykumar"/>
    <x v="1"/>
  </r>
  <r>
    <s v="SBU D-ASV"/>
    <s v="IBG-NA-10"/>
    <x v="2"/>
    <x v="263"/>
    <s v="UPRR_ESM"/>
    <n v="210023"/>
    <s v="AHUJA,ROHIT"/>
    <n v="5298"/>
    <s v="Deshpande,Manasi Vinaykumar"/>
    <n v="271815"/>
    <s v="Kumar,Amit"/>
    <s v="Amit.Kumar2@techmahindra.com"/>
    <s v="U4"/>
    <n v="2"/>
    <s v=".NET Standard FullStack Development using ASP.NET MVC &amp; Angular,Java FullStack Development using Angular"/>
    <n v="2"/>
    <s v=".NET Standard FullStack Development using ASP.NET MVC &amp; Angular,Java FullStack Development using Angular"/>
    <d v="2020-07-05T10:42:00"/>
    <s v="OFFSHORE"/>
    <x v="2"/>
    <x v="0"/>
    <x v="0"/>
    <x v="1"/>
    <s v="Union Pacific Railroad Company"/>
    <x v="0"/>
    <x v="1"/>
    <n v="100"/>
    <s v="Java FullStack Development using Angular"/>
    <n v="210023"/>
    <s v="AHUJA,ROHIT"/>
    <x v="1"/>
  </r>
  <r>
    <s v="SBU D-ASV"/>
    <s v="IBG-NA-10"/>
    <x v="2"/>
    <x v="263"/>
    <s v="UPRR_ESM"/>
    <n v="210023"/>
    <s v="AHUJA,ROHIT"/>
    <n v="5298"/>
    <s v="Deshpande,Manasi Vinaykumar"/>
    <n v="277595"/>
    <s v="HANSDAK,SANJAYKUMAR"/>
    <s v="Sanjay.Hansdak@TechMahindra.com"/>
    <s v="U4"/>
    <n v="3"/>
    <s v=".NET Standard FullStack Development using ASP.NET MVC &amp; Angular,Agile and Devops,Java FullStack Development using Angular"/>
    <n v="3"/>
    <s v=".NET Standard FullStack Development using ASP.NET MVC &amp; Angular,Agile and Devops,Java FullStack Development using Angular"/>
    <d v="2020-07-05T10:42:00"/>
    <s v="OFFSHORE"/>
    <x v="2"/>
    <x v="0"/>
    <x v="0"/>
    <x v="1"/>
    <s v="Union Pacific Railroad Company"/>
    <x v="0"/>
    <x v="1"/>
    <n v="100"/>
    <s v="Java FullStack Development using Angular"/>
    <n v="210023"/>
    <s v="AHUJA,ROHIT"/>
    <x v="1"/>
  </r>
  <r>
    <s v="SBU D-ASV"/>
    <s v="IBG-NA-10"/>
    <x v="2"/>
    <x v="263"/>
    <s v="UPRR_ESM"/>
    <n v="210023"/>
    <s v="AHUJA,ROHIT"/>
    <n v="5298"/>
    <s v="Deshpande,Manasi Vinaykumar"/>
    <n v="427076"/>
    <s v="Patil,Manisha Baburao"/>
    <s v="MP00427076@TechMahindra.com"/>
    <s v="U4"/>
    <n v="1"/>
    <s v=".NET Standard FullStack Development using ASP.NET MVC &amp; Angular"/>
    <n v="1"/>
    <s v=".NET Standard FullStack Development using ASP.NET MVC &amp; Angular"/>
    <d v="2020-07-05T10:42:00"/>
    <s v="OFFSHORE"/>
    <x v="0"/>
    <x v="0"/>
    <x v="0"/>
    <x v="1"/>
    <s v="Union Pacific Railroad Company"/>
    <x v="0"/>
    <x v="1"/>
    <n v="100"/>
    <s v=".NET Standard FullStack Development using ASP.NET MVC &amp; Angular"/>
    <n v="210023"/>
    <s v="AHUJA,ROHIT"/>
    <x v="1"/>
  </r>
  <r>
    <s v="SBU D-ASV"/>
    <s v="IBG-NA-10"/>
    <x v="2"/>
    <x v="264"/>
    <s v="UPRR_PTC_Testing"/>
    <n v="613154"/>
    <s v="Sangve,Ravindra Tukaram"/>
    <n v="477712"/>
    <s v="Sathyanarayanan,Srinath"/>
    <n v="460733"/>
    <s v="Sadhu,Vivek"/>
    <s v="VS00460733@TechMahindra.com"/>
    <s v="U2"/>
    <n v="4"/>
    <s v="Agile and Devops  ,Application Support Requirement &amp; Testing,Java FullStack Development using Angular,railroad level 1"/>
    <n v="5"/>
    <s v="Agile and Devops  ,Application Support Requirement &amp; Testing,Java FullStack Development using Angular,Testing SKU4,railroad level 1"/>
    <d v="2020-07-05T10:42:00"/>
    <s v="OFFSHORE"/>
    <x v="2"/>
    <x v="0"/>
    <x v="0"/>
    <x v="1"/>
    <s v="Union Pacific Railroad Company"/>
    <x v="0"/>
    <x v="0"/>
    <n v="50"/>
    <s v="Agile and Devops  "/>
    <n v="353259"/>
    <s v="Bobba,Amith"/>
    <x v="1"/>
  </r>
  <r>
    <s v="SBU D-ASV"/>
    <s v="IBG-NA-10"/>
    <x v="2"/>
    <x v="264"/>
    <s v="UPRR_PTC_Testing"/>
    <n v="613154"/>
    <s v="Sangve,Ravindra Tukaram"/>
    <n v="477712"/>
    <s v="Sathyanarayanan,Srinath"/>
    <n v="241528"/>
    <s v="Dash,Chitta Ranjan"/>
    <s v="Chitta.Dash@TechMahindra.com"/>
    <s v="U4"/>
    <n v="3"/>
    <s v="ICS_SI_Tools_L2,automation testing level1,railroad level 1"/>
    <n v="3"/>
    <s v="ICS_SI_Tools_L2,automation testing level1,railroad level 1"/>
    <d v="2020-07-05T10:42:00"/>
    <s v="OFFSHORE"/>
    <x v="0"/>
    <x v="0"/>
    <x v="0"/>
    <x v="1"/>
    <s v="Union Pacific Railroad Company"/>
    <x v="0"/>
    <x v="1"/>
    <n v="100"/>
    <s v="railroad level 1"/>
    <n v="477712"/>
    <s v="Sathyanarayanan,Srinath"/>
    <x v="1"/>
  </r>
  <r>
    <s v="SBU D-ASV"/>
    <s v="IBG-NA-10"/>
    <x v="2"/>
    <x v="264"/>
    <s v="UPRR_PTC_Testing"/>
    <n v="613154"/>
    <s v="Sangve,Ravindra Tukaram"/>
    <n v="477712"/>
    <s v="Sathyanarayanan,Srinath"/>
    <n v="294861"/>
    <s v="ALAPATI,SURYANARAYANA"/>
    <s v="Narayana.Alapati@TechMahindra.com"/>
    <s v="U4"/>
    <n v="4"/>
    <s v="Agile and Devops ,ICS_Cloud_AWS_L2,Testing SKU3,railroad level 1"/>
    <n v="4"/>
    <s v="Agile and Devops ,ICS_Cloud_AWS_L2,Testing SKU3,railroad level 1"/>
    <d v="2020-07-05T10:42:00"/>
    <s v="OFFSHORE"/>
    <x v="0"/>
    <x v="0"/>
    <x v="0"/>
    <x v="1"/>
    <s v="Union Pacific Railroad Company"/>
    <x v="0"/>
    <x v="5"/>
    <n v="16.670000000000002"/>
    <s v="Agile and Devops "/>
    <n v="210153"/>
    <s v="DASARI,KIRAN"/>
    <x v="1"/>
  </r>
  <r>
    <s v="SBU D-ASV"/>
    <s v="IBG-NA-10"/>
    <x v="2"/>
    <x v="264"/>
    <s v="UPRR_PTC_Testing"/>
    <n v="613154"/>
    <s v="Sangve,Ravindra Tukaram"/>
    <n v="477712"/>
    <s v="Sathyanarayanan,Srinath"/>
    <n v="546283"/>
    <s v="Shimpi,Mukund Dattaram"/>
    <s v="MS00546283@TechMahindra.com"/>
    <s v="P1"/>
    <n v="1"/>
    <s v="railroad level 1"/>
    <n v="1"/>
    <s v="railroad level 1"/>
    <d v="2020-07-05T10:42:00"/>
    <s v="OFFSHORE"/>
    <x v="0"/>
    <x v="0"/>
    <x v="0"/>
    <x v="1"/>
    <s v="Union Pacific Railroad Company"/>
    <x v="0"/>
    <x v="4"/>
    <n v="0"/>
    <s v="railroad level 1"/>
    <n v="579558"/>
    <s v="Kumar,Manoj"/>
    <x v="1"/>
  </r>
  <r>
    <s v="SBU D-ASV"/>
    <s v="IBG-NA-10"/>
    <x v="2"/>
    <x v="264"/>
    <s v="UPRR_PTC_Testing"/>
    <n v="613154"/>
    <s v="Sangve,Ravindra Tukaram"/>
    <n v="477712"/>
    <s v="Sathyanarayanan,Srinath"/>
    <n v="625813"/>
    <s v="D S,Kavitha"/>
    <s v="KD00625813@TechMahindra.com"/>
    <s v="U2"/>
    <n v="1"/>
    <s v="railroad level 1"/>
    <n v="1"/>
    <s v="railroad level 1"/>
    <d v="2020-07-05T10:42:00"/>
    <s v="OFFSHORE"/>
    <x v="0"/>
    <x v="0"/>
    <x v="0"/>
    <x v="1"/>
    <s v="Union Pacific Railroad Company"/>
    <x v="1"/>
    <x v="3"/>
    <m/>
    <m/>
    <n v="636640"/>
    <s v="Nair,Lisha Gopinathan"/>
    <x v="1"/>
  </r>
  <r>
    <s v="SBU D-ASV"/>
    <s v="IBG-NA-10"/>
    <x v="2"/>
    <x v="264"/>
    <s v="UPRR_PTC_Testing"/>
    <n v="613154"/>
    <s v="Sangve,Ravindra Tukaram"/>
    <n v="477712"/>
    <s v="Sathyanarayanan,Srinath"/>
    <n v="126472"/>
    <s v="Shaik,Shahnaz"/>
    <s v="SS00126472@TechMahindra.com"/>
    <s v="U3"/>
    <n v="3"/>
    <s v="Java and J2EE,Process Automation,railroad level 1"/>
    <n v="3"/>
    <s v="Java and J2EE,Process Automation,railroad level 1"/>
    <d v="2020-07-05T10:42:00"/>
    <s v="ONSITE"/>
    <x v="2"/>
    <x v="0"/>
    <x v="0"/>
    <x v="1"/>
    <s v="Union Pacific Railroad Company"/>
    <x v="0"/>
    <x v="0"/>
    <n v="50"/>
    <s v="railroad level 1"/>
    <n v="267118"/>
    <s v="K N V,PURUSHOTHAM"/>
    <x v="1"/>
  </r>
  <r>
    <s v="SBU D-ASV"/>
    <s v="IBG-NA-10"/>
    <x v="2"/>
    <x v="264"/>
    <s v="UPRR_PTC_Testing"/>
    <n v="613154"/>
    <s v="Sangve,Ravindra Tukaram"/>
    <n v="477712"/>
    <s v="Sathyanarayanan,Srinath"/>
    <n v="255803"/>
    <s v="Kanade,PrakashShivappa"/>
    <s v="Prakash.Kanade@TechMahindra.com"/>
    <s v="P1"/>
    <n v="3"/>
    <s v="Oracle BRM,Oracle utilities-Customer operarions,railroad level 1"/>
    <n v="3"/>
    <s v="Oracle BRM,Oracle utilities-Customer operarions,railroad level 1"/>
    <d v="2020-07-05T10:42:00"/>
    <s v="ONSITE"/>
    <x v="0"/>
    <x v="0"/>
    <x v="0"/>
    <x v="1"/>
    <s v="Union Pacific Railroad Company"/>
    <x v="1"/>
    <x v="3"/>
    <m/>
    <m/>
    <n v="337435"/>
    <s v="Gupta,Rahul"/>
    <x v="1"/>
  </r>
  <r>
    <s v="SBU D-ASV"/>
    <s v="IBG-NA-10"/>
    <x v="2"/>
    <x v="264"/>
    <s v="UPRR_PTC_Testing"/>
    <n v="613154"/>
    <s v="Sangve,Ravindra Tukaram"/>
    <n v="477712"/>
    <s v="Sathyanarayanan,Srinath"/>
    <n v="267118"/>
    <s v="K N V,PURUSHOTHAM"/>
    <s v="Purushotham.Knv@TechMahindra.com"/>
    <s v="P1"/>
    <n v="2"/>
    <s v="Application Support Requirement &amp; Testing,railroad level 1"/>
    <n v="2"/>
    <s v="Application Support Requirement &amp; Testing,railroad level 1"/>
    <d v="2020-07-05T10:42:00"/>
    <s v="ONSITE"/>
    <x v="0"/>
    <x v="0"/>
    <x v="0"/>
    <x v="1"/>
    <s v="Union Pacific Railroad Company"/>
    <x v="0"/>
    <x v="1"/>
    <n v="100"/>
    <s v="railroad level 1"/>
    <n v="337435"/>
    <s v="Gupta,Rahul"/>
    <x v="1"/>
  </r>
  <r>
    <s v="SBU D-ASV"/>
    <s v="IBG-NA-10"/>
    <x v="2"/>
    <x v="264"/>
    <s v="UPRR_PTC_Testing"/>
    <n v="613154"/>
    <s v="Sangve,Ravindra Tukaram"/>
    <n v="477712"/>
    <s v="Sathyanarayanan,Srinath"/>
    <n v="286314"/>
    <s v="SARODE,RAVIKUMAR"/>
    <s v="Ravikumar.Sarode@TechMahindra.com"/>
    <s v="U4"/>
    <n v="2"/>
    <s v="Application Support Requirement &amp; Testing,railroad level 1"/>
    <n v="2"/>
    <s v="Application Support Requirement &amp; Testing,railroad level 1"/>
    <d v="2020-07-05T10:42:00"/>
    <s v="ONSITE"/>
    <x v="0"/>
    <x v="0"/>
    <x v="0"/>
    <x v="1"/>
    <s v="Union Pacific Railroad Company"/>
    <x v="0"/>
    <x v="2"/>
    <n v="66.67"/>
    <s v="Application Support Requirement &amp; Testing"/>
    <n v="255803"/>
    <s v="Kanade,PrakashShivappa"/>
    <x v="1"/>
  </r>
  <r>
    <s v="SBU D-ASV"/>
    <s v="IBG-NA-10"/>
    <x v="2"/>
    <x v="264"/>
    <s v="UPRR_PTC_Testing"/>
    <n v="613154"/>
    <s v="Sangve,Ravindra Tukaram"/>
    <n v="477712"/>
    <s v="Sathyanarayanan,Srinath"/>
    <n v="305008"/>
    <s v="BANKAR,SANDEEPANAND"/>
    <s v="Sandeep.Bankar@TechMahindra.com"/>
    <s v="U4"/>
    <n v="2"/>
    <s v="Testing SKU,railroad level 1"/>
    <n v="2"/>
    <s v="Testing SKU,railroad level 1"/>
    <d v="2020-07-05T10:42:00"/>
    <s v="ONSITE"/>
    <x v="0"/>
    <x v="0"/>
    <x v="0"/>
    <x v="1"/>
    <s v="Union Pacific Railroad Company"/>
    <x v="0"/>
    <x v="0"/>
    <n v="50"/>
    <s v="railroad level 1"/>
    <n v="255803"/>
    <s v="Kanade,PrakashShivappa"/>
    <x v="1"/>
  </r>
  <r>
    <s v="SBU D-ASV"/>
    <s v="IBG-NA-10"/>
    <x v="2"/>
    <x v="264"/>
    <s v="UPRR_PTC_Testing"/>
    <n v="613154"/>
    <s v="Sangve,Ravindra Tukaram"/>
    <n v="477712"/>
    <s v="Sathyanarayanan,Srinath"/>
    <n v="309839"/>
    <s v="SAPA,PRASHANTHKUMAR"/>
    <s v="Prashanth.Sapa@TechMahindra.com"/>
    <s v="U3"/>
    <n v="2"/>
    <s v="Backend Development - Java,railroad level 1"/>
    <n v="2"/>
    <s v="Backend Development - Java,railroad level 1"/>
    <d v="2020-07-05T10:42:00"/>
    <s v="ONSITE"/>
    <x v="2"/>
    <x v="0"/>
    <x v="0"/>
    <x v="1"/>
    <s v="Union Pacific Railroad Company"/>
    <x v="0"/>
    <x v="0"/>
    <n v="50"/>
    <s v="railroad level 1"/>
    <n v="267118"/>
    <s v="K N V,PURUSHOTHAM"/>
    <x v="1"/>
  </r>
  <r>
    <s v="SBU D-ASV"/>
    <s v="IBG-NA-10"/>
    <x v="2"/>
    <x v="264"/>
    <s v="UPRR_PTC_Testing"/>
    <n v="613154"/>
    <s v="Sangve,Ravindra Tukaram"/>
    <n v="477712"/>
    <s v="Sathyanarayanan,Srinath"/>
    <n v="335218"/>
    <s v="Kuruvilla,Priya"/>
    <s v="PK00335218@TechMahindra.com"/>
    <s v="U3"/>
    <n v="3"/>
    <s v="Service Assurance with Solvatio,railroad level 1,testing tools with selenium and testng"/>
    <n v="3"/>
    <s v="Service Assurance with Solvatio,railroad level 1,testing tools with selenium and testng"/>
    <d v="2020-07-05T10:42:00"/>
    <s v="ONSITE"/>
    <x v="2"/>
    <x v="0"/>
    <x v="0"/>
    <x v="1"/>
    <s v="Union Pacific Railroad Company"/>
    <x v="1"/>
    <x v="3"/>
    <m/>
    <m/>
    <n v="255803"/>
    <s v="Kanade,PrakashShivappa"/>
    <x v="1"/>
  </r>
  <r>
    <s v="SBU D-ASV"/>
    <s v="IBG-NA-10"/>
    <x v="2"/>
    <x v="264"/>
    <s v="UPRR_PTC_Testing"/>
    <n v="613154"/>
    <s v="Sangve,Ravindra Tukaram"/>
    <n v="477712"/>
    <s v="Sathyanarayanan,Srinath"/>
    <n v="342877"/>
    <s v="Kumar,Santosh"/>
    <s v="Santosh.Kumar52@techmahindra.com"/>
    <s v="U4"/>
    <n v="5"/>
    <s v="ETL using Datastage_powerBI and teradata,Oracle Primavera P6,application maintenance(ams) dba,automation testing level1,railroad level 1"/>
    <n v="5"/>
    <s v="ETL using Datastage_powerBI and teradata,Oracle Primavera P6,application maintenance(ams) dba,automation testing level1,railroad level 1"/>
    <d v="2020-07-05T10:42:00"/>
    <s v="OFFSHORE"/>
    <x v="0"/>
    <x v="0"/>
    <x v="0"/>
    <x v="1"/>
    <s v="Union Pacific Railroad Company"/>
    <x v="0"/>
    <x v="1"/>
    <n v="100"/>
    <s v="railroad level 1"/>
    <n v="613154"/>
    <s v="Sangve,Ravindra Tukaram"/>
    <x v="1"/>
  </r>
  <r>
    <s v="SBU D-ASV"/>
    <s v="IBG-NA-10"/>
    <x v="2"/>
    <x v="264"/>
    <s v="UPRR_PTC_Testing"/>
    <n v="613154"/>
    <s v="Sangve,Ravindra Tukaram"/>
    <n v="477712"/>
    <s v="Sathyanarayanan,Srinath"/>
    <n v="348307"/>
    <s v="Ravali,Vedantam Krishna"/>
    <s v="VedantamKrishna.Ravali@TechMahindra.com"/>
    <s v="U2"/>
    <n v="2"/>
    <s v="automation testing level1,railroad level 1"/>
    <n v="2"/>
    <s v="automation testing level1,railroad level 1"/>
    <d v="2020-07-05T10:42:00"/>
    <s v="OFFSHORE"/>
    <x v="2"/>
    <x v="0"/>
    <x v="0"/>
    <x v="1"/>
    <s v="Union Pacific Railroad Company"/>
    <x v="0"/>
    <x v="1"/>
    <n v="100"/>
    <s v="railroad level 1"/>
    <n v="426051"/>
    <s v="Kompella,Surya Narayana Murthy"/>
    <x v="1"/>
  </r>
  <r>
    <s v="SBU D-ASV"/>
    <s v="IBG-NA-10"/>
    <x v="2"/>
    <x v="264"/>
    <s v="UPRR_PTC_Testing"/>
    <n v="613154"/>
    <s v="Sangve,Ravindra Tukaram"/>
    <n v="477712"/>
    <s v="Sathyanarayanan,Srinath"/>
    <n v="353259"/>
    <s v="Bobba,Amith"/>
    <s v="AB00353259@TechMahindra.com"/>
    <s v="U3"/>
    <n v="2"/>
    <s v="Agile and Devops,railroad level 1"/>
    <n v="2"/>
    <s v="Agile and Devops,railroad level 1"/>
    <d v="2020-07-05T10:42:00"/>
    <s v="OFFSHORE"/>
    <x v="0"/>
    <x v="0"/>
    <x v="0"/>
    <x v="1"/>
    <s v="Union Pacific Railroad Company"/>
    <x v="0"/>
    <x v="1"/>
    <n v="100"/>
    <s v="railroad level 1"/>
    <n v="613154"/>
    <s v="Sangve,Ravindra Tukaram"/>
    <x v="1"/>
  </r>
  <r>
    <s v="SBU D-ASV"/>
    <s v="IBG-NA-10"/>
    <x v="2"/>
    <x v="264"/>
    <s v="UPRR_PTC_Testing"/>
    <n v="613154"/>
    <s v="Sangve,Ravindra Tukaram"/>
    <n v="477712"/>
    <s v="Sathyanarayanan,Srinath"/>
    <n v="426051"/>
    <s v="Kompella,Surya Narayana Murthy"/>
    <s v="KM00426051@TechMahindra.com"/>
    <s v="U4"/>
    <n v="2"/>
    <s v="future-pm,railroad level 1"/>
    <n v="2"/>
    <s v="future-pm,railroad level 1"/>
    <d v="2020-07-05T10:42:00"/>
    <s v="OFFSHORE"/>
    <x v="0"/>
    <x v="0"/>
    <x v="0"/>
    <x v="1"/>
    <s v="Union Pacific Railroad Company"/>
    <x v="0"/>
    <x v="1"/>
    <n v="100"/>
    <s v="railroad level 1"/>
    <n v="613154"/>
    <s v="Sangve,Ravindra Tukaram"/>
    <x v="1"/>
  </r>
  <r>
    <s v="SBU D-ASV"/>
    <s v="IBG-NA-10"/>
    <x v="2"/>
    <x v="264"/>
    <s v="UPRR_PTC_Testing"/>
    <n v="613154"/>
    <s v="Sangve,Ravindra Tukaram"/>
    <n v="477712"/>
    <s v="Sathyanarayanan,Srinath"/>
    <n v="431482"/>
    <s v="Kotagiri,Mahitha"/>
    <s v="MK00431482@TechMahindra.com"/>
    <s v="U3"/>
    <n v="2"/>
    <s v="railroad level 1,testing tools with selenium and testng"/>
    <n v="2"/>
    <s v="railroad level 1,testing tools with selenium and testng"/>
    <d v="2020-07-05T10:42:00"/>
    <s v="ONSITE"/>
    <x v="2"/>
    <x v="0"/>
    <x v="0"/>
    <x v="1"/>
    <s v="Union Pacific Railroad Company"/>
    <x v="0"/>
    <x v="0"/>
    <n v="50"/>
    <s v="railroad level 1"/>
    <n v="483568"/>
    <s v="Vempati,Sri Kalyan"/>
    <x v="1"/>
  </r>
  <r>
    <s v="SBU D-ASV"/>
    <s v="IBG-NA-10"/>
    <x v="2"/>
    <x v="264"/>
    <s v="UPRR_PTC_Testing"/>
    <n v="613154"/>
    <s v="Sangve,Ravindra Tukaram"/>
    <n v="477712"/>
    <s v="Sathyanarayanan,Srinath"/>
    <n v="431809"/>
    <s v="Shahanaaz,Shaik"/>
    <s v="SS00431809@TechMahindra.com"/>
    <s v="U2"/>
    <n v="2"/>
    <s v="Data Analysis with Python 1,railroad level 1"/>
    <n v="2"/>
    <s v="Data Analysis with Python 1,railroad level 1"/>
    <d v="2020-07-05T10:42:00"/>
    <s v="OFFSHORE"/>
    <x v="2"/>
    <x v="0"/>
    <x v="0"/>
    <x v="1"/>
    <s v="Union Pacific Railroad Company"/>
    <x v="0"/>
    <x v="1"/>
    <n v="100"/>
    <s v="railroad level 1"/>
    <n v="613154"/>
    <s v="Sangve,Ravindra Tukaram"/>
    <x v="1"/>
  </r>
  <r>
    <s v="SBU D-ASV"/>
    <s v="IBG-NA-10"/>
    <x v="2"/>
    <x v="264"/>
    <s v="UPRR_PTC_Testing"/>
    <n v="613154"/>
    <s v="Sangve,Ravindra Tukaram"/>
    <n v="477712"/>
    <s v="Sathyanarayanan,Srinath"/>
    <n v="432217"/>
    <s v="Mehattar,Khaleel Ahammad"/>
    <s v="KA00432217@TechMahindra.com"/>
    <s v="U2"/>
    <n v="2"/>
    <s v="Magento,railroad level 1"/>
    <n v="3"/>
    <s v="Magento,e-commerce magento v2 level 1,railroad level 1"/>
    <d v="2020-07-05T10:42:00"/>
    <s v="ONSITE"/>
    <x v="2"/>
    <x v="0"/>
    <x v="0"/>
    <x v="1"/>
    <s v="Union Pacific Railroad Company"/>
    <x v="0"/>
    <x v="4"/>
    <n v="0"/>
    <s v="Magento"/>
    <n v="267118"/>
    <s v="K N V,PURUSHOTHAM"/>
    <x v="1"/>
  </r>
  <r>
    <s v="SBU D-ASV"/>
    <s v="IBG-NA-10"/>
    <x v="2"/>
    <x v="264"/>
    <s v="UPRR_PTC_Testing"/>
    <n v="613154"/>
    <s v="Sangve,Ravindra Tukaram"/>
    <n v="477712"/>
    <s v="Sathyanarayanan,Srinath"/>
    <n v="460516"/>
    <s v="Sriharsha,Kvn"/>
    <s v="KS00460516@TechMahindra.com"/>
    <s v="U2"/>
    <n v="2"/>
    <s v="Application Support Requirement &amp; Testing,railroad level 1"/>
    <n v="2"/>
    <s v="Application Support Requirement &amp; Testing,railroad level 1"/>
    <d v="2020-07-05T10:42:00"/>
    <s v="ONSITE"/>
    <x v="2"/>
    <x v="0"/>
    <x v="0"/>
    <x v="1"/>
    <s v="Union Pacific Railroad Company"/>
    <x v="0"/>
    <x v="1"/>
    <n v="100"/>
    <s v="railroad level 1"/>
    <n v="267118"/>
    <s v="K N V,PURUSHOTHAM"/>
    <x v="1"/>
  </r>
  <r>
    <s v="SBU D-ASV"/>
    <s v="IBG-NA-10"/>
    <x v="2"/>
    <x v="264"/>
    <s v="UPRR_PTC_Testing"/>
    <n v="613154"/>
    <s v="Sangve,Ravindra Tukaram"/>
    <n v="477712"/>
    <s v="Sathyanarayanan,Srinath"/>
    <n v="477709"/>
    <s v="Banda,Saisri"/>
    <s v="SB00477709@TechMahindra.com"/>
    <s v="U4"/>
    <n v="1"/>
    <s v="Testing SKU2"/>
    <n v="1"/>
    <s v="Testing SKU2"/>
    <d v="2020-07-05T10:42:00"/>
    <s v="OFFSHORE"/>
    <x v="0"/>
    <x v="0"/>
    <x v="0"/>
    <x v="1"/>
    <s v="Union Pacific Railroad Company"/>
    <x v="0"/>
    <x v="5"/>
    <n v="16.670000000000002"/>
    <s v="Testing SKU2"/>
    <n v="477712"/>
    <s v="Sathyanarayanan,Srinath"/>
    <x v="1"/>
  </r>
  <r>
    <s v="SBU D-ASV"/>
    <s v="IBG-NA-10"/>
    <x v="2"/>
    <x v="264"/>
    <s v="UPRR_PTC_Testing"/>
    <n v="613154"/>
    <s v="Sangve,Ravindra Tukaram"/>
    <n v="477712"/>
    <s v="Sathyanarayanan,Srinath"/>
    <n v="477712"/>
    <s v="Sathyanarayanan,Srinath"/>
    <s v="SS00477712@TechMahindra.com"/>
    <s v="P2"/>
    <n v="5"/>
    <s v="Application Support Requirement &amp; Testing,Testing SKU4,program management - l1,program management - l2,railroad level 1"/>
    <n v="5"/>
    <s v="Application Support Requirement &amp; Testing,Testing SKU4,program management - l1,program management - l2,railroad level 1"/>
    <d v="2020-07-05T10:42:00"/>
    <s v="OFFSHORE"/>
    <x v="0"/>
    <x v="0"/>
    <x v="0"/>
    <x v="1"/>
    <s v="Union Pacific Railroad Company"/>
    <x v="0"/>
    <x v="1"/>
    <n v="100"/>
    <s v="railroad level 1"/>
    <n v="202407"/>
    <s v="KANADE,NITINBRAHMANAND"/>
    <x v="1"/>
  </r>
  <r>
    <s v="SBU D-ASV"/>
    <s v="IBG-NA-10"/>
    <x v="2"/>
    <x v="264"/>
    <s v="UPRR_PTC_Testing"/>
    <n v="613154"/>
    <s v="Sangve,Ravindra Tukaram"/>
    <n v="477712"/>
    <s v="Sathyanarayanan,Srinath"/>
    <n v="478035"/>
    <s v="Bokinala,Jesse Prasanna"/>
    <s v="JB00478035@TechMahindra.com"/>
    <s v="U2"/>
    <n v="2"/>
    <s v="Testing SKU,railroad level 1"/>
    <n v="2"/>
    <s v="Testing SKU,railroad level 1"/>
    <d v="2020-07-05T10:42:00"/>
    <s v="OFFSHORE"/>
    <x v="2"/>
    <x v="0"/>
    <x v="0"/>
    <x v="1"/>
    <s v="Union Pacific Railroad Company"/>
    <x v="0"/>
    <x v="1"/>
    <n v="100"/>
    <s v="railroad level 1"/>
    <n v="483787"/>
    <s v="Jada,Praveen kumar"/>
    <x v="1"/>
  </r>
  <r>
    <s v="SBU D-ASV"/>
    <s v="IBG-NA-10"/>
    <x v="2"/>
    <x v="264"/>
    <s v="UPRR_PTC_Testing"/>
    <n v="613154"/>
    <s v="Sangve,Ravindra Tukaram"/>
    <n v="477712"/>
    <s v="Sathyanarayanan,Srinath"/>
    <n v="481293"/>
    <s v="Pasha,Shaik Dastagiri"/>
    <s v="SP00481293@TechMahindra.com"/>
    <s v="U2"/>
    <n v="1"/>
    <s v="railroad level 1"/>
    <n v="1"/>
    <s v="railroad level 1"/>
    <d v="2020-07-05T10:42:00"/>
    <s v="OFFSHORE"/>
    <x v="2"/>
    <x v="0"/>
    <x v="0"/>
    <x v="1"/>
    <s v="Union Pacific Railroad Company"/>
    <x v="0"/>
    <x v="1"/>
    <n v="100"/>
    <s v="railroad level 1"/>
    <n v="613154"/>
    <s v="Sangve,Ravindra Tukaram"/>
    <x v="1"/>
  </r>
  <r>
    <s v="SBU D-ASV"/>
    <s v="IBG-NA-10"/>
    <x v="2"/>
    <x v="264"/>
    <s v="UPRR_PTC_Testing"/>
    <n v="613154"/>
    <s v="Sangve,Ravindra Tukaram"/>
    <n v="477712"/>
    <s v="Sathyanarayanan,Srinath"/>
    <n v="481337"/>
    <s v="Puppala,Naveen Kumar"/>
    <s v="NP00481337@TechMahindra.com"/>
    <s v="U2"/>
    <n v="2"/>
    <s v="automation testing level1,railroad level 1"/>
    <n v="2"/>
    <s v="automation testing level1,railroad level 1"/>
    <d v="2020-07-05T10:42:00"/>
    <s v="OFFSHORE"/>
    <x v="2"/>
    <x v="0"/>
    <x v="0"/>
    <x v="1"/>
    <s v="Union Pacific Railroad Company"/>
    <x v="0"/>
    <x v="1"/>
    <n v="100"/>
    <s v="railroad level 1"/>
    <n v="483787"/>
    <s v="Jada,Praveen kumar"/>
    <x v="1"/>
  </r>
  <r>
    <s v="SBU D-ASV"/>
    <s v="IBG-NA-10"/>
    <x v="2"/>
    <x v="264"/>
    <s v="UPRR_PTC_Testing"/>
    <n v="613154"/>
    <s v="Sangve,Ravindra Tukaram"/>
    <n v="477712"/>
    <s v="Sathyanarayanan,Srinath"/>
    <n v="483568"/>
    <s v="Vempati,Sri Kalyan"/>
    <s v="SV00483568@TechMahindra.com"/>
    <s v="U4"/>
    <n v="2"/>
    <s v="Testing SKU,railroad level 1"/>
    <n v="2"/>
    <s v="Testing SKU,railroad level 1"/>
    <d v="2020-07-05T10:42:00"/>
    <s v="ONSITE"/>
    <x v="0"/>
    <x v="0"/>
    <x v="0"/>
    <x v="1"/>
    <s v="Union Pacific Railroad Company"/>
    <x v="0"/>
    <x v="0"/>
    <n v="50"/>
    <s v="railroad level 1"/>
    <n v="255803"/>
    <s v="Kanade,PrakashShivappa"/>
    <x v="1"/>
  </r>
  <r>
    <s v="SBU D-ASV"/>
    <s v="IBG-NA-10"/>
    <x v="2"/>
    <x v="264"/>
    <s v="UPRR_PTC_Testing"/>
    <n v="613154"/>
    <s v="Sangve,Ravindra Tukaram"/>
    <n v="477712"/>
    <s v="Sathyanarayanan,Srinath"/>
    <n v="483787"/>
    <s v="Jada,Praveen kumar"/>
    <s v="PJ00483787@TechMahindra.com"/>
    <s v="U4"/>
    <n v="2"/>
    <s v="railroad level 1,testing tools with selenium and testng"/>
    <n v="2"/>
    <s v="railroad level 1,testing tools with selenium and testng"/>
    <d v="2020-07-05T10:42:00"/>
    <s v="OFFSHORE"/>
    <x v="0"/>
    <x v="0"/>
    <x v="0"/>
    <x v="1"/>
    <s v="Union Pacific Railroad Company"/>
    <x v="0"/>
    <x v="1"/>
    <n v="100"/>
    <s v="railroad level 1"/>
    <n v="613154"/>
    <s v="Sangve,Ravindra Tukaram"/>
    <x v="1"/>
  </r>
  <r>
    <s v="SBU D-ASV"/>
    <s v="IBG-NA-10"/>
    <x v="2"/>
    <x v="264"/>
    <s v="UPRR_PTC_Testing"/>
    <n v="613154"/>
    <s v="Sangve,Ravindra Tukaram"/>
    <n v="477712"/>
    <s v="Sathyanarayanan,Srinath"/>
    <n v="489888"/>
    <s v="Baratam,Yasaswi"/>
    <s v="YB00489888@TechMahindra.com"/>
    <s v="U2"/>
    <n v="6"/>
    <s v="AI With IBM Watson Level1,Alteryx with Tableau,Oracle Database Development 1,Testing SKU,business intelligence - tableau,railroad level 1"/>
    <n v="6"/>
    <s v="AI With IBM Watson Level1,Alteryx with Tableau,Oracle Database Development 1,Testing SKU,business intelligence - tableau,railroad level 1"/>
    <d v="2020-07-05T10:42:00"/>
    <s v="OFFSHORE"/>
    <x v="2"/>
    <x v="0"/>
    <x v="0"/>
    <x v="1"/>
    <s v="Union Pacific Railroad Company"/>
    <x v="0"/>
    <x v="1"/>
    <n v="100"/>
    <s v="railroad level 1"/>
    <n v="613154"/>
    <s v="Sangve,Ravindra Tukaram"/>
    <x v="1"/>
  </r>
  <r>
    <s v="SBU D-ASV"/>
    <s v="IBG-NA-10"/>
    <x v="2"/>
    <x v="264"/>
    <s v="UPRR_PTC_Testing"/>
    <n v="613154"/>
    <s v="Sangve,Ravindra Tukaram"/>
    <n v="477712"/>
    <s v="Sathyanarayanan,Srinath"/>
    <n v="496046"/>
    <s v="Belagalla,Bhanu Kiran"/>
    <s v="BB00496046@TechMahindra.com"/>
    <s v="U2"/>
    <n v="3"/>
    <s v="Core Java,Java fullstack development,railroad level 1"/>
    <n v="3"/>
    <s v="Core Java,Java fullstack development,railroad level 1"/>
    <d v="2020-07-05T10:42:00"/>
    <s v="OFFSHORE"/>
    <x v="2"/>
    <x v="0"/>
    <x v="0"/>
    <x v="1"/>
    <s v="Union Pacific Railroad Company"/>
    <x v="0"/>
    <x v="1"/>
    <n v="100"/>
    <s v="railroad level 1"/>
    <n v="613154"/>
    <s v="Sangve,Ravindra Tukaram"/>
    <x v="1"/>
  </r>
  <r>
    <s v="SBU D-ASV"/>
    <s v="IBG-NA-10"/>
    <x v="2"/>
    <x v="264"/>
    <s v="UPRR_PTC_Testing"/>
    <n v="613154"/>
    <s v="Sangve,Ravindra Tukaram"/>
    <n v="477712"/>
    <s v="Sathyanarayanan,Srinath"/>
    <n v="507331"/>
    <s v="Mannem,Anil"/>
    <s v="AM00507331@TechMahindra.com"/>
    <s v="U2"/>
    <n v="4"/>
    <s v="Java Full Stack development with Spring,Testing SKU4,automation testing level1,railroad level 1"/>
    <n v="4"/>
    <s v="Java Full Stack development with Spring,Testing SKU4,automation testing level1,railroad level 1"/>
    <d v="2020-07-05T10:42:00"/>
    <s v="OFFSHORE"/>
    <x v="2"/>
    <x v="0"/>
    <x v="0"/>
    <x v="1"/>
    <s v="Union Pacific Railroad Company"/>
    <x v="0"/>
    <x v="1"/>
    <n v="100"/>
    <s v="railroad level 1"/>
    <n v="613154"/>
    <s v="Sangve,Ravindra Tukaram"/>
    <x v="1"/>
  </r>
  <r>
    <s v="SBU D-ASV"/>
    <s v="IBG-NA-10"/>
    <x v="2"/>
    <x v="264"/>
    <s v="UPRR_PTC_Testing"/>
    <n v="613154"/>
    <s v="Sangve,Ravindra Tukaram"/>
    <n v="477712"/>
    <s v="Sathyanarayanan,Srinath"/>
    <n v="507357"/>
    <s v="Chilumula,Karthik Reddy"/>
    <s v="KC00507357@TechMahindra.com"/>
    <s v="U2"/>
    <n v="4"/>
    <s v="Testing SKU4,automation testing level1,railroad level 1,salesforce"/>
    <n v="4"/>
    <s v="Testing SKU4,automation testing level1,railroad level 1,salesforce"/>
    <d v="2020-07-05T10:42:00"/>
    <s v="OFFSHORE"/>
    <x v="2"/>
    <x v="0"/>
    <x v="0"/>
    <x v="1"/>
    <s v="Union Pacific Railroad Company"/>
    <x v="0"/>
    <x v="1"/>
    <n v="100"/>
    <s v="railroad level 1"/>
    <n v="613154"/>
    <s v="Sangve,Ravindra Tukaram"/>
    <x v="1"/>
  </r>
  <r>
    <s v="SBU D-ASV"/>
    <s v="IBG-NA-10"/>
    <x v="2"/>
    <x v="264"/>
    <s v="UPRR_PTC_Testing"/>
    <n v="613154"/>
    <s v="Sangve,Ravindra Tukaram"/>
    <n v="477712"/>
    <s v="Sathyanarayanan,Srinath"/>
    <n v="507815"/>
    <s v="Bheemireddy,Ravindra Reddy"/>
    <s v="RB00507815@TechMahindra.com"/>
    <s v="U2"/>
    <n v="4"/>
    <s v="Testing SKU,Testing SKU4,automation testing level1,railroad level 1"/>
    <n v="4"/>
    <s v="Testing SKU,Testing SKU4,automation testing level1,railroad level 1"/>
    <d v="2020-07-05T10:42:00"/>
    <s v="OFFSHORE"/>
    <x v="2"/>
    <x v="0"/>
    <x v="0"/>
    <x v="1"/>
    <s v="Union Pacific Railroad Company"/>
    <x v="0"/>
    <x v="1"/>
    <n v="100"/>
    <s v="automation testing level1"/>
    <n v="483787"/>
    <s v="Jada,Praveen kumar"/>
    <x v="1"/>
  </r>
  <r>
    <s v="SBU D-ASV"/>
    <s v="IBG-NA-10"/>
    <x v="2"/>
    <x v="264"/>
    <s v="UPRR_PTC_Testing"/>
    <n v="613154"/>
    <s v="Sangve,Ravindra Tukaram"/>
    <n v="477712"/>
    <s v="Sathyanarayanan,Srinath"/>
    <n v="540417"/>
    <s v="Yugashakti,Simun"/>
    <s v="SY00540417@TechMahindra.com"/>
    <s v="U4"/>
    <n v="3"/>
    <s v="Application Support Requirement &amp; Testing,block chain level1 hyperledger,railroad level 1"/>
    <n v="3"/>
    <s v="Application Support Requirement &amp; Testing,block chain level1 hyperledger,railroad level 1"/>
    <d v="2020-07-05T10:42:00"/>
    <s v="ONSITE"/>
    <x v="0"/>
    <x v="0"/>
    <x v="0"/>
    <x v="1"/>
    <s v="Union Pacific Railroad Company"/>
    <x v="0"/>
    <x v="1"/>
    <n v="100"/>
    <s v="railroad level 1"/>
    <n v="267118"/>
    <s v="K N V,PURUSHOTHAM"/>
    <x v="1"/>
  </r>
  <r>
    <s v="SBU D-ASV"/>
    <s v="IBG-NA-10"/>
    <x v="2"/>
    <x v="264"/>
    <s v="UPRR_PTC_Testing"/>
    <n v="613154"/>
    <s v="Sangve,Ravindra Tukaram"/>
    <n v="477712"/>
    <s v="Sathyanarayanan,Srinath"/>
    <n v="557831"/>
    <s v="Basha,Shaik Nagoor"/>
    <s v="SB00557831@TechMahindra.com"/>
    <s v="U2"/>
    <n v="3"/>
    <s v="Java FullStack Development using Angular,automation testing level1,railroad level 1"/>
    <n v="3"/>
    <s v="Java FullStack Development using Angular,automation testing level1,railroad level 1"/>
    <d v="2020-07-05T10:42:00"/>
    <s v="OFFSHORE"/>
    <x v="2"/>
    <x v="0"/>
    <x v="0"/>
    <x v="1"/>
    <s v="Union Pacific Railroad Company"/>
    <x v="0"/>
    <x v="1"/>
    <n v="100"/>
    <s v="railroad level 1"/>
    <n v="241528"/>
    <s v="Dash,Chitta Ranjan"/>
    <x v="1"/>
  </r>
  <r>
    <s v="SBU D-ASV"/>
    <s v="IBG-NA-10"/>
    <x v="2"/>
    <x v="264"/>
    <s v="UPRR_PTC_Testing"/>
    <n v="613154"/>
    <s v="Sangve,Ravindra Tukaram"/>
    <n v="477712"/>
    <s v="Sathyanarayanan,Srinath"/>
    <n v="570758"/>
    <s v="Varsha,Boora"/>
    <s v="BV00570758@TechMahindra.com"/>
    <s v="U2"/>
    <n v="4"/>
    <s v="5G Core Enginnering L1,Testing SKU,business intelligence - tableau,railroad level 1"/>
    <n v="4"/>
    <s v="5G Core Enginnering L1,Testing SKU,business intelligence - tableau,railroad level 1"/>
    <d v="2020-07-05T10:42:00"/>
    <s v="OFFSHORE"/>
    <x v="2"/>
    <x v="0"/>
    <x v="0"/>
    <x v="1"/>
    <s v="Union Pacific Railroad Company"/>
    <x v="0"/>
    <x v="1"/>
    <n v="100"/>
    <s v="railroad level 1"/>
    <n v="613154"/>
    <s v="Sangve,Ravindra Tukaram"/>
    <x v="1"/>
  </r>
  <r>
    <s v="SBU D-ASV"/>
    <s v="IBG-NA-10"/>
    <x v="2"/>
    <x v="264"/>
    <s v="UPRR_PTC_Testing"/>
    <n v="613154"/>
    <s v="Sangve,Ravindra Tukaram"/>
    <n v="477712"/>
    <s v="Sathyanarayanan,Srinath"/>
    <n v="570765"/>
    <s v="Pondara,Yaswanth"/>
    <s v="YP00570765@TechMahindra.com"/>
    <s v="U2"/>
    <n v="2"/>
    <s v="Testing SKU,railroad level 1"/>
    <n v="2"/>
    <s v="Testing SKU,railroad level 1"/>
    <d v="2020-07-05T10:42:00"/>
    <s v="OFFSHORE"/>
    <x v="2"/>
    <x v="0"/>
    <x v="0"/>
    <x v="1"/>
    <s v="Union Pacific Railroad Company"/>
    <x v="0"/>
    <x v="1"/>
    <n v="100"/>
    <s v="railroad level 1"/>
    <n v="353259"/>
    <s v="Bobba,Amith"/>
    <x v="1"/>
  </r>
  <r>
    <s v="SBU D-ASV"/>
    <s v="IBG-NA-10"/>
    <x v="2"/>
    <x v="264"/>
    <s v="UPRR_PTC_Testing"/>
    <n v="613154"/>
    <s v="Sangve,Ravindra Tukaram"/>
    <n v="477712"/>
    <s v="Sathyanarayanan,Srinath"/>
    <n v="570786"/>
    <s v="Ansar,Shaik"/>
    <s v="SA00570786@TechMahindra.com"/>
    <s v="U2"/>
    <n v="2"/>
    <s v="Testing SKU,railroad level 1"/>
    <n v="2"/>
    <s v="Testing SKU,railroad level 1"/>
    <d v="2020-07-05T10:42:00"/>
    <s v="OFFSHORE"/>
    <x v="2"/>
    <x v="0"/>
    <x v="0"/>
    <x v="1"/>
    <s v="Union Pacific Railroad Company"/>
    <x v="0"/>
    <x v="1"/>
    <n v="100"/>
    <s v="railroad level 1"/>
    <n v="353259"/>
    <s v="Bobba,Amith"/>
    <x v="1"/>
  </r>
  <r>
    <s v="SBU D-ASV"/>
    <s v="IBG-NA-10"/>
    <x v="2"/>
    <x v="264"/>
    <s v="UPRR_PTC_Testing"/>
    <n v="613154"/>
    <s v="Sangve,Ravindra Tukaram"/>
    <n v="477712"/>
    <s v="Sathyanarayanan,Srinath"/>
    <n v="573213"/>
    <s v="Fitzsimmons,Shane Wade"/>
    <s v="SF00573213@TechMahindra.com"/>
    <s v="U3"/>
    <n v="2"/>
    <s v="Application Support Requirement &amp; Testing,railroad level 1"/>
    <n v="2"/>
    <s v="Application Support Requirement &amp; Testing,railroad level 1"/>
    <d v="2020-07-05T10:42:00"/>
    <s v="ONSITE"/>
    <x v="0"/>
    <x v="0"/>
    <x v="0"/>
    <x v="1"/>
    <s v="Union Pacific Railroad Company"/>
    <x v="0"/>
    <x v="4"/>
    <n v="0"/>
    <s v="railroad level 1"/>
    <n v="255803"/>
    <s v="Kanade,PrakashShivappa"/>
    <x v="1"/>
  </r>
  <r>
    <s v="SBU D-ASV"/>
    <s v="IBG-NA-10"/>
    <x v="2"/>
    <x v="264"/>
    <s v="UPRR_PTC_Testing"/>
    <n v="613154"/>
    <s v="Sangve,Ravindra Tukaram"/>
    <n v="477712"/>
    <s v="Sathyanarayanan,Srinath"/>
    <n v="576734"/>
    <s v="Reddy,Mulla Pavani"/>
    <s v="MR00576734@TechMahindra.com"/>
    <s v="U3"/>
    <n v="2"/>
    <s v="automation testing level1,railroad level 1"/>
    <n v="4"/>
    <s v="Application Support Requirement &amp; Testing,Testing SKU,automation testing level1,railroad level 1"/>
    <d v="2020-07-05T10:42:00"/>
    <s v="OFFSHORE"/>
    <x v="0"/>
    <x v="0"/>
    <x v="0"/>
    <x v="1"/>
    <s v="Union Pacific Railroad Company"/>
    <x v="0"/>
    <x v="1"/>
    <n v="100"/>
    <s v="railroad level 1"/>
    <n v="241528"/>
    <s v="Dash,Chitta Ranjan"/>
    <x v="1"/>
  </r>
  <r>
    <s v="SBU D-ASV"/>
    <s v="IBG-NA-10"/>
    <x v="2"/>
    <x v="264"/>
    <s v="UPRR_PTC_Testing"/>
    <n v="613154"/>
    <s v="Sangve,Ravindra Tukaram"/>
    <n v="477712"/>
    <s v="Sathyanarayanan,Srinath"/>
    <n v="582651"/>
    <s v="Bhaumik,Amber"/>
    <s v="AB00582651@TechMahindra.com"/>
    <s v="U3"/>
    <n v="4"/>
    <s v="5G Core Enginnering L2,Application Support Requirement &amp; Testing,Testing SKU,railroad level 1"/>
    <n v="4"/>
    <s v="5G Core Enginnering L2,Application Support Requirement &amp; Testing,Testing SKU,railroad level 1"/>
    <d v="2020-07-05T10:42:00"/>
    <s v="OFFSHORE"/>
    <x v="0"/>
    <x v="0"/>
    <x v="0"/>
    <x v="1"/>
    <s v="Union Pacific Railroad Company"/>
    <x v="0"/>
    <x v="1"/>
    <n v="100"/>
    <s v="railroad level 1"/>
    <n v="613154"/>
    <s v="Sangve,Ravindra Tukaram"/>
    <x v="1"/>
  </r>
  <r>
    <s v="SBU D-ASV"/>
    <s v="IBG-NA-10"/>
    <x v="2"/>
    <x v="264"/>
    <s v="UPRR_PTC_Testing"/>
    <n v="613154"/>
    <s v="Sangve,Ravindra Tukaram"/>
    <n v="477712"/>
    <s v="Sathyanarayanan,Srinath"/>
    <n v="585661"/>
    <s v="Chanumolu,Venkata Chaitanya Chowdary"/>
    <s v="VC00585661@TechMahindra.com"/>
    <s v="U3"/>
    <n v="3"/>
    <s v="Application Support Requirement &amp; Testing,Data Analysis with Python 1,railroad level 1"/>
    <n v="3"/>
    <s v="Application Support Requirement &amp; Testing,Data Analysis with Python 1,railroad level 1"/>
    <d v="2020-07-05T10:42:00"/>
    <s v="OFFSHORE"/>
    <x v="0"/>
    <x v="0"/>
    <x v="0"/>
    <x v="1"/>
    <s v="Union Pacific Railroad Company"/>
    <x v="0"/>
    <x v="1"/>
    <n v="100"/>
    <s v="railroad level 1"/>
    <n v="483787"/>
    <s v="Jada,Praveen kumar"/>
    <x v="1"/>
  </r>
  <r>
    <s v="SBU D-ASV"/>
    <s v="IBG-NA-10"/>
    <x v="2"/>
    <x v="264"/>
    <s v="UPRR_PTC_Testing"/>
    <n v="613154"/>
    <s v="Sangve,Ravindra Tukaram"/>
    <n v="477712"/>
    <s v="Sathyanarayanan,Srinath"/>
    <n v="586017"/>
    <s v="Nandamuri,Rama Krishna"/>
    <s v="RN00586017@TechMahindra.com"/>
    <s v="U3"/>
    <n v="2"/>
    <s v="Application Support Requirement &amp; Testing,railroad level 1"/>
    <n v="2"/>
    <s v="Application Support Requirement &amp; Testing,railroad level 1"/>
    <d v="2020-07-05T10:42:00"/>
    <s v="ONSITE"/>
    <x v="0"/>
    <x v="0"/>
    <x v="0"/>
    <x v="1"/>
    <s v="Union Pacific Railroad Company"/>
    <x v="0"/>
    <x v="4"/>
    <n v="0"/>
    <s v="Application Support Requirement &amp; Testing"/>
    <n v="255803"/>
    <s v="Kanade,PrakashShivappa"/>
    <x v="1"/>
  </r>
  <r>
    <s v="SBU D-ASV"/>
    <s v="IBG-NA-10"/>
    <x v="2"/>
    <x v="264"/>
    <s v="UPRR_PTC_Testing"/>
    <n v="613154"/>
    <s v="Sangve,Ravindra Tukaram"/>
    <n v="477712"/>
    <s v="Sathyanarayanan,Srinath"/>
    <n v="613154"/>
    <s v="Sangve,Ravindra Tukaram"/>
    <s v="RS00613154@TechMahindra.com"/>
    <s v="P1"/>
    <n v="5"/>
    <s v="Agile and Devops,automation testing level1,enovia plm level2,people management l3,railroad level 1"/>
    <n v="6"/>
    <s v="Agile and Devops,automation testing level1,enovia plm level2,people management l2,people management l3,railroad level 1"/>
    <d v="2020-07-05T10:42:00"/>
    <s v="OFFSHORE"/>
    <x v="0"/>
    <x v="0"/>
    <x v="0"/>
    <x v="1"/>
    <s v="Union Pacific Railroad Company"/>
    <x v="0"/>
    <x v="1"/>
    <n v="100"/>
    <s v="people management l3"/>
    <n v="477712"/>
    <s v="Sathyanarayanan,Srinath"/>
    <x v="1"/>
  </r>
  <r>
    <s v="SBU D-ASV"/>
    <s v="IBG-NA-10"/>
    <x v="2"/>
    <x v="264"/>
    <s v="UPRR_PTC_Testing"/>
    <n v="613154"/>
    <s v="Sangve,Ravindra Tukaram"/>
    <n v="477712"/>
    <s v="Sathyanarayanan,Srinath"/>
    <n v="671756"/>
    <s v="Chitti,Durga Jagan Kameshwar"/>
    <s v="DC00671756@TechMahindra.com"/>
    <s v="U3"/>
    <n v="1"/>
    <s v="railroad level 1"/>
    <n v="1"/>
    <s v="railroad level 1"/>
    <d v="2020-07-05T10:42:00"/>
    <s v="ONSITE"/>
    <x v="0"/>
    <x v="0"/>
    <x v="0"/>
    <x v="1"/>
    <s v="Union Pacific Railroad Company"/>
    <x v="1"/>
    <x v="3"/>
    <m/>
    <m/>
    <n v="251775"/>
    <s v="Kumar,M.R.Ananda"/>
    <x v="1"/>
  </r>
  <r>
    <s v="SBU D-ASV"/>
    <s v="IBG-NA-10"/>
    <x v="2"/>
    <x v="264"/>
    <s v="UPRR_PTC_Testing"/>
    <n v="613154"/>
    <s v="Sangve,Ravindra Tukaram"/>
    <n v="477712"/>
    <s v="Sathyanarayanan,Srinath"/>
    <n v="684745"/>
    <s v="Donthu,Venkata Dinesh Kumar"/>
    <s v="VD00684745@TechMahindra.com"/>
    <s v="U3"/>
    <n v="0"/>
    <m/>
    <n v="0"/>
    <m/>
    <d v="2020-07-05T10:42:00"/>
    <s v="ONSITE"/>
    <x v="0"/>
    <x v="1"/>
    <x v="0"/>
    <x v="1"/>
    <s v="Union Pacific Railroad Company"/>
    <x v="1"/>
    <x v="3"/>
    <m/>
    <m/>
    <n v="251775"/>
    <s v="Kumar,M.R.Ananda"/>
    <x v="1"/>
  </r>
  <r>
    <s v="SBU D-ASV"/>
    <s v="IBG-NA-10"/>
    <x v="2"/>
    <x v="264"/>
    <s v="UPRR_PTC_Testing"/>
    <n v="613154"/>
    <s v="Sangve,Ravindra Tukaram"/>
    <n v="477712"/>
    <s v="Sathyanarayanan,Srinath"/>
    <n v="451161"/>
    <s v="Sahoo,Deepak Pratap"/>
    <s v="DS00451161@TechMahindra.com"/>
    <s v="U2"/>
    <n v="2"/>
    <s v="Backend Development - Python,Business Intelligence SKU 2"/>
    <n v="2"/>
    <s v="Backend Development - Python,Business Intelligence SKU 2"/>
    <d v="2020-07-05T10:42:00"/>
    <s v="OFFSHORE"/>
    <x v="2"/>
    <x v="0"/>
    <x v="0"/>
    <x v="1"/>
    <s v="Union Pacific Railroad Company"/>
    <x v="0"/>
    <x v="0"/>
    <n v="50"/>
    <s v="Business Intelligence SKU 2"/>
    <n v="284623"/>
    <s v="MAHAPATRA,CHITTARANJAN"/>
    <x v="1"/>
  </r>
  <r>
    <s v="SBU D-ASV"/>
    <s v="IBG-NA-10"/>
    <x v="2"/>
    <x v="265"/>
    <s v="UPRR CAD-X Development"/>
    <n v="263520"/>
    <s v="Arsid,Srinivas"/>
    <n v="5298"/>
    <s v="Deshpande,Manasi Vinaykumar"/>
    <n v="428952"/>
    <s v="Yadha,Narasimha"/>
    <s v="NY00428952@TechMahindra.com"/>
    <s v="U4"/>
    <n v="2"/>
    <s v="Java fullstack development,java with front end"/>
    <n v="2"/>
    <s v="Java fullstack development,java with front end"/>
    <d v="2020-07-05T10:42:00"/>
    <s v="OFFSHORE"/>
    <x v="0"/>
    <x v="0"/>
    <x v="0"/>
    <x v="1"/>
    <s v="Union Pacific Railroad Company"/>
    <x v="0"/>
    <x v="2"/>
    <n v="62.5"/>
    <s v="java with front end"/>
    <n v="263520"/>
    <s v="Arsid,Srinivas"/>
    <x v="1"/>
  </r>
  <r>
    <s v="SBU D-ASV"/>
    <s v="IBG-NA-10"/>
    <x v="2"/>
    <x v="265"/>
    <s v="UPRR CAD-X Development"/>
    <n v="263520"/>
    <s v="Arsid,Srinivas"/>
    <n v="5298"/>
    <s v="Deshpande,Manasi Vinaykumar"/>
    <n v="563287"/>
    <s v="Reddy,Alamuri Veeranjaneya"/>
    <s v="AR00563287@TechMahindra.com"/>
    <s v="U3"/>
    <n v="4"/>
    <s v="Agile and Devops ,Front end Development with ReactJS,Java FullStack Development using Angular,Java with Front end"/>
    <n v="4"/>
    <s v="Agile and Devops ,Front end Development with ReactJS,Java FullStack Development using Angular,Java with Front end"/>
    <d v="2020-07-05T10:42:00"/>
    <s v="OFFSHORE"/>
    <x v="0"/>
    <x v="0"/>
    <x v="0"/>
    <x v="1"/>
    <s v="Union Pacific Railroad Company"/>
    <x v="0"/>
    <x v="6"/>
    <n v="85.71"/>
    <s v="Java with Front end"/>
    <n v="428952"/>
    <s v="Yadha,Narasimha"/>
    <x v="1"/>
  </r>
  <r>
    <s v="SBU D-ASV"/>
    <s v="IMFG"/>
    <x v="1"/>
    <x v="266"/>
    <s v="Tenneco"/>
    <n v="256667"/>
    <s v="Subramanian,Kavitha"/>
    <n v="256667"/>
    <s v="Subramanian,Kavitha"/>
    <n v="420885"/>
    <s v="Kalluri,Siva Sankar"/>
    <s v="SK00420885@TechMahindra.com"/>
    <s v="U4"/>
    <n v="4"/>
    <s v="Communication - Behavioral - V1,Communication-Behavioral,NAD SKU,program management - l2"/>
    <n v="4"/>
    <s v="Communication - Behavioral - V1,Communication-Behavioral,NAD SKU,program management - l2"/>
    <d v="2020-07-05T10:42:00"/>
    <s v="ONSITE"/>
    <x v="0"/>
    <x v="0"/>
    <x v="0"/>
    <x v="1"/>
    <s v="Tenneco Auto. Op.Co. Inc."/>
    <x v="0"/>
    <x v="1"/>
    <n v="100"/>
    <s v="Communication-Behavioral"/>
    <n v="351514"/>
    <s v="Bheemisetty Venkat Naga Surya,SathyanandKaliVara P"/>
    <x v="1"/>
  </r>
  <r>
    <s v="SBU D-ASV"/>
    <s v="IMFG"/>
    <x v="0"/>
    <x v="267"/>
    <s v="BUFF PID FOR-INIS-CANAD"/>
    <n v="252196"/>
    <s v="Annamalai,Roopavathi"/>
    <n v="202948"/>
    <s v="VAITHIANATHAN,RAMKUMAR"/>
    <n v="242699"/>
    <s v="Ramachandran,Hari Hara Subramanian"/>
    <s v="Hari.Ramachandran@techmahindra.com"/>
    <s v="U4"/>
    <n v="3"/>
    <s v="Agile and Devops ,Business Intelligence with SSIS and SSRS,future-pm"/>
    <n v="3"/>
    <s v="Agile and Devops ,Business Intelligence with SSIS and SSRS,future-pm"/>
    <d v="2020-07-05T10:42:00"/>
    <s v="OFFSHORE"/>
    <x v="0"/>
    <x v="0"/>
    <x v="0"/>
    <x v="1"/>
    <s v="INTERNAL"/>
    <x v="0"/>
    <x v="1"/>
    <n v="100"/>
    <s v="future-pm"/>
    <n v="240438"/>
    <s v="PALANI SUBRAMANIAN,PERUMAL"/>
    <x v="2"/>
  </r>
  <r>
    <s v="SBU D-ASV"/>
    <s v="IMFG"/>
    <x v="0"/>
    <x v="267"/>
    <s v="BUFF PID FOR-INIS-CANAD"/>
    <n v="252196"/>
    <s v="Annamalai,Roopavathi"/>
    <n v="202948"/>
    <s v="VAITHIANATHAN,RAMKUMAR"/>
    <n v="292276"/>
    <s v="VISWANATHAN,PREMKUMAR"/>
    <s v="Premkumar.Viswanathan@techmahindra.com"/>
    <s v="U3"/>
    <n v="4"/>
    <s v="5G RAN Enginnering L2,Agile and Devops ,Predictive Analytics,Process Automation"/>
    <n v="4"/>
    <s v="5G RAN Enginnering L2,Agile and Devops ,Predictive Analytics,Process Automation"/>
    <d v="2020-07-05T10:42:00"/>
    <s v="ONSITE"/>
    <x v="2"/>
    <x v="0"/>
    <x v="0"/>
    <x v="1"/>
    <s v="INTERNAL"/>
    <x v="0"/>
    <x v="5"/>
    <n v="16.670000000000002"/>
    <s v="Agile and Devops "/>
    <n v="316369"/>
    <s v="Vig,Vivek"/>
    <x v="2"/>
  </r>
  <r>
    <s v="SBU D-ASV"/>
    <s v="IMFG"/>
    <x v="0"/>
    <x v="267"/>
    <s v="BUFF PID FOR-INIS-CANAD"/>
    <n v="252196"/>
    <s v="Annamalai,Roopavathi"/>
    <n v="202948"/>
    <s v="VAITHIANATHAN,RAMKUMAR"/>
    <n v="564534"/>
    <s v="Veera Chndra Mounica,Madimetla"/>
    <s v="MV00564534@TechMahindra.com"/>
    <s v="U2"/>
    <n v="2"/>
    <s v="Agile and Devops ,ics_cloud_aws_level1"/>
    <n v="2"/>
    <s v="Agile and Devops ,ics_cloud_aws_level1"/>
    <d v="2020-07-05T10:42:00"/>
    <s v="OFFSHORE"/>
    <x v="2"/>
    <x v="0"/>
    <x v="0"/>
    <x v="1"/>
    <s v="INTERNAL"/>
    <x v="1"/>
    <x v="3"/>
    <m/>
    <m/>
    <n v="249615"/>
    <s v="Vaddadi Veera Venkata,Thirumala Kishore"/>
    <x v="2"/>
  </r>
  <r>
    <s v="SBU D-ASV"/>
    <s v="IMFG"/>
    <x v="0"/>
    <x v="267"/>
    <s v="BUFF PID FOR-INIS-CANAD"/>
    <n v="252196"/>
    <s v="Annamalai,Roopavathi"/>
    <n v="202948"/>
    <s v="VAITHIANATHAN,RAMKUMAR"/>
    <n v="590113"/>
    <s v="Kumari,Gorle"/>
    <s v="GK00590113@TechMahindra.com"/>
    <s v="U3"/>
    <n v="1"/>
    <s v="Java fullstack development"/>
    <n v="1"/>
    <s v="Java fullstack development"/>
    <d v="2020-07-05T10:42:00"/>
    <s v="OFFSHORE"/>
    <x v="0"/>
    <x v="0"/>
    <x v="0"/>
    <x v="1"/>
    <s v="INTERNAL"/>
    <x v="0"/>
    <x v="4"/>
    <n v="0"/>
    <s v="Java fullstack development"/>
    <n v="270437"/>
    <s v="Venkumahanti,Venkata Sai Kiran Kumar"/>
    <x v="2"/>
  </r>
  <r>
    <s v="SBU D-ASV"/>
    <s v="IMFG"/>
    <x v="0"/>
    <x v="267"/>
    <s v="BUFF PID FOR-INIS-CANAD"/>
    <n v="252196"/>
    <s v="Annamalai,Roopavathi"/>
    <n v="202948"/>
    <s v="VAITHIANATHAN,RAMKUMAR"/>
    <n v="600537"/>
    <s v="P,Dhanalakshmi"/>
    <s v="DP00600537@TechMahindra.com"/>
    <s v="U2"/>
    <n v="4"/>
    <s v="Agile and Devops ,ICS_Cloud_AWS_developer_devops_L2,Java Full Stack development with Spring,ics_cloud_aws_l1"/>
    <n v="4"/>
    <s v="Agile and Devops ,ICS_Cloud_AWS_developer_devops_L2,Java Full Stack development with Spring,ics_cloud_aws_l1"/>
    <d v="2020-07-05T10:42:00"/>
    <s v="OFFSHORE"/>
    <x v="4"/>
    <x v="0"/>
    <x v="0"/>
    <x v="1"/>
    <s v="INTERNAL"/>
    <x v="0"/>
    <x v="1"/>
    <n v="100"/>
    <s v="Java Full Stack development with Spring"/>
    <n v="337302"/>
    <s v="Ratnasamy,Muthukumar"/>
    <x v="2"/>
  </r>
  <r>
    <s v="SBU D-ASV"/>
    <s v="IMFG"/>
    <x v="0"/>
    <x v="267"/>
    <s v="BUFF PID FOR-INIS-CANAD"/>
    <n v="252196"/>
    <s v="Annamalai,Roopavathi"/>
    <n v="202948"/>
    <s v="VAITHIANATHAN,RAMKUMAR"/>
    <n v="608905"/>
    <s v="_,Sathiyamoorthi"/>
    <e v="#N/A"/>
    <e v="#N/A"/>
    <n v="1"/>
    <s v="RPA - UI-Path Level "/>
    <n v="1"/>
    <s v="RPA - UI-Path Level "/>
    <d v="2020-07-05T10:42:00"/>
    <e v="#N/A"/>
    <x v="10"/>
    <x v="0"/>
    <x v="0"/>
    <x v="1"/>
    <e v="#N/A"/>
    <x v="0"/>
    <x v="4"/>
    <n v="0"/>
    <s v="RPA - UI-Path Level "/>
    <e v="#N/A"/>
    <e v="#N/A"/>
    <x v="3"/>
  </r>
  <r>
    <s v="SBU D-ASV"/>
    <s v="IMFG"/>
    <x v="0"/>
    <x v="267"/>
    <s v="BUFF PID FOR-INIS-CANAD"/>
    <n v="252196"/>
    <s v="Annamalai,Roopavathi"/>
    <n v="202948"/>
    <s v="VAITHIANATHAN,RAMKUMAR"/>
    <n v="615445"/>
    <s v="Aamani,Patha"/>
    <s v="PA00615445@TechMahindra.com"/>
    <s v="U2"/>
    <n v="4"/>
    <s v=".NET Standard FullStack Development using ASP.NET MVC &amp; Angular,back end development using .net,ics_cloud_aws_level1,pega robotics l1"/>
    <n v="4"/>
    <s v=".NET Standard FullStack Development using ASP.NET MVC &amp; Angular,back end development using .net,ics_cloud_aws_level1,pega robotics l1"/>
    <d v="2020-07-05T10:42:00"/>
    <s v="OFFSHORE"/>
    <x v="4"/>
    <x v="0"/>
    <x v="0"/>
    <x v="1"/>
    <s v="INTERNAL"/>
    <x v="0"/>
    <x v="1"/>
    <n v="100"/>
    <s v="ics_cloud_aws_level1"/>
    <n v="541317"/>
    <s v="Sathish Vara Praveen,Ramayanapu"/>
    <x v="2"/>
  </r>
  <r>
    <s v="SBU D-ASV"/>
    <s v="IBG-NA-10"/>
    <x v="3"/>
    <x v="268"/>
    <s v="BUFF PID FOR-ITLI-CANAD"/>
    <n v="204899"/>
    <s v="VANGAL,ARUN KUMARTHIRUVENKATACHARY"/>
    <n v="204899"/>
    <s v="VANGAL,ARUN KUMARTHIRUVENKATACHARY"/>
    <n v="56417"/>
    <s v="Nachiappan,Srinivasan"/>
    <s v="SN0056417@TechMahindra.com"/>
    <s v="U4"/>
    <n v="2"/>
    <s v="ICS_Cloud_Azure_L1,ICS_DBA_SQL DBA_L1"/>
    <n v="2"/>
    <s v="ICS_Cloud_Azure_L1,ICS_DBA_SQL DBA_L1"/>
    <d v="2020-07-05T10:42:00"/>
    <s v="OFFSHORE"/>
    <x v="0"/>
    <x v="0"/>
    <x v="0"/>
    <x v="1"/>
    <s v="INTERNAL"/>
    <x v="1"/>
    <x v="3"/>
    <m/>
    <m/>
    <n v="61505"/>
    <s v="Raja,Gnanaguru"/>
    <x v="2"/>
  </r>
  <r>
    <s v="SBU D-ASV"/>
    <s v="IMFG"/>
    <x v="1"/>
    <x v="269"/>
    <s v="Navistar-PEGA MVP"/>
    <n v="617461"/>
    <s v="_,Thiraviyarajan"/>
    <n v="539399"/>
    <s v="Kasthurirajan,Kannan"/>
    <n v="352505"/>
    <s v="Gopal,Anjana"/>
    <s v="AG00352505@TechMahindra.com"/>
    <s v="P1"/>
    <n v="2"/>
    <s v="pega crm l1,pega marketing l1"/>
    <n v="2"/>
    <s v="pega crm l1,pega marketing l1"/>
    <d v="2020-07-05T10:42:00"/>
    <s v="ONSITE"/>
    <x v="0"/>
    <x v="0"/>
    <x v="0"/>
    <x v="1"/>
    <s v="Navistar Inc."/>
    <x v="0"/>
    <x v="1"/>
    <n v="100"/>
    <s v="pega marketing l1"/>
    <n v="428925"/>
    <s v="Muthusubramanian,Narayanan"/>
    <x v="1"/>
  </r>
  <r>
    <s v="SBU D-ASV"/>
    <s v="IMFG"/>
    <x v="1"/>
    <x v="269"/>
    <s v="Navistar-PEGA MVP"/>
    <n v="617461"/>
    <s v="_,Thiraviyarajan"/>
    <n v="539399"/>
    <s v="Kasthurirajan,Kannan"/>
    <n v="487983"/>
    <s v="Duraichamy,Premnath"/>
    <s v="PD00487983@TechMahindra.com"/>
    <s v="U3"/>
    <n v="3"/>
    <s v="PEGA System Architect,pega case management  l2,pega case management l1"/>
    <n v="3"/>
    <s v="PEGA System Architect,pega case management  l2,pega case management l1"/>
    <d v="2020-07-05T10:42:00"/>
    <s v="OFFSHORE"/>
    <x v="0"/>
    <x v="0"/>
    <x v="0"/>
    <x v="1"/>
    <s v="Navistar Inc."/>
    <x v="0"/>
    <x v="1"/>
    <n v="100"/>
    <s v="pega case management  l2"/>
    <n v="617461"/>
    <s v="Deivanayagam,ThiraviyaRajan"/>
    <x v="1"/>
  </r>
  <r>
    <s v="SBU D-ASV"/>
    <s v="IMFG"/>
    <x v="1"/>
    <x v="269"/>
    <s v="Navistar-PEGA MVP"/>
    <n v="617461"/>
    <s v="_,Thiraviyarajan"/>
    <n v="539399"/>
    <s v="Kasthurirajan,Kannan"/>
    <n v="541971"/>
    <s v="Shanmugam Pillai,Rakesh Krishna"/>
    <s v="RS00541971@TechMahindra.com"/>
    <s v="P1"/>
    <n v="6"/>
    <s v="PEGA1,pega bpm (decisioning) level 2,pega case management  l2,pega case management l1,pega crm l1,pega marketing l1"/>
    <n v="6"/>
    <s v="PEGA1,pega bpm (decisioning) level 2,pega case management  l2,pega case management l1,pega crm l1,pega marketing l1"/>
    <d v="2020-07-05T10:42:00"/>
    <s v="ONSITE"/>
    <x v="0"/>
    <x v="0"/>
    <x v="0"/>
    <x v="1"/>
    <s v="Navistar Inc."/>
    <x v="0"/>
    <x v="4"/>
    <n v="0"/>
    <s v="pega case management  l2"/>
    <n v="223901"/>
    <s v="M,Saravanan"/>
    <x v="1"/>
  </r>
  <r>
    <s v="SBU D-ASV"/>
    <s v="IMFG"/>
    <x v="1"/>
    <x v="269"/>
    <s v="Navistar-PEGA MVP"/>
    <n v="617461"/>
    <s v="_,Thiraviyarajan"/>
    <n v="539399"/>
    <s v="Kasthurirajan,Kannan"/>
    <n v="550867"/>
    <s v="Shinghal,Jayesh"/>
    <s v="JS00550867@TechMahindra.com"/>
    <s v="U3"/>
    <n v="3"/>
    <s v="AI Generic Level1,pega case management l1,pega1"/>
    <n v="3"/>
    <s v="AI Generic Level1,pega case management l1,pega1"/>
    <d v="2020-07-05T10:42:00"/>
    <s v="OFFSHORE"/>
    <x v="0"/>
    <x v="0"/>
    <x v="0"/>
    <x v="1"/>
    <s v="Navistar Inc."/>
    <x v="0"/>
    <x v="4"/>
    <n v="0"/>
    <s v="pega1"/>
    <n v="203421"/>
    <s v="V,Jayakumar"/>
    <x v="1"/>
  </r>
  <r>
    <s v="SBU D-ASV"/>
    <s v="IMFG"/>
    <x v="1"/>
    <x v="269"/>
    <s v="Navistar-PEGA MVP"/>
    <n v="617461"/>
    <s v="_,Thiraviyarajan"/>
    <n v="539399"/>
    <s v="Kasthurirajan,Kannan"/>
    <n v="569994"/>
    <s v="Balasubramani,Rajapriya"/>
    <s v="RB00569994@TechMahindra.com"/>
    <s v="U2"/>
    <n v="2"/>
    <s v="PEGA System Architect,pega case management l1"/>
    <n v="2"/>
    <s v="PEGA System Architect,pega case management l1"/>
    <d v="2020-07-05T10:42:00"/>
    <s v="OFFSHORE"/>
    <x v="2"/>
    <x v="0"/>
    <x v="0"/>
    <x v="1"/>
    <s v="Navistar Inc."/>
    <x v="0"/>
    <x v="1"/>
    <n v="100"/>
    <s v="pega case management l1"/>
    <n v="550867"/>
    <s v="Shinghal,Jayesh"/>
    <x v="1"/>
  </r>
  <r>
    <s v="SBU D-ASV"/>
    <s v="IMFG"/>
    <x v="1"/>
    <x v="269"/>
    <s v="Navistar-PEGA MVP"/>
    <n v="617461"/>
    <s v="_,Thiraviyarajan"/>
    <n v="539399"/>
    <s v="Kasthurirajan,Kannan"/>
    <n v="581736"/>
    <s v="M,Gepassme"/>
    <s v="GM00581736@TechMahindra.com"/>
    <s v="U2"/>
    <n v="6"/>
    <s v="Agile and Devops ,Java FullStack Development using Angular,PEGA System Architect,PEGA1,pega bpm level 1,pega case management l1"/>
    <n v="6"/>
    <s v="Agile and Devops ,Java FullStack Development using Angular,PEGA System Architect,PEGA1,pega bpm level 1,pega case management l1"/>
    <d v="2020-07-05T10:42:00"/>
    <s v="OFFSHORE"/>
    <x v="2"/>
    <x v="0"/>
    <x v="0"/>
    <x v="1"/>
    <s v="Navistar Inc."/>
    <x v="0"/>
    <x v="1"/>
    <n v="100"/>
    <s v="pega case management l1"/>
    <n v="550867"/>
    <s v="Shinghal,Jayesh"/>
    <x v="1"/>
  </r>
  <r>
    <s v="SBU D-ASV"/>
    <s v="IMFG"/>
    <x v="1"/>
    <x v="269"/>
    <s v="Navistar-PEGA MVP"/>
    <n v="617461"/>
    <s v="_,Thiraviyarajan"/>
    <n v="539399"/>
    <s v="Kasthurirajan,Kannan"/>
    <n v="584680"/>
    <s v="Sundararaman,Shriram Ramamurthy"/>
    <s v="SS00584680@TechMahindra.com"/>
    <s v="U4"/>
    <n v="3"/>
    <s v="PEGA Business Architect,PEGA System Architect,pega marketing l1"/>
    <n v="3"/>
    <s v="PEGA Business Architect,PEGA System Architect,pega marketing l1"/>
    <d v="2020-07-05T10:42:00"/>
    <s v="OFFSHORE"/>
    <x v="0"/>
    <x v="0"/>
    <x v="0"/>
    <x v="1"/>
    <s v="Navistar Inc."/>
    <x v="0"/>
    <x v="0"/>
    <n v="50"/>
    <s v="pega marketing l1"/>
    <n v="371812"/>
    <s v="Singara Mudaliar,Ramesh Kumar"/>
    <x v="1"/>
  </r>
  <r>
    <s v="SBU D-ASV"/>
    <s v="IMFG"/>
    <x v="1"/>
    <x v="269"/>
    <s v="Navistar-PEGA MVP"/>
    <n v="617461"/>
    <s v="_,Thiraviyarajan"/>
    <n v="539399"/>
    <s v="Kasthurirajan,Kannan"/>
    <n v="611287"/>
    <s v="V C,Sethuraman"/>
    <s v="SV00611287@TechMahindra.com"/>
    <s v="U3"/>
    <n v="4"/>
    <s v="PEGA Business Architect,PEGA System Architect,PEGA1,pega case management l1"/>
    <n v="4"/>
    <s v="PEGA Business Architect,PEGA System Architect,PEGA1,pega case management l1"/>
    <d v="2020-07-05T10:42:00"/>
    <s v="OFFSHORE"/>
    <x v="0"/>
    <x v="0"/>
    <x v="0"/>
    <x v="1"/>
    <s v="Navistar Inc."/>
    <x v="0"/>
    <x v="0"/>
    <n v="50"/>
    <s v="pega case management l1"/>
    <n v="338796"/>
    <s v="Venketasamudram Muthusamy,Vimal"/>
    <x v="1"/>
  </r>
  <r>
    <s v="SBU D-ASV"/>
    <s v="IMFG"/>
    <x v="1"/>
    <x v="269"/>
    <s v="Navistar-PEGA MVP"/>
    <n v="617461"/>
    <s v="_,Thiraviyarajan"/>
    <n v="539399"/>
    <s v="Kasthurirajan,Kannan"/>
    <n v="655803"/>
    <s v="Dinesh,K.R"/>
    <s v="KD00655803@TechMahindra.com"/>
    <s v="U1"/>
    <n v="1"/>
    <s v="pega case management l1"/>
    <n v="1"/>
    <s v="pega case management l1"/>
    <d v="2020-07-05T10:42:00"/>
    <s v="OFFSHORE"/>
    <x v="2"/>
    <x v="0"/>
    <x v="0"/>
    <x v="1"/>
    <s v="Navistar Inc."/>
    <x v="0"/>
    <x v="1"/>
    <n v="100"/>
    <s v="pega case management l1"/>
    <n v="541971"/>
    <s v="S,Rakesh Krishna"/>
    <x v="1"/>
  </r>
  <r>
    <s v="SBU D-ASV"/>
    <s v="IMFG"/>
    <x v="1"/>
    <x v="269"/>
    <s v="Navistar-PEGA MVP"/>
    <n v="617461"/>
    <s v="_,Thiraviyarajan"/>
    <n v="539399"/>
    <s v="Kasthurirajan,Kannan"/>
    <n v="657663"/>
    <s v="Mukesh,M"/>
    <s v="MM00657663@TechMahindra.com"/>
    <s v="U3"/>
    <n v="1"/>
    <s v="pega case management l1"/>
    <n v="1"/>
    <s v="pega case management l1"/>
    <d v="2020-07-05T10:42:00"/>
    <s v="OFFSHORE"/>
    <x v="0"/>
    <x v="0"/>
    <x v="0"/>
    <x v="1"/>
    <s v="Navistar Inc."/>
    <x v="0"/>
    <x v="1"/>
    <n v="100"/>
    <s v="pega case management l1"/>
    <n v="617461"/>
    <s v="Deivanayagam,ThiraviyaRajan"/>
    <x v="1"/>
  </r>
  <r>
    <s v="SBU D-ASV"/>
    <s v="IMFG"/>
    <x v="1"/>
    <x v="269"/>
    <s v="Navistar-PEGA MVP"/>
    <n v="617461"/>
    <s v="_,Thiraviyarajan"/>
    <n v="539399"/>
    <s v="Kasthurirajan,Kannan"/>
    <n v="657926"/>
    <s v="Venkatesh,R"/>
    <s v="RV00657926@TechMahindra.com"/>
    <s v="U2"/>
    <n v="1"/>
    <s v="pega case management l1"/>
    <n v="1"/>
    <s v="pega case management l1"/>
    <d v="2020-07-05T10:42:00"/>
    <s v="OFFSHORE"/>
    <x v="0"/>
    <x v="0"/>
    <x v="0"/>
    <x v="1"/>
    <s v="Navistar Inc."/>
    <x v="0"/>
    <x v="1"/>
    <n v="100"/>
    <s v="pega case management l1"/>
    <n v="617461"/>
    <s v="Deivanayagam,ThiraviyaRajan"/>
    <x v="1"/>
  </r>
  <r>
    <s v="SBU D-ASV"/>
    <s v="IMFG"/>
    <x v="1"/>
    <x v="269"/>
    <s v="Navistar-PEGA MVP"/>
    <n v="617461"/>
    <s v="_,Thiraviyarajan"/>
    <n v="539399"/>
    <s v="Kasthurirajan,Kannan"/>
    <n v="658463"/>
    <s v="Vanganuru,Jaihind Reddy"/>
    <s v="VJ00658463@TechMahindra.com"/>
    <s v="U3"/>
    <n v="1"/>
    <s v="pega case management l1"/>
    <n v="1"/>
    <s v="pega case management l1"/>
    <d v="2020-07-05T10:42:00"/>
    <s v="OFFSHORE"/>
    <x v="0"/>
    <x v="0"/>
    <x v="0"/>
    <x v="1"/>
    <s v="Navistar Inc."/>
    <x v="0"/>
    <x v="0"/>
    <n v="50"/>
    <s v="pega case management l1"/>
    <n v="617461"/>
    <s v="Deivanayagam,ThiraviyaRajan"/>
    <x v="1"/>
  </r>
  <r>
    <s v="SBU D-ASV"/>
    <s v="IMFG"/>
    <x v="1"/>
    <x v="269"/>
    <s v="Navistar-PEGA MVP"/>
    <n v="617461"/>
    <s v="_,Thiraviyarajan"/>
    <n v="539399"/>
    <s v="Kasthurirajan,Kannan"/>
    <n v="670007"/>
    <s v="Dadiboyina,Balaguravaiah"/>
    <s v="BD00670007@TechMahindra.com"/>
    <s v="U3"/>
    <n v="0"/>
    <m/>
    <n v="2"/>
    <s v="pega case management  l2,pega case management l1"/>
    <d v="2020-07-05T10:42:00"/>
    <s v="OFFSHORE"/>
    <x v="0"/>
    <x v="1"/>
    <x v="0"/>
    <x v="1"/>
    <s v="Navistar Inc."/>
    <x v="1"/>
    <x v="3"/>
    <m/>
    <m/>
    <n v="617461"/>
    <s v="Deivanayagam,ThiraviyaRajan"/>
    <x v="1"/>
  </r>
  <r>
    <s v="SBU D-ASV"/>
    <s v="IMFG"/>
    <x v="1"/>
    <x v="269"/>
    <s v="Navistar-PEGA MVP"/>
    <n v="617461"/>
    <s v="_,Thiraviyarajan"/>
    <n v="539399"/>
    <s v="Kasthurirajan,Kannan"/>
    <s v="C84266"/>
    <s v="Baig,Md Abdul Rahman Ali"/>
    <s v="MB0C84266@TechMahindra.com"/>
    <s v="U3"/>
    <n v="0"/>
    <m/>
    <n v="0"/>
    <m/>
    <d v="2020-07-05T10:42:00"/>
    <s v="OFFSHORE"/>
    <x v="5"/>
    <x v="1"/>
    <x v="1"/>
    <x v="1"/>
    <s v="Navistar Inc."/>
    <x v="1"/>
    <x v="3"/>
    <m/>
    <m/>
    <n v="617461"/>
    <s v="Deivanayagam,ThiraviyaRajan"/>
    <x v="1"/>
  </r>
  <r>
    <s v="SBU D-ASV"/>
    <s v="IMFG"/>
    <x v="1"/>
    <x v="269"/>
    <s v="Navistar-PEGA MVP"/>
    <n v="617461"/>
    <s v="_,Thiraviyarajan"/>
    <n v="539399"/>
    <s v="Kasthurirajan,Kannan"/>
    <n v="251794"/>
    <s v="Bakthavatchalam,Sureshraj"/>
    <s v="Sureshraj.Bakthavatchalam@TechMahindra.com"/>
    <s v="U4"/>
    <n v="4"/>
    <s v="Oracle Primavera P6,Predictive Analytics,block chain level1 corda,etl and data visualization"/>
    <n v="4"/>
    <s v="Oracle Primavera P6,Predictive Analytics,block chain level1 corda,etl and data visualization"/>
    <d v="2020-07-05T10:42:00"/>
    <s v="OFFSHORE"/>
    <x v="0"/>
    <x v="0"/>
    <x v="0"/>
    <x v="1"/>
    <s v="Navistar Inc."/>
    <x v="0"/>
    <x v="5"/>
    <n v="25"/>
    <s v="Predictive Analytics"/>
    <n v="338796"/>
    <s v="Venketasamudram Muthusamy,Vimal"/>
    <x v="1"/>
  </r>
  <r>
    <s v="SBU D-ASV"/>
    <s v="IMFG"/>
    <x v="1"/>
    <x v="269"/>
    <s v="Navistar-PEGA MVP"/>
    <n v="617461"/>
    <s v="_,Thiraviyarajan"/>
    <n v="539399"/>
    <s v="Kasthurirajan,Kannan"/>
    <n v="335125"/>
    <s v="Rajan,Devi"/>
    <s v="Devi.Rajan@TechMahindra.com"/>
    <s v="U4"/>
    <n v="4"/>
    <s v="Java with MySQL,Jasper and Selenium,Testing SKU3,test automation with selenium,testing tools with selenium and testng"/>
    <n v="4"/>
    <s v="Java with MySQL,Jasper and Selenium,Testing SKU3,test automation with selenium,testing tools with selenium and testng"/>
    <d v="2020-07-05T10:42:00"/>
    <s v="OFFSHORE"/>
    <x v="0"/>
    <x v="0"/>
    <x v="0"/>
    <x v="1"/>
    <s v="Navistar Inc."/>
    <x v="0"/>
    <x v="1"/>
    <n v="100"/>
    <s v="test automation with selenium"/>
    <n v="338796"/>
    <s v="Venketasamudram Muthusamy,Vimal"/>
    <x v="1"/>
  </r>
  <r>
    <s v="SBU D-ASV"/>
    <s v="IMFG"/>
    <x v="1"/>
    <x v="269"/>
    <s v="Navistar-PEGA MVP"/>
    <n v="617461"/>
    <s v="_,Thiraviyarajan"/>
    <n v="539399"/>
    <s v="Kasthurirajan,Kannan"/>
    <n v="338796"/>
    <s v="Venketasamudram Muthusamy,Vimal"/>
    <s v="Vimal.Muthusamy@TechMahindra.com"/>
    <s v="P1"/>
    <n v="3"/>
    <s v="NAD SKU,Process Automation,Testing SKU"/>
    <n v="3"/>
    <s v="NAD SKU,Process Automation,Testing SKU"/>
    <d v="2020-07-05T10:42:00"/>
    <s v="OFFSHORE"/>
    <x v="0"/>
    <x v="0"/>
    <x v="0"/>
    <x v="1"/>
    <s v="Navistar Inc."/>
    <x v="0"/>
    <x v="5"/>
    <n v="14.29"/>
    <s v="Testing SKU"/>
    <n v="450828"/>
    <s v="Arumugam Pillai,Arunkumar Nataraj"/>
    <x v="1"/>
  </r>
  <r>
    <s v="SBU D-ASV"/>
    <s v="IMFG"/>
    <x v="1"/>
    <x v="269"/>
    <s v="Navistar-PEGA MVP"/>
    <n v="617461"/>
    <s v="_,Thiraviyarajan"/>
    <n v="539399"/>
    <s v="Kasthurirajan,Kannan"/>
    <n v="347544"/>
    <s v="Mahadasyam,Surya Prakasha Rao"/>
    <s v="SuryaPrakashaRao.Mahadasyam@TechMahindra.com"/>
    <s v="P1"/>
    <n v="1"/>
    <s v="Agile and Devops "/>
    <n v="1"/>
    <s v="Agile and Devops "/>
    <d v="2020-07-05T10:42:00"/>
    <s v="ONSITE"/>
    <x v="0"/>
    <x v="0"/>
    <x v="0"/>
    <x v="1"/>
    <s v="Navistar Inc."/>
    <x v="1"/>
    <x v="3"/>
    <m/>
    <m/>
    <n v="539399"/>
    <s v="Kasthurirajan,Kannan"/>
    <x v="1"/>
  </r>
  <r>
    <s v="SBU D-ASV"/>
    <s v="IMFG"/>
    <x v="1"/>
    <x v="269"/>
    <s v="Navistar-PEGA MVP"/>
    <n v="617461"/>
    <s v="_,Thiraviyarajan"/>
    <n v="539399"/>
    <s v="Kasthurirajan,Kannan"/>
    <n v="467613"/>
    <s v="P,Anitha"/>
    <s v="AP00467613@TechMahindra.com"/>
    <s v="U2"/>
    <n v="1"/>
    <s v="Agile and Devops "/>
    <n v="1"/>
    <s v="Agile and Devops "/>
    <d v="2020-07-05T10:42:00"/>
    <s v="OFFSHORE"/>
    <x v="2"/>
    <x v="0"/>
    <x v="0"/>
    <x v="1"/>
    <s v="Navistar Inc."/>
    <x v="0"/>
    <x v="1"/>
    <n v="100"/>
    <s v="Agile and Devops "/>
    <n v="617461"/>
    <s v="Deivanayagam,ThiraviyaRajan"/>
    <x v="1"/>
  </r>
  <r>
    <s v="SBU D-ASV"/>
    <s v="IMFG"/>
    <x v="1"/>
    <x v="269"/>
    <s v="Navistar-PEGA MVP"/>
    <n v="617461"/>
    <s v="_,Thiraviyarajan"/>
    <n v="539399"/>
    <s v="Kasthurirajan,Kannan"/>
    <n v="561499"/>
    <s v="Vijayakumar,Mahalakshmi"/>
    <s v="MV00561499@TechMahindra.com"/>
    <s v="U2"/>
    <n v="3"/>
    <s v="Java fullstack development,TIBCO Business works,Testing SKU"/>
    <n v="3"/>
    <s v="Java fullstack development,TIBCO Business works,Testing SKU"/>
    <d v="2020-07-05T10:42:00"/>
    <s v="OFFSHORE"/>
    <x v="2"/>
    <x v="0"/>
    <x v="0"/>
    <x v="1"/>
    <s v="Navistar Inc."/>
    <x v="0"/>
    <x v="1"/>
    <n v="100"/>
    <s v="Testing SKU"/>
    <n v="338796"/>
    <s v="Venketasamudram Muthusamy,Vimal"/>
    <x v="1"/>
  </r>
  <r>
    <s v="SBU D-ASV"/>
    <s v="IMFG"/>
    <x v="1"/>
    <x v="269"/>
    <s v="Navistar-PEGA MVP"/>
    <n v="617461"/>
    <s v="_,Thiraviyarajan"/>
    <n v="539399"/>
    <s v="Kasthurirajan,Kannan"/>
    <n v="561500"/>
    <s v="Murugan,Kapilavan"/>
    <s v="KM00561500@TechMahindra.com"/>
    <s v="U2"/>
    <n v="2"/>
    <s v="Java FullStack Development using Angular,Testing SKU"/>
    <n v="2"/>
    <s v="Java FullStack Development using Angular,Testing SKU"/>
    <d v="2020-07-05T10:42:00"/>
    <s v="OFFSHORE"/>
    <x v="2"/>
    <x v="0"/>
    <x v="0"/>
    <x v="1"/>
    <s v="Navistar Inc."/>
    <x v="0"/>
    <x v="1"/>
    <n v="100"/>
    <s v="Testing SKU"/>
    <n v="338796"/>
    <s v="Venketasamudram Muthusamy,Vimal"/>
    <x v="1"/>
  </r>
  <r>
    <s v="SBU D-ASV"/>
    <s v="IMFG"/>
    <x v="1"/>
    <x v="269"/>
    <s v="Navistar-PEGA MVP"/>
    <n v="617461"/>
    <s v="_,Thiraviyarajan"/>
    <n v="539399"/>
    <s v="Kasthurirajan,Kannan"/>
    <n v="612129"/>
    <s v="Nivesh Jelasten,Iruthaya Malar"/>
    <s v="IN00612129@TechMahindra.com"/>
    <s v="U2"/>
    <n v="1"/>
    <s v="Java fullstack development"/>
    <n v="1"/>
    <s v="Java fullstack development"/>
    <d v="2020-07-05T10:42:00"/>
    <s v="OFFSHORE"/>
    <x v="0"/>
    <x v="0"/>
    <x v="0"/>
    <x v="1"/>
    <s v="Navistar Inc."/>
    <x v="0"/>
    <x v="0"/>
    <n v="33.33"/>
    <s v="Java fullstack development"/>
    <n v="338796"/>
    <s v="Venketasamudram Muthusamy,Vimal"/>
    <x v="1"/>
  </r>
  <r>
    <s v="SBU D-ASV"/>
    <s v="IMFG"/>
    <x v="1"/>
    <x v="269"/>
    <s v="Navistar-PEGA MVP"/>
    <n v="617461"/>
    <s v="_,Thiraviyarajan"/>
    <n v="539399"/>
    <s v="Kasthurirajan,Kannan"/>
    <n v="617461"/>
    <s v="Deivanayagam,ThiraviyaRajan"/>
    <s v="Thiraviyarajan.Deivanayagam@TechMahindra.com"/>
    <s v="P1"/>
    <n v="1"/>
    <s v="Agile and Devops "/>
    <n v="1"/>
    <s v="Agile and Devops "/>
    <d v="2020-07-05T10:42:00"/>
    <s v="OFFSHORE"/>
    <x v="0"/>
    <x v="0"/>
    <x v="0"/>
    <x v="1"/>
    <s v="Navistar Inc."/>
    <x v="0"/>
    <x v="0"/>
    <n v="33.33"/>
    <s v="Agile and Devops "/>
    <n v="539399"/>
    <s v="Kasthurirajan,Kannan"/>
    <x v="1"/>
  </r>
  <r>
    <s v="SBU D-ASV"/>
    <s v="IMFG"/>
    <x v="1"/>
    <x v="270"/>
    <s v="Ford GCamp"/>
    <n v="8359"/>
    <s v="Jain,Amit"/>
    <n v="585732"/>
    <s v="K N,Padmaganesh"/>
    <n v="250007"/>
    <s v="Lakshmanan,Veerappan"/>
    <s v="Lakshmanan.Veerappan@TechMahindra.com"/>
    <s v="P1"/>
    <n v="6"/>
    <s v="Agile and Devops ,Alteryx with Tableau,RPA - UI-Path Level,java fullstack development,pega robotics l1,rpa level1 automation anywhere"/>
    <n v="6"/>
    <s v="Agile and Devops ,Alteryx with Tableau,RPA - UI-Path Level,java fullstack development,pega robotics l1,rpa level1 automation anywhere"/>
    <d v="2020-07-05T10:42:00"/>
    <s v="ONSITE"/>
    <x v="0"/>
    <x v="0"/>
    <x v="0"/>
    <x v="1"/>
    <s v="Ford Motor Company"/>
    <x v="0"/>
    <x v="4"/>
    <n v="0"/>
    <s v="Alteryx with Tableau"/>
    <n v="8359"/>
    <s v="Jain,Amit"/>
    <x v="0"/>
  </r>
  <r>
    <s v="SBU D-ASV"/>
    <s v="IMFG"/>
    <x v="0"/>
    <x v="271"/>
    <s v="BUFF PID FOR-INIS-SIMEX"/>
    <n v="252196"/>
    <s v="Annamalai,Roopavathi"/>
    <n v="202948"/>
    <s v="VAITHIANATHAN,RAMKUMAR"/>
    <n v="587665"/>
    <s v="Del Rio,Martha Martinez"/>
    <s v="MD00587665@TechMahindra.com"/>
    <s v="U4"/>
    <n v="2"/>
    <s v="Agile and Devops ,BIG Data Analytics"/>
    <n v="2"/>
    <s v="Agile and Devops ,BIG Data Analytics"/>
    <d v="2020-07-05T10:42:00"/>
    <s v="ONSITE"/>
    <x v="0"/>
    <x v="0"/>
    <x v="0"/>
    <x v="0"/>
    <s v="INTERNAL"/>
    <x v="0"/>
    <x v="5"/>
    <n v="16.670000000000002"/>
    <s v="Agile and Devops "/>
    <n v="304452"/>
    <s v="VERMA,ROHIT"/>
    <x v="2"/>
  </r>
  <r>
    <s v="SBU D-ASV"/>
    <s v="IMFG"/>
    <x v="0"/>
    <x v="271"/>
    <s v="BUFF PID FOR-INIS-SIMEX"/>
    <n v="252196"/>
    <s v="Annamalai,Roopavathi"/>
    <n v="202948"/>
    <s v="VAITHIANATHAN,RAMKUMAR"/>
    <n v="441106"/>
    <s v="Patraca Ramon,Odiseo"/>
    <s v="OP00441106@TechMahindra.com"/>
    <s v="P1"/>
    <n v="3"/>
    <s v="Agile and Devops,pm-advanced,pm-foundation"/>
    <n v="3"/>
    <s v="Agile and Devops,pm-advanced,pm-foundation"/>
    <d v="2020-07-05T10:42:00"/>
    <s v="ONSITE"/>
    <x v="0"/>
    <x v="0"/>
    <x v="0"/>
    <x v="0"/>
    <s v="INTERNAL"/>
    <x v="1"/>
    <x v="3"/>
    <m/>
    <m/>
    <n v="419211"/>
    <s v="Gallegos,Pablo"/>
    <x v="2"/>
  </r>
  <r>
    <s v="SBU D-ASV"/>
    <s v="IMFG"/>
    <x v="0"/>
    <x v="271"/>
    <s v="BUFF PID FOR-INIS-SIMEX"/>
    <n v="252196"/>
    <s v="Annamalai,Roopavathi"/>
    <n v="202948"/>
    <s v="VAITHIANATHAN,RAMKUMAR"/>
    <n v="497615"/>
    <s v="Pineda Madrazo,Emmanuel Gerardo"/>
    <s v="EP00497615@TechMahindra.com"/>
    <s v="U2"/>
    <n v="2"/>
    <s v="Agile and Devops ,Application Support Requirement &amp; Testing"/>
    <n v="2"/>
    <s v="Agile and Devops ,Application Support Requirement &amp; Testing"/>
    <d v="2020-07-05T10:42:00"/>
    <s v="ONSITE"/>
    <x v="0"/>
    <x v="0"/>
    <x v="0"/>
    <x v="0"/>
    <s v="INTERNAL"/>
    <x v="0"/>
    <x v="4"/>
    <n v="0"/>
    <s v="Application Support Requirement &amp; Testing"/>
    <n v="304452"/>
    <s v="VERMA,ROHIT"/>
    <x v="2"/>
  </r>
  <r>
    <s v="SBU D-ASV"/>
    <s v="IMFG"/>
    <x v="0"/>
    <x v="271"/>
    <s v="BUFF PID FOR-INIS-SIMEX"/>
    <n v="252196"/>
    <s v="Annamalai,Roopavathi"/>
    <n v="202948"/>
    <s v="VAITHIANATHAN,RAMKUMAR"/>
    <n v="521663"/>
    <s v="Espinosa Melendres,Heriberto"/>
    <s v="HE00521663@TechMahindra.com"/>
    <s v="U2"/>
    <n v="3"/>
    <s v="Agile and Devops ,Apache Tapestry Framework with Postgres SQL,Java fullstack development"/>
    <n v="3"/>
    <s v="Agile and Devops ,Apache Tapestry Framework with Postgres SQL,Java fullstack development"/>
    <d v="2020-07-05T10:42:00"/>
    <s v="ONSITE"/>
    <x v="0"/>
    <x v="0"/>
    <x v="0"/>
    <x v="0"/>
    <s v="INTERNAL"/>
    <x v="1"/>
    <x v="3"/>
    <m/>
    <m/>
    <n v="304452"/>
    <s v="VERMA,ROHIT"/>
    <x v="2"/>
  </r>
  <r>
    <s v="SBU D-ASV"/>
    <s v="IMFG"/>
    <x v="0"/>
    <x v="271"/>
    <s v="BUFF PID FOR-INIS-SIMEX"/>
    <n v="252196"/>
    <s v="Annamalai,Roopavathi"/>
    <n v="202948"/>
    <s v="VAITHIANATHAN,RAMKUMAR"/>
    <n v="535457"/>
    <s v="Guerrero Rangel,Berenice"/>
    <s v="BG00535457@TechMahindra.com"/>
    <s v="U4"/>
    <n v="1"/>
    <s v="Agile and Devops "/>
    <n v="1"/>
    <s v="Agile and Devops "/>
    <d v="2020-07-05T10:42:00"/>
    <s v="ONSITE"/>
    <x v="0"/>
    <x v="0"/>
    <x v="0"/>
    <x v="0"/>
    <s v="INTERNAL"/>
    <x v="1"/>
    <x v="3"/>
    <m/>
    <m/>
    <n v="304452"/>
    <s v="VERMA,ROHIT"/>
    <x v="2"/>
  </r>
  <r>
    <s v="SBU D-ASV"/>
    <s v="IMFG"/>
    <x v="0"/>
    <x v="271"/>
    <s v="BUFF PID FOR-INIS-SIMEX"/>
    <n v="252196"/>
    <s v="Annamalai,Roopavathi"/>
    <n v="202948"/>
    <s v="VAITHIANATHAN,RAMKUMAR"/>
    <n v="545701"/>
    <s v="Mejia Rodriguez,Sergio Aldo"/>
    <s v="SM00545701@TechMahindra.com"/>
    <s v="U2"/>
    <n v="1"/>
    <s v="Agile and Devops "/>
    <n v="1"/>
    <s v="Agile and Devops "/>
    <d v="2020-07-05T10:42:00"/>
    <s v="ONSITE"/>
    <x v="0"/>
    <x v="0"/>
    <x v="0"/>
    <x v="0"/>
    <s v="INTERNAL"/>
    <x v="1"/>
    <x v="3"/>
    <m/>
    <m/>
    <n v="304452"/>
    <s v="VERMA,ROHIT"/>
    <x v="2"/>
  </r>
  <r>
    <s v="SBU D-ASV"/>
    <s v="IMFG"/>
    <x v="0"/>
    <x v="271"/>
    <s v="BUFF PID FOR-INIS-SIMEX"/>
    <n v="252196"/>
    <s v="Annamalai,Roopavathi"/>
    <n v="202948"/>
    <s v="VAITHIANATHAN,RAMKUMAR"/>
    <n v="597448"/>
    <s v="Garcia Rosales,Eduardo"/>
    <s v="EG00597448@TechMahindra.com"/>
    <s v="U3"/>
    <n v="1"/>
    <s v="Agile and Devops "/>
    <n v="1"/>
    <s v="Agile and Devops "/>
    <d v="2020-07-05T10:42:00"/>
    <s v="ONSITE"/>
    <x v="0"/>
    <x v="0"/>
    <x v="0"/>
    <x v="0"/>
    <s v="INTERNAL"/>
    <x v="0"/>
    <x v="5"/>
    <n v="16.670000000000002"/>
    <s v="Agile and Devops "/>
    <n v="304452"/>
    <s v="VERMA,ROHIT"/>
    <x v="2"/>
  </r>
  <r>
    <s v="SBU D-ASV"/>
    <s v="IMFG"/>
    <x v="0"/>
    <x v="271"/>
    <s v="BUFF PID FOR-INIS-SIMEX"/>
    <n v="252196"/>
    <s v="Annamalai,Roopavathi"/>
    <n v="202948"/>
    <s v="VAITHIANATHAN,RAMKUMAR"/>
    <n v="611700"/>
    <s v="Barreto,Jorge Jimenez"/>
    <s v="JB00611700@TechMahindra.com"/>
    <s v="U3"/>
    <n v="2"/>
    <s v="Apache Tapestry Framework with Postgres SQL,Oracle SOA"/>
    <n v="2"/>
    <s v="Apache Tapestry Framework with Postgres SQL,Oracle SOA"/>
    <d v="2020-07-05T10:42:00"/>
    <s v="ONSITE"/>
    <x v="0"/>
    <x v="0"/>
    <x v="0"/>
    <x v="0"/>
    <s v="INTERNAL"/>
    <x v="0"/>
    <x v="4"/>
    <n v="0"/>
    <s v="Apache Tapestry Framework with Postgres SQL"/>
    <n v="587665"/>
    <s v="Del Rio,Martha Martinez"/>
    <x v="2"/>
  </r>
  <r>
    <s v="SBU D-ASV"/>
    <s v="IMFG"/>
    <x v="0"/>
    <x v="271"/>
    <s v="BUFF PID FOR-INIS-SIMEX"/>
    <n v="252196"/>
    <s v="Annamalai,Roopavathi"/>
    <n v="202948"/>
    <s v="VAITHIANATHAN,RAMKUMAR"/>
    <n v="630750"/>
    <s v="Juarez,Eduardo Rodriguez"/>
    <s v="EJ00630750@TechMahindra.com"/>
    <s v="U2"/>
    <n v="1"/>
    <s v="Agile and Devops "/>
    <n v="1"/>
    <s v="Agile and Devops "/>
    <d v="2020-07-05T10:42:00"/>
    <s v="ONSITE"/>
    <x v="0"/>
    <x v="0"/>
    <x v="0"/>
    <x v="0"/>
    <s v="INTERNAL"/>
    <x v="1"/>
    <x v="3"/>
    <m/>
    <m/>
    <n v="545107"/>
    <s v="Leal,Maria Elena Bernal"/>
    <x v="2"/>
  </r>
  <r>
    <s v="SBU D-ASV"/>
    <s v="IMFG"/>
    <x v="0"/>
    <x v="271"/>
    <s v="BUFF PID FOR-INIS-SIMEX"/>
    <n v="252196"/>
    <s v="Annamalai,Roopavathi"/>
    <n v="202948"/>
    <s v="VAITHIANATHAN,RAMKUMAR"/>
    <n v="656525"/>
    <s v="Hernandez,Carlos Santes"/>
    <s v="CH00656525@TechMahindra.com"/>
    <s v="U4"/>
    <n v="1"/>
    <s v="Agile and Devops "/>
    <n v="1"/>
    <s v="Agile and Devops "/>
    <d v="2020-07-05T10:42:00"/>
    <s v="ONSITE"/>
    <x v="0"/>
    <x v="0"/>
    <x v="0"/>
    <x v="0"/>
    <s v="INTERNAL"/>
    <x v="0"/>
    <x v="4"/>
    <n v="0"/>
    <s v="Agile and Devops "/>
    <n v="441106"/>
    <s v="Patraca Ramon,Odiseo"/>
    <x v="2"/>
  </r>
  <r>
    <s v="SBU D-ASV"/>
    <s v="IMFG"/>
    <x v="0"/>
    <x v="271"/>
    <s v="BUFF PID FOR-INIS-SIMEX"/>
    <n v="252196"/>
    <s v="Annamalai,Roopavathi"/>
    <n v="202948"/>
    <s v="VAITHIANATHAN,RAMKUMAR"/>
    <n v="666325"/>
    <s v="Lopez,Janet Yolanda Reyes"/>
    <s v="JL00666325@TechMahindra.com"/>
    <s v="U4"/>
    <n v="1"/>
    <s v="automotive level 1"/>
    <n v="1"/>
    <s v="automotive level 1"/>
    <d v="2020-07-05T10:42:00"/>
    <s v="ONSITE"/>
    <x v="13"/>
    <x v="0"/>
    <x v="0"/>
    <x v="1"/>
    <s v="INTERNAL"/>
    <x v="1"/>
    <x v="3"/>
    <m/>
    <m/>
    <n v="441106"/>
    <s v="Patraca Ramon,Odiseo"/>
    <x v="2"/>
  </r>
  <r>
    <s v="SBU D-ASV"/>
    <s v="IMFG"/>
    <x v="0"/>
    <x v="271"/>
    <s v="BUFF PID FOR-INIS-SIMEX"/>
    <n v="252196"/>
    <s v="Annamalai,Roopavathi"/>
    <n v="202948"/>
    <s v="VAITHIANATHAN,RAMKUMAR"/>
    <n v="669892"/>
    <s v="Nava,Belinda Estephania Morales"/>
    <s v="BN00669892@TechMahindra.com"/>
    <s v="U2"/>
    <n v="1"/>
    <s v="Openstack Cloud Deployment Level1"/>
    <n v="1"/>
    <s v="Openstack Cloud Deployment Level1"/>
    <d v="2020-07-05T10:42:00"/>
    <s v="ONSITE"/>
    <x v="0"/>
    <x v="0"/>
    <x v="0"/>
    <x v="0"/>
    <s v="INTERNAL"/>
    <x v="1"/>
    <x v="3"/>
    <m/>
    <m/>
    <n v="441106"/>
    <s v="Patraca Ramon,Odiseo"/>
    <x v="2"/>
  </r>
  <r>
    <s v="SBU D-ASV"/>
    <s v="IMFG"/>
    <x v="1"/>
    <x v="272"/>
    <s v="ZF-Infra Co-ordinator Onsite"/>
    <n v="210725"/>
    <s v="NATESAN,JAYASEELAN"/>
    <n v="210725"/>
    <s v="NATESAN,JAYASEELAN"/>
    <n v="483148"/>
    <s v="Ramasamy,Sibi Chakravarthy Venkidusamy Gounder"/>
    <s v="SR00483148@TechMahindra.com"/>
    <s v="U2"/>
    <n v="3"/>
    <s v="Agile and Devops ,RPA UiPath Level 1,business intelligence and data visualization"/>
    <n v="3"/>
    <s v="Agile and Devops ,RPA UiPath Level 1,business intelligence and data visualization"/>
    <d v="2020-07-05T10:42:00"/>
    <s v="OFFSHORE"/>
    <x v="2"/>
    <x v="0"/>
    <x v="0"/>
    <x v="1"/>
    <s v="ZF Active Safety US Inc."/>
    <x v="0"/>
    <x v="1"/>
    <n v="100"/>
    <s v="Agile and Devops "/>
    <n v="332947"/>
    <s v="Mehanathan,Bhavani"/>
    <x v="1"/>
  </r>
  <r>
    <s v="SBU D-ASV"/>
    <s v="IMFG"/>
    <x v="1"/>
    <x v="273"/>
    <s v="PLM Onsite Solution Architect"/>
    <n v="210725"/>
    <s v="NATESAN,JAYASEELAN"/>
    <n v="210725"/>
    <s v="NATESAN,JAYASEELAN"/>
    <n v="585687"/>
    <s v="Patidar,Ankit"/>
    <s v="AP00585687@TechMahindra.com"/>
    <s v="U4"/>
    <n v="1"/>
    <s v="windchill  plm l3"/>
    <n v="1"/>
    <s v="windchill  plm l3"/>
    <d v="2020-07-05T10:42:00"/>
    <s v="ONSITE"/>
    <x v="0"/>
    <x v="0"/>
    <x v="0"/>
    <x v="1"/>
    <s v="ZF Active Safety US Inc."/>
    <x v="0"/>
    <x v="4"/>
    <n v="0"/>
    <s v="windchill  plm l3"/>
    <n v="290735"/>
    <s v="BHOSALE,DATTATRAYGULAB"/>
    <x v="0"/>
  </r>
  <r>
    <s v="SBU D-ASV"/>
    <s v="IMFG"/>
    <x v="4"/>
    <x v="274"/>
    <s v="CareStream Dental Service-IMS"/>
    <n v="373261"/>
    <s v="AK,Sumitha"/>
    <n v="275663"/>
    <s v="NALLASIVAM PILLAI,NAGARAJAN"/>
    <n v="353502"/>
    <s v="Khan,Mohsin Gous"/>
    <s v="MK00353502@TechMahindra.com"/>
    <s v="U4"/>
    <n v="1"/>
    <s v="ICS_SI_Tools_L2"/>
    <n v="1"/>
    <s v="ICS_SI_Tools_L2"/>
    <d v="2020-07-05T10:42:00"/>
    <s v="OFFSHORE"/>
    <x v="0"/>
    <x v="0"/>
    <x v="0"/>
    <x v="1"/>
    <s v="Carestream Dental LLC"/>
    <x v="0"/>
    <x v="4"/>
    <n v="0"/>
    <s v="ICS_SI_Tools_L2"/>
    <n v="28582"/>
    <s v="Aserkar,Shantanu Sharad"/>
    <x v="0"/>
  </r>
  <r>
    <s v="SBU D-ASV"/>
    <s v="IMFG"/>
    <x v="4"/>
    <x v="274"/>
    <s v="CareStream Dental Service-IMS"/>
    <n v="373261"/>
    <s v="AK,Sumitha"/>
    <n v="275663"/>
    <s v="NALLASIVAM PILLAI,NAGARAJAN"/>
    <n v="506294"/>
    <s v="Singappan Palanichamy,Sharmathi"/>
    <s v="SS00506294@TechMahindra.com"/>
    <s v="U2"/>
    <n v="3"/>
    <s v="ICS_Windows_L1,RPA - UI-Path Level,rpa level1 uipath"/>
    <n v="3"/>
    <s v="ICS_Windows_L1,RPA - UI-Path Level,rpa level1 uipath"/>
    <d v="2020-07-05T10:42:00"/>
    <s v="OFFSHORE"/>
    <x v="2"/>
    <x v="0"/>
    <x v="0"/>
    <x v="1"/>
    <s v="Carestream Dental LLC"/>
    <x v="0"/>
    <x v="1"/>
    <n v="100"/>
    <s v="RPA - UI-Path Level"/>
    <n v="314012"/>
    <s v="Leo,Rooben"/>
    <x v="0"/>
  </r>
  <r>
    <s v="SBU D-ASV"/>
    <s v="IMFG"/>
    <x v="4"/>
    <x v="274"/>
    <s v="CareStream Dental Service-IMS"/>
    <n v="373261"/>
    <s v="AK,Sumitha"/>
    <n v="275663"/>
    <s v="NALLASIVAM PILLAI,NAGARAJAN"/>
    <n v="560005"/>
    <s v="Mariyappan,Gokulraj"/>
    <s v="MG00560005@TechMahindra.com"/>
    <s v="U3"/>
    <n v="4"/>
    <s v="ICS_Windows_L2,ICS_Windows_L3,RPA - UI-Path Level,rpa level1 uipath"/>
    <n v="4"/>
    <s v="ICS_Windows_L2,ICS_Windows_L3,RPA - UI-Path Level,rpa level1 uipath"/>
    <d v="2020-07-05T10:42:00"/>
    <s v="OFFSHORE"/>
    <x v="0"/>
    <x v="0"/>
    <x v="0"/>
    <x v="1"/>
    <s v="Carestream Dental LLC"/>
    <x v="0"/>
    <x v="4"/>
    <n v="0"/>
    <s v="ICS_Windows_L2"/>
    <n v="559223"/>
    <s v="Kasarla,Vinay Reddy"/>
    <x v="0"/>
  </r>
  <r>
    <s v="SBU D-ASV"/>
    <s v="IMFG"/>
    <x v="4"/>
    <x v="274"/>
    <s v="CareStream Dental Service-IMS"/>
    <n v="373261"/>
    <s v="AK,Sumitha"/>
    <n v="275663"/>
    <s v="NALLASIVAM PILLAI,NAGARAJAN"/>
    <n v="601466"/>
    <s v="Parimala,Gadidhala"/>
    <s v="GP00601466@TechMahindra.com"/>
    <s v="U1"/>
    <n v="3"/>
    <s v="ICS_Windows_L1,RPA - UI-Path Level,rpa level1 uipath"/>
    <n v="3"/>
    <s v="ICS_Windows_L1,RPA - UI-Path Level,rpa level1 uipath"/>
    <d v="2020-07-05T10:42:00"/>
    <s v="OFFSHORE"/>
    <x v="4"/>
    <x v="0"/>
    <x v="0"/>
    <x v="1"/>
    <s v="Carestream Dental LLC"/>
    <x v="1"/>
    <x v="3"/>
    <m/>
    <m/>
    <n v="314012"/>
    <s v="Leo,Rooben"/>
    <x v="0"/>
  </r>
  <r>
    <s v="SBU D-ASV"/>
    <s v="IMFG"/>
    <x v="4"/>
    <x v="274"/>
    <s v="CareStream Dental Service-IMS"/>
    <n v="373261"/>
    <s v="AK,Sumitha"/>
    <n v="275663"/>
    <s v="NALLASIVAM PILLAI,NAGARAJAN"/>
    <n v="609878"/>
    <s v="Karuppasamy,Balasubramanian"/>
    <s v="BK00609878@TechMahindra.com"/>
    <s v="U4"/>
    <n v="4"/>
    <s v="ICS_Cloud_Azure_L1,ICS_Cloud_Azure_L2,ICS_Windows_L2,RPA - UI-Path Level"/>
    <n v="4"/>
    <s v="ICS_Cloud_Azure_L1,ICS_Cloud_Azure_L2,ICS_Windows_L2,RPA - UI-Path Level"/>
    <d v="2020-07-05T10:42:00"/>
    <s v="OFFSHORE"/>
    <x v="0"/>
    <x v="0"/>
    <x v="0"/>
    <x v="1"/>
    <s v="Carestream Dental LLC"/>
    <x v="0"/>
    <x v="1"/>
    <n v="100"/>
    <s v="ICS_Cloud_Azure_L1"/>
    <n v="315146"/>
    <s v="Keelu,Balamurali Krishna"/>
    <x v="0"/>
  </r>
  <r>
    <s v="SBU D-ASV"/>
    <s v="IMFG"/>
    <x v="4"/>
    <x v="274"/>
    <s v="CareStream Dental Service-IMS"/>
    <n v="373261"/>
    <s v="AK,Sumitha"/>
    <n v="275663"/>
    <s v="NALLASIVAM PILLAI,NAGARAJAN"/>
    <n v="661283"/>
    <s v="Sreekanta Reddy,M"/>
    <s v="MS00661283@TechMahindra.com"/>
    <s v="U3"/>
    <n v="4"/>
    <s v="ICS_Backup_OEM_Commvault_L1,ICS_Backup_OEM_DELL_EMC_L1,ICS_Backup_OEM_IBM_SpectrumProtect_L1,ics_backup_oem_veritas_l2"/>
    <n v="4"/>
    <s v="ICS_Backup_OEM_Commvault_L1,ICS_Backup_OEM_DELL_EMC_L1,ICS_Backup_OEM_IBM_SpectrumProtect_L1,ics_backup_oem_veritas_l2"/>
    <d v="2020-07-05T10:42:00"/>
    <s v="OFFSHORE"/>
    <x v="0"/>
    <x v="0"/>
    <x v="0"/>
    <x v="1"/>
    <s v="Carestream Dental LLC"/>
    <x v="0"/>
    <x v="4"/>
    <n v="0"/>
    <s v="ICS_Backup_OEM_DELL_EMC_L1"/>
    <n v="227874"/>
    <s v="TORPY,MARK"/>
    <x v="0"/>
  </r>
  <r>
    <s v="SBU D-ASV"/>
    <s v="IMFG"/>
    <x v="4"/>
    <x v="274"/>
    <s v="CareStream Dental Service-IMS"/>
    <n v="373261"/>
    <s v="AK,Sumitha"/>
    <n v="275663"/>
    <s v="NALLASIVAM PILLAI,NAGARAJAN"/>
    <n v="234134"/>
    <s v="RAJENDRAN,SATHISH"/>
    <s v="Sathish.Rajendran@TechMahindra.com"/>
    <s v="P1"/>
    <n v="1"/>
    <s v="ICS_Cloud_Azure_L1"/>
    <n v="1"/>
    <s v="ICS_Cloud_Azure_L1"/>
    <d v="2020-07-05T10:42:00"/>
    <s v="OFFSHORE"/>
    <x v="0"/>
    <x v="0"/>
    <x v="0"/>
    <x v="1"/>
    <s v="Carestream Dental LLC"/>
    <x v="0"/>
    <x v="1"/>
    <n v="100"/>
    <s v="ICS_Cloud_Azure_L1"/>
    <n v="312964"/>
    <s v="BEYABANI,SYED ZAHEER"/>
    <x v="0"/>
  </r>
  <r>
    <s v="SBU D-ASV"/>
    <s v="IMFG"/>
    <x v="4"/>
    <x v="274"/>
    <s v="CareStream Dental Service-IMS"/>
    <n v="373261"/>
    <s v="AK,Sumitha"/>
    <n v="275663"/>
    <s v="NALLASIVAM PILLAI,NAGARAJAN"/>
    <n v="244543"/>
    <s v="Cidde,Siva Jyothi"/>
    <s v="Sivajyothi.Cidde@TechMahindra.com"/>
    <s v="U4"/>
    <n v="3"/>
    <s v="ICS_Windows_L2,RPA - UI-Path Level,RPA UiPath Level 1"/>
    <n v="3"/>
    <s v="ICS_Windows_L2,RPA - UI-Path Level,RPA UiPath Level 1"/>
    <d v="2020-07-05T10:42:00"/>
    <s v="OFFSHORE"/>
    <x v="1"/>
    <x v="0"/>
    <x v="0"/>
    <x v="1"/>
    <s v="Carestream Dental LLC"/>
    <x v="0"/>
    <x v="5"/>
    <n v="16.670000000000002"/>
    <s v="RPA UiPath Level 1"/>
    <n v="312964"/>
    <s v="BEYABANI,SYED ZAHEER"/>
    <x v="0"/>
  </r>
  <r>
    <s v="SBU D-ASV"/>
    <s v="IMFG"/>
    <x v="4"/>
    <x v="274"/>
    <s v="CareStream Dental Service-IMS"/>
    <n v="373261"/>
    <s v="AK,Sumitha"/>
    <n v="275663"/>
    <s v="NALLASIVAM PILLAI,NAGARAJAN"/>
    <n v="292231"/>
    <s v="CHOCKALINGAM,MAHALAKSHMI"/>
    <s v="Mahalakshmi.Chockalingam@TechMahindra.com"/>
    <s v="U4"/>
    <n v="2"/>
    <s v="ICS_Cloud_Azure_L1,future-pm"/>
    <n v="2"/>
    <s v="ICS_Cloud_Azure_L1,future-pm"/>
    <d v="2020-07-05T10:42:00"/>
    <s v="ONSITE"/>
    <x v="2"/>
    <x v="0"/>
    <x v="0"/>
    <x v="1"/>
    <s v="Carestream Dental LLC"/>
    <x v="0"/>
    <x v="1"/>
    <n v="100"/>
    <s v="ICS_Cloud_Azure_L1"/>
    <n v="200869"/>
    <s v="KOMMA REDDY,VIKRAMREDDY"/>
    <x v="0"/>
  </r>
  <r>
    <s v="SBU D-ASV"/>
    <s v="IMFG"/>
    <x v="4"/>
    <x v="274"/>
    <s v="CareStream Dental Service-IMS"/>
    <n v="373261"/>
    <s v="AK,Sumitha"/>
    <n v="275663"/>
    <s v="NALLASIVAM PILLAI,NAGARAJAN"/>
    <n v="305689"/>
    <s v="KURUVA,KESHAVAIAH"/>
    <s v="Keshavaiah.Kuruva@TechMahindra.com"/>
    <s v="U2"/>
    <n v="1"/>
    <s v="ICS_Networking_L1"/>
    <n v="1"/>
    <s v="ICS_Networking_L1"/>
    <d v="2020-07-05T10:42:00"/>
    <s v="ONSITE"/>
    <x v="1"/>
    <x v="0"/>
    <x v="0"/>
    <x v="1"/>
    <s v="Carestream Dental LLC"/>
    <x v="0"/>
    <x v="5"/>
    <n v="9.09"/>
    <s v="ICS_Networking_L1"/>
    <n v="258332"/>
    <s v="Govindasamy,Satheesh"/>
    <x v="0"/>
  </r>
  <r>
    <s v="SBU D-ASV"/>
    <s v="IMFG"/>
    <x v="4"/>
    <x v="274"/>
    <s v="CareStream Dental Service-IMS"/>
    <n v="373261"/>
    <s v="AK,Sumitha"/>
    <n v="275663"/>
    <s v="NALLASIVAM PILLAI,NAGARAJAN"/>
    <n v="310429"/>
    <s v="SHANMUGAM,SHALINI"/>
    <s v="Shalini.Shanmugam@TechMahindra.com"/>
    <s v="U3"/>
    <n v="3"/>
    <s v="ICS_Wintel_messaging_L3,RPA - UI-Path Level,rpa level1 uipath"/>
    <n v="3"/>
    <s v="ICS_Wintel_messaging_L3,RPA - UI-Path Level,rpa level1 uipath"/>
    <d v="2020-07-05T10:42:00"/>
    <s v="OFFSHORE"/>
    <x v="1"/>
    <x v="0"/>
    <x v="0"/>
    <x v="1"/>
    <s v="Carestream Dental LLC"/>
    <x v="0"/>
    <x v="5"/>
    <n v="16.670000000000002"/>
    <s v="ICS_Wintel_messaging_L3"/>
    <n v="258725"/>
    <s v="Muthuswamy,Franklin"/>
    <x v="0"/>
  </r>
  <r>
    <s v="SBU D-ASV"/>
    <s v="IMFG"/>
    <x v="4"/>
    <x v="274"/>
    <s v="CareStream Dental Service-IMS"/>
    <n v="373261"/>
    <s v="AK,Sumitha"/>
    <n v="275663"/>
    <s v="NALLASIVAM PILLAI,NAGARAJAN"/>
    <n v="312964"/>
    <s v="BEYABANI,SYED ZAHEER"/>
    <s v="Zaheer.Beyabani@TechMahindra.com"/>
    <s v="P1"/>
    <n v="1"/>
    <s v="program management - l1"/>
    <n v="1"/>
    <s v="program management - l1"/>
    <d v="2020-07-05T10:42:00"/>
    <s v="ONSITE"/>
    <x v="0"/>
    <x v="0"/>
    <x v="0"/>
    <x v="1"/>
    <s v="Carestream Dental LLC"/>
    <x v="0"/>
    <x v="0"/>
    <n v="31.58"/>
    <s v="program management - l1"/>
    <n v="122310"/>
    <s v="Sikka,Vikas"/>
    <x v="0"/>
  </r>
  <r>
    <s v="SBU D-ASV"/>
    <s v="IMFG"/>
    <x v="4"/>
    <x v="274"/>
    <s v="CareStream Dental Service-IMS"/>
    <n v="373261"/>
    <s v="AK,Sumitha"/>
    <n v="275663"/>
    <s v="NALLASIVAM PILLAI,NAGARAJAN"/>
    <n v="553082"/>
    <s v="Kumar,Tumu Madhu"/>
    <s v="TK00553082@TechMahindra.com"/>
    <s v="U2"/>
    <n v="1"/>
    <s v="RPA - UI-Path Level"/>
    <n v="1"/>
    <s v="RPA - UI-Path Level"/>
    <d v="2020-07-05T10:42:00"/>
    <s v="OFFSHORE"/>
    <x v="0"/>
    <x v="0"/>
    <x v="0"/>
    <x v="1"/>
    <s v="Carestream Dental LLC"/>
    <x v="0"/>
    <x v="4"/>
    <n v="0"/>
    <s v="RPA - UI-Path Level"/>
    <n v="244543"/>
    <s v="Cidde,Siva Jyothi"/>
    <x v="0"/>
  </r>
  <r>
    <s v="SBU D-ASV"/>
    <s v="IMFG"/>
    <x v="4"/>
    <x v="274"/>
    <s v="CareStream Dental Service-IMS"/>
    <n v="373261"/>
    <s v="AK,Sumitha"/>
    <n v="275663"/>
    <s v="NALLASIVAM PILLAI,NAGARAJAN"/>
    <n v="556187"/>
    <s v="C K,Jegannathan"/>
    <s v="JC00556187@TechMahindra.com"/>
    <s v="U2"/>
    <n v="3"/>
    <s v="ICS_Windows_L2,RPA - UI-Path Level,rpa level1 uipath"/>
    <n v="3"/>
    <s v="ICS_Windows_L2,RPA - UI-Path Level,rpa level1 uipath"/>
    <d v="2020-07-05T10:42:00"/>
    <s v="OFFSHORE"/>
    <x v="0"/>
    <x v="0"/>
    <x v="0"/>
    <x v="1"/>
    <s v="Carestream Dental LLC"/>
    <x v="0"/>
    <x v="1"/>
    <n v="100"/>
    <s v="RPA - UI-Path Level"/>
    <n v="244543"/>
    <s v="Cidde,Siva Jyothi"/>
    <x v="0"/>
  </r>
  <r>
    <s v="SBU D-ASV"/>
    <s v="IMFG"/>
    <x v="4"/>
    <x v="274"/>
    <s v="CareStream Dental Service-IMS"/>
    <n v="373261"/>
    <s v="AK,Sumitha"/>
    <n v="275663"/>
    <s v="NALLASIVAM PILLAI,NAGARAJAN"/>
    <n v="565883"/>
    <s v="Ramakrishnan,Muthuraj"/>
    <s v="MR00565883@TechMahindra.com"/>
    <s v="U3"/>
    <n v="4"/>
    <s v="ICS_Windows_L2,RPA - UI-Path Level,SAP S4 HANA,rpa level1 uipath"/>
    <n v="4"/>
    <s v="ICS_Windows_L2,RPA - UI-Path Level,SAP S4 HANA,rpa level1 uipath"/>
    <d v="2020-07-05T10:42:00"/>
    <s v="OFFSHORE"/>
    <x v="0"/>
    <x v="0"/>
    <x v="0"/>
    <x v="1"/>
    <s v="Carestream Dental LLC"/>
    <x v="0"/>
    <x v="1"/>
    <n v="100"/>
    <s v="RPA - UI-Path Level"/>
    <n v="244543"/>
    <s v="Cidde,Siva Jyothi"/>
    <x v="0"/>
  </r>
  <r>
    <s v="SBU D-ASV"/>
    <s v="IMFG"/>
    <x v="4"/>
    <x v="274"/>
    <s v="CareStream Dental Service-IMS"/>
    <n v="373261"/>
    <s v="AK,Sumitha"/>
    <n v="275663"/>
    <s v="NALLASIVAM PILLAI,NAGARAJAN"/>
    <n v="571799"/>
    <s v="A,Thameemul Ansari"/>
    <s v="TA00571799@TechMahindra.com"/>
    <s v="U3"/>
    <n v="2"/>
    <s v="ICS_SI_Data Center_Storage_OEM_Hitachi_L2,ICS_Wintel_messaging_L2"/>
    <n v="2"/>
    <s v="ICS_SI_Data Center_Storage_OEM_Hitachi_L2,ICS_Wintel_messaging_L2"/>
    <d v="2020-07-05T10:42:00"/>
    <s v="OFFSHORE"/>
    <x v="0"/>
    <x v="0"/>
    <x v="0"/>
    <x v="1"/>
    <s v="Carestream Dental LLC"/>
    <x v="0"/>
    <x v="4"/>
    <n v="0"/>
    <s v="ICS_Wintel_messaging_L2"/>
    <n v="310429"/>
    <s v="SHANMUGAM,SHALINI"/>
    <x v="0"/>
  </r>
  <r>
    <s v="SBU D-ASV"/>
    <s v="IMFG"/>
    <x v="4"/>
    <x v="274"/>
    <s v="CareStream Dental Service-IMS"/>
    <n v="373261"/>
    <s v="AK,Sumitha"/>
    <n v="275663"/>
    <s v="NALLASIVAM PILLAI,NAGARAJAN"/>
    <n v="576440"/>
    <s v="Damodhar,Cetty"/>
    <s v="CD00576440@TechMahindra.com"/>
    <s v="U4"/>
    <n v="2"/>
    <s v="ICS_Storage_OEM_HPE_L1,RPA - UI-Path Level"/>
    <n v="2"/>
    <s v="ICS_Storage_OEM_HPE_L1,RPA - UI-Path Level"/>
    <d v="2020-07-05T10:42:00"/>
    <s v="OFFSHORE"/>
    <x v="0"/>
    <x v="0"/>
    <x v="0"/>
    <x v="1"/>
    <s v="Carestream Dental LLC"/>
    <x v="0"/>
    <x v="5"/>
    <n v="20"/>
    <s v="ICS_Storage_OEM_HPE_L1"/>
    <n v="272675"/>
    <s v="Krishnamoorthy,Srinivasan"/>
    <x v="0"/>
  </r>
  <r>
    <s v="SBU D-ASV"/>
    <s v="IMFG"/>
    <x v="4"/>
    <x v="274"/>
    <s v="CareStream Dental Service-IMS"/>
    <n v="373261"/>
    <s v="AK,Sumitha"/>
    <n v="275663"/>
    <s v="NALLASIVAM PILLAI,NAGARAJAN"/>
    <n v="612328"/>
    <s v="Redeppa,Gangaraju"/>
    <s v="Gangaraju.Redeppa@TechMahindra.com"/>
    <s v="U4"/>
    <n v="3"/>
    <s v="ICS_Cloud_Azure_L2,ICS_Windows_L2,RPA - UI-Path Level"/>
    <n v="3"/>
    <s v="ICS_Cloud_Azure_L2,ICS_Windows_L2,RPA - UI-Path Level"/>
    <d v="2020-07-05T10:42:00"/>
    <s v="OFFSHORE"/>
    <x v="0"/>
    <x v="0"/>
    <x v="0"/>
    <x v="1"/>
    <s v="Carestream Dental LLC"/>
    <x v="0"/>
    <x v="5"/>
    <n v="18.18"/>
    <s v="ICS_Windows_L2"/>
    <n v="297646"/>
    <s v="NARAYAN,NAVEEN"/>
    <x v="0"/>
  </r>
  <r>
    <s v="SBU D-ASV"/>
    <s v="IMFG"/>
    <x v="4"/>
    <x v="274"/>
    <s v="CareStream Dental Service-IMS"/>
    <n v="373261"/>
    <s v="AK,Sumitha"/>
    <n v="275663"/>
    <s v="NALLASIVAM PILLAI,NAGARAJAN"/>
    <n v="621535"/>
    <s v="Babu,Gokavarapu Ratnakar"/>
    <s v="GB00621535@TechMahindra.com"/>
    <s v="U3"/>
    <n v="2"/>
    <s v="ICS_Windows_L2,RPA - UI-Path Level"/>
    <n v="2"/>
    <s v="ICS_Windows_L2,RPA - UI-Path Level"/>
    <d v="2020-07-05T10:42:00"/>
    <s v="OFFSHORE"/>
    <x v="0"/>
    <x v="0"/>
    <x v="0"/>
    <x v="1"/>
    <s v="Carestream Dental LLC"/>
    <x v="0"/>
    <x v="4"/>
    <n v="0"/>
    <s v="ICS_Windows_L2"/>
    <n v="244543"/>
    <s v="Cidde,Siva Jyothi"/>
    <x v="0"/>
  </r>
  <r>
    <s v="SBU D-ASV"/>
    <s v="IMFG"/>
    <x v="4"/>
    <x v="274"/>
    <s v="CareStream Dental Service-IMS"/>
    <n v="373261"/>
    <s v="AK,Sumitha"/>
    <n v="275663"/>
    <s v="NALLASIVAM PILLAI,NAGARAJAN"/>
    <n v="635880"/>
    <s v="Ashokan,Arun Kumar"/>
    <s v="AA00635880@TechMahindra.com"/>
    <s v="U4"/>
    <n v="2"/>
    <s v="ICS_Wintel_messaging_L3,RPA - UI-Path Level"/>
    <n v="2"/>
    <s v="ICS_Wintel_messaging_L3,RPA - UI-Path Level"/>
    <d v="2020-07-05T10:42:00"/>
    <s v="OFFSHORE"/>
    <x v="0"/>
    <x v="0"/>
    <x v="0"/>
    <x v="1"/>
    <s v="Carestream Dental LLC"/>
    <x v="0"/>
    <x v="4"/>
    <n v="0"/>
    <s v="ICS_Wintel_messaging_L3"/>
    <n v="244543"/>
    <s v="Cidde,Siva Jyothi"/>
    <x v="0"/>
  </r>
  <r>
    <s v="SBU D-ASV"/>
    <s v="IMFG"/>
    <x v="4"/>
    <x v="274"/>
    <s v="CareStream Dental Service-IMS"/>
    <n v="373261"/>
    <s v="AK,Sumitha"/>
    <n v="275663"/>
    <s v="NALLASIVAM PILLAI,NAGARAJAN"/>
    <s v="C75050"/>
    <s v="Daliparty,Ananth Suraj"/>
    <s v="AD0C75050@TechMahindra.com"/>
    <s v="U3"/>
    <n v="3"/>
    <s v="RPA - UI-Path Level,ics_wintel_workspace collaboration_l1,patching-ims"/>
    <n v="3"/>
    <s v="RPA - UI-Path Level,ics_wintel_workspace collaboration_l1,patching-ims"/>
    <d v="2020-07-05T10:42:00"/>
    <s v="ONSITE"/>
    <x v="5"/>
    <x v="0"/>
    <x v="1"/>
    <x v="1"/>
    <s v="Carestream Dental LLC"/>
    <x v="1"/>
    <x v="3"/>
    <m/>
    <m/>
    <n v="312964"/>
    <s v="BEYABANI,SYED ZAHEER"/>
    <x v="0"/>
  </r>
  <r>
    <s v="SBU D-ASV"/>
    <s v="IMFG"/>
    <x v="4"/>
    <x v="274"/>
    <s v="CareStream Dental Service-IMS"/>
    <n v="373261"/>
    <s v="AK,Sumitha"/>
    <n v="275663"/>
    <s v="NALLASIVAM PILLAI,NAGARAJAN"/>
    <s v="C77055"/>
    <s v="Wagner,Brandon Gordon"/>
    <s v="BW0C77055@TechMahindra.com"/>
    <s v="U3"/>
    <n v="2"/>
    <s v="RPA - UI-Path Level,ics_wintel_workspace collaboration_l1"/>
    <n v="2"/>
    <s v="RPA - UI-Path Level,ics_wintel_workspace collaboration_l1"/>
    <d v="2020-07-05T10:42:00"/>
    <s v="ONSITE"/>
    <x v="5"/>
    <x v="0"/>
    <x v="1"/>
    <x v="1"/>
    <s v="Carestream Dental LLC"/>
    <x v="0"/>
    <x v="4"/>
    <n v="0"/>
    <s v="RPA - UI-Path Level"/>
    <n v="312964"/>
    <s v="BEYABANI,SYED ZAHEER"/>
    <x v="0"/>
  </r>
  <r>
    <s v="SBU D-ASV"/>
    <s v="IMFG"/>
    <x v="4"/>
    <x v="274"/>
    <s v="CareStream Dental Service-IMS"/>
    <n v="373261"/>
    <s v="AK,Sumitha"/>
    <n v="275663"/>
    <s v="NALLASIVAM PILLAI,NAGARAJAN"/>
    <s v="C83717"/>
    <s v="Reddy,Sareddy Sivanji"/>
    <s v="SR0C83717@TechMahindra.com"/>
    <s v="U3"/>
    <n v="1"/>
    <s v="ics_windows_l2"/>
    <n v="1"/>
    <s v="ics_windows_l2"/>
    <d v="2020-07-05T10:42:00"/>
    <s v="OFFSHORE"/>
    <x v="5"/>
    <x v="0"/>
    <x v="1"/>
    <x v="1"/>
    <s v="Carestream Dental LLC"/>
    <x v="1"/>
    <x v="3"/>
    <m/>
    <m/>
    <n v="559223"/>
    <s v="Kasarla,Vinay Reddy"/>
    <x v="0"/>
  </r>
  <r>
    <s v="SBU D-ASV"/>
    <s v="IMFG"/>
    <x v="4"/>
    <x v="274"/>
    <s v="CareStream Dental Service-IMS"/>
    <n v="373261"/>
    <s v="AK,Sumitha"/>
    <n v="275663"/>
    <s v="NALLASIVAM PILLAI,NAGARAJAN"/>
    <n v="309201"/>
    <s v="MAHALINGAM,VASUKI"/>
    <s v="Vasuki.Mahalingam@TechMahindra.com"/>
    <s v="U3"/>
    <n v="1"/>
    <s v="Business Intelligence with SSIS and SSRS"/>
    <n v="1"/>
    <s v="Business Intelligence with SSIS and SSRS"/>
    <d v="2020-07-05T10:42:00"/>
    <s v="OFFSHORE"/>
    <x v="2"/>
    <x v="0"/>
    <x v="0"/>
    <x v="1"/>
    <s v="Carestream Dental LLC"/>
    <x v="0"/>
    <x v="4"/>
    <n v="0"/>
    <s v="Business Intelligence with SSIS and SSRS"/>
    <n v="373261"/>
    <s v="AK,Sumitha"/>
    <x v="0"/>
  </r>
  <r>
    <s v="SBU D-ASV"/>
    <s v="IMFG"/>
    <x v="4"/>
    <x v="274"/>
    <s v="CareStream Dental Service-IMS"/>
    <n v="373261"/>
    <s v="AK,Sumitha"/>
    <n v="275663"/>
    <s v="NALLASIVAM PILLAI,NAGARAJAN"/>
    <n v="662630"/>
    <s v="Bisht,Ravi"/>
    <s v="RB00662630@TechMahindra.com"/>
    <s v="U3"/>
    <n v="2"/>
    <s v="ICS_Cloud_Azure_L1,ics_cloud_azure_level1"/>
    <n v="2"/>
    <s v="ICS_Cloud_Azure_L1,ics_cloud_azure_level1"/>
    <d v="2020-07-05T10:42:00"/>
    <s v="OFFSHORE"/>
    <x v="0"/>
    <x v="0"/>
    <x v="0"/>
    <x v="1"/>
    <s v="Carestream Dental LLC"/>
    <x v="0"/>
    <x v="1"/>
    <n v="100"/>
    <s v="ics_cloud_azure_level1"/>
    <n v="469457"/>
    <s v="Singh,Inderjeet"/>
    <x v="0"/>
  </r>
  <r>
    <s v="SBU D-ASV"/>
    <s v="IMFG"/>
    <x v="0"/>
    <x v="275"/>
    <s v="BUFF PID FOR-INIS-INASA"/>
    <n v="252196"/>
    <s v="Annamalai,Roopavathi"/>
    <n v="271384"/>
    <s v="Purushothaman,Bhoopal"/>
    <n v="568055"/>
    <s v="V,Saravanakumar"/>
    <s v="SV00568055@TechMahindra.com"/>
    <s v="U4"/>
    <n v="1"/>
    <s v="ics_cloud_aws_l1"/>
    <n v="1"/>
    <s v="ics_cloud_aws_l1"/>
    <d v="2020-07-05T10:42:00"/>
    <s v="OFFSHORE"/>
    <x v="0"/>
    <x v="0"/>
    <x v="0"/>
    <x v="1"/>
    <s v="INTERNAL"/>
    <x v="1"/>
    <x v="3"/>
    <m/>
    <m/>
    <n v="503762"/>
    <s v="Basthi Krishnappa,Vijay"/>
    <x v="2"/>
  </r>
  <r>
    <s v="SBU D-ASV"/>
    <s v="IMFG"/>
    <x v="0"/>
    <x v="275"/>
    <s v="BUFF PID FOR-INIS-INASA"/>
    <n v="252196"/>
    <s v="Annamalai,Roopavathi"/>
    <n v="271384"/>
    <s v="Purushothaman,Bhoopal"/>
    <n v="660586"/>
    <s v="G P,Sreeni"/>
    <s v="SG00660586@TechMahindra.com"/>
    <s v="U4"/>
    <n v="1"/>
    <s v="Core Java"/>
    <n v="1"/>
    <s v="Core Java"/>
    <d v="2020-07-05T10:42:00"/>
    <s v="OFFSHORE"/>
    <x v="0"/>
    <x v="0"/>
    <x v="0"/>
    <x v="1"/>
    <s v="INTERNAL"/>
    <x v="0"/>
    <x v="4"/>
    <n v="0"/>
    <s v="Core Java"/>
    <n v="238252"/>
    <s v="Karukuttikaran,Shinto Kurian"/>
    <x v="2"/>
  </r>
  <r>
    <s v="SBU D-ASV"/>
    <s v="IMFG"/>
    <x v="0"/>
    <x v="275"/>
    <s v="BUFF PID FOR-INIS-INASA"/>
    <n v="252196"/>
    <s v="Annamalai,Roopavathi"/>
    <n v="271384"/>
    <s v="Purushothaman,Bhoopal"/>
    <n v="625803"/>
    <s v="Prabhu,R"/>
    <s v="RP00625803@TechMahindra.com"/>
    <s v="U3"/>
    <n v="3"/>
    <s v="Salesforce,sfdc foundation,sfdc service cloud level 2"/>
    <n v="3"/>
    <s v="Salesforce,sfdc foundation,sfdc service cloud level 2"/>
    <d v="2020-07-05T10:42:00"/>
    <s v="OFFSHORE"/>
    <x v="0"/>
    <x v="0"/>
    <x v="0"/>
    <x v="1"/>
    <s v="INTERNAL"/>
    <x v="0"/>
    <x v="4"/>
    <n v="0"/>
    <s v="sfdc service cloud level 2"/>
    <n v="631671"/>
    <s v="Toms,Micky"/>
    <x v="2"/>
  </r>
  <r>
    <s v="SBU D-ASV"/>
    <s v="IMFG"/>
    <x v="0"/>
    <x v="275"/>
    <s v="BUFF PID FOR-INIS-INASA"/>
    <n v="252196"/>
    <s v="Annamalai,Roopavathi"/>
    <n v="271384"/>
    <s v="Purushothaman,Bhoopal"/>
    <n v="631671"/>
    <s v="Toms,Micky"/>
    <s v="MT00631671@TechMahindra.com"/>
    <s v="P1"/>
    <n v="3"/>
    <s v="Agile and Devops ,sfdc sales cloud level 1,sfdc sales cloud level 2"/>
    <n v="3"/>
    <s v="Agile and Devops ,sfdc sales cloud level 1,sfdc sales cloud level 2"/>
    <d v="2020-07-05T10:42:00"/>
    <s v="OFFSHORE"/>
    <x v="0"/>
    <x v="0"/>
    <x v="0"/>
    <x v="1"/>
    <s v="INTERNAL"/>
    <x v="0"/>
    <x v="0"/>
    <n v="40"/>
    <s v="sfdc sales cloud level 1"/>
    <n v="238252"/>
    <s v="Karukuttikaran,Shinto Kurian"/>
    <x v="2"/>
  </r>
  <r>
    <s v="SBU D-ASV"/>
    <s v="IMFG"/>
    <x v="0"/>
    <x v="275"/>
    <s v="BUFF PID FOR-INIS-INASA"/>
    <n v="252196"/>
    <s v="Annamalai,Roopavathi"/>
    <n v="271384"/>
    <s v="Purushothaman,Bhoopal"/>
    <n v="588724"/>
    <s v="V,Rajaguru"/>
    <s v="RV00588724@TechMahindra.com"/>
    <s v="U4"/>
    <n v="1"/>
    <s v="Agile and Devops "/>
    <n v="1"/>
    <s v="Agile and Devops "/>
    <d v="2020-07-05T10:42:00"/>
    <s v="OFFSHORE"/>
    <x v="0"/>
    <x v="0"/>
    <x v="0"/>
    <x v="1"/>
    <s v="INTERNAL"/>
    <x v="0"/>
    <x v="5"/>
    <n v="16.670000000000002"/>
    <s v="Agile and Devops "/>
    <n v="510365"/>
    <s v="D,Basker"/>
    <x v="2"/>
  </r>
  <r>
    <s v="SBU D-ASV"/>
    <s v="IMFG"/>
    <x v="0"/>
    <x v="275"/>
    <s v="BUFF PID FOR-INIS-INASA"/>
    <n v="252196"/>
    <s v="Annamalai,Roopavathi"/>
    <n v="271384"/>
    <s v="Purushothaman,Bhoopal"/>
    <n v="682892"/>
    <s v="PK,Rinoy"/>
    <s v="RP00682892@TechMahindra.com"/>
    <s v="U4"/>
    <n v="2"/>
    <s v="Information Security Essentials,ics_cloud_aws_l1"/>
    <n v="2"/>
    <s v="Information Security Essentials,ics_cloud_aws_l1"/>
    <d v="2020-07-05T10:42:00"/>
    <s v="OFFSHORE"/>
    <x v="0"/>
    <x v="0"/>
    <x v="0"/>
    <x v="1"/>
    <s v="INTERNAL"/>
    <x v="0"/>
    <x v="5"/>
    <n v="25"/>
    <s v="ics_cloud_aws_l1"/>
    <n v="616017"/>
    <s v="Gregory,Mathew"/>
    <x v="2"/>
  </r>
  <r>
    <s v="SBU D-ASV"/>
    <s v="IMFG"/>
    <x v="0"/>
    <x v="275"/>
    <s v="BUFF PID FOR-INIS-INASA"/>
    <n v="252196"/>
    <s v="Annamalai,Roopavathi"/>
    <n v="271384"/>
    <s v="Purushothaman,Bhoopal"/>
    <n v="617015"/>
    <s v="R,Kumaresan"/>
    <s v="KX00617015@TechMahindra.com"/>
    <s v="P1"/>
    <n v="9"/>
    <s v="AI with AWS Level1,ICS_Cloud_AWS_L2,IoT AWS Platform Level 1,RPA - UI-Path Level ,aws system administration,ics_cloud_aws_l1,teamcenter plm l1,teamcenter plm l2,teamcenter plm l3"/>
    <n v="9"/>
    <s v="AI with AWS Level1,ICS_Cloud_AWS_L2,IoT AWS Platform Level 1,RPA - UI-Path Level ,aws system administration,ics_cloud_aws_l1,teamcenter plm l1,teamcenter plm l2,teamcenter plm l3"/>
    <d v="2020-07-05T10:42:00"/>
    <s v="OFFSHORE"/>
    <x v="0"/>
    <x v="0"/>
    <x v="0"/>
    <x v="1"/>
    <s v="INTERNAL"/>
    <x v="0"/>
    <x v="1"/>
    <n v="100"/>
    <s v="teamcenter plm l2"/>
    <n v="596106"/>
    <s v="Parihar,Lokendra Singh"/>
    <x v="2"/>
  </r>
  <r>
    <s v="SBU D-ASV"/>
    <s v="IMFG"/>
    <x v="0"/>
    <x v="275"/>
    <s v="BUFF PID FOR-INIS-INASA"/>
    <n v="252196"/>
    <s v="Annamalai,Roopavathi"/>
    <n v="271384"/>
    <s v="Purushothaman,Bhoopal"/>
    <n v="625819"/>
    <s v="Jayan K,Jijan"/>
    <s v="JJ00625819@TechMahindra.com"/>
    <s v="U3"/>
    <n v="7"/>
    <s v=".NET Standard FullStack Development using ASP.NET MVC &amp; Angular,Agile and Devops ,BIG Data Analytics,ics_cloud_aws_l1,ics_cloud_aws_level1,teamcenter plm l1,teamcenter plm l2"/>
    <n v="7"/>
    <s v=".NET Standard FullStack Development using ASP.NET MVC &amp; Angular,Agile and Devops ,BIG Data Analytics,ics_cloud_aws_l1,ics_cloud_aws_level1,teamcenter plm l1,teamcenter plm l2"/>
    <d v="2020-07-05T10:42:00"/>
    <s v="OFFSHORE"/>
    <x v="0"/>
    <x v="0"/>
    <x v="0"/>
    <x v="1"/>
    <s v="INTERNAL"/>
    <x v="0"/>
    <x v="1"/>
    <n v="100"/>
    <s v="teamcenter plm l2"/>
    <n v="252196"/>
    <s v="Annamalai,Roopavathi"/>
    <x v="2"/>
  </r>
  <r>
    <s v="SBU D-ASV"/>
    <s v="IMFG"/>
    <x v="0"/>
    <x v="275"/>
    <s v="BUFF PID FOR-INIS-INASA"/>
    <n v="252196"/>
    <s v="Annamalai,Roopavathi"/>
    <n v="271384"/>
    <s v="Purushothaman,Bhoopal"/>
    <n v="249593"/>
    <s v="Yoshimo,Masashi"/>
    <s v="Masashi.Yoshimo@TechMahindra.com"/>
    <s v="P1"/>
    <n v="1"/>
    <s v="rpa - ui-path level"/>
    <n v="1"/>
    <s v="rpa - ui-path level"/>
    <d v="2020-07-05T10:42:00"/>
    <s v="ONSITE"/>
    <x v="0"/>
    <x v="0"/>
    <x v="0"/>
    <x v="0"/>
    <s v="INTERNAL"/>
    <x v="0"/>
    <x v="4"/>
    <n v="0"/>
    <s v="rpa - ui-path level"/>
    <n v="212525"/>
    <s v="Jain,Abhishek"/>
    <x v="2"/>
  </r>
  <r>
    <s v="SBU D-ASV"/>
    <s v="IMFG"/>
    <x v="0"/>
    <x v="275"/>
    <s v="BUFF PID FOR-INIS-INASA"/>
    <n v="252196"/>
    <s v="Annamalai,Roopavathi"/>
    <n v="271384"/>
    <s v="Purushothaman,Bhoopal"/>
    <n v="291780"/>
    <s v="BALATHERESAMMA,BASANI"/>
    <s v="Basani.Balatheresa@TechMahindra.com"/>
    <s v="P1"/>
    <n v="2"/>
    <s v="sap abap on hana - l2,sap abap on hana - l3"/>
    <n v="2"/>
    <s v="sap abap on hana - l2,sap abap on hana - l3"/>
    <d v="2020-07-05T10:42:00"/>
    <s v="ONSITE"/>
    <x v="0"/>
    <x v="0"/>
    <x v="0"/>
    <x v="1"/>
    <s v="INTERNAL"/>
    <x v="0"/>
    <x v="6"/>
    <n v="80"/>
    <s v="sap abap on hana - l2"/>
    <n v="212525"/>
    <s v="Jain,Abhishek"/>
    <x v="2"/>
  </r>
  <r>
    <s v="SBU D-ASV"/>
    <s v="IMFG"/>
    <x v="0"/>
    <x v="275"/>
    <s v="BUFF PID FOR-INIS-INASA"/>
    <n v="252196"/>
    <s v="Annamalai,Roopavathi"/>
    <n v="271384"/>
    <s v="Purushothaman,Bhoopal"/>
    <n v="479811"/>
    <s v="Gopinathan,Sreejesh"/>
    <s v="SG00479811@TechMahindra.com"/>
    <s v="P1"/>
    <n v="1"/>
    <s v="rpa - ui-path level"/>
    <n v="1"/>
    <s v="rpa - ui-path level"/>
    <d v="2020-07-05T10:42:00"/>
    <s v="ONSITE"/>
    <x v="0"/>
    <x v="0"/>
    <x v="0"/>
    <x v="1"/>
    <s v="INTERNAL"/>
    <x v="0"/>
    <x v="4"/>
    <n v="0"/>
    <s v="rpa - ui-path level"/>
    <n v="279832"/>
    <s v="NATARAJAN,BALAJI"/>
    <x v="2"/>
  </r>
  <r>
    <s v="SBU D-ASV"/>
    <s v="IMFG"/>
    <x v="0"/>
    <x v="275"/>
    <s v="BUFF PID FOR-INIS-INASA"/>
    <n v="252196"/>
    <s v="Annamalai,Roopavathi"/>
    <n v="271384"/>
    <s v="Purushothaman,Bhoopal"/>
    <n v="494960"/>
    <s v="Sethupathy,Magesh"/>
    <s v="MS00494960@TechMahindra.com"/>
    <s v="U2"/>
    <n v="5"/>
    <s v="Agile and Devops  ,Java FullStack Development using Angular,RPA - UI-Path Level ,RPA UiPath Level 1,SAP ABAP"/>
    <n v="5"/>
    <s v="Agile and Devops  ,Java FullStack Development using Angular,RPA - UI-Path Level ,RPA UiPath Level 1,SAP ABAP"/>
    <d v="2020-07-05T10:42:00"/>
    <s v="OFFSHORE"/>
    <x v="2"/>
    <x v="0"/>
    <x v="0"/>
    <x v="1"/>
    <s v="INTERNAL"/>
    <x v="0"/>
    <x v="0"/>
    <n v="50"/>
    <s v="RPA - UI-Path Level "/>
    <n v="232225"/>
    <s v="RAGHAVAN SUNDARAM,RAMESH"/>
    <x v="2"/>
  </r>
  <r>
    <s v="SBU D-ASV"/>
    <s v="IMFG"/>
    <x v="0"/>
    <x v="275"/>
    <s v="BUFF PID FOR-INIS-INASA"/>
    <n v="252196"/>
    <s v="Annamalai,Roopavathi"/>
    <n v="271384"/>
    <s v="Purushothaman,Bhoopal"/>
    <n v="495079"/>
    <s v="Dhanapal,Gowsik"/>
    <s v="GD00495079@TechMahindra.com"/>
    <s v="U2"/>
    <n v="2"/>
    <s v="RPA - UI-Path Level ,SAP ABAP"/>
    <n v="2"/>
    <s v="RPA - UI-Path Level ,SAP ABAP"/>
    <d v="2020-07-05T10:42:00"/>
    <s v="OFFSHORE"/>
    <x v="2"/>
    <x v="0"/>
    <x v="0"/>
    <x v="1"/>
    <s v="INTERNAL"/>
    <x v="0"/>
    <x v="2"/>
    <n v="75"/>
    <s v="RPA - UI-Path Level "/>
    <n v="232225"/>
    <s v="RAGHAVAN SUNDARAM,RAMESH"/>
    <x v="2"/>
  </r>
  <r>
    <s v="SBU D-ASV"/>
    <s v="IMFG"/>
    <x v="0"/>
    <x v="275"/>
    <s v="BUFF PID FOR-INIS-INASA"/>
    <n v="252196"/>
    <s v="Annamalai,Roopavathi"/>
    <n v="271384"/>
    <s v="Purushothaman,Bhoopal"/>
    <n v="475255"/>
    <s v="Joseph,Mary"/>
    <s v="MJ00475255@TechMahindra.com"/>
    <s v="U2"/>
    <n v="3"/>
    <s v="Data Analysis with Python 1,RPA - UI-Path Level ,tableau with java and sql"/>
    <n v="3"/>
    <s v="Data Analysis with Python 1,RPA - UI-Path Level ,tableau with java and sql"/>
    <d v="2020-07-05T10:42:00"/>
    <s v="OFFSHORE"/>
    <x v="2"/>
    <x v="0"/>
    <x v="0"/>
    <x v="1"/>
    <s v="INTERNAL"/>
    <x v="0"/>
    <x v="6"/>
    <n v="80"/>
    <s v="tableau with java and sql"/>
    <n v="424657"/>
    <s v="Balasubramanian,Aparna"/>
    <x v="2"/>
  </r>
  <r>
    <s v="SBU D-ASV"/>
    <s v="IMFG"/>
    <x v="0"/>
    <x v="275"/>
    <s v="BUFF PID FOR-INIS-INASA"/>
    <n v="252196"/>
    <s v="Annamalai,Roopavathi"/>
    <n v="271384"/>
    <s v="Purushothaman,Bhoopal"/>
    <n v="485285"/>
    <s v="Johnson,Julie"/>
    <s v="JJ00485285@TechMahindra.com"/>
    <s v="U2"/>
    <n v="5"/>
    <s v="Java FullStack Development using Angular,Java fullstack development,RPA UiPath Level 1,automation with jenkins and selenium,ics_cloud_aws_level1"/>
    <n v="5"/>
    <s v="Java FullStack Development using Angular,Java fullstack development,RPA UiPath Level 1,automation with jenkins and selenium,ics_cloud_aws_level1"/>
    <d v="2020-07-05T10:42:00"/>
    <s v="OFFSHORE"/>
    <x v="2"/>
    <x v="0"/>
    <x v="0"/>
    <x v="1"/>
    <s v="INTERNAL"/>
    <x v="0"/>
    <x v="1"/>
    <n v="100"/>
    <s v="ics_cloud_aws_level1"/>
    <n v="238252"/>
    <s v="Karukuttikaran,Shinto Kurian"/>
    <x v="2"/>
  </r>
  <r>
    <s v="SBU D-ASV"/>
    <s v="IMFG"/>
    <x v="0"/>
    <x v="275"/>
    <s v="BUFF PID FOR-INIS-INASA"/>
    <n v="252196"/>
    <s v="Annamalai,Roopavathi"/>
    <n v="271384"/>
    <s v="Purushothaman,Bhoopal"/>
    <n v="485286"/>
    <s v="S,Sreeji"/>
    <s v="SS00485286@TechMahindra.com"/>
    <s v="U2"/>
    <n v="5"/>
    <s v="Agile and Devops ,ETL using Datastage_powerBI and teradata,etl and data visualization,ics_cloud_aws_l1,ics_cloud_aws_level1"/>
    <n v="5"/>
    <s v="Agile and Devops ,ETL using Datastage_powerBI and teradata,etl and data visualization,ics_cloud_aws_l1,ics_cloud_aws_level1"/>
    <d v="2020-07-05T10:42:00"/>
    <s v="OFFSHORE"/>
    <x v="2"/>
    <x v="0"/>
    <x v="0"/>
    <x v="1"/>
    <s v="INTERNAL"/>
    <x v="0"/>
    <x v="1"/>
    <n v="100"/>
    <s v="ics_cloud_aws_l1"/>
    <n v="674490"/>
    <s v=".Ramadoss,Veeraraghavan"/>
    <x v="2"/>
  </r>
  <r>
    <s v="SBU D-ASV"/>
    <s v="IMFG"/>
    <x v="6"/>
    <x v="276"/>
    <s v="AMI-Desktop Support"/>
    <n v="300459"/>
    <s v="CHINTAPALLI,RAJESWARI"/>
    <n v="203685"/>
    <s v="KASIPERUMAL,MURUGESH"/>
    <n v="636080"/>
    <s v="Niles Jr,Michael jerome"/>
    <s v="MN00636080@TechMahindra.com"/>
    <s v="U3"/>
    <n v="1"/>
    <s v="ICS_Cloud_Azure_L1"/>
    <n v="1"/>
    <s v="ICS_Cloud_Azure_L1"/>
    <d v="2020-07-05T10:42:00"/>
    <s v="ONSITE"/>
    <x v="0"/>
    <x v="0"/>
    <x v="0"/>
    <x v="0"/>
    <s v="Airbus Americas, Inc."/>
    <x v="0"/>
    <x v="1"/>
    <n v="100"/>
    <s v="ICS_Cloud_Azure_L1"/>
    <n v="230781"/>
    <s v="MANOHARAN,RAMESHDURAIKANNU"/>
    <x v="1"/>
  </r>
  <r>
    <s v="SBU D-ASV"/>
    <s v="IMFG"/>
    <x v="0"/>
    <x v="275"/>
    <s v="BUFF PID FOR-INIS-INASA"/>
    <n v="252196"/>
    <s v="Annamalai,Roopavathi"/>
    <n v="271384"/>
    <s v="Purushothaman,Bhoopal"/>
    <n v="534018"/>
    <s v="Sagar,Abhishek"/>
    <s v="AS00534018@TechMahindra.com"/>
    <s v="U3"/>
    <n v="2"/>
    <s v="Alteryx with Tableau,ics_cloud_aws_level1"/>
    <n v="2"/>
    <s v="Alteryx with Tableau,ics_cloud_aws_level1"/>
    <d v="2020-07-05T10:42:00"/>
    <s v="OFFSHORE"/>
    <x v="0"/>
    <x v="0"/>
    <x v="0"/>
    <x v="1"/>
    <s v="INTERNAL"/>
    <x v="0"/>
    <x v="5"/>
    <n v="25"/>
    <s v="Alteryx with Tableau"/>
    <n v="674490"/>
    <s v=".Ramadoss,Veeraraghavan"/>
    <x v="2"/>
  </r>
  <r>
    <s v="SBU D-ASV"/>
    <s v="IMFG"/>
    <x v="0"/>
    <x v="275"/>
    <s v="BUFF PID FOR-INIS-INASA"/>
    <n v="252196"/>
    <s v="Annamalai,Roopavathi"/>
    <n v="271384"/>
    <s v="Purushothaman,Bhoopal"/>
    <n v="592147"/>
    <s v="B,Vinod Kumar"/>
    <s v="VB00592147@TechMahindra.com"/>
    <s v="U3"/>
    <n v="6"/>
    <s v="Agile and Devops ,Data Analysis with Python 1,Snowflake Foundation,data analytics level1 with Snowflake_Teradata and Python,data analytics level1 with talend dq_microstrategy,data analytics level1 with talend dq_ms sql"/>
    <n v="6"/>
    <s v="Agile and Devops ,Data Analysis with Python 1,Snowflake Foundation,data analytics level1 with Snowflake_Teradata and Python,data analytics level1 with talend dq_microstrategy,data analytics level1 with talend dq_ms sql"/>
    <d v="2020-07-05T10:42:00"/>
    <s v="OFFSHORE"/>
    <x v="0"/>
    <x v="0"/>
    <x v="0"/>
    <x v="1"/>
    <s v="INTERNAL"/>
    <x v="0"/>
    <x v="0"/>
    <n v="50"/>
    <s v="Agile and Devops "/>
    <n v="424657"/>
    <s v="Balasubramanian,Aparna"/>
    <x v="2"/>
  </r>
  <r>
    <s v="SBU D-ASV"/>
    <s v="IMFG"/>
    <x v="0"/>
    <x v="275"/>
    <s v="BUFF PID FOR-INIS-INASA"/>
    <n v="252196"/>
    <s v="Annamalai,Roopavathi"/>
    <n v="271384"/>
    <s v="Purushothaman,Bhoopal"/>
    <n v="594075"/>
    <s v="Pradhan,Narendra Kumar"/>
    <s v="NP00594075@TechMahindra.com"/>
    <s v="U3"/>
    <n v="6"/>
    <s v="Agile and Devops ,Business Intelligence with SSIS and Tableau,Data Analysis with Python 1,business intelligence sku,ics_cloud_aws_level1,tableau with java and sql"/>
    <n v="6"/>
    <s v="Agile and Devops ,Business Intelligence with SSIS and Tableau,Data Analysis with Python 1,business intelligence sku,ics_cloud_aws_level1,tableau with java and sql"/>
    <d v="2020-07-05T10:42:00"/>
    <s v="OFFSHORE"/>
    <x v="0"/>
    <x v="0"/>
    <x v="0"/>
    <x v="1"/>
    <s v="INTERNAL"/>
    <x v="0"/>
    <x v="0"/>
    <n v="50"/>
    <s v="ics_cloud_aws_level1"/>
    <n v="424657"/>
    <s v="Balasubramanian,Aparna"/>
    <x v="2"/>
  </r>
  <r>
    <s v="SBU D-ASV"/>
    <s v="IMFG"/>
    <x v="0"/>
    <x v="275"/>
    <s v="BUFF PID FOR-INIS-INASA"/>
    <n v="252196"/>
    <s v="Annamalai,Roopavathi"/>
    <n v="271384"/>
    <s v="Purushothaman,Bhoopal"/>
    <n v="602493"/>
    <s v="Kumar,Nihal"/>
    <s v="NK00602493@TechMahindra.com"/>
    <s v="U3"/>
    <n v="4"/>
    <s v="Agile and Devops ,Data Analysis with Python 1,data analytics level1 with talend dq_ms sql,ics_cloud_aws_level1"/>
    <n v="4"/>
    <s v="Agile and Devops ,Data Analysis with Python 1,data analytics level1 with talend dq_ms sql,ics_cloud_aws_level1"/>
    <d v="2020-07-05T10:42:00"/>
    <s v="OFFSHORE"/>
    <x v="0"/>
    <x v="0"/>
    <x v="0"/>
    <x v="1"/>
    <s v="INTERNAL"/>
    <x v="0"/>
    <x v="0"/>
    <n v="50"/>
    <s v="Agile and Devops "/>
    <n v="424657"/>
    <s v="Balasubramanian,Aparna"/>
    <x v="2"/>
  </r>
  <r>
    <s v="SBU D-ASV"/>
    <s v="IMFG"/>
    <x v="0"/>
    <x v="275"/>
    <s v="BUFF PID FOR-INIS-INASA"/>
    <n v="252196"/>
    <s v="Annamalai,Roopavathi"/>
    <n v="271384"/>
    <s v="Purushothaman,Bhoopal"/>
    <n v="610007"/>
    <s v="Reddy,C Vamsidhar"/>
    <s v="CR00610007@TechMahindra.com"/>
    <s v="U3"/>
    <n v="3"/>
    <s v="Alteryx with Tableau,RPA - UI-Path Level ,ics_cloud_aws_level1"/>
    <n v="3"/>
    <s v="Alteryx with Tableau,RPA - UI-Path Level ,ics_cloud_aws_level1"/>
    <d v="2020-07-05T10:42:00"/>
    <s v="OFFSHORE"/>
    <x v="0"/>
    <x v="0"/>
    <x v="0"/>
    <x v="1"/>
    <s v="INTERNAL"/>
    <x v="0"/>
    <x v="0"/>
    <n v="50"/>
    <s v="RPA - UI-Path Level "/>
    <n v="674490"/>
    <s v=".Ramadoss,Veeraraghavan"/>
    <x v="2"/>
  </r>
  <r>
    <s v="SBU D-ASV"/>
    <s v="IMFG"/>
    <x v="0"/>
    <x v="275"/>
    <s v="BUFF PID FOR-INIS-INASA"/>
    <n v="252196"/>
    <s v="Annamalai,Roopavathi"/>
    <n v="271384"/>
    <s v="Purushothaman,Bhoopal"/>
    <n v="627841"/>
    <s v="Reddy,Mulinty Gowardhan"/>
    <s v="MR00627841@TechMahindra.com"/>
    <s v="U3"/>
    <n v="3"/>
    <s v="Agile and Devops ,etl and data visualization,ics_cloud_aws_level1"/>
    <n v="3"/>
    <s v="Agile and Devops ,etl and data visualization,ics_cloud_aws_level1"/>
    <d v="2020-07-05T10:42:00"/>
    <s v="OFFSHORE"/>
    <x v="0"/>
    <x v="0"/>
    <x v="0"/>
    <x v="1"/>
    <s v="INTERNAL"/>
    <x v="0"/>
    <x v="2"/>
    <n v="66.67"/>
    <s v="etl and data visualization"/>
    <n v="674490"/>
    <s v=".Ramadoss,Veeraraghavan"/>
    <x v="2"/>
  </r>
  <r>
    <s v="SBU D-ASV"/>
    <s v="IMFG"/>
    <x v="0"/>
    <x v="275"/>
    <s v="BUFF PID FOR-INIS-INASA"/>
    <n v="252196"/>
    <s v="Annamalai,Roopavathi"/>
    <n v="271384"/>
    <s v="Purushothaman,Bhoopal"/>
    <n v="652169"/>
    <s v="Hariharan,Harikrishnan"/>
    <s v="HH00652169@TechMahindra.com"/>
    <s v="U4"/>
    <n v="6"/>
    <s v="ICS_Cloud_Azure_L1,Snowflake Foundation,bigdata with spark and kafka,data analytics level1 with talend dq_cognos,etl and data visualization,future-pm"/>
    <n v="6"/>
    <s v="ICS_Cloud_Azure_L1,Snowflake Foundation,bigdata with spark and kafka,data analytics level1 with talend dq_cognos,etl and data visualization,future-pm"/>
    <d v="2020-07-05T10:42:00"/>
    <s v="OFFSHORE"/>
    <x v="0"/>
    <x v="0"/>
    <x v="0"/>
    <x v="1"/>
    <s v="INTERNAL"/>
    <x v="0"/>
    <x v="1"/>
    <n v="100"/>
    <s v="ICS_Cloud_Azure_L1"/>
    <n v="424657"/>
    <s v="Balasubramanian,Aparna"/>
    <x v="2"/>
  </r>
  <r>
    <s v="SBU D-ASV"/>
    <s v="IMFG"/>
    <x v="0"/>
    <x v="275"/>
    <s v="BUFF PID FOR-INIS-INASA"/>
    <n v="252196"/>
    <s v="Annamalai,Roopavathi"/>
    <n v="271384"/>
    <s v="Purushothaman,Bhoopal"/>
    <n v="669999"/>
    <s v="AnkalaRao,Chinthapalli"/>
    <s v="CA00669999@TechMahindra.com"/>
    <s v="P1"/>
    <n v="3"/>
    <s v="Agile and Devops ,Predictive Analytics,aws system administration"/>
    <n v="3"/>
    <s v="Agile and Devops ,Predictive Analytics,aws system administration"/>
    <d v="2020-07-05T10:42:00"/>
    <s v="OFFSHORE"/>
    <x v="0"/>
    <x v="0"/>
    <x v="0"/>
    <x v="1"/>
    <s v="INTERNAL"/>
    <x v="0"/>
    <x v="5"/>
    <n v="16.670000000000002"/>
    <s v="Agile and Devops "/>
    <n v="674490"/>
    <s v=".Ramadoss,Veeraraghavan"/>
    <x v="2"/>
  </r>
  <r>
    <s v="SBU D-ASV"/>
    <s v="IMFG"/>
    <x v="0"/>
    <x v="275"/>
    <s v="BUFF PID FOR-INIS-INASA"/>
    <n v="252196"/>
    <s v="Annamalai,Roopavathi"/>
    <n v="271384"/>
    <s v="Purushothaman,Bhoopal"/>
    <n v="671618"/>
    <s v="SYED BARE,SYED ABDUL MATEEN"/>
    <s v="SS00671618@TechMahindra.com"/>
    <s v="U4"/>
    <n v="3"/>
    <s v="Java FullStack Development using Angular,aws system administration,ics_cloud_aws_l1"/>
    <n v="3"/>
    <s v="Java FullStack Development using Angular,aws system administration,ics_cloud_aws_l1"/>
    <d v="2020-07-05T10:42:00"/>
    <s v="OFFSHORE"/>
    <x v="0"/>
    <x v="0"/>
    <x v="0"/>
    <x v="1"/>
    <s v="INTERNAL"/>
    <x v="0"/>
    <x v="1"/>
    <n v="100"/>
    <s v="ics_cloud_aws_l1"/>
    <n v="674490"/>
    <s v=".Ramadoss,Veeraraghavan"/>
    <x v="2"/>
  </r>
  <r>
    <s v="SBU D-ASV"/>
    <s v="IMFG"/>
    <x v="0"/>
    <x v="275"/>
    <s v="BUFF PID FOR-INIS-INASA"/>
    <n v="252196"/>
    <s v="Annamalai,Roopavathi"/>
    <n v="271384"/>
    <s v="Purushothaman,Bhoopal"/>
    <n v="672016"/>
    <s v="Mounika,Gundepudi"/>
    <s v="GM00672016@TechMahindra.com"/>
    <s v="U3"/>
    <n v="2"/>
    <s v="etl and data visualization,ics_cloud_aws_level1"/>
    <n v="2"/>
    <s v="etl and data visualization,ics_cloud_aws_level1"/>
    <d v="2020-07-05T10:42:00"/>
    <s v="OFFSHORE"/>
    <x v="0"/>
    <x v="0"/>
    <x v="0"/>
    <x v="1"/>
    <s v="INTERNAL"/>
    <x v="0"/>
    <x v="4"/>
    <n v="0"/>
    <s v="etl and data visualization"/>
    <n v="674490"/>
    <s v=".Ramadoss,Veeraraghavan"/>
    <x v="2"/>
  </r>
  <r>
    <s v="SBU D-ASV"/>
    <s v="IMFG"/>
    <x v="0"/>
    <x v="275"/>
    <s v="BUFF PID FOR-INIS-INASA"/>
    <n v="252196"/>
    <s v="Annamalai,Roopavathi"/>
    <n v="271384"/>
    <s v="Purushothaman,Bhoopal"/>
    <n v="674537"/>
    <s v="Rajendran,Ramya"/>
    <s v="RR00674537@TechMahindra.com"/>
    <s v="U3"/>
    <n v="4"/>
    <s v="Data Analysis with Python 1,ICS_Cloud_AWS_L2,ics_cloud_aws_l1,ics_cloud_aws_level1"/>
    <n v="4"/>
    <s v="Data Analysis with Python 1,ICS_Cloud_AWS_L2,ics_cloud_aws_l1,ics_cloud_aws_level1"/>
    <d v="2020-07-05T10:42:00"/>
    <s v="OFFSHORE"/>
    <x v="0"/>
    <x v="0"/>
    <x v="0"/>
    <x v="1"/>
    <s v="INTERNAL"/>
    <x v="0"/>
    <x v="1"/>
    <n v="100"/>
    <s v="ics_cloud_aws_level1"/>
    <n v="326464"/>
    <s v="Radhakrishnan,Sreejith"/>
    <x v="2"/>
  </r>
  <r>
    <s v="SBU D-ASV"/>
    <s v="IMFG"/>
    <x v="0"/>
    <x v="275"/>
    <s v="BUFF PID FOR-INIS-INASA"/>
    <n v="252196"/>
    <s v="Annamalai,Roopavathi"/>
    <n v="271384"/>
    <s v="Purushothaman,Bhoopal"/>
    <n v="221377"/>
    <s v="M Y,IMITHIAS KHAN"/>
    <s v="Imtiaz.Khan@TechMahindra.com"/>
    <s v="P1"/>
    <n v="4"/>
    <s v="Java and J2EE,RPA - UI-Path Level ,future-pm,sfdc foundation"/>
    <n v="4"/>
    <s v="Java and J2EE,RPA - UI-Path Level ,future-pm,sfdc foundation"/>
    <d v="2020-07-05T10:42:00"/>
    <s v="ONSITE"/>
    <x v="2"/>
    <x v="0"/>
    <x v="0"/>
    <x v="1"/>
    <s v="INTERNAL"/>
    <x v="0"/>
    <x v="1"/>
    <n v="100"/>
    <s v="future-pm"/>
    <n v="274987"/>
    <s v="PANNEER,SHANKAR"/>
    <x v="2"/>
  </r>
  <r>
    <s v="SBU D-ASV"/>
    <s v="IMFG"/>
    <x v="0"/>
    <x v="275"/>
    <s v="BUFF PID FOR-INIS-INASA"/>
    <n v="252196"/>
    <s v="Annamalai,Roopavathi"/>
    <n v="271384"/>
    <s v="Purushothaman,Bhoopal"/>
    <n v="226657"/>
    <s v="MEHTA,MATISH"/>
    <s v="Matish.Mehta@TechMahindra.com"/>
    <s v="P1"/>
    <n v="5"/>
    <s v="Agile and Devops ,Core Java,Java FullStack Development using Angular,Mainframe,RPA - UI-Path Level "/>
    <n v="5"/>
    <s v="Agile and Devops ,Core Java,Java FullStack Development using Angular,Mainframe,RPA - UI-Path Level "/>
    <d v="2020-07-05T10:42:00"/>
    <s v="ONSITE"/>
    <x v="2"/>
    <x v="0"/>
    <x v="0"/>
    <x v="1"/>
    <s v="INTERNAL"/>
    <x v="0"/>
    <x v="1"/>
    <n v="100"/>
    <s v="Agile and Devops "/>
    <n v="274987"/>
    <s v="PANNEER,SHANKAR"/>
    <x v="2"/>
  </r>
  <r>
    <s v="SBU D-ASV"/>
    <s v="IMFG"/>
    <x v="0"/>
    <x v="275"/>
    <s v="BUFF PID FOR-INIS-INASA"/>
    <n v="252196"/>
    <s v="Annamalai,Roopavathi"/>
    <n v="271384"/>
    <s v="Purushothaman,Bhoopal"/>
    <n v="267701"/>
    <s v="Nagarajan,Hariharan"/>
    <s v="Hariharan.Nagarajan@TechMahindra.com"/>
    <s v="P1"/>
    <n v="2"/>
    <s v="Agile and Devops ,Java FullStack Development using Angular"/>
    <n v="2"/>
    <s v="Agile and Devops ,Java FullStack Development using Angular"/>
    <d v="2020-07-05T10:42:00"/>
    <s v="ONSITE"/>
    <x v="0"/>
    <x v="0"/>
    <x v="0"/>
    <x v="1"/>
    <s v="INTERNAL"/>
    <x v="0"/>
    <x v="1"/>
    <n v="100"/>
    <s v="Agile and Devops "/>
    <n v="274987"/>
    <s v="PANNEER,SHANKAR"/>
    <x v="2"/>
  </r>
  <r>
    <s v="SBU D-ASV"/>
    <s v="IMFG"/>
    <x v="0"/>
    <x v="275"/>
    <s v="BUFF PID FOR-INIS-INASA"/>
    <n v="252196"/>
    <s v="Annamalai,Roopavathi"/>
    <n v="271384"/>
    <s v="Purushothaman,Bhoopal"/>
    <n v="285037"/>
    <s v="VALPE,SOMYUKTHA"/>
    <s v="Somyuktha.Valpe@TechMahindra.com"/>
    <s v="U3"/>
    <n v="3"/>
    <s v="Agile and Devops ,Java FullStack Development using Angular,ics_cloud_aws_level1"/>
    <n v="3"/>
    <s v="Agile and Devops ,Java FullStack Development using Angular,ics_cloud_aws_level1"/>
    <d v="2020-07-05T10:42:00"/>
    <s v="OFFSHORE"/>
    <x v="1"/>
    <x v="0"/>
    <x v="0"/>
    <x v="1"/>
    <s v="INTERNAL"/>
    <x v="0"/>
    <x v="1"/>
    <n v="100"/>
    <s v="Agile and Devops "/>
    <n v="204125"/>
    <s v="PALANIVEL,BHUVANESWARI"/>
    <x v="2"/>
  </r>
  <r>
    <s v="SBU D-ASV"/>
    <s v="IMFG"/>
    <x v="0"/>
    <x v="275"/>
    <s v="BUFF PID FOR-INIS-INASA"/>
    <n v="252196"/>
    <s v="Annamalai,Roopavathi"/>
    <n v="271384"/>
    <s v="Purushothaman,Bhoopal"/>
    <n v="288486"/>
    <s v="DASARI,VENKATESWARA RAO"/>
    <s v="VenkateswaraRao.Dasari@TechMahindra.com"/>
    <s v="U3"/>
    <n v="5"/>
    <s v=".NET Standard FullStack Development using ASP.NET MVC &amp; Angular,Agile and Devops  ,Java FullStack Development using Angular,Microsoft Power BI with PowerShell,Microsoft SharePoint"/>
    <n v="5"/>
    <s v=".NET Standard FullStack Development using ASP.NET MVC &amp; Angular,Agile and Devops  ,Java FullStack Development using Angular,Microsoft Power BI with PowerShell,Microsoft SharePoint"/>
    <d v="2020-07-05T10:42:00"/>
    <s v="OFFSHORE"/>
    <x v="1"/>
    <x v="0"/>
    <x v="0"/>
    <x v="1"/>
    <s v="INTERNAL"/>
    <x v="0"/>
    <x v="6"/>
    <n v="83.33"/>
    <s v="Agile and Devops  "/>
    <n v="295191"/>
    <s v="GUNTAMUKKALA,NAGESWARA RAO"/>
    <x v="2"/>
  </r>
  <r>
    <s v="SBU D-ASV"/>
    <s v="IMFG"/>
    <x v="0"/>
    <x v="275"/>
    <s v="BUFF PID FOR-INIS-INASA"/>
    <n v="252196"/>
    <s v="Annamalai,Roopavathi"/>
    <n v="271384"/>
    <s v="Purushothaman,Bhoopal"/>
    <n v="295191"/>
    <s v="GUNTAMUKKALA,NAGESWARA RAO"/>
    <s v="Nageswararao.Guntamukkala@TechMahindra.com"/>
    <s v="U4"/>
    <n v="3"/>
    <s v="Agile and Devops  ,ICS_Cloud_AWS_developer_devops_L2,Java FullStack Development using Angular"/>
    <n v="3"/>
    <s v="Agile and Devops  ,ICS_Cloud_AWS_developer_devops_L2,Java FullStack Development using Angular"/>
    <d v="2020-07-05T10:42:00"/>
    <s v="OFFSHORE"/>
    <x v="0"/>
    <x v="0"/>
    <x v="0"/>
    <x v="1"/>
    <s v="INTERNAL"/>
    <x v="0"/>
    <x v="1"/>
    <n v="100"/>
    <s v="Java FullStack Development using Angular"/>
    <n v="270437"/>
    <s v="Venkumahanti,Venkata Sai Kiran Kumar"/>
    <x v="2"/>
  </r>
  <r>
    <s v="SBU D-ASV"/>
    <s v="IMFG"/>
    <x v="0"/>
    <x v="275"/>
    <s v="BUFF PID FOR-INIS-INASA"/>
    <n v="252196"/>
    <s v="Annamalai,Roopavathi"/>
    <n v="271384"/>
    <s v="Purushothaman,Bhoopal"/>
    <n v="304020"/>
    <s v="RASUMANI,RENUKADEVI"/>
    <s v="Renukadevi.Rasumani@TechMahindra.com"/>
    <s v="U3"/>
    <n v="3"/>
    <s v="automation testing level1,ics_cloud_aws_level1,testing tools with selenium and testng"/>
    <n v="3"/>
    <s v="automation testing level1,ics_cloud_aws_level1,testing tools with selenium and testng"/>
    <d v="2020-07-05T10:42:00"/>
    <s v="ONSITE"/>
    <x v="2"/>
    <x v="0"/>
    <x v="0"/>
    <x v="1"/>
    <s v="INTERNAL"/>
    <x v="0"/>
    <x v="1"/>
    <n v="100"/>
    <s v="ics_cloud_aws_level1"/>
    <n v="274987"/>
    <s v="PANNEER,SHANKAR"/>
    <x v="2"/>
  </r>
  <r>
    <s v="SBU D-ASV"/>
    <s v="IMFG"/>
    <x v="0"/>
    <x v="275"/>
    <s v="BUFF PID FOR-INIS-INASA"/>
    <n v="252196"/>
    <s v="Annamalai,Roopavathi"/>
    <n v="271384"/>
    <s v="Purushothaman,Bhoopal"/>
    <n v="308350"/>
    <s v="JAGADEESAN,SOWMIYA"/>
    <s v="Sowmiya.Jagadeesan@TechMahindra.com"/>
    <s v="U3"/>
    <n v="4"/>
    <s v="RPA - UI-Path Level ,RPA UiPath Level 1,backoffice dsp,ics_cloud_aws_level1"/>
    <n v="4"/>
    <s v="RPA - UI-Path Level ,RPA UiPath Level 1,backoffice dsp,ics_cloud_aws_level1"/>
    <d v="2020-07-05T10:42:00"/>
    <s v="OFFSHORE"/>
    <x v="2"/>
    <x v="0"/>
    <x v="0"/>
    <x v="1"/>
    <s v="INTERNAL"/>
    <x v="0"/>
    <x v="1"/>
    <n v="100"/>
    <s v="RPA - UI-Path Level "/>
    <n v="255118"/>
    <s v="Vaidyanathan,AswathKumar"/>
    <x v="2"/>
  </r>
  <r>
    <s v="SBU D-ASV"/>
    <s v="IMFG"/>
    <x v="0"/>
    <x v="275"/>
    <s v="BUFF PID FOR-INIS-INASA"/>
    <n v="252196"/>
    <s v="Annamalai,Roopavathi"/>
    <n v="271384"/>
    <s v="Purushothaman,Bhoopal"/>
    <n v="310238"/>
    <s v="MARIMUTHU,DURAIRAJ"/>
    <s v="Durairaj.Marimuthu@TechMahindra.com"/>
    <s v="U4"/>
    <n v="2"/>
    <s v="Agile and Devops ,Java FullStack Development using Angular"/>
    <n v="2"/>
    <s v="Agile and Devops ,Java FullStack Development using Angular"/>
    <d v="2020-07-05T10:42:00"/>
    <s v="ONSITE"/>
    <x v="0"/>
    <x v="0"/>
    <x v="0"/>
    <x v="1"/>
    <s v="INTERNAL"/>
    <x v="0"/>
    <x v="6"/>
    <n v="83.33"/>
    <s v="Agile and Devops "/>
    <n v="274987"/>
    <s v="PANNEER,SHANKAR"/>
    <x v="2"/>
  </r>
  <r>
    <s v="SBU D-ASV"/>
    <s v="IMFG"/>
    <x v="0"/>
    <x v="275"/>
    <s v="BUFF PID FOR-INIS-INASA"/>
    <n v="252196"/>
    <s v="Annamalai,Roopavathi"/>
    <n v="271384"/>
    <s v="Purushothaman,Bhoopal"/>
    <n v="326073"/>
    <s v="Guntu,Sai Tejaswi"/>
    <s v="Sai.Guntu@TechMahindra.com"/>
    <s v="U3"/>
    <n v="2"/>
    <s v="Mainframe,RPA - UI-Path Level "/>
    <n v="2"/>
    <s v="Mainframe,RPA - UI-Path Level "/>
    <d v="2020-07-05T10:42:00"/>
    <s v="OFFSHORE"/>
    <x v="2"/>
    <x v="0"/>
    <x v="0"/>
    <x v="1"/>
    <s v="INTERNAL"/>
    <x v="0"/>
    <x v="4"/>
    <n v="0"/>
    <s v="RPA - UI-Path Level "/>
    <n v="255118"/>
    <s v="Vaidyanathan,AswathKumar"/>
    <x v="2"/>
  </r>
  <r>
    <s v="SBU D-ASV"/>
    <s v="IMFG"/>
    <x v="0"/>
    <x v="275"/>
    <s v="BUFF PID FOR-INIS-INASA"/>
    <n v="252196"/>
    <s v="Annamalai,Roopavathi"/>
    <n v="271384"/>
    <s v="Purushothaman,Bhoopal"/>
    <n v="326373"/>
    <s v="Uligappa,Malyala"/>
    <s v="MU00326373@TechMahindra.com"/>
    <s v="U3"/>
    <n v="2"/>
    <s v="RPA - UI-Path Level ,ics_cloud_aws_level1"/>
    <n v="2"/>
    <s v="RPA - UI-Path Level ,ics_cloud_aws_level1"/>
    <d v="2020-07-05T10:42:00"/>
    <s v="OFFSHORE"/>
    <x v="2"/>
    <x v="0"/>
    <x v="0"/>
    <x v="1"/>
    <s v="INTERNAL"/>
    <x v="0"/>
    <x v="1"/>
    <n v="100"/>
    <s v="ics_cloud_aws_level1"/>
    <n v="255118"/>
    <s v="Vaidyanathan,AswathKumar"/>
    <x v="2"/>
  </r>
  <r>
    <s v="SBU D-ASV"/>
    <s v="IMFG"/>
    <x v="0"/>
    <x v="275"/>
    <s v="BUFF PID FOR-INIS-INASA"/>
    <n v="252196"/>
    <s v="Annamalai,Roopavathi"/>
    <n v="271384"/>
    <s v="Purushothaman,Bhoopal"/>
    <n v="334477"/>
    <s v="Srinivasan,Dhanalakshmi"/>
    <s v="DS00334477@TechMahindra.com"/>
    <s v="U3"/>
    <n v="2"/>
    <s v="Agile and Devops ,Java FullStack Development using Angular"/>
    <n v="2"/>
    <s v="Agile and Devops ,Java FullStack Development using Angular"/>
    <d v="2020-07-05T10:42:00"/>
    <s v="OFFSHORE"/>
    <x v="2"/>
    <x v="0"/>
    <x v="0"/>
    <x v="1"/>
    <s v="INTERNAL"/>
    <x v="0"/>
    <x v="0"/>
    <n v="33.33"/>
    <s v="Agile and Devops "/>
    <n v="274063"/>
    <s v="NEELAKANTAN,SUBRAMANIAM"/>
    <x v="2"/>
  </r>
  <r>
    <s v="SBU D-ASV"/>
    <s v="IMFG"/>
    <x v="0"/>
    <x v="275"/>
    <s v="BUFF PID FOR-INIS-INASA"/>
    <n v="252196"/>
    <s v="Annamalai,Roopavathi"/>
    <n v="271384"/>
    <s v="Purushothaman,Bhoopal"/>
    <n v="336892"/>
    <s v="Ganapathy,Balasubramanian"/>
    <s v="Balasubramanian.Ganapathy@TechMahindra.com"/>
    <s v="U4"/>
    <n v="2"/>
    <s v="Agile and Devops ,Java FullStack Development using Angular"/>
    <n v="2"/>
    <s v="Agile and Devops ,Java FullStack Development using Angular"/>
    <d v="2020-07-05T10:42:00"/>
    <s v="ONSITE"/>
    <x v="0"/>
    <x v="0"/>
    <x v="0"/>
    <x v="1"/>
    <s v="INTERNAL"/>
    <x v="0"/>
    <x v="0"/>
    <n v="50"/>
    <s v="Agile and Devops "/>
    <n v="274987"/>
    <s v="PANNEER,SHANKAR"/>
    <x v="2"/>
  </r>
  <r>
    <s v="SBU D-ASV"/>
    <s v="IMFG"/>
    <x v="0"/>
    <x v="275"/>
    <s v="BUFF PID FOR-INIS-INASA"/>
    <n v="252196"/>
    <s v="Annamalai,Roopavathi"/>
    <n v="271384"/>
    <s v="Purushothaman,Bhoopal"/>
    <n v="338127"/>
    <s v="Balusamy,Vinu"/>
    <s v="Vinu.Balusamy@TechMahindra.com"/>
    <s v="U2"/>
    <n v="5"/>
    <s v="Mainframe,RPA - UI-Path Level ,RPA UiPath Level 1,ics_cloud_aws_level1,oracle sql &amp; linux with itil"/>
    <n v="5"/>
    <s v="Mainframe,RPA - UI-Path Level ,RPA UiPath Level 1,ics_cloud_aws_level1,oracle sql &amp; linux with itil"/>
    <d v="2020-07-05T10:42:00"/>
    <s v="OFFSHORE"/>
    <x v="2"/>
    <x v="0"/>
    <x v="0"/>
    <x v="1"/>
    <s v="INTERNAL"/>
    <x v="0"/>
    <x v="1"/>
    <n v="100"/>
    <s v="RPA - UI-Path Level "/>
    <n v="255118"/>
    <s v="Vaidyanathan,AswathKumar"/>
    <x v="2"/>
  </r>
  <r>
    <s v="SBU D-ASV"/>
    <s v="IMFG"/>
    <x v="0"/>
    <x v="275"/>
    <s v="BUFF PID FOR-INIS-INASA"/>
    <n v="252196"/>
    <s v="Annamalai,Roopavathi"/>
    <n v="271384"/>
    <s v="Purushothaman,Bhoopal"/>
    <n v="341028"/>
    <s v="Gudala,Sowjanya"/>
    <s v="Sowjanya.Gudala@TechMahindra.com"/>
    <s v="U2"/>
    <n v="5"/>
    <s v="Agile and Devops,Backend Development - Java,ETL using Datastage_powerBI and teradata,Java FullStack Development using Angular,ics_cloud_aws_level1"/>
    <n v="5"/>
    <s v="Agile and Devops,Backend Development - Java,ETL using Datastage_powerBI and teradata,Java FullStack Development using Angular,ics_cloud_aws_level1"/>
    <d v="2020-07-05T10:42:00"/>
    <s v="OFFSHORE"/>
    <x v="2"/>
    <x v="0"/>
    <x v="0"/>
    <x v="1"/>
    <s v="INTERNAL"/>
    <x v="0"/>
    <x v="1"/>
    <n v="100"/>
    <s v="ics_cloud_aws_level1"/>
    <n v="616854"/>
    <s v="Sudarsan,Ambatipudi"/>
    <x v="2"/>
  </r>
  <r>
    <s v="SBU D-ASV"/>
    <s v="IMFG"/>
    <x v="0"/>
    <x v="275"/>
    <s v="BUFF PID FOR-INIS-INASA"/>
    <n v="252196"/>
    <s v="Annamalai,Roopavathi"/>
    <n v="271384"/>
    <s v="Purushothaman,Bhoopal"/>
    <n v="372986"/>
    <s v="S,Kiruthiga"/>
    <s v="KS00372986@TechMahindra.com"/>
    <s v="U2"/>
    <n v="3"/>
    <s v="Mainframe,RPA - UI-Path Level ,ics_cloud_aws_level1"/>
    <n v="3"/>
    <s v="Mainframe,RPA - UI-Path Level ,ics_cloud_aws_level1"/>
    <d v="2020-07-05T10:42:00"/>
    <s v="OFFSHORE"/>
    <x v="2"/>
    <x v="0"/>
    <x v="0"/>
    <x v="1"/>
    <s v="INTERNAL"/>
    <x v="0"/>
    <x v="1"/>
    <n v="100"/>
    <s v="ics_cloud_aws_level1"/>
    <n v="608619"/>
    <s v="M,Yuvaraj"/>
    <x v="2"/>
  </r>
  <r>
    <s v="SBU D-ASV"/>
    <s v="IMFG"/>
    <x v="0"/>
    <x v="275"/>
    <s v="BUFF PID FOR-INIS-INASA"/>
    <n v="252196"/>
    <s v="Annamalai,Roopavathi"/>
    <n v="271384"/>
    <s v="Purushothaman,Bhoopal"/>
    <n v="373059"/>
    <s v="Diraviam,Paul Joseph"/>
    <s v="PX00373059@TechMahindra.com"/>
    <s v="P2"/>
    <n v="9"/>
    <s v="Agile and Devops,ICS_Cloud_AWS_L2,ICS_Cloud_AWS_L3,Java FullStack Development using Angular,aws system administration,business analysis with ui/ux design,data science 2,ics_cloud_aws_l1,iot arch aws level 2"/>
    <n v="9"/>
    <s v="Agile and Devops,ICS_Cloud_AWS_L2,ICS_Cloud_AWS_L3,Java FullStack Development using Angular,aws system administration,business analysis with ui/ux design,data science 2,ics_cloud_aws_l1,iot arch aws level 2"/>
    <d v="2020-07-05T10:42:00"/>
    <s v="OFFSHORE"/>
    <x v="0"/>
    <x v="0"/>
    <x v="0"/>
    <x v="1"/>
    <s v="INTERNAL"/>
    <x v="0"/>
    <x v="5"/>
    <n v="16.670000000000002"/>
    <s v="Agile and Devops"/>
    <n v="207937"/>
    <s v="JANARDHANAN,NISHA"/>
    <x v="2"/>
  </r>
  <r>
    <s v="SBU D-ASV"/>
    <s v="IMFG"/>
    <x v="0"/>
    <x v="275"/>
    <s v="BUFF PID FOR-INIS-INASA"/>
    <n v="252196"/>
    <s v="Annamalai,Roopavathi"/>
    <n v="271384"/>
    <s v="Purushothaman,Bhoopal"/>
    <n v="431816"/>
    <s v="Balakrishnan,Sivaranjani"/>
    <s v="SB00431816@TechMahindra.com"/>
    <s v="U2"/>
    <n v="5"/>
    <s v="Agile and Devops ,C,C++,Java,ICS_Tools_IaC,Java FullStack Development using Angular,Java with PL/SQL"/>
    <n v="5"/>
    <s v="Agile and Devops ,C,C++,Java,ICS_Tools_IaC,Java FullStack Development using Angular,Java with PL/SQL"/>
    <d v="2020-07-05T10:42:00"/>
    <s v="ONSITE"/>
    <x v="2"/>
    <x v="0"/>
    <x v="0"/>
    <x v="1"/>
    <s v="INTERNAL"/>
    <x v="0"/>
    <x v="1"/>
    <n v="100"/>
    <s v="Java with PL/SQL"/>
    <n v="300343"/>
    <s v="Ravi,Uma"/>
    <x v="2"/>
  </r>
  <r>
    <s v="SBU D-ASV"/>
    <s v="IMFG"/>
    <x v="0"/>
    <x v="275"/>
    <s v="BUFF PID FOR-INIS-INASA"/>
    <n v="252196"/>
    <s v="Annamalai,Roopavathi"/>
    <n v="271384"/>
    <s v="Purushothaman,Bhoopal"/>
    <n v="483103"/>
    <s v="Thilagaraj,Gokula Deepika"/>
    <s v="GT00483103@TechMahindra.com"/>
    <s v="U2"/>
    <n v="1"/>
    <s v="Agile and Devops "/>
    <n v="1"/>
    <s v="Agile and Devops "/>
    <d v="2020-07-05T10:42:00"/>
    <s v="OFFSHORE"/>
    <x v="2"/>
    <x v="0"/>
    <x v="0"/>
    <x v="1"/>
    <s v="INTERNAL"/>
    <x v="0"/>
    <x v="1"/>
    <n v="100"/>
    <s v="Agile and Devops "/>
    <n v="255328"/>
    <s v="RANJAN,ANGEL"/>
    <x v="2"/>
  </r>
  <r>
    <s v="SBU D-ASV"/>
    <s v="IMFG"/>
    <x v="0"/>
    <x v="275"/>
    <s v="BUFF PID FOR-INIS-INASA"/>
    <n v="252196"/>
    <s v="Annamalai,Roopavathi"/>
    <n v="271384"/>
    <s v="Purushothaman,Bhoopal"/>
    <n v="483128"/>
    <s v="Rajendran,Nithya Priya"/>
    <s v="NR00483128@TechMahindra.com"/>
    <s v="U2"/>
    <n v="5"/>
    <s v="Agile and Devops ,Data Analysis with Python 1,RPA - UI-Path Level ,RPA UiPath Level 1,ics_cloud_aws_level1"/>
    <n v="5"/>
    <s v="Agile and Devops ,Data Analysis with Python 1,RPA - UI-Path Level ,RPA UiPath Level 1,ics_cloud_aws_level1"/>
    <d v="2020-07-05T10:42:00"/>
    <s v="OFFSHORE"/>
    <x v="2"/>
    <x v="0"/>
    <x v="0"/>
    <x v="1"/>
    <s v="INTERNAL"/>
    <x v="0"/>
    <x v="1"/>
    <n v="100"/>
    <s v="Agile and Devops "/>
    <n v="308350"/>
    <s v="JAGADEESAN,SOWMIYA"/>
    <x v="2"/>
  </r>
  <r>
    <s v="SBU D-ASV"/>
    <s v="IMFG"/>
    <x v="0"/>
    <x v="275"/>
    <s v="BUFF PID FOR-INIS-INASA"/>
    <n v="252196"/>
    <s v="Annamalai,Roopavathi"/>
    <n v="271384"/>
    <s v="Purushothaman,Bhoopal"/>
    <n v="483154"/>
    <s v="Mathanraj,Subash"/>
    <s v="SM00483154@TechMahindra.com"/>
    <s v="U2"/>
    <n v="6"/>
    <s v="Agile and Devops ,RPA - UI-Path Level ,RPA UiPath Level 1,ai - azure,business intelligence - tableau,ics_cloud_aws_level1"/>
    <n v="6"/>
    <s v="Agile and Devops ,RPA - UI-Path Level ,RPA UiPath Level 1,ai - azure,business intelligence - tableau,ics_cloud_aws_level1"/>
    <d v="2020-07-05T10:42:00"/>
    <s v="OFFSHORE"/>
    <x v="2"/>
    <x v="0"/>
    <x v="0"/>
    <x v="1"/>
    <s v="INTERNAL"/>
    <x v="0"/>
    <x v="1"/>
    <n v="100"/>
    <s v="Agile and Devops "/>
    <n v="308350"/>
    <s v="JAGADEESAN,SOWMIYA"/>
    <x v="2"/>
  </r>
  <r>
    <s v="SBU D-ASV"/>
    <s v="IMFG"/>
    <x v="0"/>
    <x v="275"/>
    <s v="BUFF PID FOR-INIS-INASA"/>
    <n v="252196"/>
    <s v="Annamalai,Roopavathi"/>
    <n v="271384"/>
    <s v="Purushothaman,Bhoopal"/>
    <n v="483681"/>
    <s v="Reghuvaran Nair Santhakumari,Priya"/>
    <s v="PR00483681@TechMahindra.com"/>
    <s v="U4"/>
    <n v="6"/>
    <s v="automation with jenkins and selenium,ics_cloud_aws_l1,ics_cloud_aws_level1,test automation with functional and bdd tools,test automation with selenium,testing tools with selenium and testng"/>
    <n v="6"/>
    <s v="automation with jenkins and selenium,ics_cloud_aws_l1,ics_cloud_aws_level1,test automation with functional and bdd tools,test automation with selenium,testing tools with selenium and testng"/>
    <d v="2020-07-05T10:42:00"/>
    <s v="OFFSHORE"/>
    <x v="0"/>
    <x v="0"/>
    <x v="0"/>
    <x v="1"/>
    <s v="INTERNAL"/>
    <x v="0"/>
    <x v="1"/>
    <n v="100"/>
    <s v="ics_cloud_aws_l1"/>
    <n v="622683"/>
    <s v="S S,LAL"/>
    <x v="2"/>
  </r>
  <r>
    <s v="SBU D-ASV"/>
    <s v="IMFG"/>
    <x v="0"/>
    <x v="275"/>
    <s v="BUFF PID FOR-INIS-INASA"/>
    <n v="252196"/>
    <s v="Annamalai,Roopavathi"/>
    <n v="271384"/>
    <s v="Purushothaman,Bhoopal"/>
    <n v="489535"/>
    <s v="Patra,Chakradhar"/>
    <s v="CP00489535@TechMahindra.com"/>
    <s v="U4"/>
    <n v="1"/>
    <s v="RPA UiPath Level 1"/>
    <n v="2"/>
    <s v="RPA - UI-Path Level ,RPA UiPath Level 1"/>
    <d v="2020-07-05T10:42:00"/>
    <s v="OFFSHORE"/>
    <x v="0"/>
    <x v="0"/>
    <x v="0"/>
    <x v="1"/>
    <s v="INTERNAL"/>
    <x v="1"/>
    <x v="3"/>
    <m/>
    <m/>
    <n v="204125"/>
    <s v="PALANIVEL,BHUVANESWARI"/>
    <x v="2"/>
  </r>
  <r>
    <s v="SBU D-ASV"/>
    <s v="IMFG"/>
    <x v="0"/>
    <x v="275"/>
    <s v="BUFF PID FOR-INIS-INASA"/>
    <n v="252196"/>
    <s v="Annamalai,Roopavathi"/>
    <n v="271384"/>
    <s v="Purushothaman,Bhoopal"/>
    <n v="511170"/>
    <s v="Radhakrishnan,Suganya"/>
    <s v="SR00511170@TechMahindra.com"/>
    <s v="U3"/>
    <n v="1"/>
    <s v="Agile and Devops "/>
    <n v="1"/>
    <s v="Agile and Devops "/>
    <d v="2020-07-05T10:42:00"/>
    <s v="OFFSHORE"/>
    <x v="0"/>
    <x v="0"/>
    <x v="0"/>
    <x v="1"/>
    <s v="INTERNAL"/>
    <x v="0"/>
    <x v="5"/>
    <n v="16.670000000000002"/>
    <s v="Agile and Devops "/>
    <n v="488004"/>
    <s v="Ramanujam,Sundararajan"/>
    <x v="2"/>
  </r>
  <r>
    <s v="SBU D-ASV"/>
    <s v="IMFG"/>
    <x v="0"/>
    <x v="275"/>
    <s v="BUFF PID FOR-INIS-INASA"/>
    <n v="252196"/>
    <s v="Annamalai,Roopavathi"/>
    <n v="271384"/>
    <s v="Purushothaman,Bhoopal"/>
    <n v="513702"/>
    <s v="Radhakrishnan,Gopi"/>
    <s v="GR00513702@TechMahindra.com"/>
    <s v="U4"/>
    <n v="15"/>
    <s v="Agile and Devops ,Apache Struts with Hibernet,Rest and Jenkins,Backend Development - Java,Front End Development using Angular and Java,Front end Development with ReactJS,Front end development-Angular,Go FullStack Development using ReactJS,Java Full Stack development with Spring,Java FullStack Development using Angular,Java FullStack Development using ReactJS,Java and J2EE ,apache tapestry framework with postgres sql,devops tools with jmeter and sonarqube,ics_cloud_aws_level1,tableau with java and sql"/>
    <n v="16"/>
    <s v="Agile and Devops ,Apache Struts with Hibernet,Rest and Jenkins,Backend Development - Java,Front End Development using Angular and Java,Front end Development with ReactJS,Front end development-Angular,Go FullStack Development using ReactJS,Java Full Stack development with Spring,Java FullStack Development using Angular,Java FullStack Development using ReactJS,Java and J2EE ,MicroserviceWithSpringboot,apache tapestry framework with postgres sql,devops tools with jmeter and sonarqube,ics_cloud_aws_level1,tableau with java and sql"/>
    <d v="2020-07-05T10:42:00"/>
    <s v="ONSITE"/>
    <x v="0"/>
    <x v="0"/>
    <x v="0"/>
    <x v="1"/>
    <s v="INTERNAL"/>
    <x v="0"/>
    <x v="6"/>
    <n v="83.33"/>
    <s v="ics_cloud_aws_level1"/>
    <n v="274987"/>
    <s v="PANNEER,SHANKAR"/>
    <x v="2"/>
  </r>
  <r>
    <s v="SBU D-ASV"/>
    <s v="IMFG"/>
    <x v="0"/>
    <x v="275"/>
    <s v="BUFF PID FOR-INIS-INASA"/>
    <n v="252196"/>
    <s v="Annamalai,Roopavathi"/>
    <n v="271384"/>
    <s v="Purushothaman,Bhoopal"/>
    <n v="564544"/>
    <s v="V,Manikandan"/>
    <s v="MV00564544@TechMahindra.com"/>
    <s v="U2"/>
    <n v="3"/>
    <s v="Agile and Devops ,Java FullStack Development using Angular,ics_cloud_aws_level1"/>
    <n v="3"/>
    <s v="Agile and Devops ,Java FullStack Development using Angular,ics_cloud_aws_level1"/>
    <d v="2020-07-05T10:42:00"/>
    <s v="OFFSHORE"/>
    <x v="2"/>
    <x v="0"/>
    <x v="0"/>
    <x v="1"/>
    <s v="INTERNAL"/>
    <x v="0"/>
    <x v="1"/>
    <n v="100"/>
    <s v="Agile and Devops "/>
    <n v="255118"/>
    <s v="Vaidyanathan,AswathKumar"/>
    <x v="2"/>
  </r>
  <r>
    <s v="SBU D-ASV"/>
    <s v="IMFG"/>
    <x v="0"/>
    <x v="275"/>
    <s v="BUFF PID FOR-INIS-INASA"/>
    <n v="252196"/>
    <s v="Annamalai,Roopavathi"/>
    <n v="271384"/>
    <s v="Purushothaman,Bhoopal"/>
    <n v="604706"/>
    <s v="Visweswaran,Balaji"/>
    <s v="BV00604706@TechMahindra.com"/>
    <s v="P1"/>
    <n v="10"/>
    <s v="Data Analysis with Python 1,RPA - UI-Path Level ,Robotic Process Automation,apache tapestry framework with postgres sql,future-pm,oracle soa,sfdc foundation,sfdc marketing cloud level 1,sfdc sales cloud level 1,sfdc service cloud level 1"/>
    <n v="10"/>
    <s v="Data Analysis with Python 1,RPA - UI-Path Level ,Robotic Process Automation,apache tapestry framework with postgres sql,future-pm,oracle soa,sfdc foundation,sfdc marketing cloud level 1,sfdc sales cloud level 1,sfdc service cloud level 1"/>
    <d v="2020-07-05T10:42:00"/>
    <s v="OFFSHORE"/>
    <x v="0"/>
    <x v="0"/>
    <x v="0"/>
    <x v="1"/>
    <s v="INTERNAL"/>
    <x v="0"/>
    <x v="5"/>
    <n v="20"/>
    <s v="future-pm"/>
    <n v="308946"/>
    <s v="NARASIMHADEVARA,PRASADV S S K"/>
    <x v="2"/>
  </r>
  <r>
    <s v="SBU D-ASV"/>
    <s v="IMFG"/>
    <x v="0"/>
    <x v="275"/>
    <s v="BUFF PID FOR-INIS-INASA"/>
    <n v="252196"/>
    <s v="Annamalai,Roopavathi"/>
    <n v="271384"/>
    <s v="Purushothaman,Bhoopal"/>
    <n v="604712"/>
    <s v="Sudarsan Kumar,Kalla"/>
    <s v="KS00604712@TechMahindra.com"/>
    <s v="U2"/>
    <n v="3"/>
    <s v="Java Full Stack development with Spring,java fullstack development,mobility android level 1"/>
    <n v="3"/>
    <s v="Java Full Stack development with Spring,java fullstack development,mobility android level 1"/>
    <d v="2020-07-05T10:42:00"/>
    <s v="OFFSHORE"/>
    <x v="0"/>
    <x v="0"/>
    <x v="0"/>
    <x v="1"/>
    <s v="INTERNAL"/>
    <x v="0"/>
    <x v="1"/>
    <n v="100"/>
    <s v="Java Full Stack development with Spring"/>
    <n v="295191"/>
    <s v="GUNTAMUKKALA,NAGESWARA RAO"/>
    <x v="2"/>
  </r>
  <r>
    <s v="SBU D-ASV"/>
    <s v="IMFG"/>
    <x v="0"/>
    <x v="275"/>
    <s v="BUFF PID FOR-INIS-INASA"/>
    <n v="252196"/>
    <s v="Annamalai,Roopavathi"/>
    <n v="271384"/>
    <s v="Purushothaman,Bhoopal"/>
    <n v="612348"/>
    <s v="Boopathy,Pooja Devi"/>
    <s v="PB00612348@TechMahindra.com"/>
    <s v="U1"/>
    <n v="5"/>
    <s v="Microsoft SharePoint,RPA - UI-Path Level,ics_cloud_aws_level1,sharepoint - o365 admin &amp; ba l1,sharepoint-o365-l1"/>
    <n v="5"/>
    <s v="Microsoft SharePoint,RPA - UI-Path Level,ics_cloud_aws_level1,sharepoint - o365 admin &amp; ba l1,sharepoint-o365-l1"/>
    <d v="2020-07-05T10:42:00"/>
    <s v="OFFSHORE"/>
    <x v="4"/>
    <x v="0"/>
    <x v="0"/>
    <x v="1"/>
    <s v="INTERNAL"/>
    <x v="0"/>
    <x v="1"/>
    <n v="100"/>
    <s v="Microsoft SharePoint"/>
    <n v="343001"/>
    <s v="Kothanda Raju,Karthik"/>
    <x v="2"/>
  </r>
  <r>
    <s v="SBU D-ASV"/>
    <s v="IMFG"/>
    <x v="0"/>
    <x v="275"/>
    <s v="BUFF PID FOR-INIS-INASA"/>
    <n v="252196"/>
    <s v="Annamalai,Roopavathi"/>
    <n v="271384"/>
    <s v="Purushothaman,Bhoopal"/>
    <n v="612760"/>
    <s v="Ramalingam,Devipriya"/>
    <s v="SD00612760@TechMahindra.com"/>
    <s v="U3"/>
    <n v="3"/>
    <s v="RPA - UI-Path Level ,RPA UiPath Level 1,ics_cloud_aws_level1"/>
    <n v="3"/>
    <s v="RPA - UI-Path Level ,RPA UiPath Level 1,ics_cloud_aws_level1"/>
    <d v="2020-07-05T10:42:00"/>
    <s v="OFFSHORE"/>
    <x v="0"/>
    <x v="0"/>
    <x v="0"/>
    <x v="1"/>
    <s v="INTERNAL"/>
    <x v="0"/>
    <x v="1"/>
    <n v="100"/>
    <s v="RPA - UI-Path Level "/>
    <n v="608619"/>
    <s v="M,Yuvaraj"/>
    <x v="2"/>
  </r>
  <r>
    <s v="SBU D-ASV"/>
    <s v="IMFG"/>
    <x v="0"/>
    <x v="275"/>
    <s v="BUFF PID FOR-INIS-INASA"/>
    <n v="252196"/>
    <s v="Annamalai,Roopavathi"/>
    <n v="271384"/>
    <s v="Purushothaman,Bhoopal"/>
    <n v="612879"/>
    <s v="Thomas,Solomon"/>
    <s v="ST00612879@TechMahindra.com"/>
    <s v="U2"/>
    <n v="7"/>
    <s v="Apache Tapestry Framework with Postgres SQL,Java FullStack Development using Angular,Java fullstack development,Oracle SOA,RPA - UI-Path Level ,data analytics level2 aws with tableau_cassandra,ics_cloud_aws_level1"/>
    <n v="7"/>
    <s v="Apache Tapestry Framework with Postgres SQL,Java FullStack Development using Angular,Java fullstack development,Oracle SOA,RPA - UI-Path Level ,data analytics level2 aws with tableau_cassandra,ics_cloud_aws_level1"/>
    <d v="2020-07-05T10:42:00"/>
    <s v="OFFSHORE"/>
    <x v="0"/>
    <x v="0"/>
    <x v="0"/>
    <x v="1"/>
    <s v="INTERNAL"/>
    <x v="0"/>
    <x v="1"/>
    <n v="100"/>
    <s v="Java FullStack Development using Angular"/>
    <n v="274063"/>
    <s v="NEELAKANTAN,SUBRAMANIAM"/>
    <x v="2"/>
  </r>
  <r>
    <s v="SBU D-ASV"/>
    <s v="IMFG"/>
    <x v="0"/>
    <x v="275"/>
    <s v="BUFF PID FOR-INIS-INASA"/>
    <n v="252196"/>
    <s v="Annamalai,Roopavathi"/>
    <n v="271384"/>
    <s v="Purushothaman,Bhoopal"/>
    <n v="617869"/>
    <s v="Loganathan,Suresh"/>
    <s v="SL00617869@TechMahindra.com"/>
    <s v="U3"/>
    <n v="3"/>
    <s v="Agile and Devops ,ics_cloud_aws_level1,salesforce"/>
    <n v="3"/>
    <s v="Agile and Devops ,ics_cloud_aws_level1,salesforce"/>
    <d v="2020-07-05T10:42:00"/>
    <s v="OFFSHORE"/>
    <x v="0"/>
    <x v="0"/>
    <x v="0"/>
    <x v="1"/>
    <s v="INTERNAL"/>
    <x v="0"/>
    <x v="1"/>
    <n v="100"/>
    <s v="ics_cloud_aws_level1"/>
    <n v="308350"/>
    <s v="JAGADEESAN,SOWMIYA"/>
    <x v="2"/>
  </r>
  <r>
    <s v="SBU D-ASV"/>
    <s v="IMFG"/>
    <x v="0"/>
    <x v="275"/>
    <s v="BUFF PID FOR-INIS-INASA"/>
    <n v="252196"/>
    <s v="Annamalai,Roopavathi"/>
    <n v="271384"/>
    <s v="Purushothaman,Bhoopal"/>
    <n v="618144"/>
    <s v="Thirumalasetti,Anusha"/>
    <s v="AT00618144@TechMahindra.com"/>
    <s v="U3"/>
    <n v="5"/>
    <s v="Agile and Devops ,Java FullStack Development using Angular,Java with MySQL,Jasper and Selenium,RPA UiPath Level 1,Testing SKU3"/>
    <n v="5"/>
    <s v="Agile and Devops ,Java FullStack Development using Angular,Java with MySQL,Jasper and Selenium,RPA UiPath Level 1,Testing SKU3"/>
    <d v="2020-07-05T10:42:00"/>
    <s v="OFFSHORE"/>
    <x v="0"/>
    <x v="0"/>
    <x v="0"/>
    <x v="1"/>
    <s v="INTERNAL"/>
    <x v="0"/>
    <x v="1"/>
    <n v="100"/>
    <s v="Java FullStack Development using Angular"/>
    <n v="498735"/>
    <s v="Dhamodharan,Karthik"/>
    <x v="2"/>
  </r>
  <r>
    <s v="SBU D-ASV"/>
    <s v="IMFG"/>
    <x v="0"/>
    <x v="275"/>
    <s v="BUFF PID FOR-INIS-INASA"/>
    <n v="252196"/>
    <s v="Annamalai,Roopavathi"/>
    <n v="271384"/>
    <s v="Purushothaman,Bhoopal"/>
    <n v="619034"/>
    <s v="Singh,Pradeep"/>
    <s v="PS00619034@TechMahindra.com"/>
    <s v="U4"/>
    <n v="1"/>
    <s v="rpa - ui-path level"/>
    <n v="1"/>
    <s v="rpa - ui-path level"/>
    <d v="2020-07-05T10:42:00"/>
    <s v="ONSITE"/>
    <x v="0"/>
    <x v="0"/>
    <x v="0"/>
    <x v="1"/>
    <s v="INTERNAL"/>
    <x v="0"/>
    <x v="1"/>
    <n v="100"/>
    <s v="rpa - ui-path level"/>
    <n v="313161"/>
    <s v="Yashiki,Takashi"/>
    <x v="2"/>
  </r>
  <r>
    <s v="SBU D-ASV"/>
    <s v="IMFG"/>
    <x v="0"/>
    <x v="275"/>
    <s v="BUFF PID FOR-INIS-INASA"/>
    <n v="252196"/>
    <s v="Annamalai,Roopavathi"/>
    <n v="271384"/>
    <s v="Purushothaman,Bhoopal"/>
    <n v="619129"/>
    <s v="Ramachandran,Gayatri"/>
    <s v="RG00619129@TechMahindra.com"/>
    <s v="U3"/>
    <n v="4"/>
    <s v="Agile and Devops ,Data Analysis with Python 1,ics_cloud_aws_l1,ics_cloud_aws_level1"/>
    <n v="4"/>
    <s v="Agile and Devops ,Data Analysis with Python 1,ics_cloud_aws_l1,ics_cloud_aws_level1"/>
    <d v="2020-07-05T10:42:00"/>
    <s v="OFFSHORE"/>
    <x v="0"/>
    <x v="0"/>
    <x v="0"/>
    <x v="1"/>
    <s v="INTERNAL"/>
    <x v="0"/>
    <x v="1"/>
    <n v="100"/>
    <s v="Agile and Devops "/>
    <n v="255118"/>
    <s v="Vaidyanathan,AswathKumar"/>
    <x v="2"/>
  </r>
  <r>
    <s v="SBU D-ASV"/>
    <s v="IMFG"/>
    <x v="0"/>
    <x v="275"/>
    <s v="BUFF PID FOR-INIS-INASA"/>
    <n v="252196"/>
    <s v="Annamalai,Roopavathi"/>
    <n v="271384"/>
    <s v="Purushothaman,Bhoopal"/>
    <n v="621086"/>
    <s v="Baby,Johncy"/>
    <s v="JB00621086@TechMahindra.com"/>
    <s v="U3"/>
    <n v="1"/>
    <s v="Agile and Devops "/>
    <n v="1"/>
    <s v="Agile and Devops "/>
    <d v="2020-07-05T10:42:00"/>
    <s v="OFFSHORE"/>
    <x v="0"/>
    <x v="0"/>
    <x v="0"/>
    <x v="1"/>
    <s v="INTERNAL"/>
    <x v="1"/>
    <x v="3"/>
    <m/>
    <m/>
    <n v="207937"/>
    <s v="JANARDHANAN,NISHA"/>
    <x v="2"/>
  </r>
  <r>
    <s v="SBU D-ASV"/>
    <s v="IMFG"/>
    <x v="0"/>
    <x v="275"/>
    <s v="BUFF PID FOR-INIS-INASA"/>
    <n v="252196"/>
    <s v="Annamalai,Roopavathi"/>
    <n v="271384"/>
    <s v="Purushothaman,Bhoopal"/>
    <n v="622683"/>
    <s v="S S,LAL"/>
    <s v="LS00622683@TechMahindra.com"/>
    <s v="P1"/>
    <n v="5"/>
    <s v="Agile and Devops ,ICS_Cloud_AWS_L3,MicroserviceWithSpringboot,aws system administration,ics_cloud_aws_l1"/>
    <n v="5"/>
    <s v="Agile and Devops ,ICS_Cloud_AWS_L3,MicroserviceWithSpringboot,aws system administration,ics_cloud_aws_l1"/>
    <d v="2020-07-05T10:42:00"/>
    <s v="OFFSHORE"/>
    <x v="0"/>
    <x v="0"/>
    <x v="0"/>
    <x v="1"/>
    <s v="INTERNAL"/>
    <x v="0"/>
    <x v="0"/>
    <n v="50"/>
    <s v="Agile and Devops "/>
    <n v="238252"/>
    <s v="Karukuttikaran,Shinto Kurian"/>
    <x v="2"/>
  </r>
  <r>
    <s v="SBU D-ASV"/>
    <s v="IMFG"/>
    <x v="0"/>
    <x v="275"/>
    <s v="BUFF PID FOR-INIS-INASA"/>
    <n v="252196"/>
    <s v="Annamalai,Roopavathi"/>
    <n v="271384"/>
    <s v="Purushothaman,Bhoopal"/>
    <n v="637666"/>
    <s v="Sharma,Pankaj"/>
    <s v="PS00637666@TechMahindra.com"/>
    <s v="U4"/>
    <n v="2"/>
    <s v="future-pm,rpa - ui-path level"/>
    <n v="2"/>
    <s v="future-pm,rpa - ui-path level"/>
    <d v="2020-07-05T10:42:00"/>
    <s v="ONSITE"/>
    <x v="0"/>
    <x v="0"/>
    <x v="0"/>
    <x v="1"/>
    <s v="INTERNAL"/>
    <x v="0"/>
    <x v="1"/>
    <n v="100"/>
    <s v="future-pm"/>
    <n v="271384"/>
    <s v="Purushothaman,Bhoopal"/>
    <x v="2"/>
  </r>
  <r>
    <s v="SBU D-ASV"/>
    <s v="IMFG"/>
    <x v="0"/>
    <x v="275"/>
    <s v="BUFF PID FOR-INIS-INASA"/>
    <n v="252196"/>
    <s v="Annamalai,Roopavathi"/>
    <n v="271384"/>
    <s v="Purushothaman,Bhoopal"/>
    <n v="671590"/>
    <s v="Ingole,Abhijeet Suryakant"/>
    <s v="AI00671590@TechMahindra.com"/>
    <s v="U3"/>
    <n v="5"/>
    <s v="ICS_Cloud_Google_L1,ics_cloud_aws_l1,ics_cloud_aws_level1,life science level 1,scrum with business analysis"/>
    <n v="5"/>
    <s v="ICS_Cloud_Google_L1,ics_cloud_aws_l1,ics_cloud_aws_level1,life science level 1,scrum with business analysis"/>
    <d v="2020-07-05T10:42:00"/>
    <s v="OFFSHORE"/>
    <x v="0"/>
    <x v="0"/>
    <x v="0"/>
    <x v="1"/>
    <s v="INTERNAL"/>
    <x v="0"/>
    <x v="1"/>
    <n v="100"/>
    <s v="ICS_Cloud_Google_L1"/>
    <n v="219535"/>
    <s v="K,PRAVEEN KUMAR"/>
    <x v="2"/>
  </r>
  <r>
    <s v="SBU D-ASV"/>
    <s v="IMFG"/>
    <x v="0"/>
    <x v="275"/>
    <s v="BUFF PID FOR-INIS-INASA"/>
    <n v="252196"/>
    <s v="Annamalai,Roopavathi"/>
    <n v="271384"/>
    <s v="Purushothaman,Bhoopal"/>
    <n v="678063"/>
    <s v="L,Ramesh Babu"/>
    <s v="RL00678063@TechMahindra.com"/>
    <s v="U2"/>
    <n v="1"/>
    <s v="RPA - UI-Path Level"/>
    <n v="1"/>
    <s v="RPA - UI-Path Level"/>
    <d v="2020-07-05T10:42:00"/>
    <s v="OFFSHORE"/>
    <x v="0"/>
    <x v="0"/>
    <x v="0"/>
    <x v="1"/>
    <s v="INTERNAL"/>
    <x v="0"/>
    <x v="1"/>
    <n v="100"/>
    <s v="RPA - UI-Path Level"/>
    <n v="251259"/>
    <s v="Dhayalan,Sengottuvelu"/>
    <x v="2"/>
  </r>
  <r>
    <s v="SBU D-ASV"/>
    <s v="IMFG"/>
    <x v="0"/>
    <x v="275"/>
    <s v="BUFF PID FOR-INIS-INASA"/>
    <n v="252196"/>
    <s v="Annamalai,Roopavathi"/>
    <n v="271384"/>
    <s v="Purushothaman,Bhoopal"/>
    <n v="680738"/>
    <s v="J,Rekha"/>
    <s v="RJ00680738@TechMahindra.com"/>
    <s v="U3"/>
    <n v="4"/>
    <s v="English Language &amp; Culture - Level 2,Hospitality Level 2 V2,ics_cloud_aws_level1,operations support pmo"/>
    <n v="4"/>
    <s v="English Language &amp; Culture - Level 2,Hospitality Level 2 V2,ics_cloud_aws_level1,operations support pmo"/>
    <d v="2020-07-05T10:42:00"/>
    <s v="OFFSHORE"/>
    <x v="0"/>
    <x v="0"/>
    <x v="0"/>
    <x v="1"/>
    <s v="INTERNAL"/>
    <x v="0"/>
    <x v="4"/>
    <n v="0"/>
    <s v="Hospitality Level 2 V2"/>
    <n v="238252"/>
    <s v="Karukuttikaran,Shinto Kurian"/>
    <x v="2"/>
  </r>
  <r>
    <s v="SBU D-ASV"/>
    <s v="IMFG"/>
    <x v="0"/>
    <x v="275"/>
    <s v="BUFF PID FOR-INIS-INASA"/>
    <n v="252196"/>
    <s v="Annamalai,Roopavathi"/>
    <n v="271384"/>
    <s v="Purushothaman,Bhoopal"/>
    <n v="683234"/>
    <s v="Kikuchi,Takashi"/>
    <s v="TK00683234@TechMahindra.com"/>
    <s v="P1"/>
    <n v="0"/>
    <m/>
    <n v="0"/>
    <m/>
    <d v="2020-07-05T10:42:00"/>
    <s v="ONSITE"/>
    <x v="0"/>
    <x v="1"/>
    <x v="0"/>
    <x v="0"/>
    <s v="INTERNAL"/>
    <x v="1"/>
    <x v="3"/>
    <m/>
    <m/>
    <n v="213542"/>
    <s v="N,RAJESH ANAND"/>
    <x v="2"/>
  </r>
  <r>
    <s v="SBU D-ASV"/>
    <s v="IMFG"/>
    <x v="0"/>
    <x v="275"/>
    <s v="BUFF PID FOR-INIS-INASA"/>
    <n v="252196"/>
    <s v="Annamalai,Roopavathi"/>
    <n v="271384"/>
    <s v="Purushothaman,Bhoopal"/>
    <s v="C34819"/>
    <s v="Okuda,Shinpei"/>
    <s v="Shinpei.Okuda@techmahindra.com"/>
    <s v="U2"/>
    <n v="1"/>
    <s v="RPA - UI-Path Level "/>
    <n v="1"/>
    <s v="RPA - UI-Path Level "/>
    <d v="2020-07-05T10:42:00"/>
    <s v="ONSITE"/>
    <x v="5"/>
    <x v="0"/>
    <x v="1"/>
    <x v="1"/>
    <s v="INTERNAL"/>
    <x v="1"/>
    <x v="3"/>
    <m/>
    <m/>
    <n v="299328"/>
    <s v="KAWASAKI,YUMI"/>
    <x v="2"/>
  </r>
  <r>
    <s v="SBU D-ASV"/>
    <s v="IMFG"/>
    <x v="0"/>
    <x v="275"/>
    <s v="BUFF PID FOR-INIS-INASA"/>
    <n v="252196"/>
    <s v="Annamalai,Roopavathi"/>
    <n v="271384"/>
    <s v="Purushothaman,Bhoopal"/>
    <s v="C84365"/>
    <s v="Olivar,Jefinson O"/>
    <s v="JO0C84365@TechMahindra.com"/>
    <s v="U3"/>
    <n v="0"/>
    <m/>
    <n v="0"/>
    <m/>
    <d v="2020-07-05T10:42:00"/>
    <s v="ONSITE"/>
    <x v="5"/>
    <x v="1"/>
    <x v="1"/>
    <x v="1"/>
    <s v="INTERNAL"/>
    <x v="1"/>
    <x v="3"/>
    <m/>
    <m/>
    <n v="274987"/>
    <s v="PANNEER,SHANKAR"/>
    <x v="2"/>
  </r>
  <r>
    <s v="SBU D-ASV"/>
    <s v="IBG-NA-10"/>
    <x v="2"/>
    <x v="277"/>
    <s v="BNSF_SAP Projects"/>
    <n v="646226"/>
    <s v="Cardoz,Ryan"/>
    <n v="646226"/>
    <s v="Cardoz,Ryan"/>
    <s v="C86064"/>
    <s v="Rupesh,Giri"/>
    <s v="GR0C86064@TechMahindra.com"/>
    <s v="U3"/>
    <n v="0"/>
    <m/>
    <n v="0"/>
    <m/>
    <d v="2020-07-05T10:42:00"/>
    <s v="ONSITE"/>
    <x v="5"/>
    <x v="1"/>
    <x v="1"/>
    <x v="1"/>
    <s v="BNSF Railway  Company"/>
    <x v="1"/>
    <x v="3"/>
    <m/>
    <m/>
    <n v="646226"/>
    <s v="Cardoz,Ryan"/>
    <x v="1"/>
  </r>
  <r>
    <s v="SBU D-ASV"/>
    <s v="IBG-NA-10"/>
    <x v="2"/>
    <x v="277"/>
    <s v="BNSF_SAP Projects"/>
    <n v="646226"/>
    <s v="Cardoz,Ryan"/>
    <n v="646226"/>
    <s v="Cardoz,Ryan"/>
    <s v="C85872"/>
    <s v="Mukka,Suman Kumar"/>
    <s v="SM0C85872@TechMahindra.com"/>
    <s v="U3"/>
    <n v="0"/>
    <m/>
    <n v="0"/>
    <m/>
    <d v="2020-07-05T10:42:00"/>
    <s v="ONSITE"/>
    <x v="5"/>
    <x v="1"/>
    <x v="1"/>
    <x v="1"/>
    <s v="BNSF Railway  Company"/>
    <x v="1"/>
    <x v="3"/>
    <m/>
    <m/>
    <n v="511222"/>
    <s v="Arakala,Sravanthi"/>
    <x v="1"/>
  </r>
  <r>
    <s v="SBU D-ASV"/>
    <s v="IMFG"/>
    <x v="4"/>
    <x v="278"/>
    <s v="Carestream dental Service Apps"/>
    <n v="373261"/>
    <s v="AK,Sumitha"/>
    <n v="275663"/>
    <s v="NALLASIVAM PILLAI,NAGARAJAN"/>
    <n v="275988"/>
    <s v="Reddy,Raghava"/>
    <s v="Raghava.Reddy2@techmahindra.com"/>
    <s v="U4"/>
    <n v="5"/>
    <s v="AI With IBM Watson Level1,Business Intelligence with IBM congnos,Tool Support-Configuration SKU,ecm opentext level 2,ics_cloud_aws_level1"/>
    <n v="5"/>
    <s v="AI With IBM Watson Level1,Business Intelligence with IBM congnos,Tool Support-Configuration SKU,ecm opentext level 2,ics_cloud_aws_level1"/>
    <d v="2020-07-05T10:42:00"/>
    <s v="OFFSHORE"/>
    <x v="7"/>
    <x v="0"/>
    <x v="0"/>
    <x v="1"/>
    <s v="Carestream Dental LLC"/>
    <x v="0"/>
    <x v="6"/>
    <n v="83.33"/>
    <s v="ics_cloud_aws_level1"/>
    <n v="208079"/>
    <s v="Mangangcha,NingthourembaKeisam"/>
    <x v="0"/>
  </r>
  <r>
    <s v="SBU D-ASV"/>
    <s v="IMFG"/>
    <x v="4"/>
    <x v="278"/>
    <s v="Carestream dental Service Apps"/>
    <n v="373261"/>
    <s v="AK,Sumitha"/>
    <n v="275663"/>
    <s v="NALLASIVAM PILLAI,NAGARAJAN"/>
    <n v="290279"/>
    <s v="RAJ,ANAND"/>
    <s v="Anand.Raj@TechMahindra.com"/>
    <s v="U4"/>
    <n v="1"/>
    <s v="Data Science with IBM Level1"/>
    <n v="1"/>
    <s v="Data Science with IBM Level1"/>
    <d v="2020-07-05T10:42:00"/>
    <s v="OFFSHORE"/>
    <x v="0"/>
    <x v="0"/>
    <x v="0"/>
    <x v="1"/>
    <s v="Carestream Dental LLC"/>
    <x v="1"/>
    <x v="3"/>
    <m/>
    <m/>
    <n v="214349"/>
    <s v="Veeraraghavan,Vasanthakumar"/>
    <x v="0"/>
  </r>
  <r>
    <s v="SBU D-ASV"/>
    <s v="IMFG"/>
    <x v="4"/>
    <x v="278"/>
    <s v="Carestream dental Service Apps"/>
    <n v="373261"/>
    <s v="AK,Sumitha"/>
    <n v="275663"/>
    <s v="NALLASIVAM PILLAI,NAGARAJAN"/>
    <n v="310400"/>
    <s v="KS,MOHIDEEN ABDUL KHADER"/>
    <e v="#N/A"/>
    <e v="#N/A"/>
    <n v="2"/>
    <s v="Agile and Devops ,ICS_Cloud_Azure_L1"/>
    <n v="2"/>
    <s v="Agile and Devops ,ICS_Cloud_Azure_L1"/>
    <d v="2020-07-05T10:42:00"/>
    <e v="#N/A"/>
    <x v="10"/>
    <x v="0"/>
    <x v="0"/>
    <x v="1"/>
    <e v="#N/A"/>
    <x v="0"/>
    <x v="1"/>
    <n v="100"/>
    <s v="ICS_Cloud_Azure_L1"/>
    <e v="#N/A"/>
    <e v="#N/A"/>
    <x v="3"/>
  </r>
  <r>
    <s v="SBU D-ASV"/>
    <s v="IMFG"/>
    <x v="4"/>
    <x v="278"/>
    <s v="Carestream dental Service Apps"/>
    <n v="373261"/>
    <s v="AK,Sumitha"/>
    <n v="275663"/>
    <s v="NALLASIVAM PILLAI,NAGARAJAN"/>
    <n v="252119"/>
    <s v="Pothuraju,Nagabhushanam"/>
    <s v="NAGABHUSHANAM.POTHURAJU@techmahindra.com"/>
    <s v="U4"/>
    <n v="3"/>
    <s v="BIG Data Analytics,Siebel 2,oracle cx sales cloud"/>
    <n v="3"/>
    <s v="BIG Data Analytics,Siebel 2,oracle cx sales cloud"/>
    <d v="2020-07-05T10:42:00"/>
    <s v="OFFSHORE"/>
    <x v="0"/>
    <x v="0"/>
    <x v="0"/>
    <x v="1"/>
    <s v="Carestream Dental LLC"/>
    <x v="0"/>
    <x v="5"/>
    <n v="11.11"/>
    <s v="Siebel 2"/>
    <n v="479581"/>
    <s v="Chelamkuri,Jagath Kumar"/>
    <x v="0"/>
  </r>
  <r>
    <s v="SBU D-ASV"/>
    <s v="IMFG"/>
    <x v="4"/>
    <x v="278"/>
    <s v="Carestream dental Service Apps"/>
    <n v="373261"/>
    <s v="AK,Sumitha"/>
    <n v="275663"/>
    <s v="NALLASIVAM PILLAI,NAGARAJAN"/>
    <n v="327568"/>
    <s v="Patro,ChinnariUpendraKumar"/>
    <s v="Chinnariupendrakumar.Patro@TechMahindra.com"/>
    <s v="P1"/>
    <n v="7"/>
    <s v="Agile and Devops ,ICS_Cloud_Google_L1,SAP ECC_HANA_Migration,SAP S4 HANA,sap fiori - l1,sap ilm archiving - l1,sap s/4hana sales  - l1"/>
    <n v="7"/>
    <s v="Agile and Devops ,ICS_Cloud_Google_L1,SAP ECC_HANA_Migration,SAP S4 HANA,sap fiori - l1,sap ilm archiving - l1,sap s/4hana sales  - l1"/>
    <d v="2020-07-05T10:42:00"/>
    <s v="ONSITE"/>
    <x v="0"/>
    <x v="0"/>
    <x v="0"/>
    <x v="1"/>
    <s v="Carestream Dental LLC"/>
    <x v="0"/>
    <x v="5"/>
    <n v="16.670000000000002"/>
    <s v="Agile and Devops "/>
    <n v="275663"/>
    <s v="NALLASIVAM PILLAI,NAGARAJAN"/>
    <x v="0"/>
  </r>
  <r>
    <s v="SBU D-ASV"/>
    <s v="IMFG"/>
    <x v="4"/>
    <x v="278"/>
    <s v="Carestream dental Service Apps"/>
    <n v="373261"/>
    <s v="AK,Sumitha"/>
    <n v="275663"/>
    <s v="NALLASIVAM PILLAI,NAGARAJAN"/>
    <n v="337881"/>
    <s v="Tumulu,Aston Kumar"/>
    <s v="AstonKumar.Tumulu@TechMahindra.com"/>
    <s v="P1"/>
    <n v="1"/>
    <s v="Siebel 1"/>
    <n v="1"/>
    <s v="Siebel 1"/>
    <d v="2020-07-05T10:42:00"/>
    <s v="OFFSHORE"/>
    <x v="0"/>
    <x v="0"/>
    <x v="0"/>
    <x v="1"/>
    <s v="Carestream Dental LLC"/>
    <x v="0"/>
    <x v="4"/>
    <n v="0"/>
    <s v="Siebel 1"/>
    <n v="479581"/>
    <s v="Chelamkuri,Jagath Kumar"/>
    <x v="0"/>
  </r>
  <r>
    <s v="SBU D-ASV"/>
    <s v="IMFG"/>
    <x v="4"/>
    <x v="278"/>
    <s v="Carestream dental Service Apps"/>
    <n v="373261"/>
    <s v="AK,Sumitha"/>
    <n v="275663"/>
    <s v="NALLASIVAM PILLAI,NAGARAJAN"/>
    <n v="565665"/>
    <s v="Majhi,Simmi Sahani"/>
    <s v="SM00565665@TechMahindra.com"/>
    <s v="U3"/>
    <n v="1"/>
    <s v="esrm l2 siem"/>
    <n v="1"/>
    <s v="esrm l2 siem"/>
    <d v="2020-07-05T10:42:00"/>
    <s v="OFFSHORE"/>
    <x v="0"/>
    <x v="0"/>
    <x v="0"/>
    <x v="1"/>
    <s v="Carestream Dental LLC"/>
    <x v="0"/>
    <x v="4"/>
    <n v="0"/>
    <s v="esrm l2 siem"/>
    <n v="618457"/>
    <s v="Nimje,Meharkant Suresh"/>
    <x v="0"/>
  </r>
  <r>
    <s v="SBU D-ASV"/>
    <s v="IMFG"/>
    <x v="4"/>
    <x v="278"/>
    <s v="Carestream dental Service Apps"/>
    <n v="373261"/>
    <s v="AK,Sumitha"/>
    <n v="275663"/>
    <s v="NALLASIVAM PILLAI,NAGARAJAN"/>
    <n v="571312"/>
    <s v="Rahul,Kumar"/>
    <s v="KR00571312@TechMahindra.com"/>
    <s v="U2"/>
    <n v="5"/>
    <s v="AI - Azure ,ICS_Cloud_AWS_L1,ICS_Cloud_AWS_L2,ICS_Cloud_AWS_L3,esrm l1 npe"/>
    <n v="5"/>
    <s v="AI - Azure ,ICS_Cloud_AWS_L1,ICS_Cloud_AWS_L2,ICS_Cloud_AWS_L3,esrm l1 npe"/>
    <d v="2020-07-05T10:42:00"/>
    <s v="OFFSHORE"/>
    <x v="2"/>
    <x v="0"/>
    <x v="0"/>
    <x v="1"/>
    <s v="Carestream Dental LLC"/>
    <x v="0"/>
    <x v="1"/>
    <n v="100"/>
    <s v="esrm l1 npe"/>
    <n v="618457"/>
    <s v="Nimje,Meharkant Suresh"/>
    <x v="0"/>
  </r>
  <r>
    <s v="SBU D-ASV"/>
    <s v="IMFG"/>
    <x v="4"/>
    <x v="278"/>
    <s v="Carestream dental Service Apps"/>
    <n v="373261"/>
    <s v="AK,Sumitha"/>
    <n v="275663"/>
    <s v="NALLASIVAM PILLAI,NAGARAJAN"/>
    <n v="614425"/>
    <s v="Jadhav,Mayur Ramesh"/>
    <s v="MJ00614425@TechMahindra.com"/>
    <s v="U2"/>
    <n v="1"/>
    <s v="Information Security Essentials"/>
    <n v="1"/>
    <s v="Information Security Essentials"/>
    <d v="2020-07-05T10:42:00"/>
    <s v="OFFSHORE"/>
    <x v="0"/>
    <x v="0"/>
    <x v="0"/>
    <x v="1"/>
    <s v="Carestream Dental LLC"/>
    <x v="1"/>
    <x v="3"/>
    <m/>
    <m/>
    <n v="618457"/>
    <s v="Nimje,Meharkant Suresh"/>
    <x v="0"/>
  </r>
  <r>
    <s v="SBU D-ASV"/>
    <s v="IMFG"/>
    <x v="4"/>
    <x v="278"/>
    <s v="Carestream dental Service Apps"/>
    <n v="373261"/>
    <s v="AK,Sumitha"/>
    <n v="275663"/>
    <s v="NALLASIVAM PILLAI,NAGARAJAN"/>
    <n v="618457"/>
    <s v="Nimje,Meharkant Suresh"/>
    <s v="MN00618457@TechMahindra.com"/>
    <s v="U4"/>
    <n v="1"/>
    <s v="ICS_Cloud_Azure_L2"/>
    <n v="1"/>
    <s v="ICS_Cloud_Azure_L2"/>
    <d v="2020-07-05T10:42:00"/>
    <s v="OFFSHORE"/>
    <x v="0"/>
    <x v="0"/>
    <x v="0"/>
    <x v="1"/>
    <s v="Carestream Dental LLC"/>
    <x v="0"/>
    <x v="4"/>
    <n v="0"/>
    <s v="ICS_Cloud_Azure_L2"/>
    <n v="619136"/>
    <s v="Pahwa,Prashant"/>
    <x v="0"/>
  </r>
  <r>
    <s v="SBU D-ASV"/>
    <s v="IMFG"/>
    <x v="4"/>
    <x v="278"/>
    <s v="Carestream dental Service Apps"/>
    <n v="373261"/>
    <s v="AK,Sumitha"/>
    <n v="275663"/>
    <s v="NALLASIVAM PILLAI,NAGARAJAN"/>
    <n v="623849"/>
    <s v="SHARMA,AKASH SHYAMKUMAR"/>
    <s v="AS00623849@TechMahindra.com"/>
    <s v="U2"/>
    <n v="1"/>
    <s v="ics_cloud_aws_l1"/>
    <n v="1"/>
    <s v="ics_cloud_aws_l1"/>
    <d v="2020-07-05T10:42:00"/>
    <s v="OFFSHORE"/>
    <x v="0"/>
    <x v="0"/>
    <x v="0"/>
    <x v="1"/>
    <s v="Carestream Dental LLC"/>
    <x v="1"/>
    <x v="3"/>
    <m/>
    <m/>
    <n v="604209"/>
    <s v="Jadhav,Sathyajit Vijaysing"/>
    <x v="0"/>
  </r>
  <r>
    <s v="SBU D-ASV"/>
    <s v="IMFG"/>
    <x v="4"/>
    <x v="278"/>
    <s v="Carestream dental Service Apps"/>
    <n v="373261"/>
    <s v="AK,Sumitha"/>
    <n v="275663"/>
    <s v="NALLASIVAM PILLAI,NAGARAJAN"/>
    <n v="624193"/>
    <s v="Vashisht,Vivek"/>
    <s v="VV00624193@TechMahindra.com"/>
    <s v="U3"/>
    <n v="0"/>
    <m/>
    <n v="0"/>
    <m/>
    <d v="2020-07-05T10:42:00"/>
    <s v="OFFSHORE"/>
    <x v="0"/>
    <x v="1"/>
    <x v="0"/>
    <x v="1"/>
    <s v="Carestream Dental LLC"/>
    <x v="1"/>
    <x v="3"/>
    <m/>
    <m/>
    <n v="618457"/>
    <s v="Nimje,Meharkant Suresh"/>
    <x v="0"/>
  </r>
  <r>
    <s v="SBU D-ASV"/>
    <s v="IMFG"/>
    <x v="4"/>
    <x v="278"/>
    <s v="Carestream dental Service Apps"/>
    <n v="373261"/>
    <s v="AK,Sumitha"/>
    <n v="275663"/>
    <s v="NALLASIVAM PILLAI,NAGARAJAN"/>
    <n v="666994"/>
    <s v="RajaGopal,ArulKumar"/>
    <s v="AX00666994@TechMahindra.com"/>
    <s v="U3"/>
    <n v="1"/>
    <s v="Information Security Essentials"/>
    <n v="1"/>
    <s v="Information Security Essentials"/>
    <d v="2020-07-05T10:42:00"/>
    <s v="OFFSHORE"/>
    <x v="0"/>
    <x v="0"/>
    <x v="0"/>
    <x v="1"/>
    <s v="Carestream Dental LLC"/>
    <x v="0"/>
    <x v="4"/>
    <n v="0"/>
    <s v="Information Security Essentials"/>
    <n v="622485"/>
    <s v="Ramalingam,Sabari"/>
    <x v="0"/>
  </r>
  <r>
    <s v="SBU D-ASV"/>
    <s v="IMFG"/>
    <x v="4"/>
    <x v="278"/>
    <s v="Carestream dental Service Apps"/>
    <n v="373261"/>
    <s v="AK,Sumitha"/>
    <n v="275663"/>
    <s v="NALLASIVAM PILLAI,NAGARAJAN"/>
    <n v="234479"/>
    <s v="B,Sathish Kumar"/>
    <s v="Sathishkumar.Balakrishnan@TechMahindra.com"/>
    <s v="U4"/>
    <n v="4"/>
    <s v="RPA - UI-Path Level ,RPA UiPath Level 1,SAP ABAP,SAP S4 HANA"/>
    <n v="4"/>
    <s v="RPA - UI-Path Level ,RPA UiPath Level 1,SAP ABAP,SAP S4 HANA"/>
    <d v="2020-07-05T10:42:00"/>
    <s v="OFFSHORE"/>
    <x v="0"/>
    <x v="0"/>
    <x v="0"/>
    <x v="1"/>
    <s v="Carestream Dental LLC"/>
    <x v="0"/>
    <x v="1"/>
    <n v="100"/>
    <s v="RPA - UI-Path Level "/>
    <n v="373261"/>
    <s v="AK,Sumitha"/>
    <x v="0"/>
  </r>
  <r>
    <s v="SBU D-ASV"/>
    <s v="IMFG"/>
    <x v="4"/>
    <x v="278"/>
    <s v="Carestream dental Service Apps"/>
    <n v="373261"/>
    <s v="AK,Sumitha"/>
    <n v="275663"/>
    <s v="NALLASIVAM PILLAI,NAGARAJAN"/>
    <n v="372153"/>
    <s v="P,Abarna"/>
    <s v="AP00372153@TechMahindra.com"/>
    <s v="U2"/>
    <n v="3"/>
    <s v="RPA UiPath Level 1,SAP S4 HANA,rpa - ui-path level"/>
    <n v="3"/>
    <s v="RPA UiPath Level 1,SAP S4 HANA,rpa - ui-path level"/>
    <d v="2020-07-05T10:42:00"/>
    <s v="OFFSHORE"/>
    <x v="2"/>
    <x v="0"/>
    <x v="0"/>
    <x v="1"/>
    <s v="Carestream Dental LLC"/>
    <x v="0"/>
    <x v="1"/>
    <n v="100"/>
    <s v="rpa - ui-path level"/>
    <n v="234479"/>
    <s v="B,Sathish Kumar"/>
    <x v="0"/>
  </r>
  <r>
    <s v="SBU D-ASV"/>
    <s v="IMFG"/>
    <x v="4"/>
    <x v="278"/>
    <s v="Carestream dental Service Apps"/>
    <n v="373261"/>
    <s v="AK,Sumitha"/>
    <n v="275663"/>
    <s v="NALLASIVAM PILLAI,NAGARAJAN"/>
    <n v="472711"/>
    <s v="Muruganandham,Manikandan"/>
    <s v="MM00472711@TechMahindra.com"/>
    <s v="U4"/>
    <n v="2"/>
    <s v="Agile and Devops ,RPA - UI-Path Level "/>
    <n v="2"/>
    <s v="Agile and Devops ,RPA - UI-Path Level "/>
    <d v="2020-07-05T10:42:00"/>
    <s v="OFFSHORE"/>
    <x v="0"/>
    <x v="0"/>
    <x v="0"/>
    <x v="1"/>
    <s v="Carestream Dental LLC"/>
    <x v="0"/>
    <x v="1"/>
    <n v="100"/>
    <s v="RPA - UI-Path Level "/>
    <n v="234479"/>
    <s v="B,Sathish Kumar"/>
    <x v="0"/>
  </r>
  <r>
    <s v="SBU D-ASV"/>
    <s v="IMFG"/>
    <x v="4"/>
    <x v="278"/>
    <s v="Carestream dental Service Apps"/>
    <n v="373261"/>
    <s v="AK,Sumitha"/>
    <n v="275663"/>
    <s v="NALLASIVAM PILLAI,NAGARAJAN"/>
    <n v="633342"/>
    <s v="_,Anuradha"/>
    <s v="AX00633342@TechMahindra.com"/>
    <s v="U3"/>
    <n v="3"/>
    <s v="RPA - UI-Path Level ,RPA UiPath Level 1,SAP S4 HANA"/>
    <n v="3"/>
    <s v="RPA - UI-Path Level ,RPA UiPath Level 1,SAP S4 HANA"/>
    <d v="2020-07-05T10:42:00"/>
    <s v="OFFSHORE"/>
    <x v="0"/>
    <x v="0"/>
    <x v="0"/>
    <x v="1"/>
    <s v="Carestream Dental LLC"/>
    <x v="0"/>
    <x v="1"/>
    <n v="100"/>
    <s v="RPA - UI-Path Level "/>
    <n v="234479"/>
    <s v="B,Sathish Kumar"/>
    <x v="0"/>
  </r>
  <r>
    <s v="SBU D-ASV"/>
    <s v="IMFG"/>
    <x v="4"/>
    <x v="278"/>
    <s v="Carestream dental Service Apps"/>
    <n v="373261"/>
    <s v="AK,Sumitha"/>
    <n v="275663"/>
    <s v="NALLASIVAM PILLAI,NAGARAJAN"/>
    <n v="275663"/>
    <s v="NALLASIVAM PILLAI,NAGARAJAN"/>
    <s v="Nagarajan.NallasivamPillai@TechMahindra.com"/>
    <s v="P2"/>
    <n v="2"/>
    <s v="program management - l1,program management - l2"/>
    <n v="2"/>
    <s v="program management - l1,program management - l2"/>
    <d v="2020-07-05T10:42:00"/>
    <s v="ONSITE"/>
    <x v="0"/>
    <x v="0"/>
    <x v="0"/>
    <x v="1"/>
    <s v="Carestream Dental LLC"/>
    <x v="0"/>
    <x v="2"/>
    <n v="57.89"/>
    <s v="program management - l1"/>
    <n v="272613"/>
    <s v="DAVULURI,PAVANKUMAR"/>
    <x v="0"/>
  </r>
  <r>
    <s v="SBU D-ASV"/>
    <s v="IMFG"/>
    <x v="4"/>
    <x v="278"/>
    <s v="Carestream dental Service Apps"/>
    <n v="373261"/>
    <s v="AK,Sumitha"/>
    <n v="275663"/>
    <s v="NALLASIVAM PILLAI,NAGARAJAN"/>
    <n v="372871"/>
    <s v="Chalapureddi,Venkata Rao"/>
    <s v="VC00372871@TechMahindra.com"/>
    <s v="P1"/>
    <n v="1"/>
    <s v="integration using dell boomi level 3"/>
    <n v="1"/>
    <s v="integration using dell boomi level 3"/>
    <d v="2020-07-05T10:42:00"/>
    <s v="ONSITE"/>
    <x v="0"/>
    <x v="0"/>
    <x v="0"/>
    <x v="1"/>
    <s v="Carestream Dental LLC"/>
    <x v="0"/>
    <x v="4"/>
    <n v="0"/>
    <s v="integration using dell boomi level 3"/>
    <n v="214526"/>
    <s v="Hegde,HamsanathR"/>
    <x v="0"/>
  </r>
  <r>
    <s v="SBU D-ASV"/>
    <s v="IMFG"/>
    <x v="4"/>
    <x v="278"/>
    <s v="Carestream dental Service Apps"/>
    <n v="373261"/>
    <s v="AK,Sumitha"/>
    <n v="275663"/>
    <s v="NALLASIVAM PILLAI,NAGARAJAN"/>
    <n v="373261"/>
    <s v="AK,Sumitha"/>
    <s v="SA00373261@TechMahindra.com"/>
    <s v="P1"/>
    <n v="1"/>
    <s v="Agile and Devops "/>
    <n v="1"/>
    <s v="Agile and Devops "/>
    <d v="2020-07-05T10:42:00"/>
    <s v="OFFSHORE"/>
    <x v="14"/>
    <x v="0"/>
    <x v="0"/>
    <x v="1"/>
    <s v="Carestream Dental LLC"/>
    <x v="0"/>
    <x v="5"/>
    <n v="16.670000000000002"/>
    <s v="Agile and Devops "/>
    <n v="275663"/>
    <s v="NALLASIVAM PILLAI,NAGARAJAN"/>
    <x v="0"/>
  </r>
  <r>
    <s v="SBU D-ASV"/>
    <s v="IMFG"/>
    <x v="4"/>
    <x v="278"/>
    <s v="Carestream dental Service Apps"/>
    <n v="373261"/>
    <s v="AK,Sumitha"/>
    <n v="275663"/>
    <s v="NALLASIVAM PILLAI,NAGARAJAN"/>
    <n v="530631"/>
    <s v="Nainakanti,Krishna Reddy"/>
    <s v="KN00530631@TechMahindra.com"/>
    <s v="U4"/>
    <n v="1"/>
    <s v="SAP GRC Access Control L1"/>
    <n v="1"/>
    <s v="SAP GRC Access Control L1"/>
    <d v="2020-07-05T10:42:00"/>
    <s v="OFFSHORE"/>
    <x v="0"/>
    <x v="0"/>
    <x v="0"/>
    <x v="1"/>
    <s v="Carestream Dental LLC"/>
    <x v="0"/>
    <x v="4"/>
    <n v="0"/>
    <s v="SAP GRC Access Control L1"/>
    <n v="426843"/>
    <s v="Surapuraju,Syama Sundar"/>
    <x v="0"/>
  </r>
  <r>
    <s v="SBU D-ASV"/>
    <s v="IMFG"/>
    <x v="4"/>
    <x v="278"/>
    <s v="Carestream dental Service Apps"/>
    <n v="373261"/>
    <s v="AK,Sumitha"/>
    <n v="275663"/>
    <s v="NALLASIVAM PILLAI,NAGARAJAN"/>
    <n v="559675"/>
    <s v="Chaudhary,Rajnesh"/>
    <s v="RX00559675@TechMahindra.com"/>
    <s v="U2"/>
    <n v="3"/>
    <s v="Agile and Devops ,RPA - UI-Path Level ,sap abap on hana - l1"/>
    <n v="3"/>
    <s v="Agile and Devops ,RPA - UI-Path Level ,sap abap on hana - l1"/>
    <d v="2020-07-05T10:42:00"/>
    <s v="OFFSHORE"/>
    <x v="2"/>
    <x v="0"/>
    <x v="0"/>
    <x v="1"/>
    <s v="Carestream Dental LLC"/>
    <x v="0"/>
    <x v="1"/>
    <n v="100"/>
    <s v="Agile and Devops "/>
    <n v="223907"/>
    <s v="Guda,Ravikiran"/>
    <x v="0"/>
  </r>
  <r>
    <s v="SBU D-ASV"/>
    <s v="IMFG"/>
    <x v="4"/>
    <x v="278"/>
    <s v="Carestream dental Service Apps"/>
    <n v="373261"/>
    <s v="AK,Sumitha"/>
    <n v="275663"/>
    <s v="NALLASIVAM PILLAI,NAGARAJAN"/>
    <n v="602053"/>
    <s v="Kumar,Saurabh"/>
    <s v="SK00602053@TechMahindra.com"/>
    <s v="U4"/>
    <n v="1"/>
    <s v="SAP Sales and Distribution-L2"/>
    <n v="1"/>
    <s v="SAP Sales and Distribution-L2"/>
    <d v="2020-07-05T10:42:00"/>
    <s v="OFFSHORE"/>
    <x v="0"/>
    <x v="0"/>
    <x v="0"/>
    <x v="1"/>
    <s v="Carestream Dental LLC"/>
    <x v="1"/>
    <x v="3"/>
    <m/>
    <m/>
    <n v="274395"/>
    <s v="BOLISETTY,VENKATASUBBA RAO"/>
    <x v="0"/>
  </r>
  <r>
    <s v="SBU D-ASV"/>
    <s v="IMFG"/>
    <x v="4"/>
    <x v="278"/>
    <s v="Carestream dental Service Apps"/>
    <n v="373261"/>
    <s v="AK,Sumitha"/>
    <n v="275663"/>
    <s v="NALLASIVAM PILLAI,NAGARAJAN"/>
    <n v="600788"/>
    <s v="Kishor,Naveen"/>
    <s v="NK00600788@TechMahindra.com"/>
    <s v="U3"/>
    <n v="4"/>
    <s v="5g solutioning,AI  with Azure Level 2,ICS_Cloud_Azure_L3,sap abap on hana - l1"/>
    <n v="4"/>
    <s v="5g solutioning,AI  with Azure Level 2,ICS_Cloud_Azure_L3,sap abap on hana - l1"/>
    <d v="2020-07-05T10:42:00"/>
    <s v="OFFSHORE"/>
    <x v="0"/>
    <x v="0"/>
    <x v="0"/>
    <x v="1"/>
    <s v="Carestream Dental LLC"/>
    <x v="0"/>
    <x v="5"/>
    <n v="14.29"/>
    <s v="5g solutioning"/>
    <n v="234479"/>
    <s v="B,Sathish Kumar"/>
    <x v="0"/>
  </r>
  <r>
    <s v="SBU D-ASV"/>
    <s v="IMFG"/>
    <x v="1"/>
    <x v="279"/>
    <s v="IBU Automotive BUFF - MGMT"/>
    <n v="396630"/>
    <s v="Subramanian,Siva"/>
    <n v="210725"/>
    <s v="NATESAN,JAYASEELAN"/>
    <n v="207758"/>
    <s v="SUBRAMANIAN,PRIYA DHARSHINI"/>
    <s v="Priyadharshini.VN@TechMahindra.com"/>
    <s v="P2"/>
    <n v="1"/>
    <s v="Agile and Devops "/>
    <n v="1"/>
    <s v="Agile and Devops "/>
    <d v="2020-07-05T10:42:00"/>
    <s v="OFFSHORE"/>
    <x v="0"/>
    <x v="0"/>
    <x v="0"/>
    <x v="1"/>
    <s v="INTERNAL"/>
    <x v="0"/>
    <x v="5"/>
    <n v="16.670000000000002"/>
    <s v="Agile and Devops "/>
    <n v="210740"/>
    <s v="PADALA,RAM KRISHNARAO"/>
    <x v="2"/>
  </r>
  <r>
    <s v="SBU D-ASV"/>
    <s v="IMFG"/>
    <x v="1"/>
    <x v="279"/>
    <s v="IBU Automotive BUFF - MGMT"/>
    <n v="396630"/>
    <s v="Subramanian,Siva"/>
    <n v="210725"/>
    <s v="NATESAN,JAYASEELAN"/>
    <n v="210740"/>
    <s v="Padala,Ram Krishna Rao"/>
    <s v="Ramkrishna.Rao@TechMahindra.com"/>
    <s v="E1"/>
    <n v="1"/>
    <s v="data science 2"/>
    <n v="1"/>
    <s v="data science 2"/>
    <d v="2020-07-05T10:42:00"/>
    <s v="OFFSHORE"/>
    <x v="0"/>
    <x v="0"/>
    <x v="0"/>
    <x v="1"/>
    <s v="INTERNAL"/>
    <x v="0"/>
    <x v="4"/>
    <n v="0"/>
    <s v="data science 2"/>
    <n v="208022"/>
    <s v="K,SRIRAM"/>
    <x v="2"/>
  </r>
  <r>
    <s v="SBU D-ASV"/>
    <s v="IMFG"/>
    <x v="1"/>
    <x v="279"/>
    <s v="IBU Automotive BUFF - MGMT"/>
    <n v="396630"/>
    <s v="Subramanian,Siva"/>
    <n v="210725"/>
    <s v="NATESAN,JAYASEELAN"/>
    <n v="301793"/>
    <s v="KANNAIYAN,SHARMILAA"/>
    <s v="Sharmilaa.Kannaiyan@TechMahindra.com"/>
    <s v="U3"/>
    <n v="0"/>
    <m/>
    <n v="0"/>
    <m/>
    <d v="2020-07-05T10:42:00"/>
    <s v="OFFSHORE"/>
    <x v="1"/>
    <x v="1"/>
    <x v="0"/>
    <x v="1"/>
    <s v="INTERNAL"/>
    <x v="1"/>
    <x v="3"/>
    <m/>
    <m/>
    <n v="210740"/>
    <s v="PADALA,RAM KRISHNARAO"/>
    <x v="2"/>
  </r>
  <r>
    <s v="SBU D-ASV"/>
    <s v="IMFG"/>
    <x v="1"/>
    <x v="279"/>
    <s v="IBU Automotive BUFF - MGMT"/>
    <n v="396630"/>
    <s v="Subramanian,Siva"/>
    <n v="210725"/>
    <s v="NATESAN,JAYASEELAN"/>
    <n v="539399"/>
    <s v=".,Kannan"/>
    <s v="KK00539399@TechMahindra.com"/>
    <s v="P2"/>
    <n v="3"/>
    <s v="Agile and Devops ,program management - l1,program management - l2"/>
    <n v="3"/>
    <s v="Agile and Devops ,program management - l1,program management - l2"/>
    <d v="2020-07-05T10:42:00"/>
    <s v="OFFSHORE"/>
    <x v="0"/>
    <x v="0"/>
    <x v="0"/>
    <x v="1"/>
    <s v="INTERNAL"/>
    <x v="0"/>
    <x v="6"/>
    <n v="86.67"/>
    <s v="program management - l2"/>
    <n v="210740"/>
    <s v="PADALA,RAM KRISHNARAO"/>
    <x v="2"/>
  </r>
  <r>
    <s v="SBU D-ASV"/>
    <s v="IMFG"/>
    <x v="1"/>
    <x v="279"/>
    <s v="IBU Automotive BUFF - MGMT"/>
    <n v="396630"/>
    <s v="Subramanian,Siva"/>
    <n v="210725"/>
    <s v="NATESAN,JAYASEELAN"/>
    <n v="585732"/>
    <s v="K N,Padmaganesh"/>
    <s v="PK00585732@TechMahindra.com"/>
    <s v="P2"/>
    <n v="3"/>
    <s v="Agile and Devops,program management - l1,program management - l2"/>
    <n v="3"/>
    <s v="Agile and Devops,program management - l1,program management - l2"/>
    <d v="2020-07-05T10:42:00"/>
    <s v="OFFSHORE"/>
    <x v="0"/>
    <x v="0"/>
    <x v="0"/>
    <x v="1"/>
    <s v="INTERNAL"/>
    <x v="0"/>
    <x v="5"/>
    <n v="5.26"/>
    <s v="program management - l1"/>
    <n v="210740"/>
    <s v="PADALA,RAM KRISHNARAO"/>
    <x v="2"/>
  </r>
  <r>
    <s v="SBU D-ASV"/>
    <s v="IMFG"/>
    <x v="1"/>
    <x v="279"/>
    <s v="IBU Automotive BUFF - MGMT"/>
    <n v="396630"/>
    <s v="Subramanian,Siva"/>
    <n v="210725"/>
    <s v="NATESAN,JAYASEELAN"/>
    <n v="626434"/>
    <s v="Shankar,Abinash"/>
    <s v="AS00626434@TechMahindra.com"/>
    <s v="U2"/>
    <n v="0"/>
    <m/>
    <n v="0"/>
    <m/>
    <d v="2020-07-05T10:42:00"/>
    <s v="OFFSHORE"/>
    <x v="3"/>
    <x v="1"/>
    <x v="0"/>
    <x v="1"/>
    <s v="INTERNAL"/>
    <x v="1"/>
    <x v="3"/>
    <m/>
    <m/>
    <n v="207758"/>
    <s v="SUBRAMANIAN,PRIYA DHARSHINI"/>
    <x v="2"/>
  </r>
  <r>
    <s v="SBU D-ASV"/>
    <s v="IMFG"/>
    <x v="1"/>
    <x v="279"/>
    <s v="IBU Automotive BUFF - MGMT"/>
    <n v="396630"/>
    <s v="Subramanian,Siva"/>
    <n v="210725"/>
    <s v="NATESAN,JAYASEELAN"/>
    <n v="8359"/>
    <s v="Jain,Amit"/>
    <s v="amitjain@TechMahindra.com"/>
    <s v="P2"/>
    <n v="1"/>
    <s v="MicroserviceWithSpringboot"/>
    <n v="1"/>
    <s v="MicroserviceWithSpringboot"/>
    <d v="2020-07-05T10:42:00"/>
    <s v="ONSITE"/>
    <x v="0"/>
    <x v="0"/>
    <x v="0"/>
    <x v="1"/>
    <s v="INTERNAL"/>
    <x v="1"/>
    <x v="3"/>
    <m/>
    <m/>
    <n v="210740"/>
    <s v="PADALA,RAM KRISHNARAO"/>
    <x v="2"/>
  </r>
  <r>
    <s v="SBU D-ASV"/>
    <s v="IBG-NA-10"/>
    <x v="3"/>
    <x v="280"/>
    <s v="CRST LMS MOODLE SUPPORT"/>
    <n v="496666"/>
    <s v="Chattier,Sugumar Mallaya Gnanaguru"/>
    <n v="234471"/>
    <s v="Revelli,MaheshKumar"/>
    <n v="606745"/>
    <s v="Kumar,Amit"/>
    <s v="AK00606745@TechMahindra.com"/>
    <s v="U4"/>
    <n v="2"/>
    <s v="Agile and Devops ,PHP FullStack Development"/>
    <n v="2"/>
    <s v="Agile and Devops ,PHP FullStack Development"/>
    <d v="2020-07-05T10:42:00"/>
    <s v="OFFSHORE"/>
    <x v="0"/>
    <x v="0"/>
    <x v="0"/>
    <x v="1"/>
    <s v="CRST International"/>
    <x v="0"/>
    <x v="5"/>
    <n v="16.670000000000002"/>
    <s v="Agile and Devops "/>
    <n v="542011"/>
    <s v="V,Veera Subramanian"/>
    <x v="1"/>
  </r>
  <r>
    <s v="SBU D-ASV"/>
    <s v="IMFG"/>
    <x v="1"/>
    <x v="281"/>
    <s v="ZF QAD NA Support Onsite"/>
    <n v="210725"/>
    <s v="NATESAN,JAYASEELAN"/>
    <n v="210725"/>
    <s v="NATESAN,JAYASEELAN"/>
    <n v="278654"/>
    <s v="Jacob,Fijin"/>
    <s v="Fijin.Jacob@TechMahindra.com"/>
    <s v="P1"/>
    <n v="6"/>
    <s v="Adobe AEM ,Agile and Devops ,Graphic_Instructional_Design,SAP ABAP,aem - level 1,future-pm"/>
    <n v="6"/>
    <s v="Adobe AEM ,Agile and Devops ,Graphic_Instructional_Design,SAP ABAP,aem - level 1,future-pm"/>
    <d v="2020-07-05T10:42:00"/>
    <s v="ONSITE"/>
    <x v="7"/>
    <x v="0"/>
    <x v="0"/>
    <x v="1"/>
    <s v="ZF Active Safety US Inc."/>
    <x v="0"/>
    <x v="2"/>
    <n v="60"/>
    <s v="future-pm"/>
    <n v="234883"/>
    <s v="Athipotta,Prakash Kumar"/>
    <x v="1"/>
  </r>
  <r>
    <s v="SBU D-ASV"/>
    <s v="IMFG"/>
    <x v="0"/>
    <x v="282"/>
    <s v="IBU INIS BUFF - MGMT"/>
    <n v="252196"/>
    <s v="Annamalai,Roopavathi"/>
    <n v="202948"/>
    <s v="VAITHIANATHAN,RAMKUMAR"/>
    <n v="243002"/>
    <s v="N S,Manikantan"/>
    <s v="Manikantan.NS@TechMahindra.com"/>
    <s v="E1"/>
    <n v="1"/>
    <s v="Agile and Devops "/>
    <n v="1"/>
    <s v="Agile and Devops "/>
    <d v="2020-07-05T10:42:00"/>
    <s v="OFFSHORE"/>
    <x v="0"/>
    <x v="0"/>
    <x v="0"/>
    <x v="1"/>
    <s v="INTERNAL"/>
    <x v="1"/>
    <x v="3"/>
    <m/>
    <m/>
    <n v="208022"/>
    <s v="K,SRIRAM"/>
    <x v="2"/>
  </r>
  <r>
    <s v="SBU D-ASV"/>
    <s v="IMFG"/>
    <x v="0"/>
    <x v="282"/>
    <s v="IBU INIS BUFF - MGMT"/>
    <n v="252196"/>
    <s v="Annamalai,Roopavathi"/>
    <n v="202948"/>
    <s v="VAITHIANATHAN,RAMKUMAR"/>
    <n v="331609"/>
    <s v="Choudhury,Jitendra"/>
    <s v="Jitendra.Choudhury@TechMahindra.com"/>
    <s v="P2"/>
    <n v="0"/>
    <m/>
    <n v="0"/>
    <m/>
    <d v="2020-07-05T10:42:00"/>
    <s v="OFFSHORE"/>
    <x v="0"/>
    <x v="1"/>
    <x v="0"/>
    <x v="1"/>
    <s v="INTERNAL"/>
    <x v="1"/>
    <x v="3"/>
    <m/>
    <m/>
    <n v="243002"/>
    <s v="N S,Manikantan"/>
    <x v="2"/>
  </r>
  <r>
    <s v="SBU D-ASV"/>
    <s v="IMFG"/>
    <x v="0"/>
    <x v="282"/>
    <s v="IBU INIS BUFF - MGMT"/>
    <n v="252196"/>
    <s v="Annamalai,Roopavathi"/>
    <n v="202948"/>
    <s v="VAITHIANATHAN,RAMKUMAR"/>
    <n v="676592"/>
    <s v="Senthilkumar,Aruna"/>
    <s v="AS00676592@TechMahindra.com"/>
    <s v="U4"/>
    <n v="0"/>
    <m/>
    <n v="0"/>
    <m/>
    <d v="2020-07-05T10:42:00"/>
    <s v="OFFSHORE"/>
    <x v="0"/>
    <x v="1"/>
    <x v="0"/>
    <x v="1"/>
    <s v="INTERNAL"/>
    <x v="1"/>
    <x v="3"/>
    <m/>
    <m/>
    <n v="252196"/>
    <s v="Annamalai,Roopavathi"/>
    <x v="2"/>
  </r>
  <r>
    <s v="SBU D-ASV"/>
    <s v="IMFG"/>
    <x v="1"/>
    <x v="283"/>
    <s v="BUFF PID FOR-IAUT-IGER"/>
    <n v="210740"/>
    <s v="PADALA,RAM KRISHNARAO"/>
    <n v="210740"/>
    <s v="PADALA,RAM KRISHNARAO"/>
    <n v="204903"/>
    <s v="SUBRAMANIAN,GEETHAPRIYA"/>
    <s v="Geethapriya.S@TechMahindra.com"/>
    <s v="P2"/>
    <n v="1"/>
    <s v="Business Intelligence with SSIS and Tableau"/>
    <n v="1"/>
    <s v="Business Intelligence with SSIS and Tableau"/>
    <d v="2020-07-05T10:42:00"/>
    <s v="OFFSHORE"/>
    <x v="2"/>
    <x v="0"/>
    <x v="0"/>
    <x v="1"/>
    <s v="INTERNAL"/>
    <x v="0"/>
    <x v="1"/>
    <n v="100"/>
    <s v="Business Intelligence with SSIS and Tableau"/>
    <n v="344673"/>
    <s v="Jayaraman,Krishnan"/>
    <x v="2"/>
  </r>
  <r>
    <s v="SBU D-ASV"/>
    <s v="IMFG"/>
    <x v="1"/>
    <x v="283"/>
    <s v="BUFF PID FOR-IAUT-IGER"/>
    <n v="210740"/>
    <s v="PADALA,RAM KRISHNARAO"/>
    <n v="210740"/>
    <s v="PADALA,RAM KRISHNARAO"/>
    <n v="564252"/>
    <s v="Jaganathan,Mahalakshmi"/>
    <s v="MJ00564252@TechMahindra.com"/>
    <s v="U2"/>
    <n v="5"/>
    <s v="Business Intelligence with SSIS and SSRS,Business Intelligence with SSIS and Tableau,SAP BW,VBA and Ms Access,business intelligence and data visualization"/>
    <n v="5"/>
    <s v="Business Intelligence with SSIS and SSRS,Business Intelligence with SSIS and Tableau,SAP BW,VBA and Ms Access,business intelligence and data visualization"/>
    <d v="2020-07-05T10:42:00"/>
    <s v="OFFSHORE"/>
    <x v="2"/>
    <x v="0"/>
    <x v="0"/>
    <x v="1"/>
    <s v="INTERNAL"/>
    <x v="0"/>
    <x v="1"/>
    <n v="100"/>
    <s v="Business Intelligence with SSIS and Tableau"/>
    <n v="204903"/>
    <s v="SUBRAMANIAN,GEETHAPRIYA"/>
    <x v="2"/>
  </r>
  <r>
    <s v="SBU D-ASV"/>
    <s v="IBG-NA-10"/>
    <x v="2"/>
    <x v="284"/>
    <s v="BNSF TSS Modernization"/>
    <n v="646226"/>
    <s v="Cardoz,Ryan"/>
    <n v="646226"/>
    <s v="Cardoz,Ryan"/>
    <n v="21473"/>
    <s v="Rao,Adithya S"/>
    <s v="adithyas@TechMahindra.com"/>
    <s v="P1"/>
    <n v="1"/>
    <s v="Java Full Stack development with Spring"/>
    <n v="1"/>
    <s v="Java Full Stack development with Spring"/>
    <d v="2020-07-05T10:42:00"/>
    <s v="ONSITE"/>
    <x v="2"/>
    <x v="0"/>
    <x v="0"/>
    <x v="1"/>
    <s v="BNSF Railway  Company"/>
    <x v="0"/>
    <x v="6"/>
    <n v="83.33"/>
    <s v="Java Full Stack development with Spring"/>
    <n v="266651"/>
    <s v="Kilaru,SamyukthaVani"/>
    <x v="1"/>
  </r>
  <r>
    <s v="SBU D-ASV"/>
    <s v="IBG-NA-10"/>
    <x v="2"/>
    <x v="284"/>
    <s v="BNSF TSS Modernization"/>
    <n v="646226"/>
    <s v="Cardoz,Ryan"/>
    <n v="646226"/>
    <s v="Cardoz,Ryan"/>
    <n v="477327"/>
    <s v="Velusamy,Srinivasan"/>
    <s v="SV00477327@TechMahindra.com"/>
    <s v="P1"/>
    <n v="6"/>
    <s v="Agile and Devops ,Core Java,Java FullStack Development using Angular,business analysis with ui/ux design,nad sku,railroad level 1"/>
    <n v="6"/>
    <s v="Agile and Devops ,Core Java,Java FullStack Development using Angular,business analysis with ui/ux design,nad sku,railroad level 1"/>
    <d v="2020-07-05T10:42:00"/>
    <s v="ONSITE"/>
    <x v="0"/>
    <x v="0"/>
    <x v="0"/>
    <x v="1"/>
    <s v="BNSF Railway  Company"/>
    <x v="0"/>
    <x v="1"/>
    <n v="100"/>
    <s v="railroad level 1"/>
    <n v="506625"/>
    <s v="Alexander,Richard Antony"/>
    <x v="1"/>
  </r>
  <r>
    <s v="SBU D-ASV"/>
    <s v="IBG-NA-10"/>
    <x v="2"/>
    <x v="284"/>
    <s v="BNSF TSS Modernization"/>
    <n v="646226"/>
    <s v="Cardoz,Ryan"/>
    <n v="646226"/>
    <s v="Cardoz,Ryan"/>
    <n v="482417"/>
    <s v="Vanamala,Ravi Babu"/>
    <s v="RV00482417@TechMahindra.com"/>
    <s v="P1"/>
    <n v="3"/>
    <s v="Agile and Devops ,Java Full Stack development with Spring,Java FullStack Development using Angular"/>
    <n v="3"/>
    <s v="Agile and Devops ,Java Full Stack development with Spring,Java FullStack Development using Angular"/>
    <d v="2020-07-05T10:42:00"/>
    <s v="ONSITE"/>
    <x v="0"/>
    <x v="0"/>
    <x v="0"/>
    <x v="1"/>
    <s v="BNSF Railway  Company"/>
    <x v="0"/>
    <x v="4"/>
    <n v="0"/>
    <s v="Java Full Stack development with Spring"/>
    <n v="266651"/>
    <s v="Kilaru,SamyukthaVani"/>
    <x v="1"/>
  </r>
  <r>
    <s v="SBU D-ASV"/>
    <s v="IBG-NA-10"/>
    <x v="2"/>
    <x v="284"/>
    <s v="BNSF TSS Modernization"/>
    <n v="646226"/>
    <s v="Cardoz,Ryan"/>
    <n v="646226"/>
    <s v="Cardoz,Ryan"/>
    <n v="496399"/>
    <s v="Dubey,Vishal"/>
    <s v="VD00496399@TechMahindra.com"/>
    <s v="P1"/>
    <n v="2"/>
    <s v="Core Java,Java and J2EE"/>
    <n v="2"/>
    <s v="Core Java,Java and J2EE"/>
    <d v="2020-07-05T10:42:00"/>
    <s v="OFFSHORE"/>
    <x v="0"/>
    <x v="0"/>
    <x v="0"/>
    <x v="1"/>
    <s v="BNSF Railway  Company"/>
    <x v="1"/>
    <x v="3"/>
    <m/>
    <m/>
    <n v="646226"/>
    <s v="Cardoz,Ryan"/>
    <x v="1"/>
  </r>
  <r>
    <s v="SBU D-ASV"/>
    <s v="IBG-NA-10"/>
    <x v="2"/>
    <x v="284"/>
    <s v="BNSF TSS Modernization"/>
    <n v="646226"/>
    <s v="Cardoz,Ryan"/>
    <n v="646226"/>
    <s v="Cardoz,Ryan"/>
    <n v="505565"/>
    <s v="Parulekar,Raghvendra Rajendra"/>
    <s v="RP00505565@TechMahindra.com"/>
    <s v="U4"/>
    <n v="3"/>
    <s v="Agile and Devops,Java FullStack Development using Angular,natural language processing using python"/>
    <n v="5"/>
    <s v="Agile and Devops,ICS_Windows_L2,ICS_Windows_L3,Java FullStack Development using Angular,natural language processing using python"/>
    <d v="2020-07-05T10:42:00"/>
    <s v="OFFSHORE"/>
    <x v="0"/>
    <x v="0"/>
    <x v="0"/>
    <x v="1"/>
    <s v="BNSF Railway  Company"/>
    <x v="0"/>
    <x v="0"/>
    <n v="26.67"/>
    <s v="natural language processing using python"/>
    <n v="526956"/>
    <s v="Asis,Satyam Kumar"/>
    <x v="1"/>
  </r>
  <r>
    <s v="SBU D-ASV"/>
    <s v="IBG-NA-10"/>
    <x v="2"/>
    <x v="284"/>
    <s v="BNSF TSS Modernization"/>
    <n v="646226"/>
    <s v="Cardoz,Ryan"/>
    <n v="646226"/>
    <s v="Cardoz,Ryan"/>
    <n v="506625"/>
    <s v="Alexander,Richard Antony"/>
    <s v="RA00506625@TechMahindra.com"/>
    <s v="P2"/>
    <n v="2"/>
    <s v="Java Full Stack development with Spring,bigdata with spark and kafka"/>
    <n v="2"/>
    <s v="Java Full Stack development with Spring,bigdata with spark and kafka"/>
    <d v="2020-07-05T10:42:00"/>
    <s v="ONSITE"/>
    <x v="0"/>
    <x v="0"/>
    <x v="0"/>
    <x v="1"/>
    <s v="BNSF Railway  Company"/>
    <x v="0"/>
    <x v="2"/>
    <n v="66.67"/>
    <s v="Java Full Stack development with Spring"/>
    <n v="266651"/>
    <s v="Kilaru,SamyukthaVani"/>
    <x v="1"/>
  </r>
  <r>
    <s v="SBU D-ASV"/>
    <s v="IBG-NA-10"/>
    <x v="2"/>
    <x v="284"/>
    <s v="BNSF TSS Modernization"/>
    <n v="646226"/>
    <s v="Cardoz,Ryan"/>
    <n v="646226"/>
    <s v="Cardoz,Ryan"/>
    <n v="513218"/>
    <s v="Powar,Sandeep Dilip"/>
    <s v="SP00513218@TechMahindra.com"/>
    <s v="U4"/>
    <n v="2"/>
    <s v="Application Support Requirement &amp; Testing,Core Java"/>
    <n v="2"/>
    <s v="Application Support Requirement &amp; Testing,Core Java"/>
    <d v="2020-07-05T10:42:00"/>
    <s v="ONSITE"/>
    <x v="0"/>
    <x v="0"/>
    <x v="0"/>
    <x v="1"/>
    <s v="BNSF Railway  Company"/>
    <x v="0"/>
    <x v="4"/>
    <n v="0"/>
    <s v="Core Java"/>
    <n v="515970"/>
    <s v="Bharambe,Prashant Narayan"/>
    <x v="1"/>
  </r>
  <r>
    <s v="SBU D-ASV"/>
    <s v="IBG-NA-10"/>
    <x v="2"/>
    <x v="284"/>
    <s v="BNSF TSS Modernization"/>
    <n v="646226"/>
    <s v="Cardoz,Ryan"/>
    <n v="646226"/>
    <s v="Cardoz,Ryan"/>
    <n v="515970"/>
    <s v="Bharambe,Prashant Narayan"/>
    <s v="PB00515970@TechMahindra.com"/>
    <s v="P1"/>
    <n v="2"/>
    <s v="Core Java,Testing SKU"/>
    <n v="2"/>
    <s v="Core Java,Testing SKU"/>
    <d v="2020-07-05T10:42:00"/>
    <s v="ONSITE"/>
    <x v="0"/>
    <x v="0"/>
    <x v="0"/>
    <x v="1"/>
    <s v="BNSF Railway  Company"/>
    <x v="0"/>
    <x v="5"/>
    <n v="14.29"/>
    <s v="Testing SKU"/>
    <n v="266651"/>
    <s v="Kilaru,SamyukthaVani"/>
    <x v="1"/>
  </r>
  <r>
    <s v="SBU D-ASV"/>
    <s v="IBG-NA-10"/>
    <x v="2"/>
    <x v="284"/>
    <s v="BNSF TSS Modernization"/>
    <n v="646226"/>
    <s v="Cardoz,Ryan"/>
    <n v="646226"/>
    <s v="Cardoz,Ryan"/>
    <n v="526956"/>
    <s v="Asis,Satyam Kumar"/>
    <s v="SA00526956@TechMahindra.com"/>
    <s v="P1"/>
    <n v="3"/>
    <s v="C,C++,Java,Java Full Stack development with Spring,Java FullStack Development using Angular"/>
    <n v="3"/>
    <s v="C,C++,Java,Java Full Stack development with Spring,Java FullStack Development using Angular"/>
    <d v="2020-07-05T10:42:00"/>
    <s v="OFFSHORE"/>
    <x v="0"/>
    <x v="0"/>
    <x v="0"/>
    <x v="1"/>
    <s v="BNSF Railway  Company"/>
    <x v="0"/>
    <x v="1"/>
    <n v="100"/>
    <s v="Java Full Stack development with Spring"/>
    <n v="646226"/>
    <s v="Cardoz,Ryan"/>
    <x v="1"/>
  </r>
  <r>
    <s v="SBU D-ASV"/>
    <s v="IBG-NA-10"/>
    <x v="2"/>
    <x v="284"/>
    <s v="BNSF TSS Modernization"/>
    <n v="646226"/>
    <s v="Cardoz,Ryan"/>
    <n v="646226"/>
    <s v="Cardoz,Ryan"/>
    <n v="564075"/>
    <s v="Jiwani,Bhawik Deepak"/>
    <s v="BJ00564075@TechMahindra.com"/>
    <s v="U3"/>
    <n v="3"/>
    <s v="Agile and Devops ,Java Full Stack development with Spring,Java FullStack Development using Angular"/>
    <n v="3"/>
    <s v="Agile and Devops ,Java Full Stack development with Spring,Java FullStack Development using Angular"/>
    <d v="2020-07-05T10:42:00"/>
    <s v="OFFSHORE"/>
    <x v="0"/>
    <x v="0"/>
    <x v="0"/>
    <x v="1"/>
    <s v="BNSF Railway  Company"/>
    <x v="0"/>
    <x v="1"/>
    <n v="100"/>
    <s v="Java Full Stack development with Spring"/>
    <n v="526956"/>
    <s v="Asis,Satyam Kumar"/>
    <x v="1"/>
  </r>
  <r>
    <s v="SBU D-ASV"/>
    <s v="IBG-NA-10"/>
    <x v="2"/>
    <x v="284"/>
    <s v="BNSF TSS Modernization"/>
    <n v="646226"/>
    <s v="Cardoz,Ryan"/>
    <n v="646226"/>
    <s v="Cardoz,Ryan"/>
    <n v="566649"/>
    <s v="Ratrey,Vijayendra Kumar"/>
    <s v="VR00566649@TechMahindra.com"/>
    <s v="U3"/>
    <n v="4"/>
    <s v="Backend Development - Java,Core Java,Vulnerability_Scanner,railroad level 1"/>
    <n v="4"/>
    <s v="Backend Development - Java,Core Java,Vulnerability_Scanner,railroad level 1"/>
    <d v="2020-07-05T10:42:00"/>
    <s v="OFFSHORE"/>
    <x v="0"/>
    <x v="0"/>
    <x v="0"/>
    <x v="1"/>
    <s v="BNSF Railway  Company"/>
    <x v="0"/>
    <x v="0"/>
    <n v="50"/>
    <s v="Core Java"/>
    <n v="526956"/>
    <s v="Asis,Satyam Kumar"/>
    <x v="1"/>
  </r>
  <r>
    <s v="SBU D-ASV"/>
    <s v="IBG-NA-10"/>
    <x v="2"/>
    <x v="284"/>
    <s v="BNSF TSS Modernization"/>
    <n v="646226"/>
    <s v="Cardoz,Ryan"/>
    <n v="646226"/>
    <s v="Cardoz,Ryan"/>
    <n v="582982"/>
    <s v="Gownahlli Thyaranayak,Pradeep"/>
    <e v="#N/A"/>
    <e v="#N/A"/>
    <n v="1"/>
    <s v="Agile and Devops "/>
    <n v="1"/>
    <s v="Agile and Devops "/>
    <d v="2020-07-05T10:42:00"/>
    <e v="#N/A"/>
    <x v="10"/>
    <x v="0"/>
    <x v="0"/>
    <x v="1"/>
    <e v="#N/A"/>
    <x v="0"/>
    <x v="4"/>
    <n v="0"/>
    <s v="Agile and Devops "/>
    <e v="#N/A"/>
    <e v="#N/A"/>
    <x v="3"/>
  </r>
  <r>
    <s v="SBU D-ASV"/>
    <s v="IBG-NA-10"/>
    <x v="2"/>
    <x v="284"/>
    <s v="BNSF TSS Modernization"/>
    <n v="646226"/>
    <s v="Cardoz,Ryan"/>
    <n v="646226"/>
    <s v="Cardoz,Ryan"/>
    <n v="79148"/>
    <s v="Buswapuram,Anusha"/>
    <s v="AB0079148@TechMahindra.com"/>
    <s v="U2"/>
    <n v="2"/>
    <s v="Testing SKU,Testing SKU2"/>
    <n v="4"/>
    <s v="Testing SKU,Testing SKU2,automation with jenkins and selenium,test automation with selenium"/>
    <d v="2020-07-05T10:42:00"/>
    <s v="OFFSHORE"/>
    <x v="2"/>
    <x v="0"/>
    <x v="0"/>
    <x v="1"/>
    <s v="BNSF Railway  Company"/>
    <x v="0"/>
    <x v="1"/>
    <n v="100"/>
    <s v="Testing SKU"/>
    <n v="515970"/>
    <s v="Bharambe,Prashant Narayan"/>
    <x v="1"/>
  </r>
  <r>
    <s v="SBU D-ASV"/>
    <s v="IBG-NA-10"/>
    <x v="2"/>
    <x v="284"/>
    <s v="BNSF TSS Modernization"/>
    <n v="646226"/>
    <s v="Cardoz,Ryan"/>
    <n v="646226"/>
    <s v="Cardoz,Ryan"/>
    <s v="C79789"/>
    <s v="Kumar,Pankaj"/>
    <s v="PK0C79789@TechMahindra.com"/>
    <s v="U3"/>
    <n v="0"/>
    <m/>
    <n v="0"/>
    <m/>
    <d v="2020-07-05T10:42:00"/>
    <s v="ONSITE"/>
    <x v="5"/>
    <x v="1"/>
    <x v="1"/>
    <x v="1"/>
    <s v="BNSF Railway  Company"/>
    <x v="1"/>
    <x v="3"/>
    <m/>
    <m/>
    <n v="266651"/>
    <s v="Kilaru,SamyukthaVani"/>
    <x v="1"/>
  </r>
  <r>
    <s v="SBU D-ASV"/>
    <s v="IBG-NA-10"/>
    <x v="2"/>
    <x v="284"/>
    <s v="BNSF TSS Modernization"/>
    <n v="646226"/>
    <s v="Cardoz,Ryan"/>
    <n v="646226"/>
    <s v="Cardoz,Ryan"/>
    <s v="C80258"/>
    <s v="Ramineni,Yuvatheja Simha Naidu"/>
    <s v="YR0C80258@TechMahindra.com"/>
    <s v="U3"/>
    <n v="0"/>
    <m/>
    <n v="0"/>
    <m/>
    <d v="2020-07-05T10:42:00"/>
    <s v="ONSITE"/>
    <x v="5"/>
    <x v="1"/>
    <x v="1"/>
    <x v="1"/>
    <s v="BNSF Railway  Company"/>
    <x v="1"/>
    <x v="3"/>
    <m/>
    <m/>
    <n v="515970"/>
    <s v="Bharambe,Prashant Narayan"/>
    <x v="1"/>
  </r>
  <r>
    <s v="SBU D-ASV"/>
    <s v="IBG-NA-10"/>
    <x v="2"/>
    <x v="284"/>
    <s v="BNSF TSS Modernization"/>
    <n v="646226"/>
    <s v="Cardoz,Ryan"/>
    <n v="646226"/>
    <s v="Cardoz,Ryan"/>
    <s v="C86732"/>
    <s v="Puram,Venkata Rao"/>
    <s v="VP0C86732@TechMahindra.com"/>
    <s v="U3"/>
    <n v="0"/>
    <m/>
    <n v="0"/>
    <m/>
    <d v="2020-07-05T10:42:00"/>
    <s v="ONSITE"/>
    <x v="5"/>
    <x v="1"/>
    <x v="1"/>
    <x v="1"/>
    <s v="BNSF Railway  Company"/>
    <x v="1"/>
    <x v="3"/>
    <m/>
    <m/>
    <n v="266651"/>
    <s v="Kilaru,SamyukthaVani"/>
    <x v="1"/>
  </r>
  <r>
    <s v="SBU D-ASV"/>
    <s v="IMFG"/>
    <x v="1"/>
    <x v="285"/>
    <s v="ZF-TRW-IS-MSBI-ManagedServices"/>
    <n v="210725"/>
    <s v="NATESAN,JAYASEELAN"/>
    <n v="210725"/>
    <s v="NATESAN,JAYASEELAN"/>
    <n v="463572"/>
    <s v="Keezharantavita,Rajesh"/>
    <s v="RK00463572@TechMahindra.com"/>
    <s v="P1"/>
    <n v="3"/>
    <s v="AI Generic Level1,Business Intelligence with SSIS and Tableau,data analytics level2 aws with powerbi_mongodb"/>
    <n v="3"/>
    <s v="AI Generic Level1,Business Intelligence with SSIS and Tableau,data analytics level2 aws with powerbi_mongodb"/>
    <d v="2020-07-05T10:42:00"/>
    <s v="OFFSHORE"/>
    <x v="0"/>
    <x v="0"/>
    <x v="0"/>
    <x v="1"/>
    <s v="ZF Active Safety US Inc."/>
    <x v="0"/>
    <x v="1"/>
    <n v="100"/>
    <s v="Business Intelligence with SSIS and Tableau"/>
    <n v="210725"/>
    <s v="NATESAN,JAYASEELAN"/>
    <x v="1"/>
  </r>
  <r>
    <s v="SBU D-ASV"/>
    <s v="IBG-NA-10"/>
    <x v="2"/>
    <x v="286"/>
    <s v="BUFF PROJECT FOR-IBU-NARRT"/>
    <n v="672446"/>
    <s v="Pillewan,Rahul Shriram"/>
    <n v="202407"/>
    <s v="KANADE,NITINBRAHMANAND"/>
    <n v="20221"/>
    <s v="Gado,Sameer"/>
    <s v="sameerga@TechMahindra.com"/>
    <s v="P1"/>
    <n v="5"/>
    <s v="Agile and Devops ,Business Analysis with UI/UX design,be consulting level 3,be digital architect &amp; change mgmt level 2,railroad level 1"/>
    <n v="5"/>
    <s v="Agile and Devops ,Business Analysis with UI/UX design,be consulting level 3,be digital architect &amp; change mgmt level 2,railroad level 1"/>
    <d v="2020-07-05T10:42:00"/>
    <s v="OFFSHORE"/>
    <x v="0"/>
    <x v="0"/>
    <x v="0"/>
    <x v="1"/>
    <s v="INTERNAL"/>
    <x v="0"/>
    <x v="0"/>
    <n v="33.33"/>
    <s v="be consulting level 3"/>
    <n v="9679"/>
    <s v="Kulkarni,Saurabh Kashinath"/>
    <x v="2"/>
  </r>
  <r>
    <s v="SBU D-ASV"/>
    <s v="IBG-NA-10"/>
    <x v="2"/>
    <x v="286"/>
    <s v="BUFF PROJECT FOR-IBU-NARRT"/>
    <n v="672446"/>
    <s v="Pillewan,Rahul Shriram"/>
    <n v="202407"/>
    <s v="KANADE,NITINBRAHMANAND"/>
    <n v="619196"/>
    <s v="Guruvani,D"/>
    <s v="DG00619196@TechMahindra.com"/>
    <s v="U1"/>
    <n v="4"/>
    <s v="Java FullStack Development using Angular,railroad level 1,salesforce,sfdc lightening with servicemax"/>
    <n v="4"/>
    <s v="Java FullStack Development using Angular,railroad level 1,salesforce,sfdc lightening with servicemax"/>
    <d v="2020-07-05T10:42:00"/>
    <s v="OFFSHORE"/>
    <x v="4"/>
    <x v="0"/>
    <x v="0"/>
    <x v="1"/>
    <s v="INTERNAL"/>
    <x v="0"/>
    <x v="1"/>
    <n v="100"/>
    <s v="sfdc lightening with servicemax"/>
    <n v="232303"/>
    <s v="Chatti,PhaniKumar"/>
    <x v="2"/>
  </r>
  <r>
    <s v="SBU D-ASV"/>
    <s v="IBG-NA-10"/>
    <x v="2"/>
    <x v="286"/>
    <s v="BUFF PROJECT FOR-IBU-NARRT"/>
    <n v="672446"/>
    <s v="Pillewan,Rahul Shriram"/>
    <n v="202407"/>
    <s v="KANADE,NITINBRAHMANAND"/>
    <n v="363328"/>
    <s v="Lakshmanan,Prabhu"/>
    <s v="PL00363328@TechMahindra.com"/>
    <s v="U3"/>
    <n v="4"/>
    <s v="ICS_Cloud_Google_L1,ICS_Networking_L1,ICS_Networking_L2,ICS_Networking_Voice_L1"/>
    <n v="4"/>
    <s v="ICS_Cloud_Google_L1,ICS_Networking_L1,ICS_Networking_L2,ICS_Networking_Voice_L1"/>
    <d v="2020-07-05T10:42:00"/>
    <s v="OFFSHORE"/>
    <x v="14"/>
    <x v="0"/>
    <x v="0"/>
    <x v="1"/>
    <s v="INTERNAL"/>
    <x v="0"/>
    <x v="1"/>
    <n v="100"/>
    <s v="ICS_Cloud_Google_L1"/>
    <n v="561679"/>
    <s v="Hande,Atish Appaji"/>
    <x v="2"/>
  </r>
  <r>
    <s v="SBU D-ASV"/>
    <s v="IBG-NA-10"/>
    <x v="2"/>
    <x v="286"/>
    <s v="BUFF PROJECT FOR-IBU-NARRT"/>
    <n v="672446"/>
    <s v="Pillewan,Rahul Shriram"/>
    <n v="202407"/>
    <s v="KANADE,NITINBRAHMANAND"/>
    <n v="654248"/>
    <s v="Babu,K Mahesh"/>
    <s v="KB00654248@TechMahindra.com"/>
    <s v="U3"/>
    <n v="2"/>
    <s v="cloud foundation,ics_cloud_aws_l1"/>
    <n v="3"/>
    <s v="ICS_SI_Tools_L3,cloud foundation,ics_cloud_aws_l1"/>
    <d v="2020-07-05T10:42:00"/>
    <s v="OFFSHORE"/>
    <x v="0"/>
    <x v="0"/>
    <x v="0"/>
    <x v="1"/>
    <s v="INTERNAL"/>
    <x v="0"/>
    <x v="4"/>
    <n v="0"/>
    <s v="ics_cloud_aws_l1"/>
    <n v="547839"/>
    <s v="Narayanan,Prabhu"/>
    <x v="2"/>
  </r>
  <r>
    <s v="SBU D-ASV"/>
    <s v="IBG-NA-10"/>
    <x v="2"/>
    <x v="286"/>
    <s v="BUFF PROJECT FOR-IBU-NARRT"/>
    <n v="672446"/>
    <s v="Pillewan,Rahul Shriram"/>
    <n v="202407"/>
    <s v="KANADE,NITINBRAHMANAND"/>
    <n v="303013"/>
    <s v="SRIDHARAN,MURALIDHARAN"/>
    <s v="Muralidharan.S@TechMahindra.com"/>
    <s v="U3"/>
    <n v="2"/>
    <s v="Apache Tapestry Framework with Postgres SQL,Java Full Stack development with Spring"/>
    <n v="2"/>
    <s v="Apache Tapestry Framework with Postgres SQL,Java Full Stack development with Spring"/>
    <d v="2020-07-05T10:42:00"/>
    <s v="ONSITE"/>
    <x v="0"/>
    <x v="0"/>
    <x v="0"/>
    <x v="1"/>
    <s v="INTERNAL"/>
    <x v="1"/>
    <x v="3"/>
    <m/>
    <m/>
    <n v="337435"/>
    <s v="Gupta,Rahul"/>
    <x v="2"/>
  </r>
  <r>
    <s v="SBU D-ASV"/>
    <s v="IBG-NA-10"/>
    <x v="2"/>
    <x v="286"/>
    <s v="BUFF PROJECT FOR-IBU-NARRT"/>
    <n v="672446"/>
    <s v="Pillewan,Rahul Shriram"/>
    <n v="202407"/>
    <s v="KANADE,NITINBRAHMANAND"/>
    <n v="357988"/>
    <s v="Vaidya,Mahima"/>
    <s v="MV00357988@TechMahindra.com"/>
    <s v="U2"/>
    <n v="4"/>
    <s v="Agile and Devops ,Core Java,Front end Development with ReactJS,Java FullStack Development using Angular"/>
    <n v="4"/>
    <s v="Agile and Devops ,Core Java,Front end Development with ReactJS,Java FullStack Development using Angular"/>
    <d v="2020-07-05T10:42:00"/>
    <s v="OFFSHORE"/>
    <x v="2"/>
    <x v="0"/>
    <x v="0"/>
    <x v="1"/>
    <s v="INTERNAL"/>
    <x v="0"/>
    <x v="2"/>
    <n v="75"/>
    <s v="Front end Development with ReactJS"/>
    <n v="505877"/>
    <s v="Kale,Saket Satish"/>
    <x v="2"/>
  </r>
  <r>
    <s v="SBU D-ASV"/>
    <s v="IBG-NA-10"/>
    <x v="2"/>
    <x v="286"/>
    <s v="BUFF PROJECT FOR-IBU-NARRT"/>
    <n v="672446"/>
    <s v="Pillewan,Rahul Shriram"/>
    <n v="202407"/>
    <s v="KANADE,NITINBRAHMANAND"/>
    <n v="457270"/>
    <s v="Tanuja,Tummalapalli"/>
    <s v="TT00457270@TechMahindra.com"/>
    <s v="U1"/>
    <n v="2"/>
    <s v="Application Support Requirement &amp; Testing,railroad level 1"/>
    <n v="2"/>
    <s v="Application Support Requirement &amp; Testing,railroad level 1"/>
    <d v="2020-07-05T10:42:00"/>
    <s v="OFFSHORE"/>
    <x v="11"/>
    <x v="0"/>
    <x v="0"/>
    <x v="1"/>
    <s v="INTERNAL"/>
    <x v="0"/>
    <x v="1"/>
    <n v="100"/>
    <s v="railroad level 1"/>
    <n v="426051"/>
    <s v="Kompella,Surya Narayana Murthy"/>
    <x v="2"/>
  </r>
  <r>
    <s v="SBU D-ASV"/>
    <s v="IBG-NA-10"/>
    <x v="2"/>
    <x v="286"/>
    <s v="BUFF PROJECT FOR-IBU-NARRT"/>
    <n v="672446"/>
    <s v="Pillewan,Rahul Shriram"/>
    <n v="202407"/>
    <s v="KANADE,NITINBRAHMANAND"/>
    <n v="465148"/>
    <s v="Jorapur,Divya Gopalrao"/>
    <s v="DJ00465148@TechMahindra.com"/>
    <s v="U2"/>
    <n v="2"/>
    <s v="C,C++,Java,Java and J2EE "/>
    <n v="2"/>
    <s v="C,C++,Java,Java and J2EE "/>
    <d v="2020-07-05T10:42:00"/>
    <s v="OFFSHORE"/>
    <x v="2"/>
    <x v="0"/>
    <x v="0"/>
    <x v="1"/>
    <s v="INTERNAL"/>
    <x v="1"/>
    <x v="3"/>
    <m/>
    <m/>
    <n v="208632"/>
    <s v="JOSEPH,BINOY"/>
    <x v="2"/>
  </r>
  <r>
    <s v="SBU D-ASV"/>
    <s v="IBG-NA-10"/>
    <x v="2"/>
    <x v="286"/>
    <s v="BUFF PROJECT FOR-IBU-NARRT"/>
    <n v="672446"/>
    <s v="Pillewan,Rahul Shriram"/>
    <n v="202407"/>
    <s v="KANADE,NITINBRAHMANAND"/>
    <n v="511222"/>
    <s v="Arakala,Sravanthi"/>
    <s v="SA00511222@TechMahindra.com"/>
    <s v="U2"/>
    <n v="1"/>
    <s v="Agile and Devops"/>
    <n v="1"/>
    <s v="Agile and Devops"/>
    <d v="2020-07-05T10:42:00"/>
    <s v="OFFSHORE"/>
    <x v="0"/>
    <x v="0"/>
    <x v="0"/>
    <x v="1"/>
    <s v="INTERNAL"/>
    <x v="1"/>
    <x v="3"/>
    <m/>
    <m/>
    <n v="613154"/>
    <s v="Sangve,Ravindra Tukaram"/>
    <x v="2"/>
  </r>
  <r>
    <s v="SBU D-ASV"/>
    <s v="IBG-NA-10"/>
    <x v="2"/>
    <x v="286"/>
    <s v="BUFF PROJECT FOR-IBU-NARRT"/>
    <n v="672446"/>
    <s v="Pillewan,Rahul Shriram"/>
    <n v="202407"/>
    <s v="KANADE,NITINBRAHMANAND"/>
    <n v="556849"/>
    <s v="Sowmya,Matam"/>
    <s v="MS00556849@TechMahindra.com"/>
    <s v="U2"/>
    <n v="3"/>
    <s v="Agile and Devops,Testing SKU,railroad level 1"/>
    <n v="3"/>
    <s v="Agile and Devops,Testing SKU,railroad level 1"/>
    <d v="2020-07-05T10:42:00"/>
    <s v="OFFSHORE"/>
    <x v="2"/>
    <x v="0"/>
    <x v="0"/>
    <x v="1"/>
    <s v="INTERNAL"/>
    <x v="0"/>
    <x v="1"/>
    <n v="100"/>
    <s v="railroad level 1"/>
    <n v="483787"/>
    <s v="Jada,Praveen kumar"/>
    <x v="2"/>
  </r>
  <r>
    <s v="SBU D-ASV"/>
    <s v="IBG-NA-10"/>
    <x v="2"/>
    <x v="286"/>
    <s v="BUFF PROJECT FOR-IBU-NARRT"/>
    <n v="672446"/>
    <s v="Pillewan,Rahul Shriram"/>
    <n v="202407"/>
    <s v="KANADE,NITINBRAHMANAND"/>
    <n v="569736"/>
    <s v="Divya Bharathi,Vadla"/>
    <s v="VD00569736@TechMahindra.com"/>
    <s v="U2"/>
    <n v="5"/>
    <s v="Core Java,Testing SKU,Testing SKU2,railroad level 1,test automation with selenium"/>
    <n v="5"/>
    <s v="Core Java,Testing SKU,Testing SKU2,railroad level 1,test automation with selenium"/>
    <d v="2020-07-05T10:42:00"/>
    <s v="OFFSHORE"/>
    <x v="2"/>
    <x v="0"/>
    <x v="0"/>
    <x v="1"/>
    <s v="INTERNAL"/>
    <x v="0"/>
    <x v="1"/>
    <n v="100"/>
    <s v="railroad level 1"/>
    <n v="241528"/>
    <s v="Dash,Chitta Ranjan"/>
    <x v="2"/>
  </r>
  <r>
    <s v="SBU D-ASV"/>
    <s v="IBG-NA-10"/>
    <x v="2"/>
    <x v="286"/>
    <s v="BUFF PROJECT FOR-IBU-NARRT"/>
    <n v="672446"/>
    <s v="Pillewan,Rahul Shriram"/>
    <n v="202407"/>
    <s v="KANADE,NITINBRAHMANAND"/>
    <n v="612018"/>
    <s v="Mahankali,Veera Kumari"/>
    <s v="VM00612018@TechMahindra.com"/>
    <s v="U2"/>
    <n v="5"/>
    <s v="Agile and Devops ,Apache Tapestry Framework with Postgres SQL,Backend Development - Java,Java Full Stack development with Spring,Java FullStack Development using Angular"/>
    <n v="5"/>
    <s v="Agile and Devops ,Apache Tapestry Framework with Postgres SQL,Backend Development - Java,Java Full Stack development with Spring,Java FullStack Development using Angular"/>
    <d v="2020-07-05T10:42:00"/>
    <s v="OFFSHORE"/>
    <x v="0"/>
    <x v="0"/>
    <x v="0"/>
    <x v="1"/>
    <s v="INTERNAL"/>
    <x v="0"/>
    <x v="1"/>
    <n v="100"/>
    <s v="Java Full Stack development with Spring"/>
    <n v="306122"/>
    <s v="BURMAN,SUROBHIMANI"/>
    <x v="2"/>
  </r>
  <r>
    <s v="SBU D-ASV"/>
    <s v="IBG-NA-10"/>
    <x v="2"/>
    <x v="286"/>
    <s v="BUFF PROJECT FOR-IBU-NARRT"/>
    <n v="672446"/>
    <s v="Pillewan,Rahul Shriram"/>
    <n v="202407"/>
    <s v="KANADE,NITINBRAHMANAND"/>
    <n v="624930"/>
    <s v="Suresh Reddy,Reddy Vari"/>
    <s v="RS00624930@TechMahindra.com"/>
    <s v="U1"/>
    <n v="2"/>
    <s v="automation testing level1,railroad level 1"/>
    <n v="2"/>
    <s v="automation testing level1,railroad level 1"/>
    <d v="2020-07-05T10:42:00"/>
    <s v="OFFSHORE"/>
    <x v="4"/>
    <x v="0"/>
    <x v="0"/>
    <x v="1"/>
    <s v="INTERNAL"/>
    <x v="0"/>
    <x v="1"/>
    <n v="100"/>
    <s v="railroad level 1"/>
    <n v="342877"/>
    <s v="Kumar,Santosh"/>
    <x v="2"/>
  </r>
  <r>
    <s v="SBU D-ASV"/>
    <s v="IBG-NA-10"/>
    <x v="2"/>
    <x v="286"/>
    <s v="BUFF PROJECT FOR-IBU-NARRT"/>
    <n v="672446"/>
    <s v="Pillewan,Rahul Shriram"/>
    <n v="202407"/>
    <s v="KANADE,NITINBRAHMANAND"/>
    <n v="642440"/>
    <s v="Deshpande,Aniket Pravinrao"/>
    <s v="AD00642440@TechMahindra.com"/>
    <s v="U1"/>
    <n v="4"/>
    <s v="IT Foundation,RPA UiPath Level,railroad level 1,testing sku"/>
    <n v="4"/>
    <s v="IT Foundation,RPA UiPath Level,railroad level 1,testing sku"/>
    <d v="2020-07-05T10:42:00"/>
    <s v="OFFSHORE"/>
    <x v="2"/>
    <x v="0"/>
    <x v="0"/>
    <x v="1"/>
    <s v="INTERNAL"/>
    <x v="0"/>
    <x v="1"/>
    <n v="100"/>
    <s v="railroad level 1"/>
    <n v="476720"/>
    <s v="Singh,Devraj"/>
    <x v="2"/>
  </r>
  <r>
    <s v="SBU D-ASV"/>
    <s v="IBG-NA-10"/>
    <x v="2"/>
    <x v="286"/>
    <s v="BUFF PROJECT FOR-IBU-NARRT"/>
    <n v="672446"/>
    <s v="Pillewan,Rahul Shriram"/>
    <n v="202407"/>
    <s v="KANADE,NITINBRAHMANAND"/>
    <n v="642617"/>
    <s v="Sutar,Madhura Shashikant"/>
    <s v="MS00642617@TechMahindra.com"/>
    <s v="U1"/>
    <n v="5"/>
    <s v="IT Foundation,RPA - UI-Path Level,RPA UiPath Level 1,railroad level 1,testing sku"/>
    <n v="5"/>
    <s v="IT Foundation,RPA - UI-Path Level,RPA UiPath Level 1,railroad level 1,testing sku"/>
    <d v="2020-07-05T10:42:00"/>
    <s v="OFFSHORE"/>
    <x v="2"/>
    <x v="0"/>
    <x v="0"/>
    <x v="1"/>
    <s v="INTERNAL"/>
    <x v="0"/>
    <x v="1"/>
    <n v="100"/>
    <s v="IT Foundation"/>
    <n v="18667"/>
    <s v="Agrawal,Priti Ashish"/>
    <x v="2"/>
  </r>
  <r>
    <s v="SBU D-ASV"/>
    <s v="IBG-NA-10"/>
    <x v="2"/>
    <x v="286"/>
    <s v="BUFF PROJECT FOR-IBU-NARRT"/>
    <n v="672446"/>
    <s v="Pillewan,Rahul Shriram"/>
    <n v="202407"/>
    <s v="KANADE,NITINBRAHMANAND"/>
    <n v="642725"/>
    <s v="Yeolekar,Pooja Prashant"/>
    <s v="PY00642725@TechMahindra.com"/>
    <s v="U1"/>
    <n v="6"/>
    <s v="IT Foundation,RPA UiPath Level,RPA UiPath Level 1,RPA UiPath Level2,railroad level 1,testing sku"/>
    <n v="6"/>
    <s v="IT Foundation,RPA UiPath Level,RPA UiPath Level 1,RPA UiPath Level2,railroad level 1,testing sku"/>
    <d v="2020-07-05T10:42:00"/>
    <s v="OFFSHORE"/>
    <x v="2"/>
    <x v="0"/>
    <x v="0"/>
    <x v="1"/>
    <s v="INTERNAL"/>
    <x v="0"/>
    <x v="1"/>
    <n v="100"/>
    <s v="railroad level 1"/>
    <n v="632782"/>
    <s v="Unawane,Pradnya Shyam"/>
    <x v="2"/>
  </r>
  <r>
    <s v="SBU D-ASV"/>
    <s v="IBG-NA-10"/>
    <x v="2"/>
    <x v="286"/>
    <s v="BUFF PROJECT FOR-IBU-NARRT"/>
    <n v="672446"/>
    <s v="Pillewan,Rahul Shriram"/>
    <n v="202407"/>
    <s v="KANADE,NITINBRAHMANAND"/>
    <n v="669470"/>
    <s v="Rao,Yasam Laxmi Chandra Shekar"/>
    <s v="YR00669470@TechMahindra.com"/>
    <s v="U3"/>
    <n v="3"/>
    <s v="Java FullStack Development using Angular,onap aai level 2,railroad level 1"/>
    <n v="3"/>
    <s v="Java FullStack Development using Angular,onap aai level 2,railroad level 1"/>
    <d v="2020-07-05T10:42:00"/>
    <s v="OFFSHORE"/>
    <x v="0"/>
    <x v="0"/>
    <x v="0"/>
    <x v="1"/>
    <s v="INTERNAL"/>
    <x v="0"/>
    <x v="1"/>
    <n v="100"/>
    <s v="railroad level 1"/>
    <n v="470538"/>
    <s v="Kotagiri,Vijaya Kumar"/>
    <x v="2"/>
  </r>
  <r>
    <s v="SBU D-ASV"/>
    <s v="IBG-NA-10"/>
    <x v="2"/>
    <x v="286"/>
    <s v="BUFF PROJECT FOR-IBU-NARRT"/>
    <n v="672446"/>
    <s v="Pillewan,Rahul Shriram"/>
    <n v="202407"/>
    <s v="KANADE,NITINBRAHMANAND"/>
    <n v="669916"/>
    <s v="Dara,Praveena Naga Sai Sushma"/>
    <s v="SD00669916@TechMahindra.com"/>
    <s v="U1"/>
    <n v="2"/>
    <s v="C,C++,Java,IT Foundation"/>
    <n v="2"/>
    <s v="C,C++,Java,IT Foundation"/>
    <d v="2020-07-05T10:42:00"/>
    <s v="OFFSHORE"/>
    <x v="2"/>
    <x v="0"/>
    <x v="0"/>
    <x v="1"/>
    <s v="INTERNAL"/>
    <x v="0"/>
    <x v="1"/>
    <n v="100"/>
    <s v="IT Foundation"/>
    <n v="613154"/>
    <s v="Sangve,Ravindra Tukaram"/>
    <x v="2"/>
  </r>
  <r>
    <s v="SBU D-ASV"/>
    <s v="IBG-NA-10"/>
    <x v="2"/>
    <x v="286"/>
    <s v="BUFF PROJECT FOR-IBU-NARRT"/>
    <n v="672446"/>
    <s v="Pillewan,Rahul Shriram"/>
    <n v="202407"/>
    <s v="KANADE,NITINBRAHMANAND"/>
    <n v="669958"/>
    <s v="Kammari,Swathi"/>
    <s v="SK00669958@TechMahindra.com"/>
    <s v="U1"/>
    <n v="2"/>
    <s v="C,C++,Java,IT Foundation"/>
    <n v="2"/>
    <s v="C,C++,Java,IT Foundation"/>
    <d v="2020-07-05T10:42:00"/>
    <s v="OFFSHORE"/>
    <x v="2"/>
    <x v="0"/>
    <x v="0"/>
    <x v="1"/>
    <s v="INTERNAL"/>
    <x v="0"/>
    <x v="1"/>
    <n v="100"/>
    <s v="IT Foundation"/>
    <n v="613154"/>
    <s v="Sangve,Ravindra Tukaram"/>
    <x v="2"/>
  </r>
  <r>
    <s v="SBU D-ASV"/>
    <s v="IBG-NA-10"/>
    <x v="2"/>
    <x v="286"/>
    <s v="BUFF PROJECT FOR-IBU-NARRT"/>
    <n v="672446"/>
    <s v="Pillewan,Rahul Shriram"/>
    <n v="202407"/>
    <s v="KANADE,NITINBRAHMANAND"/>
    <n v="669959"/>
    <s v="Nirjogi,Laxmi Chaitanya"/>
    <s v="LN00669959@TechMahindra.com"/>
    <s v="U1"/>
    <n v="3"/>
    <s v="C,C++,Java,IT Foundation,testing sku"/>
    <n v="3"/>
    <s v="C,C++,Java,IT Foundation,testing sku"/>
    <d v="2020-07-05T10:42:00"/>
    <s v="OFFSHORE"/>
    <x v="2"/>
    <x v="0"/>
    <x v="0"/>
    <x v="1"/>
    <s v="INTERNAL"/>
    <x v="0"/>
    <x v="1"/>
    <n v="100"/>
    <s v="IT Foundation"/>
    <n v="613154"/>
    <s v="Sangve,Ravindra Tukaram"/>
    <x v="2"/>
  </r>
  <r>
    <s v="SBU D-ASV"/>
    <s v="IBG-NA-10"/>
    <x v="2"/>
    <x v="286"/>
    <s v="BUFF PROJECT FOR-IBU-NARRT"/>
    <n v="672446"/>
    <s v="Pillewan,Rahul Shriram"/>
    <n v="202407"/>
    <s v="KANADE,NITINBRAHMANAND"/>
    <n v="679517"/>
    <s v="Singh,Kajol"/>
    <s v="KS00679517@TechMahindra.com"/>
    <s v="U3"/>
    <n v="3"/>
    <s v="automation with jenkins and selenium,railroad level 1,testing sku"/>
    <n v="3"/>
    <s v="automation with jenkins and selenium,railroad level 1,testing sku"/>
    <d v="2020-07-05T10:42:00"/>
    <s v="OFFSHORE"/>
    <x v="0"/>
    <x v="0"/>
    <x v="0"/>
    <x v="1"/>
    <s v="INTERNAL"/>
    <x v="0"/>
    <x v="1"/>
    <n v="100"/>
    <s v="railroad level 1"/>
    <n v="476720"/>
    <s v="Singh,Devraj"/>
    <x v="2"/>
  </r>
  <r>
    <s v="SBU D-ASV"/>
    <s v="IBG-NA-10"/>
    <x v="2"/>
    <x v="286"/>
    <s v="BUFF PROJECT FOR-IBU-NARRT"/>
    <n v="672446"/>
    <s v="Pillewan,Rahul Shriram"/>
    <n v="202407"/>
    <s v="KANADE,NITINBRAHMANAND"/>
    <n v="682523"/>
    <s v="Agrawal,Amit"/>
    <s v="AA00682523@TechMahindra.com"/>
    <s v="U3"/>
    <n v="2"/>
    <s v="Java FullStack Development using Angular,railroad level 1"/>
    <n v="2"/>
    <s v="Java FullStack Development using Angular,railroad level 1"/>
    <d v="2020-07-05T10:42:00"/>
    <s v="OFFSHORE"/>
    <x v="0"/>
    <x v="0"/>
    <x v="0"/>
    <x v="1"/>
    <s v="INTERNAL"/>
    <x v="0"/>
    <x v="1"/>
    <n v="100"/>
    <s v="railroad level 1"/>
    <n v="226847"/>
    <s v="Ghugardare,Sachin Ratnakar"/>
    <x v="2"/>
  </r>
  <r>
    <s v="SBU D-ASV"/>
    <s v="IBG-NA-10"/>
    <x v="2"/>
    <x v="286"/>
    <s v="BUFF PROJECT FOR-IBU-NARRT"/>
    <n v="672446"/>
    <s v="Pillewan,Rahul Shriram"/>
    <n v="202407"/>
    <s v="KANADE,NITINBRAHMANAND"/>
    <n v="7064"/>
    <s v="Ghosh,Tushar Kanti"/>
    <s v="tusharg@TechMahindra.com"/>
    <s v="E1"/>
    <n v="1"/>
    <s v="Agile and Devops "/>
    <n v="1"/>
    <s v="Agile and Devops "/>
    <d v="2020-07-05T10:42:00"/>
    <s v="ONSITE"/>
    <x v="0"/>
    <x v="0"/>
    <x v="0"/>
    <x v="1"/>
    <s v="INTERNAL"/>
    <x v="0"/>
    <x v="5"/>
    <n v="16.670000000000002"/>
    <s v="Agile and Devops "/>
    <n v="202407"/>
    <s v="KANADE,NITINBRAHMANAND"/>
    <x v="2"/>
  </r>
  <r>
    <s v="SBU D-ASV"/>
    <s v="IBG-NA-10"/>
    <x v="2"/>
    <x v="286"/>
    <s v="BUFF PROJECT FOR-IBU-NARRT"/>
    <n v="672446"/>
    <s v="Pillewan,Rahul Shriram"/>
    <n v="202407"/>
    <s v="KANADE,NITINBRAHMANAND"/>
    <n v="496522"/>
    <s v="Jyoti,Shakti"/>
    <s v="SJ00496522@TechMahindra.com"/>
    <s v="U2"/>
    <n v="2"/>
    <s v="BIG Data Analytics,data analytics level1 with hbase_informatica dq_cognos"/>
    <n v="2"/>
    <s v="BIG Data Analytics,data analytics level1 with hbase_informatica dq_cognos"/>
    <d v="2020-07-05T10:42:00"/>
    <s v="OFFSHORE"/>
    <x v="2"/>
    <x v="0"/>
    <x v="0"/>
    <x v="1"/>
    <s v="INTERNAL"/>
    <x v="0"/>
    <x v="0"/>
    <n v="45.45"/>
    <s v="BIG Data Analytics"/>
    <n v="460467"/>
    <s v="Panwar,Jitender"/>
    <x v="2"/>
  </r>
  <r>
    <s v="SBU D-ASV"/>
    <s v="IMFG"/>
    <x v="5"/>
    <x v="287"/>
    <s v="BUFF PROJECT FOR-IBU-RCG"/>
    <n v="209377"/>
    <s v="BASUMATARY,BIDINTHA"/>
    <n v="209377"/>
    <s v="BASUMATARY,BIDINTHA"/>
    <n v="215756"/>
    <s v="DAS,MANOJ"/>
    <s v="Manoj.Das@TechMahindra.com"/>
    <s v="P2"/>
    <n v="5"/>
    <s v="Agile and Devops,Oracle ERP cloud,pm-foundation,program management - l1,program management - l2"/>
    <n v="5"/>
    <s v="Agile and Devops,Oracle ERP cloud,pm-foundation,program management - l1,program management - l2"/>
    <d v="2020-07-05T10:42:00"/>
    <s v="OFFSHORE"/>
    <x v="0"/>
    <x v="0"/>
    <x v="0"/>
    <x v="1"/>
    <s v="INTERNAL"/>
    <x v="0"/>
    <x v="1"/>
    <n v="100"/>
    <s v="pm-foundation"/>
    <n v="203809"/>
    <s v="BULUSU,JAGANNATHKEDARNATH"/>
    <x v="2"/>
  </r>
  <r>
    <s v="SBU D-ASV"/>
    <s v="IMFG"/>
    <x v="5"/>
    <x v="288"/>
    <s v="AnF-Retail Projects (T&amp;M)"/>
    <n v="209377"/>
    <s v="BASUMATARY,BIDINTHA"/>
    <n v="209377"/>
    <s v="BASUMATARY,BIDINTHA"/>
    <s v="C37414"/>
    <s v="KUNAM, ANJI"/>
    <s v="Anji.Kunam@TechMahindra.com"/>
    <s v="U2"/>
    <n v="2"/>
    <s v=".NET Standard FullStack Development using ASP.NET MVC &amp; Angular,Agile and Devops "/>
    <n v="2"/>
    <s v=".NET Standard FullStack Development using ASP.NET MVC &amp; Angular,Agile and Devops "/>
    <d v="2020-07-05T10:42:00"/>
    <s v="ONSITE"/>
    <x v="5"/>
    <x v="0"/>
    <x v="1"/>
    <x v="1"/>
    <s v="Abercrombie &amp; Fitch"/>
    <x v="1"/>
    <x v="3"/>
    <m/>
    <m/>
    <n v="203809"/>
    <s v="BULUSU,JAGANNATHKEDARNATH"/>
    <x v="1"/>
  </r>
  <r>
    <s v="SBU D-ASV"/>
    <s v="IMFG"/>
    <x v="4"/>
    <x v="289"/>
    <s v="SPX APV SAP AMS"/>
    <n v="640510"/>
    <s v="Natarajan,Harikrishnan"/>
    <n v="640510"/>
    <s v="Natarajan,Harikrishnan"/>
    <n v="601654"/>
    <s v="Indira Priyadarsini,Vangipuri"/>
    <s v="VI00601654@TechMahindra.com"/>
    <s v="U4"/>
    <n v="4"/>
    <s v="SAP S4 HANA,SAP SuccessFactors Employee Central,clicksoftware level 1,data management level2 with ms sql serverdb_neo4j_oracle designer"/>
    <n v="5"/>
    <s v="SAP BASIS ADMIN -  L1,SAP S4 HANA,SAP SuccessFactors Employee Central,clicksoftware level 1,data management level2 with ms sql serverdb_neo4j_oracle designer"/>
    <d v="2020-07-05T10:42:00"/>
    <s v="OFFSHORE"/>
    <x v="0"/>
    <x v="0"/>
    <x v="0"/>
    <x v="1"/>
    <s v="SPX Flow, INC"/>
    <x v="0"/>
    <x v="4"/>
    <n v="0"/>
    <s v="clicksoftware level 1"/>
    <n v="640510"/>
    <s v="Natarajan,Harikrishnan"/>
    <x v="1"/>
  </r>
  <r>
    <s v="SBU D-ASV"/>
    <s v="IMFG"/>
    <x v="4"/>
    <x v="289"/>
    <s v="SPX APV SAP AMS"/>
    <n v="640510"/>
    <s v="Natarajan,Harikrishnan"/>
    <n v="640510"/>
    <s v="Natarajan,Harikrishnan"/>
    <n v="236148"/>
    <s v="Shirodkar,Vinit Shivram"/>
    <s v="Vinit.Shirodkar@TechMahindra.com"/>
    <s v="P1"/>
    <n v="1"/>
    <s v="SAP S4 HANA"/>
    <n v="2"/>
    <s v="SAP BASIS ADMIN -  L1,SAP S4 HANA"/>
    <d v="2020-07-05T10:42:00"/>
    <s v="OFFSHORE"/>
    <x v="0"/>
    <x v="0"/>
    <x v="0"/>
    <x v="1"/>
    <s v="SPX Flow, INC"/>
    <x v="0"/>
    <x v="4"/>
    <n v="0"/>
    <s v="SAP S4 HANA"/>
    <n v="640510"/>
    <s v="Natarajan,Harikrishnan"/>
    <x v="1"/>
  </r>
  <r>
    <s v="SBU D-ASV"/>
    <s v="IMFG"/>
    <x v="4"/>
    <x v="290"/>
    <s v="SPX Flow_Focus ABAP"/>
    <n v="640510"/>
    <s v="Natarajan,Harikrishnan"/>
    <n v="640510"/>
    <s v="Natarajan,Harikrishnan"/>
    <n v="314627"/>
    <s v="Varatharajan,Ganesh"/>
    <s v="Ganesh.Varatharajan@TechMahindra.com"/>
    <s v="P1"/>
    <n v="3"/>
    <s v="SAP ABAP,SAP ECC_HANA_Migration,SAP Fiori"/>
    <n v="4"/>
    <s v="SAP ABAP,SAP BASIS ADMIN -  L1,SAP ECC_HANA_Migration,SAP Fiori"/>
    <d v="2020-07-05T10:42:00"/>
    <s v="OFFSHORE"/>
    <x v="0"/>
    <x v="0"/>
    <x v="0"/>
    <x v="1"/>
    <s v="SPX Flow, INC"/>
    <x v="0"/>
    <x v="4"/>
    <n v="0"/>
    <s v="SAP ABAP"/>
    <n v="640510"/>
    <s v="Natarajan,Harikrishnan"/>
    <x v="1"/>
  </r>
  <r>
    <s v="SBU D-ASV"/>
    <s v="IMFG"/>
    <x v="4"/>
    <x v="290"/>
    <s v="SPX Flow_Focus ABAP"/>
    <n v="640510"/>
    <s v="Natarajan,Harikrishnan"/>
    <n v="640510"/>
    <s v="Natarajan,Harikrishnan"/>
    <n v="419015"/>
    <s v="Selvaraju,Vaidehi"/>
    <s v="VS00419015@TechMahindra.com"/>
    <s v="U4"/>
    <n v="4"/>
    <s v="SAP ABAP,SAP BW_HANA_Migration,SAP S4 HANA,sap abap on hana - l1"/>
    <n v="5"/>
    <s v="SAP ABAP,SAP BASIS ADMIN -  L1,SAP BW_HANA_Migration,SAP S4 HANA,sap abap on hana - l1"/>
    <d v="2020-07-05T10:42:00"/>
    <s v="OFFSHORE"/>
    <x v="0"/>
    <x v="0"/>
    <x v="0"/>
    <x v="1"/>
    <s v="SPX Flow, INC"/>
    <x v="0"/>
    <x v="4"/>
    <n v="0"/>
    <s v="SAP S4 HANA"/>
    <n v="640510"/>
    <s v="Natarajan,Harikrishnan"/>
    <x v="1"/>
  </r>
  <r>
    <s v="SBU D-ASV"/>
    <s v="IMFG"/>
    <x v="1"/>
    <x v="291"/>
    <s v="MAGNA ALM Migration Project"/>
    <n v="474017"/>
    <s v="Raghuram Prasaad,Poornimma"/>
    <n v="539399"/>
    <s v="Kasthurirajan,Kannan"/>
    <n v="290870"/>
    <s v="NATARAJAN,GANESH"/>
    <s v="Ganesh.Natarajan@TechMahindra.com"/>
    <s v="P2"/>
    <n v="9"/>
    <s v="Data Analysis with Python 1,ENOVIA PLM Level1,ENOVIA PLM Level2,ENOVIA PLM Level3,Salesforce,enovia plm l1,enovia plm l2,enovia plm l3,future-pm"/>
    <n v="9"/>
    <s v="Data Analysis with Python 1,ENOVIA PLM Level1,ENOVIA PLM Level2,ENOVIA PLM Level3,Salesforce,enovia plm l1,enovia plm l2,enovia plm l3,future-pm"/>
    <d v="2020-07-05T10:42:00"/>
    <s v="OFFSHORE"/>
    <x v="0"/>
    <x v="0"/>
    <x v="0"/>
    <x v="1"/>
    <s v="Magna Electronics"/>
    <x v="0"/>
    <x v="1"/>
    <n v="100"/>
    <s v="enovia plm l1"/>
    <n v="244208"/>
    <s v="Saripalli,SaiVenugopal"/>
    <x v="0"/>
  </r>
  <r>
    <s v="SBU D-ASV"/>
    <s v="IMFG"/>
    <x v="1"/>
    <x v="291"/>
    <s v="MAGNA ALM Migration Project"/>
    <n v="474017"/>
    <s v="Raghuram Prasaad,Poornimma"/>
    <n v="539399"/>
    <s v="Kasthurirajan,Kannan"/>
    <n v="306162"/>
    <s v="DASH,SUKANTA"/>
    <s v="Sukanta.Dash@TechMahindra.com"/>
    <s v="P1"/>
    <n v="3"/>
    <s v="Backoffice DSP,future-pm,program management - l1"/>
    <n v="3"/>
    <s v="Backoffice DSP,future-pm,program management - l1"/>
    <d v="2020-07-05T10:42:00"/>
    <s v="ONSITE"/>
    <x v="0"/>
    <x v="0"/>
    <x v="0"/>
    <x v="1"/>
    <s v="Magna Electronics"/>
    <x v="1"/>
    <x v="3"/>
    <m/>
    <m/>
    <n v="226215"/>
    <s v="Shekhar,Sudhanshu"/>
    <x v="0"/>
  </r>
  <r>
    <s v="SBU D-ASV"/>
    <s v="IMFG"/>
    <x v="1"/>
    <x v="291"/>
    <s v="MAGNA ALM Migration Project"/>
    <n v="474017"/>
    <s v="Raghuram Prasaad,Poornimma"/>
    <n v="539399"/>
    <s v="Kasthurirajan,Kannan"/>
    <n v="565666"/>
    <s v="Masurekar,Bhushan Ajit"/>
    <s v="BM00565666@TechMahindra.com"/>
    <s v="U4"/>
    <n v="4"/>
    <s v="BIG Data Analytics,ENOVIA PLM Level1,PTC Integrity 10.4,bigdata with spark and kafka"/>
    <n v="4"/>
    <s v="BIG Data Analytics,ENOVIA PLM Level1,PTC Integrity 10.4,bigdata with spark and kafka"/>
    <d v="2020-07-05T10:42:00"/>
    <s v="OFFSHORE"/>
    <x v="0"/>
    <x v="0"/>
    <x v="0"/>
    <x v="1"/>
    <s v="Magna Electronics"/>
    <x v="0"/>
    <x v="4"/>
    <n v="0"/>
    <s v="PTC Integrity 10.4"/>
    <n v="624408"/>
    <s v="Subramanian,Saravanan"/>
    <x v="0"/>
  </r>
  <r>
    <s v="SBU D-ASV"/>
    <s v="IMFG"/>
    <x v="1"/>
    <x v="291"/>
    <s v="MAGNA ALM Migration Project"/>
    <n v="474017"/>
    <s v="Raghuram Prasaad,Poornimma"/>
    <n v="539399"/>
    <s v="Kasthurirajan,Kannan"/>
    <n v="580268"/>
    <s v="Subramani,Rajkumar"/>
    <s v="RS00580268@TechMahindra.com"/>
    <s v="U4"/>
    <n v="3"/>
    <s v="ENOVIA PLM Level1,PTC Integrity 10.4,windchill  plm l1"/>
    <n v="3"/>
    <s v="ENOVIA PLM Level1,PTC Integrity 10.4,windchill  plm l1"/>
    <d v="2020-07-05T10:42:00"/>
    <s v="OFFSHORE"/>
    <x v="0"/>
    <x v="0"/>
    <x v="0"/>
    <x v="1"/>
    <s v="Magna Electronics"/>
    <x v="0"/>
    <x v="2"/>
    <n v="66.67"/>
    <s v="PTC Integrity 10.4"/>
    <n v="566474"/>
    <s v="Sompalli,Sudheer Reddy"/>
    <x v="0"/>
  </r>
  <r>
    <s v="SBU D-ASV"/>
    <s v="IMFG"/>
    <x v="1"/>
    <x v="291"/>
    <s v="MAGNA ALM Migration Project"/>
    <n v="474017"/>
    <s v="Raghuram Prasaad,Poornimma"/>
    <n v="539399"/>
    <s v="Kasthurirajan,Kannan"/>
    <n v="628378"/>
    <s v="Mulay,Mandar Pradeep"/>
    <s v="MM00628378@TechMahindra.com"/>
    <s v="U4"/>
    <n v="4"/>
    <s v="Agile and Devops ,BIG Data Analytics,PTC Integrity 10.4,enovia plm l1"/>
    <n v="4"/>
    <s v="Agile and Devops ,BIG Data Analytics,PTC Integrity 10.4,enovia plm l1"/>
    <d v="2020-07-05T10:42:00"/>
    <s v="OFFSHORE"/>
    <x v="0"/>
    <x v="0"/>
    <x v="0"/>
    <x v="1"/>
    <s v="Magna Electronics"/>
    <x v="0"/>
    <x v="2"/>
    <n v="75"/>
    <s v="BIG Data Analytics"/>
    <n v="478935"/>
    <s v="Mishra,Sabyasachi"/>
    <x v="0"/>
  </r>
  <r>
    <s v="SBU D-ASV"/>
    <s v="IMFG"/>
    <x v="1"/>
    <x v="291"/>
    <s v="MAGNA ALM Migration Project"/>
    <n v="474017"/>
    <s v="Raghuram Prasaad,Poornimma"/>
    <n v="539399"/>
    <s v="Kasthurirajan,Kannan"/>
    <n v="629671"/>
    <s v="Singh,Roop"/>
    <s v="RS00629671@TechMahindra.com"/>
    <s v="U3"/>
    <n v="3"/>
    <s v="BIG Data Analytics,PTC Integrity 10.4,windchill  plm l1"/>
    <n v="3"/>
    <s v="BIG Data Analytics,PTC Integrity 10.4,windchill  plm l1"/>
    <d v="2020-07-05T10:42:00"/>
    <s v="OFFSHORE"/>
    <x v="0"/>
    <x v="0"/>
    <x v="0"/>
    <x v="1"/>
    <s v="Magna Electronics"/>
    <x v="0"/>
    <x v="4"/>
    <n v="0"/>
    <s v="PTC Integrity 10.4"/>
    <n v="478935"/>
    <s v="Mishra,Sabyasachi"/>
    <x v="0"/>
  </r>
  <r>
    <s v="SBU D-ASV"/>
    <s v="IMFG"/>
    <x v="1"/>
    <x v="291"/>
    <s v="MAGNA ALM Migration Project"/>
    <n v="474017"/>
    <s v="Raghuram Prasaad,Poornimma"/>
    <n v="539399"/>
    <s v="Kasthurirajan,Kannan"/>
    <n v="653426"/>
    <s v="Sananse,Bhagyashree Eknath"/>
    <s v="BS00653426@TechMahindra.com"/>
    <s v="U3"/>
    <n v="3"/>
    <s v="Agile and Devops ,enovia plm l1,windchill  plm l1"/>
    <n v="3"/>
    <s v="Agile and Devops ,enovia plm l1,windchill  plm l1"/>
    <d v="2020-07-05T10:42:00"/>
    <s v="OFFSHORE"/>
    <x v="0"/>
    <x v="0"/>
    <x v="0"/>
    <x v="1"/>
    <s v="Magna Electronics"/>
    <x v="0"/>
    <x v="0"/>
    <n v="33.33"/>
    <s v="Agile and Devops "/>
    <n v="578497"/>
    <s v="Singh,Priyanka"/>
    <x v="0"/>
  </r>
  <r>
    <s v="SBU D-ASV"/>
    <s v="IMFG"/>
    <x v="1"/>
    <x v="291"/>
    <s v="MAGNA ALM Migration Project"/>
    <n v="474017"/>
    <s v="Raghuram Prasaad,Poornimma"/>
    <n v="539399"/>
    <s v="Kasthurirajan,Kannan"/>
    <n v="661913"/>
    <s v="Godse,Dinesh Bhagwan"/>
    <s v="DG00661913@TechMahindra.com"/>
    <s v="U3"/>
    <n v="2"/>
    <s v="PTC Integrity 10.4,windchill  plm l1"/>
    <n v="2"/>
    <s v="PTC Integrity 10.4,windchill  plm l1"/>
    <d v="2020-07-05T10:42:00"/>
    <s v="OFFSHORE"/>
    <x v="0"/>
    <x v="0"/>
    <x v="0"/>
    <x v="1"/>
    <s v="Magna Electronics"/>
    <x v="0"/>
    <x v="1"/>
    <n v="100"/>
    <s v="PTC Integrity 10.4"/>
    <n v="478935"/>
    <s v="Mishra,Sabyasachi"/>
    <x v="0"/>
  </r>
  <r>
    <s v="SBU D-ASV"/>
    <s v="IMFG"/>
    <x v="1"/>
    <x v="291"/>
    <s v="MAGNA ALM Migration Project"/>
    <n v="474017"/>
    <s v="Raghuram Prasaad,Poornimma"/>
    <n v="539399"/>
    <s v="Kasthurirajan,Kannan"/>
    <n v="664332"/>
    <s v="Thaware,Swapnil Gangadhar"/>
    <s v="ST00664332@TechMahindra.com"/>
    <s v="U3"/>
    <n v="9"/>
    <s v="Core Java,Java and J2EE,PTC Integrity 10.4,Windchill PLM L3 V2,teamcenter plm l1,teamcenter plm l2,teamcenter plm l3,windchill  plm l1,windchill  plm l2"/>
    <n v="9"/>
    <s v="Core Java,Java and J2EE,PTC Integrity 10.4,Windchill PLM L3 V2,teamcenter plm l1,teamcenter plm l2,teamcenter plm l3,windchill  plm l1,windchill  plm l2"/>
    <d v="2020-07-05T10:42:00"/>
    <s v="OFFSHORE"/>
    <x v="0"/>
    <x v="0"/>
    <x v="0"/>
    <x v="1"/>
    <s v="Magna Electronics"/>
    <x v="0"/>
    <x v="1"/>
    <n v="100"/>
    <s v="PTC Integrity 10.4"/>
    <n v="202045"/>
    <s v="Shah,Rikky"/>
    <x v="0"/>
  </r>
  <r>
    <s v="SBU D-ASV"/>
    <s v="IMFG"/>
    <x v="1"/>
    <x v="291"/>
    <s v="MAGNA ALM Migration Project"/>
    <n v="474017"/>
    <s v="Raghuram Prasaad,Poornimma"/>
    <n v="539399"/>
    <s v="Kasthurirajan,Kannan"/>
    <n v="202045"/>
    <s v="Shah,Rikky"/>
    <s v="Rikky.Shah2@TechMahindra.com"/>
    <s v="P1"/>
    <n v="4"/>
    <s v="Agile and Devops,RPA - UI-Path Level ,TIBCO Business works,future-pm"/>
    <n v="4"/>
    <s v="Agile and Devops,RPA - UI-Path Level ,TIBCO Business works,future-pm"/>
    <d v="2020-07-05T10:42:00"/>
    <s v="OFFSHORE"/>
    <x v="0"/>
    <x v="0"/>
    <x v="0"/>
    <x v="1"/>
    <s v="Magna Electronics"/>
    <x v="1"/>
    <x v="3"/>
    <m/>
    <m/>
    <n v="539399"/>
    <s v="Kasthurirajan,Kannan"/>
    <x v="0"/>
  </r>
  <r>
    <s v="SBU D-ASV"/>
    <s v="IMFG"/>
    <x v="1"/>
    <x v="291"/>
    <s v="MAGNA ALM Migration Project"/>
    <n v="474017"/>
    <s v="Raghuram Prasaad,Poornimma"/>
    <n v="539399"/>
    <s v="Kasthurirajan,Kannan"/>
    <n v="547837"/>
    <s v="Pidaran,Prabu Mokkai"/>
    <s v="PX00547837@TechMahindra.com"/>
    <s v="P1"/>
    <n v="1"/>
    <s v="Java FullStack Development using Angular"/>
    <n v="1"/>
    <s v="Java FullStack Development using Angular"/>
    <d v="2020-07-05T10:42:00"/>
    <s v="OFFSHORE"/>
    <x v="0"/>
    <x v="0"/>
    <x v="0"/>
    <x v="1"/>
    <s v="Magna Electronics"/>
    <x v="0"/>
    <x v="5"/>
    <n v="20"/>
    <s v="Java FullStack Development using Angular"/>
    <n v="202045"/>
    <s v="Shah,Rikky"/>
    <x v="0"/>
  </r>
  <r>
    <s v="SBU D-ASV"/>
    <s v="IMFG"/>
    <x v="1"/>
    <x v="291"/>
    <s v="MAGNA ALM Migration Project"/>
    <n v="474017"/>
    <s v="Raghuram Prasaad,Poornimma"/>
    <n v="539399"/>
    <s v="Kasthurirajan,Kannan"/>
    <n v="647249"/>
    <s v="Mohan,Sailesh"/>
    <s v="SM00647249@TechMahindra.com"/>
    <s v="U4"/>
    <n v="3"/>
    <s v="BIG Data Analytics,PTC Integrity 10.4,windchill  plm l1"/>
    <n v="3"/>
    <s v="BIG Data Analytics,PTC Integrity 10.4,windchill  plm l1"/>
    <d v="2020-07-05T10:42:00"/>
    <s v="OFFSHORE"/>
    <x v="0"/>
    <x v="0"/>
    <x v="0"/>
    <x v="1"/>
    <s v="Magna Electronics"/>
    <x v="0"/>
    <x v="2"/>
    <n v="66.67"/>
    <s v="PTC Integrity 10.4"/>
    <n v="202045"/>
    <s v="Shah,Rikky"/>
    <x v="0"/>
  </r>
  <r>
    <s v="SBU D-ASV"/>
    <s v="IMFG"/>
    <x v="5"/>
    <x v="292"/>
    <s v="ANF - IBM WCS Support (T&amp;M)"/>
    <n v="209377"/>
    <s v="BASUMATARY,BIDINTHA"/>
    <n v="203809"/>
    <s v="BULUSU,JAGANNATHKEDARNATH"/>
    <n v="495550"/>
    <s v="Gupta,Tushar"/>
    <s v="TG00495550@TechMahindra.com"/>
    <s v="P1"/>
    <n v="1"/>
    <s v="Tool Support-Configuration SKU"/>
    <n v="1"/>
    <s v="Tool Support-Configuration SKU"/>
    <d v="2020-07-05T10:42:00"/>
    <s v="ONSITE"/>
    <x v="0"/>
    <x v="0"/>
    <x v="0"/>
    <x v="1"/>
    <s v="Abercrombie &amp; Fitch"/>
    <x v="0"/>
    <x v="4"/>
    <n v="0"/>
    <s v="Tool Support-Configuration SKU"/>
    <n v="203809"/>
    <s v="BULUSU,JAGANNATHKEDARNATH"/>
    <x v="1"/>
  </r>
  <r>
    <s v="SBU D-ASV"/>
    <s v="IMFG"/>
    <x v="5"/>
    <x v="292"/>
    <s v="ANF - IBM WCS Support (T&amp;M)"/>
    <n v="209377"/>
    <s v="BASUMATARY,BIDINTHA"/>
    <n v="203809"/>
    <s v="BULUSU,JAGANNATHKEDARNATH"/>
    <s v="C61898"/>
    <s v="Sripada,Krishna Kumar"/>
    <s v="KS0C61898@TechMahindra.com"/>
    <s v="U4"/>
    <n v="1"/>
    <s v="Java and J2EE"/>
    <n v="1"/>
    <s v="Java and J2EE"/>
    <d v="2020-07-05T10:42:00"/>
    <s v="ONSITE"/>
    <x v="5"/>
    <x v="0"/>
    <x v="1"/>
    <x v="1"/>
    <s v="Abercrombie &amp; Fitch"/>
    <x v="1"/>
    <x v="3"/>
    <m/>
    <m/>
    <n v="203809"/>
    <s v="BULUSU,JAGANNATHKEDARNATH"/>
    <x v="1"/>
  </r>
  <r>
    <s v="SBU D-ASV"/>
    <s v="IMFG"/>
    <x v="4"/>
    <x v="293"/>
    <s v="HSC RUN Support-Project"/>
    <n v="453381"/>
    <s v="J Munjanatt,John"/>
    <n v="640510"/>
    <s v="Natarajan,Harikrishnan"/>
    <n v="582794"/>
    <s v="K,Sona"/>
    <s v="SK00582794@TechMahindra.com"/>
    <s v="U2"/>
    <n v="4"/>
    <s v="Process Automation,customer focus l2,leadership l1,people management l2"/>
    <n v="4"/>
    <s v="Process Automation,customer focus l2,leadership l1,people management l2"/>
    <d v="2020-07-05T10:42:00"/>
    <s v="OFFSHORE"/>
    <x v="0"/>
    <x v="0"/>
    <x v="0"/>
    <x v="1"/>
    <s v="Hemlock Semiconductor Operations LLC"/>
    <x v="0"/>
    <x v="5"/>
    <n v="20"/>
    <s v="Process Automation"/>
    <n v="453381"/>
    <s v="J Munjanatt,John"/>
    <x v="0"/>
  </r>
  <r>
    <s v="SBU D-ASV"/>
    <s v="IMFG"/>
    <x v="4"/>
    <x v="293"/>
    <s v="HSC RUN Support-Project"/>
    <n v="453381"/>
    <s v="J Munjanatt,John"/>
    <n v="640510"/>
    <s v="Natarajan,Harikrishnan"/>
    <n v="582808"/>
    <s v="Ravichandran,S"/>
    <s v="SR00582808@TechMahindra.com"/>
    <s v="U4"/>
    <n v="2"/>
    <s v="ICS_DBA_Oracle_L1,rpa level1 uipath"/>
    <n v="2"/>
    <s v="ICS_DBA_Oracle_L1,rpa level1 uipath"/>
    <d v="2020-07-05T10:42:00"/>
    <s v="OFFSHORE"/>
    <x v="0"/>
    <x v="0"/>
    <x v="0"/>
    <x v="1"/>
    <s v="Hemlock Semiconductor Operations LLC"/>
    <x v="0"/>
    <x v="4"/>
    <n v="0"/>
    <s v="ICS_DBA_Oracle_L1"/>
    <n v="461203"/>
    <s v="Sriramulu,Renuka"/>
    <x v="0"/>
  </r>
  <r>
    <s v="SBU D-ASV"/>
    <s v="IMFG"/>
    <x v="4"/>
    <x v="293"/>
    <s v="HSC RUN Support-Project"/>
    <n v="453381"/>
    <s v="J Munjanatt,John"/>
    <n v="640510"/>
    <s v="Natarajan,Harikrishnan"/>
    <n v="482492"/>
    <s v="Soma,Srikanya"/>
    <s v="SS00482492@TechMahindra.com"/>
    <s v="U2"/>
    <n v="2"/>
    <s v="sharepoint - o365 admin &amp; ba l1,sharepoint office 365 level 3"/>
    <n v="2"/>
    <s v="sharepoint - o365 admin &amp; ba l1,sharepoint office 365 level 3"/>
    <d v="2020-07-05T10:42:00"/>
    <s v="ONSITE"/>
    <x v="0"/>
    <x v="0"/>
    <x v="0"/>
    <x v="1"/>
    <s v="Hemlock Semiconductor Operations LLC"/>
    <x v="0"/>
    <x v="1"/>
    <n v="100"/>
    <s v="sharepoint - o365 admin &amp; ba l1"/>
    <n v="37029"/>
    <s v="Parate,Someshwar Ramchandra"/>
    <x v="0"/>
  </r>
  <r>
    <s v="SBU D-ASV"/>
    <s v="IMFG"/>
    <x v="4"/>
    <x v="293"/>
    <s v="HSC RUN Support-Project"/>
    <n v="453381"/>
    <s v="J Munjanatt,John"/>
    <n v="640510"/>
    <s v="Natarajan,Harikrishnan"/>
    <n v="569012"/>
    <s v="Sundaranarayanan,Sudha"/>
    <s v="SS00569012@TechMahindra.com"/>
    <s v="U4"/>
    <n v="2"/>
    <s v="Microsoft Share point,sharepoint-o365-l1"/>
    <n v="2"/>
    <s v="Microsoft Share point,sharepoint-o365-l1"/>
    <d v="2020-07-05T10:42:00"/>
    <s v="OFFSHORE"/>
    <x v="0"/>
    <x v="0"/>
    <x v="0"/>
    <x v="1"/>
    <s v="Hemlock Semiconductor Operations LLC"/>
    <x v="0"/>
    <x v="5"/>
    <n v="20"/>
    <s v="sharepoint-o365-l1"/>
    <n v="37029"/>
    <s v="Parate,Someshwar Ramchandra"/>
    <x v="0"/>
  </r>
  <r>
    <s v="SBU D-ASV"/>
    <s v="IMFG"/>
    <x v="4"/>
    <x v="293"/>
    <s v="HSC RUN Support-Project"/>
    <n v="453381"/>
    <s v="J Munjanatt,John"/>
    <n v="640510"/>
    <s v="Natarajan,Harikrishnan"/>
    <n v="569548"/>
    <s v="Balasubramaniam,Arun"/>
    <s v="AB00569548@TechMahindra.com"/>
    <s v="U2"/>
    <n v="1"/>
    <s v="BMC Remedy ITSM"/>
    <n v="1"/>
    <s v="BMC Remedy ITSM"/>
    <d v="2020-07-05T10:42:00"/>
    <s v="OFFSHORE"/>
    <x v="0"/>
    <x v="0"/>
    <x v="0"/>
    <x v="1"/>
    <s v="Hemlock Semiconductor Operations LLC"/>
    <x v="1"/>
    <x v="3"/>
    <m/>
    <m/>
    <n v="502145"/>
    <s v="Kumar,Dishant"/>
    <x v="0"/>
  </r>
  <r>
    <s v="SBU D-ASV"/>
    <s v="IMFG"/>
    <x v="4"/>
    <x v="293"/>
    <s v="HSC RUN Support-Project"/>
    <n v="453381"/>
    <s v="J Munjanatt,John"/>
    <n v="640510"/>
    <s v="Natarajan,Harikrishnan"/>
    <n v="611744"/>
    <s v="Binani,Vinit Ashok"/>
    <s v="VB00611744@TechMahindra.com"/>
    <s v="U2"/>
    <n v="2"/>
    <s v="Business Intelligence and Data Visualization,Data Science 2"/>
    <n v="2"/>
    <s v="Business Intelligence and Data Visualization,Data Science 2"/>
    <d v="2020-07-05T10:42:00"/>
    <s v="OFFSHORE"/>
    <x v="0"/>
    <x v="0"/>
    <x v="0"/>
    <x v="1"/>
    <s v="Hemlock Semiconductor Operations LLC"/>
    <x v="1"/>
    <x v="3"/>
    <m/>
    <m/>
    <n v="575456"/>
    <s v="Dhale,Sachin Nareshrao"/>
    <x v="0"/>
  </r>
  <r>
    <s v="SBU D-ASV"/>
    <s v="IMFG"/>
    <x v="4"/>
    <x v="293"/>
    <s v="HSC RUN Support-Project"/>
    <n v="453381"/>
    <s v="J Munjanatt,John"/>
    <n v="640510"/>
    <s v="Natarajan,Harikrishnan"/>
    <n v="662577"/>
    <s v="Sharma,Gauri Murlidhar"/>
    <s v="GS00662577@TechMahindra.com"/>
    <s v="U2"/>
    <n v="1"/>
    <s v="ICS_Backup_OEM_Commvault_L1"/>
    <n v="1"/>
    <s v="ICS_Backup_OEM_Commvault_L1"/>
    <d v="2020-07-05T10:42:00"/>
    <s v="OFFSHORE"/>
    <x v="0"/>
    <x v="0"/>
    <x v="0"/>
    <x v="1"/>
    <s v="Hemlock Semiconductor Operations LLC"/>
    <x v="1"/>
    <x v="3"/>
    <m/>
    <m/>
    <n v="635707"/>
    <s v="Kachroo,Vanilla"/>
    <x v="0"/>
  </r>
  <r>
    <s v="SBU D-ASV"/>
    <s v="IMFG"/>
    <x v="4"/>
    <x v="293"/>
    <s v="HSC RUN Support-Project"/>
    <n v="453381"/>
    <s v="J Munjanatt,John"/>
    <n v="640510"/>
    <s v="Natarajan,Harikrishnan"/>
    <n v="201537"/>
    <s v="Gade,Satya Venkata Subbarao"/>
    <s v="Subbarao.Gade@TechMahindra.com"/>
    <s v="P1"/>
    <n v="1"/>
    <s v="ICS_Cloud_Azure_L1"/>
    <n v="1"/>
    <s v="ICS_Cloud_Azure_L1"/>
    <d v="2020-07-05T10:42:00"/>
    <s v="ONSITE"/>
    <x v="0"/>
    <x v="0"/>
    <x v="0"/>
    <x v="1"/>
    <s v="Hemlock Semiconductor Operations LLC"/>
    <x v="0"/>
    <x v="1"/>
    <n v="100"/>
    <s v="ICS_Cloud_Azure_L1"/>
    <n v="122310"/>
    <s v="Sikka,Vikas"/>
    <x v="0"/>
  </r>
  <r>
    <s v="SBU D-ASV"/>
    <s v="IMFG"/>
    <x v="4"/>
    <x v="293"/>
    <s v="HSC RUN Support-Project"/>
    <n v="453381"/>
    <s v="J Munjanatt,John"/>
    <n v="640510"/>
    <s v="Natarajan,Harikrishnan"/>
    <n v="217668"/>
    <s v="KV,Balaji"/>
    <s v="Balaji.KV@TechMahindra.com"/>
    <s v="P2"/>
    <n v="1"/>
    <s v="ICS_Cloud_Google_L1"/>
    <n v="1"/>
    <s v="ICS_Cloud_Google_L1"/>
    <d v="2020-07-05T10:42:00"/>
    <s v="OFFSHORE"/>
    <x v="0"/>
    <x v="0"/>
    <x v="0"/>
    <x v="1"/>
    <s v="Hemlock Semiconductor Operations LLC"/>
    <x v="0"/>
    <x v="0"/>
    <n v="50"/>
    <s v="ICS_Cloud_Google_L1"/>
    <n v="200869"/>
    <s v="KOMMA REDDY,VIKRAMREDDY"/>
    <x v="0"/>
  </r>
  <r>
    <s v="SBU D-ASV"/>
    <s v="IMFG"/>
    <x v="4"/>
    <x v="293"/>
    <s v="HSC RUN Support-Project"/>
    <n v="453381"/>
    <s v="J Munjanatt,John"/>
    <n v="640510"/>
    <s v="Natarajan,Harikrishnan"/>
    <n v="234882"/>
    <s v="GUNDUBOGULA,MURALIKRISHNA"/>
    <s v="Murali.Gundubogula@TechMahindra.com"/>
    <s v="P2"/>
    <n v="6"/>
    <s v="ICS_DBA_Oracle_L3,ICS_DBA_SQL DBA_L3,ai - azure,oracle dba,program management - l1,program management - l2"/>
    <n v="6"/>
    <s v="ICS_DBA_Oracle_L3,ICS_DBA_SQL DBA_L3,ai - azure,oracle dba,program management - l1,program management - l2"/>
    <d v="2020-07-05T10:42:00"/>
    <s v="OFFSHORE"/>
    <x v="0"/>
    <x v="0"/>
    <x v="0"/>
    <x v="1"/>
    <s v="Hemlock Semiconductor Operations LLC"/>
    <x v="0"/>
    <x v="5"/>
    <n v="10.53"/>
    <s v="program management - l1"/>
    <n v="200869"/>
    <s v="KOMMA REDDY,VIKRAMREDDY"/>
    <x v="0"/>
  </r>
  <r>
    <s v="SBU D-ASV"/>
    <s v="IMFG"/>
    <x v="4"/>
    <x v="293"/>
    <s v="HSC RUN Support-Project"/>
    <n v="453381"/>
    <s v="J Munjanatt,John"/>
    <n v="640510"/>
    <s v="Natarajan,Harikrishnan"/>
    <n v="258725"/>
    <s v="Muthuswamy,Franklin"/>
    <s v="Franklin.Muthuswamy@TechMahindra.com"/>
    <s v="P1"/>
    <n v="0"/>
    <m/>
    <n v="0"/>
    <m/>
    <d v="2020-07-05T10:42:00"/>
    <s v="ONSITE"/>
    <x v="0"/>
    <x v="1"/>
    <x v="0"/>
    <x v="1"/>
    <s v="Hemlock Semiconductor Operations LLC"/>
    <x v="1"/>
    <x v="3"/>
    <m/>
    <m/>
    <n v="200869"/>
    <s v="KOMMA REDDY,VIKRAMREDDY"/>
    <x v="0"/>
  </r>
  <r>
    <s v="SBU D-ASV"/>
    <s v="IMFG"/>
    <x v="4"/>
    <x v="293"/>
    <s v="HSC RUN Support-Project"/>
    <n v="453381"/>
    <s v="J Munjanatt,John"/>
    <n v="640510"/>
    <s v="Natarajan,Harikrishnan"/>
    <n v="298588"/>
    <s v="Sabbella,Nagarjuna Reddy"/>
    <s v="Nagarjuna.reddy@techmahindra.com"/>
    <s v="U4"/>
    <n v="1"/>
    <s v="ICS_Cloud_Azure_L1"/>
    <n v="1"/>
    <s v="ICS_Cloud_Azure_L1"/>
    <d v="2020-07-05T10:42:00"/>
    <s v="ONSITE"/>
    <x v="4"/>
    <x v="0"/>
    <x v="0"/>
    <x v="1"/>
    <s v="Hemlock Semiconductor Operations LLC"/>
    <x v="0"/>
    <x v="1"/>
    <n v="100"/>
    <s v="ICS_Cloud_Azure_L1"/>
    <n v="122310"/>
    <s v="Sikka,Vikas"/>
    <x v="0"/>
  </r>
  <r>
    <s v="SBU D-ASV"/>
    <s v="IMFG"/>
    <x v="4"/>
    <x v="293"/>
    <s v="HSC RUN Support-Project"/>
    <n v="453381"/>
    <s v="J Munjanatt,John"/>
    <n v="640510"/>
    <s v="Natarajan,Harikrishnan"/>
    <n v="345725"/>
    <s v="Dalli,Venu Pradeep Reddy"/>
    <s v="VenuPradeepReddy.Dalli@TechMahindra.com"/>
    <s v="P1"/>
    <n v="1"/>
    <s v="ICS_Cloud_Azure_L1"/>
    <n v="1"/>
    <s v="ICS_Cloud_Azure_L1"/>
    <d v="2020-07-05T10:42:00"/>
    <s v="OFFSHORE"/>
    <x v="0"/>
    <x v="0"/>
    <x v="0"/>
    <x v="1"/>
    <s v="Hemlock Semiconductor Operations LLC"/>
    <x v="1"/>
    <x v="3"/>
    <m/>
    <m/>
    <n v="349349"/>
    <s v="Kumar,Prasanna"/>
    <x v="0"/>
  </r>
  <r>
    <s v="SBU D-ASV"/>
    <s v="IMFG"/>
    <x v="4"/>
    <x v="293"/>
    <s v="HSC RUN Support-Project"/>
    <n v="453381"/>
    <s v="J Munjanatt,John"/>
    <n v="640510"/>
    <s v="Natarajan,Harikrishnan"/>
    <n v="37029"/>
    <s v="Parate,Someshwar Ramchandra"/>
    <s v="Someshwar.Parate@TechMahindra.com"/>
    <s v="P1"/>
    <n v="4"/>
    <s v="Process Automation,discrete manufacturing level 1,pm-advanced,pm-foundation"/>
    <n v="4"/>
    <s v="Process Automation,discrete manufacturing level 1,pm-advanced,pm-foundation"/>
    <d v="2020-07-05T10:42:00"/>
    <s v="ONSITE"/>
    <x v="0"/>
    <x v="0"/>
    <x v="0"/>
    <x v="1"/>
    <s v="Hemlock Semiconductor Operations LLC"/>
    <x v="0"/>
    <x v="1"/>
    <n v="100"/>
    <s v="discrete manufacturing level 1"/>
    <n v="217668"/>
    <s v="KV,Balaji"/>
    <x v="0"/>
  </r>
  <r>
    <s v="SBU D-ASV"/>
    <s v="IMFG"/>
    <x v="4"/>
    <x v="293"/>
    <s v="HSC RUN Support-Project"/>
    <n v="453381"/>
    <s v="J Munjanatt,John"/>
    <n v="640510"/>
    <s v="Natarajan,Harikrishnan"/>
    <n v="418552"/>
    <s v="Karuppasamy,Balasubramanian"/>
    <s v="BK00418552@TechMahindra.com"/>
    <s v="U4"/>
    <n v="4"/>
    <s v="ICS_Cloud_Azure_L1,ICS_SI_Tools_L2,ICS_SI_Tools_L3,Oracle Financial Services Analytical Application(OFSAA)"/>
    <n v="4"/>
    <s v="ICS_Cloud_Azure_L1,ICS_SI_Tools_L2,ICS_SI_Tools_L3,Oracle Financial Services Analytical Application(OFSAA)"/>
    <d v="2020-07-05T10:42:00"/>
    <s v="OFFSHORE"/>
    <x v="0"/>
    <x v="0"/>
    <x v="0"/>
    <x v="1"/>
    <s v="Hemlock Semiconductor Operations LLC"/>
    <x v="0"/>
    <x v="2"/>
    <n v="66.67"/>
    <s v="ICS_Cloud_Azure_L1"/>
    <n v="201537"/>
    <s v="GADE,SUBBARAOS"/>
    <x v="0"/>
  </r>
  <r>
    <s v="SBU D-ASV"/>
    <s v="IMFG"/>
    <x v="4"/>
    <x v="293"/>
    <s v="HSC RUN Support-Project"/>
    <n v="453381"/>
    <s v="J Munjanatt,John"/>
    <n v="640510"/>
    <s v="Natarajan,Harikrishnan"/>
    <n v="469033"/>
    <s v="Gotham,Suresh"/>
    <s v="SG00469033@TechMahindra.com"/>
    <s v="U3"/>
    <n v="1"/>
    <s v="ICS_DBA_SQL DBA_L1"/>
    <n v="1"/>
    <s v="ICS_DBA_SQL DBA_L1"/>
    <d v="2020-07-05T10:42:00"/>
    <s v="OFFSHORE"/>
    <x v="0"/>
    <x v="0"/>
    <x v="0"/>
    <x v="1"/>
    <s v="Hemlock Semiconductor Operations LLC"/>
    <x v="0"/>
    <x v="1"/>
    <n v="100"/>
    <s v="ICS_DBA_SQL DBA_L1"/>
    <n v="217668"/>
    <s v="KV,Balaji"/>
    <x v="0"/>
  </r>
  <r>
    <s v="SBU D-ASV"/>
    <s v="IMFG"/>
    <x v="4"/>
    <x v="293"/>
    <s v="HSC RUN Support-Project"/>
    <n v="453381"/>
    <s v="J Munjanatt,John"/>
    <n v="640510"/>
    <s v="Natarajan,Harikrishnan"/>
    <n v="470819"/>
    <s v="Gade,Ashok Reddy"/>
    <s v="AG00470819@TechMahindra.com"/>
    <s v="U3"/>
    <n v="4"/>
    <s v="ICS_Cloud_Azure_L1,ICS_SI_Data Center_Backup_OEM_HP_L2,ICS_SI_Data Center_Backup_OEM_Nimble_L2,ICS_SI_Data Center_Backup_OEM_Veeam_L2"/>
    <n v="4"/>
    <s v="ICS_Cloud_Azure_L1,ICS_SI_Data Center_Backup_OEM_HP_L2,ICS_SI_Data Center_Backup_OEM_Nimble_L2,ICS_SI_Data Center_Backup_OEM_Veeam_L2"/>
    <d v="2020-07-05T10:42:00"/>
    <s v="OFFSHORE"/>
    <x v="0"/>
    <x v="0"/>
    <x v="0"/>
    <x v="1"/>
    <s v="Hemlock Semiconductor Operations LLC"/>
    <x v="0"/>
    <x v="1"/>
    <n v="100"/>
    <s v="ICS_Cloud_Azure_L1"/>
    <n v="577935"/>
    <s v="Thinakaran,Vikneshvaran"/>
    <x v="0"/>
  </r>
  <r>
    <s v="SBU D-ASV"/>
    <s v="IMFG"/>
    <x v="4"/>
    <x v="293"/>
    <s v="HSC RUN Support-Project"/>
    <n v="453381"/>
    <s v="J Munjanatt,John"/>
    <n v="640510"/>
    <s v="Natarajan,Harikrishnan"/>
    <n v="504849"/>
    <s v="Medapalli,Narasa Sarat Chandra Sekhar"/>
    <s v="NM00504849@TechMahindra.com"/>
    <s v="P1"/>
    <n v="1"/>
    <s v="ICS_Cloud_Azure_L1"/>
    <n v="1"/>
    <s v="ICS_Cloud_Azure_L1"/>
    <d v="2020-07-05T10:42:00"/>
    <s v="ONSITE"/>
    <x v="0"/>
    <x v="0"/>
    <x v="0"/>
    <x v="1"/>
    <s v="Hemlock Semiconductor Operations LLC"/>
    <x v="0"/>
    <x v="1"/>
    <n v="100"/>
    <s v="ICS_Cloud_Azure_L1"/>
    <n v="122310"/>
    <s v="Sikka,Vikas"/>
    <x v="0"/>
  </r>
  <r>
    <s v="SBU D-ASV"/>
    <s v="IMFG"/>
    <x v="4"/>
    <x v="293"/>
    <s v="HSC RUN Support-Project"/>
    <n v="453381"/>
    <s v="J Munjanatt,John"/>
    <n v="640510"/>
    <s v="Natarajan,Harikrishnan"/>
    <n v="628285"/>
    <s v="Swamy,Darangula"/>
    <s v="DS00628285@TechMahindra.com"/>
    <s v="U3"/>
    <n v="1"/>
    <s v="ICS_Cloud_Azure_L1"/>
    <n v="1"/>
    <s v="ICS_Cloud_Azure_L1"/>
    <d v="2020-07-05T10:42:00"/>
    <s v="OFFSHORE"/>
    <x v="0"/>
    <x v="0"/>
    <x v="0"/>
    <x v="1"/>
    <s v="Hemlock Semiconductor Operations LLC"/>
    <x v="0"/>
    <x v="0"/>
    <n v="33.33"/>
    <s v="ICS_Cloud_Azure_L1"/>
    <n v="201537"/>
    <s v="GADE,SUBBARAOS"/>
    <x v="0"/>
  </r>
  <r>
    <s v="SBU D-ASV"/>
    <s v="IMFG"/>
    <x v="4"/>
    <x v="293"/>
    <s v="HSC RUN Support-Project"/>
    <n v="453381"/>
    <s v="J Munjanatt,John"/>
    <n v="640510"/>
    <s v="Natarajan,Harikrishnan"/>
    <n v="642606"/>
    <s v="Michalski,Thomas Allan"/>
    <s v="TM00642606@TechMahindra.com"/>
    <s v="U3"/>
    <n v="1"/>
    <s v="ICS_Cloud_Azure_L1"/>
    <n v="1"/>
    <s v="ICS_Cloud_Azure_L1"/>
    <d v="2020-07-05T10:42:00"/>
    <s v="ONSITE"/>
    <x v="0"/>
    <x v="0"/>
    <x v="0"/>
    <x v="1"/>
    <s v="Hemlock Semiconductor Operations LLC"/>
    <x v="0"/>
    <x v="4"/>
    <n v="0"/>
    <s v="ICS_Cloud_Azure_L1"/>
    <n v="201537"/>
    <s v="GADE,SUBBARAOS"/>
    <x v="0"/>
  </r>
  <r>
    <s v="SBU D-ASV"/>
    <s v="IMFG"/>
    <x v="4"/>
    <x v="293"/>
    <s v="HSC RUN Support-Project"/>
    <n v="453381"/>
    <s v="J Munjanatt,John"/>
    <n v="640510"/>
    <s v="Natarajan,Harikrishnan"/>
    <n v="643965"/>
    <s v="Chandra Shekar,Tokala"/>
    <s v="TC00643965@TechMahindra.com"/>
    <s v="U4"/>
    <n v="1"/>
    <s v="ICS_Cloud_Azure_L1"/>
    <n v="1"/>
    <s v="ICS_Cloud_Azure_L1"/>
    <d v="2020-07-05T10:42:00"/>
    <s v="OFFSHORE"/>
    <x v="0"/>
    <x v="0"/>
    <x v="0"/>
    <x v="1"/>
    <s v="Hemlock Semiconductor Operations LLC"/>
    <x v="0"/>
    <x v="1"/>
    <n v="100"/>
    <s v="ICS_Cloud_Azure_L1"/>
    <n v="298453"/>
    <s v="APPANNA,T RKIRAN"/>
    <x v="0"/>
  </r>
  <r>
    <s v="SBU D-ASV"/>
    <s v="IMFG"/>
    <x v="4"/>
    <x v="293"/>
    <s v="HSC RUN Support-Project"/>
    <n v="453381"/>
    <s v="J Munjanatt,John"/>
    <n v="640510"/>
    <s v="Natarajan,Harikrishnan"/>
    <n v="652933"/>
    <s v="Khan,Akbar Ali Riyaz Ahmed"/>
    <s v="AK00652933@TechMahindra.com"/>
    <s v="U4"/>
    <n v="2"/>
    <s v="ICS_Networking_Voice_L1,ICS_Networking_Voice_L2"/>
    <n v="2"/>
    <s v="ICS_Networking_Voice_L1,ICS_Networking_Voice_L2"/>
    <d v="2020-07-05T10:42:00"/>
    <s v="OFFSHORE"/>
    <x v="0"/>
    <x v="0"/>
    <x v="0"/>
    <x v="1"/>
    <s v="Hemlock Semiconductor Operations LLC"/>
    <x v="0"/>
    <x v="4"/>
    <n v="0"/>
    <s v="ICS_Networking_Voice_L2"/>
    <n v="504849"/>
    <s v="Medapalli,Narasa Sarat Chandra Sekhar"/>
    <x v="0"/>
  </r>
  <r>
    <s v="SBU D-ASV"/>
    <s v="IMFG"/>
    <x v="4"/>
    <x v="293"/>
    <s v="HSC RUN Support-Project"/>
    <n v="453381"/>
    <s v="J Munjanatt,John"/>
    <n v="640510"/>
    <s v="Natarajan,Harikrishnan"/>
    <n v="669585"/>
    <s v="Stevens,Patrick Michael"/>
    <s v="PS00669585@TechMahindra.com"/>
    <s v="U2"/>
    <n v="1"/>
    <s v="ics_wintel_workspace collaboration_l1"/>
    <n v="1"/>
    <s v="ics_wintel_workspace collaboration_l1"/>
    <d v="2020-07-05T10:42:00"/>
    <s v="ONSITE"/>
    <x v="0"/>
    <x v="0"/>
    <x v="0"/>
    <x v="1"/>
    <s v="Hemlock Semiconductor Operations LLC"/>
    <x v="1"/>
    <x v="3"/>
    <m/>
    <m/>
    <n v="201537"/>
    <s v="GADE,SUBBARAOS"/>
    <x v="0"/>
  </r>
  <r>
    <s v="SBU D-ASV"/>
    <s v="IMFG"/>
    <x v="4"/>
    <x v="293"/>
    <s v="HSC RUN Support-Project"/>
    <n v="453381"/>
    <s v="J Munjanatt,John"/>
    <n v="640510"/>
    <s v="Natarajan,Harikrishnan"/>
    <s v="C80152"/>
    <s v="Bandi,Prashanth Kumar"/>
    <s v="PB0C80152@TechMahindra.com"/>
    <s v="U4"/>
    <n v="1"/>
    <s v="ICS_Cloud_Azure_L1"/>
    <n v="1"/>
    <s v="ICS_Cloud_Azure_L1"/>
    <d v="2020-07-05T10:42:00"/>
    <s v="ONSITE"/>
    <x v="5"/>
    <x v="0"/>
    <x v="1"/>
    <x v="1"/>
    <s v="Hemlock Semiconductor Operations LLC"/>
    <x v="0"/>
    <x v="1"/>
    <n v="100"/>
    <s v="ICS_Cloud_Azure_L1"/>
    <n v="258332"/>
    <s v="Govindasamy,Satheesh"/>
    <x v="0"/>
  </r>
  <r>
    <s v="SBU D-ASV"/>
    <s v="IMFG"/>
    <x v="5"/>
    <x v="294"/>
    <s v="ANF-OMS Support (T&amp;M)"/>
    <n v="209377"/>
    <s v="BASUMATARY,BIDINTHA"/>
    <n v="203809"/>
    <s v="BULUSU,JAGANNATHKEDARNATH"/>
    <n v="344354"/>
    <s v="Purumandla,Jyothirmayee"/>
    <s v="Jyothirmayee.Purumandla@techmahindra.com"/>
    <s v="P1"/>
    <n v="12"/>
    <s v="Backend Development - Java,Backoffice DSP,Core Java,Java Full Stack development with Spring,Java FullStack Development using Angular,MicroserviceWithSpringboot,RPA Level 3,RPA UiPath Level,RPA UiPath Level 1,data science 2,pm-foundation,rpa level3"/>
    <n v="12"/>
    <s v="Backend Development - Java,Backoffice DSP,Core Java,Java Full Stack development with Spring,Java FullStack Development using Angular,MicroserviceWithSpringboot,RPA Level 3,RPA UiPath Level,RPA UiPath Level 1,data science 2,pm-foundation,rpa level3"/>
    <d v="2020-07-05T10:42:00"/>
    <s v="OFFSHORE"/>
    <x v="0"/>
    <x v="0"/>
    <x v="0"/>
    <x v="1"/>
    <s v="Abercrombie &amp; Fitch"/>
    <x v="0"/>
    <x v="1"/>
    <n v="100"/>
    <s v="Java Full Stack development with Spring"/>
    <n v="203809"/>
    <s v="BULUSU,JAGANNATHKEDARNATH"/>
    <x v="1"/>
  </r>
  <r>
    <s v="SBU D-ASV"/>
    <s v="IMBH"/>
    <x v="7"/>
    <x v="295"/>
    <s v="LMaaS ? Investment Project"/>
    <n v="41743"/>
    <s v="Adiyapatham Veeravaghu,Kumanavel"/>
    <n v="211942"/>
    <s v="PERIANAYAGAM,RAM ANAND"/>
    <n v="494957"/>
    <s v="Jeevanandam,Kishore Kumar"/>
    <s v="KJ00494957@TechMahindra.com"/>
    <s v="U2"/>
    <n v="2"/>
    <s v="ICS_Windows_L1,Java FullStack Development using Angular"/>
    <n v="2"/>
    <s v="ICS_Windows_L1,Java FullStack Development using Angular"/>
    <d v="2020-07-05T10:42:00"/>
    <s v="OFFSHORE"/>
    <x v="2"/>
    <x v="0"/>
    <x v="0"/>
    <x v="1"/>
    <s v="INTERNAL"/>
    <x v="0"/>
    <x v="5"/>
    <n v="10"/>
    <s v="Java FullStack Development using Angular"/>
    <n v="41743"/>
    <s v="Adiyapatham Veeravaghu,Kumanavel"/>
    <x v="2"/>
  </r>
  <r>
    <s v="SBU D-ASV"/>
    <s v="IMBH"/>
    <x v="7"/>
    <x v="295"/>
    <s v="LMaaS ? Investment Project"/>
    <n v="41743"/>
    <s v="Adiyapatham Veeravaghu,Kumanavel"/>
    <n v="211942"/>
    <s v="PERIANAYAGAM,RAM ANAND"/>
    <n v="434278"/>
    <s v="Chandran,Bablu"/>
    <s v="BC00434278@TechMahindra.com"/>
    <s v="U2"/>
    <n v="1"/>
    <s v="Java with Front end"/>
    <n v="1"/>
    <s v="Java with Front end"/>
    <d v="2020-07-05T10:42:00"/>
    <s v="OFFSHORE"/>
    <x v="2"/>
    <x v="0"/>
    <x v="0"/>
    <x v="1"/>
    <s v="INTERNAL"/>
    <x v="1"/>
    <x v="3"/>
    <m/>
    <m/>
    <n v="211942"/>
    <s v="PERIANAYAGAM,RAM ANAND"/>
    <x v="2"/>
  </r>
  <r>
    <s v="SBU D-ASV"/>
    <s v="IMBH"/>
    <x v="7"/>
    <x v="295"/>
    <s v="LMaaS ? Investment Project"/>
    <n v="41743"/>
    <s v="Adiyapatham Veeravaghu,Kumanavel"/>
    <n v="211942"/>
    <s v="PERIANAYAGAM,RAM ANAND"/>
    <n v="494985"/>
    <s v="Annadurai,Mothesh Kumar"/>
    <s v="MA00494985@TechMahindra.com"/>
    <s v="U2"/>
    <n v="1"/>
    <s v="Java FullStack Development using Angular"/>
    <n v="1"/>
    <s v="Java FullStack Development using Angular"/>
    <d v="2020-07-05T10:42:00"/>
    <s v="OFFSHORE"/>
    <x v="2"/>
    <x v="0"/>
    <x v="0"/>
    <x v="1"/>
    <s v="INTERNAL"/>
    <x v="0"/>
    <x v="5"/>
    <n v="10"/>
    <s v="Java FullStack Development using Angular"/>
    <n v="41743"/>
    <s v="Adiyapatham Veeravaghu,Kumanavel"/>
    <x v="2"/>
  </r>
  <r>
    <s v="SBU D-ASV"/>
    <s v="IMBH"/>
    <x v="7"/>
    <x v="295"/>
    <s v="LMaaS ? Investment Project"/>
    <n v="41743"/>
    <s v="Adiyapatham Veeravaghu,Kumanavel"/>
    <n v="211942"/>
    <s v="PERIANAYAGAM,RAM ANAND"/>
    <n v="561356"/>
    <s v="Sai Kiran,K"/>
    <s v="KS00561356@TechMahindra.com"/>
    <s v="U2"/>
    <n v="1"/>
    <s v="Java FullStack Development using Angular"/>
    <n v="1"/>
    <s v="Java FullStack Development using Angular"/>
    <d v="2020-07-05T10:42:00"/>
    <s v="OFFSHORE"/>
    <x v="2"/>
    <x v="0"/>
    <x v="0"/>
    <x v="1"/>
    <s v="INTERNAL"/>
    <x v="0"/>
    <x v="0"/>
    <n v="30"/>
    <s v="Java FullStack Development using Angular"/>
    <n v="41743"/>
    <s v="Adiyapatham Veeravaghu,Kumanavel"/>
    <x v="2"/>
  </r>
  <r>
    <s v="SBU D-ASV"/>
    <s v="IMBH"/>
    <x v="7"/>
    <x v="295"/>
    <s v="LMaaS ? Investment Project"/>
    <n v="41743"/>
    <s v="Adiyapatham Veeravaghu,Kumanavel"/>
    <n v="211942"/>
    <s v="PERIANAYAGAM,RAM ANAND"/>
    <n v="561466"/>
    <s v="G S,Santhanakrishnan"/>
    <s v="SG00561466@TechMahindra.com"/>
    <s v="U2"/>
    <n v="1"/>
    <s v="Java FullStack Development using Angular"/>
    <n v="1"/>
    <s v="Java FullStack Development using Angular"/>
    <d v="2020-07-05T10:42:00"/>
    <s v="OFFSHORE"/>
    <x v="2"/>
    <x v="0"/>
    <x v="0"/>
    <x v="1"/>
    <s v="INTERNAL"/>
    <x v="0"/>
    <x v="5"/>
    <n v="10"/>
    <s v="Java FullStack Development using Angular"/>
    <n v="41743"/>
    <s v="Adiyapatham Veeravaghu,Kumanavel"/>
    <x v="2"/>
  </r>
  <r>
    <s v="SBU D-ASV"/>
    <s v="IMBH"/>
    <x v="7"/>
    <x v="295"/>
    <s v="LMaaS ? Investment Project"/>
    <n v="41743"/>
    <s v="Adiyapatham Veeravaghu,Kumanavel"/>
    <n v="211942"/>
    <s v="PERIANAYAGAM,RAM ANAND"/>
    <n v="570853"/>
    <s v="Selvaraj,Gomathi"/>
    <s v="GS00570853@TechMahindra.com"/>
    <s v="U2"/>
    <n v="1"/>
    <s v="Java FullStack Development using Angular"/>
    <n v="1"/>
    <s v="Java FullStack Development using Angular"/>
    <d v="2020-07-05T10:42:00"/>
    <s v="OFFSHORE"/>
    <x v="2"/>
    <x v="0"/>
    <x v="0"/>
    <x v="1"/>
    <s v="INTERNAL"/>
    <x v="0"/>
    <x v="5"/>
    <n v="10"/>
    <s v="Java FullStack Development using Angular"/>
    <n v="41743"/>
    <s v="Adiyapatham Veeravaghu,Kumanavel"/>
    <x v="2"/>
  </r>
  <r>
    <s v="SBU D-ASV"/>
    <s v="IMBH"/>
    <x v="7"/>
    <x v="295"/>
    <s v="LMaaS ? Investment Project"/>
    <n v="41743"/>
    <s v="Adiyapatham Veeravaghu,Kumanavel"/>
    <n v="211942"/>
    <s v="PERIANAYAGAM,RAM ANAND"/>
    <n v="612119"/>
    <s v="Gopinathan,Adityan"/>
    <s v="GA00612119@TechMahindra.com"/>
    <s v="U1"/>
    <n v="1"/>
    <s v="Java FullStack Development using Angular"/>
    <n v="1"/>
    <s v="Java FullStack Development using Angular"/>
    <d v="2020-07-05T10:42:00"/>
    <s v="OFFSHORE"/>
    <x v="4"/>
    <x v="0"/>
    <x v="0"/>
    <x v="1"/>
    <s v="INTERNAL"/>
    <x v="0"/>
    <x v="0"/>
    <n v="40"/>
    <s v="Java FullStack Development using Angular"/>
    <n v="41743"/>
    <s v="Adiyapatham Veeravaghu,Kumanavel"/>
    <x v="2"/>
  </r>
  <r>
    <s v="SBU D-ASV"/>
    <s v="IMBH"/>
    <x v="7"/>
    <x v="295"/>
    <s v="LMaaS ? Investment Project"/>
    <n v="41743"/>
    <s v="Adiyapatham Veeravaghu,Kumanavel"/>
    <n v="211942"/>
    <s v="PERIANAYAGAM,RAM ANAND"/>
    <n v="618701"/>
    <s v="_,H.Ramya"/>
    <s v="HX00618701@TechMahindra.com"/>
    <s v="U1"/>
    <n v="3"/>
    <s v="Backend Development - Python,IT Foundation,Java FullStack Development using Angular"/>
    <n v="3"/>
    <s v="Backend Development - Python,IT Foundation,Java FullStack Development using Angular"/>
    <d v="2020-07-05T10:42:00"/>
    <s v="OFFSHORE"/>
    <x v="2"/>
    <x v="0"/>
    <x v="0"/>
    <x v="1"/>
    <s v="INTERNAL"/>
    <x v="0"/>
    <x v="0"/>
    <n v="33.33"/>
    <s v="IT Foundation"/>
    <n v="41743"/>
    <s v="Adiyapatham Veeravaghu,Kumanavel"/>
    <x v="2"/>
  </r>
  <r>
    <s v="SBU D-ASV"/>
    <s v="IBG-NA-10"/>
    <x v="2"/>
    <x v="296"/>
    <s v="BNSF Engg Analytics TA"/>
    <n v="646226"/>
    <s v="Cardoz,Ryan"/>
    <n v="646226"/>
    <s v="Cardoz,Ryan"/>
    <s v="C84006"/>
    <s v="Gorantla,Srinivasa Rao"/>
    <s v="SG0C84006@TechMahindra.com"/>
    <s v="U3"/>
    <n v="0"/>
    <m/>
    <n v="0"/>
    <m/>
    <d v="2020-07-05T10:42:00"/>
    <s v="ONSITE"/>
    <x v="5"/>
    <x v="1"/>
    <x v="1"/>
    <x v="1"/>
    <s v="BNSF Railway  Company"/>
    <x v="1"/>
    <x v="3"/>
    <m/>
    <m/>
    <n v="596459"/>
    <s v="Sinha,Sumit"/>
    <x v="1"/>
  </r>
  <r>
    <s v="SBU D-ASV"/>
    <s v="IBG-NA-10"/>
    <x v="2"/>
    <x v="296"/>
    <s v="BNSF Engg Analytics TA"/>
    <n v="646226"/>
    <s v="Cardoz,Ryan"/>
    <n v="646226"/>
    <s v="Cardoz,Ryan"/>
    <s v="C86358"/>
    <s v="Emani,NagaShanthi"/>
    <s v="NE0C86358@TechMahindra.com"/>
    <s v="U2"/>
    <n v="0"/>
    <m/>
    <n v="0"/>
    <m/>
    <d v="2020-07-05T10:42:00"/>
    <s v="ONSITE"/>
    <x v="5"/>
    <x v="1"/>
    <x v="1"/>
    <x v="1"/>
    <s v="BNSF Railway  Company"/>
    <x v="1"/>
    <x v="3"/>
    <m/>
    <m/>
    <n v="646226"/>
    <s v="Cardoz,Ryan"/>
    <x v="1"/>
  </r>
  <r>
    <s v="SBU D-ASV"/>
    <s v="IBG-NA-10"/>
    <x v="3"/>
    <x v="297"/>
    <s v="HERE Solution - Fixed Bid"/>
    <n v="287192"/>
    <s v="M,SARAVANAKKUMAR"/>
    <n v="203995"/>
    <s v="SAINI,ROSHINIBALJEET"/>
    <n v="342321"/>
    <s v="Billa,Hareesh"/>
    <s v="Hareesh.Billa@TechMahindra.com"/>
    <s v="U4"/>
    <n v="6"/>
    <s v="Backend Development - Java,Java FullStack Development using Angular,Logistics Billing Level 2,Logistics Level 1,Logistics Level 3,MicroserviceWithSpringboot"/>
    <n v="6"/>
    <s v="Backend Development - Java,Java FullStack Development using Angular,Logistics Billing Level 2,Logistics Level 1,Logistics Level 3,MicroserviceWithSpringboot"/>
    <d v="2020-07-05T10:42:00"/>
    <s v="OFFSHORE"/>
    <x v="0"/>
    <x v="0"/>
    <x v="0"/>
    <x v="1"/>
    <s v="HERE Solutions India Private Limited"/>
    <x v="0"/>
    <x v="1"/>
    <n v="100"/>
    <s v="Backend Development - Java"/>
    <n v="476961"/>
    <s v="Burre,Jyothi"/>
    <x v="0"/>
  </r>
  <r>
    <s v="SBU D-ASV"/>
    <s v="IBG-NA-10"/>
    <x v="3"/>
    <x v="297"/>
    <s v="HERE Solution - Fixed Bid"/>
    <n v="287192"/>
    <s v="M,SARAVANAKKUMAR"/>
    <n v="203995"/>
    <s v="SAINI,ROSHINIBALJEET"/>
    <n v="476961"/>
    <s v="Burre,Jyothi"/>
    <s v="JB00476961@TechMahindra.com"/>
    <s v="P1"/>
    <n v="2"/>
    <s v="Robotic Process Automation,future-pm"/>
    <n v="2"/>
    <s v="Robotic Process Automation,future-pm"/>
    <d v="2020-07-05T10:42:00"/>
    <s v="OFFSHORE"/>
    <x v="0"/>
    <x v="0"/>
    <x v="0"/>
    <x v="1"/>
    <s v="HERE Solutions India Private Limited"/>
    <x v="0"/>
    <x v="1"/>
    <n v="100"/>
    <s v="future-pm"/>
    <n v="203995"/>
    <s v="SAINI,ROSHINIBALJEET"/>
    <x v="0"/>
  </r>
  <r>
    <s v="SBU D-ASV"/>
    <s v="IBG-NA-10"/>
    <x v="3"/>
    <x v="297"/>
    <s v="HERE Solution - Fixed Bid"/>
    <n v="287192"/>
    <s v="M,SARAVANAKKUMAR"/>
    <n v="203995"/>
    <s v="SAINI,ROSHINIBALJEET"/>
    <n v="602445"/>
    <s v="Kandikonda,A P S Prakash"/>
    <s v="AK00602445@TechMahindra.com"/>
    <s v="U3"/>
    <n v="5"/>
    <s v="Oracle Database Development 1,Oracle database development,RPA - UI-Path Level ,data management level1 with oracle data integrator_ibm mdm,rpa level1 uipath"/>
    <n v="5"/>
    <s v="Oracle Database Development 1,Oracle database development,RPA - UI-Path Level ,data management level1 with oracle data integrator_ibm mdm,rpa level1 uipath"/>
    <d v="2020-07-05T10:42:00"/>
    <s v="OFFSHORE"/>
    <x v="0"/>
    <x v="0"/>
    <x v="0"/>
    <x v="1"/>
    <s v="HERE Solutions India Private Limited"/>
    <x v="0"/>
    <x v="1"/>
    <n v="100"/>
    <s v="Oracle Database Development 1"/>
    <n v="476961"/>
    <s v="Burre,Jyothi"/>
    <x v="0"/>
  </r>
  <r>
    <s v="SBU D-ASV"/>
    <s v="IBG-NA-10"/>
    <x v="3"/>
    <x v="297"/>
    <s v="HERE Solution - Fixed Bid"/>
    <n v="287192"/>
    <s v="M,SARAVANAKKUMAR"/>
    <n v="203995"/>
    <s v="SAINI,ROSHINIBALJEET"/>
    <n v="478101"/>
    <s v="Chintada,Sai Bharadwaj Venkata"/>
    <s v="VC00478101@TechMahindra.com"/>
    <s v="U2"/>
    <n v="2"/>
    <s v="Oracle Database Development 1,Oracle database development"/>
    <n v="2"/>
    <s v="Oracle Database Development 1,Oracle database development"/>
    <d v="2020-07-05T10:42:00"/>
    <s v="OFFSHORE"/>
    <x v="2"/>
    <x v="0"/>
    <x v="0"/>
    <x v="1"/>
    <s v="HERE Solutions India Private Limited"/>
    <x v="0"/>
    <x v="1"/>
    <n v="100"/>
    <s v="Oracle Database Development 1"/>
    <n v="476961"/>
    <s v="Burre,Jyothi"/>
    <x v="0"/>
  </r>
  <r>
    <s v="SBU D-ASV"/>
    <s v="IBG-NA-10"/>
    <x v="2"/>
    <x v="298"/>
    <s v="BNSF_Comparator (T&amp;M)"/>
    <n v="646226"/>
    <s v="Cardoz,Ryan"/>
    <n v="646226"/>
    <s v="Cardoz,Ryan"/>
    <n v="505877"/>
    <s v="Kale,Saket Satish"/>
    <s v="SK00505877@TechMahindra.com"/>
    <s v="U4"/>
    <n v="2"/>
    <s v="Agile and Devops  ,Java FullStack Development using Angular"/>
    <n v="2"/>
    <s v="Agile and Devops  ,Java FullStack Development using Angular"/>
    <d v="2020-07-05T10:42:00"/>
    <s v="OFFSHORE"/>
    <x v="0"/>
    <x v="0"/>
    <x v="0"/>
    <x v="1"/>
    <s v="BNSF Railway  Company"/>
    <x v="0"/>
    <x v="1"/>
    <n v="100"/>
    <s v="Java FullStack Development using Angular"/>
    <n v="646226"/>
    <s v="Cardoz,Ryan"/>
    <x v="1"/>
  </r>
  <r>
    <s v="SBU D-ASV"/>
    <s v="IBG-NA-10"/>
    <x v="2"/>
    <x v="298"/>
    <s v="BNSF_Comparator (T&amp;M)"/>
    <n v="646226"/>
    <s v="Cardoz,Ryan"/>
    <n v="646226"/>
    <s v="Cardoz,Ryan"/>
    <n v="658603"/>
    <s v="Singh,Kabya"/>
    <s v="KS00658603@TechMahindra.com"/>
    <s v="U3"/>
    <n v="3"/>
    <s v="Java FullStack Development using Angular,Java FullStack Development using ReactJS,railroad level 1"/>
    <n v="3"/>
    <s v="Java FullStack Development using Angular,Java FullStack Development using ReactJS,railroad level 1"/>
    <d v="2020-07-05T10:42:00"/>
    <s v="OFFSHORE"/>
    <x v="0"/>
    <x v="0"/>
    <x v="0"/>
    <x v="1"/>
    <s v="BNSF Railway  Company"/>
    <x v="0"/>
    <x v="0"/>
    <n v="33.33"/>
    <s v="Java FullStack Development using ReactJS"/>
    <n v="505877"/>
    <s v="Kale,Saket Satish"/>
    <x v="1"/>
  </r>
  <r>
    <s v="SBU D-ASV"/>
    <s v="IBG-NA-10"/>
    <x v="2"/>
    <x v="298"/>
    <s v="BNSF_Comparator (T&amp;M)"/>
    <n v="646226"/>
    <s v="Cardoz,Ryan"/>
    <n v="646226"/>
    <s v="Cardoz,Ryan"/>
    <s v="C78275"/>
    <s v="Puppala,Samuel Jaykar"/>
    <s v="SP0C78275@TechMahindra.com"/>
    <s v="U3"/>
    <n v="0"/>
    <m/>
    <n v="0"/>
    <m/>
    <d v="2020-07-05T10:42:00"/>
    <s v="ONSITE"/>
    <x v="5"/>
    <x v="1"/>
    <x v="1"/>
    <x v="1"/>
    <s v="BNSF Railway  Company"/>
    <x v="1"/>
    <x v="3"/>
    <m/>
    <m/>
    <n v="326665"/>
    <s v="Shiva,Vijay Kumar"/>
    <x v="1"/>
  </r>
  <r>
    <s v="SBU D-ASV"/>
    <s v="IBG-NA-10"/>
    <x v="2"/>
    <x v="299"/>
    <s v="UPRR_PTC Big Data"/>
    <n v="217819"/>
    <s v="Arankalle,GajananprasadPadmakar"/>
    <n v="5298"/>
    <s v="Deshpande,Manasi Vinaykumar"/>
    <n v="547023"/>
    <s v="Podariu,Silviu"/>
    <s v="SP00547023@TechMahindra.com"/>
    <s v="U4"/>
    <n v="3"/>
    <s v="Data Science 2,data analytics level1 with hbase_informatica dq_ms sql,railroad level 1"/>
    <n v="3"/>
    <s v="Data Science 2,data analytics level1 with hbase_informatica dq_ms sql,railroad level 1"/>
    <d v="2020-07-05T10:42:00"/>
    <s v="ONSITE"/>
    <x v="0"/>
    <x v="0"/>
    <x v="0"/>
    <x v="1"/>
    <s v="Union Pacific Railroad Company"/>
    <x v="1"/>
    <x v="3"/>
    <m/>
    <m/>
    <n v="337435"/>
    <s v="Gupta,Rahul"/>
    <x v="1"/>
  </r>
  <r>
    <s v="SBU D-ASV"/>
    <s v="IBG-NA-10"/>
    <x v="2"/>
    <x v="299"/>
    <s v="UPRR_PTC Big Data"/>
    <n v="217819"/>
    <s v="Arankalle,GajananprasadPadmakar"/>
    <n v="5298"/>
    <s v="Deshpande,Manasi Vinaykumar"/>
    <n v="44302"/>
    <s v="A G K,Vanchynathan"/>
    <s v="KA0044302@TechMahindra.com"/>
    <s v="P2"/>
    <n v="3"/>
    <s v="Data Science 2,data analytics level1 with hbase_informatica dq_ms sql,railroad level 1"/>
    <n v="3"/>
    <s v="Data Science 2,data analytics level1 with hbase_informatica dq_ms sql,railroad level 1"/>
    <d v="2020-07-05T10:42:00"/>
    <s v="ONSITE"/>
    <x v="0"/>
    <x v="0"/>
    <x v="0"/>
    <x v="1"/>
    <s v="Union Pacific Railroad Company"/>
    <x v="0"/>
    <x v="1"/>
    <n v="100"/>
    <s v="railroad level 1"/>
    <n v="337435"/>
    <s v="Gupta,Rahul"/>
    <x v="1"/>
  </r>
  <r>
    <s v="SBU D-ASV"/>
    <s v="IBG-NA-10"/>
    <x v="2"/>
    <x v="299"/>
    <s v="UPRR_PTC Big Data"/>
    <n v="217819"/>
    <s v="Arankalle,GajananprasadPadmakar"/>
    <n v="5298"/>
    <s v="Deshpande,Manasi Vinaykumar"/>
    <n v="449585"/>
    <s v="Tale,Shreyas Viththalrao"/>
    <s v="ST00449585@TechMahindra.com"/>
    <s v="U3"/>
    <n v="3"/>
    <s v="BIG Data Analytics,data analytics level1 with hbase_informatica dq_ms sql,railroad level 1"/>
    <n v="3"/>
    <s v="BIG Data Analytics,data analytics level1 with hbase_informatica dq_ms sql,railroad level 1"/>
    <d v="2020-07-05T10:42:00"/>
    <s v="ONSITE"/>
    <x v="0"/>
    <x v="0"/>
    <x v="0"/>
    <x v="1"/>
    <s v="Union Pacific Railroad Company"/>
    <x v="1"/>
    <x v="3"/>
    <m/>
    <m/>
    <n v="44302"/>
    <s v="A G K,Vanchynathan"/>
    <x v="1"/>
  </r>
  <r>
    <s v="SBU D-ASV"/>
    <s v="IBG-NA-10"/>
    <x v="2"/>
    <x v="299"/>
    <s v="UPRR_PTC Big Data"/>
    <n v="217819"/>
    <s v="Arankalle,GajananprasadPadmakar"/>
    <n v="5298"/>
    <s v="Deshpande,Manasi Vinaykumar"/>
    <n v="469859"/>
    <s v="Behera,Swayamprakash"/>
    <s v="SB00469859@TechMahindra.com"/>
    <s v="U3"/>
    <n v="3"/>
    <s v="BIG Data Analytics,data analytics level1 with hbase_informatica dq_ms sql,railroad level 1"/>
    <n v="3"/>
    <s v="BIG Data Analytics,data analytics level1 with hbase_informatica dq_ms sql,railroad level 1"/>
    <d v="2020-07-05T10:42:00"/>
    <s v="OFFSHORE"/>
    <x v="0"/>
    <x v="0"/>
    <x v="0"/>
    <x v="1"/>
    <s v="Union Pacific Railroad Company"/>
    <x v="0"/>
    <x v="1"/>
    <n v="100"/>
    <s v="railroad level 1"/>
    <n v="44302"/>
    <s v="A G K,Vanchynathan"/>
    <x v="1"/>
  </r>
  <r>
    <s v="SBU D-ASV"/>
    <s v="IBG-NA-10"/>
    <x v="2"/>
    <x v="299"/>
    <s v="UPRR_PTC Big Data"/>
    <n v="217819"/>
    <s v="Arankalle,GajananprasadPadmakar"/>
    <n v="5298"/>
    <s v="Deshpande,Manasi Vinaykumar"/>
    <n v="500070"/>
    <s v="Vemulapalli,Anil"/>
    <s v="AV00500070@TechMahindra.com"/>
    <s v="U4"/>
    <n v="8"/>
    <s v="Alteryx with Tableau,CCTNP\CCNA with Sun Solaris and Python,ICS_Tools_IaC,Predictive Analytics,ai with ibm watson level1,data analytics level1 with hbase_informatica dq_ms sql,data science 2,railroad level 1"/>
    <n v="8"/>
    <s v="Alteryx with Tableau,CCTNP\CCNA with Sun Solaris and Python,ICS_Tools_IaC,Predictive Analytics,ai with ibm watson level1,data analytics level1 with hbase_informatica dq_ms sql,data science 2,railroad level 1"/>
    <d v="2020-07-05T10:42:00"/>
    <s v="OFFSHORE"/>
    <x v="0"/>
    <x v="0"/>
    <x v="0"/>
    <x v="1"/>
    <s v="Union Pacific Railroad Company"/>
    <x v="0"/>
    <x v="1"/>
    <n v="100"/>
    <s v="railroad level 1"/>
    <n v="44302"/>
    <s v="A G K,Vanchynathan"/>
    <x v="1"/>
  </r>
  <r>
    <s v="SBU D-ASV"/>
    <s v="IBG-NA-10"/>
    <x v="2"/>
    <x v="299"/>
    <s v="UPRR_PTC Big Data"/>
    <n v="217819"/>
    <s v="Arankalle,GajananprasadPadmakar"/>
    <n v="5298"/>
    <s v="Deshpande,Manasi Vinaykumar"/>
    <s v="C68868"/>
    <s v="Idyakunnel,John"/>
    <s v="JI0C68868@TechMahindra.com"/>
    <s v="P1"/>
    <n v="3"/>
    <s v="Data Science 2,data analytics level1 with hbase_informatica dq_ms sql,railroad level 1"/>
    <n v="3"/>
    <s v="Data Science 2,data analytics level1 with hbase_informatica dq_ms sql,railroad level 1"/>
    <d v="2020-07-05T10:42:00"/>
    <s v="ONSITE"/>
    <x v="5"/>
    <x v="0"/>
    <x v="1"/>
    <x v="1"/>
    <s v="Union Pacific Railroad Company"/>
    <x v="1"/>
    <x v="3"/>
    <m/>
    <m/>
    <n v="337435"/>
    <s v="Gupta,Rahul"/>
    <x v="1"/>
  </r>
  <r>
    <s v="SBU D-ASV"/>
    <s v="IMFG"/>
    <x v="1"/>
    <x v="300"/>
    <s v="Inteva - IS Support"/>
    <n v="256667"/>
    <s v="Subramanian,Kavitha"/>
    <n v="256667"/>
    <s v="Subramanian,Kavitha"/>
    <n v="478935"/>
    <s v="Mishra,Sabyasachi"/>
    <s v="SM00478935@TechMahindra.com"/>
    <s v="P1"/>
    <n v="4"/>
    <s v="Core Java,teamcenter plm l1,teamcenter plm l2,teamcenter plm l3"/>
    <n v="4"/>
    <s v="Core Java,teamcenter plm l1,teamcenter plm l2,teamcenter plm l3"/>
    <d v="2020-07-05T10:42:00"/>
    <s v="OFFSHORE"/>
    <x v="0"/>
    <x v="0"/>
    <x v="0"/>
    <x v="1"/>
    <s v="Inteva Products, LLC"/>
    <x v="0"/>
    <x v="1"/>
    <n v="100"/>
    <s v="teamcenter plm l1"/>
    <n v="334053"/>
    <s v="Akunuri,Sunil Babu"/>
    <x v="1"/>
  </r>
  <r>
    <s v="SBU D-ASV"/>
    <s v="IMFG"/>
    <x v="1"/>
    <x v="300"/>
    <s v="Inteva - IS Support"/>
    <n v="256667"/>
    <s v="Subramanian,Kavitha"/>
    <n v="256667"/>
    <s v="Subramanian,Kavitha"/>
    <n v="575513"/>
    <s v="Pasha,Syed Altaf"/>
    <s v="SP00575513@TechMahindra.com"/>
    <s v="P1"/>
    <n v="4"/>
    <s v="RPA - BluePrism  1,ai - azure,teamcenter plm l1,teamcenter plm l2"/>
    <n v="4"/>
    <s v="RPA - BluePrism  1,ai - azure,teamcenter plm l1,teamcenter plm l2"/>
    <d v="2020-07-05T10:42:00"/>
    <s v="OFFSHORE"/>
    <x v="0"/>
    <x v="0"/>
    <x v="0"/>
    <x v="1"/>
    <s v="Inteva Products, LLC"/>
    <x v="0"/>
    <x v="1"/>
    <n v="100"/>
    <s v="teamcenter plm l1"/>
    <n v="334053"/>
    <s v="Akunuri,Sunil Babu"/>
    <x v="1"/>
  </r>
  <r>
    <s v="SBU D-ASV"/>
    <s v="IMFG"/>
    <x v="1"/>
    <x v="300"/>
    <s v="Inteva - IS Support"/>
    <n v="256667"/>
    <s v="Subramanian,Kavitha"/>
    <n v="256667"/>
    <s v="Subramanian,Kavitha"/>
    <n v="668180"/>
    <s v="A J,Rency"/>
    <s v="RA00668180@TechMahindra.com"/>
    <s v="U4"/>
    <n v="2"/>
    <s v="teamcenter plm l1,teamcenter plm l2"/>
    <n v="2"/>
    <s v="teamcenter plm l1,teamcenter plm l2"/>
    <d v="2020-07-05T10:42:00"/>
    <s v="OFFSHORE"/>
    <x v="0"/>
    <x v="0"/>
    <x v="0"/>
    <x v="1"/>
    <s v="Inteva Products, LLC"/>
    <x v="0"/>
    <x v="1"/>
    <n v="100"/>
    <s v="teamcenter plm l2"/>
    <n v="334053"/>
    <s v="Akunuri,Sunil Babu"/>
    <x v="1"/>
  </r>
  <r>
    <s v="SBU D-ASV"/>
    <s v="IBG-NA-10"/>
    <x v="2"/>
    <x v="301"/>
    <s v="UPRR_DIP"/>
    <n v="5298"/>
    <s v="Deshpande,Manasi Vinaykumar"/>
    <n v="5298"/>
    <s v="Deshpande,Manasi Vinaykumar"/>
    <n v="532064"/>
    <s v="Volkoff,Jonathan Brian"/>
    <s v="JV00532064@TechMahindra.com"/>
    <s v="U4"/>
    <n v="1"/>
    <s v="railroad level 1"/>
    <n v="1"/>
    <s v="railroad level 1"/>
    <d v="2020-07-05T10:42:00"/>
    <s v="ONSITE"/>
    <x v="0"/>
    <x v="0"/>
    <x v="0"/>
    <x v="1"/>
    <s v="Union Pacific Railroad Company"/>
    <x v="0"/>
    <x v="1"/>
    <n v="100"/>
    <s v="railroad level 1"/>
    <n v="337435"/>
    <s v="Gupta,Rahul"/>
    <x v="1"/>
  </r>
  <r>
    <s v="SBU D-ASV"/>
    <s v="IMFG"/>
    <x v="1"/>
    <x v="302"/>
    <s v="ZF TRW IMS Support Services"/>
    <n v="210725"/>
    <s v="NATESAN,JAYASEELAN"/>
    <n v="210725"/>
    <s v="NATESAN,JAYASEELAN"/>
    <n v="340382"/>
    <s v="Padmanabhan,Seetharaman"/>
    <s v="Seetharaman.Padmanabhan@TechMahindra.com"/>
    <s v="U4"/>
    <n v="5"/>
    <s v="AI with AWS Level1,ICS_Cloud_Azure_L1,ICS_Cloud_Google_L1,future-pm,ics_cloud_aws_l1"/>
    <n v="5"/>
    <s v="AI with AWS Level1,ICS_Cloud_Azure_L1,ICS_Cloud_Google_L1,future-pm,ics_cloud_aws_l1"/>
    <d v="2020-07-05T10:42:00"/>
    <s v="OFFSHORE"/>
    <x v="0"/>
    <x v="0"/>
    <x v="0"/>
    <x v="1"/>
    <s v="ZF Active Safety US Inc."/>
    <x v="0"/>
    <x v="1"/>
    <n v="100"/>
    <s v="future-pm"/>
    <n v="246777"/>
    <s v="Narala Srinivasulu,Senthil Kumar"/>
    <x v="1"/>
  </r>
  <r>
    <s v="SBU D-ASV"/>
    <s v="IMFG"/>
    <x v="1"/>
    <x v="302"/>
    <s v="ZF TRW IMS Support Services"/>
    <n v="210725"/>
    <s v="NATESAN,JAYASEELAN"/>
    <n v="210725"/>
    <s v="NATESAN,JAYASEELAN"/>
    <s v="C68616"/>
    <s v="Olakanmi,Kehinde Oluwakemi"/>
    <s v="KO0C68616@TechMahindra.com"/>
    <s v="P1"/>
    <n v="0"/>
    <m/>
    <n v="0"/>
    <m/>
    <d v="2020-07-05T10:42:00"/>
    <s v="ONSITE"/>
    <x v="5"/>
    <x v="1"/>
    <x v="1"/>
    <x v="1"/>
    <s v="ZF Active Safety US Inc."/>
    <x v="1"/>
    <x v="3"/>
    <m/>
    <m/>
    <n v="315530"/>
    <s v="B,Venkatakrishnan"/>
    <x v="1"/>
  </r>
  <r>
    <s v="SBU D-ASV"/>
    <s v="IBG-NA-10"/>
    <x v="2"/>
    <x v="303"/>
    <s v="BNSF_UI COP"/>
    <n v="646226"/>
    <s v="Cardoz,Ryan"/>
    <n v="646226"/>
    <s v="Cardoz,Ryan"/>
    <n v="293210"/>
    <s v="SUTAR,BIDHAN"/>
    <s v="Bidhan.Sutar@TechMahindra.com"/>
    <s v="P2"/>
    <n v="1"/>
    <s v="ui and user experience design"/>
    <n v="1"/>
    <s v="ui and user experience design"/>
    <d v="2020-07-05T10:42:00"/>
    <s v="ONSITE"/>
    <x v="0"/>
    <x v="0"/>
    <x v="0"/>
    <x v="1"/>
    <s v="BNSF Railway  Company"/>
    <x v="1"/>
    <x v="3"/>
    <m/>
    <m/>
    <n v="306434"/>
    <s v="GNANARAJ,DAVID LIVINGSTONE"/>
    <x v="0"/>
  </r>
  <r>
    <s v="SBU D-ASV"/>
    <s v="IBG-NA-10"/>
    <x v="2"/>
    <x v="303"/>
    <s v="BNSF_UI COP"/>
    <n v="646226"/>
    <s v="Cardoz,Ryan"/>
    <n v="646226"/>
    <s v="Cardoz,Ryan"/>
    <n v="350725"/>
    <s v="Sagidi,Shiva Kumar"/>
    <s v="SS00350725@TechMahindra.com"/>
    <s v="U4"/>
    <n v="5"/>
    <s v="Agile and Devops,Front end development-Angular,Java FullStack Development using Angular,Java FullStack Development using ReactJS,nad sku"/>
    <n v="5"/>
    <s v="Agile and Devops,Front end development-Angular,Java FullStack Development using Angular,Java FullStack Development using ReactJS,nad sku"/>
    <d v="2020-07-05T10:42:00"/>
    <s v="OFFSHORE"/>
    <x v="0"/>
    <x v="0"/>
    <x v="0"/>
    <x v="1"/>
    <s v="BNSF Railway  Company"/>
    <x v="0"/>
    <x v="1"/>
    <n v="100"/>
    <s v="Front end development-Angular"/>
    <n v="646862"/>
    <s v="Narayanan,Poornima"/>
    <x v="0"/>
  </r>
  <r>
    <s v="SBU D-ASV"/>
    <s v="IBG-NA-10"/>
    <x v="2"/>
    <x v="303"/>
    <s v="BNSF_UI COP"/>
    <n v="646226"/>
    <s v="Cardoz,Ryan"/>
    <n v="646226"/>
    <s v="Cardoz,Ryan"/>
    <n v="507348"/>
    <s v="Pandey,Pooja"/>
    <s v="PP00507348@TechMahindra.com"/>
    <s v="U2"/>
    <n v="5"/>
    <s v="Agile and Devops ,Java FullStack Development using Angular,Java FullStack Development using ReactJS,MicroserviceWithSpringboot,railroad level 1"/>
    <n v="5"/>
    <s v="Agile and Devops ,Java FullStack Development using Angular,Java FullStack Development using ReactJS,MicroserviceWithSpringboot,railroad level 1"/>
    <d v="2020-07-05T10:42:00"/>
    <s v="OFFSHORE"/>
    <x v="2"/>
    <x v="0"/>
    <x v="0"/>
    <x v="1"/>
    <s v="BNSF Railway  Company"/>
    <x v="0"/>
    <x v="6"/>
    <n v="77.78"/>
    <s v="Java FullStack Development using ReactJS"/>
    <n v="293210"/>
    <s v="SUTAR,BIDHAN"/>
    <x v="0"/>
  </r>
  <r>
    <s v="SBU D-ASV"/>
    <s v="IBG-NA-10"/>
    <x v="2"/>
    <x v="303"/>
    <s v="BNSF_UI COP"/>
    <n v="646226"/>
    <s v="Cardoz,Ryan"/>
    <n v="646226"/>
    <s v="Cardoz,Ryan"/>
    <n v="686169"/>
    <s v="Krishnia,Sushant"/>
    <s v="SK00686169@TechMahindra.com"/>
    <s v="U4"/>
    <n v="0"/>
    <m/>
    <n v="0"/>
    <m/>
    <d v="2020-07-05T10:42:00"/>
    <s v="OFFSHORE"/>
    <x v="0"/>
    <x v="1"/>
    <x v="0"/>
    <x v="1"/>
    <s v="BNSF Railway  Company"/>
    <x v="1"/>
    <x v="3"/>
    <m/>
    <m/>
    <n v="646226"/>
    <s v="Cardoz,Ryan"/>
    <x v="0"/>
  </r>
  <r>
    <s v="SBU D-ASV"/>
    <s v="IBG-NA-10"/>
    <x v="2"/>
    <x v="303"/>
    <s v="BNSF_UI COP"/>
    <n v="646226"/>
    <s v="Cardoz,Ryan"/>
    <n v="646226"/>
    <s v="Cardoz,Ryan"/>
    <s v="C86095"/>
    <s v="Venepally,Nikhil"/>
    <s v="NV0C86095@TechMahindra.com"/>
    <s v="U3"/>
    <n v="0"/>
    <m/>
    <n v="0"/>
    <m/>
    <d v="2020-07-05T10:42:00"/>
    <s v="ONSITE"/>
    <x v="5"/>
    <x v="1"/>
    <x v="1"/>
    <x v="1"/>
    <s v="BNSF Railway  Company"/>
    <x v="1"/>
    <x v="3"/>
    <m/>
    <m/>
    <n v="293210"/>
    <s v="SUTAR,BIDHAN"/>
    <x v="0"/>
  </r>
  <r>
    <s v="SBU D-ASV"/>
    <s v="IMFG"/>
    <x v="0"/>
    <x v="304"/>
    <s v="NNA-PWO-CCPA Compliance (Regul"/>
    <n v="269258"/>
    <s v="Reddy,Chaitanya"/>
    <n v="202948"/>
    <s v="VAITHIANATHAN,RAMKUMAR"/>
    <n v="596740"/>
    <s v="M N,Nagasubramanian"/>
    <s v="NX00596740@TechMahindra.com"/>
    <s v="U2"/>
    <n v="2"/>
    <s v="Robotic Process Automation,SAP ECC_HANA_Migration"/>
    <n v="2"/>
    <s v="Robotic Process Automation,SAP ECC_HANA_Migration"/>
    <d v="2020-07-05T10:42:00"/>
    <s v="OFFSHORE"/>
    <x v="7"/>
    <x v="0"/>
    <x v="0"/>
    <x v="1"/>
    <s v="Nissan North America, Inc."/>
    <x v="0"/>
    <x v="4"/>
    <n v="0"/>
    <s v="SAP ECC_HANA_Migration"/>
    <n v="240738"/>
    <s v="Daniel,Godwin"/>
    <x v="2"/>
  </r>
  <r>
    <s v="SBU D-ASV"/>
    <s v="IMFG"/>
    <x v="0"/>
    <x v="304"/>
    <s v="NNA-PWO-CCPA Compliance (Regul"/>
    <n v="269258"/>
    <s v="Reddy,Chaitanya"/>
    <n v="202948"/>
    <s v="VAITHIANATHAN,RAMKUMAR"/>
    <n v="243864"/>
    <s v="Gaddam,Venkat R"/>
    <s v="Gaddam.Reddy@TechMahindra.com"/>
    <s v="P1"/>
    <n v="1"/>
    <s v="RPA - UI-Path Level "/>
    <n v="1"/>
    <s v="RPA - UI-Path Level "/>
    <d v="2020-07-05T10:42:00"/>
    <s v="ONSITE"/>
    <x v="0"/>
    <x v="0"/>
    <x v="0"/>
    <x v="1"/>
    <s v="Nissan North America, Inc."/>
    <x v="1"/>
    <x v="3"/>
    <m/>
    <m/>
    <n v="209727"/>
    <s v="PAUL,ANAGHNATH"/>
    <x v="2"/>
  </r>
  <r>
    <s v="SBU D-ASV"/>
    <s v="IMFG"/>
    <x v="0"/>
    <x v="304"/>
    <s v="NNA-PWO-CCPA Compliance (Regul"/>
    <n v="269258"/>
    <s v="Reddy,Chaitanya"/>
    <n v="202948"/>
    <s v="VAITHIANATHAN,RAMKUMAR"/>
    <n v="253536"/>
    <s v="Thamilarasan,Prabhu"/>
    <s v="Prabhu.Thamilarasan@TechMahindra.com"/>
    <s v="P1"/>
    <n v="2"/>
    <s v="business intelligence and data visualization,future-pm"/>
    <n v="2"/>
    <s v="business intelligence and data visualization,future-pm"/>
    <d v="2020-07-05T10:42:00"/>
    <s v="ONSITE"/>
    <x v="2"/>
    <x v="0"/>
    <x v="0"/>
    <x v="1"/>
    <s v="Nissan North America, Inc."/>
    <x v="0"/>
    <x v="1"/>
    <n v="100"/>
    <s v="future-pm"/>
    <n v="237130"/>
    <s v="Kumaresan,Mogan Kumar"/>
    <x v="2"/>
  </r>
  <r>
    <s v="SBU D-ASV"/>
    <s v="IMFG"/>
    <x v="0"/>
    <x v="304"/>
    <s v="NNA-PWO-CCPA Compliance (Regul"/>
    <n v="269258"/>
    <s v="Reddy,Chaitanya"/>
    <n v="202948"/>
    <s v="VAITHIANATHAN,RAMKUMAR"/>
    <n v="285013"/>
    <s v="GAYATHRI,DUDDU"/>
    <s v="Gayathri.Duddu@TechMahindra.com"/>
    <s v="U2"/>
    <n v="3"/>
    <s v="Agile and Devops  ,Java FullStack Development using Angular,Service Automation Service Now"/>
    <n v="3"/>
    <s v="Agile and Devops  ,Java FullStack Development using Angular,Service Automation Service Now"/>
    <d v="2020-07-05T10:42:00"/>
    <s v="OFFSHORE"/>
    <x v="1"/>
    <x v="0"/>
    <x v="0"/>
    <x v="1"/>
    <s v="Nissan North America, Inc."/>
    <x v="0"/>
    <x v="1"/>
    <n v="100"/>
    <s v="Agile and Devops  "/>
    <n v="239507"/>
    <s v="S,Balasubramanian"/>
    <x v="2"/>
  </r>
  <r>
    <s v="SBU D-ASV"/>
    <s v="IMFG"/>
    <x v="0"/>
    <x v="304"/>
    <s v="NNA-PWO-CCPA Compliance (Regul"/>
    <n v="269258"/>
    <s v="Reddy,Chaitanya"/>
    <n v="202948"/>
    <s v="VAITHIANATHAN,RAMKUMAR"/>
    <n v="337064"/>
    <s v="Tom,Sanju Sebastian"/>
    <s v="ST00337064@TechMahindra.com"/>
    <s v="U3"/>
    <n v="3"/>
    <s v="5G Core Enginnering L2,5G RAN Enginnering L2,AI With IBM Watson Level1"/>
    <n v="3"/>
    <s v="5G Core Enginnering L2,5G RAN Enginnering L2,AI With IBM Watson Level1"/>
    <d v="2020-07-05T10:42:00"/>
    <s v="ONSITE"/>
    <x v="2"/>
    <x v="0"/>
    <x v="0"/>
    <x v="1"/>
    <s v="Nissan North America, Inc."/>
    <x v="0"/>
    <x v="4"/>
    <n v="0"/>
    <s v="AI With IBM Watson Level1"/>
    <n v="237130"/>
    <s v="Kumaresan,Mogan Kumar"/>
    <x v="2"/>
  </r>
  <r>
    <s v="SBU D-ASV"/>
    <s v="IMFG"/>
    <x v="0"/>
    <x v="304"/>
    <s v="NNA-PWO-CCPA Compliance (Regul"/>
    <n v="269258"/>
    <s v="Reddy,Chaitanya"/>
    <n v="202948"/>
    <s v="VAITHIANATHAN,RAMKUMAR"/>
    <n v="470515"/>
    <s v="MOHAMED ALI,JAHIR HUSSAIN"/>
    <s v="JM00470515@TechMahindra.com"/>
    <s v="U3"/>
    <n v="2"/>
    <s v="Agile and Devops ,data analytics level1 with cassendra, ibm qualitystage, cognos"/>
    <n v="2"/>
    <s v="Agile and Devops ,data analytics level1 with cassendra, ibm qualitystage, cognos"/>
    <d v="2020-07-05T10:42:00"/>
    <s v="ONSITE"/>
    <x v="0"/>
    <x v="0"/>
    <x v="0"/>
    <x v="1"/>
    <s v="Nissan North America, Inc."/>
    <x v="0"/>
    <x v="0"/>
    <n v="50"/>
    <s v="Agile and Devops "/>
    <n v="237130"/>
    <s v="Kumaresan,Mogan Kumar"/>
    <x v="2"/>
  </r>
  <r>
    <s v="SBU D-ASV"/>
    <s v="IMFG"/>
    <x v="0"/>
    <x v="304"/>
    <s v="NNA-PWO-CCPA Compliance (Regul"/>
    <n v="269258"/>
    <s v="Reddy,Chaitanya"/>
    <n v="202948"/>
    <s v="VAITHIANATHAN,RAMKUMAR"/>
    <n v="495031"/>
    <s v="Harinatha Murthy,Sakthiharipriyan"/>
    <s v="SH00495031@TechMahindra.com"/>
    <s v="U2"/>
    <n v="1"/>
    <s v="Agile and Devops "/>
    <n v="1"/>
    <s v="Agile and Devops "/>
    <d v="2020-07-05T10:42:00"/>
    <s v="ONSITE"/>
    <x v="2"/>
    <x v="0"/>
    <x v="0"/>
    <x v="1"/>
    <s v="Nissan North America, Inc."/>
    <x v="0"/>
    <x v="1"/>
    <n v="100"/>
    <s v="Agile and Devops "/>
    <n v="237130"/>
    <s v="Kumaresan,Mogan Kumar"/>
    <x v="2"/>
  </r>
  <r>
    <s v="SBU D-ASV"/>
    <s v="IMFG"/>
    <x v="0"/>
    <x v="304"/>
    <s v="NNA-PWO-CCPA Compliance (Regul"/>
    <n v="269258"/>
    <s v="Reddy,Chaitanya"/>
    <n v="202948"/>
    <s v="VAITHIANATHAN,RAMKUMAR"/>
    <n v="495483"/>
    <s v="Packianathan,Lingeswari"/>
    <s v="LP00495483@TechMahindra.com"/>
    <s v="U3"/>
    <n v="2"/>
    <s v="RPA - UI-Path Level ,data analytics level1 with cassendra, ibm qualitystage, cognos"/>
    <n v="2"/>
    <s v="RPA - UI-Path Level ,data analytics level1 with cassendra, ibm qualitystage, cognos"/>
    <d v="2020-07-05T10:42:00"/>
    <s v="OFFSHORE"/>
    <x v="0"/>
    <x v="0"/>
    <x v="0"/>
    <x v="1"/>
    <s v="Nissan North America, Inc."/>
    <x v="0"/>
    <x v="1"/>
    <n v="100"/>
    <s v="RPA - UI-Path Level "/>
    <n v="275035"/>
    <s v="G,SANKAR"/>
    <x v="2"/>
  </r>
  <r>
    <s v="SBU D-ASV"/>
    <s v="IMFG"/>
    <x v="0"/>
    <x v="304"/>
    <s v="NNA-PWO-CCPA Compliance (Regul"/>
    <n v="269258"/>
    <s v="Reddy,Chaitanya"/>
    <n v="202948"/>
    <s v="VAITHIANATHAN,RAMKUMAR"/>
    <n v="573961"/>
    <s v="N,Kodeeswaran"/>
    <s v="KN00573961@TechMahindra.com"/>
    <s v="U3"/>
    <n v="2"/>
    <s v="Java Full Stack development with Spring,ics_cloud_aws_l1"/>
    <n v="2"/>
    <s v="Java Full Stack development with Spring,ics_cloud_aws_l1"/>
    <d v="2020-07-05T10:42:00"/>
    <s v="OFFSHORE"/>
    <x v="0"/>
    <x v="0"/>
    <x v="0"/>
    <x v="1"/>
    <s v="Nissan North America, Inc."/>
    <x v="0"/>
    <x v="1"/>
    <n v="100"/>
    <s v="Java Full Stack development with Spring"/>
    <n v="337302"/>
    <s v="Ratnasamy,Muthukumar"/>
    <x v="2"/>
  </r>
  <r>
    <s v="SBU D-ASV"/>
    <s v="IMFG"/>
    <x v="0"/>
    <x v="304"/>
    <s v="NNA-PWO-CCPA Compliance (Regul"/>
    <n v="269258"/>
    <s v="Reddy,Chaitanya"/>
    <n v="202948"/>
    <s v="VAITHIANATHAN,RAMKUMAR"/>
    <n v="600120"/>
    <s v="R,Ashraf"/>
    <s v="AR00600120@TechMahindra.com"/>
    <s v="U3"/>
    <n v="1"/>
    <s v="RPA - UI-Path Level "/>
    <n v="1"/>
    <s v="RPA - UI-Path Level "/>
    <d v="2020-07-05T10:42:00"/>
    <s v="OFFSHORE"/>
    <x v="0"/>
    <x v="0"/>
    <x v="0"/>
    <x v="1"/>
    <s v="Nissan North America, Inc."/>
    <x v="0"/>
    <x v="5"/>
    <n v="25"/>
    <s v="RPA - UI-Path Level "/>
    <n v="269258"/>
    <s v="Reddy,Chaitanya"/>
    <x v="2"/>
  </r>
  <r>
    <s v="SBU D-ASV"/>
    <s v="IMFG"/>
    <x v="0"/>
    <x v="305"/>
    <s v="NNA-PWO-TCS Investigation Con"/>
    <n v="264377"/>
    <s v="Chandrasekaran,Ashokkumar"/>
    <n v="202948"/>
    <s v="VAITHIANATHAN,RAMKUMAR"/>
    <n v="437625"/>
    <s v="Rajitha,Gollapudi"/>
    <s v="GR00437625@TechMahindra.com"/>
    <s v="U1"/>
    <n v="4"/>
    <s v="Business Intelligence and Data Visualization,RPA - UI-Path Level ,RPA UiPath Level 1,business intelligence - tableau"/>
    <n v="4"/>
    <s v="Business Intelligence and Data Visualization,RPA - UI-Path Level ,RPA UiPath Level 1,business intelligence - tableau"/>
    <d v="2020-07-05T10:42:00"/>
    <s v="OFFSHORE"/>
    <x v="1"/>
    <x v="0"/>
    <x v="0"/>
    <x v="1"/>
    <s v="Nissan North America, Inc."/>
    <x v="0"/>
    <x v="1"/>
    <n v="100"/>
    <s v="RPA - UI-Path Level "/>
    <n v="242235"/>
    <s v="Bowdadu,RiasMohamed"/>
    <x v="2"/>
  </r>
  <r>
    <s v="SBU D-ASV"/>
    <s v="IMFG"/>
    <x v="0"/>
    <x v="305"/>
    <s v="NNA-PWO-TCS Investigation Con"/>
    <n v="264377"/>
    <s v="Chandrasekaran,Ashokkumar"/>
    <n v="202948"/>
    <s v="VAITHIANATHAN,RAMKUMAR"/>
    <n v="657567"/>
    <s v="Gunasekaran,Janani"/>
    <s v="JG00657567@TechMahindra.com"/>
    <s v="U3"/>
    <n v="5"/>
    <s v="AI with AWS Level1,RPA - UI-Path Level ,Snowflake Foundation,data analytics level1 with Snowflake_Teradata and Python,data analytics level1 with informatica dq_cognos"/>
    <n v="5"/>
    <s v="AI with AWS Level1,RPA - UI-Path Level ,Snowflake Foundation,data analytics level1 with Snowflake_Teradata and Python,data analytics level1 with informatica dq_cognos"/>
    <d v="2020-07-05T10:42:00"/>
    <s v="OFFSHORE"/>
    <x v="0"/>
    <x v="0"/>
    <x v="0"/>
    <x v="1"/>
    <s v="Nissan North America, Inc."/>
    <x v="0"/>
    <x v="1"/>
    <n v="100"/>
    <s v="Snowflake Foundation"/>
    <n v="559658"/>
    <s v="C S,Anush Kumaar"/>
    <x v="2"/>
  </r>
  <r>
    <s v="SBU D-ASV"/>
    <s v="IMFG"/>
    <x v="4"/>
    <x v="306"/>
    <s v="Solenis Services- SAP"/>
    <n v="225312"/>
    <s v="Mohamed Asker Husain,Mohamed Abubecker"/>
    <n v="279138"/>
    <s v="Gurusamy,Rajasekaran"/>
    <n v="533933"/>
    <s v="Gentila,Sathish Kumar"/>
    <s v="SG00533933@TechMahindra.com"/>
    <s v="P1"/>
    <n v="1"/>
    <s v="SAP Transport Management"/>
    <n v="3"/>
    <s v="SAP Transport Management,salesforce cpq level 1,sfdc foundation"/>
    <d v="2020-07-05T10:42:00"/>
    <s v="OFFSHORE"/>
    <x v="0"/>
    <x v="0"/>
    <x v="0"/>
    <x v="1"/>
    <s v="Solenis LLC"/>
    <x v="0"/>
    <x v="4"/>
    <n v="0"/>
    <s v="SAP Transport Management"/>
    <n v="18623"/>
    <s v="Varshney,Atul Kumar"/>
    <x v="0"/>
  </r>
  <r>
    <s v="SBU D-ASV"/>
    <s v="IMFG"/>
    <x v="4"/>
    <x v="306"/>
    <s v="Solenis Services- SAP"/>
    <n v="225312"/>
    <s v="Mohamed Asker Husain,Mohamed Abubecker"/>
    <n v="279138"/>
    <s v="Gurusamy,Rajasekaran"/>
    <n v="677387"/>
    <s v="Divakara Kiran,Murapaka"/>
    <s v="MD00677387@TechMahindra.com"/>
    <s v="U3"/>
    <n v="1"/>
    <s v="kronos l2"/>
    <n v="1"/>
    <s v="kronos l2"/>
    <d v="2020-07-05T10:42:00"/>
    <s v="OFFSHORE"/>
    <x v="0"/>
    <x v="0"/>
    <x v="0"/>
    <x v="1"/>
    <s v="Solenis LLC"/>
    <x v="0"/>
    <x v="1"/>
    <n v="100"/>
    <s v="kronos l2"/>
    <n v="461478"/>
    <s v="Sundarjee,Archana"/>
    <x v="0"/>
  </r>
  <r>
    <s v="SBU D-ASV"/>
    <s v="IMFG"/>
    <x v="4"/>
    <x v="306"/>
    <s v="Solenis Services- SAP"/>
    <n v="225312"/>
    <s v="Mohamed Asker Husain,Mohamed Abubecker"/>
    <n v="279138"/>
    <s v="Gurusamy,Rajasekaran"/>
    <n v="312880"/>
    <s v="VASIREDDY,KARTHIK"/>
    <s v="Karthik.Vasireddy@TechMahindra.com"/>
    <s v="U4"/>
    <n v="1"/>
    <s v="Oracle DBA"/>
    <n v="1"/>
    <s v="Oracle DBA"/>
    <d v="2020-07-05T10:42:00"/>
    <s v="OFFSHORE"/>
    <x v="0"/>
    <x v="0"/>
    <x v="0"/>
    <x v="1"/>
    <s v="Solenis LLC"/>
    <x v="0"/>
    <x v="4"/>
    <n v="0"/>
    <s v="Oracle DBA"/>
    <n v="84364"/>
    <s v="Tambekar,Kiran Sakharam"/>
    <x v="0"/>
  </r>
  <r>
    <s v="SBU D-ASV"/>
    <s v="IMFG"/>
    <x v="4"/>
    <x v="306"/>
    <s v="Solenis Services- SAP"/>
    <n v="225312"/>
    <s v="Mohamed Asker Husain,Mohamed Abubecker"/>
    <n v="279138"/>
    <s v="Gurusamy,Rajasekaran"/>
    <n v="205305"/>
    <s v="VEDHERE,VENKATARAMANAREDDY"/>
    <s v="Venkata.Vedhere@TechMahindra.com"/>
    <s v="P1"/>
    <n v="4"/>
    <s v="SAP Extended Warehouse  Management,SAP S4 HANA,sap s/4hana procurement  - l1,sap s/4hana procurement  - l3"/>
    <n v="4"/>
    <s v="SAP Extended Warehouse  Management,SAP S4 HANA,sap s/4hana procurement  - l1,sap s/4hana procurement  - l3"/>
    <d v="2020-07-05T10:42:00"/>
    <s v="OFFSHORE"/>
    <x v="0"/>
    <x v="0"/>
    <x v="0"/>
    <x v="1"/>
    <s v="Solenis LLC"/>
    <x v="0"/>
    <x v="1"/>
    <n v="100"/>
    <s v="sap s/4hana procurement  - l1"/>
    <n v="592148"/>
    <s v="_,Arjun"/>
    <x v="0"/>
  </r>
  <r>
    <s v="SBU D-ASV"/>
    <s v="IMFG"/>
    <x v="4"/>
    <x v="306"/>
    <s v="Solenis Services- SAP"/>
    <n v="225312"/>
    <s v="Mohamed Asker Husain,Mohamed Abubecker"/>
    <n v="279138"/>
    <s v="Gurusamy,Rajasekaran"/>
    <n v="270995"/>
    <s v="Manthena,SrinivasRao"/>
    <s v="Srinivas.Manthena@TechMahindra.com"/>
    <s v="P1"/>
    <n v="3"/>
    <s v="SAP ABAP,paper and pulp level 1,sap fiori - l3"/>
    <n v="3"/>
    <s v="SAP ABAP,paper and pulp level 1,sap fiori - l3"/>
    <d v="2020-07-05T10:42:00"/>
    <s v="OFFSHORE"/>
    <x v="0"/>
    <x v="0"/>
    <x v="0"/>
    <x v="1"/>
    <s v="Solenis LLC"/>
    <x v="0"/>
    <x v="1"/>
    <n v="100"/>
    <s v="paper and pulp level 1"/>
    <n v="258981"/>
    <s v="BHAVANAM,JAYABHARATHREDDY"/>
    <x v="0"/>
  </r>
  <r>
    <s v="SBU D-ASV"/>
    <s v="IMFG"/>
    <x v="4"/>
    <x v="306"/>
    <s v="Solenis Services- SAP"/>
    <n v="225312"/>
    <s v="Mohamed Asker Husain,Mohamed Abubecker"/>
    <n v="279138"/>
    <s v="Gurusamy,Rajasekaran"/>
    <n v="292668"/>
    <s v="PALANISAMY,GOKULAKRISHNAN"/>
    <s v="Gokulakrishnan.Palanisamy@TechMahindra.com"/>
    <s v="P1"/>
    <n v="2"/>
    <s v="Data Science with IBM Level1,esrm l1 grc"/>
    <n v="2"/>
    <s v="Data Science with IBM Level1,esrm l1 grc"/>
    <d v="2020-07-05T10:42:00"/>
    <s v="OFFSHORE"/>
    <x v="0"/>
    <x v="0"/>
    <x v="0"/>
    <x v="1"/>
    <s v="Solenis LLC"/>
    <x v="0"/>
    <x v="1"/>
    <n v="100"/>
    <s v="esrm l1 grc"/>
    <n v="328028"/>
    <s v="Mohamed,Panchpeer"/>
    <x v="0"/>
  </r>
  <r>
    <s v="SBU D-ASV"/>
    <s v="IMFG"/>
    <x v="4"/>
    <x v="306"/>
    <s v="Solenis Services- SAP"/>
    <n v="225312"/>
    <s v="Mohamed Asker Husain,Mohamed Abubecker"/>
    <n v="279138"/>
    <s v="Gurusamy,Rajasekaran"/>
    <n v="297121"/>
    <s v="DANDA,ROHIT GOVINDARAJU"/>
    <s v="Rohit.Danda@TechMahindra.com"/>
    <s v="U4"/>
    <n v="3"/>
    <s v="SAP Financial Accounting,functional testing level1,paper and pulp level 1"/>
    <n v="3"/>
    <s v="SAP Financial Accounting,functional testing level1,paper and pulp level 1"/>
    <d v="2020-07-05T10:42:00"/>
    <s v="ONSITE"/>
    <x v="7"/>
    <x v="0"/>
    <x v="0"/>
    <x v="1"/>
    <s v="Solenis LLC"/>
    <x v="0"/>
    <x v="1"/>
    <n v="100"/>
    <s v="paper and pulp level 1"/>
    <n v="616856"/>
    <s v="Naresh,Gadupudi"/>
    <x v="0"/>
  </r>
  <r>
    <s v="SBU D-ASV"/>
    <s v="IMFG"/>
    <x v="4"/>
    <x v="306"/>
    <s v="Solenis Services- SAP"/>
    <n v="225312"/>
    <s v="Mohamed Asker Husain,Mohamed Abubecker"/>
    <n v="279138"/>
    <s v="Gurusamy,Rajasekaran"/>
    <n v="338661"/>
    <s v="Christhanathan,Emerson Praveen Kumar"/>
    <s v="Emerson.Praveen@TechMahindra.com"/>
    <s v="P1"/>
    <n v="4"/>
    <s v="Application Support,SAP Sales and Distribution-L2,future-pm,people management l2"/>
    <n v="4"/>
    <s v="Application Support,SAP Sales and Distribution-L2,future-pm,people management l2"/>
    <d v="2020-07-05T10:42:00"/>
    <s v="ONSITE"/>
    <x v="0"/>
    <x v="0"/>
    <x v="0"/>
    <x v="1"/>
    <s v="Solenis LLC"/>
    <x v="0"/>
    <x v="2"/>
    <n v="60"/>
    <s v="future-pm"/>
    <n v="258981"/>
    <s v="BHAVANAM,JAYABHARATHREDDY"/>
    <x v="0"/>
  </r>
  <r>
    <s v="SBU D-ASV"/>
    <s v="IMFG"/>
    <x v="4"/>
    <x v="306"/>
    <s v="Solenis Services- SAP"/>
    <n v="225312"/>
    <s v="Mohamed Asker Husain,Mohamed Abubecker"/>
    <n v="279138"/>
    <s v="Gurusamy,Rajasekaran"/>
    <n v="343373"/>
    <s v="Boppa,Santhosh"/>
    <s v="Santhosh.Boppa@TechMahindra.com"/>
    <s v="U3"/>
    <n v="4"/>
    <s v="SAP BASIS ADMIN -  L1,SAP BW_HANA_Migration,SAP ECC_HANA_Migration,SAP ERP_Version_Upgrade"/>
    <n v="4"/>
    <s v="SAP BASIS ADMIN -  L1,SAP BW_HANA_Migration,SAP ECC_HANA_Migration,SAP ERP_Version_Upgrade"/>
    <d v="2020-07-05T10:42:00"/>
    <s v="OFFSHORE"/>
    <x v="0"/>
    <x v="0"/>
    <x v="0"/>
    <x v="1"/>
    <s v="Solenis LLC"/>
    <x v="0"/>
    <x v="1"/>
    <n v="100"/>
    <s v="SAP BASIS ADMIN -  L1"/>
    <n v="367546"/>
    <s v="Munuswamy Naidu Chander Sekar,Preethi"/>
    <x v="0"/>
  </r>
  <r>
    <s v="SBU D-ASV"/>
    <s v="IMFG"/>
    <x v="4"/>
    <x v="306"/>
    <s v="Solenis Services- SAP"/>
    <n v="225312"/>
    <s v="Mohamed Asker Husain,Mohamed Abubecker"/>
    <n v="279138"/>
    <s v="Gurusamy,Rajasekaran"/>
    <n v="359468"/>
    <s v="Narayanan,Manikandan"/>
    <s v="MN00359468@TechMahindra.com"/>
    <s v="P1"/>
    <n v="1"/>
    <s v="future-pm"/>
    <n v="1"/>
    <s v="future-pm"/>
    <d v="2020-07-05T10:42:00"/>
    <s v="OFFSHORE"/>
    <x v="0"/>
    <x v="0"/>
    <x v="0"/>
    <x v="1"/>
    <s v="Solenis LLC"/>
    <x v="0"/>
    <x v="2"/>
    <n v="60"/>
    <s v="future-pm"/>
    <n v="258981"/>
    <s v="BHAVANAM,JAYABHARATHREDDY"/>
    <x v="0"/>
  </r>
  <r>
    <s v="SBU D-ASV"/>
    <s v="IMFG"/>
    <x v="4"/>
    <x v="306"/>
    <s v="Solenis Services- SAP"/>
    <n v="225312"/>
    <s v="Mohamed Asker Husain,Mohamed Abubecker"/>
    <n v="279138"/>
    <s v="Gurusamy,Rajasekaran"/>
    <n v="367546"/>
    <s v="Munuswamy Naidu Chander Sekar,Preethi"/>
    <s v="PM00367546@TechMahindra.com"/>
    <s v="U4"/>
    <n v="2"/>
    <s v="SAP BASIS ADMIN -  L1,future-pm"/>
    <n v="2"/>
    <s v="SAP BASIS ADMIN -  L1,future-pm"/>
    <d v="2020-07-05T10:42:00"/>
    <s v="OFFSHORE"/>
    <x v="0"/>
    <x v="0"/>
    <x v="0"/>
    <x v="1"/>
    <s v="Solenis LLC"/>
    <x v="0"/>
    <x v="1"/>
    <n v="100"/>
    <s v="future-pm"/>
    <n v="258981"/>
    <s v="BHAVANAM,JAYABHARATHREDDY"/>
    <x v="0"/>
  </r>
  <r>
    <s v="SBU D-ASV"/>
    <s v="IMFG"/>
    <x v="4"/>
    <x v="306"/>
    <s v="Solenis Services- SAP"/>
    <n v="225312"/>
    <s v="Mohamed Asker Husain,Mohamed Abubecker"/>
    <n v="279138"/>
    <s v="Gurusamy,Rajasekaran"/>
    <n v="372162"/>
    <s v="Ameneni,Rajesh"/>
    <s v="RA00372162@TechMahindra.com"/>
    <s v="U2"/>
    <n v="3"/>
    <s v="SAP BW,SAP BW_HANA_Migration,paper and pulp level 1"/>
    <n v="3"/>
    <s v="SAP BW,SAP BW_HANA_Migration,paper and pulp level 1"/>
    <d v="2020-07-05T10:42:00"/>
    <s v="OFFSHORE"/>
    <x v="2"/>
    <x v="0"/>
    <x v="0"/>
    <x v="1"/>
    <s v="Solenis LLC"/>
    <x v="0"/>
    <x v="4"/>
    <n v="0"/>
    <s v="SAP BW"/>
    <n v="623024"/>
    <s v="Reddy,Vinta Surendra"/>
    <x v="0"/>
  </r>
  <r>
    <s v="SBU D-ASV"/>
    <s v="IMFG"/>
    <x v="4"/>
    <x v="306"/>
    <s v="Solenis Services- SAP"/>
    <n v="225312"/>
    <s v="Mohamed Asker Husain,Mohamed Abubecker"/>
    <n v="279138"/>
    <s v="Gurusamy,Rajasekaran"/>
    <n v="373137"/>
    <s v="Govindarajan,Ayyappan"/>
    <s v="AG00373137@TechMahindra.com"/>
    <s v="U4"/>
    <n v="2"/>
    <s v="SAP Extended Warehouse  Management,future-pm"/>
    <n v="2"/>
    <s v="SAP Extended Warehouse  Management,future-pm"/>
    <d v="2020-07-05T10:42:00"/>
    <s v="ONSITE"/>
    <x v="0"/>
    <x v="0"/>
    <x v="0"/>
    <x v="1"/>
    <s v="Solenis LLC"/>
    <x v="0"/>
    <x v="2"/>
    <n v="60"/>
    <s v="future-pm"/>
    <n v="592148"/>
    <s v="_,Arjun"/>
    <x v="0"/>
  </r>
  <r>
    <s v="SBU D-ASV"/>
    <s v="IMFG"/>
    <x v="4"/>
    <x v="306"/>
    <s v="Solenis Services- SAP"/>
    <n v="225312"/>
    <s v="Mohamed Asker Husain,Mohamed Abubecker"/>
    <n v="279138"/>
    <s v="Gurusamy,Rajasekaran"/>
    <n v="426301"/>
    <s v="Yadav,Sanjeet Kumar"/>
    <s v="SY00426301@TechMahindra.com"/>
    <s v="U4"/>
    <n v="4"/>
    <s v="Alteryx with Tableau,SAP BW_HANA_Migration,SAP Extended Warehouse  Management,future-pm"/>
    <n v="4"/>
    <s v="Alteryx with Tableau,SAP BW_HANA_Migration,SAP Extended Warehouse  Management,future-pm"/>
    <d v="2020-07-05T10:42:00"/>
    <s v="OFFSHORE"/>
    <x v="0"/>
    <x v="0"/>
    <x v="0"/>
    <x v="1"/>
    <s v="Solenis LLC"/>
    <x v="0"/>
    <x v="4"/>
    <n v="0"/>
    <s v="Alteryx with Tableau"/>
    <n v="205305"/>
    <s v="VEDHERE,VENKATARAMANAREDDY"/>
    <x v="0"/>
  </r>
  <r>
    <s v="SBU D-ASV"/>
    <s v="IMFG"/>
    <x v="4"/>
    <x v="306"/>
    <s v="Solenis Services- SAP"/>
    <n v="225312"/>
    <s v="Mohamed Asker Husain,Mohamed Abubecker"/>
    <n v="279138"/>
    <s v="Gurusamy,Rajasekaran"/>
    <n v="432359"/>
    <s v="Ediga,Mounika"/>
    <s v="ME00432359@TechMahindra.com"/>
    <s v="U2"/>
    <n v="5"/>
    <s v="SAP ECC_HANA_Migration,SAP GRC Access Control L1,SAP GRC Access Control L2,SAP GRC Process Control-L1,SAP S4 HANA"/>
    <n v="5"/>
    <s v="SAP ECC_HANA_Migration,SAP GRC Access Control L1,SAP GRC Access Control L2,SAP GRC Process Control-L1,SAP S4 HANA"/>
    <d v="2020-07-05T10:42:00"/>
    <s v="OFFSHORE"/>
    <x v="2"/>
    <x v="0"/>
    <x v="0"/>
    <x v="1"/>
    <s v="Solenis LLC"/>
    <x v="0"/>
    <x v="1"/>
    <n v="100"/>
    <s v="SAP GRC Access Control L1"/>
    <n v="461749"/>
    <s v="Somasundaram,Prakash"/>
    <x v="0"/>
  </r>
  <r>
    <s v="SBU D-ASV"/>
    <s v="IMFG"/>
    <x v="4"/>
    <x v="306"/>
    <s v="Solenis Services- SAP"/>
    <n v="225312"/>
    <s v="Mohamed Asker Husain,Mohamed Abubecker"/>
    <n v="279138"/>
    <s v="Gurusamy,Rajasekaran"/>
    <n v="432371"/>
    <s v="Naga Bhanu Priya,Cheemakurthy"/>
    <s v="CN00432371@TechMahindra.com"/>
    <s v="U2"/>
    <n v="3"/>
    <s v="SAP GRC Access Control L1,SAP GRC Access Control L2,SAP GRC Process Control-L1"/>
    <n v="3"/>
    <s v="SAP GRC Access Control L1,SAP GRC Access Control L2,SAP GRC Process Control-L1"/>
    <d v="2020-07-05T10:42:00"/>
    <s v="OFFSHORE"/>
    <x v="2"/>
    <x v="0"/>
    <x v="0"/>
    <x v="1"/>
    <s v="Solenis LLC"/>
    <x v="0"/>
    <x v="1"/>
    <n v="100"/>
    <s v="SAP GRC Access Control L1"/>
    <n v="461749"/>
    <s v="Somasundaram,Prakash"/>
    <x v="0"/>
  </r>
  <r>
    <s v="SBU D-ASV"/>
    <s v="IMFG"/>
    <x v="4"/>
    <x v="306"/>
    <s v="Solenis Services- SAP"/>
    <n v="225312"/>
    <s v="Mohamed Asker Husain,Mohamed Abubecker"/>
    <n v="279138"/>
    <s v="Gurusamy,Rajasekaran"/>
    <n v="461749"/>
    <s v="Somasundaram,Prakash"/>
    <s v="PS00461749@TechMahindra.com"/>
    <s v="U3"/>
    <n v="4"/>
    <s v="SAP GRC Access Control L1,SAP GRC Access Control L2,SAP GRC Process Control-L1,future-pm"/>
    <n v="4"/>
    <s v="SAP GRC Access Control L1,SAP GRC Access Control L2,SAP GRC Process Control-L1,future-pm"/>
    <d v="2020-07-05T10:42:00"/>
    <s v="OFFSHORE"/>
    <x v="0"/>
    <x v="0"/>
    <x v="0"/>
    <x v="1"/>
    <s v="Solenis LLC"/>
    <x v="0"/>
    <x v="1"/>
    <n v="100"/>
    <s v="SAP GRC Access Control L2"/>
    <n v="258981"/>
    <s v="BHAVANAM,JAYABHARATHREDDY"/>
    <x v="0"/>
  </r>
  <r>
    <s v="SBU D-ASV"/>
    <s v="IMFG"/>
    <x v="4"/>
    <x v="306"/>
    <s v="Solenis Services- SAP"/>
    <n v="225312"/>
    <s v="Mohamed Asker Husain,Mohamed Abubecker"/>
    <n v="279138"/>
    <s v="Gurusamy,Rajasekaran"/>
    <n v="464720"/>
    <s v="Saha,Laxmi Narayan"/>
    <s v="LS00464720@TechMahindra.com"/>
    <s v="U2"/>
    <n v="2"/>
    <s v="SAP Sales and Distribution-L2,paper and pulp level 1"/>
    <n v="2"/>
    <s v="SAP Sales and Distribution-L2,paper and pulp level 1"/>
    <d v="2020-07-05T10:42:00"/>
    <s v="OFFSHORE"/>
    <x v="0"/>
    <x v="0"/>
    <x v="0"/>
    <x v="1"/>
    <s v="Solenis LLC"/>
    <x v="0"/>
    <x v="1"/>
    <n v="100"/>
    <s v="paper and pulp level 1"/>
    <n v="551877"/>
    <s v="Rajkumar,V"/>
    <x v="0"/>
  </r>
  <r>
    <s v="SBU D-ASV"/>
    <s v="IMFG"/>
    <x v="4"/>
    <x v="306"/>
    <s v="Solenis Services- SAP"/>
    <n v="225312"/>
    <s v="Mohamed Asker Husain,Mohamed Abubecker"/>
    <n v="279138"/>
    <s v="Gurusamy,Rajasekaran"/>
    <n v="469038"/>
    <s v="Yaka,Shyam Sunder"/>
    <s v="SY00469038@TechMahindra.com"/>
    <s v="U2"/>
    <n v="5"/>
    <s v="SAP ECC_HANA_Migration,SAP S4 HANA,SAP S4HANA_Migration,SAP Sales and Distribution-L2,paper and pulp level 1"/>
    <n v="5"/>
    <s v="SAP ECC_HANA_Migration,SAP S4 HANA,SAP S4HANA_Migration,SAP Sales and Distribution-L2,paper and pulp level 1"/>
    <d v="2020-07-05T10:42:00"/>
    <s v="OFFSHORE"/>
    <x v="7"/>
    <x v="0"/>
    <x v="0"/>
    <x v="1"/>
    <s v="Solenis LLC"/>
    <x v="0"/>
    <x v="1"/>
    <n v="100"/>
    <s v="paper and pulp level 1"/>
    <n v="551877"/>
    <s v="Rajkumar,V"/>
    <x v="0"/>
  </r>
  <r>
    <s v="SBU D-ASV"/>
    <s v="IMFG"/>
    <x v="4"/>
    <x v="306"/>
    <s v="Solenis Services- SAP"/>
    <n v="225312"/>
    <s v="Mohamed Asker Husain,Mohamed Abubecker"/>
    <n v="279138"/>
    <s v="Gurusamy,Rajasekaran"/>
    <n v="469184"/>
    <s v="Srigiri,Shyam"/>
    <s v="SS00469184@TechMahindra.com"/>
    <s v="U3"/>
    <n v="4"/>
    <s v="SAP ECC_HANA_Migration,SAP S4HANA_Migration,SAP Transport Management,paper and pulp level 1"/>
    <n v="4"/>
    <s v="SAP ECC_HANA_Migration,SAP S4HANA_Migration,SAP Transport Management,paper and pulp level 1"/>
    <d v="2020-07-05T10:42:00"/>
    <s v="OFFSHORE"/>
    <x v="7"/>
    <x v="0"/>
    <x v="0"/>
    <x v="1"/>
    <s v="Solenis LLC"/>
    <x v="0"/>
    <x v="4"/>
    <n v="0"/>
    <s v="SAP Transport Management"/>
    <n v="668088"/>
    <s v="Goutham,M"/>
    <x v="0"/>
  </r>
  <r>
    <s v="SBU D-ASV"/>
    <s v="IMFG"/>
    <x v="4"/>
    <x v="306"/>
    <s v="Solenis Services- SAP"/>
    <n v="225312"/>
    <s v="Mohamed Asker Husain,Mohamed Abubecker"/>
    <n v="279138"/>
    <s v="Gurusamy,Rajasekaran"/>
    <n v="469186"/>
    <s v="Vishnu,Bharath"/>
    <s v="BV00469186@TechMahindra.com"/>
    <s v="U3"/>
    <n v="2"/>
    <s v="SAP Transport Management,paper and pulp level 1"/>
    <n v="2"/>
    <s v="SAP Transport Management,paper and pulp level 1"/>
    <d v="2020-07-05T10:42:00"/>
    <s v="OFFSHORE"/>
    <x v="7"/>
    <x v="0"/>
    <x v="0"/>
    <x v="1"/>
    <s v="Solenis LLC"/>
    <x v="0"/>
    <x v="4"/>
    <n v="0"/>
    <s v="paper and pulp level 1"/>
    <n v="668088"/>
    <s v="Goutham,M"/>
    <x v="0"/>
  </r>
  <r>
    <s v="SBU D-ASV"/>
    <s v="IMFG"/>
    <x v="4"/>
    <x v="306"/>
    <s v="Solenis Services- SAP"/>
    <n v="225312"/>
    <s v="Mohamed Asker Husain,Mohamed Abubecker"/>
    <n v="279138"/>
    <s v="Gurusamy,Rajasekaran"/>
    <n v="479212"/>
    <s v="Patnaik,Chandra Nag"/>
    <s v="CP00479212@TechMahindra.com"/>
    <s v="U4"/>
    <n v="1"/>
    <s v="paper and pulp level 1"/>
    <n v="1"/>
    <s v="paper and pulp level 1"/>
    <d v="2020-07-05T10:42:00"/>
    <s v="ONSITE"/>
    <x v="0"/>
    <x v="0"/>
    <x v="0"/>
    <x v="1"/>
    <s v="Solenis LLC"/>
    <x v="0"/>
    <x v="1"/>
    <n v="100"/>
    <s v="paper and pulp level 1"/>
    <n v="258981"/>
    <s v="BHAVANAM,JAYABHARATHREDDY"/>
    <x v="0"/>
  </r>
  <r>
    <s v="SBU D-ASV"/>
    <s v="IMFG"/>
    <x v="4"/>
    <x v="306"/>
    <s v="Solenis Services- SAP"/>
    <n v="225312"/>
    <s v="Mohamed Asker Husain,Mohamed Abubecker"/>
    <n v="279138"/>
    <s v="Gurusamy,Rajasekaran"/>
    <n v="483102"/>
    <s v="Shanmugam,Gayathri"/>
    <s v="GS00483102@TechMahindra.com"/>
    <s v="U2"/>
    <n v="1"/>
    <s v="paper and pulp level 1"/>
    <n v="1"/>
    <s v="paper and pulp level 1"/>
    <d v="2020-07-05T10:42:00"/>
    <s v="OFFSHORE"/>
    <x v="2"/>
    <x v="0"/>
    <x v="0"/>
    <x v="1"/>
    <s v="Solenis LLC"/>
    <x v="0"/>
    <x v="1"/>
    <n v="100"/>
    <s v="paper and pulp level 1"/>
    <n v="553373"/>
    <s v="Reddy,B Srinivas"/>
    <x v="0"/>
  </r>
  <r>
    <s v="SBU D-ASV"/>
    <s v="IMFG"/>
    <x v="4"/>
    <x v="306"/>
    <s v="Solenis Services- SAP"/>
    <n v="225312"/>
    <s v="Mohamed Asker Husain,Mohamed Abubecker"/>
    <n v="279138"/>
    <s v="Gurusamy,Rajasekaran"/>
    <n v="526280"/>
    <s v="Thiruvalluvan,Poornakumaran"/>
    <s v="PT00526280@TechMahindra.com"/>
    <s v="U2"/>
    <n v="2"/>
    <s v="SAP Sales and Distribution-L2,paper and pulp level 1"/>
    <n v="2"/>
    <s v="SAP Sales and Distribution-L2,paper and pulp level 1"/>
    <d v="2020-07-05T10:42:00"/>
    <s v="OFFSHORE"/>
    <x v="0"/>
    <x v="0"/>
    <x v="0"/>
    <x v="1"/>
    <s v="Solenis LLC"/>
    <x v="0"/>
    <x v="1"/>
    <n v="100"/>
    <s v="paper and pulp level 1"/>
    <n v="551877"/>
    <s v="Rajkumar,V"/>
    <x v="0"/>
  </r>
  <r>
    <s v="SBU D-ASV"/>
    <s v="IMFG"/>
    <x v="4"/>
    <x v="306"/>
    <s v="Solenis Services- SAP"/>
    <n v="225312"/>
    <s v="Mohamed Asker Husain,Mohamed Abubecker"/>
    <n v="279138"/>
    <s v="Gurusamy,Rajasekaran"/>
    <n v="533098"/>
    <s v="Aileni,Ranveer"/>
    <s v="RA00533098@TechMahindra.com"/>
    <s v="U4"/>
    <n v="3"/>
    <s v="SAP ABAP,SAP S4 HANA,paper and pulp level 1"/>
    <n v="3"/>
    <s v="SAP ABAP,SAP S4 HANA,paper and pulp level 1"/>
    <d v="2020-07-05T10:42:00"/>
    <s v="OFFSHORE"/>
    <x v="0"/>
    <x v="0"/>
    <x v="0"/>
    <x v="1"/>
    <s v="Solenis LLC"/>
    <x v="0"/>
    <x v="1"/>
    <n v="100"/>
    <s v="paper and pulp level 1"/>
    <n v="359468"/>
    <s v="Narayanan,Manikandan"/>
    <x v="0"/>
  </r>
  <r>
    <s v="SBU D-ASV"/>
    <s v="IMFG"/>
    <x v="4"/>
    <x v="306"/>
    <s v="Solenis Services- SAP"/>
    <n v="225312"/>
    <s v="Mohamed Asker Husain,Mohamed Abubecker"/>
    <n v="279138"/>
    <s v="Gurusamy,Rajasekaran"/>
    <n v="540863"/>
    <s v="Singirikonda,Anil kumar"/>
    <s v="AS00540863@TechMahindra.com"/>
    <s v="U3"/>
    <n v="4"/>
    <s v="SAP BASIS ADMIN -  L1,SAP ECC_HANA_Migration,SAP ERP_Version_Upgrade,paper and pulp level 1"/>
    <n v="4"/>
    <s v="SAP BASIS ADMIN -  L1,SAP ECC_HANA_Migration,SAP ERP_Version_Upgrade,paper and pulp level 1"/>
    <d v="2020-07-05T10:42:00"/>
    <s v="OFFSHORE"/>
    <x v="0"/>
    <x v="0"/>
    <x v="0"/>
    <x v="1"/>
    <s v="Solenis LLC"/>
    <x v="0"/>
    <x v="1"/>
    <n v="100"/>
    <s v="paper and pulp level 1"/>
    <n v="367546"/>
    <s v="Munuswamy Naidu Chander Sekar,Preethi"/>
    <x v="0"/>
  </r>
  <r>
    <s v="SBU D-ASV"/>
    <s v="IMFG"/>
    <x v="4"/>
    <x v="306"/>
    <s v="Solenis Services- SAP"/>
    <n v="225312"/>
    <s v="Mohamed Asker Husain,Mohamed Abubecker"/>
    <n v="279138"/>
    <s v="Gurusamy,Rajasekaran"/>
    <n v="550176"/>
    <s v="Ragavan,N Shanmuga"/>
    <s v="NR00550176@TechMahindra.com"/>
    <s v="U4"/>
    <n v="2"/>
    <s v="paper and pulp level 1,sap abap on hana - l1"/>
    <n v="2"/>
    <s v="paper and pulp level 1,sap abap on hana - l1"/>
    <d v="2020-07-05T10:42:00"/>
    <s v="OFFSHORE"/>
    <x v="0"/>
    <x v="0"/>
    <x v="0"/>
    <x v="1"/>
    <s v="Solenis LLC"/>
    <x v="0"/>
    <x v="1"/>
    <n v="100"/>
    <s v="paper and pulp level 1"/>
    <n v="359468"/>
    <s v="Narayanan,Manikandan"/>
    <x v="0"/>
  </r>
  <r>
    <s v="SBU D-ASV"/>
    <s v="IMFG"/>
    <x v="4"/>
    <x v="306"/>
    <s v="Solenis Services- SAP"/>
    <n v="225312"/>
    <s v="Mohamed Asker Husain,Mohamed Abubecker"/>
    <n v="279138"/>
    <s v="Gurusamy,Rajasekaran"/>
    <n v="551251"/>
    <s v="Mahato,Anjali"/>
    <s v="AM00551251@TechMahindra.com"/>
    <s v="U2"/>
    <n v="6"/>
    <s v="Data Analysis with Python 1,SAP BASIS ADMIN -  L1,SAP S4 HANA,SAP S4HANA_Migration,sap hana administration - l1,sap hana administration - l2"/>
    <n v="6"/>
    <s v="Data Analysis with Python 1,SAP BASIS ADMIN -  L1,SAP S4 HANA,SAP S4HANA_Migration,sap hana administration - l1,sap hana administration - l2"/>
    <d v="2020-07-05T10:42:00"/>
    <s v="OFFSHORE"/>
    <x v="2"/>
    <x v="0"/>
    <x v="0"/>
    <x v="1"/>
    <s v="Solenis LLC"/>
    <x v="0"/>
    <x v="0"/>
    <n v="33.33"/>
    <s v="Data Analysis with Python 1"/>
    <n v="367546"/>
    <s v="Munuswamy Naidu Chander Sekar,Preethi"/>
    <x v="0"/>
  </r>
  <r>
    <s v="SBU D-ASV"/>
    <s v="IMFG"/>
    <x v="4"/>
    <x v="306"/>
    <s v="Solenis Services- SAP"/>
    <n v="225312"/>
    <s v="Mohamed Asker Husain,Mohamed Abubecker"/>
    <n v="279138"/>
    <s v="Gurusamy,Rajasekaran"/>
    <n v="551877"/>
    <s v="Rajkumar,V"/>
    <s v="VR00551877@TechMahindra.com"/>
    <s v="U4"/>
    <n v="2"/>
    <s v="SAP Sales and Distribution-L2,future-pm"/>
    <n v="2"/>
    <s v="SAP Sales and Distribution-L2,future-pm"/>
    <d v="2020-07-05T10:42:00"/>
    <s v="OFFSHORE"/>
    <x v="0"/>
    <x v="0"/>
    <x v="0"/>
    <x v="1"/>
    <s v="Solenis LLC"/>
    <x v="0"/>
    <x v="0"/>
    <n v="40"/>
    <s v="future-pm"/>
    <n v="592148"/>
    <s v="_,Arjun"/>
    <x v="0"/>
  </r>
  <r>
    <s v="SBU D-ASV"/>
    <s v="IMFG"/>
    <x v="4"/>
    <x v="306"/>
    <s v="Solenis Services- SAP"/>
    <n v="225312"/>
    <s v="Mohamed Asker Husain,Mohamed Abubecker"/>
    <n v="279138"/>
    <s v="Gurusamy,Rajasekaran"/>
    <n v="553373"/>
    <s v="Reddy,B Srinivas"/>
    <s v="BR00553373@TechMahindra.com"/>
    <s v="P1"/>
    <n v="3"/>
    <s v="SAP S4 HANA,SAP S4HANA_Migration,future-pm"/>
    <n v="3"/>
    <s v="SAP S4 HANA,SAP S4HANA_Migration,future-pm"/>
    <d v="2020-07-05T10:42:00"/>
    <s v="OFFSHORE"/>
    <x v="0"/>
    <x v="0"/>
    <x v="0"/>
    <x v="1"/>
    <s v="Solenis LLC"/>
    <x v="0"/>
    <x v="0"/>
    <n v="40"/>
    <s v="future-pm"/>
    <n v="592148"/>
    <s v="_,Arjun"/>
    <x v="0"/>
  </r>
  <r>
    <s v="SBU D-ASV"/>
    <s v="IMFG"/>
    <x v="4"/>
    <x v="306"/>
    <s v="Solenis Services- SAP"/>
    <n v="225312"/>
    <s v="Mohamed Asker Husain,Mohamed Abubecker"/>
    <n v="279138"/>
    <s v="Gurusamy,Rajasekaran"/>
    <n v="564261"/>
    <s v="Pandiarajan,Vaishnavi"/>
    <s v="VX00564261@TechMahindra.com"/>
    <s v="U2"/>
    <n v="3"/>
    <s v="SAP ABAP,SAP BPC,paper and pulp level 1"/>
    <n v="3"/>
    <s v="SAP ABAP,SAP BPC,paper and pulp level 1"/>
    <d v="2020-07-05T10:42:00"/>
    <s v="OFFSHORE"/>
    <x v="2"/>
    <x v="0"/>
    <x v="0"/>
    <x v="1"/>
    <s v="Solenis LLC"/>
    <x v="0"/>
    <x v="1"/>
    <n v="100"/>
    <s v="paper and pulp level 1"/>
    <n v="359468"/>
    <s v="Narayanan,Manikandan"/>
    <x v="0"/>
  </r>
  <r>
    <s v="SBU D-ASV"/>
    <s v="IMFG"/>
    <x v="4"/>
    <x v="306"/>
    <s v="Solenis Services- SAP"/>
    <n v="225312"/>
    <s v="Mohamed Asker Husain,Mohamed Abubecker"/>
    <n v="279138"/>
    <s v="Gurusamy,Rajasekaran"/>
    <n v="572849"/>
    <s v="srivastava,Charvi"/>
    <s v="CS00572849@TechMahindra.com"/>
    <s v="U2"/>
    <n v="2"/>
    <s v="SAP Financial Accounting,paper and pulp level 1"/>
    <n v="2"/>
    <s v="SAP Financial Accounting,paper and pulp level 1"/>
    <d v="2020-07-05T10:42:00"/>
    <s v="OFFSHORE"/>
    <x v="0"/>
    <x v="0"/>
    <x v="0"/>
    <x v="1"/>
    <s v="Solenis LLC"/>
    <x v="0"/>
    <x v="4"/>
    <n v="0"/>
    <s v="paper and pulp level 1"/>
    <n v="616856"/>
    <s v="Naresh,Gadupudi"/>
    <x v="0"/>
  </r>
  <r>
    <s v="SBU D-ASV"/>
    <s v="IMFG"/>
    <x v="4"/>
    <x v="306"/>
    <s v="Solenis Services- SAP"/>
    <n v="225312"/>
    <s v="Mohamed Asker Husain,Mohamed Abubecker"/>
    <n v="279138"/>
    <s v="Gurusamy,Rajasekaran"/>
    <n v="575226"/>
    <s v="Ali,Shaik Munasir"/>
    <s v="SA00575226@TechMahindra.com"/>
    <s v="U3"/>
    <n v="5"/>
    <s v="SAP ECC_HANA_Migration,SAP GRC Access Control L1,SAP GRC Access Control L2,SAP GRC Process Control-L1,paper and pulp level 1"/>
    <n v="5"/>
    <s v="SAP ECC_HANA_Migration,SAP GRC Access Control L1,SAP GRC Access Control L2,SAP GRC Process Control-L1,paper and pulp level 1"/>
    <d v="2020-07-05T10:42:00"/>
    <s v="OFFSHORE"/>
    <x v="0"/>
    <x v="0"/>
    <x v="0"/>
    <x v="1"/>
    <s v="Solenis LLC"/>
    <x v="0"/>
    <x v="1"/>
    <n v="100"/>
    <s v="SAP GRC Access Control L2"/>
    <n v="461749"/>
    <s v="Somasundaram,Prakash"/>
    <x v="0"/>
  </r>
  <r>
    <s v="SBU D-ASV"/>
    <s v="IMFG"/>
    <x v="4"/>
    <x v="306"/>
    <s v="Solenis Services- SAP"/>
    <n v="225312"/>
    <s v="Mohamed Asker Husain,Mohamed Abubecker"/>
    <n v="279138"/>
    <s v="Gurusamy,Rajasekaran"/>
    <n v="589669"/>
    <s v="Kommisetty,Naresh"/>
    <s v="NK00589669@TechMahindra.com"/>
    <s v="U3"/>
    <n v="2"/>
    <s v="SAP ABAP,paper and pulp level 1"/>
    <n v="2"/>
    <s v="SAP ABAP,paper and pulp level 1"/>
    <d v="2020-07-05T10:42:00"/>
    <s v="OFFSHORE"/>
    <x v="0"/>
    <x v="0"/>
    <x v="0"/>
    <x v="1"/>
    <s v="Solenis LLC"/>
    <x v="0"/>
    <x v="1"/>
    <n v="100"/>
    <s v="paper and pulp level 1"/>
    <n v="359468"/>
    <s v="Narayanan,Manikandan"/>
    <x v="0"/>
  </r>
  <r>
    <s v="SBU D-ASV"/>
    <s v="IMFG"/>
    <x v="4"/>
    <x v="306"/>
    <s v="Solenis Services- SAP"/>
    <n v="225312"/>
    <s v="Mohamed Asker Husain,Mohamed Abubecker"/>
    <n v="279138"/>
    <s v="Gurusamy,Rajasekaran"/>
    <n v="591121"/>
    <s v="Nagula,Purnachander"/>
    <s v="PN00591121@TechMahindra.com"/>
    <s v="U4"/>
    <n v="2"/>
    <s v="be consulting level 1,future-pm"/>
    <n v="2"/>
    <s v="be consulting level 1,future-pm"/>
    <d v="2020-07-05T10:42:00"/>
    <s v="OFFSHORE"/>
    <x v="0"/>
    <x v="0"/>
    <x v="0"/>
    <x v="1"/>
    <s v="Solenis LLC"/>
    <x v="0"/>
    <x v="1"/>
    <n v="100"/>
    <s v="future-pm"/>
    <n v="359468"/>
    <s v="Narayanan,Manikandan"/>
    <x v="0"/>
  </r>
  <r>
    <s v="SBU D-ASV"/>
    <s v="IMFG"/>
    <x v="4"/>
    <x v="306"/>
    <s v="Solenis Services- SAP"/>
    <n v="225312"/>
    <s v="Mohamed Asker Husain,Mohamed Abubecker"/>
    <n v="279138"/>
    <s v="Gurusamy,Rajasekaran"/>
    <n v="592148"/>
    <s v="_,Arjun"/>
    <s v="AX00592148@TechMahindra.com"/>
    <s v="U4"/>
    <n v="3"/>
    <s v="SAP Extended Warehouse  Management,be consulting level 1,future-pm"/>
    <n v="3"/>
    <s v="SAP Extended Warehouse  Management,be consulting level 1,future-pm"/>
    <d v="2020-07-05T10:42:00"/>
    <s v="OFFSHORE"/>
    <x v="0"/>
    <x v="0"/>
    <x v="0"/>
    <x v="1"/>
    <s v="Solenis LLC"/>
    <x v="0"/>
    <x v="2"/>
    <n v="60"/>
    <s v="future-pm"/>
    <n v="279138"/>
    <s v="Gurusamy,Rajasekaran"/>
    <x v="0"/>
  </r>
  <r>
    <s v="SBU D-ASV"/>
    <s v="IMFG"/>
    <x v="4"/>
    <x v="306"/>
    <s v="Solenis Services- SAP"/>
    <n v="225312"/>
    <s v="Mohamed Asker Husain,Mohamed Abubecker"/>
    <n v="279138"/>
    <s v="Gurusamy,Rajasekaran"/>
    <n v="598706"/>
    <s v="Kumar,Polsani Arun"/>
    <s v="PK00598706@TechMahindra.com"/>
    <s v="U2"/>
    <n v="4"/>
    <s v="SAP Financial Accounting,SAP S4 HANA,SAP S4HANA_Migration,paper and pulp level 1"/>
    <n v="4"/>
    <s v="SAP Financial Accounting,SAP S4 HANA,SAP S4HANA_Migration,paper and pulp level 1"/>
    <d v="2020-07-05T10:42:00"/>
    <s v="OFFSHORE"/>
    <x v="7"/>
    <x v="0"/>
    <x v="0"/>
    <x v="1"/>
    <s v="Solenis LLC"/>
    <x v="0"/>
    <x v="1"/>
    <n v="100"/>
    <s v="paper and pulp level 1"/>
    <n v="616856"/>
    <s v="Naresh,Gadupudi"/>
    <x v="0"/>
  </r>
  <r>
    <s v="SBU D-ASV"/>
    <s v="IMFG"/>
    <x v="4"/>
    <x v="306"/>
    <s v="Solenis Services- SAP"/>
    <n v="225312"/>
    <s v="Mohamed Asker Husain,Mohamed Abubecker"/>
    <n v="279138"/>
    <s v="Gurusamy,Rajasekaran"/>
    <n v="611629"/>
    <s v="Mohammed,Moizuddin"/>
    <s v="MM00611629@TechMahindra.com"/>
    <s v="U4"/>
    <n v="2"/>
    <s v="paper and pulp level 1,sap s/4hana procurement  - l2"/>
    <n v="2"/>
    <s v="paper and pulp level 1,sap s/4hana procurement  - l2"/>
    <d v="2020-07-05T10:42:00"/>
    <s v="OFFSHORE"/>
    <x v="0"/>
    <x v="0"/>
    <x v="0"/>
    <x v="1"/>
    <s v="Solenis LLC"/>
    <x v="0"/>
    <x v="4"/>
    <n v="0"/>
    <s v="paper and pulp level 1"/>
    <n v="205305"/>
    <s v="VEDHERE,VENKATARAMANAREDDY"/>
    <x v="0"/>
  </r>
  <r>
    <s v="SBU D-ASV"/>
    <s v="IMFG"/>
    <x v="4"/>
    <x v="306"/>
    <s v="Solenis Services- SAP"/>
    <n v="225312"/>
    <s v="Mohamed Asker Husain,Mohamed Abubecker"/>
    <n v="279138"/>
    <s v="Gurusamy,Rajasekaran"/>
    <n v="613205"/>
    <s v="Bakare,Ketan Rajan"/>
    <s v="KB00613205@TechMahindra.com"/>
    <s v="U3"/>
    <n v="2"/>
    <s v="SAP Financial Accounting,paper and pulp level 1"/>
    <n v="2"/>
    <s v="SAP Financial Accounting,paper and pulp level 1"/>
    <d v="2020-07-05T10:42:00"/>
    <s v="OFFSHORE"/>
    <x v="7"/>
    <x v="0"/>
    <x v="0"/>
    <x v="1"/>
    <s v="Solenis LLC"/>
    <x v="0"/>
    <x v="4"/>
    <n v="0"/>
    <s v="SAP Financial Accounting"/>
    <n v="616856"/>
    <s v="Naresh,Gadupudi"/>
    <x v="0"/>
  </r>
  <r>
    <s v="SBU D-ASV"/>
    <s v="IMFG"/>
    <x v="4"/>
    <x v="306"/>
    <s v="Solenis Services- SAP"/>
    <n v="225312"/>
    <s v="Mohamed Asker Husain,Mohamed Abubecker"/>
    <n v="279138"/>
    <s v="Gurusamy,Rajasekaran"/>
    <n v="613238"/>
    <s v="Ruke,Swati Aniket"/>
    <s v="SR00613238@TechMahindra.com"/>
    <s v="U3"/>
    <n v="2"/>
    <s v="SAP Sales and Distribution-L2,paper and pulp level 1"/>
    <n v="2"/>
    <s v="SAP Sales and Distribution-L2,paper and pulp level 1"/>
    <d v="2020-07-05T10:42:00"/>
    <s v="OFFSHORE"/>
    <x v="7"/>
    <x v="0"/>
    <x v="0"/>
    <x v="1"/>
    <s v="Solenis LLC"/>
    <x v="0"/>
    <x v="1"/>
    <n v="100"/>
    <s v="paper and pulp level 1"/>
    <n v="551877"/>
    <s v="Rajkumar,V"/>
    <x v="0"/>
  </r>
  <r>
    <s v="SBU D-ASV"/>
    <s v="IMFG"/>
    <x v="4"/>
    <x v="306"/>
    <s v="Solenis Services- SAP"/>
    <n v="225312"/>
    <s v="Mohamed Asker Husain,Mohamed Abubecker"/>
    <n v="279138"/>
    <s v="Gurusamy,Rajasekaran"/>
    <n v="616856"/>
    <s v="Naresh,Gadupudi"/>
    <s v="GN00616856@TechMahindra.com"/>
    <s v="U4"/>
    <n v="3"/>
    <s v="SAP Financial Accounting,SAP S4 HANA,future-pm"/>
    <n v="3"/>
    <s v="SAP Financial Accounting,SAP S4 HANA,future-pm"/>
    <d v="2020-07-05T10:42:00"/>
    <s v="OFFSHORE"/>
    <x v="0"/>
    <x v="0"/>
    <x v="0"/>
    <x v="1"/>
    <s v="Solenis LLC"/>
    <x v="0"/>
    <x v="4"/>
    <n v="0"/>
    <s v="future-pm"/>
    <n v="592148"/>
    <s v="_,Arjun"/>
    <x v="0"/>
  </r>
  <r>
    <s v="SBU D-ASV"/>
    <s v="IMFG"/>
    <x v="4"/>
    <x v="306"/>
    <s v="Solenis Services- SAP"/>
    <n v="225312"/>
    <s v="Mohamed Asker Husain,Mohamed Abubecker"/>
    <n v="279138"/>
    <s v="Gurusamy,Rajasekaran"/>
    <n v="623024"/>
    <s v="Reddy,Vinta Surendra"/>
    <s v="VR00623024@TechMahindra.com"/>
    <s v="U4"/>
    <n v="3"/>
    <s v="SAP BW,future-pm,paper and pulp level 1"/>
    <n v="3"/>
    <s v="SAP BW,future-pm,paper and pulp level 1"/>
    <d v="2020-07-05T10:42:00"/>
    <s v="OFFSHORE"/>
    <x v="0"/>
    <x v="0"/>
    <x v="0"/>
    <x v="1"/>
    <s v="Solenis LLC"/>
    <x v="0"/>
    <x v="0"/>
    <n v="40"/>
    <s v="future-pm"/>
    <n v="592148"/>
    <s v="_,Arjun"/>
    <x v="0"/>
  </r>
  <r>
    <s v="SBU D-ASV"/>
    <s v="IMFG"/>
    <x v="4"/>
    <x v="306"/>
    <s v="Solenis Services- SAP"/>
    <n v="225312"/>
    <s v="Mohamed Asker Husain,Mohamed Abubecker"/>
    <n v="279138"/>
    <s v="Gurusamy,Rajasekaran"/>
    <n v="626713"/>
    <s v="Chandrasekhar,Pilla"/>
    <s v="PC00626713@TechMahindra.com"/>
    <s v="U4"/>
    <n v="1"/>
    <s v="sap cloud platform - l1"/>
    <n v="1"/>
    <s v="sap cloud platform - l1"/>
    <d v="2020-07-05T10:42:00"/>
    <s v="OFFSHORE"/>
    <x v="0"/>
    <x v="0"/>
    <x v="0"/>
    <x v="1"/>
    <s v="Solenis LLC"/>
    <x v="0"/>
    <x v="4"/>
    <n v="0"/>
    <s v="sap cloud platform - l1"/>
    <n v="668088"/>
    <s v="Goutham,M"/>
    <x v="0"/>
  </r>
  <r>
    <s v="SBU D-ASV"/>
    <s v="IMFG"/>
    <x v="4"/>
    <x v="306"/>
    <s v="Solenis Services- SAP"/>
    <n v="225312"/>
    <s v="Mohamed Asker Husain,Mohamed Abubecker"/>
    <n v="279138"/>
    <s v="Gurusamy,Rajasekaran"/>
    <n v="634338"/>
    <s v="V,Aishwarya"/>
    <s v="AV00634338@TechMahindra.com"/>
    <s v="U2"/>
    <n v="2"/>
    <s v="SAP Materials Management,paper and pulp level 1"/>
    <n v="2"/>
    <s v="SAP Materials Management,paper and pulp level 1"/>
    <d v="2020-07-05T10:42:00"/>
    <s v="OFFSHORE"/>
    <x v="0"/>
    <x v="0"/>
    <x v="0"/>
    <x v="1"/>
    <s v="Solenis LLC"/>
    <x v="0"/>
    <x v="1"/>
    <n v="100"/>
    <s v="paper and pulp level 1"/>
    <n v="205305"/>
    <s v="VEDHERE,VENKATARAMANAREDDY"/>
    <x v="0"/>
  </r>
  <r>
    <s v="SBU D-ASV"/>
    <s v="IMFG"/>
    <x v="4"/>
    <x v="306"/>
    <s v="Solenis Services- SAP"/>
    <n v="225312"/>
    <s v="Mohamed Asker Husain,Mohamed Abubecker"/>
    <n v="279138"/>
    <s v="Gurusamy,Rajasekaran"/>
    <n v="640031"/>
    <s v="Shaikh,Suraj Tajuddin"/>
    <s v="SS00640031@TechMahindra.com"/>
    <s v="U3"/>
    <n v="3"/>
    <s v="Integration using dell boomi  V2 level 1,integration using dell boomi level 1,paper and pulp level 1"/>
    <n v="3"/>
    <s v="Integration using dell boomi  V2 level 1,integration using dell boomi level 1,paper and pulp level 1"/>
    <d v="2020-07-05T10:42:00"/>
    <s v="OFFSHORE"/>
    <x v="0"/>
    <x v="0"/>
    <x v="0"/>
    <x v="1"/>
    <s v="Solenis LLC"/>
    <x v="0"/>
    <x v="1"/>
    <n v="100"/>
    <s v="paper and pulp level 1"/>
    <n v="359468"/>
    <s v="Narayanan,Manikandan"/>
    <x v="0"/>
  </r>
  <r>
    <s v="SBU D-ASV"/>
    <s v="IMFG"/>
    <x v="4"/>
    <x v="306"/>
    <s v="Solenis Services- SAP"/>
    <n v="225312"/>
    <s v="Mohamed Asker Husain,Mohamed Abubecker"/>
    <n v="279138"/>
    <s v="Gurusamy,Rajasekaran"/>
    <n v="640178"/>
    <s v="Inturi,Satyanarayana Reddy"/>
    <s v="SI00640178@TechMahindra.com"/>
    <s v="U3"/>
    <n v="2"/>
    <s v="SAP BASIS ADMIN -  L1,paper and pulp level 1"/>
    <n v="2"/>
    <s v="SAP BASIS ADMIN -  L1,paper and pulp level 1"/>
    <d v="2020-07-05T10:42:00"/>
    <s v="OFFSHORE"/>
    <x v="0"/>
    <x v="0"/>
    <x v="0"/>
    <x v="1"/>
    <s v="Solenis LLC"/>
    <x v="0"/>
    <x v="1"/>
    <n v="100"/>
    <s v="SAP BASIS ADMIN -  L1"/>
    <n v="367546"/>
    <s v="Munuswamy Naidu Chander Sekar,Preethi"/>
    <x v="0"/>
  </r>
  <r>
    <s v="SBU D-ASV"/>
    <s v="IMFG"/>
    <x v="4"/>
    <x v="306"/>
    <s v="Solenis Services- SAP"/>
    <n v="225312"/>
    <s v="Mohamed Asker Husain,Mohamed Abubecker"/>
    <n v="279138"/>
    <s v="Gurusamy,Rajasekaran"/>
    <n v="640295"/>
    <s v="Chamala,Nagesh"/>
    <s v="NC00640295@TechMahindra.com"/>
    <s v="U4"/>
    <n v="1"/>
    <s v="future-pm"/>
    <n v="1"/>
    <s v="future-pm"/>
    <d v="2020-07-05T10:42:00"/>
    <s v="OFFSHORE"/>
    <x v="0"/>
    <x v="0"/>
    <x v="0"/>
    <x v="1"/>
    <s v="Solenis LLC"/>
    <x v="0"/>
    <x v="1"/>
    <n v="100"/>
    <s v="future-pm"/>
    <n v="359468"/>
    <s v="Narayanan,Manikandan"/>
    <x v="0"/>
  </r>
  <r>
    <s v="SBU D-ASV"/>
    <s v="IMFG"/>
    <x v="4"/>
    <x v="306"/>
    <s v="Solenis Services- SAP"/>
    <n v="225312"/>
    <s v="Mohamed Asker Husain,Mohamed Abubecker"/>
    <n v="279138"/>
    <s v="Gurusamy,Rajasekaran"/>
    <n v="642682"/>
    <s v="Pilla,Raghuram"/>
    <s v="PR00642682@TechMahindra.com"/>
    <s v="U3"/>
    <n v="2"/>
    <s v="SAP BASIS ADMIN -  L1,paper and pulp level 1"/>
    <n v="2"/>
    <s v="SAP BASIS ADMIN -  L1,paper and pulp level 1"/>
    <d v="2020-07-05T10:42:00"/>
    <s v="OFFSHORE"/>
    <x v="0"/>
    <x v="0"/>
    <x v="0"/>
    <x v="1"/>
    <s v="Solenis LLC"/>
    <x v="0"/>
    <x v="1"/>
    <n v="100"/>
    <s v="SAP BASIS ADMIN -  L1"/>
    <n v="367546"/>
    <s v="Munuswamy Naidu Chander Sekar,Preethi"/>
    <x v="0"/>
  </r>
  <r>
    <s v="SBU D-ASV"/>
    <s v="IMFG"/>
    <x v="4"/>
    <x v="306"/>
    <s v="Solenis Services- SAP"/>
    <n v="225312"/>
    <s v="Mohamed Asker Husain,Mohamed Abubecker"/>
    <n v="279138"/>
    <s v="Gurusamy,Rajasekaran"/>
    <n v="644437"/>
    <s v="Golla,Venkata Rama Pavankumar"/>
    <s v="VG00644437@TechMahindra.com"/>
    <s v="U4"/>
    <n v="2"/>
    <s v="SAP Extended Warehouse  Management,future-pm"/>
    <n v="2"/>
    <s v="SAP Extended Warehouse  Management,future-pm"/>
    <d v="2020-07-05T10:42:00"/>
    <s v="OFFSHORE"/>
    <x v="0"/>
    <x v="0"/>
    <x v="0"/>
    <x v="1"/>
    <s v="Solenis LLC"/>
    <x v="0"/>
    <x v="4"/>
    <n v="0"/>
    <s v="SAP Extended Warehouse  Management"/>
    <n v="205305"/>
    <s v="VEDHERE,VENKATARAMANAREDDY"/>
    <x v="0"/>
  </r>
  <r>
    <s v="SBU D-ASV"/>
    <s v="IMFG"/>
    <x v="4"/>
    <x v="306"/>
    <s v="Solenis Services- SAP"/>
    <n v="225312"/>
    <s v="Mohamed Asker Husain,Mohamed Abubecker"/>
    <n v="279138"/>
    <s v="Gurusamy,Rajasekaran"/>
    <n v="648849"/>
    <s v="Mallikarjuna Rao,Venne"/>
    <s v="VM00648849@TechMahindra.com"/>
    <s v="U4"/>
    <n v="1"/>
    <s v="SAP Financial Accounting"/>
    <n v="1"/>
    <s v="SAP Financial Accounting"/>
    <d v="2020-07-05T10:42:00"/>
    <s v="OFFSHORE"/>
    <x v="0"/>
    <x v="0"/>
    <x v="0"/>
    <x v="1"/>
    <s v="Solenis LLC"/>
    <x v="0"/>
    <x v="1"/>
    <n v="100"/>
    <s v="SAP Financial Accounting"/>
    <n v="616856"/>
    <s v="Naresh,Gadupudi"/>
    <x v="0"/>
  </r>
  <r>
    <s v="SBU D-ASV"/>
    <s v="IMFG"/>
    <x v="4"/>
    <x v="306"/>
    <s v="Solenis Services- SAP"/>
    <n v="225312"/>
    <s v="Mohamed Asker Husain,Mohamed Abubecker"/>
    <n v="279138"/>
    <s v="Gurusamy,Rajasekaran"/>
    <n v="666059"/>
    <s v="Prakash,Bikkina Ravi"/>
    <s v="BP00666059@TechMahindra.com"/>
    <s v="U4"/>
    <n v="2"/>
    <s v="SAP Financial Accounting,paper and pulp level 1"/>
    <n v="2"/>
    <s v="SAP Financial Accounting,paper and pulp level 1"/>
    <d v="2020-07-05T10:42:00"/>
    <s v="OFFSHORE"/>
    <x v="0"/>
    <x v="0"/>
    <x v="0"/>
    <x v="1"/>
    <s v="Solenis LLC"/>
    <x v="0"/>
    <x v="4"/>
    <n v="0"/>
    <s v="SAP Financial Accounting"/>
    <n v="616856"/>
    <s v="Naresh,Gadupudi"/>
    <x v="0"/>
  </r>
  <r>
    <s v="SBU D-ASV"/>
    <s v="IMFG"/>
    <x v="4"/>
    <x v="306"/>
    <s v="Solenis Services- SAP"/>
    <n v="225312"/>
    <s v="Mohamed Asker Husain,Mohamed Abubecker"/>
    <n v="279138"/>
    <s v="Gurusamy,Rajasekaran"/>
    <n v="666356"/>
    <s v="Raghunath Reddy,Kamini"/>
    <s v="KR00666356@TechMahindra.com"/>
    <s v="U2"/>
    <n v="6"/>
    <s v="S/4HANA Production Planning &amp; Manufacturing - L1,S/4HANA Production Planning &amp; Manufacturing - L2,S/4HANA Production Planning &amp; Manufacturing - L3,SAP Transport Management,nad sku,paper and pulp level 1"/>
    <n v="6"/>
    <s v="S/4HANA Production Planning &amp; Manufacturing - L1,S/4HANA Production Planning &amp; Manufacturing - L2,S/4HANA Production Planning &amp; Manufacturing - L3,SAP Transport Management,nad sku,paper and pulp level 1"/>
    <d v="2020-07-05T10:42:00"/>
    <s v="OFFSHORE"/>
    <x v="0"/>
    <x v="0"/>
    <x v="0"/>
    <x v="1"/>
    <s v="Solenis LLC"/>
    <x v="0"/>
    <x v="4"/>
    <n v="0"/>
    <s v="S/4HANA Production Planning &amp; Manufacturing - L3"/>
    <n v="668088"/>
    <s v="Goutham,M"/>
    <x v="0"/>
  </r>
  <r>
    <s v="SBU D-ASV"/>
    <s v="IBG-NA-10"/>
    <x v="3"/>
    <x v="307"/>
    <s v="CarbonNet Application Support"/>
    <n v="496666"/>
    <s v="Chattier,Sugumar Mallaya Gnanaguru"/>
    <n v="234471"/>
    <s v="Revelli,MaheshKumar"/>
    <n v="424592"/>
    <s v="Thota,Suresh"/>
    <s v="ST00424592@TechMahindra.com"/>
    <s v="U4"/>
    <n v="2"/>
    <s v=".NET Standard FullStack Development using ASP.NET MVC &amp; Angular,future-pm"/>
    <n v="2"/>
    <s v=".NET Standard FullStack Development using ASP.NET MVC &amp; Angular,future-pm"/>
    <d v="2020-07-05T10:42:00"/>
    <s v="OFFSHORE"/>
    <x v="0"/>
    <x v="0"/>
    <x v="0"/>
    <x v="1"/>
    <s v="XPO Logistics, Inc"/>
    <x v="0"/>
    <x v="5"/>
    <n v="25"/>
    <s v=".NET Standard FullStack Development using ASP.NET MVC &amp; Angular"/>
    <n v="257647"/>
    <s v="Jaiswal,Arun"/>
    <x v="1"/>
  </r>
  <r>
    <s v="SBU D-ASV"/>
    <s v="IMFG"/>
    <x v="4"/>
    <x v="306"/>
    <s v="Solenis Services- SAP"/>
    <n v="225312"/>
    <s v="Mohamed Asker Husain,Mohamed Abubecker"/>
    <n v="279138"/>
    <s v="Gurusamy,Rajasekaran"/>
    <n v="668088"/>
    <s v="Goutham,M"/>
    <s v="MG00668088@TechMahindra.com"/>
    <s v="U4"/>
    <n v="2"/>
    <s v="SAP Transport Management,paper and pulp level 1"/>
    <n v="2"/>
    <s v="SAP Transport Management,paper and pulp level 1"/>
    <d v="2020-07-05T10:42:00"/>
    <s v="OFFSHORE"/>
    <x v="0"/>
    <x v="0"/>
    <x v="0"/>
    <x v="1"/>
    <s v="Solenis LLC"/>
    <x v="0"/>
    <x v="1"/>
    <n v="100"/>
    <s v="paper and pulp level 1"/>
    <n v="592148"/>
    <s v="_,Arjun"/>
    <x v="0"/>
  </r>
  <r>
    <s v="SBU D-ASV"/>
    <s v="IMFG"/>
    <x v="4"/>
    <x v="306"/>
    <s v="Solenis Services- SAP"/>
    <n v="225312"/>
    <s v="Mohamed Asker Husain,Mohamed Abubecker"/>
    <n v="279138"/>
    <s v="Gurusamy,Rajasekaran"/>
    <s v="C70110"/>
    <s v="Yaddanapudi,Satvik Janardhan"/>
    <s v="SY0C70110@TechMahindra.com"/>
    <s v="U4"/>
    <n v="1"/>
    <s v="SAP S4 HANA"/>
    <n v="1"/>
    <s v="SAP S4 HANA"/>
    <d v="2020-07-05T10:42:00"/>
    <s v="ONSITE"/>
    <x v="5"/>
    <x v="0"/>
    <x v="1"/>
    <x v="1"/>
    <s v="Solenis LLC"/>
    <x v="1"/>
    <x v="3"/>
    <m/>
    <m/>
    <n v="258981"/>
    <s v="BHAVANAM,JAYABHARATHREDDY"/>
    <x v="0"/>
  </r>
  <r>
    <s v="SBU D-ASV"/>
    <s v="IMFG"/>
    <x v="4"/>
    <x v="306"/>
    <s v="Solenis Services- SAP"/>
    <n v="225312"/>
    <s v="Mohamed Asker Husain,Mohamed Abubecker"/>
    <n v="279138"/>
    <s v="Gurusamy,Rajasekaran"/>
    <n v="115315"/>
    <s v="Kumar,Pawan"/>
    <s v="Pawan.Kumar2@TechMahindra.com"/>
    <s v="P1"/>
    <n v="1"/>
    <s v="Agile and Devops "/>
    <n v="1"/>
    <s v="Agile and Devops "/>
    <d v="2020-07-05T10:42:00"/>
    <s v="ONSITE"/>
    <x v="0"/>
    <x v="0"/>
    <x v="0"/>
    <x v="1"/>
    <s v="Solenis LLC"/>
    <x v="0"/>
    <x v="0"/>
    <n v="50"/>
    <s v="Agile and Devops "/>
    <n v="232144"/>
    <s v="RAVI,RAVI KUMAR"/>
    <x v="0"/>
  </r>
  <r>
    <s v="SBU D-ASV"/>
    <s v="IMFG"/>
    <x v="4"/>
    <x v="306"/>
    <s v="Solenis Services- SAP"/>
    <n v="225312"/>
    <s v="Mohamed Asker Husain,Mohamed Abubecker"/>
    <n v="279138"/>
    <s v="Gurusamy,Rajasekaran"/>
    <n v="232144"/>
    <s v="RAVI,RAVI KUMAR"/>
    <s v="Ravikumar.Ravi@TechMahindra.com"/>
    <s v="P2"/>
    <n v="3"/>
    <s v="People Management L1,SAP ERP_Version_Upgrade,leadership l3"/>
    <n v="3"/>
    <s v="People Management L1,SAP ERP_Version_Upgrade,leadership l3"/>
    <d v="2020-07-05T10:42:00"/>
    <s v="ONSITE"/>
    <x v="0"/>
    <x v="0"/>
    <x v="0"/>
    <x v="1"/>
    <s v="Solenis LLC"/>
    <x v="0"/>
    <x v="4"/>
    <n v="0"/>
    <s v="leadership l3"/>
    <n v="351896"/>
    <s v="Shamraj,Jai Yeshwanth Raj"/>
    <x v="0"/>
  </r>
  <r>
    <s v="SBU D-ASV"/>
    <s v="IMFG"/>
    <x v="4"/>
    <x v="306"/>
    <s v="Solenis Services- SAP"/>
    <n v="225312"/>
    <s v="Mohamed Asker Husain,Mohamed Abubecker"/>
    <n v="279138"/>
    <s v="Gurusamy,Rajasekaran"/>
    <n v="258981"/>
    <s v="BHAVANAM,JAYABHARATH REDDY"/>
    <s v="JayaBharath.Bhavanam@TechMahindra.com"/>
    <s v="P2"/>
    <n v="1"/>
    <s v="people management l3"/>
    <n v="1"/>
    <s v="people management l3"/>
    <d v="2020-07-05T10:42:00"/>
    <s v="ONSITE"/>
    <x v="0"/>
    <x v="0"/>
    <x v="0"/>
    <x v="1"/>
    <s v="Solenis LLC"/>
    <x v="0"/>
    <x v="1"/>
    <n v="100"/>
    <s v="people management l3"/>
    <n v="232144"/>
    <s v="RAVI,RAVI KUMAR"/>
    <x v="0"/>
  </r>
  <r>
    <s v="SBU D-ASV"/>
    <s v="IMFG"/>
    <x v="4"/>
    <x v="306"/>
    <s v="Solenis Services- SAP"/>
    <n v="225312"/>
    <s v="Mohamed Asker Husain,Mohamed Abubecker"/>
    <n v="279138"/>
    <s v="Gurusamy,Rajasekaran"/>
    <n v="279138"/>
    <s v="Gurusamy,Rajasekaran"/>
    <s v="Rajasekaran.Gurusamy@TechMahindra.com"/>
    <s v="P2"/>
    <n v="2"/>
    <s v="program management - l1,program management - l2"/>
    <n v="2"/>
    <s v="program management - l1,program management - l2"/>
    <d v="2020-07-05T10:42:00"/>
    <s v="OFFSHORE"/>
    <x v="0"/>
    <x v="0"/>
    <x v="0"/>
    <x v="1"/>
    <s v="Solenis LLC"/>
    <x v="0"/>
    <x v="2"/>
    <n v="52.63"/>
    <s v="program management - l1"/>
    <n v="201157"/>
    <s v="Tata,Venkata"/>
    <x v="0"/>
  </r>
  <r>
    <s v="SBU D-ASV"/>
    <s v="IMFG"/>
    <x v="4"/>
    <x v="306"/>
    <s v="Solenis Services- SAP"/>
    <n v="225312"/>
    <s v="Mohamed Asker Husain,Mohamed Abubecker"/>
    <n v="279138"/>
    <s v="Gurusamy,Rajasekaran"/>
    <n v="328028"/>
    <s v="Mohamed,Panchpeer"/>
    <s v="Panchpeer.Mohamed@TechMahindra.com"/>
    <s v="P2"/>
    <n v="2"/>
    <s v="esrm l1 grc,microsoft power bi with powershell"/>
    <n v="2"/>
    <s v="esrm l1 grc,microsoft power bi with powershell"/>
    <d v="2020-07-05T10:42:00"/>
    <s v="OFFSHORE"/>
    <x v="0"/>
    <x v="0"/>
    <x v="0"/>
    <x v="1"/>
    <s v="Solenis LLC"/>
    <x v="0"/>
    <x v="1"/>
    <n v="100"/>
    <s v="esrm l1 grc"/>
    <n v="279138"/>
    <s v="Gurusamy,Rajasekaran"/>
    <x v="0"/>
  </r>
  <r>
    <s v="SBU D-ASV"/>
    <s v="IMFG"/>
    <x v="4"/>
    <x v="306"/>
    <s v="Solenis Services- SAP"/>
    <n v="225312"/>
    <s v="Mohamed Asker Husain,Mohamed Abubecker"/>
    <n v="279138"/>
    <s v="Gurusamy,Rajasekaran"/>
    <n v="474500"/>
    <s v="Muddaka,Sushma"/>
    <s v="SM00474500@TechMahindra.com"/>
    <s v="U2"/>
    <n v="3"/>
    <s v="SAP BASIS ADMIN -  L1,production support with oracle, jboss and jenkins,testing tools with selenium and testng"/>
    <n v="3"/>
    <s v="SAP BASIS ADMIN -  L1,production support with oracle, jboss and jenkins,testing tools with selenium and testng"/>
    <d v="2020-07-05T10:42:00"/>
    <s v="OFFSHORE"/>
    <x v="2"/>
    <x v="0"/>
    <x v="0"/>
    <x v="1"/>
    <s v="Solenis LLC"/>
    <x v="0"/>
    <x v="4"/>
    <n v="0"/>
    <s v="SAP BASIS ADMIN -  L1"/>
    <n v="367546"/>
    <s v="Munuswamy Naidu Chander Sekar,Preethi"/>
    <x v="0"/>
  </r>
  <r>
    <s v="SBU D-ASV"/>
    <s v="IMFG"/>
    <x v="4"/>
    <x v="306"/>
    <s v="Solenis Services- SAP"/>
    <n v="225312"/>
    <s v="Mohamed Asker Husain,Mohamed Abubecker"/>
    <n v="279138"/>
    <s v="Gurusamy,Rajasekaran"/>
    <n v="506662"/>
    <s v="Ramar,Vignesh"/>
    <s v="VR00506662@TechMahindra.com"/>
    <s v="U2"/>
    <n v="4"/>
    <s v="SAP GRC Access Control L1,SAP GRC Access Control L2,SAP GRC Process Control-L1,paper and pulp level 1"/>
    <n v="4"/>
    <s v="SAP GRC Access Control L1,SAP GRC Access Control L2,SAP GRC Process Control-L1,paper and pulp level 1"/>
    <d v="2020-07-05T10:42:00"/>
    <s v="OFFSHORE"/>
    <x v="2"/>
    <x v="0"/>
    <x v="0"/>
    <x v="1"/>
    <s v="Solenis LLC"/>
    <x v="0"/>
    <x v="1"/>
    <n v="100"/>
    <s v="SAP GRC Access Control L1"/>
    <n v="461749"/>
    <s v="Somasundaram,Prakash"/>
    <x v="0"/>
  </r>
  <r>
    <s v="SBU D-ASV"/>
    <s v="IMFG"/>
    <x v="4"/>
    <x v="306"/>
    <s v="Solenis Services- SAP"/>
    <n v="225312"/>
    <s v="Mohamed Asker Husain,Mohamed Abubecker"/>
    <n v="279138"/>
    <s v="Gurusamy,Rajasekaran"/>
    <n v="541575"/>
    <s v="Gaddam,Kirit Kumar"/>
    <s v="KX00541575@TechMahindra.com"/>
    <s v="U4"/>
    <n v="1"/>
    <s v="ICS_DBA_SQL DBA_L1"/>
    <n v="1"/>
    <s v="ICS_DBA_SQL DBA_L1"/>
    <d v="2020-07-05T10:42:00"/>
    <s v="OFFSHORE"/>
    <x v="0"/>
    <x v="0"/>
    <x v="0"/>
    <x v="1"/>
    <s v="Solenis LLC"/>
    <x v="0"/>
    <x v="1"/>
    <n v="100"/>
    <s v="ICS_DBA_SQL DBA_L1"/>
    <n v="292668"/>
    <s v="PALANISAMY,GOKULAKRISHNAN"/>
    <x v="0"/>
  </r>
  <r>
    <s v="SBU D-ASV"/>
    <s v="IMFG"/>
    <x v="4"/>
    <x v="306"/>
    <s v="Solenis Services- SAP"/>
    <n v="225312"/>
    <s v="Mohamed Asker Husain,Mohamed Abubecker"/>
    <n v="279138"/>
    <s v="Gurusamy,Rajasekaran"/>
    <n v="556928"/>
    <s v="Haritha,Gurivireddy"/>
    <s v="GH00556928@TechMahindra.com"/>
    <s v="U2"/>
    <n v="4"/>
    <s v="SAP GRC Access Control L1,SAP GRC Access Control L2,SAP GRC Process Control-L1,paper and pulp level 1"/>
    <n v="4"/>
    <s v="SAP GRC Access Control L1,SAP GRC Access Control L2,SAP GRC Process Control-L1,paper and pulp level 1"/>
    <d v="2020-07-05T10:42:00"/>
    <s v="OFFSHORE"/>
    <x v="2"/>
    <x v="0"/>
    <x v="0"/>
    <x v="1"/>
    <s v="Solenis LLC"/>
    <x v="0"/>
    <x v="1"/>
    <n v="100"/>
    <s v="paper and pulp level 1"/>
    <n v="461749"/>
    <s v="Somasundaram,Prakash"/>
    <x v="0"/>
  </r>
  <r>
    <s v="SBU D-ASV"/>
    <s v="IMFG"/>
    <x v="4"/>
    <x v="306"/>
    <s v="Solenis Services- SAP"/>
    <n v="225312"/>
    <s v="Mohamed Asker Husain,Mohamed Abubecker"/>
    <n v="279138"/>
    <s v="Gurusamy,Rajasekaran"/>
    <n v="364193"/>
    <s v="Amara,Sai Kishore"/>
    <s v="SA00364193@TechMahindra.com"/>
    <s v="U4"/>
    <n v="1"/>
    <s v="SAP BW_HANA_Migration"/>
    <n v="1"/>
    <s v="SAP BW_HANA_Migration"/>
    <d v="2020-07-05T10:42:00"/>
    <s v="OFFSHORE"/>
    <x v="0"/>
    <x v="0"/>
    <x v="0"/>
    <x v="1"/>
    <s v="INTERNAL"/>
    <x v="0"/>
    <x v="4"/>
    <n v="0"/>
    <s v="SAP BW_HANA_Migration"/>
    <n v="482055"/>
    <s v="Vallapureddy,Rajashekhar Reddy"/>
    <x v="2"/>
  </r>
  <r>
    <s v="SBU D-ASV"/>
    <s v="IMFG"/>
    <x v="4"/>
    <x v="306"/>
    <s v="Solenis Services- SAP"/>
    <n v="225312"/>
    <s v="Mohamed Asker Husain,Mohamed Abubecker"/>
    <n v="279138"/>
    <s v="Gurusamy,Rajasekaran"/>
    <n v="502667"/>
    <s v="Bokka,Veena"/>
    <s v="VK00502667@TechMahindra.com"/>
    <s v="U3"/>
    <n v="2"/>
    <s v="ICS_DBA_SQL DBA_L1,paper and pulp level 1"/>
    <n v="2"/>
    <s v="ICS_DBA_SQL DBA_L1,paper and pulp level 1"/>
    <d v="2020-07-05T10:42:00"/>
    <s v="OFFSHORE"/>
    <x v="0"/>
    <x v="0"/>
    <x v="0"/>
    <x v="1"/>
    <s v="Solenis LLC"/>
    <x v="0"/>
    <x v="1"/>
    <n v="100"/>
    <s v="paper and pulp level 1"/>
    <n v="305149"/>
    <s v="JOSHI,SHALABH"/>
    <x v="0"/>
  </r>
  <r>
    <s v="SBU D-ASV"/>
    <s v="IMFG"/>
    <x v="4"/>
    <x v="308"/>
    <s v="Solenis Services NON SAP"/>
    <n v="225312"/>
    <s v="Mohamed Asker Husain,Mohamed Abubecker"/>
    <n v="279138"/>
    <s v="Gurusamy,Rajasekaran"/>
    <n v="677452"/>
    <s v="Deemu,Krishna Karthik"/>
    <s v="KD00677452@TechMahindra.com"/>
    <s v="U3"/>
    <n v="1"/>
    <s v="AI Solutions(ML) L1"/>
    <n v="1"/>
    <s v="AI Solutions(ML) L1"/>
    <d v="2020-07-05T10:42:00"/>
    <s v="OFFSHORE"/>
    <x v="0"/>
    <x v="0"/>
    <x v="0"/>
    <x v="1"/>
    <s v="Solenis LLC"/>
    <x v="0"/>
    <x v="5"/>
    <n v="7.69"/>
    <s v="AI Solutions(ML) L1"/>
    <n v="553373"/>
    <s v="Reddy,B Srinivas"/>
    <x v="0"/>
  </r>
  <r>
    <s v="SBU D-ASV"/>
    <s v="IMFG"/>
    <x v="4"/>
    <x v="308"/>
    <s v="Solenis Services NON SAP"/>
    <n v="225312"/>
    <s v="Mohamed Asker Husain,Mohamed Abubecker"/>
    <n v="279138"/>
    <s v="Gurusamy,Rajasekaran"/>
    <n v="273520"/>
    <s v="Sampath,Karthik"/>
    <s v="Karthik.Sampath@TechMahindra.com"/>
    <s v="U4"/>
    <n v="2"/>
    <s v="Agile and Devops ,integration using dell boomi level 1"/>
    <n v="2"/>
    <s v="Agile and Devops ,integration using dell boomi level 1"/>
    <d v="2020-07-05T10:42:00"/>
    <s v="OFFSHORE"/>
    <x v="2"/>
    <x v="0"/>
    <x v="0"/>
    <x v="1"/>
    <s v="Solenis LLC"/>
    <x v="0"/>
    <x v="1"/>
    <n v="100"/>
    <s v="integration using dell boomi level 1"/>
    <n v="314760"/>
    <s v="Ramanan,Venkat"/>
    <x v="0"/>
  </r>
  <r>
    <s v="SBU D-ASV"/>
    <s v="IMFG"/>
    <x v="4"/>
    <x v="308"/>
    <s v="Solenis Services NON SAP"/>
    <n v="225312"/>
    <s v="Mohamed Asker Husain,Mohamed Abubecker"/>
    <n v="279138"/>
    <s v="Gurusamy,Rajasekaran"/>
    <n v="474465"/>
    <s v="Gnanasundaram,Mathivathani"/>
    <s v="MG00474465@TechMahindra.com"/>
    <s v="U2"/>
    <n v="4"/>
    <s v="Agile and Devops ,Application Support Requirement &amp; Testing,integration using dell boomi level 1,testing sku4"/>
    <n v="4"/>
    <s v="Agile and Devops ,Application Support Requirement &amp; Testing,integration using dell boomi level 1,testing sku4"/>
    <d v="2020-07-05T10:42:00"/>
    <s v="OFFSHORE"/>
    <x v="2"/>
    <x v="0"/>
    <x v="0"/>
    <x v="1"/>
    <s v="Solenis LLC"/>
    <x v="0"/>
    <x v="1"/>
    <n v="100"/>
    <s v="integration using dell boomi level 1"/>
    <n v="273520"/>
    <s v="Sampath,Karthik"/>
    <x v="0"/>
  </r>
  <r>
    <s v="SBU D-ASV"/>
    <s v="IMFG"/>
    <x v="4"/>
    <x v="308"/>
    <s v="Solenis Services NON SAP"/>
    <n v="225312"/>
    <s v="Mohamed Asker Husain,Mohamed Abubecker"/>
    <n v="279138"/>
    <s v="Gurusamy,Rajasekaran"/>
    <n v="494446"/>
    <s v="Chinnam,Bharat Kumar"/>
    <s v="BC00494446@TechMahindra.com"/>
    <s v="U4"/>
    <n v="3"/>
    <s v="Java and J2EE ,etl and data visualization,integration using dell boomi level 1"/>
    <n v="3"/>
    <s v="Java and J2EE ,etl and data visualization,integration using dell boomi level 1"/>
    <d v="2020-07-05T10:42:00"/>
    <s v="OFFSHORE"/>
    <x v="0"/>
    <x v="0"/>
    <x v="0"/>
    <x v="1"/>
    <s v="Solenis LLC"/>
    <x v="0"/>
    <x v="1"/>
    <n v="100"/>
    <s v="integration using dell boomi level 1"/>
    <n v="273520"/>
    <s v="Sampath,Karthik"/>
    <x v="0"/>
  </r>
  <r>
    <s v="SBU D-ASV"/>
    <s v="IMFG"/>
    <x v="4"/>
    <x v="308"/>
    <s v="Solenis Services NON SAP"/>
    <n v="225312"/>
    <s v="Mohamed Asker Husain,Mohamed Abubecker"/>
    <n v="279138"/>
    <s v="Gurusamy,Rajasekaran"/>
    <n v="579054"/>
    <s v="Venkataraman,Swaminathan"/>
    <s v="SV00579054@TechMahindra.com"/>
    <s v="U3"/>
    <n v="1"/>
    <s v="integration using dell boomi level 1"/>
    <n v="1"/>
    <s v="integration using dell boomi level 1"/>
    <d v="2020-07-05T10:42:00"/>
    <s v="OFFSHORE"/>
    <x v="0"/>
    <x v="0"/>
    <x v="0"/>
    <x v="1"/>
    <s v="Solenis LLC"/>
    <x v="0"/>
    <x v="1"/>
    <n v="100"/>
    <s v="integration using dell boomi level 1"/>
    <n v="273520"/>
    <s v="Sampath,Karthik"/>
    <x v="0"/>
  </r>
  <r>
    <s v="SBU D-ASV"/>
    <s v="IMFG"/>
    <x v="4"/>
    <x v="308"/>
    <s v="Solenis Services NON SAP"/>
    <n v="225312"/>
    <s v="Mohamed Asker Husain,Mohamed Abubecker"/>
    <n v="279138"/>
    <s v="Gurusamy,Rajasekaran"/>
    <n v="620527"/>
    <s v="Hareesh,Tangudu"/>
    <s v="TH00620527@TechMahindra.com"/>
    <s v="U3"/>
    <n v="2"/>
    <s v="integration using dell boomi level 1,rpa - ui-path level"/>
    <n v="2"/>
    <s v="integration using dell boomi level 1,rpa - ui-path level"/>
    <d v="2020-07-05T10:42:00"/>
    <s v="OFFSHORE"/>
    <x v="0"/>
    <x v="0"/>
    <x v="0"/>
    <x v="1"/>
    <s v="Solenis LLC"/>
    <x v="0"/>
    <x v="1"/>
    <n v="100"/>
    <s v="integration using dell boomi level 1"/>
    <n v="273520"/>
    <s v="Sampath,Karthik"/>
    <x v="0"/>
  </r>
  <r>
    <s v="SBU D-ASV"/>
    <s v="IMFG"/>
    <x v="4"/>
    <x v="308"/>
    <s v="Solenis Services NON SAP"/>
    <n v="225312"/>
    <s v="Mohamed Asker Husain,Mohamed Abubecker"/>
    <n v="279138"/>
    <s v="Gurusamy,Rajasekaran"/>
    <n v="329547"/>
    <s v="Mantha,Kavya"/>
    <s v="Kavya.Ayyagari@TechMahindra.com"/>
    <s v="U4"/>
    <n v="4"/>
    <s v=".NET Standard FullStack Development using ASP.NET MVC &amp; Angular,Front end development-Angular,Java FullStack Development using ReactJS,future-pm"/>
    <n v="4"/>
    <s v=".NET Standard FullStack Development using ASP.NET MVC &amp; Angular,Front end development-Angular,Java FullStack Development using ReactJS,future-pm"/>
    <d v="2020-07-05T10:42:00"/>
    <s v="OFFSHORE"/>
    <x v="0"/>
    <x v="0"/>
    <x v="0"/>
    <x v="1"/>
    <s v="Solenis LLC"/>
    <x v="0"/>
    <x v="1"/>
    <n v="100"/>
    <s v="future-pm"/>
    <n v="212766"/>
    <s v="Thomas,Ginny"/>
    <x v="0"/>
  </r>
  <r>
    <s v="SBU D-ASV"/>
    <s v="IMFG"/>
    <x v="4"/>
    <x v="308"/>
    <s v="Solenis Services NON SAP"/>
    <n v="225312"/>
    <s v="Mohamed Asker Husain,Mohamed Abubecker"/>
    <n v="279138"/>
    <s v="Gurusamy,Rajasekaran"/>
    <n v="338608"/>
    <s v="Sankaralingam,Vinu M"/>
    <s v="Vinu.Sankaralingam@TechMahindra.com"/>
    <s v="U3"/>
    <n v="4"/>
    <s v="SFDC lightening with ServiceMax,Salesforce,sfdc sales cloud level 1,sfdc service cloud level 1"/>
    <n v="4"/>
    <s v="SFDC lightening with ServiceMax,Salesforce,sfdc sales cloud level 1,sfdc service cloud level 1"/>
    <d v="2020-07-05T10:42:00"/>
    <s v="OFFSHORE"/>
    <x v="2"/>
    <x v="0"/>
    <x v="0"/>
    <x v="1"/>
    <s v="Solenis LLC"/>
    <x v="0"/>
    <x v="5"/>
    <n v="20"/>
    <s v="sfdc sales cloud level 1"/>
    <n v="343550"/>
    <s v="Muthu,Srinivasan"/>
    <x v="0"/>
  </r>
  <r>
    <s v="SBU D-ASV"/>
    <s v="IMFG"/>
    <x v="4"/>
    <x v="308"/>
    <s v="Solenis Services NON SAP"/>
    <n v="225312"/>
    <s v="Mohamed Asker Husain,Mohamed Abubecker"/>
    <n v="279138"/>
    <s v="Gurusamy,Rajasekaran"/>
    <n v="343550"/>
    <s v="Muthu,Srinivasan"/>
    <s v="Srinivasan.Muthu@TechMahindra.com"/>
    <s v="P1"/>
    <n v="3"/>
    <s v="SFDC lightening with ServiceMax,sfdc foundation,sfdc sales cloud level 1"/>
    <n v="3"/>
    <s v="SFDC lightening with ServiceMax,sfdc foundation,sfdc sales cloud level 1"/>
    <d v="2020-07-05T10:42:00"/>
    <s v="ONSITE"/>
    <x v="0"/>
    <x v="0"/>
    <x v="0"/>
    <x v="1"/>
    <s v="Solenis LLC"/>
    <x v="0"/>
    <x v="5"/>
    <n v="20"/>
    <s v="sfdc sales cloud level 1"/>
    <n v="342079"/>
    <s v="Umapathy,Rupesh Kumar"/>
    <x v="0"/>
  </r>
  <r>
    <s v="SBU D-ASV"/>
    <s v="IMFG"/>
    <x v="4"/>
    <x v="308"/>
    <s v="Solenis Services NON SAP"/>
    <n v="225312"/>
    <s v="Mohamed Asker Husain,Mohamed Abubecker"/>
    <n v="279138"/>
    <s v="Gurusamy,Rajasekaran"/>
    <n v="561290"/>
    <s v="Ramamoorthy,Divya"/>
    <s v="DR00561290@TechMahindra.com"/>
    <s v="U3"/>
    <n v="5"/>
    <s v="SFDC lightening with ServiceMax,Salesforce,etl and data visualization,oracle dba,sfdc sales cloud level 1"/>
    <n v="5"/>
    <s v="SFDC lightening with ServiceMax,Salesforce,etl and data visualization,oracle dba,sfdc sales cloud level 1"/>
    <d v="2020-07-05T10:42:00"/>
    <s v="OFFSHORE"/>
    <x v="0"/>
    <x v="0"/>
    <x v="0"/>
    <x v="1"/>
    <s v="Solenis LLC"/>
    <x v="0"/>
    <x v="0"/>
    <n v="40"/>
    <s v="sfdc sales cloud level 1"/>
    <n v="343550"/>
    <s v="Muthu,Srinivasan"/>
    <x v="0"/>
  </r>
  <r>
    <s v="SBU D-ASV"/>
    <s v="IMFG"/>
    <x v="4"/>
    <x v="308"/>
    <s v="Solenis Services NON SAP"/>
    <n v="225312"/>
    <s v="Mohamed Asker Husain,Mohamed Abubecker"/>
    <n v="279138"/>
    <s v="Gurusamy,Rajasekaran"/>
    <n v="561461"/>
    <s v="Swathi,S"/>
    <s v="SS00561461@TechMahindra.com"/>
    <s v="U2"/>
    <n v="3"/>
    <s v="Agile and Devops ,SFDC lightening with ServiceMax,sfdc sales cloud level 1"/>
    <n v="3"/>
    <s v="Agile and Devops ,SFDC lightening with ServiceMax,sfdc sales cloud level 1"/>
    <d v="2020-07-05T10:42:00"/>
    <s v="OFFSHORE"/>
    <x v="2"/>
    <x v="0"/>
    <x v="0"/>
    <x v="1"/>
    <s v="Solenis LLC"/>
    <x v="0"/>
    <x v="2"/>
    <n v="60"/>
    <s v="sfdc sales cloud level 1"/>
    <n v="338608"/>
    <s v="Sankaralingam,Vinu M"/>
    <x v="0"/>
  </r>
  <r>
    <s v="SBU D-ASV"/>
    <s v="IMFG"/>
    <x v="4"/>
    <x v="308"/>
    <s v="Solenis Services NON SAP"/>
    <n v="225312"/>
    <s v="Mohamed Asker Husain,Mohamed Abubecker"/>
    <n v="279138"/>
    <s v="Gurusamy,Rajasekaran"/>
    <n v="601695"/>
    <s v="Rajan,Sundara"/>
    <s v="SR00601695@TechMahindra.com"/>
    <s v="U3"/>
    <n v="2"/>
    <s v="Salesforce,sfdc foundation"/>
    <n v="2"/>
    <s v="Salesforce,sfdc foundation"/>
    <d v="2020-07-05T10:42:00"/>
    <s v="OFFSHORE"/>
    <x v="0"/>
    <x v="0"/>
    <x v="0"/>
    <x v="1"/>
    <s v="Solenis LLC"/>
    <x v="0"/>
    <x v="4"/>
    <n v="0"/>
    <s v="Salesforce"/>
    <n v="561290"/>
    <s v="Ramamoorthy,Divya"/>
    <x v="0"/>
  </r>
  <r>
    <s v="SBU D-ASV"/>
    <s v="IMFG"/>
    <x v="4"/>
    <x v="308"/>
    <s v="Solenis Services NON SAP"/>
    <n v="225312"/>
    <s v="Mohamed Asker Husain,Mohamed Abubecker"/>
    <n v="279138"/>
    <s v="Gurusamy,Rajasekaran"/>
    <n v="607055"/>
    <s v="Nagarethinam,Sabarinathan"/>
    <s v="SN00607055@TechMahindra.com"/>
    <s v="U3"/>
    <n v="2"/>
    <s v="SFDC lightening with ServiceMax,sfdc sales cloud level 1"/>
    <n v="2"/>
    <s v="SFDC lightening with ServiceMax,sfdc sales cloud level 1"/>
    <d v="2020-07-05T10:42:00"/>
    <s v="OFFSHORE"/>
    <x v="0"/>
    <x v="0"/>
    <x v="0"/>
    <x v="1"/>
    <s v="Solenis LLC"/>
    <x v="0"/>
    <x v="6"/>
    <n v="80"/>
    <s v="SFDC lightening with ServiceMax"/>
    <n v="343550"/>
    <s v="Muthu,Srinivasan"/>
    <x v="0"/>
  </r>
  <r>
    <s v="SBU D-ASV"/>
    <s v="IMFG"/>
    <x v="4"/>
    <x v="308"/>
    <s v="Solenis Services NON SAP"/>
    <n v="225312"/>
    <s v="Mohamed Asker Husain,Mohamed Abubecker"/>
    <n v="279138"/>
    <s v="Gurusamy,Rajasekaran"/>
    <n v="616455"/>
    <s v="Jose Patris,Donald"/>
    <s v="DJ00616455@TechMahindra.com"/>
    <s v="U3"/>
    <n v="3"/>
    <s v="SFDC lightening with ServiceMax,sfdc marketing cloud level 1,sfdc sales cloud level 1"/>
    <n v="6"/>
    <s v="Agile and Devops ,SFDC lightening with ServiceMax,Salesforce,Testing SKU,sfdc marketing cloud level 1,sfdc sales cloud level 1"/>
    <d v="2020-07-05T10:42:00"/>
    <s v="OFFSHORE"/>
    <x v="0"/>
    <x v="0"/>
    <x v="0"/>
    <x v="1"/>
    <s v="Solenis LLC"/>
    <x v="0"/>
    <x v="2"/>
    <n v="60"/>
    <s v="SFDC lightening with ServiceMax"/>
    <n v="343550"/>
    <s v="Muthu,Srinivasan"/>
    <x v="0"/>
  </r>
  <r>
    <s v="SBU D-ASV"/>
    <s v="IMFG"/>
    <x v="4"/>
    <x v="308"/>
    <s v="Solenis Services NON SAP"/>
    <n v="225312"/>
    <s v="Mohamed Asker Husain,Mohamed Abubecker"/>
    <n v="279138"/>
    <s v="Gurusamy,Rajasekaran"/>
    <n v="364869"/>
    <s v="Balaji,Srilalitha"/>
    <s v="SB00364869@TechMahindra.com"/>
    <s v="U2"/>
    <n v="2"/>
    <s v="KRONOS - Workforce Time Keeper,kronos l1"/>
    <n v="2"/>
    <s v="KRONOS - Workforce Time Keeper,kronos l1"/>
    <d v="2020-07-05T10:42:00"/>
    <s v="OFFSHORE"/>
    <x v="2"/>
    <x v="0"/>
    <x v="0"/>
    <x v="1"/>
    <s v="Solenis LLC"/>
    <x v="0"/>
    <x v="1"/>
    <n v="100"/>
    <s v="kronos l1"/>
    <n v="290240"/>
    <s v="KOLLA,RAJENDRA"/>
    <x v="0"/>
  </r>
  <r>
    <s v="SBU D-ASV"/>
    <s v="IMFG"/>
    <x v="4"/>
    <x v="308"/>
    <s v="Solenis Services NON SAP"/>
    <n v="225312"/>
    <s v="Mohamed Asker Husain,Mohamed Abubecker"/>
    <n v="279138"/>
    <s v="Gurusamy,Rajasekaran"/>
    <n v="645705"/>
    <s v="Praveen Kumar,Gogineni"/>
    <s v="GP00645705@TechMahindra.com"/>
    <s v="U3"/>
    <n v="2"/>
    <s v="Testing SKU2,kronos l1"/>
    <n v="2"/>
    <s v="Testing SKU2,kronos l1"/>
    <d v="2020-07-05T10:42:00"/>
    <s v="OFFSHORE"/>
    <x v="0"/>
    <x v="0"/>
    <x v="0"/>
    <x v="1"/>
    <s v="Solenis LLC"/>
    <x v="0"/>
    <x v="1"/>
    <n v="100"/>
    <s v="kronos l1"/>
    <n v="461478"/>
    <s v="Sundarjee,Archana"/>
    <x v="0"/>
  </r>
  <r>
    <s v="SBU D-ASV"/>
    <s v="IMFG"/>
    <x v="4"/>
    <x v="308"/>
    <s v="Solenis Services NON SAP"/>
    <n v="225312"/>
    <s v="Mohamed Asker Husain,Mohamed Abubecker"/>
    <n v="279138"/>
    <s v="Gurusamy,Rajasekaran"/>
    <n v="305149"/>
    <s v="JOSHI,SHALABH"/>
    <s v="Shalabh.Joshi@TechMahindra.com"/>
    <s v="P1"/>
    <n v="2"/>
    <s v="ICS_DBA_SQL DBA_L1,nad sku"/>
    <n v="2"/>
    <s v="ICS_DBA_SQL DBA_L1,nad sku"/>
    <d v="2020-07-05T10:42:00"/>
    <s v="OFFSHORE"/>
    <x v="0"/>
    <x v="0"/>
    <x v="0"/>
    <x v="1"/>
    <s v="Solenis LLC"/>
    <x v="0"/>
    <x v="2"/>
    <n v="66.67"/>
    <s v="ICS_DBA_SQL DBA_L1"/>
    <n v="238412"/>
    <s v="Nellore,VijayaSekhar"/>
    <x v="0"/>
  </r>
  <r>
    <s v="SBU D-ASV"/>
    <s v="IMFG"/>
    <x v="4"/>
    <x v="308"/>
    <s v="Solenis Services NON SAP"/>
    <n v="225312"/>
    <s v="Mohamed Asker Husain,Mohamed Abubecker"/>
    <n v="279138"/>
    <s v="Gurusamy,Rajasekaran"/>
    <n v="529567"/>
    <s v="Mariappan,Sheeba"/>
    <s v="SM00529567@TechMahindra.com"/>
    <s v="U4"/>
    <n v="3"/>
    <s v="Business Intelligence with IBM congnos,Java with PL/SQL,oracle dba"/>
    <n v="3"/>
    <s v="Business Intelligence with IBM congnos,Java with PL/SQL,oracle dba"/>
    <d v="2020-07-05T10:42:00"/>
    <s v="OFFSHORE"/>
    <x v="0"/>
    <x v="0"/>
    <x v="0"/>
    <x v="1"/>
    <s v="Solenis LLC"/>
    <x v="0"/>
    <x v="5"/>
    <n v="25"/>
    <s v="Java with PL/SQL"/>
    <n v="225312"/>
    <s v="Mohamed Asker Husain,Mohamed Abubecker"/>
    <x v="0"/>
  </r>
  <r>
    <s v="SBU D-ASV"/>
    <s v="IMFG"/>
    <x v="4"/>
    <x v="308"/>
    <s v="Solenis Services NON SAP"/>
    <n v="225312"/>
    <s v="Mohamed Asker Husain,Mohamed Abubecker"/>
    <n v="279138"/>
    <s v="Gurusamy,Rajasekaran"/>
    <n v="258039"/>
    <s v="KANCHARLAPALLI,BALAJI"/>
    <s v="Balaji.Kancherla@TechMahindra.com"/>
    <s v="U4"/>
    <n v="3"/>
    <s v="Java and J2EE ,SAP BW_HANA_Migration,future-pm"/>
    <n v="3"/>
    <s v="Java and J2EE ,SAP BW_HANA_Migration,future-pm"/>
    <d v="2020-07-05T10:42:00"/>
    <s v="OFFSHORE"/>
    <x v="0"/>
    <x v="0"/>
    <x v="0"/>
    <x v="1"/>
    <s v="Solenis LLC"/>
    <x v="0"/>
    <x v="0"/>
    <n v="40"/>
    <s v="future-pm"/>
    <n v="367546"/>
    <s v="Munuswamy Naidu Chander Sekar,Preethi"/>
    <x v="0"/>
  </r>
  <r>
    <s v="SBU D-ASV"/>
    <s v="IMFG"/>
    <x v="4"/>
    <x v="308"/>
    <s v="Solenis Services NON SAP"/>
    <n v="225312"/>
    <s v="Mohamed Asker Husain,Mohamed Abubecker"/>
    <n v="279138"/>
    <s v="Gurusamy,Rajasekaran"/>
    <n v="225312"/>
    <s v="Mohamed Asker Husain,Mohamed Abubecker"/>
    <s v="Mohamed.Asker@TechMahindra.com"/>
    <s v="P1"/>
    <n v="1"/>
    <s v="Agile and Devops "/>
    <n v="1"/>
    <s v="Agile and Devops "/>
    <d v="2020-07-05T10:42:00"/>
    <s v="OFFSHORE"/>
    <x v="0"/>
    <x v="0"/>
    <x v="0"/>
    <x v="1"/>
    <s v="Solenis LLC"/>
    <x v="0"/>
    <x v="1"/>
    <n v="100"/>
    <s v="Agile and Devops "/>
    <n v="279138"/>
    <s v="Gurusamy,Rajasekaran"/>
    <x v="0"/>
  </r>
  <r>
    <s v="SBU D-ASV"/>
    <s v="IMFG"/>
    <x v="4"/>
    <x v="308"/>
    <s v="Solenis Services NON SAP"/>
    <n v="225312"/>
    <s v="Mohamed Asker Husain,Mohamed Abubecker"/>
    <n v="279138"/>
    <s v="Gurusamy,Rajasekaran"/>
    <n v="287357"/>
    <s v="RAJU,VEERABATHINI"/>
    <s v="Veerabathini.Raju@TechMahindra.com"/>
    <s v="U4"/>
    <n v="3"/>
    <s v="Business Intelligence SKU,Business Intelligence with IBM congnos,business intelligence and data visualization"/>
    <n v="3"/>
    <s v="Business Intelligence SKU,Business Intelligence with IBM congnos,business intelligence and data visualization"/>
    <d v="2020-07-05T10:42:00"/>
    <s v="OFFSHORE"/>
    <x v="0"/>
    <x v="0"/>
    <x v="0"/>
    <x v="1"/>
    <s v="Solenis LLC"/>
    <x v="0"/>
    <x v="2"/>
    <n v="66.67"/>
    <s v="Business Intelligence with IBM congnos"/>
    <n v="344673"/>
    <s v="Jayaraman,Krishnan"/>
    <x v="0"/>
  </r>
  <r>
    <s v="SBU D-ASV"/>
    <s v="IMFG"/>
    <x v="4"/>
    <x v="308"/>
    <s v="Solenis Services NON SAP"/>
    <n v="225312"/>
    <s v="Mohamed Asker Husain,Mohamed Abubecker"/>
    <n v="279138"/>
    <s v="Gurusamy,Rajasekaran"/>
    <n v="582031"/>
    <s v="U,Gopinath"/>
    <s v="GU00582031@TechMahindra.com"/>
    <s v="U2"/>
    <n v="1"/>
    <s v="business intelligence and data visualization"/>
    <n v="1"/>
    <s v="business intelligence and data visualization"/>
    <d v="2020-07-05T10:42:00"/>
    <s v="OFFSHORE"/>
    <x v="2"/>
    <x v="0"/>
    <x v="0"/>
    <x v="1"/>
    <s v="Solenis LLC"/>
    <x v="0"/>
    <x v="6"/>
    <n v="83.33"/>
    <s v="business intelligence and data visualization"/>
    <n v="287357"/>
    <s v="RAJU,VEERABATHINI"/>
    <x v="0"/>
  </r>
  <r>
    <s v="SBU D-ASV"/>
    <s v="IMFG"/>
    <x v="4"/>
    <x v="308"/>
    <s v="Solenis Services NON SAP"/>
    <n v="225312"/>
    <s v="Mohamed Asker Husain,Mohamed Abubecker"/>
    <n v="279138"/>
    <s v="Gurusamy,Rajasekaran"/>
    <n v="342319"/>
    <s v="Varadarajan,Magesh"/>
    <s v="Magesh.Varadarajan@TechMahindra.com"/>
    <s v="U4"/>
    <n v="3"/>
    <s v="AI  with Azure Level 2,Azure PaaS ,Business Intelligence with SSIS and SSRS"/>
    <n v="4"/>
    <s v="AI  with Azure Level 2,Azure PaaS ,Business Intelligence with SSIS and SSRS,sharepoint office 365 level 3"/>
    <d v="2020-07-05T10:42:00"/>
    <s v="OFFSHORE"/>
    <x v="0"/>
    <x v="0"/>
    <x v="0"/>
    <x v="1"/>
    <s v="Solenis LLC"/>
    <x v="0"/>
    <x v="0"/>
    <n v="50"/>
    <s v="Azure PaaS "/>
    <n v="315370"/>
    <s v="Nageswaran,Chandrasekaran"/>
    <x v="0"/>
  </r>
  <r>
    <s v="SBU D-ASV"/>
    <s v="IMFG"/>
    <x v="4"/>
    <x v="308"/>
    <s v="Solenis Services NON SAP"/>
    <n v="225312"/>
    <s v="Mohamed Asker Husain,Mohamed Abubecker"/>
    <n v="279138"/>
    <s v="Gurusamy,Rajasekaran"/>
    <n v="344000"/>
    <s v="Nakka,Aswaninadh"/>
    <s v="Aswaninadh.Nakka@techmahindra.com"/>
    <s v="U4"/>
    <n v="2"/>
    <s v="Angular1,Azure PaaS "/>
    <n v="2"/>
    <s v="Angular1,Azure PaaS "/>
    <d v="2020-07-05T10:42:00"/>
    <s v="OFFSHORE"/>
    <x v="0"/>
    <x v="0"/>
    <x v="0"/>
    <x v="1"/>
    <s v="Solenis LLC"/>
    <x v="0"/>
    <x v="1"/>
    <n v="100"/>
    <s v="Azure PaaS "/>
    <n v="307780"/>
    <s v="ELIAS,SAJESH"/>
    <x v="0"/>
  </r>
  <r>
    <s v="SBU D-ASV"/>
    <s v="IMFG"/>
    <x v="4"/>
    <x v="308"/>
    <s v="Solenis Services NON SAP"/>
    <n v="225312"/>
    <s v="Mohamed Asker Husain,Mohamed Abubecker"/>
    <n v="279138"/>
    <s v="Gurusamy,Rajasekaran"/>
    <n v="429883"/>
    <s v="Behera,Biswajit"/>
    <s v="BB00429883@TechMahindra.com"/>
    <s v="U4"/>
    <n v="2"/>
    <s v="future-pm,testing sku"/>
    <n v="2"/>
    <s v="future-pm,testing sku"/>
    <d v="2020-07-05T10:42:00"/>
    <s v="OFFSHORE"/>
    <x v="0"/>
    <x v="0"/>
    <x v="0"/>
    <x v="1"/>
    <s v="Solenis LLC"/>
    <x v="0"/>
    <x v="0"/>
    <n v="40"/>
    <s v="future-pm"/>
    <n v="328028"/>
    <s v="Mohamed,Panchpeer"/>
    <x v="0"/>
  </r>
  <r>
    <s v="SBU D-ASV"/>
    <s v="IMFG"/>
    <x v="4"/>
    <x v="308"/>
    <s v="Solenis Services NON SAP"/>
    <n v="225312"/>
    <s v="Mohamed Asker Husain,Mohamed Abubecker"/>
    <n v="279138"/>
    <s v="Gurusamy,Rajasekaran"/>
    <n v="474612"/>
    <s v="Ponnuswamy,Nivedhiya"/>
    <s v="NP00474612@TechMahindra.com"/>
    <s v="U2"/>
    <n v="5"/>
    <s v="Business Intelligence with IBM congnos,ICS_DBA_SQL DBA_L2,Java FullStack Development using Angular,Java with PL/SQL,RPA - UI-Path Level "/>
    <n v="5"/>
    <s v="Business Intelligence with IBM congnos,ICS_DBA_SQL DBA_L2,Java FullStack Development using Angular,Java with PL/SQL,RPA - UI-Path Level "/>
    <d v="2020-07-05T10:42:00"/>
    <s v="OFFSHORE"/>
    <x v="2"/>
    <x v="0"/>
    <x v="0"/>
    <x v="1"/>
    <s v="Solenis LLC"/>
    <x v="0"/>
    <x v="2"/>
    <n v="75"/>
    <s v="RPA - UI-Path Level "/>
    <n v="529567"/>
    <s v="Mariappan,Sheeba"/>
    <x v="0"/>
  </r>
  <r>
    <s v="SBU D-ASV"/>
    <s v="IMFG"/>
    <x v="4"/>
    <x v="308"/>
    <s v="Solenis Services NON SAP"/>
    <n v="225312"/>
    <s v="Mohamed Asker Husain,Mohamed Abubecker"/>
    <n v="279138"/>
    <s v="Gurusamy,Rajasekaran"/>
    <n v="476621"/>
    <s v="Nyathani,Harish"/>
    <s v="HN00476621@TechMahindra.com"/>
    <s v="U2"/>
    <n v="8"/>
    <s v="5g core analysis &amp; design level 2,Agile and Devops  ,Core Java,Java FullStack Development using Angular,Java and J2EE ,Java with PL/SQL,angular1,weblogic, jboss with linux"/>
    <n v="8"/>
    <s v="5g core analysis &amp; design level 2,Agile and Devops  ,Core Java,Java FullStack Development using Angular,Java and J2EE ,Java with PL/SQL,angular1,weblogic, jboss with linux"/>
    <d v="2020-07-05T10:42:00"/>
    <s v="OFFSHORE"/>
    <x v="2"/>
    <x v="0"/>
    <x v="0"/>
    <x v="1"/>
    <s v="Solenis LLC"/>
    <x v="0"/>
    <x v="1"/>
    <n v="100"/>
    <s v="Java with PL/SQL"/>
    <n v="592457"/>
    <s v="Rao,Makkena Srinivasa"/>
    <x v="0"/>
  </r>
  <r>
    <s v="SBU D-ASV"/>
    <s v="IMFG"/>
    <x v="4"/>
    <x v="308"/>
    <s v="Solenis Services NON SAP"/>
    <n v="225312"/>
    <s v="Mohamed Asker Husain,Mohamed Abubecker"/>
    <n v="279138"/>
    <s v="Gurusamy,Rajasekaran"/>
    <n v="582129"/>
    <s v="kumar N,Bharath"/>
    <s v="NB00582129@TechMahindra.com"/>
    <s v="U2"/>
    <n v="4"/>
    <s v="Core Java,Java and J2EE ,angular1,weblogic, jboss with linux"/>
    <n v="4"/>
    <s v="Core Java,Java and J2EE ,angular1,weblogic, jboss with linux"/>
    <d v="2020-07-05T10:42:00"/>
    <s v="OFFSHORE"/>
    <x v="2"/>
    <x v="0"/>
    <x v="0"/>
    <x v="1"/>
    <s v="Solenis LLC"/>
    <x v="0"/>
    <x v="1"/>
    <n v="100"/>
    <s v="Core Java"/>
    <n v="592457"/>
    <s v="Rao,Makkena Srinivasa"/>
    <x v="0"/>
  </r>
  <r>
    <s v="SBU D-ASV"/>
    <s v="IMFG"/>
    <x v="4"/>
    <x v="308"/>
    <s v="Solenis Services NON SAP"/>
    <n v="225312"/>
    <s v="Mohamed Asker Husain,Mohamed Abubecker"/>
    <n v="279138"/>
    <s v="Gurusamy,Rajasekaran"/>
    <n v="592457"/>
    <s v="Rao,Makkena Srinivasa"/>
    <s v="MR00592457@TechMahindra.com"/>
    <s v="U3"/>
    <n v="4"/>
    <s v="Angular1,Core Java,Java and J2EE ,weblogic, jboss with linux"/>
    <n v="4"/>
    <s v="Angular1,Core Java,Java and J2EE ,weblogic, jboss with linux"/>
    <d v="2020-07-05T10:42:00"/>
    <s v="OFFSHORE"/>
    <x v="0"/>
    <x v="0"/>
    <x v="0"/>
    <x v="1"/>
    <s v="Solenis LLC"/>
    <x v="0"/>
    <x v="1"/>
    <n v="100"/>
    <s v="Java and J2EE "/>
    <n v="225312"/>
    <s v="Mohamed Asker Husain,Mohamed Abubecker"/>
    <x v="0"/>
  </r>
  <r>
    <s v="SBU D-ASV"/>
    <s v="IMFG"/>
    <x v="4"/>
    <x v="308"/>
    <s v="Solenis Services NON SAP"/>
    <n v="225312"/>
    <s v="Mohamed Asker Husain,Mohamed Abubecker"/>
    <n v="279138"/>
    <s v="Gurusamy,Rajasekaran"/>
    <n v="634360"/>
    <s v="S,Pranav balaji"/>
    <s v="SP00634360@TechMahindra.com"/>
    <s v="U2"/>
    <n v="2"/>
    <s v="Data Science with IBM Level1,data analytics level2 aws with tableau_cassandra"/>
    <n v="2"/>
    <s v="Data Science with IBM Level1,data analytics level2 aws with tableau_cassandra"/>
    <d v="2020-07-05T10:42:00"/>
    <s v="OFFSHORE"/>
    <x v="0"/>
    <x v="0"/>
    <x v="0"/>
    <x v="1"/>
    <s v="Solenis LLC"/>
    <x v="0"/>
    <x v="5"/>
    <n v="8.33"/>
    <s v="data analytics level2 aws with tableau_cassandra"/>
    <n v="292668"/>
    <s v="PALANISAMY,GOKULAKRISHNAN"/>
    <x v="0"/>
  </r>
  <r>
    <s v="SBU D-ASV"/>
    <s v="IMFG"/>
    <x v="4"/>
    <x v="309"/>
    <s v="Solenis Services EUC"/>
    <n v="225312"/>
    <s v="Mohamed Asker Husain,Mohamed Abubecker"/>
    <n v="279138"/>
    <s v="Gurusamy,Rajasekaran"/>
    <n v="63224"/>
    <s v="Murugaraj,Karthik"/>
    <s v="KM0063224@TechMahindra.com"/>
    <s v="P1"/>
    <n v="4"/>
    <s v="ICS_Networking_L1,ICS_Wintel_messaging_L2,ICS_Wintel_workspace Collaboration_L1,future-pm"/>
    <n v="4"/>
    <s v="ICS_Networking_L1,ICS_Wintel_messaging_L2,ICS_Wintel_workspace Collaboration_L1,future-pm"/>
    <d v="2020-07-05T10:42:00"/>
    <s v="ONSITE"/>
    <x v="0"/>
    <x v="0"/>
    <x v="0"/>
    <x v="1"/>
    <s v="Solenis LLC"/>
    <x v="0"/>
    <x v="2"/>
    <n v="60"/>
    <s v="future-pm"/>
    <n v="122310"/>
    <s v="Sikka,Vikas"/>
    <x v="0"/>
  </r>
  <r>
    <s v="SBU D-ASV"/>
    <s v="IMFG"/>
    <x v="4"/>
    <x v="309"/>
    <s v="Solenis Services EUC"/>
    <n v="225312"/>
    <s v="Mohamed Asker Husain,Mohamed Abubecker"/>
    <n v="279138"/>
    <s v="Gurusamy,Rajasekaran"/>
    <n v="122310"/>
    <s v="Sikka,Vikas"/>
    <s v="VS00122310@TechMahindra.com"/>
    <s v="P1"/>
    <n v="1"/>
    <s v="program management - l1"/>
    <n v="1"/>
    <s v="program management - l1"/>
    <d v="2020-07-05T10:42:00"/>
    <s v="ONSITE"/>
    <x v="0"/>
    <x v="0"/>
    <x v="0"/>
    <x v="1"/>
    <s v="Solenis LLC"/>
    <x v="0"/>
    <x v="5"/>
    <n v="21.05"/>
    <s v="program management - l1"/>
    <n v="200869"/>
    <s v="KOMMA REDDY,VIKRAMREDDY"/>
    <x v="0"/>
  </r>
  <r>
    <s v="SBU D-ASV"/>
    <s v="IMFG"/>
    <x v="4"/>
    <x v="309"/>
    <s v="Solenis Services EUC"/>
    <n v="225312"/>
    <s v="Mohamed Asker Husain,Mohamed Abubecker"/>
    <n v="279138"/>
    <s v="Gurusamy,Rajasekaran"/>
    <n v="438439"/>
    <s v="Lohani,Yogendra Mohan"/>
    <s v="YL00438439@TechMahindra.com"/>
    <s v="U3"/>
    <n v="4"/>
    <s v="ICS_Cloud_Azure_L3,ICS_DBA_SQL DBA_L2,ICS_Windows_L1,ICS_Wintel_messaging_L2"/>
    <n v="4"/>
    <s v="ICS_Cloud_Azure_L3,ICS_DBA_SQL DBA_L2,ICS_Windows_L1,ICS_Wintel_messaging_L2"/>
    <d v="2020-07-05T10:42:00"/>
    <s v="ONSITE"/>
    <x v="0"/>
    <x v="0"/>
    <x v="0"/>
    <x v="1"/>
    <s v="Solenis LLC"/>
    <x v="0"/>
    <x v="4"/>
    <n v="0"/>
    <s v="ICS_Wintel_messaging_L2"/>
    <n v="122310"/>
    <s v="Sikka,Vikas"/>
    <x v="0"/>
  </r>
  <r>
    <s v="SBU D-ASV"/>
    <s v="IMFG"/>
    <x v="4"/>
    <x v="309"/>
    <s v="Solenis Services EUC"/>
    <n v="225312"/>
    <s v="Mohamed Asker Husain,Mohamed Abubecker"/>
    <n v="279138"/>
    <s v="Gurusamy,Rajasekaran"/>
    <n v="464874"/>
    <s v="Gunasekaran,Pushparajan"/>
    <s v="PG00464874@TechMahindra.com"/>
    <s v="U4"/>
    <n v="4"/>
    <s v="ICS_Cloud_Azure_L3,ICS_DBA_SQL DBA_L2,ICS_Windows_L1,RPA UiPath Level 1"/>
    <n v="4"/>
    <s v="ICS_Cloud_Azure_L3,ICS_DBA_SQL DBA_L2,ICS_Windows_L1,RPA UiPath Level 1"/>
    <d v="2020-07-05T10:42:00"/>
    <s v="OFFSHORE"/>
    <x v="0"/>
    <x v="0"/>
    <x v="0"/>
    <x v="1"/>
    <s v="Solenis LLC"/>
    <x v="0"/>
    <x v="0"/>
    <n v="50"/>
    <s v="RPA UiPath Level 1"/>
    <n v="438439"/>
    <s v="Lohani,Yogendra Mohan"/>
    <x v="0"/>
  </r>
  <r>
    <s v="SBU D-ASV"/>
    <s v="IMFG"/>
    <x v="4"/>
    <x v="309"/>
    <s v="Solenis Services EUC"/>
    <n v="225312"/>
    <s v="Mohamed Asker Husain,Mohamed Abubecker"/>
    <n v="279138"/>
    <s v="Gurusamy,Rajasekaran"/>
    <n v="481741"/>
    <s v="Chandrasekar,Dhivyashree"/>
    <s v="DC00481741@TechMahindra.com"/>
    <s v="U2"/>
    <n v="3"/>
    <s v="ICS_DBA_SQL DBA_L1,ICS_DBA_SQL DBA_L2,ICS_Windows_L1"/>
    <n v="3"/>
    <s v="ICS_DBA_SQL DBA_L1,ICS_DBA_SQL DBA_L2,ICS_Windows_L1"/>
    <d v="2020-07-05T10:42:00"/>
    <s v="OFFSHORE"/>
    <x v="2"/>
    <x v="0"/>
    <x v="0"/>
    <x v="1"/>
    <s v="Solenis LLC"/>
    <x v="0"/>
    <x v="1"/>
    <n v="100"/>
    <s v="ICS_DBA_SQL DBA_L1"/>
    <n v="543619"/>
    <s v="Suresh,G"/>
    <x v="0"/>
  </r>
  <r>
    <s v="SBU D-ASV"/>
    <s v="IMFG"/>
    <x v="4"/>
    <x v="309"/>
    <s v="Solenis Services EUC"/>
    <n v="225312"/>
    <s v="Mohamed Asker Husain,Mohamed Abubecker"/>
    <n v="279138"/>
    <s v="Gurusamy,Rajasekaran"/>
    <n v="486720"/>
    <s v="Muthu Kumar,Ragul"/>
    <s v="RM00486720@TechMahindra.com"/>
    <s v="U2"/>
    <n v="2"/>
    <s v="back end development using .net and oracle,ics_windows_l1"/>
    <n v="2"/>
    <s v="back end development using .net and oracle,ics_windows_l1"/>
    <d v="2020-07-05T10:42:00"/>
    <s v="OFFSHORE"/>
    <x v="0"/>
    <x v="0"/>
    <x v="0"/>
    <x v="1"/>
    <s v="Solenis LLC"/>
    <x v="0"/>
    <x v="4"/>
    <n v="0"/>
    <s v="back end development using .net and oracle"/>
    <n v="543619"/>
    <s v="Suresh,G"/>
    <x v="0"/>
  </r>
  <r>
    <s v="SBU D-ASV"/>
    <s v="IMFG"/>
    <x v="4"/>
    <x v="309"/>
    <s v="Solenis Services EUC"/>
    <n v="225312"/>
    <s v="Mohamed Asker Husain,Mohamed Abubecker"/>
    <n v="279138"/>
    <s v="Gurusamy,Rajasekaran"/>
    <n v="490908"/>
    <s v="Shafi,Mohammed Rameez"/>
    <s v="MS00490908@TechMahindra.com"/>
    <s v="U3"/>
    <n v="2"/>
    <s v="ICS_Cloud_Azure_L3,ICS_Windows_L1"/>
    <n v="2"/>
    <s v="ICS_Cloud_Azure_L3,ICS_Windows_L1"/>
    <d v="2020-07-05T10:42:00"/>
    <s v="OFFSHORE"/>
    <x v="0"/>
    <x v="0"/>
    <x v="0"/>
    <x v="1"/>
    <s v="Solenis LLC"/>
    <x v="0"/>
    <x v="4"/>
    <n v="0"/>
    <s v="ICS_Windows_L1"/>
    <n v="438439"/>
    <s v="Lohani,Yogendra Mohan"/>
    <x v="0"/>
  </r>
  <r>
    <s v="SBU D-ASV"/>
    <s v="IMFG"/>
    <x v="4"/>
    <x v="309"/>
    <s v="Solenis Services EUC"/>
    <n v="225312"/>
    <s v="Mohamed Asker Husain,Mohamed Abubecker"/>
    <n v="279138"/>
    <s v="Gurusamy,Rajasekaran"/>
    <n v="540593"/>
    <s v="Mitta,Rohit Reddy"/>
    <s v="RM00540593@TechMahindra.com"/>
    <s v="U3"/>
    <n v="5"/>
    <s v="ICS_DBA_SQL DBA_L1,ICS_DBA_SQL DBA_L2,ICS_SI_Data Center_L2,ICS_Windows_L1,ICS_Windows_L3"/>
    <n v="5"/>
    <s v="ICS_DBA_SQL DBA_L1,ICS_DBA_SQL DBA_L2,ICS_SI_Data Center_L2,ICS_Windows_L1,ICS_Windows_L3"/>
    <d v="2020-07-05T10:42:00"/>
    <s v="OFFSHORE"/>
    <x v="0"/>
    <x v="0"/>
    <x v="0"/>
    <x v="1"/>
    <s v="Solenis LLC"/>
    <x v="0"/>
    <x v="1"/>
    <n v="100"/>
    <s v="ICS_DBA_SQL DBA_L1"/>
    <n v="543619"/>
    <s v="Suresh,G"/>
    <x v="0"/>
  </r>
  <r>
    <s v="SBU D-ASV"/>
    <s v="IMFG"/>
    <x v="4"/>
    <x v="309"/>
    <s v="Solenis Services EUC"/>
    <n v="225312"/>
    <s v="Mohamed Asker Husain,Mohamed Abubecker"/>
    <n v="279138"/>
    <s v="Gurusamy,Rajasekaran"/>
    <n v="543619"/>
    <s v="Suresh,G"/>
    <s v="GS00543619@TechMahindra.com"/>
    <s v="U4"/>
    <n v="5"/>
    <s v="ICS_DBA_SQL DBA_L1,ICS_Networking_Voice_L1,ICS_Windows_L1,ICS_Windows_L3,ICS_Wintel_workspace Collaboration_L3"/>
    <n v="5"/>
    <s v="ICS_DBA_SQL DBA_L1,ICS_Networking_Voice_L1,ICS_Windows_L1,ICS_Windows_L3,ICS_Wintel_workspace Collaboration_L3"/>
    <d v="2020-07-05T10:42:00"/>
    <s v="OFFSHORE"/>
    <x v="0"/>
    <x v="0"/>
    <x v="0"/>
    <x v="1"/>
    <s v="Solenis LLC"/>
    <x v="0"/>
    <x v="1"/>
    <n v="100"/>
    <s v="ICS_DBA_SQL DBA_L1"/>
    <n v="122310"/>
    <s v="Sikka,Vikas"/>
    <x v="0"/>
  </r>
  <r>
    <s v="SBU D-ASV"/>
    <s v="IMFG"/>
    <x v="4"/>
    <x v="309"/>
    <s v="Solenis Services EUC"/>
    <n v="225312"/>
    <s v="Mohamed Asker Husain,Mohamed Abubecker"/>
    <n v="279138"/>
    <s v="Gurusamy,Rajasekaran"/>
    <n v="561441"/>
    <s v="M,Ambika"/>
    <s v="AM00561441@TechMahindra.com"/>
    <s v="U2"/>
    <n v="2"/>
    <s v="ICS_Cloud_Azure_L3,ICS_DBA_SQL DBA_L2"/>
    <n v="2"/>
    <s v="ICS_Cloud_Azure_L3,ICS_DBA_SQL DBA_L2"/>
    <d v="2020-07-05T10:42:00"/>
    <s v="OFFSHORE"/>
    <x v="2"/>
    <x v="0"/>
    <x v="0"/>
    <x v="1"/>
    <s v="Solenis LLC"/>
    <x v="0"/>
    <x v="2"/>
    <n v="60"/>
    <s v="ICS_DBA_SQL DBA_L2"/>
    <n v="438439"/>
    <s v="Lohani,Yogendra Mohan"/>
    <x v="0"/>
  </r>
  <r>
    <s v="SBU D-ASV"/>
    <s v="IMFG"/>
    <x v="4"/>
    <x v="309"/>
    <s v="Solenis Services EUC"/>
    <n v="225312"/>
    <s v="Mohamed Asker Husain,Mohamed Abubecker"/>
    <n v="279138"/>
    <s v="Gurusamy,Rajasekaran"/>
    <n v="581000"/>
    <s v="Gahtori,Pankaj Kumar"/>
    <s v="PG00581000@TechMahindra.com"/>
    <s v="U3"/>
    <n v="2"/>
    <s v="ICS_Backup_OEM_Commvault_L3,sharepoint - o365 admin &amp; ba l1"/>
    <n v="2"/>
    <s v="ICS_Backup_OEM_Commvault_L3,sharepoint - o365 admin &amp; ba l1"/>
    <d v="2020-07-05T10:42:00"/>
    <s v="OFFSHORE"/>
    <x v="0"/>
    <x v="0"/>
    <x v="0"/>
    <x v="1"/>
    <s v="Solenis LLC"/>
    <x v="0"/>
    <x v="0"/>
    <n v="33.33"/>
    <s v="sharepoint - o365 admin &amp; ba l1"/>
    <n v="438439"/>
    <s v="Lohani,Yogendra Mohan"/>
    <x v="0"/>
  </r>
  <r>
    <s v="SBU D-ASV"/>
    <s v="IMFG"/>
    <x v="4"/>
    <x v="309"/>
    <s v="Solenis Services EUC"/>
    <n v="225312"/>
    <s v="Mohamed Asker Husain,Mohamed Abubecker"/>
    <n v="279138"/>
    <s v="Gurusamy,Rajasekaran"/>
    <n v="635649"/>
    <s v="Rao,Doddapinani Nageswar"/>
    <s v="DR00635649@TechMahindra.com"/>
    <s v="U4"/>
    <n v="4"/>
    <s v="ICS_Windows_L3,ICS_Wintel_messaging_L3,ics_windows_l2,ics_wintel_messaging_l2"/>
    <n v="4"/>
    <s v="ICS_Windows_L3,ICS_Wintel_messaging_L3,ics_windows_l2,ics_wintel_messaging_l2"/>
    <d v="2020-07-05T10:42:00"/>
    <s v="OFFSHORE"/>
    <x v="0"/>
    <x v="0"/>
    <x v="0"/>
    <x v="1"/>
    <s v="Solenis LLC"/>
    <x v="0"/>
    <x v="0"/>
    <n v="33.33"/>
    <s v="ics_wintel_messaging_l2"/>
    <n v="438439"/>
    <s v="Lohani,Yogendra Mohan"/>
    <x v="0"/>
  </r>
  <r>
    <s v="SBU D-ASV"/>
    <s v="IMFG"/>
    <x v="4"/>
    <x v="309"/>
    <s v="Solenis Services EUC"/>
    <n v="225312"/>
    <s v="Mohamed Asker Husain,Mohamed Abubecker"/>
    <n v="279138"/>
    <s v="Gurusamy,Rajasekaran"/>
    <n v="677633"/>
    <s v="Subramani,Saravanan"/>
    <s v="SS00677633@TechMahindra.com"/>
    <s v="U3"/>
    <n v="1"/>
    <s v="ics_windows_l1"/>
    <n v="1"/>
    <s v="ics_windows_l1"/>
    <d v="2020-07-05T10:42:00"/>
    <s v="OFFSHORE"/>
    <x v="0"/>
    <x v="0"/>
    <x v="0"/>
    <x v="1"/>
    <s v="Solenis LLC"/>
    <x v="0"/>
    <x v="0"/>
    <n v="50"/>
    <s v="ics_windows_l1"/>
    <n v="543619"/>
    <s v="Suresh,G"/>
    <x v="0"/>
  </r>
  <r>
    <s v="SBU D-ASV"/>
    <s v="IMFG"/>
    <x v="4"/>
    <x v="309"/>
    <s v="Solenis Services EUC"/>
    <n v="225312"/>
    <s v="Mohamed Asker Husain,Mohamed Abubecker"/>
    <n v="279138"/>
    <s v="Gurusamy,Rajasekaran"/>
    <s v="C86179"/>
    <s v="Chandramohan,Mithun"/>
    <s v="MC0C86179@TechMahindra.com"/>
    <s v="U3"/>
    <n v="1"/>
    <s v="ics_windows_l1"/>
    <n v="1"/>
    <s v="ics_windows_l1"/>
    <d v="2020-07-05T10:42:00"/>
    <s v="ONSITE"/>
    <x v="5"/>
    <x v="0"/>
    <x v="1"/>
    <x v="1"/>
    <s v="Solenis LLC"/>
    <x v="1"/>
    <x v="3"/>
    <m/>
    <m/>
    <n v="122310"/>
    <s v="Sikka,Vikas"/>
    <x v="0"/>
  </r>
  <r>
    <s v="SBU D-ASV"/>
    <s v="IMFG"/>
    <x v="4"/>
    <x v="310"/>
    <s v="Solenis Services- Tools"/>
    <n v="225312"/>
    <s v="Mohamed Asker Husain,Mohamed Abubecker"/>
    <n v="279138"/>
    <s v="Gurusamy,Rajasekaran"/>
    <n v="454864"/>
    <s v="Tiwari,Vaibhav"/>
    <s v="VT00454864@TechMahindra.com"/>
    <s v="P1"/>
    <n v="1"/>
    <s v="future-pm"/>
    <n v="1"/>
    <s v="future-pm"/>
    <d v="2020-07-05T10:42:00"/>
    <s v="OFFSHORE"/>
    <x v="0"/>
    <x v="0"/>
    <x v="0"/>
    <x v="1"/>
    <s v="Solenis LLC"/>
    <x v="0"/>
    <x v="2"/>
    <n v="60"/>
    <s v="future-pm"/>
    <n v="44858"/>
    <s v="Narvekar,Vinod Balkrishna"/>
    <x v="0"/>
  </r>
  <r>
    <s v="SBU D-ASV"/>
    <s v="IMFG"/>
    <x v="4"/>
    <x v="310"/>
    <s v="Solenis Services- Tools"/>
    <n v="225312"/>
    <s v="Mohamed Asker Husain,Mohamed Abubecker"/>
    <n v="279138"/>
    <s v="Gurusamy,Rajasekaran"/>
    <n v="553643"/>
    <s v="Jain,Mohit"/>
    <s v="MJ00553643@TechMahindra.com"/>
    <s v="U2"/>
    <n v="1"/>
    <s v="process automation"/>
    <n v="1"/>
    <s v="process automation"/>
    <d v="2020-07-05T10:42:00"/>
    <s v="OFFSHORE"/>
    <x v="0"/>
    <x v="0"/>
    <x v="0"/>
    <x v="1"/>
    <s v="Solenis LLC"/>
    <x v="0"/>
    <x v="5"/>
    <n v="10"/>
    <s v="process automation"/>
    <n v="621532"/>
    <s v="Christopher,Balan"/>
    <x v="0"/>
  </r>
  <r>
    <s v="SBU D-ASV"/>
    <s v="IMFG"/>
    <x v="4"/>
    <x v="310"/>
    <s v="Solenis Services- Tools"/>
    <n v="225312"/>
    <s v="Mohamed Asker Husain,Mohamed Abubecker"/>
    <n v="279138"/>
    <s v="Gurusamy,Rajasekaran"/>
    <n v="554156"/>
    <s v="Swathi,P"/>
    <s v="PS00554156@TechMahindra.com"/>
    <s v="U2"/>
    <n v="1"/>
    <s v="Service Automation Service Now"/>
    <n v="1"/>
    <s v="Service Automation Service Now"/>
    <d v="2020-07-05T10:42:00"/>
    <s v="OFFSHORE"/>
    <x v="0"/>
    <x v="0"/>
    <x v="0"/>
    <x v="1"/>
    <s v="Solenis LLC"/>
    <x v="0"/>
    <x v="1"/>
    <n v="100"/>
    <s v="Service Automation Service Now"/>
    <n v="621532"/>
    <s v="Christopher,Balan"/>
    <x v="0"/>
  </r>
  <r>
    <s v="SBU D-ASV"/>
    <s v="IMFG"/>
    <x v="4"/>
    <x v="310"/>
    <s v="Solenis Services- Tools"/>
    <n v="225312"/>
    <s v="Mohamed Asker Husain,Mohamed Abubecker"/>
    <n v="279138"/>
    <s v="Gurusamy,Rajasekaran"/>
    <n v="603402"/>
    <s v="Muchate,Nitin Arun"/>
    <s v="NM00603402@TechMahindra.com"/>
    <s v="U4"/>
    <n v="2"/>
    <s v="bmc remedy itsm,process automation"/>
    <n v="2"/>
    <s v="bmc remedy itsm,process automation"/>
    <d v="2020-07-05T10:42:00"/>
    <s v="OFFSHORE"/>
    <x v="0"/>
    <x v="0"/>
    <x v="0"/>
    <x v="1"/>
    <s v="Solenis LLC"/>
    <x v="0"/>
    <x v="5"/>
    <n v="20"/>
    <s v="process automation"/>
    <n v="621532"/>
    <s v="Christopher,Balan"/>
    <x v="0"/>
  </r>
  <r>
    <s v="SBU D-ASV"/>
    <s v="IMFG"/>
    <x v="4"/>
    <x v="310"/>
    <s v="Solenis Services- Tools"/>
    <n v="225312"/>
    <s v="Mohamed Asker Husain,Mohamed Abubecker"/>
    <n v="279138"/>
    <s v="Gurusamy,Rajasekaran"/>
    <n v="621532"/>
    <s v="Christopher,Balan"/>
    <s v="BC00621532@TechMahindra.com"/>
    <s v="U4"/>
    <n v="2"/>
    <s v="ICS_Cloud_Azure_L2,ICS_Windows_L1"/>
    <n v="2"/>
    <s v="ICS_Cloud_Azure_L2,ICS_Windows_L1"/>
    <d v="2020-07-05T10:42:00"/>
    <s v="OFFSHORE"/>
    <x v="0"/>
    <x v="0"/>
    <x v="0"/>
    <x v="1"/>
    <s v="Solenis LLC"/>
    <x v="0"/>
    <x v="5"/>
    <n v="16.670000000000002"/>
    <s v="ICS_Windows_L1"/>
    <n v="454864"/>
    <s v="Tiwari,Vaibhav"/>
    <x v="0"/>
  </r>
  <r>
    <s v="SBU D-ASV"/>
    <s v="IMFG"/>
    <x v="4"/>
    <x v="310"/>
    <s v="Solenis Services- Tools"/>
    <n v="225312"/>
    <s v="Mohamed Asker Husain,Mohamed Abubecker"/>
    <n v="279138"/>
    <s v="Gurusamy,Rajasekaran"/>
    <n v="624986"/>
    <s v="Salunke,Komal Bhaskarrao"/>
    <s v="KS00624986@TechMahindra.com"/>
    <s v="U3"/>
    <n v="1"/>
    <s v="Service Automation BMC-AO"/>
    <n v="2"/>
    <s v="Service Automation BMC-AO,Service Automation Service Now"/>
    <d v="2020-07-05T10:42:00"/>
    <s v="OFFSHORE"/>
    <x v="0"/>
    <x v="0"/>
    <x v="0"/>
    <x v="1"/>
    <s v="Solenis LLC"/>
    <x v="0"/>
    <x v="2"/>
    <n v="60"/>
    <s v="Service Automation BMC-AO"/>
    <n v="621532"/>
    <s v="Christopher,Balan"/>
    <x v="0"/>
  </r>
  <r>
    <s v="SBU D-ASV"/>
    <s v="IMFG"/>
    <x v="4"/>
    <x v="311"/>
    <s v="Solenis Services- DC"/>
    <n v="225312"/>
    <s v="Mohamed Asker Husain,Mohamed Abubecker"/>
    <n v="279138"/>
    <s v="Gurusamy,Rajasekaran"/>
    <n v="284464"/>
    <s v="R,SIVA KUMAR"/>
    <s v="Sivakumar.Racharla@TechMahindra.com"/>
    <s v="U4"/>
    <n v="3"/>
    <s v="ICS_DBA_Oracle_L2,ICS_DBA_SQL DBA_L1,ICS_DBA_SQL DBA_L2"/>
    <n v="3"/>
    <s v="ICS_DBA_Oracle_L2,ICS_DBA_SQL DBA_L1,ICS_DBA_SQL DBA_L2"/>
    <d v="2020-07-05T10:42:00"/>
    <s v="OFFSHORE"/>
    <x v="0"/>
    <x v="0"/>
    <x v="0"/>
    <x v="1"/>
    <s v="Solenis LLC"/>
    <x v="0"/>
    <x v="4"/>
    <n v="0"/>
    <s v="ICS_DBA_SQL DBA_L1"/>
    <n v="278074"/>
    <s v="ATLURI,SRINIVASAREDDY"/>
    <x v="0"/>
  </r>
  <r>
    <s v="SBU D-ASV"/>
    <s v="IMFG"/>
    <x v="4"/>
    <x v="311"/>
    <s v="Solenis Services- DC"/>
    <n v="225312"/>
    <s v="Mohamed Asker Husain,Mohamed Abubecker"/>
    <n v="279138"/>
    <s v="Gurusamy,Rajasekaran"/>
    <n v="310431"/>
    <s v="RAMAKRISHNA,BORA"/>
    <s v="Ramakrishna.Bora@TechMahindra.com"/>
    <s v="U2"/>
    <n v="4"/>
    <s v="ICS_Cloud_Azure_L1,ics_cloud_aws_l1,ics_windows_l1,ics_windows_l2"/>
    <n v="4"/>
    <s v="ICS_Cloud_Azure_L1,ics_cloud_aws_l1,ics_windows_l1,ics_windows_l2"/>
    <d v="2020-07-05T10:42:00"/>
    <s v="OFFSHORE"/>
    <x v="1"/>
    <x v="0"/>
    <x v="0"/>
    <x v="1"/>
    <s v="Solenis LLC"/>
    <x v="0"/>
    <x v="1"/>
    <n v="100"/>
    <s v="ics_windows_l1"/>
    <n v="420885"/>
    <s v="Kalluri,Siva Sankar"/>
    <x v="0"/>
  </r>
  <r>
    <s v="SBU D-ASV"/>
    <s v="IMFG"/>
    <x v="4"/>
    <x v="311"/>
    <s v="Solenis Services- DC"/>
    <n v="225312"/>
    <s v="Mohamed Asker Husain,Mohamed Abubecker"/>
    <n v="279138"/>
    <s v="Gurusamy,Rajasekaran"/>
    <n v="456858"/>
    <s v="S,Priya"/>
    <s v="PS00456858@TechMahindra.com"/>
    <s v="U1"/>
    <n v="1"/>
    <s v="ics_windows_l1"/>
    <n v="1"/>
    <s v="ics_windows_l1"/>
    <d v="2020-07-05T10:42:00"/>
    <s v="OFFSHORE"/>
    <x v="11"/>
    <x v="0"/>
    <x v="0"/>
    <x v="1"/>
    <s v="Solenis LLC"/>
    <x v="0"/>
    <x v="0"/>
    <n v="33.33"/>
    <s v="ics_windows_l1"/>
    <n v="314012"/>
    <s v="Leo,Rooben"/>
    <x v="0"/>
  </r>
  <r>
    <s v="SBU D-ASV"/>
    <s v="IMFG"/>
    <x v="4"/>
    <x v="311"/>
    <s v="Solenis Services- DC"/>
    <n v="225312"/>
    <s v="Mohamed Asker Husain,Mohamed Abubecker"/>
    <n v="279138"/>
    <s v="Gurusamy,Rajasekaran"/>
    <n v="464878"/>
    <s v="Palli,Mohanamurali"/>
    <s v="MP00464878@TechMahindra.com"/>
    <s v="U3"/>
    <n v="2"/>
    <s v="esrm l1 siem,ics_networking_l2"/>
    <n v="2"/>
    <s v="esrm l1 siem,ics_networking_l2"/>
    <d v="2020-07-05T10:42:00"/>
    <s v="OFFSHORE"/>
    <x v="0"/>
    <x v="0"/>
    <x v="0"/>
    <x v="1"/>
    <s v="Solenis LLC"/>
    <x v="0"/>
    <x v="1"/>
    <n v="100"/>
    <s v="esrm l1 siem"/>
    <n v="660524"/>
    <s v="Dewangan,Sanjay Kumar Sakha"/>
    <x v="0"/>
  </r>
  <r>
    <s v="SBU D-ASV"/>
    <s v="IMFG"/>
    <x v="4"/>
    <x v="311"/>
    <s v="Solenis Services- DC"/>
    <n v="225312"/>
    <s v="Mohamed Asker Husain,Mohamed Abubecker"/>
    <n v="279138"/>
    <s v="Gurusamy,Rajasekaran"/>
    <n v="272675"/>
    <s v="Krishnamoorthy,Srinivasan"/>
    <s v="Srinivasan.Krishnamoorthy@TechMahindra.com"/>
    <s v="U4"/>
    <n v="4"/>
    <s v="ICS_Storage_OEM_Hitachi_L3,ics_storage_oem_dell_emc_l1,ics_storage_oem_dell_emc_l2,ics_storage_oem_dell_emc_l3"/>
    <n v="4"/>
    <s v="ICS_Storage_OEM_Hitachi_L3,ics_storage_oem_dell_emc_l1,ics_storage_oem_dell_emc_l2,ics_storage_oem_dell_emc_l3"/>
    <d v="2020-07-05T10:42:00"/>
    <s v="OFFSHORE"/>
    <x v="1"/>
    <x v="0"/>
    <x v="0"/>
    <x v="1"/>
    <s v="Solenis LLC"/>
    <x v="0"/>
    <x v="0"/>
    <n v="40"/>
    <s v="ics_storage_oem_dell_emc_l1"/>
    <n v="306820"/>
    <s v="RAMA LINGGAM,MOGANADASS"/>
    <x v="0"/>
  </r>
  <r>
    <s v="SBU D-ASV"/>
    <s v="IMFG"/>
    <x v="4"/>
    <x v="311"/>
    <s v="Solenis Services- DC"/>
    <n v="225312"/>
    <s v="Mohamed Asker Husain,Mohamed Abubecker"/>
    <n v="279138"/>
    <s v="Gurusamy,Rajasekaran"/>
    <n v="275877"/>
    <s v="CHELLAPPA,RAJAN SELVAPATHY"/>
    <s v="RajanSelvapathy.Chellappa@TechMahindra.com"/>
    <s v="U4"/>
    <n v="2"/>
    <s v="ICS_Windows_L2,ICS_Windows_L3"/>
    <n v="2"/>
    <s v="ICS_Windows_L2,ICS_Windows_L3"/>
    <d v="2020-07-05T10:42:00"/>
    <s v="OFFSHORE"/>
    <x v="0"/>
    <x v="0"/>
    <x v="0"/>
    <x v="1"/>
    <s v="Solenis LLC"/>
    <x v="0"/>
    <x v="4"/>
    <n v="0"/>
    <s v="ICS_Windows_L2"/>
    <n v="302924"/>
    <s v="MOHAMED ADAM,SYED ABDUL KADAR"/>
    <x v="0"/>
  </r>
  <r>
    <s v="SBU D-ASV"/>
    <s v="IMFG"/>
    <x v="4"/>
    <x v="311"/>
    <s v="Solenis Services- DC"/>
    <n v="225312"/>
    <s v="Mohamed Asker Husain,Mohamed Abubecker"/>
    <n v="279138"/>
    <s v="Gurusamy,Rajasekaran"/>
    <n v="298453"/>
    <s v="APPANNA,THRINATHA RAMAKRISHNA KIRAN"/>
    <s v="Kiran.Appanna@TechMahindra.com"/>
    <s v="U4"/>
    <n v="3"/>
    <s v="ICS_Cloud_Azure_L1,ICS_Windows_L2,ICS_Windows_L3"/>
    <n v="3"/>
    <s v="ICS_Cloud_Azure_L1,ICS_Windows_L2,ICS_Windows_L3"/>
    <d v="2020-07-05T10:42:00"/>
    <s v="ONSITE"/>
    <x v="0"/>
    <x v="0"/>
    <x v="0"/>
    <x v="1"/>
    <s v="Solenis LLC"/>
    <x v="0"/>
    <x v="0"/>
    <n v="33.33"/>
    <s v="ICS_Cloud_Azure_L1"/>
    <n v="122310"/>
    <s v="Sikka,Vikas"/>
    <x v="0"/>
  </r>
  <r>
    <s v="SBU D-ASV"/>
    <s v="IMFG"/>
    <x v="4"/>
    <x v="311"/>
    <s v="Solenis Services- DC"/>
    <n v="225312"/>
    <s v="Mohamed Asker Husain,Mohamed Abubecker"/>
    <n v="279138"/>
    <s v="Gurusamy,Rajasekaran"/>
    <n v="301419"/>
    <s v="JAIN,AMITKUMAR"/>
    <s v="Amit.Jain7@TechMahindra.com"/>
    <s v="P1"/>
    <n v="3"/>
    <s v="Lead- Behavioral,future-pm,program management - l1"/>
    <n v="3"/>
    <s v="Lead- Behavioral,future-pm,program management - l1"/>
    <d v="2020-07-05T10:42:00"/>
    <s v="ONSITE"/>
    <x v="0"/>
    <x v="0"/>
    <x v="0"/>
    <x v="1"/>
    <s v="Solenis LLC"/>
    <x v="0"/>
    <x v="2"/>
    <n v="52.63"/>
    <s v="program management - l1"/>
    <n v="122310"/>
    <s v="Sikka,Vikas"/>
    <x v="0"/>
  </r>
  <r>
    <s v="SBU D-ASV"/>
    <s v="IMFG"/>
    <x v="4"/>
    <x v="311"/>
    <s v="Solenis Services- DC"/>
    <n v="225312"/>
    <s v="Mohamed Asker Husain,Mohamed Abubecker"/>
    <n v="279138"/>
    <s v="Gurusamy,Rajasekaran"/>
    <n v="302924"/>
    <s v="MOHAMED ADAM,SYED ABDUL KADAR"/>
    <s v="Syedabdulkadar.Mohamedadam@TechMahindra.com"/>
    <s v="P1"/>
    <n v="2"/>
    <s v="ICS_Cloud_Azure_L3,ics_cloud_azure_l2"/>
    <n v="2"/>
    <s v="ICS_Cloud_Azure_L3,ics_cloud_azure_l2"/>
    <d v="2020-07-05T10:42:00"/>
    <s v="OFFSHORE"/>
    <x v="0"/>
    <x v="0"/>
    <x v="0"/>
    <x v="1"/>
    <s v="Solenis LLC"/>
    <x v="0"/>
    <x v="4"/>
    <n v="0"/>
    <s v="ICS_Cloud_Azure_L3"/>
    <n v="301419"/>
    <s v="JAIN,AMITKUMAR"/>
    <x v="0"/>
  </r>
  <r>
    <s v="SBU D-ASV"/>
    <s v="IMFG"/>
    <x v="4"/>
    <x v="311"/>
    <s v="Solenis Services- DC"/>
    <n v="225312"/>
    <s v="Mohamed Asker Husain,Mohamed Abubecker"/>
    <n v="279138"/>
    <s v="Gurusamy,Rajasekaran"/>
    <n v="306820"/>
    <s v="RAMA LINGGAM,MOGANADASS"/>
    <s v="Ramalinggam.Moganadass@TechMahindra.com"/>
    <s v="P1"/>
    <n v="7"/>
    <s v="ICS_SI_Data Center_Backup_OEM_DELL_EMC_L2,ICS_SI_Data Center_Storage_OEM_DELL_EMC_L2,ICS_Storage_OEM_DELL_EMC_L2,ICS_Windows_L2,ICS_Windows_L3,ics_si_data center_storage_oem_ibm_l2,ics_storage_oem_ibm_l2"/>
    <n v="7"/>
    <s v="ICS_SI_Data Center_Backup_OEM_DELL_EMC_L2,ICS_SI_Data Center_Storage_OEM_DELL_EMC_L2,ICS_Storage_OEM_DELL_EMC_L2,ICS_Windows_L2,ICS_Windows_L3,ics_si_data center_storage_oem_ibm_l2,ics_storage_oem_ibm_l2"/>
    <d v="2020-07-05T10:42:00"/>
    <s v="ONSITE"/>
    <x v="0"/>
    <x v="0"/>
    <x v="0"/>
    <x v="1"/>
    <s v="Solenis LLC"/>
    <x v="0"/>
    <x v="4"/>
    <n v="0"/>
    <s v="ICS_SI_Data Center_Backup_OEM_DELL_EMC_L2"/>
    <n v="301419"/>
    <s v="JAIN,AMITKUMAR"/>
    <x v="0"/>
  </r>
  <r>
    <s v="SBU D-ASV"/>
    <s v="IMFG"/>
    <x v="4"/>
    <x v="311"/>
    <s v="Solenis Services- DC"/>
    <n v="225312"/>
    <s v="Mohamed Asker Husain,Mohamed Abubecker"/>
    <n v="279138"/>
    <s v="Gurusamy,Rajasekaran"/>
    <n v="312407"/>
    <s v="Pethakamsetty,Nanda Maneendra Brahma"/>
    <s v="Brahma.Pethakamsetty@TechMahindra.com"/>
    <s v="U3"/>
    <n v="2"/>
    <s v="ICS_Windows_L2,ICS_Windows_L3"/>
    <n v="2"/>
    <s v="ICS_Windows_L2,ICS_Windows_L3"/>
    <d v="2020-07-05T10:42:00"/>
    <s v="OFFSHORE"/>
    <x v="1"/>
    <x v="0"/>
    <x v="0"/>
    <x v="1"/>
    <s v="Solenis LLC"/>
    <x v="0"/>
    <x v="4"/>
    <n v="0"/>
    <s v="ICS_Windows_L2"/>
    <n v="258725"/>
    <s v="Muthuswamy,Franklin"/>
    <x v="0"/>
  </r>
  <r>
    <s v="SBU D-ASV"/>
    <s v="IMFG"/>
    <x v="4"/>
    <x v="311"/>
    <s v="Solenis Services- DC"/>
    <n v="225312"/>
    <s v="Mohamed Asker Husain,Mohamed Abubecker"/>
    <n v="279138"/>
    <s v="Gurusamy,Rajasekaran"/>
    <n v="334857"/>
    <s v="Yelam,Kiran Kumar"/>
    <s v="KiranKumar.Yelam@TechMahindra.com"/>
    <s v="U4"/>
    <n v="3"/>
    <s v="Core Java,ICS_Networking_L1,ICS_Networking_L2"/>
    <n v="3"/>
    <s v="Core Java,ICS_Networking_L1,ICS_Networking_L2"/>
    <d v="2020-07-05T10:42:00"/>
    <s v="ONSITE"/>
    <x v="0"/>
    <x v="0"/>
    <x v="0"/>
    <x v="1"/>
    <s v="Solenis LLC"/>
    <x v="0"/>
    <x v="5"/>
    <n v="9.09"/>
    <s v="ICS_Networking_L1"/>
    <n v="258332"/>
    <s v="Govindasamy,Satheesh"/>
    <x v="0"/>
  </r>
  <r>
    <s v="SBU D-ASV"/>
    <s v="IMFG"/>
    <x v="4"/>
    <x v="311"/>
    <s v="Solenis Services- DC"/>
    <n v="225312"/>
    <s v="Mohamed Asker Husain,Mohamed Abubecker"/>
    <n v="279138"/>
    <s v="Gurusamy,Rajasekaran"/>
    <n v="339365"/>
    <s v="Chattopadhyay,Rajkumar"/>
    <s v="Rajkumar.Chattopadhyay@TechMahindra.com"/>
    <s v="P1"/>
    <n v="5"/>
    <s v="ICS_Windows_L1,ICS_Windows_L2,ICS_Windows_L3,ICS_Wintel_workspace Collaboration_L2,oracle dba"/>
    <n v="5"/>
    <s v="ICS_Windows_L1,ICS_Windows_L2,ICS_Windows_L3,ICS_Wintel_workspace Collaboration_L2,oracle dba"/>
    <d v="2020-07-05T10:42:00"/>
    <s v="OFFSHORE"/>
    <x v="0"/>
    <x v="0"/>
    <x v="0"/>
    <x v="1"/>
    <s v="Solenis LLC"/>
    <x v="0"/>
    <x v="5"/>
    <n v="20"/>
    <s v="ICS_Wintel_workspace Collaboration_L2"/>
    <n v="302924"/>
    <s v="MOHAMED ADAM,SYED ABDUL KADAR"/>
    <x v="0"/>
  </r>
  <r>
    <s v="SBU D-ASV"/>
    <s v="IMFG"/>
    <x v="4"/>
    <x v="311"/>
    <s v="Solenis Services- DC"/>
    <n v="225312"/>
    <s v="Mohamed Asker Husain,Mohamed Abubecker"/>
    <n v="279138"/>
    <s v="Gurusamy,Rajasekaran"/>
    <n v="543640"/>
    <s v="Kumar,Kalla Sandeep"/>
    <s v="SandeepKumar.Kalla@TechMahindra.com"/>
    <s v="U3"/>
    <n v="1"/>
    <s v="ICS_Windows_L3"/>
    <n v="1"/>
    <s v="ICS_Windows_L3"/>
    <d v="2020-07-05T10:42:00"/>
    <s v="OFFSHORE"/>
    <x v="0"/>
    <x v="0"/>
    <x v="0"/>
    <x v="1"/>
    <s v="Solenis LLC"/>
    <x v="0"/>
    <x v="4"/>
    <n v="0"/>
    <s v="ICS_Windows_L3"/>
    <n v="302924"/>
    <s v="MOHAMED ADAM,SYED ABDUL KADAR"/>
    <x v="0"/>
  </r>
  <r>
    <s v="SBU D-ASV"/>
    <s v="IMFG"/>
    <x v="4"/>
    <x v="311"/>
    <s v="Solenis Services- DC"/>
    <n v="225312"/>
    <s v="Mohamed Asker Husain,Mohamed Abubecker"/>
    <n v="279138"/>
    <s v="Gurusamy,Rajasekaran"/>
    <n v="547560"/>
    <s v="Kumar,Sai Vinjumuri"/>
    <s v="VK00547560@TechMahindra.com"/>
    <s v="U3"/>
    <n v="2"/>
    <s v="ICS_Unix_L2,ICS_Unix_L3"/>
    <n v="2"/>
    <s v="ICS_Unix_L2,ICS_Unix_L3"/>
    <d v="2020-07-05T10:42:00"/>
    <s v="OFFSHORE"/>
    <x v="0"/>
    <x v="0"/>
    <x v="0"/>
    <x v="1"/>
    <s v="Solenis LLC"/>
    <x v="0"/>
    <x v="4"/>
    <n v="0"/>
    <s v="ICS_Unix_L3"/>
    <s v="C47286"/>
    <s v="SYED,IRFANUDDIN HASEEBUDDIN"/>
    <x v="0"/>
  </r>
  <r>
    <s v="SBU D-ASV"/>
    <s v="IMFG"/>
    <x v="4"/>
    <x v="311"/>
    <s v="Solenis Services- DC"/>
    <n v="225312"/>
    <s v="Mohamed Asker Husain,Mohamed Abubecker"/>
    <n v="279138"/>
    <s v="Gurusamy,Rajasekaran"/>
    <n v="557118"/>
    <s v="_,R Rakesh"/>
    <s v="RX00557118@TechMahindra.com"/>
    <s v="U2"/>
    <n v="2"/>
    <s v="ESRM L1 SIEM V2,ICS_Networking_Voice_L1"/>
    <n v="2"/>
    <s v="ESRM L1 SIEM V2,ICS_Networking_Voice_L1"/>
    <d v="2020-07-05T10:42:00"/>
    <s v="OFFSHORE"/>
    <x v="2"/>
    <x v="0"/>
    <x v="0"/>
    <x v="1"/>
    <s v="Solenis LLC"/>
    <x v="0"/>
    <x v="2"/>
    <n v="75"/>
    <s v="ESRM L1 SIEM V2"/>
    <n v="284132"/>
    <s v="DEIVASIGAMANI,SRINIVASAN"/>
    <x v="0"/>
  </r>
  <r>
    <s v="SBU D-ASV"/>
    <s v="IMFG"/>
    <x v="4"/>
    <x v="311"/>
    <s v="Solenis Services- DC"/>
    <n v="225312"/>
    <s v="Mohamed Asker Husain,Mohamed Abubecker"/>
    <n v="279138"/>
    <s v="Gurusamy,Rajasekaran"/>
    <n v="569072"/>
    <s v="Reddy,Lattupalli Raghuvardhan"/>
    <s v="LR00569072@TechMahindra.com"/>
    <s v="U2"/>
    <n v="3"/>
    <s v="Business Intelligence with SSIS and SSRS,ICS_Networking_Voice_L1,ics_dba_sql dba_l2"/>
    <n v="3"/>
    <s v="Business Intelligence with SSIS and SSRS,ICS_Networking_Voice_L1,ics_dba_sql dba_l2"/>
    <d v="2020-07-05T10:42:00"/>
    <s v="OFFSHORE"/>
    <x v="0"/>
    <x v="0"/>
    <x v="0"/>
    <x v="1"/>
    <s v="Solenis LLC"/>
    <x v="0"/>
    <x v="5"/>
    <n v="20"/>
    <s v="ics_dba_sql dba_l2"/>
    <n v="501463"/>
    <s v="Anumula,Mohan Nagendra"/>
    <x v="0"/>
  </r>
  <r>
    <s v="SBU D-ASV"/>
    <s v="IMFG"/>
    <x v="4"/>
    <x v="311"/>
    <s v="Solenis Services- DC"/>
    <n v="225312"/>
    <s v="Mohamed Asker Husain,Mohamed Abubecker"/>
    <n v="279138"/>
    <s v="Gurusamy,Rajasekaran"/>
    <n v="576728"/>
    <s v="Kandagatla,Dharmender"/>
    <s v="KD00576728@TechMahindra.com"/>
    <s v="U4"/>
    <n v="2"/>
    <s v="ICS_Windows_L2,ICS_Windows_L3"/>
    <n v="2"/>
    <s v="ICS_Windows_L2,ICS_Windows_L3"/>
    <d v="2020-07-05T10:42:00"/>
    <s v="OFFSHORE"/>
    <x v="0"/>
    <x v="0"/>
    <x v="0"/>
    <x v="1"/>
    <s v="Solenis LLC"/>
    <x v="0"/>
    <x v="4"/>
    <n v="0"/>
    <s v="ICS_Windows_L2"/>
    <n v="302924"/>
    <s v="MOHAMED ADAM,SYED ABDUL KADAR"/>
    <x v="0"/>
  </r>
  <r>
    <s v="SBU D-ASV"/>
    <s v="IMFG"/>
    <x v="4"/>
    <x v="311"/>
    <s v="Solenis Services- DC"/>
    <n v="225312"/>
    <s v="Mohamed Asker Husain,Mohamed Abubecker"/>
    <n v="279138"/>
    <s v="Gurusamy,Rajasekaran"/>
    <n v="628730"/>
    <s v="_,Vignesh"/>
    <s v="VX00628730@TechMahindra.com"/>
    <s v="U3"/>
    <n v="1"/>
    <s v="ICS_Networking_L1"/>
    <n v="1"/>
    <s v="ICS_Networking_L1"/>
    <d v="2020-07-05T10:42:00"/>
    <s v="OFFSHORE"/>
    <x v="0"/>
    <x v="0"/>
    <x v="0"/>
    <x v="1"/>
    <s v="Solenis LLC"/>
    <x v="0"/>
    <x v="4"/>
    <n v="0"/>
    <s v="ICS_Networking_L1"/>
    <n v="42055"/>
    <s v="Karru,Sudhakara Rao"/>
    <x v="0"/>
  </r>
  <r>
    <s v="SBU D-ASV"/>
    <s v="IMFG"/>
    <x v="4"/>
    <x v="311"/>
    <s v="Solenis Services- DC"/>
    <n v="225312"/>
    <s v="Mohamed Asker Husain,Mohamed Abubecker"/>
    <n v="279138"/>
    <s v="Gurusamy,Rajasekaran"/>
    <s v="C47286"/>
    <s v="SYED,IRFANUDDIN HASEEBUDDIN"/>
    <s v="IS0C47286@TechMahindra.com"/>
    <s v="P1"/>
    <n v="2"/>
    <s v="ICS_Unix_L2,ICS_Unix_L3"/>
    <n v="2"/>
    <s v="ICS_Unix_L2,ICS_Unix_L3"/>
    <d v="2020-07-05T10:42:00"/>
    <s v="ONSITE"/>
    <x v="5"/>
    <x v="0"/>
    <x v="1"/>
    <x v="1"/>
    <s v="Solenis LLC"/>
    <x v="0"/>
    <x v="4"/>
    <n v="0"/>
    <s v="ICS_Unix_L2"/>
    <n v="301419"/>
    <s v="JAIN,AMITKUMAR"/>
    <x v="0"/>
  </r>
  <r>
    <s v="SBU D-ASV"/>
    <s v="IMFG"/>
    <x v="4"/>
    <x v="311"/>
    <s v="Solenis Services- DC"/>
    <n v="225312"/>
    <s v="Mohamed Asker Husain,Mohamed Abubecker"/>
    <n v="279138"/>
    <s v="Gurusamy,Rajasekaran"/>
    <s v="C76279"/>
    <s v="Reddy,Varun Reddy"/>
    <s v="VR0C76279@TechMahindra.com"/>
    <s v="U3"/>
    <n v="2"/>
    <s v="ICS_Storage_OEM_HPE_L2,ICS_Storage_OEM_Netapp_L2"/>
    <n v="2"/>
    <s v="ICS_Storage_OEM_HPE_L2,ICS_Storage_OEM_Netapp_L2"/>
    <d v="2020-07-05T10:42:00"/>
    <s v="ONSITE"/>
    <x v="5"/>
    <x v="0"/>
    <x v="1"/>
    <x v="1"/>
    <s v="Solenis LLC"/>
    <x v="1"/>
    <x v="3"/>
    <m/>
    <m/>
    <n v="272675"/>
    <s v="Krishnamoorthy,Srinivasan"/>
    <x v="0"/>
  </r>
  <r>
    <s v="SBU D-ASV"/>
    <s v="IMFG"/>
    <x v="4"/>
    <x v="312"/>
    <s v="Solenis Services-Netwotk"/>
    <n v="225312"/>
    <s v="Mohamed Asker Husain,Mohamed Abubecker"/>
    <n v="279138"/>
    <s v="Gurusamy,Rajasekaran"/>
    <n v="423846"/>
    <s v="Meda,Lalaiah"/>
    <s v="LM00423846@TechMahindra.com"/>
    <s v="U3"/>
    <n v="3"/>
    <s v="ICS_DBA_Oracle_L1,ICS_DBA_Oracle_L2,oracle dba"/>
    <n v="4"/>
    <s v="ICS_DBA_Oracle_L1,ICS_DBA_Oracle_L2,ai level1 azure,oracle dba"/>
    <d v="2020-07-05T10:42:00"/>
    <s v="OFFSHORE"/>
    <x v="0"/>
    <x v="0"/>
    <x v="0"/>
    <x v="1"/>
    <s v="Solenis LLC"/>
    <x v="0"/>
    <x v="5"/>
    <n v="11.11"/>
    <s v="ICS_DBA_Oracle_L2"/>
    <n v="476921"/>
    <s v="Mellim,Raja Surendra Kalyan Kumar"/>
    <x v="0"/>
  </r>
  <r>
    <s v="SBU D-ASV"/>
    <s v="IMFG"/>
    <x v="4"/>
    <x v="312"/>
    <s v="Solenis Services-Netwotk"/>
    <n v="225312"/>
    <s v="Mohamed Asker Husain,Mohamed Abubecker"/>
    <n v="279138"/>
    <s v="Gurusamy,Rajasekaran"/>
    <n v="34401"/>
    <s v="Nandigam,Vijay Kumar"/>
    <s v="VN0034401@TechMahindra.com"/>
    <s v="P1"/>
    <n v="3"/>
    <s v="ICS_Networking_Voice_L1,aws system administration,ics_networking_l2"/>
    <n v="3"/>
    <s v="ICS_Networking_Voice_L1,aws system administration,ics_networking_l2"/>
    <d v="2020-07-05T10:42:00"/>
    <s v="OFFSHORE"/>
    <x v="0"/>
    <x v="0"/>
    <x v="0"/>
    <x v="1"/>
    <s v="Solenis LLC"/>
    <x v="0"/>
    <x v="5"/>
    <n v="9.09"/>
    <s v="ics_networking_l1"/>
    <n v="213407"/>
    <s v="GADIRAJU,SRINIVASA RAJU"/>
    <x v="0"/>
  </r>
  <r>
    <s v="SBU D-ASV"/>
    <s v="IMFG"/>
    <x v="4"/>
    <x v="312"/>
    <s v="Solenis Services-Netwotk"/>
    <n v="225312"/>
    <s v="Mohamed Asker Husain,Mohamed Abubecker"/>
    <n v="279138"/>
    <s v="Gurusamy,Rajasekaran"/>
    <n v="42055"/>
    <s v="Karru,Sudhakara Rao"/>
    <s v="SK0042055@TechMahindra.com"/>
    <s v="P1"/>
    <n v="3"/>
    <s v="ICS_Cloud_AWS_L1,ICS_Networking_L2,future-pm"/>
    <n v="3"/>
    <s v="ICS_Cloud_AWS_L1,ICS_Networking_L2,future-pm"/>
    <d v="2020-07-05T10:42:00"/>
    <s v="OFFSHORE"/>
    <x v="0"/>
    <x v="0"/>
    <x v="0"/>
    <x v="1"/>
    <s v="Solenis LLC"/>
    <x v="0"/>
    <x v="6"/>
    <n v="80"/>
    <s v="future-pm"/>
    <n v="213407"/>
    <s v="GADIRAJU,SRINIVASA RAJU"/>
    <x v="0"/>
  </r>
  <r>
    <s v="SBU D-ASV"/>
    <s v="IMFG"/>
    <x v="4"/>
    <x v="312"/>
    <s v="Solenis Services-Netwotk"/>
    <n v="225312"/>
    <s v="Mohamed Asker Husain,Mohamed Abubecker"/>
    <n v="279138"/>
    <s v="Gurusamy,Rajasekaran"/>
    <n v="464462"/>
    <s v="Mallampeta,Kamaleshwara Chary"/>
    <s v="KM00464462@TechMahindra.com"/>
    <s v="U4"/>
    <n v="1"/>
    <s v="ics_networking_l2"/>
    <n v="1"/>
    <s v="ics_networking_l2"/>
    <d v="2020-07-05T10:42:00"/>
    <s v="OFFSHORE"/>
    <x v="0"/>
    <x v="0"/>
    <x v="0"/>
    <x v="1"/>
    <s v="Solenis LLC"/>
    <x v="0"/>
    <x v="4"/>
    <n v="0"/>
    <s v="ics_networking_l2"/>
    <n v="504849"/>
    <s v="Medapalli,Narasa Sarat Chandra Sekhar"/>
    <x v="0"/>
  </r>
  <r>
    <s v="SBU D-ASV"/>
    <s v="IMFG"/>
    <x v="4"/>
    <x v="312"/>
    <s v="Solenis Services-Netwotk"/>
    <n v="225312"/>
    <s v="Mohamed Asker Husain,Mohamed Abubecker"/>
    <n v="279138"/>
    <s v="Gurusamy,Rajasekaran"/>
    <n v="467113"/>
    <s v="Omula,Sai Baba"/>
    <s v="SO00467113@TechMahindra.com"/>
    <s v="U2"/>
    <n v="1"/>
    <s v="ics_networking_l1"/>
    <n v="1"/>
    <s v="ics_networking_l1"/>
    <d v="2020-07-05T10:42:00"/>
    <s v="OFFSHORE"/>
    <x v="6"/>
    <x v="0"/>
    <x v="0"/>
    <x v="1"/>
    <s v="Solenis LLC"/>
    <x v="0"/>
    <x v="1"/>
    <n v="100"/>
    <s v="ics_networking_l1"/>
    <n v="42055"/>
    <s v="Karru,Sudhakara Rao"/>
    <x v="0"/>
  </r>
  <r>
    <s v="SBU D-ASV"/>
    <s v="IMFG"/>
    <x v="4"/>
    <x v="312"/>
    <s v="Solenis Services-Netwotk"/>
    <n v="225312"/>
    <s v="Mohamed Asker Husain,Mohamed Abubecker"/>
    <n v="279138"/>
    <s v="Gurusamy,Rajasekaran"/>
    <n v="474110"/>
    <s v="Gorle,Jagadeesh Kumar"/>
    <s v="JG00474110@TechMahindra.com"/>
    <s v="U2"/>
    <n v="4"/>
    <s v="ICS_Networking_L1,ICS_Networking_Voice_L1,Java with PL/SQL,Web application development -Oracle Apex"/>
    <n v="4"/>
    <s v="ICS_Networking_L1,ICS_Networking_Voice_L1,Java with PL/SQL,Web application development -Oracle Apex"/>
    <d v="2020-07-05T10:42:00"/>
    <s v="OFFSHORE"/>
    <x v="2"/>
    <x v="0"/>
    <x v="0"/>
    <x v="1"/>
    <s v="Solenis LLC"/>
    <x v="0"/>
    <x v="0"/>
    <n v="33.33"/>
    <s v="ICS_Networking_L1"/>
    <n v="42055"/>
    <s v="Karru,Sudhakara Rao"/>
    <x v="0"/>
  </r>
  <r>
    <s v="SBU D-ASV"/>
    <s v="IMFG"/>
    <x v="4"/>
    <x v="312"/>
    <s v="Solenis Services-Netwotk"/>
    <n v="225312"/>
    <s v="Mohamed Asker Husain,Mohamed Abubecker"/>
    <n v="279138"/>
    <s v="Gurusamy,Rajasekaran"/>
    <n v="571063"/>
    <s v="Abhishek Reddy,Kandhadi"/>
    <s v="KA00571063@TechMahindra.com"/>
    <s v="U2"/>
    <n v="1"/>
    <s v="ICS_Networking_L1"/>
    <n v="1"/>
    <s v="ICS_Networking_L1"/>
    <d v="2020-07-05T10:42:00"/>
    <s v="OFFSHORE"/>
    <x v="2"/>
    <x v="0"/>
    <x v="0"/>
    <x v="1"/>
    <s v="Solenis LLC"/>
    <x v="0"/>
    <x v="5"/>
    <n v="18.18"/>
    <s v="ICS_Networking_L1"/>
    <n v="42055"/>
    <s v="Karru,Sudhakara Rao"/>
    <x v="0"/>
  </r>
  <r>
    <s v="SBU D-ASV"/>
    <s v="IMFG"/>
    <x v="4"/>
    <x v="312"/>
    <s v="Solenis Services-Netwotk"/>
    <n v="225312"/>
    <s v="Mohamed Asker Husain,Mohamed Abubecker"/>
    <n v="279138"/>
    <s v="Gurusamy,Rajasekaran"/>
    <n v="571227"/>
    <s v="Nimithi,Neelima"/>
    <s v="NN00571227@TechMahindra.com"/>
    <s v="U2"/>
    <n v="2"/>
    <s v="ICS_Networking_L1,ICS_Networking_Voice_L1"/>
    <n v="2"/>
    <s v="ICS_Networking_L1,ICS_Networking_Voice_L1"/>
    <d v="2020-07-05T10:42:00"/>
    <s v="OFFSHORE"/>
    <x v="2"/>
    <x v="0"/>
    <x v="0"/>
    <x v="1"/>
    <s v="Solenis LLC"/>
    <x v="0"/>
    <x v="5"/>
    <n v="9.09"/>
    <s v="ICS_Networking_L1"/>
    <n v="42055"/>
    <s v="Karru,Sudhakara Rao"/>
    <x v="0"/>
  </r>
  <r>
    <s v="SBU D-ASV"/>
    <s v="IMFG"/>
    <x v="4"/>
    <x v="312"/>
    <s v="Solenis Services-Netwotk"/>
    <n v="225312"/>
    <s v="Mohamed Asker Husain,Mohamed Abubecker"/>
    <n v="279138"/>
    <s v="Gurusamy,Rajasekaran"/>
    <n v="571315"/>
    <s v="Dhanalaxmi Devi,Mannava"/>
    <s v="MD00571315@TechMahindra.com"/>
    <s v="U2"/>
    <n v="2"/>
    <s v="Java Full Stack development with Spring,Java fullstack development"/>
    <n v="2"/>
    <s v="Java Full Stack development with Spring,Java fullstack development"/>
    <d v="2020-07-05T10:42:00"/>
    <s v="OFFSHORE"/>
    <x v="2"/>
    <x v="0"/>
    <x v="0"/>
    <x v="1"/>
    <s v="Solenis LLC"/>
    <x v="0"/>
    <x v="0"/>
    <n v="33.33"/>
    <s v="Java Full Stack development with Spring"/>
    <n v="42055"/>
    <s v="Karru,Sudhakara Rao"/>
    <x v="0"/>
  </r>
  <r>
    <s v="SBU D-ASV"/>
    <s v="IMFG"/>
    <x v="4"/>
    <x v="312"/>
    <s v="Solenis Services-Netwotk"/>
    <n v="225312"/>
    <s v="Mohamed Asker Husain,Mohamed Abubecker"/>
    <n v="279138"/>
    <s v="Gurusamy,Rajasekaran"/>
    <n v="57346"/>
    <s v="Mallela,Madhav Rao"/>
    <s v="MM0057346@TechMahindra.com"/>
    <s v="P1"/>
    <n v="1"/>
    <s v="ICS_Networking_L2"/>
    <n v="1"/>
    <s v="ICS_Networking_L2"/>
    <d v="2020-07-05T10:42:00"/>
    <s v="ONSITE"/>
    <x v="0"/>
    <x v="0"/>
    <x v="0"/>
    <x v="1"/>
    <s v="Solenis LLC"/>
    <x v="0"/>
    <x v="5"/>
    <n v="4"/>
    <s v="ICS_Networking_L2"/>
    <n v="122310"/>
    <s v="Sikka,Vikas"/>
    <x v="0"/>
  </r>
  <r>
    <s v="SBU D-ASV"/>
    <s v="IMFG"/>
    <x v="4"/>
    <x v="312"/>
    <s v="Solenis Services-Netwotk"/>
    <n v="225312"/>
    <s v="Mohamed Asker Husain,Mohamed Abubecker"/>
    <n v="279138"/>
    <s v="Gurusamy,Rajasekaran"/>
    <n v="599699"/>
    <s v="Venkatesh,Vanjarana"/>
    <s v="VV00599699@TechMahindra.com"/>
    <s v="U2"/>
    <n v="1"/>
    <s v="ICS_Networking_L1"/>
    <n v="1"/>
    <s v="ICS_Networking_L1"/>
    <d v="2020-07-05T10:42:00"/>
    <s v="OFFSHORE"/>
    <x v="0"/>
    <x v="0"/>
    <x v="0"/>
    <x v="1"/>
    <s v="Solenis LLC"/>
    <x v="0"/>
    <x v="4"/>
    <n v="0"/>
    <s v="ICS_Networking_L1"/>
    <n v="42055"/>
    <s v="Karru,Sudhakara Rao"/>
    <x v="0"/>
  </r>
  <r>
    <s v="SBU D-ASV"/>
    <s v="IMFG"/>
    <x v="4"/>
    <x v="313"/>
    <s v="Solenis Services-MGMT"/>
    <n v="225312"/>
    <s v="Mohamed Asker Husain,Mohamed Abubecker"/>
    <n v="279138"/>
    <s v="Gurusamy,Rajasekaran"/>
    <n v="416629"/>
    <s v="K,Kavitha"/>
    <s v="Kavitha.K2@TechMahindra.com"/>
    <s v="U4"/>
    <n v="6"/>
    <s v="Agile and Devops ,future-pm,oss level 1,service assurance level 1,service fulfillment level 1,service integration with servicenow"/>
    <n v="6"/>
    <s v="Agile and Devops ,future-pm,oss level 1,service assurance level 1,service fulfillment level 1,service integration with servicenow"/>
    <d v="2020-07-05T10:42:00"/>
    <s v="OFFSHORE"/>
    <x v="0"/>
    <x v="0"/>
    <x v="0"/>
    <x v="1"/>
    <s v="Solenis LLC"/>
    <x v="0"/>
    <x v="1"/>
    <n v="100"/>
    <s v="future-pm"/>
    <n v="503459"/>
    <s v="Chandra Bose,Satish"/>
    <x v="0"/>
  </r>
  <r>
    <s v="SBU D-ASV"/>
    <s v="IMFG"/>
    <x v="4"/>
    <x v="313"/>
    <s v="Solenis Services-MGMT"/>
    <n v="225312"/>
    <s v="Mohamed Asker Husain,Mohamed Abubecker"/>
    <n v="279138"/>
    <s v="Gurusamy,Rajasekaran"/>
    <n v="497765"/>
    <s v="S,Charlus missier"/>
    <s v="CS00497765@TechMahindra.com"/>
    <s v="U2"/>
    <n v="1"/>
    <s v="future-pm"/>
    <n v="1"/>
    <s v="future-pm"/>
    <d v="2020-07-05T10:42:00"/>
    <s v="OFFSHORE"/>
    <x v="0"/>
    <x v="0"/>
    <x v="0"/>
    <x v="1"/>
    <s v="Solenis LLC"/>
    <x v="0"/>
    <x v="2"/>
    <n v="60"/>
    <s v="future-pm"/>
    <n v="416629"/>
    <s v="K,Kavitha"/>
    <x v="0"/>
  </r>
  <r>
    <s v="SBU D-ASV"/>
    <s v="IMFG"/>
    <x v="4"/>
    <x v="313"/>
    <s v="Solenis Services-MGMT"/>
    <n v="225312"/>
    <s v="Mohamed Asker Husain,Mohamed Abubecker"/>
    <n v="279138"/>
    <s v="Gurusamy,Rajasekaran"/>
    <n v="561779"/>
    <s v="Selva Jayaseelan,Selva Krishnaveni"/>
    <s v="SS00561779@TechMahindra.com"/>
    <s v="U2"/>
    <n v="1"/>
    <s v="rpa - ui-path level"/>
    <n v="1"/>
    <s v="rpa - ui-path level"/>
    <d v="2020-07-05T10:42:00"/>
    <s v="OFFSHORE"/>
    <x v="2"/>
    <x v="0"/>
    <x v="0"/>
    <x v="1"/>
    <s v="Solenis LLC"/>
    <x v="0"/>
    <x v="2"/>
    <n v="75"/>
    <s v="rpa - ui-path level"/>
    <n v="416629"/>
    <s v="K,Kavitha"/>
    <x v="0"/>
  </r>
  <r>
    <s v="SBU D-ASV"/>
    <s v="IMFG"/>
    <x v="4"/>
    <x v="313"/>
    <s v="Solenis Services-MGMT"/>
    <n v="225312"/>
    <s v="Mohamed Asker Husain,Mohamed Abubecker"/>
    <n v="279138"/>
    <s v="Gurusamy,Rajasekaran"/>
    <n v="366892"/>
    <s v="Basu,Sukalpa Sukumar"/>
    <s v="SB00366892@TechMahindra.com"/>
    <s v="E2"/>
    <n v="3"/>
    <s v="digital customer experience design,esrm l1 grc,leadership l3"/>
    <n v="3"/>
    <s v="digital customer experience design,esrm l1 grc,leadership l3"/>
    <d v="2020-07-05T10:42:00"/>
    <s v="ONSITE"/>
    <x v="0"/>
    <x v="0"/>
    <x v="0"/>
    <x v="1"/>
    <s v="Solenis LLC"/>
    <x v="1"/>
    <x v="3"/>
    <m/>
    <m/>
    <n v="201027"/>
    <s v="SAAGI,SAMPATHKUMAR"/>
    <x v="0"/>
  </r>
  <r>
    <s v="SBU D-ASV"/>
    <s v="IMBH"/>
    <x v="9"/>
    <x v="314"/>
    <s v="MGMT PROJECT FOR-CDU-DA-ASV"/>
    <n v="594150"/>
    <s v="Periyaswamy,Gayathri"/>
    <n v="344673"/>
    <s v="Jayaraman,Krishnan"/>
    <n v="344673"/>
    <s v="Jayaraman,Krishnan"/>
    <s v="Krishnan.Jayaraman@TechMahindra.com"/>
    <s v="P2"/>
    <n v="0"/>
    <m/>
    <n v="0"/>
    <m/>
    <d v="2020-07-05T10:42:00"/>
    <s v="OFFSHORE"/>
    <x v="0"/>
    <x v="1"/>
    <x v="0"/>
    <x v="1"/>
    <s v="INTERNAL"/>
    <x v="1"/>
    <x v="3"/>
    <m/>
    <m/>
    <n v="208022"/>
    <s v="K,SRIRAM"/>
    <x v="2"/>
  </r>
  <r>
    <s v="SBU D-ASV"/>
    <s v="IMBH"/>
    <x v="9"/>
    <x v="314"/>
    <s v="MGMT PROJECT FOR-CDU-DA-ASV"/>
    <n v="594150"/>
    <s v="Periyaswamy,Gayathri"/>
    <n v="344673"/>
    <s v="Jayaraman,Krishnan"/>
    <n v="594150"/>
    <s v="Periyaswamy,Gayathri"/>
    <s v="GX00594150@TechMahindra.com"/>
    <s v="U3"/>
    <n v="4"/>
    <s v="Java with PL/SQL,Predictive Analytics,Process Automation,microsoft power bi with powershell"/>
    <n v="4"/>
    <s v="Java with PL/SQL,Predictive Analytics,Process Automation,microsoft power bi with powershell"/>
    <d v="2020-07-05T10:42:00"/>
    <s v="OFFSHORE"/>
    <x v="0"/>
    <x v="0"/>
    <x v="0"/>
    <x v="1"/>
    <s v="INTERNAL"/>
    <x v="0"/>
    <x v="4"/>
    <n v="0"/>
    <s v="microsoft power bi with powershell"/>
    <n v="344673"/>
    <s v="Jayaraman,Krishnan"/>
    <x v="2"/>
  </r>
  <r>
    <s v="SBU D-ASV"/>
    <s v="IMBH"/>
    <x v="9"/>
    <x v="314"/>
    <s v="MGMT PROJECT FOR-CDU-DA-ASV"/>
    <n v="594150"/>
    <s v="Periyaswamy,Gayathri"/>
    <n v="344673"/>
    <s v="Jayaraman,Krishnan"/>
    <n v="674490"/>
    <s v=".Ramadoss,Veeraraghavan"/>
    <s v="VX00674490@TechMahindra.com"/>
    <s v="P1"/>
    <n v="3"/>
    <s v="AI with AWS Level1,Data Analysis with Python 1,data science 2"/>
    <n v="3"/>
    <s v="AI with AWS Level1,Data Analysis with Python 1,data science 2"/>
    <d v="2020-07-05T10:42:00"/>
    <s v="OFFSHORE"/>
    <x v="0"/>
    <x v="0"/>
    <x v="0"/>
    <x v="1"/>
    <s v="INTERNAL"/>
    <x v="0"/>
    <x v="4"/>
    <n v="0"/>
    <s v="Data Analysis with Python 1"/>
    <n v="344673"/>
    <s v="Jayaraman,Krishnan"/>
    <x v="2"/>
  </r>
  <r>
    <s v="SBU D-ASV"/>
    <s v="IBG-NA-10"/>
    <x v="2"/>
    <x v="315"/>
    <s v="MGMT PROJECT FOR-IBU-NARRT"/>
    <n v="674328"/>
    <s v="Agashe,Sachin Ashok"/>
    <n v="202407"/>
    <s v="KANADE,NITINBRAHMANAND"/>
    <n v="202407"/>
    <s v="KANADE,NITINBRAHMANAND"/>
    <s v="Nitin.Kanade@TechMahindra.com"/>
    <s v="E1"/>
    <n v="2"/>
    <s v="Agile and Devops,railroad level 1"/>
    <n v="2"/>
    <s v="Agile and Devops,railroad level 1"/>
    <d v="2020-07-05T10:42:00"/>
    <s v="OFFSHORE"/>
    <x v="2"/>
    <x v="0"/>
    <x v="0"/>
    <x v="1"/>
    <s v="INTERNAL"/>
    <x v="0"/>
    <x v="4"/>
    <n v="0"/>
    <s v="railroad level 1"/>
    <n v="208022"/>
    <s v="K,SRIRAM"/>
    <x v="2"/>
  </r>
  <r>
    <s v="SBU D-ASV"/>
    <s v="IBG-NA-10"/>
    <x v="2"/>
    <x v="315"/>
    <s v="MGMT PROJECT FOR-IBU-NARRT"/>
    <n v="674328"/>
    <s v="Agashe,Sachin Ashok"/>
    <n v="202407"/>
    <s v="KANADE,NITINBRAHMANAND"/>
    <n v="217819"/>
    <s v="Arankalle,GajananprasadPadmakar"/>
    <s v="Gajananprasad.Arankalle@TechMahindra.com"/>
    <s v="P1"/>
    <n v="3"/>
    <s v="Agile and Devops,block chain level1 hyperledger,future-pm"/>
    <n v="3"/>
    <s v="Agile and Devops,block chain level1 hyperledger,future-pm"/>
    <d v="2020-07-05T10:42:00"/>
    <s v="OFFSHORE"/>
    <x v="0"/>
    <x v="0"/>
    <x v="0"/>
    <x v="1"/>
    <s v="INTERNAL"/>
    <x v="0"/>
    <x v="1"/>
    <n v="100"/>
    <s v="future-pm"/>
    <n v="5298"/>
    <s v="Deshpande,Manasi Vinaykumar"/>
    <x v="2"/>
  </r>
  <r>
    <s v="SBU D-ASV"/>
    <s v="IBG-NA-10"/>
    <x v="2"/>
    <x v="315"/>
    <s v="MGMT PROJECT FOR-IBU-NARRT"/>
    <n v="674328"/>
    <s v="Agashe,Sachin Ashok"/>
    <n v="202407"/>
    <s v="KANADE,NITINBRAHMANAND"/>
    <n v="5298"/>
    <s v="Deshpande,Manasi Vinaykumar"/>
    <s v="dmanasi@TechMahindra.com"/>
    <s v="P2"/>
    <n v="4"/>
    <s v="Agile and Devops,future-pm,program management - l1,program management - l2"/>
    <n v="4"/>
    <s v="Agile and Devops,future-pm,program management - l1,program management - l2"/>
    <d v="2020-07-05T10:42:00"/>
    <s v="OFFSHORE"/>
    <x v="2"/>
    <x v="0"/>
    <x v="0"/>
    <x v="1"/>
    <s v="INTERNAL"/>
    <x v="0"/>
    <x v="1"/>
    <n v="100"/>
    <s v="future-pm"/>
    <n v="202407"/>
    <s v="KANADE,NITINBRAHMANAND"/>
    <x v="2"/>
  </r>
  <r>
    <s v="SBU D-ASV"/>
    <s v="IBG-NA-10"/>
    <x v="2"/>
    <x v="315"/>
    <s v="MGMT PROJECT FOR-IBU-NARRT"/>
    <n v="674328"/>
    <s v="Agashe,Sachin Ashok"/>
    <n v="202407"/>
    <s v="KANADE,NITINBRAHMANAND"/>
    <n v="639425"/>
    <s v="Chhabra,Punit"/>
    <s v="PC00639425@TechMahindra.com"/>
    <s v="U3"/>
    <n v="1"/>
    <s v="Agile and Devops"/>
    <n v="1"/>
    <s v="Agile and Devops"/>
    <d v="2020-07-05T10:42:00"/>
    <s v="OFFSHORE"/>
    <x v="0"/>
    <x v="0"/>
    <x v="0"/>
    <x v="1"/>
    <s v="INTERNAL"/>
    <x v="0"/>
    <x v="5"/>
    <n v="16.670000000000002"/>
    <s v="Agile and Devops"/>
    <n v="241299"/>
    <s v="Singh,Sadhana"/>
    <x v="2"/>
  </r>
  <r>
    <s v="SBU D-ASV"/>
    <s v="IBG-NA-10"/>
    <x v="2"/>
    <x v="315"/>
    <s v="MGMT PROJECT FOR-IBU-NARRT"/>
    <n v="674328"/>
    <s v="Agashe,Sachin Ashok"/>
    <n v="202407"/>
    <s v="KANADE,NITINBRAHMANAND"/>
    <n v="646226"/>
    <s v="Cardoz,Ryan"/>
    <s v="RC00646226@TechMahindra.com"/>
    <s v="P2"/>
    <n v="5"/>
    <s v="Agile and Devops ,people management l2,program management - l1,program management - l2,railroad level 1"/>
    <n v="5"/>
    <s v="Agile and Devops ,people management l2,program management - l1,program management - l2,railroad level 1"/>
    <d v="2020-07-05T10:42:00"/>
    <s v="OFFSHORE"/>
    <x v="0"/>
    <x v="0"/>
    <x v="0"/>
    <x v="1"/>
    <s v="INTERNAL"/>
    <x v="0"/>
    <x v="1"/>
    <n v="100"/>
    <s v="railroad level 1"/>
    <n v="202407"/>
    <s v="KANADE,NITINBRAHMANAND"/>
    <x v="2"/>
  </r>
  <r>
    <s v="SBU D-ASV"/>
    <s v="IBG-NA-10"/>
    <x v="2"/>
    <x v="315"/>
    <s v="MGMT PROJECT FOR-IBU-NARRT"/>
    <n v="674328"/>
    <s v="Agashe,Sachin Ashok"/>
    <n v="202407"/>
    <s v="KANADE,NITINBRAHMANAND"/>
    <n v="666360"/>
    <s v="Bubna,Aditi Ashok"/>
    <s v="AB00666360@TechMahindra.com"/>
    <s v="U2"/>
    <n v="0"/>
    <m/>
    <n v="0"/>
    <m/>
    <d v="2020-07-05T10:42:00"/>
    <s v="OFFSHORE"/>
    <x v="13"/>
    <x v="1"/>
    <x v="0"/>
    <x v="1"/>
    <s v="INTERNAL"/>
    <x v="1"/>
    <x v="3"/>
    <m/>
    <m/>
    <n v="5298"/>
    <s v="Deshpande,Manasi Vinaykumar"/>
    <x v="2"/>
  </r>
  <r>
    <s v="SBU D-ASV"/>
    <s v="IBG-NA-10"/>
    <x v="2"/>
    <x v="315"/>
    <s v="MGMT PROJECT FOR-IBU-NARRT"/>
    <n v="674328"/>
    <s v="Agashe,Sachin Ashok"/>
    <n v="202407"/>
    <s v="KANADE,NITINBRAHMANAND"/>
    <n v="667398"/>
    <s v="Dutta,Rahul"/>
    <s v="RD00667398@TechMahindra.com"/>
    <s v="U3"/>
    <n v="0"/>
    <m/>
    <n v="0"/>
    <m/>
    <d v="2020-07-05T10:42:00"/>
    <s v="OFFSHORE"/>
    <x v="0"/>
    <x v="1"/>
    <x v="0"/>
    <x v="1"/>
    <s v="INTERNAL"/>
    <x v="1"/>
    <x v="3"/>
    <m/>
    <m/>
    <n v="646226"/>
    <s v="Cardoz,Ryan"/>
    <x v="2"/>
  </r>
  <r>
    <s v="SBU D-ASV"/>
    <s v="IBG-NA-10"/>
    <x v="2"/>
    <x v="315"/>
    <s v="MGMT PROJECT FOR-IBU-NARRT"/>
    <n v="674328"/>
    <s v="Agashe,Sachin Ashok"/>
    <n v="202407"/>
    <s v="KANADE,NITINBRAHMANAND"/>
    <n v="672446"/>
    <s v="Pillewan,Rahul Shriram"/>
    <s v="RP00672446@TechMahindra.com"/>
    <s v="U3"/>
    <n v="0"/>
    <m/>
    <n v="0"/>
    <m/>
    <d v="2020-07-05T10:42:00"/>
    <s v="OFFSHORE"/>
    <x v="0"/>
    <x v="1"/>
    <x v="0"/>
    <x v="1"/>
    <s v="INTERNAL"/>
    <x v="1"/>
    <x v="3"/>
    <m/>
    <m/>
    <n v="202407"/>
    <s v="KANADE,NITINBRAHMANAND"/>
    <x v="2"/>
  </r>
  <r>
    <s v="SBU D-ASV"/>
    <s v="IBG-NA-10"/>
    <x v="2"/>
    <x v="315"/>
    <s v="MGMT PROJECT FOR-IBU-NARRT"/>
    <n v="674328"/>
    <s v="Agashe,Sachin Ashok"/>
    <n v="202407"/>
    <s v="KANADE,NITINBRAHMANAND"/>
    <n v="674328"/>
    <s v="Agashe,Sachin Ashok"/>
    <s v="SA00674328@TechMahindra.com"/>
    <s v="U3"/>
    <n v="0"/>
    <m/>
    <n v="0"/>
    <m/>
    <d v="2020-07-05T10:42:00"/>
    <s v="OFFSHORE"/>
    <x v="13"/>
    <x v="1"/>
    <x v="0"/>
    <x v="1"/>
    <s v="INTERNAL"/>
    <x v="1"/>
    <x v="3"/>
    <m/>
    <m/>
    <n v="202407"/>
    <s v="KANADE,NITINBRAHMANAND"/>
    <x v="2"/>
  </r>
  <r>
    <s v="SBU D-ASV"/>
    <s v="IMFG"/>
    <x v="5"/>
    <x v="316"/>
    <s v="MGMT PROJECT FOR-IBU-RCG"/>
    <n v="231487"/>
    <s v="SOLOMON,HARRYBERNARD"/>
    <n v="203809"/>
    <s v="BULUSU,JAGANNATHKEDARNATH"/>
    <n v="220615"/>
    <s v="Kandaswamy,Rathnavel"/>
    <s v="Rathnavel.Kandasami@TechMahindra.com"/>
    <s v="E1"/>
    <n v="3"/>
    <s v="Agile and Devops,Oracle Primavera P6,retail and consumer goods level 1"/>
    <n v="3"/>
    <s v="Agile and Devops,Oracle Primavera P6,retail and consumer goods level 1"/>
    <d v="2020-07-05T10:42:00"/>
    <s v="ONSITE"/>
    <x v="0"/>
    <x v="0"/>
    <x v="0"/>
    <x v="1"/>
    <s v="INTERNAL"/>
    <x v="1"/>
    <x v="3"/>
    <m/>
    <m/>
    <n v="682844"/>
    <s v="Singh,Maninder Pal"/>
    <x v="2"/>
  </r>
  <r>
    <s v="SBU D-ASV"/>
    <s v="IMFG"/>
    <x v="5"/>
    <x v="316"/>
    <s v="MGMT PROJECT FOR-IBU-RCG"/>
    <n v="231487"/>
    <s v="SOLOMON,HARRYBERNARD"/>
    <n v="203809"/>
    <s v="BULUSU,JAGANNATHKEDARNATH"/>
    <n v="441021"/>
    <s v="Chelliah,Suresh"/>
    <s v="SC00441021@TechMahindra.com"/>
    <s v="U3"/>
    <n v="0"/>
    <m/>
    <n v="0"/>
    <m/>
    <d v="2020-07-05T10:42:00"/>
    <s v="OFFSHORE"/>
    <x v="0"/>
    <x v="1"/>
    <x v="0"/>
    <x v="1"/>
    <s v="INTERNAL"/>
    <x v="1"/>
    <x v="3"/>
    <m/>
    <m/>
    <n v="230849"/>
    <s v="SRINIVASAN,VENKATESAN"/>
    <x v="2"/>
  </r>
  <r>
    <s v="SBU D-ASV"/>
    <s v="IMFG"/>
    <x v="5"/>
    <x v="316"/>
    <s v="MGMT PROJECT FOR-IBU-RCG"/>
    <n v="231487"/>
    <s v="SOLOMON,HARRYBERNARD"/>
    <n v="203809"/>
    <s v="BULUSU,JAGANNATHKEDARNATH"/>
    <n v="589688"/>
    <s v="Devi,Dumpala Lakshmi"/>
    <s v="DD00589688@TechMahindra.com"/>
    <s v="U3"/>
    <n v="1"/>
    <s v="operations support pmo"/>
    <n v="1"/>
    <s v="operations support pmo"/>
    <d v="2020-07-05T10:42:00"/>
    <s v="OFFSHORE"/>
    <x v="0"/>
    <x v="0"/>
    <x v="0"/>
    <x v="1"/>
    <s v="INTERNAL"/>
    <x v="1"/>
    <x v="3"/>
    <m/>
    <m/>
    <n v="231487"/>
    <s v="SOLOMON,HARRYBERNARD"/>
    <x v="2"/>
  </r>
  <r>
    <s v="SBU D-ASV"/>
    <s v="IMFG"/>
    <x v="5"/>
    <x v="317"/>
    <s v="A&amp;F-Project Retail (T&amp;M)"/>
    <n v="209377"/>
    <s v="BASUMATARY,BIDINTHA"/>
    <n v="203809"/>
    <s v="BULUSU,JAGANNATHKEDARNATH"/>
    <s v="C60848"/>
    <s v="Bhat,Vidyadhar Parameshwar"/>
    <s v="VB0C60848@TechMahindra.com"/>
    <s v="U4"/>
    <n v="1"/>
    <s v="Java with MySQL,Jasper and Selenium"/>
    <n v="1"/>
    <s v="Java with MySQL,Jasper and Selenium"/>
    <d v="2020-07-05T10:42:00"/>
    <s v="ONSITE"/>
    <x v="5"/>
    <x v="0"/>
    <x v="1"/>
    <x v="1"/>
    <s v="Abercrombie &amp; Fitch"/>
    <x v="1"/>
    <x v="3"/>
    <m/>
    <m/>
    <n v="203809"/>
    <s v="BULUSU,JAGANNATHKEDARNATH"/>
    <x v="1"/>
  </r>
  <r>
    <s v="SBU D-ASV"/>
    <s v="IMFG"/>
    <x v="5"/>
    <x v="317"/>
    <s v="A&amp;F-Project Retail (T&amp;M)"/>
    <n v="209377"/>
    <s v="BASUMATARY,BIDINTHA"/>
    <n v="203809"/>
    <s v="BULUSU,JAGANNATHKEDARNATH"/>
    <n v="358147"/>
    <s v="Antony,Geomine"/>
    <s v="GA00358147@TechMahindra.com"/>
    <s v="P1"/>
    <n v="2"/>
    <s v="Java with PL/SQL,oracle scm_inv l1"/>
    <n v="2"/>
    <s v="Java with PL/SQL,oracle scm_inv l1"/>
    <d v="2020-07-05T10:42:00"/>
    <s v="OFFSHORE"/>
    <x v="0"/>
    <x v="0"/>
    <x v="0"/>
    <x v="1"/>
    <s v="Abercrombie &amp; Fitch"/>
    <x v="0"/>
    <x v="4"/>
    <n v="0"/>
    <s v="Java with PL/SQL"/>
    <n v="209377"/>
    <s v="BASUMATARY,BIDINTHA"/>
    <x v="1"/>
  </r>
  <r>
    <s v="SBU D-ASV"/>
    <s v="IMFG"/>
    <x v="5"/>
    <x v="317"/>
    <s v="A&amp;F-Project Retail (T&amp;M)"/>
    <n v="209377"/>
    <s v="BASUMATARY,BIDINTHA"/>
    <n v="203809"/>
    <s v="BULUSU,JAGANNATHKEDARNATH"/>
    <n v="372837"/>
    <s v="Banavara Nagaraja,Subramanya"/>
    <s v="SB00372837@TechMahindra.com"/>
    <s v="U3"/>
    <n v="2"/>
    <s v="Java Full Stack development with Spring,Mobile Development"/>
    <n v="2"/>
    <s v="Java Full Stack development with Spring,Mobile Development"/>
    <d v="2020-07-05T10:42:00"/>
    <s v="ONSITE"/>
    <x v="0"/>
    <x v="0"/>
    <x v="0"/>
    <x v="1"/>
    <s v="Abercrombie &amp; Fitch"/>
    <x v="0"/>
    <x v="5"/>
    <n v="25"/>
    <s v="Mobile Development"/>
    <n v="203809"/>
    <s v="BULUSU,JAGANNATHKEDARNATH"/>
    <x v="1"/>
  </r>
  <r>
    <s v="SBU D-ASV"/>
    <s v="IMFG"/>
    <x v="1"/>
    <x v="318"/>
    <s v="Navistar:BSA"/>
    <n v="474017"/>
    <s v="Raghuram Prasaad,Poornimma"/>
    <n v="539399"/>
    <s v="Kasthurirajan,Kannan"/>
    <n v="252191"/>
    <s v="James,Claudia Melrose"/>
    <s v="Claudia.James@TechMahindra.com"/>
    <s v="P1"/>
    <n v="3"/>
    <s v="Agile and Devops,future-pm,nad sku"/>
    <n v="3"/>
    <s v="Agile and Devops,future-pm,nad sku"/>
    <d v="2020-07-05T10:42:00"/>
    <s v="ONSITE"/>
    <x v="0"/>
    <x v="0"/>
    <x v="0"/>
    <x v="1"/>
    <s v="Navistar Inc."/>
    <x v="0"/>
    <x v="1"/>
    <n v="100"/>
    <s v="future-pm"/>
    <n v="248417"/>
    <s v="Bhattacharya,Dipankar"/>
    <x v="1"/>
  </r>
  <r>
    <s v="SBU D-ASV"/>
    <s v="IMFG"/>
    <x v="1"/>
    <x v="318"/>
    <s v="Navistar:BSA"/>
    <n v="474017"/>
    <s v="Raghuram Prasaad,Poornimma"/>
    <n v="539399"/>
    <s v="Kasthurirajan,Kannan"/>
    <n v="266738"/>
    <s v="MUSKU,VENUGOPAL REDDY"/>
    <s v="VenuGopalReddy.Musku@TechMahindra.com"/>
    <s v="U4"/>
    <n v="2"/>
    <s v=" Java with PL/SQL,RPA - UI-Path Level"/>
    <n v="2"/>
    <s v=" Java with PL/SQL,RPA - UI-Path Level"/>
    <d v="2020-07-05T10:42:00"/>
    <s v="ONSITE"/>
    <x v="0"/>
    <x v="0"/>
    <x v="0"/>
    <x v="1"/>
    <s v="Navistar Inc."/>
    <x v="0"/>
    <x v="0"/>
    <n v="50"/>
    <s v=" Java with PL/SQL"/>
    <n v="617461"/>
    <s v="Deivanayagam,ThiraviyaRajan"/>
    <x v="1"/>
  </r>
  <r>
    <s v="SBU D-ASV"/>
    <s v="IMFG"/>
    <x v="1"/>
    <x v="318"/>
    <s v="Navistar:BSA"/>
    <n v="474017"/>
    <s v="Raghuram Prasaad,Poornimma"/>
    <n v="539399"/>
    <s v="Kasthurirajan,Kannan"/>
    <n v="484984"/>
    <s v="Singh,Nishant Kailashnath"/>
    <s v="NS00484984@TechMahindra.com"/>
    <s v="P1"/>
    <n v="2"/>
    <s v="RPA - UI-Path Level ,future-pm"/>
    <n v="2"/>
    <s v="RPA - UI-Path Level ,future-pm"/>
    <d v="2020-07-05T10:42:00"/>
    <s v="ONSITE"/>
    <x v="0"/>
    <x v="0"/>
    <x v="0"/>
    <x v="1"/>
    <s v="Navistar Inc."/>
    <x v="0"/>
    <x v="5"/>
    <n v="20"/>
    <s v="future-pm"/>
    <n v="347544"/>
    <s v="Mahadasyam,Surya Prakasha Rao"/>
    <x v="1"/>
  </r>
  <r>
    <s v="SBU D-ASV"/>
    <s v="IMFG"/>
    <x v="4"/>
    <x v="319"/>
    <s v="Rackspace RPA Engagement"/>
    <n v="501943"/>
    <s v="Gorur,Varadaraja"/>
    <n v="231955"/>
    <s v="MIRIYALA,PRATHYUSHARANI"/>
    <n v="10965"/>
    <s v="Singh,Davinder Pal"/>
    <s v="davinder@TechMahindra.com"/>
    <s v="P1"/>
    <n v="2"/>
    <s v="BE Digital Business Consultant Level 2,be consulting level 1"/>
    <n v="2"/>
    <s v="BE Digital Business Consultant Level 2,be consulting level 1"/>
    <d v="2020-07-05T10:42:00"/>
    <s v="OFFSHORE"/>
    <x v="0"/>
    <x v="0"/>
    <x v="0"/>
    <x v="1"/>
    <s v="Rackspace US, Inc"/>
    <x v="0"/>
    <x v="5"/>
    <n v="7.14"/>
    <s v="be consulting level 1"/>
    <n v="7001"/>
    <s v="Thereja,Dimple"/>
    <x v="0"/>
  </r>
  <r>
    <s v="SBU D-ASV"/>
    <s v="IMFG"/>
    <x v="4"/>
    <x v="319"/>
    <s v="Rackspace RPA Engagement"/>
    <n v="501943"/>
    <s v="Gorur,Varadaraja"/>
    <n v="231955"/>
    <s v="MIRIYALA,PRATHYUSHARANI"/>
    <n v="87639"/>
    <s v="Meghawat,Tushar Gulab"/>
    <s v="TM0087639@TechMahindra.com"/>
    <s v="U4"/>
    <n v="0"/>
    <m/>
    <n v="0"/>
    <m/>
    <d v="2020-07-05T10:42:00"/>
    <s v="ONSITE"/>
    <x v="0"/>
    <x v="1"/>
    <x v="0"/>
    <x v="1"/>
    <s v="Rackspace US, Inc"/>
    <x v="1"/>
    <x v="3"/>
    <m/>
    <m/>
    <n v="7001"/>
    <s v="Thereja,Dimple"/>
    <x v="0"/>
  </r>
  <r>
    <s v="SBU D-ASV"/>
    <s v="IMFG"/>
    <x v="4"/>
    <x v="319"/>
    <s v="Rackspace RPA Engagement"/>
    <n v="501943"/>
    <s v="Gorur,Varadaraja"/>
    <n v="231955"/>
    <s v="MIRIYALA,PRATHYUSHARANI"/>
    <n v="538295"/>
    <s v="Peddapalli,Sarveswara Reddy"/>
    <s v="SP00538295@TechMahindra.com"/>
    <s v="U4"/>
    <n v="2"/>
    <s v="RPA UiPath Level 1,pega robotics l1"/>
    <n v="2"/>
    <s v="RPA UiPath Level 1,pega robotics l1"/>
    <d v="2020-07-05T10:42:00"/>
    <s v="OFFSHORE"/>
    <x v="0"/>
    <x v="0"/>
    <x v="0"/>
    <x v="1"/>
    <s v="Rackspace US, Inc"/>
    <x v="0"/>
    <x v="1"/>
    <n v="100"/>
    <s v="pega robotics l1"/>
    <n v="352739"/>
    <s v="Gogoi,Niloy Kumar"/>
    <x v="0"/>
  </r>
  <r>
    <s v="SBU D-ASV"/>
    <s v="IMFG"/>
    <x v="4"/>
    <x v="319"/>
    <s v="Rackspace RPA Engagement"/>
    <n v="501943"/>
    <s v="Gorur,Varadaraja"/>
    <n v="231955"/>
    <s v="MIRIYALA,PRATHYUSHARANI"/>
    <n v="580592"/>
    <s v="Santosh,Udreshe"/>
    <s v="US00580592@TechMahindra.com"/>
    <s v="U3"/>
    <n v="2"/>
    <s v="RPA UiPath Level 1,pega robotics l1"/>
    <n v="2"/>
    <s v="RPA UiPath Level 1,pega robotics l1"/>
    <d v="2020-07-05T10:42:00"/>
    <s v="OFFSHORE"/>
    <x v="0"/>
    <x v="0"/>
    <x v="0"/>
    <x v="1"/>
    <s v="Rackspace US, Inc"/>
    <x v="0"/>
    <x v="1"/>
    <n v="100"/>
    <s v="pega robotics l1"/>
    <n v="505504"/>
    <s v="Kancham,Venkata Raja Kumar"/>
    <x v="0"/>
  </r>
  <r>
    <s v="SBU D-ASV"/>
    <s v="IMFG"/>
    <x v="4"/>
    <x v="319"/>
    <s v="Rackspace RPA Engagement"/>
    <n v="501943"/>
    <s v="Gorur,Varadaraja"/>
    <n v="231955"/>
    <s v="MIRIYALA,PRATHYUSHARANI"/>
    <n v="434471"/>
    <s v="Akhila,Kondapalli Naga"/>
    <s v="KA00434471@TechMahindra.com"/>
    <s v="U2"/>
    <n v="6"/>
    <s v=".NET Standard FullStack Development using ASP.NET MVC &amp; Angular,Agile and Devops,Java FullStack Development using Angular,apache tapestry framework with postgres sql,java fullstack development,oracle soa"/>
    <n v="6"/>
    <s v=".NET Standard FullStack Development using ASP.NET MVC &amp; Angular,Agile and Devops,Java FullStack Development using Angular,apache tapestry framework with postgres sql,java fullstack development,oracle soa"/>
    <d v="2020-07-05T10:42:00"/>
    <s v="OFFSHORE"/>
    <x v="2"/>
    <x v="0"/>
    <x v="0"/>
    <x v="1"/>
    <s v="Rackspace US, Inc"/>
    <x v="0"/>
    <x v="1"/>
    <n v="100"/>
    <s v="Agile and Devops"/>
    <n v="265000"/>
    <s v="Tangudu,Naga Deepthi"/>
    <x v="0"/>
  </r>
  <r>
    <s v="SBU D-ASV"/>
    <s v="IMFG"/>
    <x v="0"/>
    <x v="320"/>
    <s v="CCR 2019-058 VIMS Presales PT"/>
    <n v="347771"/>
    <s v="Hydroos,Sheik Dawood Siddiq"/>
    <n v="202948"/>
    <s v="VAITHIANATHAN,RAMKUMAR"/>
    <n v="545721"/>
    <s v="Kalichamy,Selvakumar"/>
    <s v="SK00545721@TechMahindra.com"/>
    <s v="U4"/>
    <n v="5"/>
    <s v="Agile and Devops ,Front end Development with ReactJS,Front end development-Angular,Java FullStack Development using Angular,java with front end"/>
    <n v="5"/>
    <s v="Agile and Devops ,Front end Development with ReactJS,Front end development-Angular,Java FullStack Development using Angular,java with front end"/>
    <d v="2020-07-05T10:42:00"/>
    <s v="OFFSHORE"/>
    <x v="0"/>
    <x v="0"/>
    <x v="0"/>
    <x v="1"/>
    <s v="Nissan North America, Inc."/>
    <x v="0"/>
    <x v="1"/>
    <n v="100"/>
    <s v="Front end development-Angular"/>
    <n v="347771"/>
    <s v="Hydroos,Sheik Dawood Siddiq"/>
    <x v="1"/>
  </r>
  <r>
    <s v="SBU D-ASV"/>
    <s v="IMFG"/>
    <x v="0"/>
    <x v="320"/>
    <s v="CCR 2019-058 VIMS Presales PT"/>
    <n v="347771"/>
    <s v="Hydroos,Sheik Dawood Siddiq"/>
    <n v="202948"/>
    <s v="VAITHIANATHAN,RAMKUMAR"/>
    <n v="299029"/>
    <s v="VASANTHA KUMAR,GUNALAN"/>
    <s v="Gunalan.V@TechMahindra.com"/>
    <s v="U3"/>
    <n v="2"/>
    <s v="Agile and Devops ,MicroserviceWithSpringboot"/>
    <n v="2"/>
    <s v="Agile and Devops ,MicroserviceWithSpringboot"/>
    <d v="2020-07-05T10:42:00"/>
    <s v="ONSITE"/>
    <x v="2"/>
    <x v="0"/>
    <x v="0"/>
    <x v="1"/>
    <s v="Nissan North America, Inc."/>
    <x v="0"/>
    <x v="5"/>
    <n v="16.670000000000002"/>
    <s v="Agile and Devops "/>
    <n v="253771"/>
    <s v="YELESWARAM,SUBRAMANYA RAOs"/>
    <x v="1"/>
  </r>
  <r>
    <s v="SBU D-ASV"/>
    <s v="IMFG"/>
    <x v="0"/>
    <x v="320"/>
    <s v="CCR 2019-058 VIMS Presales PT"/>
    <n v="347771"/>
    <s v="Hydroos,Sheik Dawood Siddiq"/>
    <n v="202948"/>
    <s v="VAITHIANATHAN,RAMKUMAR"/>
    <n v="609906"/>
    <s v="Muniyan,Senthilkumar"/>
    <s v="SX00609906@TechMahindra.com"/>
    <s v="U4"/>
    <n v="2"/>
    <s v="Agile and Devops ,e-commerce hybris v2 level 1"/>
    <n v="2"/>
    <s v="Agile and Devops ,e-commerce hybris v2 level 1"/>
    <d v="2020-07-05T10:42:00"/>
    <s v="OFFSHORE"/>
    <x v="0"/>
    <x v="0"/>
    <x v="0"/>
    <x v="1"/>
    <s v="Nissan North America, Inc."/>
    <x v="0"/>
    <x v="1"/>
    <n v="100"/>
    <s v="e-commerce hybris v2 level 1"/>
    <n v="357282"/>
    <s v="Lawseres,Michael Raj"/>
    <x v="1"/>
  </r>
  <r>
    <s v="SBU D-ASV"/>
    <s v="IMFG"/>
    <x v="0"/>
    <x v="320"/>
    <s v="CCR 2019-058 VIMS Presales PT"/>
    <n v="347771"/>
    <s v="Hydroos,Sheik Dawood Siddiq"/>
    <n v="202948"/>
    <s v="VAITHIANATHAN,RAMKUMAR"/>
    <n v="484018"/>
    <s v="Thiruvengadam,Praveen"/>
    <s v="PT00484018@TechMahindra.com"/>
    <s v="U1"/>
    <n v="5"/>
    <s v="Business Intelligence SKU,RPA - UI-Path Level ,RPA UiPath Level 1,Snowflake Foundation,data analytics level1 with Snowflake_Teradata and Python"/>
    <n v="5"/>
    <s v="Business Intelligence SKU,RPA - UI-Path Level ,RPA UiPath Level 1,Snowflake Foundation,data analytics level1 with Snowflake_Teradata and Python"/>
    <d v="2020-07-05T10:42:00"/>
    <s v="OFFSHORE"/>
    <x v="1"/>
    <x v="0"/>
    <x v="0"/>
    <x v="1"/>
    <s v="Nissan North America, Inc."/>
    <x v="0"/>
    <x v="1"/>
    <n v="100"/>
    <s v="RPA - UI-Path Level "/>
    <n v="232348"/>
    <s v="Jayaprakash,Nishanth"/>
    <x v="1"/>
  </r>
  <r>
    <s v="SBU D-ASV"/>
    <s v="IMFG"/>
    <x v="0"/>
    <x v="320"/>
    <s v="CCR 2019-058 VIMS Presales PT"/>
    <n v="347771"/>
    <s v="Hydroos,Sheik Dawood Siddiq"/>
    <n v="202948"/>
    <s v="VAITHIANATHAN,RAMKUMAR"/>
    <n v="559652"/>
    <s v="Maruthaiahpillai,Ganesh"/>
    <s v="GM00559652@TechMahindra.com"/>
    <s v="U4"/>
    <n v="4"/>
    <s v="Agile and Devops ,RPA - UI-Path Level ,RPA UiPath Level 1,Snowflake Foundation"/>
    <n v="4"/>
    <s v="Agile and Devops ,RPA - UI-Path Level ,RPA UiPath Level 1,Snowflake Foundation"/>
    <d v="2020-07-05T10:42:00"/>
    <s v="OFFSHORE"/>
    <x v="0"/>
    <x v="0"/>
    <x v="0"/>
    <x v="1"/>
    <s v="Nissan North America, Inc."/>
    <x v="0"/>
    <x v="1"/>
    <n v="100"/>
    <s v="RPA - UI-Path Level "/>
    <n v="232348"/>
    <s v="Jayaprakash,Nishanth"/>
    <x v="1"/>
  </r>
  <r>
    <s v="SBU D-ASV"/>
    <s v="IMFG"/>
    <x v="0"/>
    <x v="320"/>
    <s v="CCR 2019-058 VIMS Presales PT"/>
    <n v="347771"/>
    <s v="Hydroos,Sheik Dawood Siddiq"/>
    <n v="202948"/>
    <s v="VAITHIANATHAN,RAMKUMAR"/>
    <n v="253771"/>
    <s v="YELESWARAM,SUBRAMANYA RAOs"/>
    <s v="Yeleswaram.Rao@TechMahindra.com"/>
    <s v="P1"/>
    <n v="1"/>
    <s v="future-pm"/>
    <n v="1"/>
    <s v="future-pm"/>
    <d v="2020-07-05T10:42:00"/>
    <s v="ONSITE"/>
    <x v="0"/>
    <x v="0"/>
    <x v="0"/>
    <x v="1"/>
    <s v="Nissan North America, Inc."/>
    <x v="0"/>
    <x v="1"/>
    <n v="100"/>
    <s v="future-pm"/>
    <n v="343821"/>
    <s v="Doraivelu,Mohankumar"/>
    <x v="1"/>
  </r>
  <r>
    <s v="SBU D-ASV"/>
    <s v="IMFG"/>
    <x v="0"/>
    <x v="320"/>
    <s v="CCR 2019-058 VIMS Presales PT"/>
    <n v="347771"/>
    <s v="Hydroos,Sheik Dawood Siddiq"/>
    <n v="202948"/>
    <s v="VAITHIANATHAN,RAMKUMAR"/>
    <n v="254853"/>
    <s v="Janakiraman,Gopinath"/>
    <s v="Gopinath.Janakiraman@TechMahindra.com"/>
    <s v="U4"/>
    <n v="2"/>
    <s v="Agile and Devops ,future-pm"/>
    <n v="2"/>
    <s v="Agile and Devops ,future-pm"/>
    <d v="2020-07-05T10:42:00"/>
    <s v="OFFSHORE"/>
    <x v="0"/>
    <x v="0"/>
    <x v="0"/>
    <x v="1"/>
    <s v="Nissan North America, Inc."/>
    <x v="0"/>
    <x v="2"/>
    <n v="60"/>
    <s v="future-pm"/>
    <n v="347771"/>
    <s v="Hydroos,Sheik Dawood Siddiq"/>
    <x v="1"/>
  </r>
  <r>
    <s v="SBU D-ASV"/>
    <s v="IMFG"/>
    <x v="0"/>
    <x v="320"/>
    <s v="CCR 2019-058 VIMS Presales PT"/>
    <n v="347771"/>
    <s v="Hydroos,Sheik Dawood Siddiq"/>
    <n v="202948"/>
    <s v="VAITHIANATHAN,RAMKUMAR"/>
    <n v="260358"/>
    <s v="Chandrasekharan,Rajit"/>
    <s v="Rajit.Chandrasekharan@TechMahindra.com"/>
    <s v="P1"/>
    <n v="3"/>
    <s v="Agile and Devops ,Java FullStack Development using Angular,future-pm"/>
    <n v="3"/>
    <s v="Agile and Devops ,Java FullStack Development using Angular,future-pm"/>
    <d v="2020-07-05T10:42:00"/>
    <s v="ONSITE"/>
    <x v="0"/>
    <x v="0"/>
    <x v="0"/>
    <x v="1"/>
    <s v="Nissan North America, Inc."/>
    <x v="0"/>
    <x v="0"/>
    <n v="40"/>
    <s v="future-pm"/>
    <n v="253771"/>
    <s v="YELESWARAM,SUBRAMANYA RAOs"/>
    <x v="1"/>
  </r>
  <r>
    <s v="SBU D-ASV"/>
    <s v="IMFG"/>
    <x v="0"/>
    <x v="320"/>
    <s v="CCR 2019-058 VIMS Presales PT"/>
    <n v="347771"/>
    <s v="Hydroos,Sheik Dawood Siddiq"/>
    <n v="202948"/>
    <s v="VAITHIANATHAN,RAMKUMAR"/>
    <n v="334876"/>
    <s v="J,Prem Kumar"/>
    <s v="PJ00334876@TechMahindra.com"/>
    <s v="U3"/>
    <n v="3"/>
    <s v="Agile and Devops  ,Java Full Stack development with Spring,Java FullStack Development using Angular"/>
    <n v="3"/>
    <s v="Agile and Devops  ,Java Full Stack development with Spring,Java FullStack Development using Angular"/>
    <d v="2020-07-05T10:42:00"/>
    <s v="ONSITE"/>
    <x v="2"/>
    <x v="0"/>
    <x v="0"/>
    <x v="1"/>
    <s v="Nissan North America, Inc."/>
    <x v="0"/>
    <x v="2"/>
    <n v="66.67"/>
    <s v="Agile and Devops  "/>
    <n v="260358"/>
    <s v="Chandrasekharan,Rajit"/>
    <x v="1"/>
  </r>
  <r>
    <s v="SBU D-ASV"/>
    <s v="IMFG"/>
    <x v="0"/>
    <x v="320"/>
    <s v="CCR 2019-058 VIMS Presales PT"/>
    <n v="347771"/>
    <s v="Hydroos,Sheik Dawood Siddiq"/>
    <n v="202948"/>
    <s v="VAITHIANATHAN,RAMKUMAR"/>
    <n v="347771"/>
    <s v="Hydroos,Sheik Dawood Siddiq"/>
    <s v="Sheik.Hydroos@TechMahindra.com"/>
    <s v="P1"/>
    <n v="3"/>
    <s v="RPA - UI-Path Level ,future-pm,ics_cloud_aws_level1"/>
    <n v="3"/>
    <s v="RPA - UI-Path Level ,future-pm,ics_cloud_aws_level1"/>
    <d v="2020-07-05T10:42:00"/>
    <s v="OFFSHORE"/>
    <x v="0"/>
    <x v="0"/>
    <x v="0"/>
    <x v="1"/>
    <s v="Nissan North America, Inc."/>
    <x v="0"/>
    <x v="1"/>
    <n v="100"/>
    <s v="RPA - UI-Path Level "/>
    <n v="207759"/>
    <s v="GOPALAN,RAVIKUMAR"/>
    <x v="1"/>
  </r>
  <r>
    <s v="SBU D-ASV"/>
    <s v="IMFG"/>
    <x v="0"/>
    <x v="320"/>
    <s v="CCR 2019-058 VIMS Presales PT"/>
    <n v="347771"/>
    <s v="Hydroos,Sheik Dawood Siddiq"/>
    <n v="202948"/>
    <s v="VAITHIANATHAN,RAMKUMAR"/>
    <n v="429612"/>
    <s v=".,Nikhat Bano"/>
    <s v="NX00429612@TechMahindra.com"/>
    <s v="U4"/>
    <n v="4"/>
    <s v="Testing SKU,Testing SKU2,Testing SKU3,Testing SKU4"/>
    <n v="4"/>
    <s v="Testing SKU,Testing SKU2,Testing SKU3,Testing SKU4"/>
    <d v="2020-07-05T10:42:00"/>
    <s v="OFFSHORE"/>
    <x v="0"/>
    <x v="0"/>
    <x v="0"/>
    <x v="1"/>
    <s v="Nissan North America, Inc."/>
    <x v="0"/>
    <x v="1"/>
    <n v="100"/>
    <s v="Testing SKU"/>
    <n v="347771"/>
    <s v="Hydroos,Sheik Dawood Siddiq"/>
    <x v="1"/>
  </r>
  <r>
    <s v="SBU D-ASV"/>
    <s v="IMFG"/>
    <x v="0"/>
    <x v="320"/>
    <s v="CCR 2019-058 VIMS Presales PT"/>
    <n v="347771"/>
    <s v="Hydroos,Sheik Dawood Siddiq"/>
    <n v="202948"/>
    <s v="VAITHIANATHAN,RAMKUMAR"/>
    <n v="465325"/>
    <s v="Krishnan,Alagarsamy"/>
    <s v="AK00465325@TechMahindra.com"/>
    <s v="U4"/>
    <n v="6"/>
    <s v="Agile and Devops ,Application Support Requirement &amp; Testing,Testing SKU2,Testing SKU3,Testing SKU4,linux/unix administration"/>
    <n v="6"/>
    <s v="Agile and Devops ,Application Support Requirement &amp; Testing,Testing SKU2,Testing SKU3,Testing SKU4,linux/unix administration"/>
    <d v="2020-07-05T10:42:00"/>
    <s v="OFFSHORE"/>
    <x v="0"/>
    <x v="0"/>
    <x v="0"/>
    <x v="1"/>
    <s v="Nissan North America, Inc."/>
    <x v="0"/>
    <x v="0"/>
    <n v="50"/>
    <s v="Application Support Requirement &amp; Testing"/>
    <n v="347771"/>
    <s v="Hydroos,Sheik Dawood Siddiq"/>
    <x v="1"/>
  </r>
  <r>
    <s v="SBU D-ASV"/>
    <s v="IMFG"/>
    <x v="0"/>
    <x v="320"/>
    <s v="CCR 2019-058 VIMS Presales PT"/>
    <n v="347771"/>
    <s v="Hydroos,Sheik Dawood Siddiq"/>
    <n v="202948"/>
    <s v="VAITHIANATHAN,RAMKUMAR"/>
    <n v="481754"/>
    <s v="Natrayan,Karmughil"/>
    <s v="KN00481754@TechMahindra.com"/>
    <s v="U2"/>
    <n v="4"/>
    <s v="Agile and Devops  ,Java Full Stack development with Spring,Java FullStack Development using Angular,Java FullStack Development using ReactJS"/>
    <n v="4"/>
    <s v="Agile and Devops  ,Java Full Stack development with Spring,Java FullStack Development using Angular,Java FullStack Development using ReactJS"/>
    <d v="2020-07-05T10:42:00"/>
    <s v="OFFSHORE"/>
    <x v="2"/>
    <x v="0"/>
    <x v="0"/>
    <x v="1"/>
    <s v="Nissan North America, Inc."/>
    <x v="0"/>
    <x v="4"/>
    <n v="0"/>
    <s v="Java Full Stack development with Spring"/>
    <n v="347771"/>
    <s v="Hydroos,Sheik Dawood Siddiq"/>
    <x v="1"/>
  </r>
  <r>
    <s v="SBU D-ASV"/>
    <s v="IMFG"/>
    <x v="0"/>
    <x v="320"/>
    <s v="CCR 2019-058 VIMS Presales PT"/>
    <n v="347771"/>
    <s v="Hydroos,Sheik Dawood Siddiq"/>
    <n v="202948"/>
    <s v="VAITHIANATHAN,RAMKUMAR"/>
    <n v="481839"/>
    <s v="Balraj,Thamodharan"/>
    <s v="TB00481839@TechMahindra.com"/>
    <s v="U2"/>
    <n v="2"/>
    <s v="Agile and Devops  ,Java FullStack Development using Angular"/>
    <n v="2"/>
    <s v="Agile and Devops  ,Java FullStack Development using Angular"/>
    <d v="2020-07-05T10:42:00"/>
    <s v="OFFSHORE"/>
    <x v="2"/>
    <x v="0"/>
    <x v="0"/>
    <x v="1"/>
    <s v="Nissan North America, Inc."/>
    <x v="0"/>
    <x v="0"/>
    <n v="50"/>
    <s v="Agile and Devops  "/>
    <n v="347771"/>
    <s v="Hydroos,Sheik Dawood Siddiq"/>
    <x v="1"/>
  </r>
  <r>
    <s v="SBU D-ASV"/>
    <s v="IMFG"/>
    <x v="0"/>
    <x v="320"/>
    <s v="CCR 2019-058 VIMS Presales PT"/>
    <n v="347771"/>
    <s v="Hydroos,Sheik Dawood Siddiq"/>
    <n v="202948"/>
    <s v="VAITHIANATHAN,RAMKUMAR"/>
    <n v="506553"/>
    <s v="Premkumar,Lakshmi Preethi"/>
    <s v="LP00506553@TechMahindra.com"/>
    <s v="U2"/>
    <n v="2"/>
    <s v="Agile and Devops  ,Java FullStack Development using Angular"/>
    <n v="2"/>
    <s v="Agile and Devops  ,Java FullStack Development using Angular"/>
    <d v="2020-07-05T10:42:00"/>
    <s v="OFFSHORE"/>
    <x v="2"/>
    <x v="0"/>
    <x v="0"/>
    <x v="1"/>
    <s v="Nissan North America, Inc."/>
    <x v="0"/>
    <x v="0"/>
    <n v="50"/>
    <s v="Java FullStack Development using Angular"/>
    <n v="347771"/>
    <s v="Hydroos,Sheik Dawood Siddiq"/>
    <x v="1"/>
  </r>
  <r>
    <s v="SBU D-ASV"/>
    <s v="IMFG"/>
    <x v="0"/>
    <x v="320"/>
    <s v="CCR 2019-058 VIMS Presales PT"/>
    <n v="347771"/>
    <s v="Hydroos,Sheik Dawood Siddiq"/>
    <n v="202948"/>
    <s v="VAITHIANATHAN,RAMKUMAR"/>
    <n v="687122"/>
    <s v="S,Fathima"/>
    <s v="FS00687122@TechMahindra.com"/>
    <s v="U1"/>
    <n v="0"/>
    <m/>
    <n v="1"/>
    <s v="Agile and Devops "/>
    <d v="2020-07-05T10:42:00"/>
    <s v="OFFSHORE"/>
    <x v="4"/>
    <x v="1"/>
    <x v="0"/>
    <x v="1"/>
    <s v="Nissan North America, Inc."/>
    <x v="1"/>
    <x v="3"/>
    <m/>
    <m/>
    <n v="347771"/>
    <s v="Hydroos,Sheik Dawood Siddiq"/>
    <x v="1"/>
  </r>
  <r>
    <s v="SBU D-ASV"/>
    <s v="IMFG"/>
    <x v="1"/>
    <x v="321"/>
    <s v="TRW-IS-QADGifco Onsite support"/>
    <n v="210725"/>
    <s v="NATESAN,JAYASEELAN"/>
    <n v="210725"/>
    <s v="NATESAN,JAYASEELAN"/>
    <n v="238496"/>
    <s v="Pradhan,Salil Sharad"/>
    <s v="Salil.Pradhan@TechMahindra.com"/>
    <s v="P1"/>
    <n v="1"/>
    <s v="s/4hana finance (upskilling) - l1"/>
    <n v="1"/>
    <s v="s/4hana finance (upskilling) - l1"/>
    <d v="2020-07-05T10:42:00"/>
    <s v="ONSITE"/>
    <x v="0"/>
    <x v="0"/>
    <x v="0"/>
    <x v="1"/>
    <s v="TRW Deutschland Holding GmbH"/>
    <x v="0"/>
    <x v="4"/>
    <n v="0"/>
    <s v="s/4hana finance (upskilling) - l1"/>
    <n v="314171"/>
    <s v="K K,VINOD"/>
    <x v="0"/>
  </r>
  <r>
    <s v="SBU D-ASV"/>
    <s v="IMFG"/>
    <x v="1"/>
    <x v="322"/>
    <s v="Ford GPIRS"/>
    <n v="480924"/>
    <s v="Dhatchana Moorthy,Raveen Raj"/>
    <n v="585732"/>
    <s v="K N,Padmaganesh"/>
    <n v="480924"/>
    <s v="Dhatchana Moorthy,Raveen Raj"/>
    <s v="RD00480924@TechMahindra.com"/>
    <s v="U4"/>
    <n v="3"/>
    <s v="Java FullStack Development using Angular,Java fullstack development,TIBCO Business works"/>
    <n v="3"/>
    <s v="Java FullStack Development using Angular,Java fullstack development,TIBCO Business works"/>
    <d v="2020-07-05T10:42:00"/>
    <s v="OFFSHORE"/>
    <x v="0"/>
    <x v="0"/>
    <x v="0"/>
    <x v="1"/>
    <s v="Ford Motor Company"/>
    <x v="0"/>
    <x v="1"/>
    <n v="100"/>
    <s v="Java FullStack Development using Angular"/>
    <n v="484478"/>
    <s v="Yuvaraj,Prakash"/>
    <x v="0"/>
  </r>
  <r>
    <s v="SBU D-ASV"/>
    <s v="IMFG"/>
    <x v="1"/>
    <x v="322"/>
    <s v="Ford GPIRS"/>
    <n v="480924"/>
    <s v="Dhatchana Moorthy,Raveen Raj"/>
    <n v="585732"/>
    <s v="K N,Padmaganesh"/>
    <n v="484478"/>
    <s v="Yuvaraj,Prakash"/>
    <s v="PY00484478@TechMahindra.com"/>
    <s v="P1"/>
    <n v="4"/>
    <s v="Java Full Stack development with Spring,Java FullStack Development using Angular,Java FullStack Development using ReactJS,MicroserviceWithSpringboot"/>
    <n v="4"/>
    <s v="Java Full Stack development with Spring,Java FullStack Development using Angular,Java FullStack Development using ReactJS,MicroserviceWithSpringboot"/>
    <d v="2020-07-05T10:42:00"/>
    <s v="OFFSHORE"/>
    <x v="0"/>
    <x v="0"/>
    <x v="0"/>
    <x v="1"/>
    <s v="Ford Motor Company"/>
    <x v="0"/>
    <x v="1"/>
    <n v="100"/>
    <s v="Java FullStack Development using Angular"/>
    <n v="210725"/>
    <s v="NATESAN,JAYASEELAN"/>
    <x v="0"/>
  </r>
  <r>
    <s v="SBU D-ASV"/>
    <s v="IMFG"/>
    <x v="1"/>
    <x v="322"/>
    <s v="Ford GPIRS"/>
    <n v="480924"/>
    <s v="Dhatchana Moorthy,Raveen Raj"/>
    <n v="585732"/>
    <s v="K N,Padmaganesh"/>
    <n v="500599"/>
    <s v="Chauhan,Supriya"/>
    <s v="SC00500599@TechMahindra.com"/>
    <s v="U2"/>
    <n v="1"/>
    <s v="Java FullStack Development using Angular"/>
    <n v="1"/>
    <s v="Java FullStack Development using Angular"/>
    <d v="2020-07-05T10:42:00"/>
    <s v="OFFSHORE"/>
    <x v="2"/>
    <x v="0"/>
    <x v="0"/>
    <x v="1"/>
    <s v="Ford Motor Company"/>
    <x v="0"/>
    <x v="1"/>
    <n v="100"/>
    <s v="Java FullStack Development using Angular"/>
    <n v="547838"/>
    <s v="Dheenadhayalan,Vijayalakshmi"/>
    <x v="0"/>
  </r>
  <r>
    <s v="SBU D-ASV"/>
    <s v="IMFG"/>
    <x v="1"/>
    <x v="322"/>
    <s v="Ford GPIRS"/>
    <n v="480924"/>
    <s v="Dhatchana Moorthy,Raveen Raj"/>
    <n v="585732"/>
    <s v="K N,Padmaganesh"/>
    <n v="532319"/>
    <s v="Kandasamy,Suresh Kumar"/>
    <s v="SK00532319@TechMahindra.com"/>
    <s v="U4"/>
    <n v="4"/>
    <s v="Java Full Stack development with Spring,Java FullStack Development using Angular,Java FullStack Development using ReactJS,Java fullstack development"/>
    <n v="4"/>
    <s v="Java Full Stack development with Spring,Java FullStack Development using Angular,Java FullStack Development using ReactJS,Java fullstack development"/>
    <d v="2020-07-05T10:42:00"/>
    <s v="OFFSHORE"/>
    <x v="0"/>
    <x v="0"/>
    <x v="0"/>
    <x v="1"/>
    <s v="Ford Motor Company"/>
    <x v="0"/>
    <x v="1"/>
    <n v="100"/>
    <s v="Java FullStack Development using Angular"/>
    <n v="484478"/>
    <s v="Yuvaraj,Prakash"/>
    <x v="0"/>
  </r>
  <r>
    <s v="SBU D-ASV"/>
    <s v="IMFG"/>
    <x v="1"/>
    <x v="322"/>
    <s v="Ford GPIRS"/>
    <n v="480924"/>
    <s v="Dhatchana Moorthy,Raveen Raj"/>
    <n v="585732"/>
    <s v="K N,Padmaganesh"/>
    <n v="547838"/>
    <s v="Dheenadhayalan,Vijayalakshmi"/>
    <s v="VD00547838@TechMahindra.com"/>
    <s v="P1"/>
    <n v="7"/>
    <s v="Java Full Stack development with Spring,Java FullStack Development using Angular,Java fullstack development,MicroserviceWithSpringboot,integration using mulesoft level 1,integration using mulesoft level 2,integration using mulesoft level 3"/>
    <n v="7"/>
    <s v="Java Full Stack development with Spring,Java FullStack Development using Angular,Java fullstack development,MicroserviceWithSpringboot,integration using mulesoft level 1,integration using mulesoft level 2,integration using mulesoft level 3"/>
    <d v="2020-07-05T10:42:00"/>
    <s v="OFFSHORE"/>
    <x v="0"/>
    <x v="0"/>
    <x v="0"/>
    <x v="1"/>
    <s v="Ford Motor Company"/>
    <x v="0"/>
    <x v="1"/>
    <n v="100"/>
    <s v="Java FullStack Development using Angular"/>
    <n v="484478"/>
    <s v="Yuvaraj,Prakash"/>
    <x v="0"/>
  </r>
  <r>
    <s v="SBU D-ASV"/>
    <s v="IMFG"/>
    <x v="1"/>
    <x v="322"/>
    <s v="Ford GPIRS"/>
    <n v="480924"/>
    <s v="Dhatchana Moorthy,Raveen Raj"/>
    <n v="585732"/>
    <s v="K N,Padmaganesh"/>
    <n v="550452"/>
    <s v="Murugesan,Jothi"/>
    <s v="JM00550452@TechMahindra.com"/>
    <s v="U4"/>
    <n v="3"/>
    <s v="Java FullStack Development using Angular,Java fullstack development,TIBCO Business works"/>
    <n v="3"/>
    <s v="Java FullStack Development using Angular,Java fullstack development,TIBCO Business works"/>
    <d v="2020-07-05T10:42:00"/>
    <s v="OFFSHORE"/>
    <x v="0"/>
    <x v="0"/>
    <x v="0"/>
    <x v="1"/>
    <s v="Ford Motor Company"/>
    <x v="0"/>
    <x v="1"/>
    <n v="100"/>
    <s v="Java FullStack Development using Angular"/>
    <n v="484478"/>
    <s v="Yuvaraj,Prakash"/>
    <x v="0"/>
  </r>
  <r>
    <s v="SBU D-ASV"/>
    <s v="IMFG"/>
    <x v="1"/>
    <x v="322"/>
    <s v="Ford GPIRS"/>
    <n v="480924"/>
    <s v="Dhatchana Moorthy,Raveen Raj"/>
    <n v="585732"/>
    <s v="K N,Padmaganesh"/>
    <n v="557176"/>
    <s v="Amaladoss Rajkumar,Fredrick Lourduraj"/>
    <s v="FA00557176@TechMahindra.com"/>
    <s v="U2"/>
    <n v="1"/>
    <s v="Java FullStack Development using Angular"/>
    <n v="1"/>
    <s v="Java FullStack Development using Angular"/>
    <d v="2020-07-05T10:42:00"/>
    <s v="OFFSHORE"/>
    <x v="2"/>
    <x v="0"/>
    <x v="0"/>
    <x v="1"/>
    <s v="Ford Motor Company"/>
    <x v="0"/>
    <x v="1"/>
    <n v="100"/>
    <s v="Java FullStack Development using Angular"/>
    <n v="547838"/>
    <s v="Dheenadhayalan,Vijayalakshmi"/>
    <x v="0"/>
  </r>
  <r>
    <s v="SBU D-ASV"/>
    <s v="IMFG"/>
    <x v="1"/>
    <x v="322"/>
    <s v="Ford GPIRS"/>
    <n v="480924"/>
    <s v="Dhatchana Moorthy,Raveen Raj"/>
    <n v="585732"/>
    <s v="K N,Padmaganesh"/>
    <n v="592145"/>
    <s v="Kandasamy,Sivasamy"/>
    <s v="SK00592145@TechMahindra.com"/>
    <s v="U3"/>
    <n v="1"/>
    <s v="Testing SKU"/>
    <n v="1"/>
    <s v="Testing SKU"/>
    <d v="2020-07-05T10:42:00"/>
    <s v="OFFSHORE"/>
    <x v="0"/>
    <x v="0"/>
    <x v="0"/>
    <x v="1"/>
    <s v="Ford Motor Company"/>
    <x v="1"/>
    <x v="3"/>
    <m/>
    <m/>
    <n v="484478"/>
    <s v="Yuvaraj,Prakash"/>
    <x v="0"/>
  </r>
  <r>
    <s v="SBU D-ASV"/>
    <s v="IMFG"/>
    <x v="5"/>
    <x v="323"/>
    <s v="IRCP- Management Project"/>
    <n v="203809"/>
    <s v="BULUSU,JAGANNATHKEDARNATH"/>
    <n v="208022"/>
    <s v="K,SRIRAM"/>
    <n v="203809"/>
    <s v="BULUSU,JAGANNATHKEDARNATH"/>
    <s v="Jagannath.Bulusu@TechMahindra.com"/>
    <s v="P2"/>
    <n v="3"/>
    <s v="pm-foundation,program management - l1,program management - l2"/>
    <n v="3"/>
    <s v="pm-foundation,program management - l1,program management - l2"/>
    <d v="2020-07-05T10:42:00"/>
    <s v="OFFSHORE"/>
    <x v="2"/>
    <x v="0"/>
    <x v="0"/>
    <x v="1"/>
    <s v="INTERNAL"/>
    <x v="0"/>
    <x v="1"/>
    <n v="100"/>
    <s v="pm-foundation"/>
    <n v="208022"/>
    <s v="K,SRIRAM"/>
    <x v="2"/>
  </r>
  <r>
    <s v="SBU D-ASV"/>
    <s v="IMFG"/>
    <x v="5"/>
    <x v="323"/>
    <s v="IRCP- Management Project"/>
    <n v="203809"/>
    <s v="BULUSU,JAGANNATHKEDARNATH"/>
    <n v="208022"/>
    <s v="K,SRIRAM"/>
    <n v="230849"/>
    <s v="SRINIVASAN,VENKATESAN"/>
    <s v="Venkatesan.Srinivasan@TechMahindra.com"/>
    <s v="P2"/>
    <n v="4"/>
    <s v="Agile and Devops,leadership l1,program management - l1,program management - l2"/>
    <n v="4"/>
    <s v="Agile and Devops,leadership l1,program management - l1,program management - l2"/>
    <d v="2020-07-05T10:42:00"/>
    <s v="OFFSHORE"/>
    <x v="0"/>
    <x v="0"/>
    <x v="0"/>
    <x v="1"/>
    <s v="INTERNAL"/>
    <x v="0"/>
    <x v="1"/>
    <n v="100"/>
    <s v="leadership l1"/>
    <n v="208022"/>
    <s v="K,SRIRAM"/>
    <x v="2"/>
  </r>
  <r>
    <s v="SBU D-ASV"/>
    <s v="IBG-NA-10"/>
    <x v="3"/>
    <x v="324"/>
    <s v="ITLI- Management Project"/>
    <n v="287192"/>
    <s v="M,SARAVANAKKUMAR"/>
    <n v="203995"/>
    <s v="SAINI,ROSHINIBALJEET"/>
    <n v="202836"/>
    <s v="Swaminathan,VivekMahadevan"/>
    <s v="Vivek.Swaminathan@TechMahindra.com"/>
    <s v="P2"/>
    <n v="9"/>
    <s v="AI Generic Level1,AI Generic Level2,AI Solutions(ML) L1,Logistics Level 1,Logistics Level 2,leadership l1,leadership l3,program management - l1,program management - l2"/>
    <n v="9"/>
    <s v="AI Generic Level1,AI Generic Level2,AI Solutions(ML) L1,Logistics Level 1,Logistics Level 2,leadership l1,leadership l3,program management - l1,program management - l2"/>
    <d v="2020-07-05T10:42:00"/>
    <s v="OFFSHORE"/>
    <x v="2"/>
    <x v="0"/>
    <x v="0"/>
    <x v="1"/>
    <s v="INTERNAL"/>
    <x v="0"/>
    <x v="1"/>
    <n v="100"/>
    <s v="leadership l3"/>
    <n v="210832"/>
    <s v="VENKATNARAYANAN,CHANDRASEKAR"/>
    <x v="2"/>
  </r>
  <r>
    <s v="SBU D-ASV"/>
    <s v="IBG-NA-10"/>
    <x v="3"/>
    <x v="324"/>
    <s v="ITLI- Management Project"/>
    <n v="287192"/>
    <s v="M,SARAVANAKKUMAR"/>
    <n v="203995"/>
    <s v="SAINI,ROSHINIBALJEET"/>
    <n v="203995"/>
    <s v="SAINI,ROSHINIBALJEET"/>
    <s v="Roshini.Saini@TechMahindra.com"/>
    <s v="P2"/>
    <n v="2"/>
    <s v="program management - l1,program management - l2"/>
    <n v="2"/>
    <s v="program management - l1,program management - l2"/>
    <d v="2020-07-05T10:42:00"/>
    <s v="OFFSHORE"/>
    <x v="2"/>
    <x v="0"/>
    <x v="0"/>
    <x v="1"/>
    <s v="INTERNAL"/>
    <x v="0"/>
    <x v="5"/>
    <n v="13.33"/>
    <s v="program management - l2"/>
    <n v="42109"/>
    <s v="Kempulu Munirathnam,Vijay"/>
    <x v="2"/>
  </r>
  <r>
    <s v="SBU D-ASV"/>
    <s v="IBG-NA-10"/>
    <x v="3"/>
    <x v="324"/>
    <s v="ITLI- Management Project"/>
    <n v="287192"/>
    <s v="M,SARAVANAKKUMAR"/>
    <n v="203995"/>
    <s v="SAINI,ROSHINIBALJEET"/>
    <n v="204899"/>
    <s v="VANGAL,ARUN KUMARTHIRUVENKATACHARY"/>
    <s v="Arunkumar.VT@TechMahindra.com"/>
    <s v="E1"/>
    <n v="2"/>
    <s v="Logistics Level 1,leadership l1"/>
    <n v="2"/>
    <s v="Logistics Level 1,leadership l1"/>
    <d v="2020-07-05T10:42:00"/>
    <s v="OFFSHORE"/>
    <x v="2"/>
    <x v="0"/>
    <x v="0"/>
    <x v="1"/>
    <s v="INTERNAL"/>
    <x v="0"/>
    <x v="1"/>
    <n v="100"/>
    <s v="leadership l1"/>
    <n v="208022"/>
    <s v="K,SRIRAM"/>
    <x v="2"/>
  </r>
  <r>
    <s v="SBU D-ASV"/>
    <s v="IBG-NA-10"/>
    <x v="3"/>
    <x v="324"/>
    <s v="ITLI- Management Project"/>
    <n v="287192"/>
    <s v="M,SARAVANAKKUMAR"/>
    <n v="203995"/>
    <s v="SAINI,ROSHINIBALJEET"/>
    <n v="210832"/>
    <s v="VENKATNARAYANAN,CHANDRASEKAR"/>
    <s v="Chandrasekar.V@TechMahindra.com"/>
    <s v="P2"/>
    <n v="2"/>
    <s v="comms 3.0 level 1,leadership l1"/>
    <n v="2"/>
    <s v="comms 3.0 level 1,leadership l1"/>
    <d v="2020-07-05T10:42:00"/>
    <s v="ONSITE"/>
    <x v="0"/>
    <x v="0"/>
    <x v="0"/>
    <x v="1"/>
    <s v="INTERNAL"/>
    <x v="1"/>
    <x v="3"/>
    <m/>
    <m/>
    <n v="204899"/>
    <s v="VANGAL,ARUN KUMARTHIRUVENKATACHARY"/>
    <x v="2"/>
  </r>
  <r>
    <s v="SBU D-ASV"/>
    <s v="IBG-NA-10"/>
    <x v="3"/>
    <x v="324"/>
    <s v="ITLI- Management Project"/>
    <n v="287192"/>
    <s v="M,SARAVANAKKUMAR"/>
    <n v="203995"/>
    <s v="SAINI,ROSHINIBALJEET"/>
    <n v="278271"/>
    <s v="PENMATSA,SANTOSHKUMAR RAJU"/>
    <s v="Santosh.Penmatsa@TechMahindra.com"/>
    <s v="U4"/>
    <n v="1"/>
    <s v="Logistics Level 1"/>
    <n v="1"/>
    <s v="Logistics Level 1"/>
    <d v="2020-07-05T10:42:00"/>
    <s v="OFFSHORE"/>
    <x v="0"/>
    <x v="0"/>
    <x v="0"/>
    <x v="1"/>
    <s v="INTERNAL"/>
    <x v="1"/>
    <x v="3"/>
    <m/>
    <m/>
    <n v="231487"/>
    <s v="SOLOMON,HARRYBERNARD"/>
    <x v="2"/>
  </r>
  <r>
    <s v="SBU D-ASV"/>
    <s v="IBG-NA-10"/>
    <x v="3"/>
    <x v="324"/>
    <s v="ITLI- Management Project"/>
    <n v="287192"/>
    <s v="M,SARAVANAKKUMAR"/>
    <n v="203995"/>
    <s v="SAINI,ROSHINIBALJEET"/>
    <n v="279482"/>
    <s v="BHATIA,BHARAT"/>
    <s v="Bharat.Bhatia@TechMahindra.com"/>
    <s v="P1"/>
    <n v="1"/>
    <s v="Logistics Level 1"/>
    <n v="1"/>
    <s v="Logistics Level 1"/>
    <d v="2020-07-05T10:42:00"/>
    <s v="OFFSHORE"/>
    <x v="3"/>
    <x v="0"/>
    <x v="0"/>
    <x v="1"/>
    <s v="INTERNAL"/>
    <x v="0"/>
    <x v="0"/>
    <n v="50"/>
    <s v="Logistics Level 1"/>
    <n v="241299"/>
    <s v="Singh,Sadhana"/>
    <x v="2"/>
  </r>
  <r>
    <s v="SBU D-ASV"/>
    <s v="IBG-NA-10"/>
    <x v="3"/>
    <x v="324"/>
    <s v="ITLI- Management Project"/>
    <n v="287192"/>
    <s v="M,SARAVANAKKUMAR"/>
    <n v="203995"/>
    <s v="SAINI,ROSHINIBALJEET"/>
    <n v="287192"/>
    <s v="MANIAN,SARAVANAKKUMAR"/>
    <s v="Saravanakkumar.M@TechMahindra.com"/>
    <s v="U4"/>
    <n v="2"/>
    <s v="Communication-Behavioral,Logistics Level 1"/>
    <n v="2"/>
    <s v="Communication-Behavioral,Logistics Level 1"/>
    <d v="2020-07-05T10:42:00"/>
    <s v="OFFSHORE"/>
    <x v="2"/>
    <x v="0"/>
    <x v="0"/>
    <x v="1"/>
    <s v="INTERNAL"/>
    <x v="1"/>
    <x v="3"/>
    <m/>
    <m/>
    <n v="204899"/>
    <s v="VANGAL,ARUN KUMARTHIRUVENKATACHARY"/>
    <x v="2"/>
  </r>
  <r>
    <s v="SBU D-ASV"/>
    <s v="IBG-NA-10"/>
    <x v="3"/>
    <x v="324"/>
    <s v="ITLI- Management Project"/>
    <n v="287192"/>
    <s v="M,SARAVANAKKUMAR"/>
    <n v="203995"/>
    <s v="SAINI,ROSHINIBALJEET"/>
    <n v="363278"/>
    <s v="Kumbhari,Spandana"/>
    <s v="SK00363278@TechMahindra.com"/>
    <s v="U2"/>
    <n v="1"/>
    <s v="Logistics Level 1"/>
    <n v="1"/>
    <s v="Logistics Level 1"/>
    <d v="2020-07-05T10:42:00"/>
    <s v="OFFSHORE"/>
    <x v="14"/>
    <x v="0"/>
    <x v="0"/>
    <x v="1"/>
    <s v="INTERNAL"/>
    <x v="0"/>
    <x v="4"/>
    <n v="0"/>
    <s v="Logistics Level 1"/>
    <n v="436187"/>
    <s v="Wagholikar,Rashmi Chandrakant"/>
    <x v="2"/>
  </r>
  <r>
    <s v="SBU D-ASV"/>
    <s v="IBG-NA-10"/>
    <x v="3"/>
    <x v="324"/>
    <s v="ITLI- Management Project"/>
    <n v="287192"/>
    <s v="M,SARAVANAKKUMAR"/>
    <n v="203995"/>
    <s v="SAINI,ROSHINIBALJEET"/>
    <n v="436187"/>
    <s v="Wagholikar,Rashmi Chandrakant"/>
    <s v="RW00436187@TechMahindra.com"/>
    <s v="U3"/>
    <n v="1"/>
    <s v="Logistics Level 1"/>
    <n v="1"/>
    <s v="Logistics Level 1"/>
    <d v="2020-07-05T10:42:00"/>
    <s v="OFFSHORE"/>
    <x v="0"/>
    <x v="0"/>
    <x v="0"/>
    <x v="1"/>
    <s v="INTERNAL"/>
    <x v="1"/>
    <x v="3"/>
    <m/>
    <m/>
    <n v="203995"/>
    <s v="SAINI,ROSHINIBALJEET"/>
    <x v="2"/>
  </r>
  <r>
    <s v="SBU D-ASV"/>
    <s v="IBG-NA-10"/>
    <x v="3"/>
    <x v="324"/>
    <s v="ITLI- Management Project"/>
    <n v="287192"/>
    <s v="M,SARAVANAKKUMAR"/>
    <n v="203995"/>
    <s v="SAINI,ROSHINIBALJEET"/>
    <n v="45960"/>
    <s v="Prakash,Chander S."/>
    <s v="Chander.Prakash@TechMahindra.com"/>
    <s v="E1"/>
    <n v="2"/>
    <s v="Agile and Devops,leadership l1"/>
    <n v="2"/>
    <s v="Agile and Devops,leadership l1"/>
    <d v="2020-07-05T10:42:00"/>
    <s v="ONSITE"/>
    <x v="0"/>
    <x v="0"/>
    <x v="0"/>
    <x v="1"/>
    <s v="INTERNAL"/>
    <x v="0"/>
    <x v="5"/>
    <n v="16.670000000000002"/>
    <s v="Agile and Devops"/>
    <n v="42109"/>
    <s v="Kempulu Munirathnam,Vijay"/>
    <x v="2"/>
  </r>
  <r>
    <s v="SBU D-ASV"/>
    <s v="IMFG"/>
    <x v="6"/>
    <x v="325"/>
    <s v="TSV Oracle EBS"/>
    <n v="232444"/>
    <s v="Narayanan,Geetha"/>
    <n v="203685"/>
    <s v="KASIPERUMAL,MURUGESH"/>
    <n v="512486"/>
    <s v="Koonhangadan Padinhare Veettil,Ranjith"/>
    <s v="RK00512486@TechMahindra.com"/>
    <s v="U3"/>
    <n v="3"/>
    <s v="Java FullStack Development using Angular,RPA - UI-Path Level ,SAP ECC_HANA_Migration"/>
    <n v="3"/>
    <s v="Java FullStack Development using Angular,RPA - UI-Path Level ,SAP ECC_HANA_Migration"/>
    <d v="2020-07-05T10:42:00"/>
    <s v="OFFSHORE"/>
    <x v="0"/>
    <x v="0"/>
    <x v="0"/>
    <x v="1"/>
    <s v="Textron specialized Vehicles Inc"/>
    <x v="0"/>
    <x v="4"/>
    <n v="0"/>
    <s v="RPA - UI-Path Level "/>
    <n v="241600"/>
    <s v="Appawoo,Ramakrishnan"/>
    <x v="1"/>
  </r>
  <r>
    <s v="SBU D-ASV"/>
    <s v="IBG-NA-10"/>
    <x v="3"/>
    <x v="324"/>
    <s v="ITLI- Management Project"/>
    <n v="287192"/>
    <s v="M,SARAVANAKKUMAR"/>
    <n v="203995"/>
    <s v="SAINI,ROSHINIBALJEET"/>
    <n v="496424"/>
    <s v="Naik,Mihir"/>
    <s v="MN00496424@TechMahindra.com"/>
    <s v="U4"/>
    <n v="1"/>
    <s v="be consulting level 1"/>
    <n v="1"/>
    <s v="be consulting level 1"/>
    <d v="2020-07-05T10:42:00"/>
    <s v="OFFSHORE"/>
    <x v="0"/>
    <x v="0"/>
    <x v="0"/>
    <x v="1"/>
    <s v="INTERNAL"/>
    <x v="0"/>
    <x v="5"/>
    <n v="14.29"/>
    <s v="be consulting level 1"/>
    <n v="241299"/>
    <s v="Singh,Sadhana"/>
    <x v="2"/>
  </r>
  <r>
    <s v="SBU D-ASV"/>
    <s v="IBG-NA-10"/>
    <x v="3"/>
    <x v="324"/>
    <s v="ITLI- Management Project"/>
    <n v="287192"/>
    <s v="M,SARAVANAKKUMAR"/>
    <n v="203995"/>
    <s v="SAINI,ROSHINIBALJEET"/>
    <n v="508845"/>
    <s v="Valluthucherry Chakkalakumbil,Hemanth"/>
    <s v="hemanth.vc@techmahindra.com"/>
    <s v="P2"/>
    <n v="1"/>
    <s v="Logistics Level 1"/>
    <n v="1"/>
    <s v="Logistics Level 1"/>
    <d v="2020-07-05T10:42:00"/>
    <s v="OFFSHORE"/>
    <x v="0"/>
    <x v="0"/>
    <x v="0"/>
    <x v="1"/>
    <s v="INTERNAL"/>
    <x v="0"/>
    <x v="0"/>
    <n v="50"/>
    <s v="Logistics Level 1"/>
    <n v="204899"/>
    <s v="VANGAL,ARUN KUMARTHIRUVENKATACHARY"/>
    <x v="2"/>
  </r>
  <r>
    <s v="SBU D-ASV"/>
    <s v="IBG-NA-10"/>
    <x v="3"/>
    <x v="324"/>
    <s v="ITLI- Management Project"/>
    <n v="287192"/>
    <s v="M,SARAVANAKKUMAR"/>
    <n v="203995"/>
    <s v="SAINI,ROSHINIBALJEET"/>
    <n v="604457"/>
    <s v="Ramaswamy,Srinivasan"/>
    <s v="SR00604457@TechMahindra.com"/>
    <s v="P2"/>
    <n v="3"/>
    <s v="leadership l1,program management - l1,program management - l2"/>
    <n v="3"/>
    <s v="leadership l1,program management - l1,program management - l2"/>
    <d v="2020-07-05T10:42:00"/>
    <s v="OFFSHORE"/>
    <x v="0"/>
    <x v="0"/>
    <x v="0"/>
    <x v="1"/>
    <s v="INTERNAL"/>
    <x v="0"/>
    <x v="1"/>
    <n v="100"/>
    <s v="leadership l1"/>
    <n v="42109"/>
    <s v="Kempulu Munirathnam,Vijay"/>
    <x v="2"/>
  </r>
  <r>
    <s v="SBU D-ASV"/>
    <s v="IBG-NA-10"/>
    <x v="3"/>
    <x v="324"/>
    <s v="ITLI- Management Project"/>
    <n v="287192"/>
    <s v="M,SARAVANAKKUMAR"/>
    <n v="203995"/>
    <s v="SAINI,ROSHINIBALJEET"/>
    <n v="631477"/>
    <s v="Bhatia,Akshat Harish"/>
    <s v="AB00631477@TechMahindra.com"/>
    <s v="U3"/>
    <n v="2"/>
    <s v="AI for Business Leaders,Logistics Level 1"/>
    <n v="2"/>
    <s v="AI for Business Leaders,Logistics Level 1"/>
    <d v="2020-07-05T10:42:00"/>
    <s v="OFFSHORE"/>
    <x v="0"/>
    <x v="0"/>
    <x v="0"/>
    <x v="1"/>
    <s v="INTERNAL"/>
    <x v="0"/>
    <x v="0"/>
    <n v="50"/>
    <s v="Logistics Level 1"/>
    <n v="496424"/>
    <s v="Naik,Mihir"/>
    <x v="2"/>
  </r>
  <r>
    <s v="SBU D-ASV"/>
    <s v="IMFG"/>
    <x v="1"/>
    <x v="326"/>
    <s v="ZF-Project Management Service"/>
    <n v="210725"/>
    <s v="NATESAN,JAYASEELAN"/>
    <n v="210725"/>
    <s v="NATESAN,JAYASEELAN"/>
    <n v="676190"/>
    <s v="Pawlowski,Michal Leon"/>
    <s v="MP00676190@TechMahindra.com"/>
    <s v="P1"/>
    <n v="2"/>
    <s v="future-pm,rpa level1 workfusion"/>
    <n v="2"/>
    <s v="future-pm,rpa level1 workfusion"/>
    <d v="2020-07-05T10:42:00"/>
    <s v="ONSITE"/>
    <x v="13"/>
    <x v="0"/>
    <x v="0"/>
    <x v="1"/>
    <s v="ZF Friedrichshafen AG"/>
    <x v="0"/>
    <x v="2"/>
    <n v="60"/>
    <s v="future-pm"/>
    <n v="210725"/>
    <s v="NATESAN,JAYASEELAN"/>
    <x v="0"/>
  </r>
  <r>
    <s v="SBU D-ASV"/>
    <s v="IBG-NA-10"/>
    <x v="2"/>
    <x v="327"/>
    <s v="CN_SPOT-IT_FP_PROJECT"/>
    <n v="238446"/>
    <s v="Pathuru,Nagendra"/>
    <n v="477712"/>
    <s v="Sathyanarayanan,Srinath"/>
    <n v="473371"/>
    <s v="Golhar,Nikhil"/>
    <s v="Nikhil.Golhar@TechMahindra.com"/>
    <s v="U4"/>
    <n v="2"/>
    <s v="SAP Financial Accounting,pm-foundation"/>
    <n v="2"/>
    <s v="SAP Financial Accounting,pm-foundation"/>
    <d v="2020-07-05T10:42:00"/>
    <s v="ONSITE"/>
    <x v="0"/>
    <x v="0"/>
    <x v="0"/>
    <x v="1"/>
    <s v="Canadian National Railway Company"/>
    <x v="1"/>
    <x v="3"/>
    <m/>
    <m/>
    <n v="49100"/>
    <s v="Ratkanthiwar,Sagar Jayant"/>
    <x v="0"/>
  </r>
  <r>
    <s v="SBU D-ASV"/>
    <s v="IBG-NA-10"/>
    <x v="2"/>
    <x v="327"/>
    <s v="CN_SPOT-IT_FP_PROJECT"/>
    <n v="238446"/>
    <s v="Pathuru,Nagendra"/>
    <n v="477712"/>
    <s v="Sathyanarayanan,Srinath"/>
    <n v="49100"/>
    <s v="Ratkanthiwar,Sagar Jayant"/>
    <s v="SR0049100@TechMahindra.com"/>
    <s v="P1"/>
    <n v="1"/>
    <s v="Information Systems Security Professional"/>
    <n v="1"/>
    <s v="Information Systems Security Professional"/>
    <d v="2020-07-05T10:42:00"/>
    <s v="ONSITE"/>
    <x v="0"/>
    <x v="0"/>
    <x v="0"/>
    <x v="1"/>
    <s v="Canadian National Railway Company"/>
    <x v="0"/>
    <x v="4"/>
    <n v="0"/>
    <s v="Information Systems Security Professional"/>
    <n v="472925"/>
    <s v="Uttarkar,Satyendra Baburao"/>
    <x v="0"/>
  </r>
  <r>
    <s v="SBU D-ASV"/>
    <s v="IBG-NA-10"/>
    <x v="2"/>
    <x v="327"/>
    <s v="CN_SPOT-IT_FP_PROJECT"/>
    <n v="238446"/>
    <s v="Pathuru,Nagendra"/>
    <n v="477712"/>
    <s v="Sathyanarayanan,Srinath"/>
    <n v="558766"/>
    <s v="Saha,Sudip"/>
    <s v="SS00558766@TechMahindra.com"/>
    <s v="U3"/>
    <n v="1"/>
    <s v="ics_cloud_aws_level1"/>
    <n v="1"/>
    <s v="ics_cloud_aws_level1"/>
    <d v="2020-07-05T10:42:00"/>
    <s v="OFFSHORE"/>
    <x v="0"/>
    <x v="0"/>
    <x v="0"/>
    <x v="1"/>
    <s v="Canadian National Railway Company"/>
    <x v="0"/>
    <x v="4"/>
    <n v="0"/>
    <s v="ics_cloud_aws_level1"/>
    <n v="49100"/>
    <s v="Ratkanthiwar,Sagar Jayant"/>
    <x v="0"/>
  </r>
  <r>
    <s v="SBU D-ASV"/>
    <s v="IBG-NA-10"/>
    <x v="2"/>
    <x v="327"/>
    <s v="CN_SPOT-IT_FP_PROJECT"/>
    <n v="238446"/>
    <s v="Pathuru,Nagendra"/>
    <n v="477712"/>
    <s v="Sathyanarayanan,Srinath"/>
    <n v="566559"/>
    <s v="Raval,Niravkumar Pravinchandra"/>
    <s v="RN00566559@TechMahindra.com"/>
    <s v="U4"/>
    <n v="1"/>
    <s v="ICS_Networking_L2"/>
    <n v="1"/>
    <s v="ICS_Networking_L2"/>
    <d v="2020-07-05T10:42:00"/>
    <s v="ONSITE"/>
    <x v="0"/>
    <x v="0"/>
    <x v="0"/>
    <x v="1"/>
    <s v="Canadian National Railway Company"/>
    <x v="0"/>
    <x v="4"/>
    <n v="0"/>
    <s v="ICS_Networking_L2"/>
    <n v="49100"/>
    <s v="Ratkanthiwar,Sagar Jayant"/>
    <x v="0"/>
  </r>
  <r>
    <s v="SBU D-ASV"/>
    <s v="IBG-NA-10"/>
    <x v="2"/>
    <x v="327"/>
    <s v="CN_SPOT-IT_FP_PROJECT"/>
    <n v="238446"/>
    <s v="Pathuru,Nagendra"/>
    <n v="477712"/>
    <s v="Sathyanarayanan,Srinath"/>
    <n v="569517"/>
    <s v="R,Jarad Samraj"/>
    <s v="JR00569517@TechMahindra.com"/>
    <s v="U4"/>
    <n v="1"/>
    <s v="Process Automation"/>
    <n v="1"/>
    <s v="Process Automation"/>
    <d v="2020-07-05T10:42:00"/>
    <s v="ONSITE"/>
    <x v="0"/>
    <x v="0"/>
    <x v="0"/>
    <x v="1"/>
    <s v="Canadian National Railway Company"/>
    <x v="1"/>
    <x v="3"/>
    <m/>
    <m/>
    <n v="49100"/>
    <s v="Ratkanthiwar,Sagar Jayant"/>
    <x v="0"/>
  </r>
  <r>
    <s v="SBU D-ASV"/>
    <s v="IBG-NA-10"/>
    <x v="2"/>
    <x v="327"/>
    <s v="CN_SPOT-IT_FP_PROJECT"/>
    <n v="238446"/>
    <s v="Pathuru,Nagendra"/>
    <n v="477712"/>
    <s v="Sathyanarayanan,Srinath"/>
    <n v="665973"/>
    <s v="Shi,Dianhong"/>
    <s v="DS00665973@TechMahindra.com"/>
    <s v="U4"/>
    <n v="2"/>
    <s v="ics_networking_l1,railroad level 1"/>
    <n v="2"/>
    <s v="ics_networking_l1,railroad level 1"/>
    <d v="2020-07-05T10:42:00"/>
    <s v="ONSITE"/>
    <x v="0"/>
    <x v="0"/>
    <x v="0"/>
    <x v="1"/>
    <s v="Canadian National Railway Company"/>
    <x v="1"/>
    <x v="3"/>
    <m/>
    <m/>
    <n v="49100"/>
    <s v="Ratkanthiwar,Sagar Jayant"/>
    <x v="0"/>
  </r>
  <r>
    <s v="SBU D-ASV"/>
    <s v="IBG-NA-10"/>
    <x v="2"/>
    <x v="327"/>
    <s v="CN_SPOT-IT_FP_PROJECT"/>
    <n v="238446"/>
    <s v="Pathuru,Nagendra"/>
    <n v="477712"/>
    <s v="Sathyanarayanan,Srinath"/>
    <n v="670802"/>
    <s v="Oragbon,Kenneth"/>
    <s v="KO00670802@TechMahindra.com"/>
    <s v="U4"/>
    <n v="2"/>
    <s v="ics_networking_l1,railroad level 1"/>
    <n v="2"/>
    <s v="ics_networking_l1,railroad level 1"/>
    <d v="2020-07-05T10:42:00"/>
    <s v="ONSITE"/>
    <x v="0"/>
    <x v="0"/>
    <x v="0"/>
    <x v="1"/>
    <s v="Canadian National Railway Company"/>
    <x v="1"/>
    <x v="3"/>
    <m/>
    <m/>
    <n v="49100"/>
    <s v="Ratkanthiwar,Sagar Jayant"/>
    <x v="0"/>
  </r>
  <r>
    <s v="SBU D-ASV"/>
    <s v="IBG-NA-10"/>
    <x v="2"/>
    <x v="327"/>
    <s v="CN_SPOT-IT_FP_PROJECT"/>
    <n v="238446"/>
    <s v="Pathuru,Nagendra"/>
    <n v="477712"/>
    <s v="Sathyanarayanan,Srinath"/>
    <n v="672200"/>
    <s v="Rajalekshmi,Ullasraj Thankappan Pillai"/>
    <s v="UR00672200@TechMahindra.com"/>
    <s v="U4"/>
    <n v="2"/>
    <s v="ics_networking_l1,railroad level 1"/>
    <n v="2"/>
    <s v="ics_networking_l1,railroad level 1"/>
    <d v="2020-07-05T10:42:00"/>
    <s v="ONSITE"/>
    <x v="0"/>
    <x v="0"/>
    <x v="0"/>
    <x v="1"/>
    <s v="Canadian National Railway Company"/>
    <x v="1"/>
    <x v="3"/>
    <m/>
    <m/>
    <n v="49100"/>
    <s v="Ratkanthiwar,Sagar Jayant"/>
    <x v="0"/>
  </r>
  <r>
    <s v="SBU D-ASV"/>
    <s v="IBG-NA-10"/>
    <x v="2"/>
    <x v="327"/>
    <s v="CN_SPOT-IT_FP_PROJECT"/>
    <n v="238446"/>
    <s v="Pathuru,Nagendra"/>
    <n v="477712"/>
    <s v="Sathyanarayanan,Srinath"/>
    <n v="672217"/>
    <s v="Innamuri,Srikanth"/>
    <s v="SI00672217@TechMahindra.com"/>
    <s v="U4"/>
    <n v="2"/>
    <s v="ics_networking_l1,railroad level 1"/>
    <n v="2"/>
    <s v="ics_networking_l1,railroad level 1"/>
    <d v="2020-07-05T10:42:00"/>
    <s v="ONSITE"/>
    <x v="0"/>
    <x v="0"/>
    <x v="0"/>
    <x v="1"/>
    <s v="Canadian National Railway Company"/>
    <x v="1"/>
    <x v="3"/>
    <m/>
    <m/>
    <n v="49100"/>
    <s v="Ratkanthiwar,Sagar Jayant"/>
    <x v="0"/>
  </r>
  <r>
    <s v="SBU D-ASV"/>
    <s v="IBG-NA-10"/>
    <x v="2"/>
    <x v="327"/>
    <s v="CN_SPOT-IT_FP_PROJECT"/>
    <n v="238446"/>
    <s v="Pathuru,Nagendra"/>
    <n v="477712"/>
    <s v="Sathyanarayanan,Srinath"/>
    <s v="C85201"/>
    <s v="Agbogun,Cornelius"/>
    <s v="CA0C85201@TechMahindra.com"/>
    <s v="U4"/>
    <n v="0"/>
    <m/>
    <n v="0"/>
    <m/>
    <d v="2020-07-05T10:42:00"/>
    <s v="ONSITE"/>
    <x v="5"/>
    <x v="1"/>
    <x v="1"/>
    <x v="1"/>
    <s v="Canadian National Railway Company"/>
    <x v="1"/>
    <x v="3"/>
    <m/>
    <m/>
    <n v="49100"/>
    <s v="Ratkanthiwar,Sagar Jayant"/>
    <x v="0"/>
  </r>
  <r>
    <s v="SBU D-ASV"/>
    <s v="IMFG"/>
    <x v="1"/>
    <x v="328"/>
    <s v="Ford - Pega RPA Purchasing"/>
    <n v="329665"/>
    <s v="Narayanan,Devanathan"/>
    <n v="585732"/>
    <s v="K N,Padmaganesh"/>
    <n v="450896"/>
    <s v="Ramanathan,Ashokkumar"/>
    <s v="AR00450896@TechMahindra.com"/>
    <s v="U4"/>
    <n v="6"/>
    <s v="Oracle Financial Services Analytical Application(OFSAA),Oracle SCM cloud,business intelligence sku,data management level1 with oracle data integrator_informatica mdm,oracle  &amp; bi dw,oracle - hcm"/>
    <n v="6"/>
    <s v="Oracle Financial Services Analytical Application(OFSAA),Oracle SCM cloud,business intelligence sku,data management level1 with oracle data integrator_informatica mdm,oracle  &amp; bi dw,oracle - hcm"/>
    <d v="2020-07-05T10:42:00"/>
    <s v="OFFSHORE"/>
    <x v="0"/>
    <x v="0"/>
    <x v="0"/>
    <x v="1"/>
    <s v="Ford Motor Private Limited"/>
    <x v="0"/>
    <x v="1"/>
    <n v="100"/>
    <s v="business intelligence sku"/>
    <n v="204903"/>
    <s v="SUBRAMANIAN,GEETHAPRIYA"/>
    <x v="2"/>
  </r>
  <r>
    <s v="SBU D-ASV"/>
    <s v="IBG-NA-10"/>
    <x v="2"/>
    <x v="329"/>
    <s v="BNSF - IVR Contact Center"/>
    <n v="594816"/>
    <s v="Kumar,Nishant"/>
    <n v="646226"/>
    <s v="Cardoz,Ryan"/>
    <n v="579909"/>
    <s v="Alagu Sankaran,Arumugha Vinayagam"/>
    <s v="AA00579909@TechMahindra.com"/>
    <s v="U4"/>
    <n v="1"/>
    <s v="railroad level 1"/>
    <n v="1"/>
    <s v="railroad level 1"/>
    <d v="2020-07-05T10:42:00"/>
    <s v="ONSITE"/>
    <x v="0"/>
    <x v="0"/>
    <x v="0"/>
    <x v="1"/>
    <s v="BNSF Railway  Company"/>
    <x v="0"/>
    <x v="0"/>
    <n v="50"/>
    <s v="railroad level 1"/>
    <n v="616840"/>
    <s v="Goel,Ravi"/>
    <x v="1"/>
  </r>
  <r>
    <s v="SBU D-ASV"/>
    <s v="IMFG"/>
    <x v="5"/>
    <x v="330"/>
    <s v="ANF-SIMS Support (T&amp;M)"/>
    <n v="209377"/>
    <s v="BASUMATARY,BIDINTHA"/>
    <n v="203809"/>
    <s v="BULUSU,JAGANNATHKEDARNATH"/>
    <n v="314021"/>
    <s v="Sunkugari,Kishor Reddy"/>
    <s v="Kishore.Sunkugari@TechMahindra.com"/>
    <s v="U3"/>
    <n v="6"/>
    <s v="Front End Development using Angular and Java,Java FullStack Development using Angular,Java FullStack Development using ReactJS,Java fullstack development,angular1,apache tapestry framework with postgres sql"/>
    <n v="6"/>
    <s v="Front End Development using Angular and Java,Java FullStack Development using Angular,Java FullStack Development using ReactJS,Java fullstack development,angular1,apache tapestry framework with postgres sql"/>
    <d v="2020-07-05T10:42:00"/>
    <s v="OFFSHORE"/>
    <x v="0"/>
    <x v="0"/>
    <x v="0"/>
    <x v="1"/>
    <s v="Abercrombie &amp; Fitch"/>
    <x v="0"/>
    <x v="5"/>
    <n v="9.09"/>
    <s v="angular1"/>
    <n v="209377"/>
    <s v="BASUMATARY,BIDINTHA"/>
    <x v="1"/>
  </r>
  <r>
    <s v="SBU D-ASV"/>
    <s v="IMFG"/>
    <x v="5"/>
    <x v="330"/>
    <s v="ANF-SIMS Support (T&amp;M)"/>
    <n v="209377"/>
    <s v="BASUMATARY,BIDINTHA"/>
    <n v="203809"/>
    <s v="BULUSU,JAGANNATHKEDARNATH"/>
    <n v="580852"/>
    <s v="Kumar,Nayani Santosh"/>
    <s v="NK00580852@TechMahindra.com"/>
    <s v="U4"/>
    <n v="1"/>
    <s v="Java fullstack development"/>
    <n v="1"/>
    <s v="Java fullstack development"/>
    <d v="2020-07-05T10:42:00"/>
    <s v="OFFSHORE"/>
    <x v="0"/>
    <x v="0"/>
    <x v="0"/>
    <x v="1"/>
    <s v="Abercrombie &amp; Fitch"/>
    <x v="0"/>
    <x v="4"/>
    <n v="0"/>
    <s v="Java fullstack development"/>
    <n v="209377"/>
    <s v="BASUMATARY,BIDINTHA"/>
    <x v="1"/>
  </r>
  <r>
    <s v="SBU D-ASV"/>
    <s v="IMFG"/>
    <x v="5"/>
    <x v="331"/>
    <s v="Daymon_BA for PMO Team"/>
    <n v="215756"/>
    <s v="DAS,MANOJ"/>
    <n v="203809"/>
    <s v="BULUSU,JAGANNATHKEDARNATH"/>
    <n v="314506"/>
    <s v="Kodarapu,Nagaraju"/>
    <s v="Nagaraju.Kodarapu@TechMahindra.com"/>
    <s v="U4"/>
    <n v="2"/>
    <s v="Business Analysis with UI/UX design,future-pm"/>
    <n v="2"/>
    <s v="Business Analysis with UI/UX design,future-pm"/>
    <d v="2020-07-05T10:42:00"/>
    <s v="ONSITE"/>
    <x v="0"/>
    <x v="0"/>
    <x v="0"/>
    <x v="1"/>
    <s v="DAYMON Worldwide, Inc"/>
    <x v="0"/>
    <x v="1"/>
    <n v="100"/>
    <s v="future-pm"/>
    <n v="274760"/>
    <s v="Srinivas,Vishwas"/>
    <x v="1"/>
  </r>
  <r>
    <s v="SBU D-ASV"/>
    <s v="IMFG"/>
    <x v="1"/>
    <x v="332"/>
    <s v="DRiV Automotive Inc."/>
    <n v="256667"/>
    <s v="Subramanian,Kavitha"/>
    <n v="256667"/>
    <s v="Subramanian,Kavitha"/>
    <s v="C82477"/>
    <s v="Cyanam,Gayathri"/>
    <s v="GC0C82477@TechMahindra.com"/>
    <s v="U4"/>
    <n v="2"/>
    <s v="NAD SKU,Oracle database development"/>
    <n v="2"/>
    <s v="NAD SKU,Oracle database development"/>
    <d v="2020-07-05T10:42:00"/>
    <s v="ONSITE"/>
    <x v="5"/>
    <x v="0"/>
    <x v="1"/>
    <x v="1"/>
    <s v="DRiV AUTOMOTIVE INC"/>
    <x v="1"/>
    <x v="3"/>
    <m/>
    <m/>
    <n v="304385"/>
    <s v="RALLABHANDI,SIVASUBRAMANYAM"/>
    <x v="1"/>
  </r>
  <r>
    <s v="SBU D-ASV"/>
    <s v="IMFG"/>
    <x v="0"/>
    <x v="333"/>
    <s v="NNA-PWO- SB1160316 01 - DM&amp;A T"/>
    <n v="264377"/>
    <s v="Chandrasekaran,Ashokkumar"/>
    <n v="202948"/>
    <s v="VAITHIANATHAN,RAMKUMAR"/>
    <n v="291859"/>
    <s v="SUBRAMANIAN,SILAMBARASAN"/>
    <s v="Silambarasan.Subramanian@TechMahindra.com"/>
    <s v="U3"/>
    <n v="2"/>
    <s v="Snowflake Foundation,data science 2"/>
    <n v="2"/>
    <s v="Snowflake Foundation,data science 2"/>
    <d v="2020-07-05T10:42:00"/>
    <s v="ONSITE"/>
    <x v="0"/>
    <x v="0"/>
    <x v="0"/>
    <x v="1"/>
    <s v="Nissan North America, Inc."/>
    <x v="0"/>
    <x v="4"/>
    <n v="0"/>
    <s v="Snowflake Foundation"/>
    <n v="286912"/>
    <s v="GOKHALE,HRISHIKESHARVIND"/>
    <x v="1"/>
  </r>
  <r>
    <s v="SBU D-ASV"/>
    <s v="IMFG"/>
    <x v="0"/>
    <x v="334"/>
    <s v="NCI CCR -CR-"/>
    <n v="252196"/>
    <s v="Annamalai,Roopavathi"/>
    <n v="202948"/>
    <s v="VAITHIANATHAN,RAMKUMAR"/>
    <n v="481845"/>
    <s v="P,Vivek"/>
    <s v="VP00481845@TechMahindra.com"/>
    <s v="U2"/>
    <n v="2"/>
    <s v="Java FullStack Development using Angular,ics_cloud_aws_l1"/>
    <n v="2"/>
    <s v="Java FullStack Development using Angular,ics_cloud_aws_l1"/>
    <d v="2020-07-05T10:42:00"/>
    <s v="OFFSHORE"/>
    <x v="2"/>
    <x v="0"/>
    <x v="0"/>
    <x v="1"/>
    <s v="Nissan Canada, Inc."/>
    <x v="0"/>
    <x v="1"/>
    <n v="100"/>
    <s v="Java FullStack Development using Angular"/>
    <n v="357297"/>
    <s v="Dharuman,Gokul"/>
    <x v="1"/>
  </r>
  <r>
    <s v="SBU D-ASV"/>
    <s v="IMFG"/>
    <x v="0"/>
    <x v="334"/>
    <s v="NCI CCR -CR-"/>
    <n v="252196"/>
    <s v="Annamalai,Roopavathi"/>
    <n v="202948"/>
    <s v="VAITHIANATHAN,RAMKUMAR"/>
    <n v="577788"/>
    <s v="Mani,Subramanian"/>
    <s v="SM00577788@TechMahindra.com"/>
    <s v="U3"/>
    <n v="1"/>
    <s v="Java FullStack Development using Angular"/>
    <n v="1"/>
    <s v="Java FullStack Development using Angular"/>
    <d v="2020-07-05T10:42:00"/>
    <s v="OFFSHORE"/>
    <x v="0"/>
    <x v="0"/>
    <x v="0"/>
    <x v="1"/>
    <s v="Nissan Canada, Inc."/>
    <x v="0"/>
    <x v="1"/>
    <n v="100"/>
    <s v="Java FullStack Development using Angular"/>
    <n v="260418"/>
    <s v="kanakarajan,venkatesh"/>
    <x v="1"/>
  </r>
  <r>
    <s v="SBU D-ASV"/>
    <s v="IMFG"/>
    <x v="0"/>
    <x v="334"/>
    <s v="NCI CCR -CR-"/>
    <n v="252196"/>
    <s v="Annamalai,Roopavathi"/>
    <n v="202948"/>
    <s v="VAITHIANATHAN,RAMKUMAR"/>
    <n v="687162"/>
    <s v="Rajendran,Benisha"/>
    <s v="BR00687162@TechMahindra.com"/>
    <s v="U1"/>
    <n v="0"/>
    <m/>
    <n v="0"/>
    <m/>
    <d v="2020-07-05T10:42:00"/>
    <s v="OFFSHORE"/>
    <x v="4"/>
    <x v="1"/>
    <x v="0"/>
    <x v="1"/>
    <s v="Nissan Canada, Inc."/>
    <x v="1"/>
    <x v="3"/>
    <m/>
    <m/>
    <n v="291443"/>
    <s v="S,Hemamalini"/>
    <x v="1"/>
  </r>
  <r>
    <s v="SBU D-ASV"/>
    <s v="IMFG"/>
    <x v="1"/>
    <x v="335"/>
    <s v="TRW IS QAD Europe Project"/>
    <n v="210725"/>
    <s v="NATESAN,JAYASEELAN"/>
    <n v="210725"/>
    <s v="NATESAN,JAYASEELAN"/>
    <n v="276088"/>
    <s v="Ponnambalam,Satheesh Kumar"/>
    <s v="SatheeshKumar.Ponnambalam@TechMahindra.com"/>
    <s v="P1"/>
    <n v="1"/>
    <s v="future-pm"/>
    <n v="1"/>
    <s v="future-pm"/>
    <d v="2020-07-05T10:42:00"/>
    <s v="OFFSHORE"/>
    <x v="0"/>
    <x v="0"/>
    <x v="0"/>
    <x v="1"/>
    <s v="TRW KFZ Ausrustung GmbH"/>
    <x v="0"/>
    <x v="0"/>
    <n v="40"/>
    <s v="future-pm"/>
    <n v="234883"/>
    <s v="Athipotta,Prakash Kumar"/>
    <x v="1"/>
  </r>
  <r>
    <s v="SBU D-ASV"/>
    <s v="IMFG"/>
    <x v="1"/>
    <x v="335"/>
    <s v="TRW IS QAD Europe Project"/>
    <n v="210725"/>
    <s v="NATESAN,JAYASEELAN"/>
    <n v="210725"/>
    <s v="NATESAN,JAYASEELAN"/>
    <n v="279723"/>
    <s v="Panchal,SandeepDattaram"/>
    <s v="Sandeep.Panchal@TechMahindra.com"/>
    <s v="P1"/>
    <n v="3"/>
    <s v="Adobe AEM ,Agile and Devops ,future-pm"/>
    <n v="3"/>
    <s v="Adobe AEM ,Agile and Devops ,future-pm"/>
    <d v="2020-07-05T10:42:00"/>
    <s v="OFFSHORE"/>
    <x v="0"/>
    <x v="0"/>
    <x v="0"/>
    <x v="1"/>
    <s v="TRW KFZ Ausrustung GmbH"/>
    <x v="0"/>
    <x v="1"/>
    <n v="100"/>
    <s v="Agile and Devops "/>
    <n v="234883"/>
    <s v="Athipotta,Prakash Kumar"/>
    <x v="1"/>
  </r>
  <r>
    <s v="SBU D-ASV"/>
    <s v="IMFG"/>
    <x v="1"/>
    <x v="335"/>
    <s v="TRW IS QAD Europe Project"/>
    <n v="210725"/>
    <s v="NATESAN,JAYASEELAN"/>
    <n v="210725"/>
    <s v="NATESAN,JAYASEELAN"/>
    <n v="297826"/>
    <s v="KAUR,KARISHMA"/>
    <s v="Karishma.Kaur@TechMahindra.com"/>
    <s v="U3"/>
    <n v="3"/>
    <s v="Agile and Devops ,BIG Data Analytics,future-pm"/>
    <n v="3"/>
    <s v="Agile and Devops ,BIG Data Analytics,future-pm"/>
    <d v="2020-07-05T10:42:00"/>
    <s v="OFFSHORE"/>
    <x v="2"/>
    <x v="0"/>
    <x v="0"/>
    <x v="1"/>
    <s v="TRW KFZ Ausrustung GmbH"/>
    <x v="0"/>
    <x v="1"/>
    <n v="100"/>
    <s v="Agile and Devops "/>
    <n v="237427"/>
    <s v="Narashipur Raghunath,Prasanna Kumar"/>
    <x v="1"/>
  </r>
  <r>
    <s v="SBU D-ASV"/>
    <s v="IMFG"/>
    <x v="1"/>
    <x v="335"/>
    <s v="TRW IS QAD Europe Project"/>
    <n v="210725"/>
    <s v="NATESAN,JAYASEELAN"/>
    <n v="210725"/>
    <s v="NATESAN,JAYASEELAN"/>
    <n v="336279"/>
    <s v="G M,Kavitha"/>
    <s v="Kavitha.GM@TechMahindra.com"/>
    <s v="P1"/>
    <n v="3"/>
    <s v="Agile and Devops ,BIG Data Analytics,future-pm"/>
    <n v="3"/>
    <s v="Agile and Devops ,BIG Data Analytics,future-pm"/>
    <d v="2020-07-05T10:42:00"/>
    <s v="OFFSHORE"/>
    <x v="0"/>
    <x v="0"/>
    <x v="0"/>
    <x v="1"/>
    <s v="TRW KFZ Ausrustung GmbH"/>
    <x v="0"/>
    <x v="6"/>
    <n v="83.33"/>
    <s v="Agile and Devops "/>
    <n v="234883"/>
    <s v="Athipotta,Prakash Kumar"/>
    <x v="1"/>
  </r>
  <r>
    <s v="SBU D-ASV"/>
    <s v="IMFG"/>
    <x v="1"/>
    <x v="335"/>
    <s v="TRW IS QAD Europe Project"/>
    <n v="210725"/>
    <s v="NATESAN,JAYASEELAN"/>
    <n v="210725"/>
    <s v="NATESAN,JAYASEELAN"/>
    <n v="444491"/>
    <s v="Pasupuleti,Ravikanth"/>
    <s v="PK00444491@TechMahindra.com"/>
    <s v="U2"/>
    <n v="4"/>
    <s v="Adobe AEM ,Agile and Devops ,BIG Data Analytics,aem - level 1"/>
    <n v="4"/>
    <s v="Adobe AEM ,Agile and Devops ,BIG Data Analytics,aem - level 1"/>
    <d v="2020-07-05T10:42:00"/>
    <s v="OFFSHORE"/>
    <x v="2"/>
    <x v="0"/>
    <x v="0"/>
    <x v="1"/>
    <s v="TRW KFZ Ausrustung GmbH"/>
    <x v="0"/>
    <x v="1"/>
    <n v="100"/>
    <s v="Agile and Devops "/>
    <n v="336279"/>
    <s v="G M,Kavitha"/>
    <x v="1"/>
  </r>
  <r>
    <s v="SBU D-ASV"/>
    <s v="IMFG"/>
    <x v="1"/>
    <x v="335"/>
    <s v="TRW IS QAD Europe Project"/>
    <n v="210725"/>
    <s v="NATESAN,JAYASEELAN"/>
    <n v="210725"/>
    <s v="NATESAN,JAYASEELAN"/>
    <n v="444515"/>
    <s v="Vastadu,Sai Sandeep"/>
    <s v="SV00444515@TechMahindra.com"/>
    <s v="U2"/>
    <n v="2"/>
    <s v="Adobe AEM ,Agile and Devops"/>
    <n v="2"/>
    <s v="Adobe AEM ,Agile and Devops"/>
    <d v="2020-07-05T10:42:00"/>
    <s v="OFFSHORE"/>
    <x v="2"/>
    <x v="0"/>
    <x v="0"/>
    <x v="1"/>
    <s v="TRW KFZ Ausrustung GmbH"/>
    <x v="0"/>
    <x v="1"/>
    <n v="100"/>
    <s v="Agile and Devops"/>
    <n v="332947"/>
    <s v="Mehanathan,Bhavani"/>
    <x v="1"/>
  </r>
  <r>
    <s v="SBU D-ASV"/>
    <s v="IMFG"/>
    <x v="1"/>
    <x v="335"/>
    <s v="TRW IS QAD Europe Project"/>
    <n v="210725"/>
    <s v="NATESAN,JAYASEELAN"/>
    <n v="210725"/>
    <s v="NATESAN,JAYASEELAN"/>
    <n v="540891"/>
    <s v="De,Priyabrata"/>
    <s v="PD00540891@TechMahindra.com"/>
    <s v="U4"/>
    <n v="4"/>
    <s v="Adobe AEM ,Agile and Devops ,BIG Data Analytics,future-pm"/>
    <n v="4"/>
    <s v="Adobe AEM ,Agile and Devops ,BIG Data Analytics,future-pm"/>
    <d v="2020-07-05T10:42:00"/>
    <s v="ONSITE"/>
    <x v="0"/>
    <x v="0"/>
    <x v="0"/>
    <x v="1"/>
    <s v="TRW KFZ Ausrustung GmbH"/>
    <x v="0"/>
    <x v="0"/>
    <n v="50"/>
    <s v="Agile and Devops "/>
    <n v="234883"/>
    <s v="Athipotta,Prakash Kumar"/>
    <x v="1"/>
  </r>
  <r>
    <s v="SBU D-ASV"/>
    <s v="IMFG"/>
    <x v="1"/>
    <x v="335"/>
    <s v="TRW IS QAD Europe Project"/>
    <n v="210725"/>
    <s v="NATESAN,JAYASEELAN"/>
    <n v="210725"/>
    <s v="NATESAN,JAYASEELAN"/>
    <n v="543286"/>
    <s v="Boudh,Sudishkumar Ramnihor"/>
    <s v="SB00543286@TechMahindra.com"/>
    <s v="U4"/>
    <n v="5"/>
    <s v="Adobe AEM ,Agile and Devops ,BIG Data Analytics,aem - level 1,future-pm"/>
    <n v="5"/>
    <s v="Adobe AEM ,Agile and Devops ,BIG Data Analytics,aem - level 1,future-pm"/>
    <d v="2020-07-05T10:42:00"/>
    <s v="OFFSHORE"/>
    <x v="0"/>
    <x v="0"/>
    <x v="0"/>
    <x v="1"/>
    <s v="TRW KFZ Ausrustung GmbH"/>
    <x v="0"/>
    <x v="1"/>
    <n v="100"/>
    <s v="future-pm"/>
    <n v="279723"/>
    <s v="Panchal,SandeepDattaram"/>
    <x v="1"/>
  </r>
  <r>
    <s v="SBU D-ASV"/>
    <s v="IMFG"/>
    <x v="0"/>
    <x v="336"/>
    <s v="NCF Minor Enhancements"/>
    <n v="252196"/>
    <s v="Annamalai,Roopavathi"/>
    <n v="202948"/>
    <s v="VAITHIANATHAN,RAMKUMAR"/>
    <n v="484263"/>
    <s v="Livingston Irudhaya,Amala Fernando"/>
    <s v="AL00484263@TechMahindra.com"/>
    <s v="U4"/>
    <n v="3"/>
    <s v="core java,ics_cloud_aws_level1,integration using mulesoft level 1"/>
    <n v="3"/>
    <s v="core java,ics_cloud_aws_level1,integration using mulesoft level 1"/>
    <d v="2020-07-05T10:42:00"/>
    <s v="OFFSHORE"/>
    <x v="0"/>
    <x v="0"/>
    <x v="0"/>
    <x v="1"/>
    <s v="Nissan Canada, Inc."/>
    <x v="0"/>
    <x v="1"/>
    <n v="100"/>
    <s v="ics_cloud_aws_level1"/>
    <n v="252020"/>
    <s v="Gangadaran,Sivakumar"/>
    <x v="1"/>
  </r>
  <r>
    <s v="SBU D-ASV"/>
    <s v="IMFG"/>
    <x v="0"/>
    <x v="336"/>
    <s v="NCF Minor Enhancements"/>
    <n v="252196"/>
    <s v="Annamalai,Roopavathi"/>
    <n v="202948"/>
    <s v="VAITHIANATHAN,RAMKUMAR"/>
    <n v="490169"/>
    <s v="Jain,Meenal"/>
    <s v="MJ00490169@TechMahindra.com"/>
    <s v="U4"/>
    <n v="1"/>
    <s v="Agile and Devops "/>
    <n v="1"/>
    <s v="Agile and Devops "/>
    <d v="2020-07-05T10:42:00"/>
    <s v="OFFSHORE"/>
    <x v="0"/>
    <x v="0"/>
    <x v="0"/>
    <x v="1"/>
    <s v="Nissan Canada, Inc."/>
    <x v="0"/>
    <x v="1"/>
    <n v="100"/>
    <s v="Agile and Devops "/>
    <n v="247823"/>
    <s v="Thangaraj,Sharmila Devi"/>
    <x v="1"/>
  </r>
  <r>
    <s v="SBU D-ASV"/>
    <s v="IMFG"/>
    <x v="4"/>
    <x v="337"/>
    <s v="Parker IPF Enhancement"/>
    <n v="328507"/>
    <s v="Velicheti,Leela Siresha"/>
    <n v="289026"/>
    <s v="ARULANANTHAM,JEEVAN"/>
    <n v="333309"/>
    <s v="CHERUKURI,PRAVEEN"/>
    <s v="Praveen.Cherukuri@TechMahindra.com"/>
    <s v="U4"/>
    <n v="2"/>
    <s v="AI Solutions(ML) L1,Oracle ERP cloud"/>
    <n v="2"/>
    <s v="AI Solutions(ML) L1,Oracle ERP cloud"/>
    <d v="2020-07-05T10:42:00"/>
    <s v="OFFSHORE"/>
    <x v="0"/>
    <x v="0"/>
    <x v="0"/>
    <x v="1"/>
    <s v="Parker Hannifin Filtration (US), Inc."/>
    <x v="0"/>
    <x v="5"/>
    <n v="15.38"/>
    <s v="AI Solutions(ML) L1"/>
    <n v="328507"/>
    <s v="Velicheti,Leela Siresha"/>
    <x v="1"/>
  </r>
  <r>
    <s v="SBU D-ASV"/>
    <s v="IMFG"/>
    <x v="4"/>
    <x v="337"/>
    <s v="Parker IPF Enhancement"/>
    <n v="328507"/>
    <s v="Velicheti,Leela Siresha"/>
    <n v="289026"/>
    <s v="ARULANANTHAM,JEEVAN"/>
    <n v="469517"/>
    <s v="Sajjanam,Sathish Kumar"/>
    <s v="SS00469517@TechMahindra.com"/>
    <s v="U3"/>
    <n v="1"/>
    <s v="iot design"/>
    <n v="1"/>
    <s v="iot design"/>
    <d v="2020-07-05T10:42:00"/>
    <s v="OFFSHORE"/>
    <x v="0"/>
    <x v="0"/>
    <x v="0"/>
    <x v="1"/>
    <s v="Parker Hannifin Filtration (US), Inc."/>
    <x v="0"/>
    <x v="4"/>
    <n v="0"/>
    <s v="iot design"/>
    <n v="333309"/>
    <s v="CHERUKURI,PRAVEEN"/>
    <x v="1"/>
  </r>
  <r>
    <s v="SBU D-ASV"/>
    <s v="IMFG"/>
    <x v="4"/>
    <x v="337"/>
    <s v="Parker IPF Enhancement"/>
    <n v="328507"/>
    <s v="Velicheti,Leela Siresha"/>
    <n v="289026"/>
    <s v="ARULANANTHAM,JEEVAN"/>
    <n v="557074"/>
    <s v="Anusha,Cemalapati"/>
    <s v="CA00557074@TechMahindra.com"/>
    <s v="U2"/>
    <n v="5"/>
    <s v="Agile and Devops,Java with PL/SQL,Oracle Financial Services Analytical Application(OFSAA),oracle technical l1,scripting with sql and pl/sql"/>
    <n v="6"/>
    <s v="Agile and Devops,Java with PL/SQL,Oracle DBA,Oracle Financial Services Analytical Application(OFSAA),oracle technical l1,scripting with sql and pl/sql"/>
    <d v="2020-07-05T10:42:00"/>
    <s v="OFFSHORE"/>
    <x v="2"/>
    <x v="0"/>
    <x v="0"/>
    <x v="1"/>
    <s v="Parker Hannifin Filtration (US), Inc."/>
    <x v="0"/>
    <x v="1"/>
    <n v="100"/>
    <s v="Agile and Devops"/>
    <n v="286326"/>
    <s v="CHAKKA,SANTOSH"/>
    <x v="1"/>
  </r>
  <r>
    <s v="SBU D-ASV"/>
    <s v="IMFG"/>
    <x v="4"/>
    <x v="337"/>
    <s v="Parker IPF Enhancement"/>
    <n v="328507"/>
    <s v="Velicheti,Leela Siresha"/>
    <n v="289026"/>
    <s v="ARULANANTHAM,JEEVAN"/>
    <n v="597662"/>
    <s v="Anjaneyulu,Uppu Prasanna"/>
    <s v="UA00597662@TechMahindra.com"/>
    <s v="U4"/>
    <n v="1"/>
    <s v="oracle scm_inv l1"/>
    <n v="2"/>
    <s v="Oracle SCM cloud,oracle scm_inv l1"/>
    <d v="2020-07-05T10:42:00"/>
    <s v="OFFSHORE"/>
    <x v="0"/>
    <x v="0"/>
    <x v="0"/>
    <x v="1"/>
    <s v="Parker Hannifin Filtration (US), Inc."/>
    <x v="0"/>
    <x v="4"/>
    <n v="0"/>
    <s v="oracle scm_inv l1"/>
    <n v="333309"/>
    <s v="CHERUKURI,PRAVEEN"/>
    <x v="1"/>
  </r>
  <r>
    <s v="SBU D-ASV"/>
    <s v="IMFG"/>
    <x v="0"/>
    <x v="338"/>
    <s v="NTCNA-UXQA Dev Ops Client Fund"/>
    <n v="260418"/>
    <s v="kanakarajan,venkatesh"/>
    <n v="202948"/>
    <s v="VAITHIANATHAN,RAMKUMAR"/>
    <n v="334884"/>
    <s v="Anbazhagan,Shylaja"/>
    <s v="SA00334884@TechMahindra.com"/>
    <s v="U3"/>
    <n v="2"/>
    <s v="Agile and Devops  ,Java FullStack Development using Angular"/>
    <n v="2"/>
    <s v="Agile and Devops  ,Java FullStack Development using Angular"/>
    <d v="2020-07-05T10:42:00"/>
    <s v="ONSITE"/>
    <x v="2"/>
    <x v="0"/>
    <x v="0"/>
    <x v="1"/>
    <s v="NTCNA FARMINGTON HILLS"/>
    <x v="0"/>
    <x v="6"/>
    <n v="83.33"/>
    <s v="Agile and Devops  "/>
    <n v="353056"/>
    <s v="Sivasankaran,Saravanan"/>
    <x v="2"/>
  </r>
  <r>
    <s v="SBU D-ASV"/>
    <s v="IMFG"/>
    <x v="0"/>
    <x v="338"/>
    <s v="NTCNA-UXQA Dev Ops Client Fund"/>
    <n v="260418"/>
    <s v="kanakarajan,venkatesh"/>
    <n v="202948"/>
    <s v="VAITHIANATHAN,RAMKUMAR"/>
    <n v="454310"/>
    <s v="Mani,Sivanathan"/>
    <s v="SM00454310@TechMahindra.com"/>
    <s v="U4"/>
    <n v="1"/>
    <s v="mobility react native"/>
    <n v="1"/>
    <s v="mobility react native"/>
    <d v="2020-07-05T10:42:00"/>
    <s v="ONSITE"/>
    <x v="0"/>
    <x v="0"/>
    <x v="0"/>
    <x v="1"/>
    <s v="NTCNA FARMINGTON HILLS"/>
    <x v="0"/>
    <x v="4"/>
    <n v="0"/>
    <s v="mobility react native"/>
    <n v="353056"/>
    <s v="Sivasankaran,Saravanan"/>
    <x v="2"/>
  </r>
  <r>
    <s v="SBU D-ASV"/>
    <s v="IMFG"/>
    <x v="0"/>
    <x v="338"/>
    <s v="NTCNA-UXQA Dev Ops Client Fund"/>
    <n v="260418"/>
    <s v="kanakarajan,venkatesh"/>
    <n v="202948"/>
    <s v="VAITHIANATHAN,RAMKUMAR"/>
    <n v="588711"/>
    <s v="Thakur,Neeru"/>
    <s v="NT00588711@TechMahindra.com"/>
    <s v="U3"/>
    <n v="4"/>
    <s v="Agile and Devops ,Java with Front end,mobile development using ios,mobility react js level 1"/>
    <n v="4"/>
    <s v="Agile and Devops ,Java with Front end,mobile development using ios,mobility react js level 1"/>
    <d v="2020-07-05T10:42:00"/>
    <s v="OFFSHORE"/>
    <x v="0"/>
    <x v="0"/>
    <x v="0"/>
    <x v="1"/>
    <s v="NTCNA FARMINGTON HILLS"/>
    <x v="0"/>
    <x v="1"/>
    <n v="100"/>
    <s v="Java with Front end"/>
    <n v="347081"/>
    <s v="Rastogi,Shilpa"/>
    <x v="2"/>
  </r>
  <r>
    <s v="SBU D-ASV"/>
    <s v="IMFG"/>
    <x v="0"/>
    <x v="339"/>
    <s v="NNA-PWO-IBM MQ Product Support"/>
    <n v="270605"/>
    <s v="Sankaran,Gomathy"/>
    <n v="202948"/>
    <s v="VAITHIANATHAN,RAMKUMAR"/>
    <n v="334413"/>
    <s v="S,Kishore"/>
    <s v="KS00334413@TechMahindra.com"/>
    <s v="U3"/>
    <n v="2"/>
    <s v="Core Java,RPA - UI-Path Level "/>
    <n v="2"/>
    <s v="Core Java,RPA - UI-Path Level "/>
    <d v="2020-07-05T10:42:00"/>
    <s v="ONSITE"/>
    <x v="2"/>
    <x v="0"/>
    <x v="0"/>
    <x v="1"/>
    <s v="Nissan North America, Inc."/>
    <x v="0"/>
    <x v="0"/>
    <n v="50"/>
    <s v="Core Java"/>
    <n v="273862"/>
    <s v="Sharma,Arnab"/>
    <x v="2"/>
  </r>
  <r>
    <s v="SBU D-ASV"/>
    <s v="IMFG"/>
    <x v="0"/>
    <x v="339"/>
    <s v="NNA-PWO-IBM MQ Product Support"/>
    <n v="270605"/>
    <s v="Sankaran,Gomathy"/>
    <n v="202948"/>
    <s v="VAITHIANATHAN,RAMKUMAR"/>
    <n v="270605"/>
    <s v="Sankaran,Gomathy"/>
    <s v="Gomathy.Sankaran@TechMahindra.com"/>
    <s v="P1"/>
    <n v="6"/>
    <s v="Agile and Devops ,Core Java,Mainframe,business analysis with ui/ux design,future-pm,nad sku"/>
    <n v="6"/>
    <s v="Agile and Devops ,Core Java,Mainframe,business analysis with ui/ux design,future-pm,nad sku"/>
    <d v="2020-07-05T10:42:00"/>
    <s v="OFFSHORE"/>
    <x v="0"/>
    <x v="0"/>
    <x v="0"/>
    <x v="1"/>
    <s v="Nissan North America, Inc."/>
    <x v="0"/>
    <x v="1"/>
    <n v="100"/>
    <s v="future-pm"/>
    <n v="247823"/>
    <s v="Thangaraj,Sharmila Devi"/>
    <x v="2"/>
  </r>
  <r>
    <s v="SBU D-ASV"/>
    <s v="IMFG"/>
    <x v="0"/>
    <x v="340"/>
    <s v="NNA-PWO-SMAT CI RTB Resources-"/>
    <n v="264377"/>
    <s v="Chandrasekaran,Ashokkumar"/>
    <n v="202948"/>
    <s v="VAITHIANATHAN,RAMKUMAR"/>
    <n v="583661"/>
    <s v="Ravi,V"/>
    <s v="VR00583661@TechMahindra.com"/>
    <s v="U3"/>
    <n v="6"/>
    <s v="BIG Data Analytics,Data Analysis with Python 1,RPA - UI-Path Level ,RPA UiPath Level 1,business intelligence - tableau,data analytics level2 aws with tableau_mongodb"/>
    <n v="6"/>
    <s v="BIG Data Analytics,Data Analysis with Python 1,RPA - UI-Path Level ,RPA UiPath Level 1,business intelligence - tableau,data analytics level2 aws with tableau_mongodb"/>
    <d v="2020-07-05T10:42:00"/>
    <s v="OFFSHORE"/>
    <x v="0"/>
    <x v="0"/>
    <x v="0"/>
    <x v="1"/>
    <s v="Nissan North America, Inc."/>
    <x v="0"/>
    <x v="1"/>
    <n v="100"/>
    <s v="data analytics level2 aws with tableau_mongodb"/>
    <n v="264377"/>
    <s v="Chandrasekaran,Ashokkumar"/>
    <x v="2"/>
  </r>
  <r>
    <s v="SBU D-ASV"/>
    <s v="IMFG"/>
    <x v="0"/>
    <x v="340"/>
    <s v="NNA-PWO-SMAT CI RTB Resources-"/>
    <n v="264377"/>
    <s v="Chandrasekaran,Ashokkumar"/>
    <n v="202948"/>
    <s v="VAITHIANATHAN,RAMKUMAR"/>
    <s v="C86061"/>
    <s v="Olumayowa Oduwole,Tolulope"/>
    <s v="TO0C86061@TechMahindra.com"/>
    <s v="U4"/>
    <n v="1"/>
    <s v="ics_cloud_aws_l1"/>
    <n v="1"/>
    <s v="ics_cloud_aws_l1"/>
    <d v="2020-07-05T10:42:00"/>
    <s v="ONSITE"/>
    <x v="5"/>
    <x v="0"/>
    <x v="1"/>
    <x v="1"/>
    <s v="Nissan North America, Inc."/>
    <x v="0"/>
    <x v="4"/>
    <n v="0"/>
    <s v="ics_cloud_aws_l1"/>
    <n v="236135"/>
    <s v="Murugesan,Jayakumar"/>
    <x v="2"/>
  </r>
  <r>
    <s v="SBU D-ASV"/>
    <s v="IMFG"/>
    <x v="0"/>
    <x v="340"/>
    <s v="NNA-PWO-SMAT CI RTB Resources-"/>
    <n v="264377"/>
    <s v="Chandrasekaran,Ashokkumar"/>
    <n v="202948"/>
    <s v="VAITHIANATHAN,RAMKUMAR"/>
    <n v="91010"/>
    <s v="Patani,Snehal Dinesh"/>
    <s v="Snehal.Patani@TechMahindra.com"/>
    <s v="P2"/>
    <n v="2"/>
    <s v="Customer Delight Level 1,automotive level 1"/>
    <n v="2"/>
    <s v="Customer Delight Level 1,automotive level 1"/>
    <d v="2020-07-05T10:42:00"/>
    <s v="ONSITE"/>
    <x v="0"/>
    <x v="0"/>
    <x v="0"/>
    <x v="1"/>
    <s v="Nissan North America, Inc."/>
    <x v="0"/>
    <x v="1"/>
    <n v="100"/>
    <s v="automotive level 1"/>
    <n v="306769"/>
    <s v="GHASKADBI,ABHIJITVISHWAS"/>
    <x v="2"/>
  </r>
  <r>
    <s v="SBU D-ASV"/>
    <s v="IMFG"/>
    <x v="6"/>
    <x v="341"/>
    <s v="Boeing-Service Now Task Order"/>
    <n v="500277"/>
    <s v="Deshmukh,Amit"/>
    <n v="209407"/>
    <s v="Kandregula,Nageswararao"/>
    <n v="463076"/>
    <s v="Kakkar,Siddharth"/>
    <s v="SK00463076@TechMahindra.com"/>
    <s v="U4"/>
    <n v="3"/>
    <s v="ICS_SI_Tools_L2,Service Automation Service Now,service integration with servicenow"/>
    <n v="3"/>
    <s v="ICS_SI_Tools_L2,Service Automation Service Now,service integration with servicenow"/>
    <d v="2020-07-05T10:42:00"/>
    <s v="OFFSHORE"/>
    <x v="0"/>
    <x v="0"/>
    <x v="0"/>
    <x v="1"/>
    <s v="Boeing Digital Solutions, Inc."/>
    <x v="0"/>
    <x v="0"/>
    <n v="33.33"/>
    <s v="service integration with servicenow"/>
    <n v="500277"/>
    <s v="Deshmukh,Amit"/>
    <x v="0"/>
  </r>
  <r>
    <s v="SBU D-ASV"/>
    <s v="IMFG"/>
    <x v="6"/>
    <x v="341"/>
    <s v="Boeing-Service Now Task Order"/>
    <n v="500277"/>
    <s v="Deshmukh,Amit"/>
    <n v="209407"/>
    <s v="Kandregula,Nageswararao"/>
    <n v="500277"/>
    <s v="Deshmukh,Amit"/>
    <s v="Amit.Deshmukh1@TechMahindra.com"/>
    <s v="P1"/>
    <n v="2"/>
    <s v="ICS_SI_Tools_L1,future-pm"/>
    <n v="2"/>
    <s v="ICS_SI_Tools_L1,future-pm"/>
    <d v="2020-07-05T10:42:00"/>
    <s v="OFFSHORE"/>
    <x v="0"/>
    <x v="0"/>
    <x v="0"/>
    <x v="1"/>
    <s v="Boeing Digital Solutions, Inc."/>
    <x v="0"/>
    <x v="2"/>
    <n v="60"/>
    <s v="future-pm"/>
    <n v="44858"/>
    <s v="Narvekar,Vinod Balkrishna"/>
    <x v="0"/>
  </r>
  <r>
    <s v="SBU D-ASV"/>
    <s v="IMFG"/>
    <x v="6"/>
    <x v="341"/>
    <s v="Boeing-Service Now Task Order"/>
    <n v="500277"/>
    <s v="Deshmukh,Amit"/>
    <n v="209407"/>
    <s v="Kandregula,Nageswararao"/>
    <n v="594380"/>
    <s v="Awasthi,Abhinav"/>
    <s v="AA00594380@TechMahindra.com"/>
    <s v="U3"/>
    <n v="2"/>
    <s v="Tool Support-Configuration SKU,service integration with servicenow"/>
    <n v="2"/>
    <s v="Tool Support-Configuration SKU,service integration with servicenow"/>
    <d v="2020-07-05T10:42:00"/>
    <s v="OFFSHORE"/>
    <x v="0"/>
    <x v="0"/>
    <x v="0"/>
    <x v="1"/>
    <s v="Boeing Digital Solutions, Inc."/>
    <x v="0"/>
    <x v="0"/>
    <n v="50"/>
    <s v="service integration with servicenow"/>
    <n v="500277"/>
    <s v="Deshmukh,Amit"/>
    <x v="0"/>
  </r>
  <r>
    <s v="SBU D-ASV"/>
    <s v="IBG-NA-10"/>
    <x v="2"/>
    <x v="342"/>
    <s v="BNSF - SAP Plant Maintenance"/>
    <n v="646226"/>
    <s v="Cardoz,Ryan"/>
    <n v="646226"/>
    <s v="Cardoz,Ryan"/>
    <s v="C76798"/>
    <s v="Geddam Sathya Sai Rama,Krishna"/>
    <s v="KG0C76798@TechMahindra.com"/>
    <s v="U4"/>
    <n v="0"/>
    <m/>
    <n v="0"/>
    <m/>
    <d v="2020-07-05T10:42:00"/>
    <s v="ONSITE"/>
    <x v="5"/>
    <x v="1"/>
    <x v="1"/>
    <x v="1"/>
    <s v="BNSF Railway  Company"/>
    <x v="1"/>
    <x v="3"/>
    <m/>
    <m/>
    <n v="596459"/>
    <s v="Sinha,Sumit"/>
    <x v="1"/>
  </r>
  <r>
    <s v="SBU D-ASV"/>
    <s v="IBG-NA-10"/>
    <x v="2"/>
    <x v="342"/>
    <s v="BNSF - SAP Plant Maintenance"/>
    <n v="646226"/>
    <s v="Cardoz,Ryan"/>
    <n v="646226"/>
    <s v="Cardoz,Ryan"/>
    <s v="C83107"/>
    <s v="Yerramsetti,Naga Venkata Santosh"/>
    <s v="NY0C83107@TechMahindra.com"/>
    <s v="U3"/>
    <n v="0"/>
    <m/>
    <n v="0"/>
    <m/>
    <d v="2020-07-05T10:42:00"/>
    <s v="ONSITE"/>
    <x v="5"/>
    <x v="1"/>
    <x v="1"/>
    <x v="1"/>
    <s v="BNSF Railway  Company"/>
    <x v="1"/>
    <x v="3"/>
    <m/>
    <m/>
    <n v="596459"/>
    <s v="Sinha,Sumit"/>
    <x v="1"/>
  </r>
  <r>
    <s v="SBU D-ASV"/>
    <s v="IMFG"/>
    <x v="4"/>
    <x v="343"/>
    <s v="Solenis Services-Multiple CR's"/>
    <n v="225312"/>
    <s v="Mohamed Asker Husain,Mohamed Abubecker"/>
    <n v="279138"/>
    <s v="Gurusamy,Rajasekaran"/>
    <n v="330019"/>
    <s v="Pabolu,Ramakrishna"/>
    <s v="Ramkrishna.Pabolu@TechMahindra.com"/>
    <s v="U4"/>
    <n v="1"/>
    <s v="testing tools with selenium and testng"/>
    <n v="2"/>
    <s v="Testing SKU2,testing tools with selenium and testng"/>
    <d v="2020-07-05T10:42:00"/>
    <s v="OFFSHORE"/>
    <x v="0"/>
    <x v="0"/>
    <x v="0"/>
    <x v="1"/>
    <s v="Solenis LLC"/>
    <x v="0"/>
    <x v="0"/>
    <n v="50"/>
    <s v="testing tools with selenium and testng"/>
    <n v="429883"/>
    <s v="Behera,Biswajit"/>
    <x v="0"/>
  </r>
  <r>
    <s v="SBU D-ASV"/>
    <s v="IMFG"/>
    <x v="4"/>
    <x v="343"/>
    <s v="Solenis Services-Multiple CR's"/>
    <n v="225312"/>
    <s v="Mohamed Asker Husain,Mohamed Abubecker"/>
    <n v="279138"/>
    <s v="Gurusamy,Rajasekaran"/>
    <n v="648912"/>
    <s v="Raj Kumar,Chetti"/>
    <s v="CR00648912@TechMahindra.com"/>
    <s v="U4"/>
    <n v="1"/>
    <s v="Agile and Devops "/>
    <n v="2"/>
    <s v="Agile and Devops ,Testing SKU2"/>
    <d v="2020-07-05T10:42:00"/>
    <s v="OFFSHORE"/>
    <x v="0"/>
    <x v="0"/>
    <x v="0"/>
    <x v="1"/>
    <s v="Solenis LLC"/>
    <x v="0"/>
    <x v="5"/>
    <n v="16.670000000000002"/>
    <s v="Agile and Devops "/>
    <n v="429883"/>
    <s v="Behera,Biswajit"/>
    <x v="0"/>
  </r>
  <r>
    <s v="SBU D-ASV"/>
    <s v="IMFG"/>
    <x v="4"/>
    <x v="343"/>
    <s v="Solenis Services-Multiple CR's"/>
    <n v="225312"/>
    <s v="Mohamed Asker Husain,Mohamed Abubecker"/>
    <n v="279138"/>
    <s v="Gurusamy,Rajasekaran"/>
    <n v="564535"/>
    <s v="Durga,N"/>
    <s v="ND00564535@TechMahindra.com"/>
    <s v="U2"/>
    <n v="4"/>
    <s v="Core Java,RPA UiPath Level 1,Salesforce ,rpa - ui-path level"/>
    <n v="4"/>
    <s v="Core Java,RPA UiPath Level 1,Salesforce ,rpa - ui-path level"/>
    <d v="2020-07-05T10:42:00"/>
    <s v="OFFSHORE"/>
    <x v="2"/>
    <x v="0"/>
    <x v="0"/>
    <x v="1"/>
    <s v="Solenis LLC"/>
    <x v="0"/>
    <x v="2"/>
    <n v="75"/>
    <s v="rpa - ui-path level"/>
    <n v="553373"/>
    <s v="Reddy,B Srinivas"/>
    <x v="0"/>
  </r>
  <r>
    <s v="SBU D-ASV"/>
    <s v="IMFG"/>
    <x v="4"/>
    <x v="343"/>
    <s v="Solenis Services-Multiple CR's"/>
    <n v="225312"/>
    <s v="Mohamed Asker Husain,Mohamed Abubecker"/>
    <n v="279138"/>
    <s v="Gurusamy,Rajasekaran"/>
    <n v="500654"/>
    <s v="Vandanapu,Rama Krishna"/>
    <s v="RV00500654@TechMahindra.com"/>
    <s v="U2"/>
    <n v="2"/>
    <s v="RPA - UI-Path Level ,RPA UiPath Level 1"/>
    <n v="2"/>
    <s v="RPA - UI-Path Level ,RPA UiPath Level 1"/>
    <d v="2020-07-05T10:42:00"/>
    <s v="OFFSHORE"/>
    <x v="2"/>
    <x v="0"/>
    <x v="0"/>
    <x v="1"/>
    <s v="Solenis LLC"/>
    <x v="0"/>
    <x v="1"/>
    <n v="100"/>
    <s v="RPA - UI-Path Level "/>
    <n v="429883"/>
    <s v="Behera,Biswajit"/>
    <x v="0"/>
  </r>
  <r>
    <s v="SBU D-ASV"/>
    <s v="IMFG"/>
    <x v="4"/>
    <x v="343"/>
    <s v="Solenis Services-Multiple CR's"/>
    <n v="225312"/>
    <s v="Mohamed Asker Husain,Mohamed Abubecker"/>
    <n v="279138"/>
    <s v="Gurusamy,Rajasekaran"/>
    <n v="546463"/>
    <s v="Sreenivasulu,Pamidi"/>
    <s v="PS00546463@TechMahindra.com"/>
    <s v="U3"/>
    <n v="1"/>
    <s v="Testing SKU"/>
    <n v="2"/>
    <s v="Testing SKU,Testing SKU2"/>
    <d v="2020-07-05T10:42:00"/>
    <s v="OFFSHORE"/>
    <x v="0"/>
    <x v="0"/>
    <x v="0"/>
    <x v="1"/>
    <s v="Solenis LLC"/>
    <x v="0"/>
    <x v="5"/>
    <n v="14.29"/>
    <s v="Testing SKU"/>
    <n v="429883"/>
    <s v="Behera,Biswajit"/>
    <x v="0"/>
  </r>
  <r>
    <s v="SBU D-ASV"/>
    <s v="IMFG"/>
    <x v="4"/>
    <x v="344"/>
    <s v="Lyb Testing Service"/>
    <n v="312524"/>
    <s v="Shanmugam,Balaji"/>
    <n v="241439"/>
    <s v="Paidisetti,Srinivasa Rao"/>
    <n v="619965"/>
    <s v="Rohith,V V L N"/>
    <s v="VR00619965@TechMahindra.com"/>
    <s v="U2"/>
    <n v="8"/>
    <s v="RPA - UI-Path Level1,Testing SKU,Testing SKU2,rpa - ui-path level,s/4hana finance (upskilling) - l2,s/4hana finance (upskilling) - l3,s/4hana financial accounting - l2,s/4hana financial accounting - l3"/>
    <n v="8"/>
    <s v="RPA - UI-Path Level1,Testing SKU,Testing SKU2,rpa - ui-path level,s/4hana finance (upskilling) - l2,s/4hana finance (upskilling) - l3,s/4hana financial accounting - l2,s/4hana financial accounting - l3"/>
    <d v="2020-07-05T10:42:00"/>
    <s v="OFFSHORE"/>
    <x v="7"/>
    <x v="0"/>
    <x v="0"/>
    <x v="1"/>
    <s v="Lyondell Chemical Company"/>
    <x v="0"/>
    <x v="1"/>
    <n v="100"/>
    <s v="Testing SKU"/>
    <n v="312524"/>
    <s v="Shanmugam,Balaji"/>
    <x v="0"/>
  </r>
  <r>
    <s v="SBU D-ASV"/>
    <s v="IMFG"/>
    <x v="4"/>
    <x v="344"/>
    <s v="Lyb Testing Service"/>
    <n v="312524"/>
    <s v="Shanmugam,Balaji"/>
    <n v="241439"/>
    <s v="Paidisetti,Srinivasa Rao"/>
    <n v="312524"/>
    <s v="Shanmugam,Balaji"/>
    <s v="Balaji.Shanmugam@TechMahindra.com"/>
    <s v="P1"/>
    <n v="7"/>
    <s v="SAP BPC,Testing SKU2,Testing SKU3,Testing SKU4,process automation,rpa - ui-path level,testing sku"/>
    <n v="7"/>
    <s v="SAP BPC,Testing SKU2,Testing SKU3,Testing SKU4,process automation,rpa - ui-path level,testing sku"/>
    <d v="2020-07-05T10:42:00"/>
    <s v="OFFSHORE"/>
    <x v="0"/>
    <x v="0"/>
    <x v="0"/>
    <x v="1"/>
    <s v="Lyondell Chemical Company"/>
    <x v="0"/>
    <x v="1"/>
    <n v="100"/>
    <s v="rpa - ui-path level"/>
    <n v="241439"/>
    <s v="Paidisetti,Srinivasa Rao"/>
    <x v="0"/>
  </r>
  <r>
    <s v="SBU D-ASV"/>
    <s v="IMFG"/>
    <x v="4"/>
    <x v="344"/>
    <s v="Lyb Testing Service"/>
    <n v="312524"/>
    <s v="Shanmugam,Balaji"/>
    <n v="241439"/>
    <s v="Paidisetti,Srinivasa Rao"/>
    <n v="356187"/>
    <s v="BODDUPALLI,SAI HARSHA LAVANYA"/>
    <s v="SB00356187@TechMahindra.com"/>
    <s v="U4"/>
    <n v="6"/>
    <s v="RPA UiPath Level 1,SAP Financial Accounting,Testing SKU2,Testing SKU3,Testing SKU4,rpa - ui-path level"/>
    <n v="6"/>
    <s v="RPA UiPath Level 1,SAP Financial Accounting,Testing SKU2,Testing SKU3,Testing SKU4,rpa - ui-path level"/>
    <d v="2020-07-05T10:42:00"/>
    <s v="OFFSHORE"/>
    <x v="0"/>
    <x v="0"/>
    <x v="0"/>
    <x v="1"/>
    <s v="Lyondell Chemical Company"/>
    <x v="0"/>
    <x v="1"/>
    <n v="100"/>
    <s v="rpa - ui-path level"/>
    <n v="312524"/>
    <s v="Shanmugam,Balaji"/>
    <x v="0"/>
  </r>
  <r>
    <s v="SBU D-ASV"/>
    <s v="IMFG"/>
    <x v="4"/>
    <x v="344"/>
    <s v="Lyb Testing Service"/>
    <n v="312524"/>
    <s v="Shanmugam,Balaji"/>
    <n v="241439"/>
    <s v="Paidisetti,Srinivasa Rao"/>
    <n v="432138"/>
    <s v="Rajasankar,Malini"/>
    <s v="MR00432138@TechMahindra.com"/>
    <s v="U2"/>
    <n v="5"/>
    <s v="Testing SKU,Testing SKU2,Testing SKU3,Testing SKU4,rpa - ui-path level"/>
    <n v="7"/>
    <s v="SAP Sales and Distribution-L1,SAP Sales and Distribution-L2,Testing SKU,Testing SKU2,Testing SKU3,Testing SKU4,rpa - ui-path level"/>
    <d v="2020-07-05T10:42:00"/>
    <s v="OFFSHORE"/>
    <x v="1"/>
    <x v="0"/>
    <x v="0"/>
    <x v="1"/>
    <s v="Lyondell Chemical Company"/>
    <x v="0"/>
    <x v="1"/>
    <n v="100"/>
    <s v="rpa - ui-path level"/>
    <n v="312524"/>
    <s v="Shanmugam,Balaji"/>
    <x v="0"/>
  </r>
  <r>
    <s v="SBU D-ASV"/>
    <s v="IMFG"/>
    <x v="4"/>
    <x v="344"/>
    <s v="Lyb Testing Service"/>
    <n v="312524"/>
    <s v="Shanmugam,Balaji"/>
    <n v="241439"/>
    <s v="Paidisetti,Srinivasa Rao"/>
    <n v="440956"/>
    <s v="R K,Saranyaa"/>
    <s v="SR00440956@TechMahindra.com"/>
    <s v="U2"/>
    <n v="7"/>
    <s v="Application Support Requirement &amp; Testing,RPA UiPath Level 1,Testing SKU2,Testing SKU3,Testing SKU4,rpa - ui-path level,testing sku"/>
    <n v="7"/>
    <s v="Application Support Requirement &amp; Testing,RPA UiPath Level 1,Testing SKU2,Testing SKU3,Testing SKU4,rpa - ui-path level,testing sku"/>
    <d v="2020-07-05T10:42:00"/>
    <s v="OFFSHORE"/>
    <x v="2"/>
    <x v="0"/>
    <x v="0"/>
    <x v="1"/>
    <s v="Lyondell Chemical Company"/>
    <x v="0"/>
    <x v="1"/>
    <n v="100"/>
    <s v="rpa - ui-path level"/>
    <n v="312524"/>
    <s v="Shanmugam,Balaji"/>
    <x v="0"/>
  </r>
  <r>
    <s v="SBU D-ASV"/>
    <s v="IMFG"/>
    <x v="4"/>
    <x v="344"/>
    <s v="Lyb Testing Service"/>
    <n v="312524"/>
    <s v="Shanmugam,Balaji"/>
    <n v="241439"/>
    <s v="Paidisetti,Srinivasa Rao"/>
    <n v="449755"/>
    <s v="Ganesh,Mohana Sundari"/>
    <s v="MG00449755@TechMahindra.com"/>
    <s v="U2"/>
    <n v="5"/>
    <s v="Testing SKU2,Testing SKU3,Testing SKU4,rpa - ui-path level,testing sku"/>
    <n v="5"/>
    <s v="Testing SKU2,Testing SKU3,Testing SKU4,rpa - ui-path level,testing sku"/>
    <d v="2020-07-05T10:42:00"/>
    <s v="OFFSHORE"/>
    <x v="2"/>
    <x v="0"/>
    <x v="0"/>
    <x v="1"/>
    <s v="Lyondell Chemical Company"/>
    <x v="0"/>
    <x v="1"/>
    <n v="100"/>
    <s v="rpa - ui-path level"/>
    <n v="356187"/>
    <s v="BODDUPALLI,SAI HARSHA LAVANYA"/>
    <x v="0"/>
  </r>
  <r>
    <s v="SBU D-ASV"/>
    <s v="IMFG"/>
    <x v="4"/>
    <x v="344"/>
    <s v="Lyb Testing Service"/>
    <n v="312524"/>
    <s v="Shanmugam,Balaji"/>
    <n v="241439"/>
    <s v="Paidisetti,Srinivasa Rao"/>
    <n v="449757"/>
    <s v="Mani,Priyadharsini"/>
    <s v="PM00449757@TechMahindra.com"/>
    <s v="U2"/>
    <n v="5"/>
    <s v="Testing SKU,Testing SKU2,Testing SKU3,Testing SKU4,rpa - ui-path level"/>
    <n v="5"/>
    <s v="Testing SKU,Testing SKU2,Testing SKU3,Testing SKU4,rpa - ui-path level"/>
    <d v="2020-07-05T10:42:00"/>
    <s v="OFFSHORE"/>
    <x v="2"/>
    <x v="0"/>
    <x v="0"/>
    <x v="1"/>
    <s v="Lyondell Chemical Company"/>
    <x v="0"/>
    <x v="1"/>
    <n v="100"/>
    <s v="rpa - ui-path level"/>
    <n v="312524"/>
    <s v="Shanmugam,Balaji"/>
    <x v="0"/>
  </r>
  <r>
    <s v="SBU D-ASV"/>
    <s v="IMFG"/>
    <x v="4"/>
    <x v="344"/>
    <s v="Lyb Testing Service"/>
    <n v="312524"/>
    <s v="Shanmugam,Balaji"/>
    <n v="241439"/>
    <s v="Paidisetti,Srinivasa Rao"/>
    <n v="582012"/>
    <s v="Veerabadhran,Vignesh"/>
    <s v="VX00582012@TechMahindra.com"/>
    <s v="U2"/>
    <n v="7"/>
    <s v="Application Support Requirement &amp; Testing,RPA - UI-Path Level1,Testing SKU,Testing SKU2,Testing SKU3,Testing SKU4,rpa - ui-path level"/>
    <n v="7"/>
    <s v="Application Support Requirement &amp; Testing,RPA - UI-Path Level1,Testing SKU,Testing SKU2,Testing SKU3,Testing SKU4,rpa - ui-path level"/>
    <d v="2020-07-05T10:42:00"/>
    <s v="OFFSHORE"/>
    <x v="2"/>
    <x v="0"/>
    <x v="0"/>
    <x v="1"/>
    <s v="Lyondell Chemical Company"/>
    <x v="0"/>
    <x v="4"/>
    <n v="0"/>
    <s v="Testing SKU4"/>
    <n v="356187"/>
    <s v="BODDUPALLI,SAI HARSHA LAVANYA"/>
    <x v="0"/>
  </r>
  <r>
    <s v="SBU D-ASV"/>
    <s v="IMFG"/>
    <x v="4"/>
    <x v="344"/>
    <s v="Lyb Testing Service"/>
    <n v="312524"/>
    <s v="Shanmugam,Balaji"/>
    <n v="241439"/>
    <s v="Paidisetti,Srinivasa Rao"/>
    <n v="7563"/>
    <s v="Patil,Arvind Pralhad"/>
    <s v="arvindpp@TechMahindra.com"/>
    <s v="P2"/>
    <n v="6"/>
    <s v="RPA - UI-Path Level1,Testing SKU,Testing SKU2,Testing SKU3,Testing SKU4,rpa - ui-path level"/>
    <n v="6"/>
    <s v="RPA - UI-Path Level1,Testing SKU,Testing SKU2,Testing SKU3,Testing SKU4,rpa - ui-path level"/>
    <d v="2020-07-05T10:42:00"/>
    <s v="ONSITE"/>
    <x v="0"/>
    <x v="0"/>
    <x v="0"/>
    <x v="1"/>
    <s v="Lyondell Chemical Company"/>
    <x v="1"/>
    <x v="3"/>
    <m/>
    <m/>
    <n v="241439"/>
    <s v="Paidisetti,Srinivasa Rao"/>
    <x v="0"/>
  </r>
  <r>
    <s v="SBU D-ASV"/>
    <s v="IMFG"/>
    <x v="4"/>
    <x v="345"/>
    <s v="Stanley Black &amp; Decker"/>
    <n v="209743"/>
    <s v="SAMPATH,PRATHAPCHANDER"/>
    <n v="209743"/>
    <s v="SAMPATH,PRATHAPCHANDER"/>
    <n v="527432"/>
    <s v="Arumairaj,Kevin Gideon"/>
    <s v="KA00527432@TechMahindra.com"/>
    <s v="U3"/>
    <n v="2"/>
    <s v="RPA - UI-Path Level ,kronos level 3"/>
    <n v="2"/>
    <s v="RPA - UI-Path Level ,kronos level 3"/>
    <d v="2020-07-05T10:42:00"/>
    <s v="OFFSHORE"/>
    <x v="0"/>
    <x v="0"/>
    <x v="0"/>
    <x v="1"/>
    <s v="INTERNAL"/>
    <x v="0"/>
    <x v="4"/>
    <n v="0"/>
    <s v="kronos level 3"/>
    <n v="328329"/>
    <s v="Bhattacharya,Lakshminarasimhan"/>
    <x v="2"/>
  </r>
  <r>
    <s v="SBU D-ASV"/>
    <s v="IMFG"/>
    <x v="4"/>
    <x v="345"/>
    <s v="Stanley Black &amp; Decker"/>
    <n v="209743"/>
    <s v="SAMPATH,PRATHAPCHANDER"/>
    <n v="209743"/>
    <s v="SAMPATH,PRATHAPCHANDER"/>
    <n v="531982"/>
    <s v="Yechuri,Vikramaditya Sharma"/>
    <s v="VY00531982@TechMahindra.com"/>
    <s v="U4"/>
    <n v="1"/>
    <s v="oracle - hcm"/>
    <n v="1"/>
    <s v="oracle - hcm"/>
    <d v="2020-07-05T10:42:00"/>
    <s v="OFFSHORE"/>
    <x v="0"/>
    <x v="0"/>
    <x v="0"/>
    <x v="1"/>
    <s v="Stanley Black &amp; Decker, INC."/>
    <x v="1"/>
    <x v="3"/>
    <m/>
    <m/>
    <n v="209743"/>
    <s v="SAMPATH,PRATHAPCHANDER"/>
    <x v="1"/>
  </r>
  <r>
    <s v="SBU D-ASV"/>
    <s v="IMFG"/>
    <x v="4"/>
    <x v="345"/>
    <s v="Stanley Black &amp; Decker"/>
    <n v="209743"/>
    <s v="SAMPATH,PRATHAPCHANDER"/>
    <n v="209743"/>
    <s v="SAMPATH,PRATHAPCHANDER"/>
    <n v="626714"/>
    <s v="Venu,Chintala"/>
    <s v="CV00626714@TechMahindra.com"/>
    <s v="U4"/>
    <n v="4"/>
    <s v="5g core analysis &amp; design level 2,Oracle ERP cloud ,kronos - workforce time keeper,oracle - hcm"/>
    <n v="4"/>
    <s v="5g core analysis &amp; design level 2,Oracle ERP cloud ,kronos - workforce time keeper,oracle - hcm"/>
    <d v="2020-07-05T10:42:00"/>
    <s v="OFFSHORE"/>
    <x v="0"/>
    <x v="0"/>
    <x v="0"/>
    <x v="1"/>
    <s v="INTERNAL"/>
    <x v="0"/>
    <x v="4"/>
    <n v="0"/>
    <s v="Oracle ERP cloud "/>
    <n v="314707"/>
    <s v="GUPTA,MANOJ"/>
    <x v="2"/>
  </r>
  <r>
    <s v="SBU D-ASV"/>
    <s v="IMFG"/>
    <x v="4"/>
    <x v="345"/>
    <s v="Stanley Black &amp; Decker"/>
    <n v="209743"/>
    <s v="SAMPATH,PRATHAPCHANDER"/>
    <n v="209743"/>
    <s v="SAMPATH,PRATHAPCHANDER"/>
    <n v="534983"/>
    <s v="K H,Ashik"/>
    <s v="AH00534983@TechMahindra.com"/>
    <s v="P1"/>
    <n v="1"/>
    <s v="SAP BW_HANA_Migration"/>
    <n v="1"/>
    <s v="SAP BW_HANA_Migration"/>
    <d v="2020-07-05T10:42:00"/>
    <s v="OFFSHORE"/>
    <x v="0"/>
    <x v="0"/>
    <x v="0"/>
    <x v="1"/>
    <s v="Stanley Black &amp; Decker, INC."/>
    <x v="1"/>
    <x v="3"/>
    <m/>
    <m/>
    <n v="234883"/>
    <s v="Athipotta,Prakash Kumar"/>
    <x v="1"/>
  </r>
  <r>
    <s v="SBU D-ASV"/>
    <s v="IMFG"/>
    <x v="4"/>
    <x v="345"/>
    <s v="Stanley Black &amp; Decker"/>
    <n v="209743"/>
    <s v="SAMPATH,PRATHAPCHANDER"/>
    <n v="209743"/>
    <s v="SAMPATH,PRATHAPCHANDER"/>
    <n v="538761"/>
    <s v="Maidur,Vinay"/>
    <s v="VM00538761@TechMahindra.com"/>
    <s v="U3"/>
    <n v="1"/>
    <s v="SAP BW_HANA_Migration"/>
    <n v="1"/>
    <s v="SAP BW_HANA_Migration"/>
    <d v="2020-07-05T10:42:00"/>
    <s v="OFFSHORE"/>
    <x v="0"/>
    <x v="0"/>
    <x v="0"/>
    <x v="1"/>
    <s v="Stanley Black &amp; Decker, INC."/>
    <x v="1"/>
    <x v="3"/>
    <m/>
    <m/>
    <n v="534983"/>
    <s v="K H,Ashik"/>
    <x v="1"/>
  </r>
  <r>
    <s v="SBU D-ASV"/>
    <s v="IMFG"/>
    <x v="4"/>
    <x v="345"/>
    <s v="Stanley Black &amp; Decker"/>
    <n v="209743"/>
    <s v="SAMPATH,PRATHAPCHANDER"/>
    <n v="209743"/>
    <s v="SAMPATH,PRATHAPCHANDER"/>
    <n v="646164"/>
    <s v="Sunil Kumar,Pinninti"/>
    <s v="PS00646164@TechMahindra.com"/>
    <s v="U4"/>
    <n v="1"/>
    <s v="sap s/4hana procurement  - l3"/>
    <n v="1"/>
    <s v="sap s/4hana procurement  - l3"/>
    <d v="2020-07-05T10:42:00"/>
    <s v="OFFSHORE"/>
    <x v="0"/>
    <x v="0"/>
    <x v="0"/>
    <x v="1"/>
    <s v="Stanley Black &amp; Decker, INC."/>
    <x v="1"/>
    <x v="3"/>
    <m/>
    <m/>
    <n v="590858"/>
    <s v="Bose,Sumitabh Suhasindu"/>
    <x v="1"/>
  </r>
  <r>
    <s v="SBU D-ASV"/>
    <s v="IMFG"/>
    <x v="4"/>
    <x v="345"/>
    <s v="Stanley Black &amp; Decker"/>
    <n v="209743"/>
    <s v="SAMPATH,PRATHAPCHANDER"/>
    <n v="209743"/>
    <s v="SAMPATH,PRATHAPCHANDER"/>
    <n v="264973"/>
    <s v="Chadalapaka,Poornasundari"/>
    <s v="Poorna.Chadalapaka@TechMahindra.com"/>
    <s v="U3"/>
    <n v="1"/>
    <s v="future-pm"/>
    <n v="1"/>
    <s v="future-pm"/>
    <d v="2020-07-05T10:42:00"/>
    <s v="OFFSHORE"/>
    <x v="2"/>
    <x v="0"/>
    <x v="0"/>
    <x v="1"/>
    <s v="Stanley Black &amp; Decker, INC."/>
    <x v="1"/>
    <x v="3"/>
    <m/>
    <m/>
    <n v="201157"/>
    <s v="Tata,Venkata"/>
    <x v="1"/>
  </r>
  <r>
    <s v="SBU D-ASV"/>
    <s v="IMFG"/>
    <x v="4"/>
    <x v="345"/>
    <s v="Stanley Black &amp; Decker"/>
    <n v="209743"/>
    <s v="SAMPATH,PRATHAPCHANDER"/>
    <n v="209743"/>
    <s v="SAMPATH,PRATHAPCHANDER"/>
    <n v="324513"/>
    <s v="Mounika,Thotha"/>
    <s v="TM00324513@TechMahindra.com"/>
    <s v="U2"/>
    <n v="2"/>
    <s v=".net standard fullstack development using asp.net mvc &amp; angular,scrum with business analysis"/>
    <n v="2"/>
    <s v=".net standard fullstack development using asp.net mvc &amp; angular,scrum with business analysis"/>
    <d v="2020-07-05T10:42:00"/>
    <s v="OFFSHORE"/>
    <x v="1"/>
    <x v="0"/>
    <x v="0"/>
    <x v="1"/>
    <s v="Stanley Black &amp; Decker, INC."/>
    <x v="0"/>
    <x v="4"/>
    <n v="0"/>
    <s v="scrum with business analysis"/>
    <n v="253252"/>
    <s v="MODUKURI,MURALILAXMANKUMAR"/>
    <x v="1"/>
  </r>
  <r>
    <s v="SBU D-ASV"/>
    <s v="IMFG"/>
    <x v="4"/>
    <x v="345"/>
    <s v="Stanley Black &amp; Decker"/>
    <n v="209743"/>
    <s v="SAMPATH,PRATHAPCHANDER"/>
    <n v="209743"/>
    <s v="SAMPATH,PRATHAPCHANDER"/>
    <n v="570374"/>
    <s v="Tyagi,Nancy"/>
    <s v="NT00570374@TechMahindra.com"/>
    <s v="U3"/>
    <n v="1"/>
    <s v="scrum with business analysis"/>
    <n v="1"/>
    <s v="scrum with business analysis"/>
    <d v="2020-07-05T10:42:00"/>
    <s v="OFFSHORE"/>
    <x v="0"/>
    <x v="0"/>
    <x v="0"/>
    <x v="1"/>
    <s v="Stanley Black &amp; Decker, INC."/>
    <x v="1"/>
    <x v="3"/>
    <m/>
    <m/>
    <n v="253252"/>
    <s v="MODUKURI,MURALILAXMANKUMAR"/>
    <x v="1"/>
  </r>
  <r>
    <s v="SBU D-ASV"/>
    <s v="IMFG"/>
    <x v="4"/>
    <x v="345"/>
    <s v="Stanley Black &amp; Decker"/>
    <n v="209743"/>
    <s v="SAMPATH,PRATHAPCHANDER"/>
    <n v="209743"/>
    <s v="SAMPATH,PRATHAPCHANDER"/>
    <n v="572345"/>
    <s v="Makarowicz,Jaroslaw Jozef"/>
    <s v="JM00572345@TechMahindra.com"/>
    <s v="P1"/>
    <n v="1"/>
    <s v="future-pm"/>
    <n v="1"/>
    <s v="future-pm"/>
    <d v="2020-07-05T10:42:00"/>
    <s v="ONSITE"/>
    <x v="0"/>
    <x v="0"/>
    <x v="0"/>
    <x v="1"/>
    <s v="Stanley Black &amp; Decker, INC."/>
    <x v="1"/>
    <x v="3"/>
    <m/>
    <m/>
    <n v="209743"/>
    <s v="SAMPATH,PRATHAPCHANDER"/>
    <x v="1"/>
  </r>
  <r>
    <s v="SBU D-ASV"/>
    <s v="IMFG"/>
    <x v="4"/>
    <x v="345"/>
    <s v="Stanley Black &amp; Decker"/>
    <n v="209743"/>
    <s v="SAMPATH,PRATHAPCHANDER"/>
    <n v="209743"/>
    <s v="SAMPATH,PRATHAPCHANDER"/>
    <n v="630080"/>
    <s v="Soni,Ujjval"/>
    <s v="UB00630080@TechMahindra.com"/>
    <s v="P1"/>
    <n v="2"/>
    <s v="Microsoft Power BI with PowerShell,future-pm"/>
    <n v="2"/>
    <s v="Microsoft Power BI with PowerShell,future-pm"/>
    <d v="2020-07-05T10:42:00"/>
    <s v="ONSITE"/>
    <x v="0"/>
    <x v="0"/>
    <x v="0"/>
    <x v="1"/>
    <s v="INTERNAL"/>
    <x v="1"/>
    <x v="3"/>
    <m/>
    <m/>
    <n v="209743"/>
    <s v="SAMPATH,PRATHAPCHANDER"/>
    <x v="2"/>
  </r>
  <r>
    <s v="SBU D-ASV"/>
    <s v="IBG-NA-10"/>
    <x v="3"/>
    <x v="346"/>
    <s v="Oracle Financials Support"/>
    <n v="257647"/>
    <s v="Jaiswal,Arun"/>
    <n v="234471"/>
    <s v="Revelli,MaheshKumar"/>
    <n v="308962"/>
    <s v="BONDAPALLI VENKAT,REENA KUMARI"/>
    <s v="ReenaKumari.Bondapallivenkat@TechMahindra.com"/>
    <s v="U3"/>
    <n v="2"/>
    <s v="Oracle SOA,Oracle utilities-Customer operarions"/>
    <n v="2"/>
    <s v="Oracle SOA,Oracle utilities-Customer operarions"/>
    <d v="2020-07-05T10:42:00"/>
    <s v="OFFSHORE"/>
    <x v="0"/>
    <x v="0"/>
    <x v="0"/>
    <x v="1"/>
    <s v="XPO Logistics, Inc"/>
    <x v="1"/>
    <x v="3"/>
    <m/>
    <m/>
    <n v="361634"/>
    <s v="Tirvaji,Mahender Nath"/>
    <x v="0"/>
  </r>
  <r>
    <s v="SBU D-ASV"/>
    <s v="IBG-NA-10"/>
    <x v="3"/>
    <x v="346"/>
    <s v="Oracle Financials Support"/>
    <n v="257647"/>
    <s v="Jaiswal,Arun"/>
    <n v="234471"/>
    <s v="Revelli,MaheshKumar"/>
    <n v="452045"/>
    <s v="Gahukar,Satish Sudamrao"/>
    <s v="SG00452045@TechMahindra.com"/>
    <s v="P1"/>
    <n v="1"/>
    <s v="Oracle SOA"/>
    <n v="1"/>
    <s v="Oracle SOA"/>
    <d v="2020-07-05T10:42:00"/>
    <s v="OFFSHORE"/>
    <x v="0"/>
    <x v="0"/>
    <x v="0"/>
    <x v="1"/>
    <s v="XPO Logistics, Inc"/>
    <x v="1"/>
    <x v="3"/>
    <m/>
    <m/>
    <n v="361634"/>
    <s v="Tirvaji,Mahender Nath"/>
    <x v="0"/>
  </r>
  <r>
    <s v="SBU D-ASV"/>
    <s v="IMFG"/>
    <x v="6"/>
    <x v="347"/>
    <s v="Boeing Azure Architecture IV"/>
    <n v="229187"/>
    <s v="NEMANI,SURYA PRAKASA RAO"/>
    <n v="209407"/>
    <s v="Kandregula,Nageswararao"/>
    <n v="237815"/>
    <s v="S K,Venkata Subba Raju"/>
    <s v="Venkata.Raju@TechMahindra.com"/>
    <s v="P1"/>
    <n v="1"/>
    <s v="ICS_Cloud_Azure_L1"/>
    <n v="1"/>
    <s v="ICS_Cloud_Azure_L1"/>
    <d v="2020-07-05T10:42:00"/>
    <s v="ONSITE"/>
    <x v="0"/>
    <x v="0"/>
    <x v="0"/>
    <x v="1"/>
    <s v="Boeing Digital Solutions, Inc."/>
    <x v="0"/>
    <x v="4"/>
    <n v="0"/>
    <s v="ICS_Cloud_Azure_L1"/>
    <n v="92227"/>
    <s v="Sharma,Bijender"/>
    <x v="0"/>
  </r>
  <r>
    <s v="SBU D-ASV"/>
    <s v="IMFG"/>
    <x v="6"/>
    <x v="347"/>
    <s v="Boeing Azure Architecture IV"/>
    <n v="229187"/>
    <s v="NEMANI,SURYA PRAKASA RAO"/>
    <n v="209407"/>
    <s v="Kandregula,Nageswararao"/>
    <n v="13947"/>
    <s v="S,Saravana Bavanadam"/>
    <s v="ssaravan@TechMahindra.com"/>
    <s v="P1"/>
    <n v="1"/>
    <s v="ICS_Cloud_Azure_L1"/>
    <n v="1"/>
    <s v="ICS_Cloud_Azure_L1"/>
    <d v="2020-07-05T10:42:00"/>
    <s v="ONSITE"/>
    <x v="0"/>
    <x v="0"/>
    <x v="0"/>
    <x v="1"/>
    <s v="Boeing Digital Solutions, Inc."/>
    <x v="0"/>
    <x v="1"/>
    <n v="100"/>
    <s v="ICS_Cloud_Azure_L1"/>
    <n v="223097"/>
    <s v="Shanmughasundaram,Palanisaravanan"/>
    <x v="0"/>
  </r>
  <r>
    <s v="SBU D-ASV"/>
    <s v="IMFG"/>
    <x v="6"/>
    <x v="347"/>
    <s v="Boeing Azure Architecture IV"/>
    <n v="229187"/>
    <s v="NEMANI,SURYA PRAKASA RAO"/>
    <n v="209407"/>
    <s v="Kandregula,Nageswararao"/>
    <n v="229187"/>
    <s v="NEMANI,SURYA PRAKASA RAO"/>
    <s v="Suryaprakash.Nemani@TechMahindra.com"/>
    <s v="P1"/>
    <n v="1"/>
    <s v="ICS_Cloud_Azure_L1"/>
    <n v="1"/>
    <s v="ICS_Cloud_Azure_L1"/>
    <d v="2020-07-05T10:42:00"/>
    <s v="ONSITE"/>
    <x v="0"/>
    <x v="0"/>
    <x v="0"/>
    <x v="1"/>
    <s v="Boeing Digital Solutions, Inc."/>
    <x v="0"/>
    <x v="1"/>
    <n v="100"/>
    <s v="ICS_Cloud_Azure_L1"/>
    <n v="223097"/>
    <s v="Shanmughasundaram,Palanisaravanan"/>
    <x v="0"/>
  </r>
  <r>
    <s v="SBU D-ASV"/>
    <s v="IMFG"/>
    <x v="6"/>
    <x v="347"/>
    <s v="Boeing Azure Architecture IV"/>
    <n v="229187"/>
    <s v="NEMANI,SURYA PRAKASA RAO"/>
    <n v="209407"/>
    <s v="Kandregula,Nageswararao"/>
    <n v="243118"/>
    <s v="Rao,Madhu Sudhan"/>
    <s v="Madhusudhan.Rao2@TechMahindra.com"/>
    <s v="P1"/>
    <n v="5"/>
    <s v="Agile and Devops,Project Management Office,future-pm,pm-foundation,scrum with business analysis"/>
    <n v="5"/>
    <s v="Agile and Devops,Project Management Office,future-pm,pm-foundation,scrum with business analysis"/>
    <d v="2020-07-05T10:42:00"/>
    <s v="ONSITE"/>
    <x v="0"/>
    <x v="0"/>
    <x v="0"/>
    <x v="1"/>
    <s v="Boeing Digital Solutions, Inc."/>
    <x v="0"/>
    <x v="0"/>
    <n v="50"/>
    <s v="scrum with business analysis"/>
    <n v="679283"/>
    <s v="Jannu,David  Bhaskar"/>
    <x v="0"/>
  </r>
  <r>
    <s v="SBU D-ASV"/>
    <s v="IMFG"/>
    <x v="6"/>
    <x v="347"/>
    <s v="Boeing Azure Architecture IV"/>
    <n v="229187"/>
    <s v="NEMANI,SURYA PRAKASA RAO"/>
    <n v="209407"/>
    <s v="Kandregula,Nageswararao"/>
    <n v="43543"/>
    <s v="Chate,Sandeep Harishchandra"/>
    <s v="SC0043543@TechMahindra.com"/>
    <s v="U4"/>
    <n v="1"/>
    <s v="Agile and Devops "/>
    <n v="1"/>
    <s v="Agile and Devops "/>
    <d v="2020-07-05T10:42:00"/>
    <s v="ONSITE"/>
    <x v="0"/>
    <x v="0"/>
    <x v="0"/>
    <x v="1"/>
    <s v="Boeing Digital Solutions, Inc."/>
    <x v="1"/>
    <x v="3"/>
    <m/>
    <m/>
    <n v="336926"/>
    <s v="Kaudle Balasubramanyam,Sripad"/>
    <x v="0"/>
  </r>
  <r>
    <s v="SBU D-ASV"/>
    <s v="IMFG"/>
    <x v="6"/>
    <x v="347"/>
    <s v="Boeing Azure Architecture IV"/>
    <n v="229187"/>
    <s v="NEMANI,SURYA PRAKASA RAO"/>
    <n v="209407"/>
    <s v="Kandregula,Nageswararao"/>
    <n v="678406"/>
    <s v="Sagar,Akanksha"/>
    <s v="AS00678406@TechMahindra.com"/>
    <s v="U3"/>
    <n v="2"/>
    <s v="Agile and Devops ,cloud foundation"/>
    <n v="2"/>
    <s v="Agile and Devops ,cloud foundation"/>
    <d v="2020-07-05T10:42:00"/>
    <s v="ONSITE"/>
    <x v="0"/>
    <x v="0"/>
    <x v="0"/>
    <x v="1"/>
    <s v="Boeing Digital Solutions, Inc."/>
    <x v="0"/>
    <x v="4"/>
    <n v="0"/>
    <s v="Agile and Devops "/>
    <n v="229187"/>
    <s v="NEMANI,SURYA PRAKASA RAO"/>
    <x v="0"/>
  </r>
  <r>
    <s v="SBU D-ASV"/>
    <s v="IMFG"/>
    <x v="6"/>
    <x v="347"/>
    <s v="Boeing Azure Architecture IV"/>
    <n v="229187"/>
    <s v="NEMANI,SURYA PRAKASA RAO"/>
    <n v="209407"/>
    <s v="Kandregula,Nageswararao"/>
    <n v="679283"/>
    <s v="Jannu,David  Bhaskar"/>
    <s v="DJ00679283@TechMahindra.com"/>
    <s v="P1"/>
    <n v="0"/>
    <m/>
    <n v="0"/>
    <m/>
    <d v="2020-07-05T10:42:00"/>
    <s v="ONSITE"/>
    <x v="0"/>
    <x v="1"/>
    <x v="0"/>
    <x v="1"/>
    <s v="Boeing Digital Solutions, Inc."/>
    <x v="1"/>
    <x v="3"/>
    <m/>
    <m/>
    <n v="46010"/>
    <s v="Qureshi,Abdul Atique"/>
    <x v="0"/>
  </r>
  <r>
    <s v="SBU D-ASV"/>
    <s v="IMFG"/>
    <x v="6"/>
    <x v="347"/>
    <s v="Boeing Azure Architecture IV"/>
    <n v="229187"/>
    <s v="NEMANI,SURYA PRAKASA RAO"/>
    <n v="209407"/>
    <s v="Kandregula,Nageswararao"/>
    <s v="C75618"/>
    <s v="Tayyab,Adnan"/>
    <s v="AT0C75618@TechMahindra.com"/>
    <s v="U4"/>
    <n v="0"/>
    <m/>
    <n v="0"/>
    <m/>
    <d v="2020-07-05T10:42:00"/>
    <s v="ONSITE"/>
    <x v="5"/>
    <x v="1"/>
    <x v="1"/>
    <x v="1"/>
    <s v="Boeing Digital Solutions, Inc."/>
    <x v="1"/>
    <x v="3"/>
    <m/>
    <m/>
    <n v="336926"/>
    <s v="Kaudle Balasubramanyam,Sripad"/>
    <x v="0"/>
  </r>
  <r>
    <s v="SBU D-ASV"/>
    <s v="IMFG"/>
    <x v="6"/>
    <x v="348"/>
    <s v="Bombardier BCA RAMS Salesforce"/>
    <n v="316104"/>
    <s v="K,Sathia Murthy"/>
    <n v="209407"/>
    <s v="Kandregula,Nageswararao"/>
    <n v="316104"/>
    <s v="K,Sathia Murthy"/>
    <s v="Sathia.Murthy@TechMahindra.com"/>
    <s v="P1"/>
    <n v="2"/>
    <s v="Salesforce,future-pm"/>
    <n v="2"/>
    <s v="Salesforce,future-pm"/>
    <d v="2020-07-05T10:42:00"/>
    <s v="OFFSHORE"/>
    <x v="0"/>
    <x v="0"/>
    <x v="0"/>
    <x v="1"/>
    <s v="Bombardier INC."/>
    <x v="0"/>
    <x v="1"/>
    <n v="100"/>
    <s v="future-pm"/>
    <n v="342079"/>
    <s v="Umapathy,Rupesh Kumar"/>
    <x v="0"/>
  </r>
  <r>
    <s v="SBU D-ASV"/>
    <s v="IMFG"/>
    <x v="6"/>
    <x v="348"/>
    <s v="Bombardier BCA RAMS Salesforce"/>
    <n v="316104"/>
    <s v="K,Sathia Murthy"/>
    <n v="209407"/>
    <s v="Kandregula,Nageswararao"/>
    <n v="561457"/>
    <s v="Baskar,Dhivyaprakash"/>
    <s v="DB00561457@TechMahindra.com"/>
    <s v="U2"/>
    <n v="4"/>
    <s v="SFDC lightening with ServiceMax,Salesforce,sfdc sales cloud level 1,sfdc service cloud level 1"/>
    <n v="4"/>
    <s v="SFDC lightening with ServiceMax,Salesforce,sfdc sales cloud level 1,sfdc service cloud level 1"/>
    <d v="2020-07-05T10:42:00"/>
    <s v="OFFSHORE"/>
    <x v="2"/>
    <x v="0"/>
    <x v="0"/>
    <x v="1"/>
    <s v="Bombardier INC."/>
    <x v="0"/>
    <x v="1"/>
    <n v="100"/>
    <s v="Salesforce"/>
    <n v="316104"/>
    <s v="K,Sathia Murthy"/>
    <x v="0"/>
  </r>
  <r>
    <s v="SBU D-ASV"/>
    <s v="IMFG"/>
    <x v="6"/>
    <x v="348"/>
    <s v="Bombardier BCA RAMS Salesforce"/>
    <n v="316104"/>
    <s v="K,Sathia Murthy"/>
    <n v="209407"/>
    <s v="Kandregula,Nageswararao"/>
    <n v="564112"/>
    <s v="Narayan,Sriram"/>
    <s v="SN00564112@TechMahindra.com"/>
    <s v="P1"/>
    <n v="6"/>
    <s v="Agile and Devops ,Salesforce,sfdc foundation,sfdc sales cloud level 1,sfdc sales cloud level 3,sfdc service cloud level 2"/>
    <n v="6"/>
    <s v="Agile and Devops ,Salesforce,sfdc foundation,sfdc sales cloud level 1,sfdc sales cloud level 3,sfdc service cloud level 2"/>
    <d v="2020-07-05T10:42:00"/>
    <s v="ONSITE"/>
    <x v="0"/>
    <x v="0"/>
    <x v="0"/>
    <x v="1"/>
    <s v="Bombardier INC."/>
    <x v="0"/>
    <x v="1"/>
    <n v="100"/>
    <s v="Salesforce"/>
    <n v="342079"/>
    <s v="Umapathy,Rupesh Kumar"/>
    <x v="0"/>
  </r>
  <r>
    <s v="SBU D-ASV"/>
    <s v="IMFG"/>
    <x v="6"/>
    <x v="348"/>
    <s v="Bombardier BCA RAMS Salesforce"/>
    <n v="316104"/>
    <s v="K,Sathia Murthy"/>
    <n v="209407"/>
    <s v="Kandregula,Nageswararao"/>
    <n v="581012"/>
    <s v="Kovilraj,Rubanraj"/>
    <s v="RK00581012@TechMahindra.com"/>
    <s v="U3"/>
    <n v="1"/>
    <s v="Salesforce"/>
    <n v="1"/>
    <s v="Salesforce"/>
    <d v="2020-07-05T10:42:00"/>
    <s v="OFFSHORE"/>
    <x v="0"/>
    <x v="0"/>
    <x v="0"/>
    <x v="1"/>
    <s v="Bombardier INC."/>
    <x v="0"/>
    <x v="1"/>
    <n v="100"/>
    <s v="Salesforce"/>
    <n v="316104"/>
    <s v="K,Sathia Murthy"/>
    <x v="0"/>
  </r>
  <r>
    <s v="SBU D-ASV"/>
    <s v="IMFG"/>
    <x v="6"/>
    <x v="348"/>
    <s v="Bombardier BCA RAMS Salesforce"/>
    <n v="316104"/>
    <s v="K,Sathia Murthy"/>
    <n v="209407"/>
    <s v="Kandregula,Nageswararao"/>
    <n v="595553"/>
    <s v="K,Arun"/>
    <s v="AX00595553@TechMahindra.com"/>
    <s v="U3"/>
    <n v="2"/>
    <s v="SFDC lightening with ServiceMax,Salesforce"/>
    <n v="2"/>
    <s v="SFDC lightening with ServiceMax,Salesforce"/>
    <d v="2020-07-05T10:42:00"/>
    <s v="OFFSHORE"/>
    <x v="0"/>
    <x v="0"/>
    <x v="0"/>
    <x v="1"/>
    <s v="Bombardier INC."/>
    <x v="0"/>
    <x v="1"/>
    <n v="100"/>
    <s v="Salesforce"/>
    <n v="316104"/>
    <s v="K,Sathia Murthy"/>
    <x v="0"/>
  </r>
  <r>
    <s v="SBU D-ASV"/>
    <s v="IMFG"/>
    <x v="6"/>
    <x v="348"/>
    <s v="Bombardier BCA RAMS Salesforce"/>
    <n v="316104"/>
    <s v="K,Sathia Murthy"/>
    <n v="209407"/>
    <s v="Kandregula,Nageswararao"/>
    <n v="601199"/>
    <s v="Ashok Kumar Reddy,Desireddy"/>
    <s v="DA00601199@TechMahindra.com"/>
    <s v="U3"/>
    <n v="5"/>
    <s v="SFDC lightening with ServiceMax,Salesforce,sfdc marketing cloud level 1,sfdc sales cloud level 1,sfdc service cloud level 1"/>
    <n v="5"/>
    <s v="SFDC lightening with ServiceMax,Salesforce,sfdc marketing cloud level 1,sfdc sales cloud level 1,sfdc service cloud level 1"/>
    <d v="2020-07-05T10:42:00"/>
    <s v="OFFSHORE"/>
    <x v="0"/>
    <x v="0"/>
    <x v="0"/>
    <x v="1"/>
    <s v="Bombardier INC."/>
    <x v="0"/>
    <x v="1"/>
    <n v="100"/>
    <s v="Salesforce"/>
    <n v="316104"/>
    <s v="K,Sathia Murthy"/>
    <x v="0"/>
  </r>
  <r>
    <s v="SBU D-ASV"/>
    <s v="IMFG"/>
    <x v="6"/>
    <x v="348"/>
    <s v="Bombardier BCA RAMS Salesforce"/>
    <n v="316104"/>
    <s v="K,Sathia Murthy"/>
    <n v="209407"/>
    <s v="Kandregula,Nageswararao"/>
    <n v="620372"/>
    <s v="C,Abraham"/>
    <s v="AD00620372@TechMahindra.com"/>
    <s v="U1"/>
    <n v="2"/>
    <s v="Salesforce,sfdc service cloud level 1"/>
    <n v="2"/>
    <s v="Salesforce,sfdc service cloud level 1"/>
    <d v="2020-07-05T10:42:00"/>
    <s v="OFFSHORE"/>
    <x v="4"/>
    <x v="0"/>
    <x v="0"/>
    <x v="1"/>
    <s v="Bombardier INC."/>
    <x v="0"/>
    <x v="1"/>
    <n v="100"/>
    <s v="Salesforce"/>
    <n v="316104"/>
    <s v="K,Sathia Murthy"/>
    <x v="0"/>
  </r>
  <r>
    <s v="SBU D-ASV"/>
    <s v="IBG-NA-10"/>
    <x v="2"/>
    <x v="349"/>
    <s v="BNSF_EUC_Remedy"/>
    <n v="594816"/>
    <s v="Kumar,Nishant"/>
    <n v="646226"/>
    <s v="Cardoz,Ryan"/>
    <n v="500861"/>
    <s v="Shaikh,Tausif Yusuf"/>
    <s v="Tausif.Shaikh@TechMahindra.com"/>
    <s v="U4"/>
    <n v="3"/>
    <s v="BMC Remedy ITSM,ICS_Tools_AI,Tool Support-Monitoring"/>
    <n v="3"/>
    <s v="BMC Remedy ITSM,ICS_Tools_AI,Tool Support-Monitoring"/>
    <d v="2020-07-05T10:42:00"/>
    <s v="OFFSHORE"/>
    <x v="0"/>
    <x v="0"/>
    <x v="0"/>
    <x v="1"/>
    <s v="BNSF Railway  Company"/>
    <x v="0"/>
    <x v="5"/>
    <n v="11.11"/>
    <s v="Tool Support-Monitoring"/>
    <n v="490283"/>
    <s v="Katdare,Mandar Avinash"/>
    <x v="0"/>
  </r>
  <r>
    <s v="SBU D-ASV"/>
    <s v="IBG-NA-10"/>
    <x v="2"/>
    <x v="349"/>
    <s v="BNSF_EUC_Remedy"/>
    <n v="594816"/>
    <s v="Kumar,Nishant"/>
    <n v="646226"/>
    <s v="Cardoz,Ryan"/>
    <n v="502075"/>
    <s v="Inamdar,Ruksana Ainulhabib"/>
    <s v="RI00502075@TechMahindra.com"/>
    <s v="U4"/>
    <n v="5"/>
    <s v="Application Support,ICS_SI_Tools_L2,Service Assurance with Solvatio,bmc remedy itsm,ics_si_tools_l1"/>
    <n v="5"/>
    <s v="Application Support,ICS_SI_Tools_L2,Service Assurance with Solvatio,bmc remedy itsm,ics_si_tools_l1"/>
    <d v="2020-07-05T10:42:00"/>
    <s v="OFFSHORE"/>
    <x v="0"/>
    <x v="0"/>
    <x v="0"/>
    <x v="1"/>
    <s v="BNSF Railway  Company"/>
    <x v="0"/>
    <x v="4"/>
    <n v="0"/>
    <s v="ICS_SI_Tools_L2"/>
    <n v="291593"/>
    <s v="SRINIVASAN,VATHSALA"/>
    <x v="0"/>
  </r>
  <r>
    <s v="SBU D-ASV"/>
    <s v="IMFG"/>
    <x v="0"/>
    <x v="350"/>
    <s v="NNA-PWO-WMS - Warehouse Manage"/>
    <n v="203069"/>
    <s v="PERIYASAMY,VISWANATHAN"/>
    <n v="202948"/>
    <s v="VAITHIANATHAN,RAMKUMAR"/>
    <n v="238928"/>
    <s v="Arumugam,Sathish Kumar"/>
    <s v="Sathish.Arumugam@TechMahindra.com"/>
    <s v="P1"/>
    <n v="1"/>
    <s v="Agile and Devops "/>
    <n v="1"/>
    <s v="Agile and Devops "/>
    <d v="2020-07-05T10:42:00"/>
    <s v="ONSITE"/>
    <x v="0"/>
    <x v="0"/>
    <x v="0"/>
    <x v="1"/>
    <s v="Nissan North America, Inc."/>
    <x v="0"/>
    <x v="5"/>
    <n v="16.670000000000002"/>
    <s v="Agile and Devops "/>
    <n v="353056"/>
    <s v="Sivasankaran,Saravanan"/>
    <x v="1"/>
  </r>
  <r>
    <s v="SBU D-ASV"/>
    <s v="IBG-NA-10"/>
    <x v="3"/>
    <x v="351"/>
    <s v="UPS_TEC_IMS"/>
    <n v="275611"/>
    <s v="ROY,RITTA"/>
    <n v="203995"/>
    <s v="SAINI,ROSHINIBALJEET"/>
    <n v="491317"/>
    <s v="Ammyreddy,Harshavardhan Reddy"/>
    <s v="HA00491317@TechMahindra.com"/>
    <s v="P1"/>
    <n v="2"/>
    <s v="RPA UiPath Level 1,nad sku"/>
    <n v="2"/>
    <s v="RPA UiPath Level 1,nad sku"/>
    <d v="2020-07-05T10:42:00"/>
    <s v="OFFSHORE"/>
    <x v="0"/>
    <x v="0"/>
    <x v="0"/>
    <x v="1"/>
    <s v="United Parcel Service Oasis Supply"/>
    <x v="0"/>
    <x v="1"/>
    <n v="100"/>
    <s v="RPA UiPath Level 1"/>
    <n v="345615"/>
    <s v="Taleemanavar,Khaleed"/>
    <x v="1"/>
  </r>
  <r>
    <s v="SBU D-ASV"/>
    <s v="IBG-NA-10"/>
    <x v="3"/>
    <x v="351"/>
    <s v="UPS_TEC_IMS"/>
    <n v="275611"/>
    <s v="ROY,RITTA"/>
    <n v="203995"/>
    <s v="SAINI,ROSHINIBALJEET"/>
    <n v="461553"/>
    <s v="Beathi,Arun Rao"/>
    <s v="AB00461553@TechMahindra.com"/>
    <s v="U4"/>
    <n v="3"/>
    <s v="Business Intelligence and Data Visualization,Java with PL/SQL,Oracle DBA"/>
    <n v="7"/>
    <s v="Business Intelligence and Data Visualization,ICS_Middleware_Oracle_Weblogic_L1,Java with PL/SQL,Oracle DBA,application support with weblogic level 1,ics_middleware_oracle_weblogic_l3,weblogic, jboss with linux"/>
    <d v="2020-07-05T10:42:00"/>
    <s v="OFFSHORE"/>
    <x v="0"/>
    <x v="0"/>
    <x v="0"/>
    <x v="1"/>
    <s v="United Parcel Service Oasis Supply"/>
    <x v="0"/>
    <x v="4"/>
    <n v="0"/>
    <s v="Java with PL/SQL"/>
    <n v="449323"/>
    <s v="Mukkera,Venkata Sivareddy"/>
    <x v="1"/>
  </r>
  <r>
    <s v="SBU D-ASV"/>
    <s v="IBG-NA-10"/>
    <x v="3"/>
    <x v="351"/>
    <s v="UPS_TEC_IMS"/>
    <n v="275611"/>
    <s v="ROY,RITTA"/>
    <n v="203995"/>
    <s v="SAINI,ROSHINIBALJEET"/>
    <n v="597219"/>
    <s v="T,Periasamy"/>
    <s v="PT00597219@TechMahindra.com"/>
    <s v="P1"/>
    <n v="1"/>
    <s v="Logistics Level 1"/>
    <n v="1"/>
    <s v="Logistics Level 1"/>
    <d v="2020-07-05T10:42:00"/>
    <s v="OFFSHORE"/>
    <x v="0"/>
    <x v="0"/>
    <x v="0"/>
    <x v="1"/>
    <s v="United Parcel Service Oasis Supply"/>
    <x v="0"/>
    <x v="0"/>
    <n v="50"/>
    <s v="Logistics Level 1"/>
    <n v="275611"/>
    <s v="ROY,RITTA"/>
    <x v="1"/>
  </r>
  <r>
    <s v="SBU D-ASV"/>
    <s v="IBG-NA-10"/>
    <x v="3"/>
    <x v="351"/>
    <s v="UPS_TEC_IMS"/>
    <n v="275611"/>
    <s v="ROY,RITTA"/>
    <n v="203995"/>
    <s v="SAINI,ROSHINIBALJEET"/>
    <s v="C86566"/>
    <s v="Moussa,Ahmed Mosaad Ahmed"/>
    <s v="AM0C86566@TechMahindra.com"/>
    <s v="U4"/>
    <n v="0"/>
    <m/>
    <n v="0"/>
    <m/>
    <d v="2020-07-05T10:42:00"/>
    <s v="ONSITE"/>
    <x v="5"/>
    <x v="1"/>
    <x v="1"/>
    <x v="1"/>
    <s v="United Parcel Service Oasis Supply"/>
    <x v="1"/>
    <x v="3"/>
    <m/>
    <m/>
    <n v="275611"/>
    <s v="ROY,RITTA"/>
    <x v="1"/>
  </r>
  <r>
    <s v="SBU D-ASV"/>
    <s v="IBG-NA-10"/>
    <x v="3"/>
    <x v="351"/>
    <s v="UPS_TEC_IMS"/>
    <n v="275611"/>
    <s v="ROY,RITTA"/>
    <n v="203995"/>
    <s v="SAINI,ROSHINIBALJEET"/>
    <n v="275978"/>
    <s v="KABALI,BALAJI"/>
    <s v="Balaji.Kabali@techmahindra.com"/>
    <s v="U4"/>
    <n v="1"/>
    <s v="Agile and Devops "/>
    <n v="1"/>
    <s v="Agile and Devops "/>
    <d v="2020-07-05T10:42:00"/>
    <s v="OFFSHORE"/>
    <x v="0"/>
    <x v="0"/>
    <x v="0"/>
    <x v="1"/>
    <s v="United Parcel Service Oasis Supply"/>
    <x v="0"/>
    <x v="5"/>
    <n v="16.670000000000002"/>
    <s v="Agile and Devops "/>
    <n v="292867"/>
    <s v="SUREKA,GOVINDRATANLAL"/>
    <x v="1"/>
  </r>
  <r>
    <s v="SBU D-ASV"/>
    <s v="IBG-NA-10"/>
    <x v="3"/>
    <x v="351"/>
    <s v="UPS_TEC_IMS"/>
    <n v="275611"/>
    <s v="ROY,RITTA"/>
    <n v="203995"/>
    <s v="SAINI,ROSHINIBALJEET"/>
    <n v="373959"/>
    <s v="Kumar,Amrendra"/>
    <s v="AK00373959@TechMahindra.com"/>
    <s v="U4"/>
    <n v="7"/>
    <s v="ICS_Networking_L1,ICS_SI_Data Center_L1,ICS_Unix_L1,ICS_Unix_L2,ICS_Windows_L1,Linux/Unix administration ,OS administration"/>
    <n v="7"/>
    <s v="ICS_Networking_L1,ICS_SI_Data Center_L1,ICS_Unix_L1,ICS_Unix_L2,ICS_Windows_L1,Linux/Unix administration ,OS administration"/>
    <d v="2020-07-05T10:42:00"/>
    <s v="OFFSHORE"/>
    <x v="0"/>
    <x v="0"/>
    <x v="0"/>
    <x v="1"/>
    <s v="United Parcel Service Oasis Supply"/>
    <x v="0"/>
    <x v="4"/>
    <n v="0"/>
    <s v="ICS_Unix_L2"/>
    <n v="449323"/>
    <s v="Mukkera,Venkata Sivareddy"/>
    <x v="1"/>
  </r>
  <r>
    <s v="SBU D-ASV"/>
    <s v="IBG-NA-10"/>
    <x v="3"/>
    <x v="351"/>
    <s v="UPS_TEC_IMS"/>
    <n v="275611"/>
    <s v="ROY,RITTA"/>
    <n v="203995"/>
    <s v="SAINI,ROSHINIBALJEET"/>
    <n v="426841"/>
    <s v="Kesanam,Sivakoteswararao"/>
    <s v="SK00426841@TechMahindra.com"/>
    <s v="U3"/>
    <n v="2"/>
    <s v="JBOSS administration,weblogic, jboss with linux"/>
    <n v="2"/>
    <s v="JBOSS administration,weblogic, jboss with linux"/>
    <d v="2020-07-05T10:42:00"/>
    <s v="OFFSHORE"/>
    <x v="0"/>
    <x v="0"/>
    <x v="0"/>
    <x v="1"/>
    <s v="United Parcel Service Oasis Supply"/>
    <x v="0"/>
    <x v="5"/>
    <n v="25"/>
    <s v="weblogic, jboss with linux"/>
    <n v="449323"/>
    <s v="Mukkera,Venkata Sivareddy"/>
    <x v="1"/>
  </r>
  <r>
    <s v="SBU D-ASV"/>
    <s v="IBG-NA-10"/>
    <x v="3"/>
    <x v="351"/>
    <s v="UPS_TEC_IMS"/>
    <n v="275611"/>
    <s v="ROY,RITTA"/>
    <n v="203995"/>
    <s v="SAINI,ROSHINIBALJEET"/>
    <n v="449323"/>
    <s v="Mukkera,Venkata Sivareddy"/>
    <s v="VM00449323@TechMahindra.com"/>
    <s v="U4"/>
    <n v="1"/>
    <s v="ICS_Backup_OEM_DELL_EMC_L2"/>
    <n v="1"/>
    <s v="ICS_Backup_OEM_DELL_EMC_L2"/>
    <d v="2020-07-05T10:42:00"/>
    <s v="OFFSHORE"/>
    <x v="0"/>
    <x v="0"/>
    <x v="0"/>
    <x v="1"/>
    <s v="United Parcel Service Oasis Supply"/>
    <x v="0"/>
    <x v="0"/>
    <n v="33.33"/>
    <s v="ICS_Backup_OEM_DELL_EMC_L2"/>
    <n v="275611"/>
    <s v="ROY,RITTA"/>
    <x v="1"/>
  </r>
  <r>
    <s v="SBU D-ASV"/>
    <s v="IBG-NA-10"/>
    <x v="3"/>
    <x v="351"/>
    <s v="UPS_TEC_IMS"/>
    <n v="275611"/>
    <s v="ROY,RITTA"/>
    <n v="203995"/>
    <s v="SAINI,ROSHINIBALJEET"/>
    <n v="485040"/>
    <s v="Peralla,Srinivasulu"/>
    <s v="SP00485040@TechMahindra.com"/>
    <s v="U3"/>
    <n v="2"/>
    <s v="Linux/Unix administration,weblogic, jboss with linux"/>
    <n v="2"/>
    <s v="Linux/Unix administration,weblogic, jboss with linux"/>
    <d v="2020-07-05T10:42:00"/>
    <s v="OFFSHORE"/>
    <x v="0"/>
    <x v="0"/>
    <x v="0"/>
    <x v="1"/>
    <s v="United Parcel Service Oasis Supply"/>
    <x v="0"/>
    <x v="5"/>
    <n v="25"/>
    <s v="weblogic, jboss with linux"/>
    <n v="449323"/>
    <s v="Mukkera,Venkata Sivareddy"/>
    <x v="1"/>
  </r>
  <r>
    <s v="SBU D-ASV"/>
    <s v="IBG-NA-10"/>
    <x v="3"/>
    <x v="351"/>
    <s v="UPS_TEC_IMS"/>
    <n v="275611"/>
    <s v="ROY,RITTA"/>
    <n v="203995"/>
    <s v="SAINI,ROSHINIBALJEET"/>
    <n v="488859"/>
    <s v="Baruwala,Himanshu  Mukeshchandra"/>
    <s v="HB00488859@TechMahindra.com"/>
    <s v="U3"/>
    <n v="2"/>
    <s v="Linux/Unix administration ,weblogic, jboss with linux"/>
    <n v="2"/>
    <s v="Linux/Unix administration ,weblogic, jboss with linux"/>
    <d v="2020-07-05T10:42:00"/>
    <s v="OFFSHORE"/>
    <x v="0"/>
    <x v="0"/>
    <x v="0"/>
    <x v="1"/>
    <s v="United Parcel Service Oasis Supply"/>
    <x v="0"/>
    <x v="1"/>
    <n v="100"/>
    <s v="Linux/Unix administration "/>
    <n v="275611"/>
    <s v="ROY,RITTA"/>
    <x v="1"/>
  </r>
  <r>
    <s v="SBU D-ASV"/>
    <s v="IBG-NA-10"/>
    <x v="3"/>
    <x v="351"/>
    <s v="UPS_TEC_IMS"/>
    <n v="275611"/>
    <s v="ROY,RITTA"/>
    <n v="203995"/>
    <s v="SAINI,ROSHINIBALJEET"/>
    <n v="498655"/>
    <s v="Puttur,Mahesh Kumar"/>
    <s v="MP00498655@TechMahindra.com"/>
    <s v="U3"/>
    <n v="2"/>
    <s v="Linux/Unix administration ,weblogic, jboss with linux"/>
    <n v="2"/>
    <s v="Linux/Unix administration ,weblogic, jboss with linux"/>
    <d v="2020-07-05T10:42:00"/>
    <s v="OFFSHORE"/>
    <x v="0"/>
    <x v="0"/>
    <x v="0"/>
    <x v="1"/>
    <s v="United Parcel Service Oasis Supply"/>
    <x v="0"/>
    <x v="5"/>
    <n v="25"/>
    <s v="weblogic, jboss with linux"/>
    <n v="449323"/>
    <s v="Mukkera,Venkata Sivareddy"/>
    <x v="1"/>
  </r>
  <r>
    <s v="SBU D-ASV"/>
    <s v="IBG-NA-10"/>
    <x v="3"/>
    <x v="351"/>
    <s v="UPS_TEC_IMS"/>
    <n v="275611"/>
    <s v="ROY,RITTA"/>
    <n v="203995"/>
    <s v="SAINI,ROSHINIBALJEET"/>
    <n v="518967"/>
    <s v="Annavarapu,Mahendrababu"/>
    <s v="MA00518967@TechMahindra.com"/>
    <s v="U2"/>
    <n v="2"/>
    <s v="ics_si_data center_storage_oem_dell_emc_l3,ics_storage_oem_dell_emc_l1"/>
    <n v="2"/>
    <s v="ics_si_data center_storage_oem_dell_emc_l3,ics_storage_oem_dell_emc_l1"/>
    <d v="2020-07-05T10:42:00"/>
    <s v="OFFSHORE"/>
    <x v="4"/>
    <x v="0"/>
    <x v="0"/>
    <x v="1"/>
    <s v="United Parcel Service Oasis Supply"/>
    <x v="0"/>
    <x v="4"/>
    <n v="0"/>
    <s v="ics_storage_oem_dell_emc_l1"/>
    <n v="449323"/>
    <s v="Mukkera,Venkata Sivareddy"/>
    <x v="1"/>
  </r>
  <r>
    <s v="SBU D-ASV"/>
    <s v="IBG-NA-10"/>
    <x v="3"/>
    <x v="351"/>
    <s v="UPS_TEC_IMS"/>
    <n v="275611"/>
    <s v="ROY,RITTA"/>
    <n v="203995"/>
    <s v="SAINI,ROSHINIBALJEET"/>
    <n v="532609"/>
    <s v="Ragula,Ranjith Kumar"/>
    <s v="RR00532609@TechMahindra.com"/>
    <s v="U3"/>
    <n v="3"/>
    <s v="ICS_Backup_OEM_DELL_EMC_L1,ICS_Backup_OEM_DELL_EMC_L2,ICS_Backup_OEM_DELL_EMC_L3"/>
    <n v="3"/>
    <s v="ICS_Backup_OEM_DELL_EMC_L1,ICS_Backup_OEM_DELL_EMC_L2,ICS_Backup_OEM_DELL_EMC_L3"/>
    <d v="2020-07-05T10:42:00"/>
    <s v="OFFSHORE"/>
    <x v="0"/>
    <x v="0"/>
    <x v="0"/>
    <x v="1"/>
    <s v="United Parcel Service Oasis Supply"/>
    <x v="0"/>
    <x v="0"/>
    <n v="33.33"/>
    <s v="ICS_Backup_OEM_DELL_EMC_L3"/>
    <n v="449323"/>
    <s v="Mukkera,Venkata Sivareddy"/>
    <x v="1"/>
  </r>
  <r>
    <s v="SBU D-ASV"/>
    <s v="IBG-NA-10"/>
    <x v="3"/>
    <x v="351"/>
    <s v="UPS_TEC_IMS"/>
    <n v="275611"/>
    <s v="ROY,RITTA"/>
    <n v="203995"/>
    <s v="SAINI,ROSHINIBALJEET"/>
    <n v="563298"/>
    <s v="Gorantla,Chinaramaiah"/>
    <s v="CG00563298@TechMahindra.com"/>
    <s v="U4"/>
    <n v="3"/>
    <s v="ICS_Storage_OEM_DELL_EMC_L1,ICS_Storage_OEM_DELL_EMC_L2,ICS_Storage_OEM_DELL_EMC_L3"/>
    <n v="3"/>
    <s v="ICS_Storage_OEM_DELL_EMC_L1,ICS_Storage_OEM_DELL_EMC_L2,ICS_Storage_OEM_DELL_EMC_L3"/>
    <d v="2020-07-05T10:42:00"/>
    <s v="OFFSHORE"/>
    <x v="0"/>
    <x v="0"/>
    <x v="0"/>
    <x v="1"/>
    <s v="United Parcel Service Oasis Supply"/>
    <x v="0"/>
    <x v="4"/>
    <n v="0"/>
    <s v="ICS_Storage_OEM_DELL_EMC_L3"/>
    <n v="449323"/>
    <s v="Mukkera,Venkata Sivareddy"/>
    <x v="1"/>
  </r>
  <r>
    <s v="SBU D-ASV"/>
    <s v="IBG-NA-10"/>
    <x v="3"/>
    <x v="351"/>
    <s v="UPS_TEC_IMS"/>
    <n v="275611"/>
    <s v="ROY,RITTA"/>
    <n v="203995"/>
    <s v="SAINI,ROSHINIBALJEET"/>
    <n v="563400"/>
    <s v="Ramu,Cherukuru"/>
    <s v="CR00563400@TechMahindra.com"/>
    <s v="U4"/>
    <n v="1"/>
    <s v="ICS_Backup_OEM_DELL_EMC_L2"/>
    <n v="1"/>
    <s v="ICS_Backup_OEM_DELL_EMC_L2"/>
    <d v="2020-07-05T10:42:00"/>
    <s v="OFFSHORE"/>
    <x v="0"/>
    <x v="0"/>
    <x v="0"/>
    <x v="1"/>
    <s v="United Parcel Service Oasis Supply"/>
    <x v="0"/>
    <x v="1"/>
    <n v="100"/>
    <s v="ICS_Backup_OEM_DELL_EMC_L2"/>
    <n v="449323"/>
    <s v="Mukkera,Venkata Sivareddy"/>
    <x v="1"/>
  </r>
  <r>
    <s v="SBU D-ASV"/>
    <s v="IBG-NA-10"/>
    <x v="3"/>
    <x v="351"/>
    <s v="UPS_TEC_IMS"/>
    <n v="275611"/>
    <s v="ROY,RITTA"/>
    <n v="203995"/>
    <s v="SAINI,ROSHINIBALJEET"/>
    <n v="566588"/>
    <s v="Yenumula,V U Siva Narayana"/>
    <s v="VY00566588@TechMahindra.com"/>
    <s v="U4"/>
    <n v="2"/>
    <s v="ICS_Backup_OEM_DELL_EMC_L2,ICS_SI_Data Center_Backup_OEM_Veeam_L2"/>
    <n v="2"/>
    <s v="ICS_Backup_OEM_DELL_EMC_L2,ICS_SI_Data Center_Backup_OEM_Veeam_L2"/>
    <d v="2020-07-05T10:42:00"/>
    <s v="OFFSHORE"/>
    <x v="0"/>
    <x v="0"/>
    <x v="0"/>
    <x v="1"/>
    <s v="United Parcel Service Oasis Supply"/>
    <x v="0"/>
    <x v="1"/>
    <n v="100"/>
    <s v="ICS_Backup_OEM_DELL_EMC_L2"/>
    <n v="449323"/>
    <s v="Mukkera,Venkata Sivareddy"/>
    <x v="1"/>
  </r>
  <r>
    <s v="SBU D-ASV"/>
    <s v="IBG-NA-10"/>
    <x v="3"/>
    <x v="351"/>
    <s v="UPS_TEC_IMS"/>
    <n v="275611"/>
    <s v="ROY,RITTA"/>
    <n v="203995"/>
    <s v="SAINI,ROSHINIBALJEET"/>
    <n v="574400"/>
    <s v="Pragnya,Tallapureddy"/>
    <s v="TP00574400@TechMahindra.com"/>
    <s v="U3"/>
    <n v="1"/>
    <s v="ICS_Backup_OEM_DELL_EMC_L2"/>
    <n v="1"/>
    <s v="ICS_Backup_OEM_DELL_EMC_L2"/>
    <d v="2020-07-05T10:42:00"/>
    <s v="OFFSHORE"/>
    <x v="0"/>
    <x v="0"/>
    <x v="0"/>
    <x v="1"/>
    <s v="United Parcel Service Oasis Supply"/>
    <x v="0"/>
    <x v="0"/>
    <n v="33.33"/>
    <s v="ICS_Backup_OEM_DELL_EMC_L2"/>
    <n v="449323"/>
    <s v="Mukkera,Venkata Sivareddy"/>
    <x v="1"/>
  </r>
  <r>
    <s v="SBU D-ASV"/>
    <s v="IBG-NA-10"/>
    <x v="3"/>
    <x v="351"/>
    <s v="UPS_TEC_IMS"/>
    <n v="275611"/>
    <s v="ROY,RITTA"/>
    <n v="203995"/>
    <s v="SAINI,ROSHINIBALJEET"/>
    <n v="575591"/>
    <s v="Venkataramana Reddy,Chirumani"/>
    <s v="CV00575591@TechMahindra.com"/>
    <s v="U3"/>
    <n v="3"/>
    <s v="ICS_Backup_OEM_DELL_EMC_L2,ICS_Backup_OEM_DELL_EMC_L3,ICS_Storage_OEM_DELL_EMC_L2"/>
    <n v="3"/>
    <s v="ICS_Backup_OEM_DELL_EMC_L2,ICS_Backup_OEM_DELL_EMC_L3,ICS_Storage_OEM_DELL_EMC_L2"/>
    <d v="2020-07-05T10:42:00"/>
    <s v="OFFSHORE"/>
    <x v="0"/>
    <x v="0"/>
    <x v="0"/>
    <x v="1"/>
    <s v="United Parcel Service Oasis Supply"/>
    <x v="0"/>
    <x v="0"/>
    <n v="33.33"/>
    <s v="ICS_Backup_OEM_DELL_EMC_L2"/>
    <n v="449323"/>
    <s v="Mukkera,Venkata Sivareddy"/>
    <x v="1"/>
  </r>
  <r>
    <s v="SBU D-ASV"/>
    <s v="IBG-NA-10"/>
    <x v="3"/>
    <x v="351"/>
    <s v="UPS_TEC_IMS"/>
    <n v="275611"/>
    <s v="ROY,RITTA"/>
    <n v="203995"/>
    <s v="SAINI,ROSHINIBALJEET"/>
    <n v="600787"/>
    <s v="Shivaprasad,E"/>
    <s v="ES00600787@TechMahindra.com"/>
    <s v="U4"/>
    <n v="2"/>
    <s v="ICS_Backup_OEM_DELL_EMC_L2,ICS_Backup_OEM_DELL_EMC_L3"/>
    <n v="2"/>
    <s v="ICS_Backup_OEM_DELL_EMC_L2,ICS_Backup_OEM_DELL_EMC_L3"/>
    <d v="2020-07-05T10:42:00"/>
    <s v="OFFSHORE"/>
    <x v="0"/>
    <x v="0"/>
    <x v="0"/>
    <x v="1"/>
    <s v="United Parcel Service Oasis Supply"/>
    <x v="0"/>
    <x v="0"/>
    <n v="33.33"/>
    <s v="ICS_Backup_OEM_DELL_EMC_L2"/>
    <n v="449323"/>
    <s v="Mukkera,Venkata Sivareddy"/>
    <x v="1"/>
  </r>
  <r>
    <s v="SBU D-ASV"/>
    <s v="IBG-NA-10"/>
    <x v="3"/>
    <x v="351"/>
    <s v="UPS_TEC_IMS"/>
    <n v="275611"/>
    <s v="ROY,RITTA"/>
    <n v="203995"/>
    <s v="SAINI,ROSHINIBALJEET"/>
    <n v="601378"/>
    <s v="Rasool,Shaik Nayab"/>
    <s v="SR00601378@TechMahindra.com"/>
    <s v="U4"/>
    <n v="2"/>
    <s v="ICS_Networking_L1,ICS_Networking_L2"/>
    <n v="2"/>
    <s v="ICS_Networking_L1,ICS_Networking_L2"/>
    <d v="2020-07-05T10:42:00"/>
    <s v="OFFSHORE"/>
    <x v="0"/>
    <x v="0"/>
    <x v="0"/>
    <x v="1"/>
    <s v="United Parcel Service Oasis Supply"/>
    <x v="0"/>
    <x v="4"/>
    <n v="0"/>
    <s v="ICS_Networking_L2"/>
    <n v="449323"/>
    <s v="Mukkera,Venkata Sivareddy"/>
    <x v="1"/>
  </r>
  <r>
    <s v="SBU D-ASV"/>
    <s v="IBG-NA-10"/>
    <x v="3"/>
    <x v="351"/>
    <s v="UPS_TEC_IMS"/>
    <n v="275611"/>
    <s v="ROY,RITTA"/>
    <n v="203995"/>
    <s v="SAINI,ROSHINIBALJEET"/>
    <n v="606330"/>
    <s v="Malleboyina,Upender"/>
    <s v="MR00606330@TechMahindra.com"/>
    <s v="U3"/>
    <n v="2"/>
    <s v="ICS_Storage_OEM_DELL_EMC_L2,ICS_Storage_OEM_DELL_EMC_L3"/>
    <n v="2"/>
    <s v="ICS_Storage_OEM_DELL_EMC_L2,ICS_Storage_OEM_DELL_EMC_L3"/>
    <d v="2020-07-05T10:42:00"/>
    <s v="OFFSHORE"/>
    <x v="0"/>
    <x v="0"/>
    <x v="0"/>
    <x v="1"/>
    <s v="United Parcel Service Oasis Supply"/>
    <x v="0"/>
    <x v="4"/>
    <n v="0"/>
    <s v="ICS_Storage_OEM_DELL_EMC_L3"/>
    <n v="449323"/>
    <s v="Mukkera,Venkata Sivareddy"/>
    <x v="1"/>
  </r>
  <r>
    <s v="SBU D-ASV"/>
    <s v="IBG-NA-10"/>
    <x v="3"/>
    <x v="351"/>
    <s v="UPS_TEC_IMS"/>
    <n v="275611"/>
    <s v="ROY,RITTA"/>
    <n v="203995"/>
    <s v="SAINI,ROSHINIBALJEET"/>
    <n v="614745"/>
    <s v="Kumar,Murarishetty Kiran"/>
    <s v="MK00614745@TechMahindra.com"/>
    <s v="U4"/>
    <n v="1"/>
    <s v="ICS_Windows_L1"/>
    <n v="1"/>
    <s v="ICS_Windows_L1"/>
    <d v="2020-07-05T10:42:00"/>
    <s v="OFFSHORE"/>
    <x v="0"/>
    <x v="0"/>
    <x v="0"/>
    <x v="1"/>
    <s v="United Parcel Service Oasis Supply"/>
    <x v="0"/>
    <x v="4"/>
    <n v="0"/>
    <s v="ICS_Windows_L1"/>
    <n v="449323"/>
    <s v="Mukkera,Venkata Sivareddy"/>
    <x v="1"/>
  </r>
  <r>
    <s v="SBU D-ASV"/>
    <s v="IBG-NA-10"/>
    <x v="3"/>
    <x v="351"/>
    <s v="UPS_TEC_IMS"/>
    <n v="275611"/>
    <s v="ROY,RITTA"/>
    <n v="203995"/>
    <s v="SAINI,ROSHINIBALJEET"/>
    <n v="624203"/>
    <s v="Santosh,Pennagonda"/>
    <s v="PS00624203@TechMahindra.com"/>
    <s v="U3"/>
    <n v="3"/>
    <s v="ICS_Storage_OEM_DELL_EMC_L1,ICS_Storage_OEM_DELL_EMC_L2,backoffice dsp"/>
    <n v="3"/>
    <s v="ICS_Storage_OEM_DELL_EMC_L1,ICS_Storage_OEM_DELL_EMC_L2,backoffice dsp"/>
    <d v="2020-07-05T10:42:00"/>
    <s v="OFFSHORE"/>
    <x v="0"/>
    <x v="0"/>
    <x v="0"/>
    <x v="1"/>
    <s v="United Parcel Service Oasis Supply"/>
    <x v="0"/>
    <x v="4"/>
    <n v="0"/>
    <s v="backoffice dsp"/>
    <n v="449323"/>
    <s v="Mukkera,Venkata Sivareddy"/>
    <x v="1"/>
  </r>
  <r>
    <s v="SBU D-ASV"/>
    <s v="IBG-NA-10"/>
    <x v="3"/>
    <x v="351"/>
    <s v="UPS_TEC_IMS"/>
    <n v="275611"/>
    <s v="ROY,RITTA"/>
    <n v="203995"/>
    <s v="SAINI,ROSHINIBALJEET"/>
    <n v="627103"/>
    <s v="Potla,Narasimha rao"/>
    <s v="PR00627103@TechMahindra.com"/>
    <s v="U3"/>
    <n v="3"/>
    <s v="ICS_Storage_OEM_DELL_EMC_L1,ICS_Storage_OEM_DELL_EMC_L2,ICS_Storage_OEM_DELL_EMC_L3"/>
    <n v="3"/>
    <s v="ICS_Storage_OEM_DELL_EMC_L1,ICS_Storage_OEM_DELL_EMC_L2,ICS_Storage_OEM_DELL_EMC_L3"/>
    <d v="2020-07-05T10:42:00"/>
    <s v="OFFSHORE"/>
    <x v="0"/>
    <x v="0"/>
    <x v="0"/>
    <x v="1"/>
    <s v="United Parcel Service Oasis Supply"/>
    <x v="0"/>
    <x v="4"/>
    <n v="0"/>
    <s v="ICS_Storage_OEM_DELL_EMC_L2"/>
    <n v="449323"/>
    <s v="Mukkera,Venkata Sivareddy"/>
    <x v="1"/>
  </r>
  <r>
    <s v="SBU D-ASV"/>
    <s v="IBG-NA-10"/>
    <x v="3"/>
    <x v="351"/>
    <s v="UPS_TEC_IMS"/>
    <n v="275611"/>
    <s v="ROY,RITTA"/>
    <n v="203995"/>
    <s v="SAINI,ROSHINIBALJEET"/>
    <n v="627427"/>
    <s v="Mahure,Rahul Prakash"/>
    <s v="RM00627427@TechMahindra.com"/>
    <s v="U3"/>
    <n v="2"/>
    <s v="Agile and Devops ,automation with jenkins and selenium"/>
    <n v="2"/>
    <s v="Agile and Devops ,automation with jenkins and selenium"/>
    <d v="2020-07-05T10:42:00"/>
    <s v="OFFSHORE"/>
    <x v="0"/>
    <x v="0"/>
    <x v="0"/>
    <x v="1"/>
    <s v="United Parcel Service Oasis Supply"/>
    <x v="0"/>
    <x v="5"/>
    <n v="16.670000000000002"/>
    <s v="Agile and Devops "/>
    <n v="488859"/>
    <s v="Baruwala,Himanshu  Mukeshchandra"/>
    <x v="1"/>
  </r>
  <r>
    <s v="SBU D-ASV"/>
    <s v="IBG-NA-10"/>
    <x v="3"/>
    <x v="351"/>
    <s v="UPS_TEC_IMS"/>
    <n v="275611"/>
    <s v="ROY,RITTA"/>
    <n v="203995"/>
    <s v="SAINI,ROSHINIBALJEET"/>
    <n v="637664"/>
    <s v="Awadhiya,Vipin"/>
    <s v="VA00637664@TechMahindra.com"/>
    <s v="U4"/>
    <n v="2"/>
    <s v="Logistics Level 1,NAD SKU"/>
    <n v="2"/>
    <s v="Logistics Level 1,NAD SKU"/>
    <d v="2020-07-05T10:42:00"/>
    <s v="OFFSHORE"/>
    <x v="0"/>
    <x v="0"/>
    <x v="0"/>
    <x v="1"/>
    <s v="United Parcel Service Oasis Supply"/>
    <x v="0"/>
    <x v="0"/>
    <n v="50"/>
    <s v="Logistics Level 1"/>
    <n v="643057"/>
    <s v="Madabushi,Sandeep Sudharshan"/>
    <x v="1"/>
  </r>
  <r>
    <s v="SBU D-ASV"/>
    <s v="IBG-NA-10"/>
    <x v="3"/>
    <x v="351"/>
    <s v="UPS_TEC_IMS"/>
    <n v="275611"/>
    <s v="ROY,RITTA"/>
    <n v="203995"/>
    <s v="SAINI,ROSHINIBALJEET"/>
    <n v="641764"/>
    <s v="Gomez,Humberto Calzada"/>
    <s v="HG00641764@TechMahindra.com"/>
    <s v="U3"/>
    <n v="1"/>
    <s v="scrum with business analysis"/>
    <n v="1"/>
    <s v="scrum with business analysis"/>
    <d v="2020-07-05T10:42:00"/>
    <s v="ONSITE"/>
    <x v="13"/>
    <x v="0"/>
    <x v="0"/>
    <x v="1"/>
    <s v="United Parcel Service Oasis Supply"/>
    <x v="0"/>
    <x v="4"/>
    <n v="0"/>
    <s v="scrum with business analysis"/>
    <n v="275611"/>
    <s v="ROY,RITTA"/>
    <x v="1"/>
  </r>
  <r>
    <s v="SBU D-ASV"/>
    <s v="IBG-NA-10"/>
    <x v="3"/>
    <x v="351"/>
    <s v="UPS_TEC_IMS"/>
    <n v="275611"/>
    <s v="ROY,RITTA"/>
    <n v="203995"/>
    <s v="SAINI,ROSHINIBALJEET"/>
    <n v="643057"/>
    <s v="Madabushi,Sandeep Sudharshan"/>
    <s v="SS00643057@TechMahindra.com"/>
    <s v="U4"/>
    <n v="1"/>
    <s v="Logistics Level 1"/>
    <n v="1"/>
    <s v="Logistics Level 1"/>
    <d v="2020-07-05T10:42:00"/>
    <s v="OFFSHORE"/>
    <x v="0"/>
    <x v="0"/>
    <x v="0"/>
    <x v="1"/>
    <s v="United Parcel Service Oasis Supply"/>
    <x v="0"/>
    <x v="1"/>
    <n v="100"/>
    <s v="Logistics Level 1"/>
    <n v="275611"/>
    <s v="ROY,RITTA"/>
    <x v="1"/>
  </r>
  <r>
    <s v="SBU D-ASV"/>
    <s v="IBG-NA-10"/>
    <x v="3"/>
    <x v="351"/>
    <s v="UPS_TEC_IMS"/>
    <n v="275611"/>
    <s v="ROY,RITTA"/>
    <n v="203995"/>
    <s v="SAINI,ROSHINIBALJEET"/>
    <n v="646206"/>
    <s v="Jabbal,Manpreet Singh"/>
    <s v="MJ00646206@TechMahindra.com"/>
    <s v="U4"/>
    <n v="1"/>
    <s v="Logistics Level 1"/>
    <n v="1"/>
    <s v="Logistics Level 1"/>
    <d v="2020-07-05T10:42:00"/>
    <s v="OFFSHORE"/>
    <x v="0"/>
    <x v="0"/>
    <x v="0"/>
    <x v="1"/>
    <s v="United Parcel Service Oasis Supply"/>
    <x v="0"/>
    <x v="1"/>
    <n v="100"/>
    <s v="Logistics Level 1"/>
    <n v="643057"/>
    <s v="Madabushi,Sandeep Sudharshan"/>
    <x v="1"/>
  </r>
  <r>
    <s v="SBU D-ASV"/>
    <s v="IBG-NA-10"/>
    <x v="3"/>
    <x v="351"/>
    <s v="UPS_TEC_IMS"/>
    <n v="275611"/>
    <s v="ROY,RITTA"/>
    <n v="203995"/>
    <s v="SAINI,ROSHINIBALJEET"/>
    <n v="676941"/>
    <s v="Dutta,Avik"/>
    <s v="AD00676941@TechMahindra.com"/>
    <s v="U3"/>
    <n v="1"/>
    <s v="Logistics Level 1"/>
    <n v="1"/>
    <s v="Logistics Level 1"/>
    <d v="2020-07-05T10:42:00"/>
    <s v="OFFSHORE"/>
    <x v="0"/>
    <x v="0"/>
    <x v="0"/>
    <x v="1"/>
    <s v="United Parcel Service Oasis Supply"/>
    <x v="0"/>
    <x v="0"/>
    <n v="50"/>
    <s v="Logistics Level 1"/>
    <n v="643057"/>
    <s v="Madabushi,Sandeep Sudharshan"/>
    <x v="1"/>
  </r>
  <r>
    <s v="SBU D-ASV"/>
    <s v="IBG-NA-10"/>
    <x v="3"/>
    <x v="351"/>
    <s v="UPS_TEC_IMS"/>
    <n v="275611"/>
    <s v="ROY,RITTA"/>
    <n v="203995"/>
    <s v="SAINI,ROSHINIBALJEET"/>
    <s v="C83378"/>
    <s v="Carlquist,George"/>
    <s v="GC0C83378@TechMahindra.com"/>
    <s v="U3"/>
    <n v="0"/>
    <m/>
    <n v="0"/>
    <m/>
    <d v="2020-07-05T10:42:00"/>
    <s v="ONSITE"/>
    <x v="5"/>
    <x v="1"/>
    <x v="1"/>
    <x v="1"/>
    <s v="United Parcel Service Oasis Supply"/>
    <x v="1"/>
    <x v="3"/>
    <m/>
    <m/>
    <n v="275611"/>
    <s v="ROY,RITTA"/>
    <x v="1"/>
  </r>
  <r>
    <s v="SBU D-ASV"/>
    <s v="IBG-NA-10"/>
    <x v="3"/>
    <x v="351"/>
    <s v="UPS_TEC_IMS"/>
    <n v="275611"/>
    <s v="ROY,RITTA"/>
    <n v="203995"/>
    <s v="SAINI,ROSHINIBALJEET"/>
    <n v="295694"/>
    <s v="SONI,KUNDANKUMAR"/>
    <s v="Kundan.Soni@techmahindra.com"/>
    <s v="U2"/>
    <n v="5"/>
    <s v="ICS_Cloud_AWS_L1,ICS_Cloud_Azure_L1,ICS_Cloud_Google_L1,azure paas,ics_windows_l1"/>
    <n v="5"/>
    <s v="ICS_Cloud_AWS_L1,ICS_Cloud_Azure_L1,ICS_Cloud_Google_L1,azure paas,ics_windows_l1"/>
    <d v="2020-07-05T10:42:00"/>
    <s v="OFFSHORE"/>
    <x v="1"/>
    <x v="0"/>
    <x v="0"/>
    <x v="1"/>
    <s v="United Parcel Service Oasis Supply"/>
    <x v="0"/>
    <x v="1"/>
    <n v="100"/>
    <s v="ICS_Cloud_Azure_L1"/>
    <n v="254023"/>
    <s v="Kadian,Sharmila"/>
    <x v="1"/>
  </r>
  <r>
    <s v="SBU D-ASV"/>
    <s v="IBG-NA-10"/>
    <x v="3"/>
    <x v="351"/>
    <s v="UPS_TEC_IMS"/>
    <n v="275611"/>
    <s v="ROY,RITTA"/>
    <n v="203995"/>
    <s v="SAINI,ROSHINIBALJEET"/>
    <n v="500279"/>
    <s v="Baraskar,Yogish Diwakar"/>
    <s v="YB00500279@TechMahindra.com"/>
    <s v="U4"/>
    <n v="13"/>
    <s v="Ansible_Netapp and Openstack,Application Support Requirement &amp; Testing,ICS_Cloud_AWS_L2,ICS_Cloud_AWS_L3,ICS_Cloud_AWS_L3 V2,ICS_Cloud_AWS_admin_architect_L2,ICS_Cloud_AWS_migration_L2,ICS_Storage_OEM_Nutanix_L1,Openstack Cloud Deployment Level1,ics_cloud_aws_level1,ics_unix_l1,ics_unix_l2,ics_unix_l3"/>
    <n v="13"/>
    <s v="Ansible_Netapp and Openstack,Application Support Requirement &amp; Testing,ICS_Cloud_AWS_L2,ICS_Cloud_AWS_L3,ICS_Cloud_AWS_L3 V2,ICS_Cloud_AWS_admin_architect_L2,ICS_Cloud_AWS_migration_L2,ICS_Storage_OEM_Nutanix_L1,Openstack Cloud Deployment Level1,ics_cloud_aws_level1,ics_unix_l1,ics_unix_l2,ics_unix_l3"/>
    <d v="2020-07-05T10:42:00"/>
    <s v="OFFSHORE"/>
    <x v="0"/>
    <x v="0"/>
    <x v="0"/>
    <x v="1"/>
    <s v="United Parcel Service Oasis Supply"/>
    <x v="0"/>
    <x v="0"/>
    <n v="42.86"/>
    <s v="ics_unix_l1"/>
    <n v="488859"/>
    <s v="Baruwala,Himanshu  Mukeshchandra"/>
    <x v="1"/>
  </r>
  <r>
    <s v="SBU D-ASV"/>
    <s v="IBG-NA-10"/>
    <x v="3"/>
    <x v="351"/>
    <s v="UPS_TEC_IMS"/>
    <n v="275611"/>
    <s v="ROY,RITTA"/>
    <n v="203995"/>
    <s v="SAINI,ROSHINIBALJEET"/>
    <n v="550458"/>
    <s v="Sahani,Gajendra"/>
    <s v="GS00550458@TechMahindra.com"/>
    <s v="U4"/>
    <n v="1"/>
    <s v="ICS_Unix_L2"/>
    <n v="1"/>
    <s v="ICS_Unix_L2"/>
    <d v="2020-07-05T10:42:00"/>
    <s v="OFFSHORE"/>
    <x v="0"/>
    <x v="0"/>
    <x v="0"/>
    <x v="1"/>
    <s v="United Parcel Service Oasis Supply"/>
    <x v="0"/>
    <x v="5"/>
    <n v="16.670000000000002"/>
    <s v="ICS_Unix_L2"/>
    <n v="597219"/>
    <s v="T,Periasamy"/>
    <x v="1"/>
  </r>
  <r>
    <s v="SBU D-ASV"/>
    <s v="IBG-NA-10"/>
    <x v="3"/>
    <x v="351"/>
    <s v="UPS_TEC_IMS"/>
    <n v="275611"/>
    <s v="ROY,RITTA"/>
    <n v="203995"/>
    <s v="SAINI,ROSHINIBALJEET"/>
    <n v="683287"/>
    <s v="Patidar,Rinish"/>
    <s v="RX00683287@TechMahindra.com"/>
    <s v="U4"/>
    <n v="1"/>
    <s v="Java FullStack Development using Angular"/>
    <n v="1"/>
    <s v="Java FullStack Development using Angular"/>
    <d v="2020-07-05T10:42:00"/>
    <s v="OFFSHORE"/>
    <x v="0"/>
    <x v="0"/>
    <x v="0"/>
    <x v="1"/>
    <s v="United Parcel Service Oasis Supply"/>
    <x v="0"/>
    <x v="4"/>
    <n v="0"/>
    <s v="Java FullStack Development using Angular"/>
    <n v="488859"/>
    <s v="Baruwala,Himanshu  Mukeshchandra"/>
    <x v="1"/>
  </r>
  <r>
    <s v="SBU D-ASV"/>
    <s v="IBG-NA-10"/>
    <x v="3"/>
    <x v="351"/>
    <s v="UPS_TEC_IMS"/>
    <n v="275611"/>
    <s v="ROY,RITTA"/>
    <n v="203995"/>
    <s v="SAINI,ROSHINIBALJEET"/>
    <n v="364809"/>
    <s v="Kamath,Vinayak Sadanand"/>
    <s v="VK00364809@TechMahindra.com"/>
    <s v="U4"/>
    <n v="2"/>
    <s v="ICS_Networking_L1,ICS_Networking_L2"/>
    <n v="2"/>
    <s v="ICS_Networking_L1,ICS_Networking_L2"/>
    <d v="2020-07-05T10:42:00"/>
    <s v="OFFSHORE"/>
    <x v="0"/>
    <x v="0"/>
    <x v="0"/>
    <x v="1"/>
    <s v="United Parcel Service Oasis Supply"/>
    <x v="0"/>
    <x v="5"/>
    <n v="9.09"/>
    <s v="ICS_Networking_L1"/>
    <n v="40204"/>
    <s v="Dange,Sumedh Baban"/>
    <x v="1"/>
  </r>
  <r>
    <s v="SBU D-ASV"/>
    <s v="IBG-NA-10"/>
    <x v="3"/>
    <x v="351"/>
    <s v="UPS_TEC_IMS"/>
    <n v="275611"/>
    <s v="ROY,RITTA"/>
    <n v="203995"/>
    <s v="SAINI,ROSHINIBALJEET"/>
    <n v="40204"/>
    <s v="Dange,Sumedh Baban"/>
    <s v="SD0040204@TechMahindra.com"/>
    <s v="U4"/>
    <n v="2"/>
    <s v="ICS_Networking_L1,ics_networking_l2"/>
    <n v="2"/>
    <s v="ICS_Networking_L1,ics_networking_l2"/>
    <d v="2020-07-05T10:42:00"/>
    <s v="OFFSHORE"/>
    <x v="0"/>
    <x v="0"/>
    <x v="0"/>
    <x v="1"/>
    <s v="United Parcel Service Oasis Supply"/>
    <x v="0"/>
    <x v="5"/>
    <n v="9.09"/>
    <s v="ICS_Networking_L1"/>
    <n v="127518"/>
    <s v="Dahake,Ketan Sudhir"/>
    <x v="1"/>
  </r>
  <r>
    <s v="SBU D-ASV"/>
    <s v="IBG-NA-10"/>
    <x v="3"/>
    <x v="351"/>
    <s v="UPS_TEC_IMS"/>
    <n v="275611"/>
    <s v="ROY,RITTA"/>
    <n v="203995"/>
    <s v="SAINI,ROSHINIBALJEET"/>
    <n v="46226"/>
    <s v="Mohanan,Vel Murugan"/>
    <s v="VM0046226@TechMahindra.com"/>
    <s v="U4"/>
    <n v="3"/>
    <s v="ICS_Networking_L1,ICS_Networking_L2,ICS_Networking_Voice_L1"/>
    <n v="3"/>
    <s v="ICS_Networking_L1,ICS_Networking_L2,ICS_Networking_Voice_L1"/>
    <d v="2020-07-05T10:42:00"/>
    <s v="ONSITE"/>
    <x v="0"/>
    <x v="0"/>
    <x v="0"/>
    <x v="1"/>
    <s v="United Parcel Service Oasis Supply"/>
    <x v="0"/>
    <x v="4"/>
    <n v="0"/>
    <s v="ICS_Networking_L1"/>
    <n v="309630"/>
    <s v="SINGH,PRASENJIT"/>
    <x v="1"/>
  </r>
  <r>
    <s v="SBU D-ASV"/>
    <s v="IBG-NA-10"/>
    <x v="3"/>
    <x v="351"/>
    <s v="UPS_TEC_IMS"/>
    <n v="275611"/>
    <s v="ROY,RITTA"/>
    <n v="203995"/>
    <s v="SAINI,ROSHINIBALJEET"/>
    <n v="479172"/>
    <s v="Mane,Rakeshkumar Dilip"/>
    <s v="RM00479172@TechMahindra.com"/>
    <s v="U3"/>
    <n v="3"/>
    <s v="Core Java,ICS_Networking_L1,ICS_Networking_Voice_L1"/>
    <n v="3"/>
    <s v="Core Java,ICS_Networking_L1,ICS_Networking_Voice_L1"/>
    <d v="2020-07-05T10:42:00"/>
    <s v="OFFSHORE"/>
    <x v="0"/>
    <x v="0"/>
    <x v="0"/>
    <x v="1"/>
    <s v="United Parcel Service Oasis Supply"/>
    <x v="0"/>
    <x v="5"/>
    <n v="9.09"/>
    <s v="ICS_Networking_L1"/>
    <n v="40204"/>
    <s v="Dange,Sumedh Baban"/>
    <x v="1"/>
  </r>
  <r>
    <s v="SBU D-ASV"/>
    <s v="IBG-NA-10"/>
    <x v="3"/>
    <x v="351"/>
    <s v="UPS_TEC_IMS"/>
    <n v="275611"/>
    <s v="ROY,RITTA"/>
    <n v="203995"/>
    <s v="SAINI,ROSHINIBALJEET"/>
    <n v="482199"/>
    <s v="Gupta,Abhinav"/>
    <s v="AG00482199@TechMahindra.com"/>
    <s v="U4"/>
    <n v="3"/>
    <s v="ICS_Networking_L1,ICS_Networking_L2,ICS_Networking_Voice_L1"/>
    <n v="3"/>
    <s v="ICS_Networking_L1,ICS_Networking_L2,ICS_Networking_Voice_L1"/>
    <d v="2020-07-05T10:42:00"/>
    <s v="OFFSHORE"/>
    <x v="0"/>
    <x v="0"/>
    <x v="0"/>
    <x v="1"/>
    <s v="United Parcel Service Oasis Supply"/>
    <x v="0"/>
    <x v="5"/>
    <n v="9.09"/>
    <s v="ICS_Networking_L1"/>
    <n v="40204"/>
    <s v="Dange,Sumedh Baban"/>
    <x v="1"/>
  </r>
  <r>
    <s v="SBU D-ASV"/>
    <s v="IBG-NA-10"/>
    <x v="3"/>
    <x v="351"/>
    <s v="UPS_TEC_IMS"/>
    <n v="275611"/>
    <s v="ROY,RITTA"/>
    <n v="203995"/>
    <s v="SAINI,ROSHINIBALJEET"/>
    <n v="489457"/>
    <s v="Tahir,Mohammad"/>
    <s v="MT00489457@TechMahindra.com"/>
    <s v="U3"/>
    <n v="2"/>
    <s v="ICS_Networking_L1,ICS_Networking_L2"/>
    <n v="2"/>
    <s v="ICS_Networking_L1,ICS_Networking_L2"/>
    <d v="2020-07-05T10:42:00"/>
    <s v="OFFSHORE"/>
    <x v="0"/>
    <x v="0"/>
    <x v="0"/>
    <x v="1"/>
    <s v="United Parcel Service Oasis Supply"/>
    <x v="0"/>
    <x v="4"/>
    <n v="0"/>
    <s v="ICS_Networking_L1"/>
    <n v="40204"/>
    <s v="Dange,Sumedh Baban"/>
    <x v="1"/>
  </r>
  <r>
    <s v="SBU D-ASV"/>
    <s v="IBG-NA-10"/>
    <x v="3"/>
    <x v="351"/>
    <s v="UPS_TEC_IMS"/>
    <n v="275611"/>
    <s v="ROY,RITTA"/>
    <n v="203995"/>
    <s v="SAINI,ROSHINIBALJEET"/>
    <n v="505826"/>
    <s v="Ghodke,Rupika Ram"/>
    <s v="RG00505826@TechMahindra.com"/>
    <s v="U2"/>
    <n v="3"/>
    <s v="ICS_Networking_L1,ICS_Networking_Voice_L1,ICS_Networking_Voice_L2"/>
    <n v="3"/>
    <s v="ICS_Networking_L1,ICS_Networking_Voice_L1,ICS_Networking_Voice_L2"/>
    <d v="2020-07-05T10:42:00"/>
    <s v="OFFSHORE"/>
    <x v="0"/>
    <x v="0"/>
    <x v="0"/>
    <x v="1"/>
    <s v="United Parcel Service Oasis Supply"/>
    <x v="0"/>
    <x v="4"/>
    <n v="0"/>
    <s v="ICS_Networking_L1"/>
    <n v="40204"/>
    <s v="Dange,Sumedh Baban"/>
    <x v="1"/>
  </r>
  <r>
    <s v="SBU D-ASV"/>
    <s v="IBG-NA-10"/>
    <x v="3"/>
    <x v="351"/>
    <s v="UPS_TEC_IMS"/>
    <n v="275611"/>
    <s v="ROY,RITTA"/>
    <n v="203995"/>
    <s v="SAINI,ROSHINIBALJEET"/>
    <n v="600518"/>
    <s v="Kulthe,Ashok Satish"/>
    <s v="AK00600518@TechMahindra.com"/>
    <s v="U3"/>
    <n v="2"/>
    <s v="ICS_Networking_Voice_L1,Logistics Level 1"/>
    <n v="2"/>
    <s v="ICS_Networking_Voice_L1,Logistics Level 1"/>
    <d v="2020-07-05T10:42:00"/>
    <s v="OFFSHORE"/>
    <x v="0"/>
    <x v="0"/>
    <x v="0"/>
    <x v="1"/>
    <s v="United Parcel Service Oasis Supply"/>
    <x v="0"/>
    <x v="1"/>
    <n v="100"/>
    <s v="Logistics Level 1"/>
    <n v="600977"/>
    <s v="Chhotubhai,Patel Deepak"/>
    <x v="1"/>
  </r>
  <r>
    <s v="SBU D-ASV"/>
    <s v="IBG-NA-10"/>
    <x v="3"/>
    <x v="351"/>
    <s v="UPS_TEC_IMS"/>
    <n v="275611"/>
    <s v="ROY,RITTA"/>
    <n v="203995"/>
    <s v="SAINI,ROSHINIBALJEET"/>
    <n v="600977"/>
    <s v="Chhotubhai,Patel Deepak"/>
    <s v="PC00600977@TechMahindra.com"/>
    <s v="U4"/>
    <n v="3"/>
    <s v="ICS_Networking_Voice_L1,Logistics Level 1,ics_dba_sql dba_l2"/>
    <n v="3"/>
    <s v="ICS_Networking_Voice_L1,Logistics Level 1,ics_dba_sql dba_l2"/>
    <d v="2020-07-05T10:42:00"/>
    <s v="OFFSHORE"/>
    <x v="0"/>
    <x v="0"/>
    <x v="0"/>
    <x v="1"/>
    <s v="United Parcel Service Oasis Supply"/>
    <x v="0"/>
    <x v="1"/>
    <n v="100"/>
    <s v="Logistics Level 1"/>
    <n v="40204"/>
    <s v="Dange,Sumedh Baban"/>
    <x v="1"/>
  </r>
  <r>
    <s v="SBU D-ASV"/>
    <s v="IBG-NA-10"/>
    <x v="3"/>
    <x v="351"/>
    <s v="UPS_TEC_IMS"/>
    <n v="275611"/>
    <s v="ROY,RITTA"/>
    <n v="203995"/>
    <s v="SAINI,ROSHINIBALJEET"/>
    <n v="604123"/>
    <s v="Sultani,Ahmad Faisal"/>
    <s v="AS00604123@TechMahindra.com"/>
    <s v="U3"/>
    <n v="2"/>
    <s v="ICS_Networking_L1,ICS_Networking_L2"/>
    <n v="2"/>
    <s v="ICS_Networking_L1,ICS_Networking_L2"/>
    <d v="2020-07-05T10:42:00"/>
    <s v="ONSITE"/>
    <x v="0"/>
    <x v="0"/>
    <x v="0"/>
    <x v="1"/>
    <s v="United Parcel Service Oasis Supply"/>
    <x v="0"/>
    <x v="4"/>
    <n v="0"/>
    <s v="ICS_Networking_L2"/>
    <n v="46226"/>
    <s v="Mohanan,Vel Murugan"/>
    <x v="1"/>
  </r>
  <r>
    <s v="SBU D-ASV"/>
    <s v="IBG-NA-10"/>
    <x v="3"/>
    <x v="351"/>
    <s v="UPS_TEC_IMS"/>
    <n v="275611"/>
    <s v="ROY,RITTA"/>
    <n v="203995"/>
    <s v="SAINI,ROSHINIBALJEET"/>
    <n v="671171"/>
    <s v="Kumar,Talabadra Tejesh"/>
    <s v="TK00671171@TechMahindra.com"/>
    <s v="U2"/>
    <n v="1"/>
    <s v="Microsoft SharePoint"/>
    <n v="1"/>
    <s v="Microsoft SharePoint"/>
    <d v="2020-07-05T10:42:00"/>
    <s v="OFFSHORE"/>
    <x v="0"/>
    <x v="0"/>
    <x v="0"/>
    <x v="1"/>
    <s v="United Parcel Service Oasis Supply"/>
    <x v="0"/>
    <x v="4"/>
    <n v="0"/>
    <s v="Microsoft SharePoint"/>
    <n v="40204"/>
    <s v="Dange,Sumedh Baban"/>
    <x v="1"/>
  </r>
  <r>
    <s v="SBU D-ASV"/>
    <s v="IBG-NA-10"/>
    <x v="3"/>
    <x v="351"/>
    <s v="UPS_TEC_IMS"/>
    <n v="275611"/>
    <s v="ROY,RITTA"/>
    <n v="203995"/>
    <s v="SAINI,ROSHINIBALJEET"/>
    <n v="671172"/>
    <s v="Kadam,Prathamesh Krishna"/>
    <s v="PK00671172@TechMahindra.com"/>
    <s v="U1"/>
    <n v="1"/>
    <s v="Logistics Level 1"/>
    <n v="1"/>
    <s v="Logistics Level 1"/>
    <d v="2020-07-05T10:42:00"/>
    <s v="OFFSHORE"/>
    <x v="0"/>
    <x v="0"/>
    <x v="0"/>
    <x v="1"/>
    <s v="United Parcel Service Oasis Supply"/>
    <x v="0"/>
    <x v="1"/>
    <n v="100"/>
    <s v="Logistics Level 1"/>
    <n v="40204"/>
    <s v="Dange,Sumedh Baban"/>
    <x v="1"/>
  </r>
  <r>
    <s v="SBU D-ASV"/>
    <s v="IBG-NA-10"/>
    <x v="3"/>
    <x v="351"/>
    <s v="UPS_TEC_IMS"/>
    <n v="275611"/>
    <s v="ROY,RITTA"/>
    <n v="203995"/>
    <s v="SAINI,ROSHINIBALJEET"/>
    <n v="686188"/>
    <s v="Acharya,Chandrashekhar G"/>
    <s v="CA00686188@TechMahindra.com"/>
    <s v="U4"/>
    <n v="1"/>
    <s v="Logistics Level 1"/>
    <n v="1"/>
    <s v="Logistics Level 1"/>
    <d v="2020-07-05T10:42:00"/>
    <s v="OFFSHORE"/>
    <x v="0"/>
    <x v="0"/>
    <x v="0"/>
    <x v="1"/>
    <s v="United Parcel Service Oasis Supply"/>
    <x v="0"/>
    <x v="1"/>
    <n v="100"/>
    <s v="Logistics Level 1"/>
    <n v="40204"/>
    <s v="Dange,Sumedh Baban"/>
    <x v="1"/>
  </r>
  <r>
    <s v="SBU D-ASV"/>
    <s v="IBG-NA-10"/>
    <x v="3"/>
    <x v="351"/>
    <s v="UPS_TEC_IMS"/>
    <n v="275611"/>
    <s v="ROY,RITTA"/>
    <n v="203995"/>
    <s v="SAINI,ROSHINIBALJEET"/>
    <s v="C79748"/>
    <s v="Dean,Ahmed"/>
    <s v="AD0C79748@TechMahindra.com"/>
    <s v="U3"/>
    <n v="2"/>
    <s v="ICS_Networking_Voice_L1,ICS_Networking_Voice_L2"/>
    <n v="2"/>
    <s v="ICS_Networking_Voice_L1,ICS_Networking_Voice_L2"/>
    <d v="2020-07-05T10:42:00"/>
    <s v="ONSITE"/>
    <x v="5"/>
    <x v="0"/>
    <x v="1"/>
    <x v="1"/>
    <s v="United Parcel Service Oasis Supply"/>
    <x v="0"/>
    <x v="4"/>
    <n v="0"/>
    <s v="ICS_Networking_Voice_L2"/>
    <n v="46226"/>
    <s v="Mohanan,Vel Murugan"/>
    <x v="1"/>
  </r>
  <r>
    <s v="SBU D-ASV"/>
    <s v="IBG-NA-10"/>
    <x v="3"/>
    <x v="351"/>
    <s v="UPS_TEC_IMS"/>
    <n v="275611"/>
    <s v="ROY,RITTA"/>
    <n v="203995"/>
    <s v="SAINI,ROSHINIBALJEET"/>
    <s v="C86028"/>
    <s v="Mulani,Fajal Shafik"/>
    <s v="FM0C86028@TechMahindra.com"/>
    <s v="U3"/>
    <n v="0"/>
    <m/>
    <n v="0"/>
    <m/>
    <d v="2020-07-05T10:42:00"/>
    <s v="OFFSHORE"/>
    <x v="5"/>
    <x v="1"/>
    <x v="1"/>
    <x v="1"/>
    <s v="United Parcel Service Oasis Supply"/>
    <x v="1"/>
    <x v="3"/>
    <m/>
    <m/>
    <n v="40204"/>
    <s v="Dange,Sumedh Baban"/>
    <x v="1"/>
  </r>
  <r>
    <s v="SBU D-ASV"/>
    <s v="IBG-NA-10"/>
    <x v="3"/>
    <x v="351"/>
    <s v="UPS_TEC_IMS"/>
    <n v="275611"/>
    <s v="ROY,RITTA"/>
    <n v="203995"/>
    <s v="SAINI,ROSHINIBALJEET"/>
    <s v="C86715"/>
    <s v="Nayakoti,Ankith"/>
    <s v="AN0C86715@TechMahindra.com"/>
    <s v="U3"/>
    <n v="0"/>
    <m/>
    <n v="0"/>
    <m/>
    <d v="2020-07-05T10:42:00"/>
    <s v="ONSITE"/>
    <x v="5"/>
    <x v="1"/>
    <x v="1"/>
    <x v="1"/>
    <s v="United Parcel Service Oasis Supply"/>
    <x v="1"/>
    <x v="3"/>
    <m/>
    <m/>
    <n v="275611"/>
    <s v="ROY,RITTA"/>
    <x v="1"/>
  </r>
  <r>
    <s v="SBU D-ASV"/>
    <s v="IBG-NA-10"/>
    <x v="3"/>
    <x v="351"/>
    <s v="UPS_TEC_IMS"/>
    <n v="275611"/>
    <s v="ROY,RITTA"/>
    <n v="203995"/>
    <s v="SAINI,ROSHINIBALJEET"/>
    <s v="C86757"/>
    <s v="Aghara,Sureshkumar Shamjibhai"/>
    <s v="SA0C86757@TechMahindra.com"/>
    <s v="U3"/>
    <n v="0"/>
    <m/>
    <n v="0"/>
    <m/>
    <d v="2020-07-05T10:42:00"/>
    <s v="ONSITE"/>
    <x v="5"/>
    <x v="1"/>
    <x v="1"/>
    <x v="1"/>
    <s v="United Parcel Service Oasis Supply"/>
    <x v="1"/>
    <x v="3"/>
    <m/>
    <m/>
    <n v="275611"/>
    <s v="ROY,RITTA"/>
    <x v="1"/>
  </r>
  <r>
    <s v="SBU D-ASV"/>
    <s v="IBG-NA-10"/>
    <x v="3"/>
    <x v="351"/>
    <s v="UPS_TEC_IMS"/>
    <n v="275611"/>
    <s v="ROY,RITTA"/>
    <n v="203995"/>
    <s v="SAINI,ROSHINIBALJEET"/>
    <n v="434980"/>
    <s v="Puramshetty,Uday Kumar"/>
    <s v="UP00434980@TechMahindra.com"/>
    <s v="U1"/>
    <n v="2"/>
    <s v="Logistics Level 1,Microsoft SharePoint"/>
    <n v="2"/>
    <s v="Logistics Level 1,Microsoft SharePoint"/>
    <d v="2020-07-05T10:42:00"/>
    <s v="OFFSHORE"/>
    <x v="1"/>
    <x v="0"/>
    <x v="0"/>
    <x v="1"/>
    <s v="United Parcel Service Oasis Supply"/>
    <x v="0"/>
    <x v="4"/>
    <n v="0"/>
    <s v="Microsoft SharePoint"/>
    <n v="449323"/>
    <s v="Mukkera,Venkata Sivareddy"/>
    <x v="1"/>
  </r>
  <r>
    <s v="SBU D-ASV"/>
    <s v="IBG-NA-10"/>
    <x v="3"/>
    <x v="351"/>
    <s v="UPS_TEC_IMS"/>
    <n v="275611"/>
    <s v="ROY,RITTA"/>
    <n v="203995"/>
    <s v="SAINI,ROSHINIBALJEET"/>
    <n v="460112"/>
    <s v="Pasagadi,Kumar Satya Vara Prasad"/>
    <s v="KP00460112@TechMahindra.com"/>
    <s v="U4"/>
    <n v="1"/>
    <s v="Microsoft SharePoint"/>
    <n v="1"/>
    <s v="Microsoft SharePoint"/>
    <d v="2020-07-05T10:42:00"/>
    <s v="OFFSHORE"/>
    <x v="0"/>
    <x v="0"/>
    <x v="0"/>
    <x v="1"/>
    <s v="United Parcel Service Oasis Supply"/>
    <x v="0"/>
    <x v="1"/>
    <n v="100"/>
    <s v="Microsoft SharePoint"/>
    <n v="545632"/>
    <s v="Gurram,Ratna Satish"/>
    <x v="1"/>
  </r>
  <r>
    <s v="SBU D-ASV"/>
    <s v="IBG-NA-10"/>
    <x v="3"/>
    <x v="351"/>
    <s v="UPS_TEC_IMS"/>
    <n v="275611"/>
    <s v="ROY,RITTA"/>
    <n v="203995"/>
    <s v="SAINI,ROSHINIBALJEET"/>
    <n v="479223"/>
    <s v="Velamuri,Somasekhar Reddy"/>
    <s v="SV00479223@TechMahindra.com"/>
    <s v="U3"/>
    <n v="2"/>
    <s v="ICS_Cloud_Azure_L1,Microsoft SharePoint"/>
    <n v="2"/>
    <s v="ICS_Cloud_Azure_L1,Microsoft SharePoint"/>
    <d v="2020-07-05T10:42:00"/>
    <s v="OFFSHORE"/>
    <x v="0"/>
    <x v="0"/>
    <x v="0"/>
    <x v="1"/>
    <s v="United Parcel Service Oasis Supply"/>
    <x v="0"/>
    <x v="0"/>
    <n v="33.33"/>
    <s v="ICS_Cloud_Azure_L1"/>
    <n v="460112"/>
    <s v="Pasagadi,Kumar Satya Vara Prasad"/>
    <x v="1"/>
  </r>
  <r>
    <s v="SBU D-ASV"/>
    <s v="IBG-NA-10"/>
    <x v="3"/>
    <x v="352"/>
    <s v="UPS_ISMEA_T&amp;M"/>
    <n v="288396"/>
    <s v="BHALGAONKAR,ASHISHASHOK"/>
    <n v="203995"/>
    <s v="SAINI,ROSHINIBALJEET"/>
    <n v="642339"/>
    <s v="Athalye,Mandar Pandharinath"/>
    <s v="MA00642339@TechMahindra.com"/>
    <s v="P2"/>
    <n v="1"/>
    <s v="leadership l1"/>
    <n v="1"/>
    <s v="leadership l1"/>
    <d v="2020-07-05T10:42:00"/>
    <s v="OFFSHORE"/>
    <x v="0"/>
    <x v="0"/>
    <x v="0"/>
    <x v="1"/>
    <s v="United Parcel Service Oasis Supply"/>
    <x v="0"/>
    <x v="4"/>
    <n v="0"/>
    <s v="leadership l1"/>
    <n v="203995"/>
    <s v="SAINI,ROSHINIBALJEET"/>
    <x v="1"/>
  </r>
  <r>
    <s v="SBU D-ASV"/>
    <s v="IBG-NA-10"/>
    <x v="3"/>
    <x v="352"/>
    <s v="UPS_ISMEA_T&amp;M"/>
    <n v="288396"/>
    <s v="BHALGAONKAR,ASHISHASHOK"/>
    <n v="203995"/>
    <s v="SAINI,ROSHINIBALJEET"/>
    <n v="291357"/>
    <s v="SRICHANDAN,MRUTYUNJAY"/>
    <s v="Mrutyunjay.Srichandan@TechMahindra.com"/>
    <s v="U4"/>
    <n v="7"/>
    <s v=".NET Standard FullStack Development using ASP.NET MVC &amp; Angular,Agile and Devops ,Business Intelligence with .Net,ENOVIA PLM Level1,Java FullStack Development using Angular,back end development using .net,future-pm"/>
    <n v="10"/>
    <s v=".NET Standard FullStack Development using ASP.NET MVC &amp; Angular,Agile and Devops ,Business Intelligence with .Net,ENOVIA PLM Level1,Java FullStack Development using Angular,back end development using .net,enovia plm l1,enovia plm l2,enovia plm l3,future-pm"/>
    <d v="2020-07-05T10:42:00"/>
    <s v="OFFSHORE"/>
    <x v="0"/>
    <x v="0"/>
    <x v="0"/>
    <x v="1"/>
    <s v="United Parcel Service Oasis Supply"/>
    <x v="0"/>
    <x v="4"/>
    <n v="0"/>
    <s v="Business Intelligence with .Net"/>
    <n v="284623"/>
    <s v="MAHAPATRA,CHITTARANJAN"/>
    <x v="1"/>
  </r>
  <r>
    <s v="SBU D-ASV"/>
    <s v="IBG-NA-10"/>
    <x v="3"/>
    <x v="352"/>
    <s v="UPS_ISMEA_T&amp;M"/>
    <n v="288396"/>
    <s v="BHALGAONKAR,ASHISHASHOK"/>
    <n v="203995"/>
    <s v="SAINI,ROSHINIBALJEET"/>
    <n v="649648"/>
    <s v="Balabantaray,Chittaranjan"/>
    <s v="CB00649648@TechMahindra.com"/>
    <s v="U3"/>
    <n v="1"/>
    <s v="Backend Development - Java"/>
    <n v="1"/>
    <s v="Backend Development - Java"/>
    <d v="2020-07-05T10:42:00"/>
    <s v="OFFSHORE"/>
    <x v="0"/>
    <x v="0"/>
    <x v="0"/>
    <x v="1"/>
    <s v="United Parcel Service Oasis Supply"/>
    <x v="0"/>
    <x v="5"/>
    <n v="16.670000000000002"/>
    <s v="Backend Development - Java"/>
    <n v="421564"/>
    <s v="Nellore,Venkata Ramanaiah"/>
    <x v="1"/>
  </r>
  <r>
    <s v="SBU D-ASV"/>
    <s v="IBG-NA-10"/>
    <x v="3"/>
    <x v="352"/>
    <s v="UPS_ISMEA_T&amp;M"/>
    <n v="288396"/>
    <s v="BHALGAONKAR,ASHISHASHOK"/>
    <n v="203995"/>
    <s v="SAINI,ROSHINIBALJEET"/>
    <n v="238841"/>
    <s v="Prachande,Madhuri Harshad"/>
    <s v="Madhuri.Ghongade@TechMahindra.com"/>
    <s v="P1"/>
    <n v="6"/>
    <s v=".NET Standard FullStack Development using ASP.NET MVC &amp; Angular,AI - Azure ,Agile and Devops ,Angular1,Java FullStack Development using Angular,future-pm"/>
    <n v="6"/>
    <s v=".NET Standard FullStack Development using ASP.NET MVC &amp; Angular,AI - Azure ,Agile and Devops ,Angular1,Java FullStack Development using Angular,future-pm"/>
    <d v="2020-07-05T10:42:00"/>
    <s v="OFFSHORE"/>
    <x v="0"/>
    <x v="0"/>
    <x v="0"/>
    <x v="1"/>
    <s v="United Parcel Service Oasis Supply"/>
    <x v="0"/>
    <x v="2"/>
    <n v="60"/>
    <s v="future-pm"/>
    <n v="288396"/>
    <s v="BHALGAONKAR,ASHISHASHOK"/>
    <x v="1"/>
  </r>
  <r>
    <s v="SBU D-ASV"/>
    <s v="IBG-NA-10"/>
    <x v="3"/>
    <x v="352"/>
    <s v="UPS_ISMEA_T&amp;M"/>
    <n v="288396"/>
    <s v="BHALGAONKAR,ASHISHASHOK"/>
    <n v="203995"/>
    <s v="SAINI,ROSHINIBALJEET"/>
    <n v="288396"/>
    <s v="BHALGAONKAR,ASHISHASHOK"/>
    <s v="Ashish.Bhalgaonkar@TechMahindra.com"/>
    <s v="P1"/>
    <n v="4"/>
    <s v="Agile and Devops ,BIG Data Analytics,business intelligence sku 2,future-pm"/>
    <n v="4"/>
    <s v="Agile and Devops ,BIG Data Analytics,business intelligence sku 2,future-pm"/>
    <d v="2020-07-05T10:42:00"/>
    <s v="OFFSHORE"/>
    <x v="0"/>
    <x v="0"/>
    <x v="0"/>
    <x v="1"/>
    <s v="United Parcel Service Oasis Supply"/>
    <x v="0"/>
    <x v="1"/>
    <n v="100"/>
    <s v="future-pm"/>
    <n v="203995"/>
    <s v="SAINI,ROSHINIBALJEET"/>
    <x v="1"/>
  </r>
  <r>
    <s v="SBU D-ASV"/>
    <s v="IBG-NA-10"/>
    <x v="3"/>
    <x v="352"/>
    <s v="UPS_ISMEA_T&amp;M"/>
    <n v="288396"/>
    <s v="BHALGAONKAR,ASHISHASHOK"/>
    <n v="203995"/>
    <s v="SAINI,ROSHINIBALJEET"/>
    <n v="472429"/>
    <s v="Singh,Neetesh"/>
    <s v="NS00472429@TechMahindra.com"/>
    <s v="U4"/>
    <n v="1"/>
    <s v="Application Support Requirement &amp; Testing "/>
    <n v="1"/>
    <s v="Application Support Requirement &amp; Testing "/>
    <d v="2020-07-05T10:42:00"/>
    <s v="OFFSHORE"/>
    <x v="0"/>
    <x v="0"/>
    <x v="0"/>
    <x v="1"/>
    <s v="United Parcel Service Oasis Supply"/>
    <x v="0"/>
    <x v="4"/>
    <n v="0"/>
    <s v="Application Support Requirement &amp; Testing "/>
    <n v="288396"/>
    <s v="BHALGAONKAR,ASHISHASHOK"/>
    <x v="1"/>
  </r>
  <r>
    <s v="SBU D-ASV"/>
    <s v="IBG-NA-10"/>
    <x v="3"/>
    <x v="352"/>
    <s v="UPS_ISMEA_T&amp;M"/>
    <n v="288396"/>
    <s v="BHALGAONKAR,ASHISHASHOK"/>
    <n v="203995"/>
    <s v="SAINI,ROSHINIBALJEET"/>
    <n v="595145"/>
    <s v="Sanap,Ravindra Dinkar"/>
    <s v="RS00595145@TechMahindra.com"/>
    <s v="U3"/>
    <n v="4"/>
    <s v=".NET Standard FullStack Development using ASP.NET MVC &amp; Angular,Agile and Devops ,NAD SKU,RPA UiPath Level 1"/>
    <n v="4"/>
    <s v=".NET Standard FullStack Development using ASP.NET MVC &amp; Angular,Agile and Devops ,NAD SKU,RPA UiPath Level 1"/>
    <d v="2020-07-05T10:42:00"/>
    <s v="OFFSHORE"/>
    <x v="0"/>
    <x v="0"/>
    <x v="0"/>
    <x v="1"/>
    <s v="United Parcel Service Oasis Supply"/>
    <x v="0"/>
    <x v="5"/>
    <n v="16.670000000000002"/>
    <s v="RPA UiPath Level 1"/>
    <n v="288396"/>
    <s v="BHALGAONKAR,ASHISHASHOK"/>
    <x v="1"/>
  </r>
  <r>
    <s v="SBU D-ASV"/>
    <s v="IBG-NA-10"/>
    <x v="3"/>
    <x v="352"/>
    <s v="UPS_ISMEA_T&amp;M"/>
    <n v="288396"/>
    <s v="BHALGAONKAR,ASHISHASHOK"/>
    <n v="203995"/>
    <s v="SAINI,ROSHINIBALJEET"/>
    <n v="666494"/>
    <s v="Srinivasan,Rangaswamy Rajendram"/>
    <s v="RS00666494@TechMahindra.com"/>
    <s v="P1"/>
    <n v="3"/>
    <s v=".NET Standard FullStack Development using ASP.NET MVC &amp; Angular,mobility xamarin,mobility xamarin level 1"/>
    <n v="3"/>
    <s v=".NET Standard FullStack Development using ASP.NET MVC &amp; Angular,mobility xamarin,mobility xamarin level 1"/>
    <d v="2020-07-05T10:42:00"/>
    <s v="OFFSHORE"/>
    <x v="0"/>
    <x v="0"/>
    <x v="0"/>
    <x v="1"/>
    <s v="United Parcel Service Oasis Supply"/>
    <x v="0"/>
    <x v="4"/>
    <n v="0"/>
    <s v="mobility xamarin"/>
    <n v="225388"/>
    <s v="Sundararajan,Manikandan"/>
    <x v="1"/>
  </r>
  <r>
    <s v="SBU D-ASV"/>
    <s v="IBG-NA-10"/>
    <x v="3"/>
    <x v="352"/>
    <s v="UPS_ISMEA_T&amp;M"/>
    <n v="288396"/>
    <s v="BHALGAONKAR,ASHISHASHOK"/>
    <n v="203995"/>
    <s v="SAINI,ROSHINIBALJEET"/>
    <s v="C84740"/>
    <s v="Redekar,Namrata Kumar"/>
    <s v="NR0C84740@TechMahindra.com"/>
    <s v="U3"/>
    <n v="0"/>
    <m/>
    <n v="0"/>
    <m/>
    <d v="2020-07-05T10:42:00"/>
    <s v="OFFSHORE"/>
    <x v="5"/>
    <x v="1"/>
    <x v="1"/>
    <x v="1"/>
    <s v="United Parcel Service Oasis Supply"/>
    <x v="1"/>
    <x v="3"/>
    <m/>
    <m/>
    <n v="288396"/>
    <s v="BHALGAONKAR,ASHISHASHOK"/>
    <x v="1"/>
  </r>
  <r>
    <s v="SBU D-ASV"/>
    <s v="IBG-NA-10"/>
    <x v="3"/>
    <x v="352"/>
    <s v="UPS_ISMEA_T&amp;M"/>
    <n v="288396"/>
    <s v="BHALGAONKAR,ASHISHASHOK"/>
    <n v="203995"/>
    <s v="SAINI,ROSHINIBALJEET"/>
    <n v="639911"/>
    <s v="Rout,Swagatam"/>
    <s v="SR00639911@TechMahindra.com"/>
    <s v="U4"/>
    <n v="3"/>
    <s v="Business Intelligence with SSIS and SSRS,Business Intelligence with SSIS and Tableau,Microsoft SharePoint"/>
    <n v="3"/>
    <s v="Business Intelligence with SSIS and SSRS,Business Intelligence with SSIS and Tableau,Microsoft SharePoint"/>
    <d v="2020-07-05T10:42:00"/>
    <s v="OFFSHORE"/>
    <x v="0"/>
    <x v="0"/>
    <x v="0"/>
    <x v="1"/>
    <s v="United Parcel Service Oasis Supply"/>
    <x v="0"/>
    <x v="0"/>
    <n v="33.33"/>
    <s v="Business Intelligence with SSIS and Tableau"/>
    <n v="243852"/>
    <s v="Kuntrapaku,Jayasankar"/>
    <x v="1"/>
  </r>
  <r>
    <s v="SBU D-ASV"/>
    <s v="IBG-NA-10"/>
    <x v="3"/>
    <x v="353"/>
    <s v="UPS_SEC_APRS"/>
    <n v="288396"/>
    <s v="BHALGAONKAR,ASHISHASHOK"/>
    <n v="203995"/>
    <s v="SAINI,ROSHINIBALJEET"/>
    <n v="124237"/>
    <s v="Sarode,Satish Mahadev"/>
    <s v="SS00124237@TechMahindra.com"/>
    <s v="U2"/>
    <n v="6"/>
    <s v="5G Core Enginnering L2,5G RAN Enginnering L2,Agile and Devops  ,Java Full Stack development with Spring,Java FullStack Development using Angular,Java and J2EE "/>
    <n v="6"/>
    <s v="5G Core Enginnering L2,5G RAN Enginnering L2,Agile and Devops  ,Java Full Stack development with Spring,Java FullStack Development using Angular,Java and J2EE "/>
    <d v="2020-07-05T10:42:00"/>
    <s v="ONSITE"/>
    <x v="2"/>
    <x v="0"/>
    <x v="0"/>
    <x v="1"/>
    <s v="United Parcel Service Oasis Supply"/>
    <x v="0"/>
    <x v="0"/>
    <n v="50"/>
    <s v="Java and J2EE "/>
    <n v="42109"/>
    <s v="Kempulu Munirathnam,Vijay"/>
    <x v="0"/>
  </r>
  <r>
    <s v="SBU D-ASV"/>
    <s v="IBG-NA-10"/>
    <x v="3"/>
    <x v="353"/>
    <s v="UPS_SEC_APRS"/>
    <n v="288396"/>
    <s v="BHALGAONKAR,ASHISHASHOK"/>
    <n v="203995"/>
    <s v="SAINI,ROSHINIBALJEET"/>
    <n v="348870"/>
    <s v="Mavale,Gaurav Satish"/>
    <s v="Gaurav.Mavale@TechMahindra.com"/>
    <s v="U3"/>
    <n v="1"/>
    <s v="Java FullStack Development using Angular"/>
    <n v="1"/>
    <s v="Java FullStack Development using Angular"/>
    <d v="2020-07-05T10:42:00"/>
    <s v="OFFSHORE"/>
    <x v="0"/>
    <x v="0"/>
    <x v="0"/>
    <x v="1"/>
    <s v="United Parcel Service Oasis Supply"/>
    <x v="0"/>
    <x v="5"/>
    <n v="20"/>
    <s v="Java FullStack Development using Angular"/>
    <n v="288396"/>
    <s v="BHALGAONKAR,ASHISHASHOK"/>
    <x v="0"/>
  </r>
  <r>
    <s v="SBU D-ASV"/>
    <s v="IBG-NA-10"/>
    <x v="3"/>
    <x v="353"/>
    <s v="UPS_SEC_APRS"/>
    <n v="288396"/>
    <s v="BHALGAONKAR,ASHISHASHOK"/>
    <n v="203995"/>
    <s v="SAINI,ROSHINIBALJEET"/>
    <n v="443225"/>
    <s v="Bogar,Vaibhav Mohan"/>
    <s v="VB00443225@TechMahindra.com"/>
    <s v="U3"/>
    <n v="3"/>
    <s v="Agile and Devops ,Backend Development - Java,Java FullStack Development using Angular"/>
    <n v="3"/>
    <s v="Agile and Devops ,Backend Development - Java,Java FullStack Development using Angular"/>
    <d v="2020-07-05T10:42:00"/>
    <s v="OFFSHORE"/>
    <x v="0"/>
    <x v="0"/>
    <x v="0"/>
    <x v="1"/>
    <s v="United Parcel Service Oasis Supply"/>
    <x v="0"/>
    <x v="0"/>
    <n v="33.33"/>
    <s v="Agile and Devops "/>
    <n v="288396"/>
    <s v="BHALGAONKAR,ASHISHASHOK"/>
    <x v="0"/>
  </r>
  <r>
    <s v="SBU D-ASV"/>
    <s v="IBG-NA-10"/>
    <x v="3"/>
    <x v="354"/>
    <s v="UPS_AFF_NPT RQA"/>
    <n v="294183"/>
    <s v="SURYAWANSHI,BHARATYUVARAJ"/>
    <n v="604457"/>
    <s v="Ramaswamy,Srinivasan"/>
    <n v="336896"/>
    <s v="Bommidi,NagaRaju"/>
    <s v="BN00336896@TechMahindra.com"/>
    <s v="U2"/>
    <n v="2"/>
    <s v="Agile and Devops ,Data Analysis with Python 1"/>
    <n v="2"/>
    <s v="Agile and Devops ,Data Analysis with Python 1"/>
    <d v="2020-07-05T10:42:00"/>
    <s v="ONSITE"/>
    <x v="2"/>
    <x v="0"/>
    <x v="0"/>
    <x v="1"/>
    <s v="United Parcel Service Oasis Supply"/>
    <x v="0"/>
    <x v="1"/>
    <n v="100"/>
    <s v="Agile and Devops "/>
    <n v="7362"/>
    <s v="Dash,Pramod Kumar"/>
    <x v="0"/>
  </r>
  <r>
    <s v="SBU D-ASV"/>
    <s v="IBG-NA-10"/>
    <x v="3"/>
    <x v="355"/>
    <s v="UPS_SGS_Brokerage"/>
    <n v="288396"/>
    <s v="BHALGAONKAR,ASHISHASHOK"/>
    <n v="203995"/>
    <s v="SAINI,ROSHINIBALJEET"/>
    <n v="30540"/>
    <s v="Kumar,Vinaya"/>
    <s v="vk0030540@TechMahindra.com"/>
    <s v="U4"/>
    <n v="2"/>
    <s v="Agile and Devops ,Data Analysis with Python 1"/>
    <n v="2"/>
    <s v="Agile and Devops ,Data Analysis with Python 1"/>
    <d v="2020-07-05T10:42:00"/>
    <s v="ONSITE"/>
    <x v="2"/>
    <x v="0"/>
    <x v="0"/>
    <x v="1"/>
    <s v="United Parcel Service Oasis Supply"/>
    <x v="0"/>
    <x v="6"/>
    <n v="83.33"/>
    <s v="Agile and Devops "/>
    <n v="294183"/>
    <s v="SURYAWANSHI,BHARATYUVARAJ"/>
    <x v="1"/>
  </r>
  <r>
    <s v="SBU D-ASV"/>
    <s v="IBG-NA-10"/>
    <x v="3"/>
    <x v="355"/>
    <s v="UPS_SGS_Brokerage"/>
    <n v="288396"/>
    <s v="BHALGAONKAR,ASHISHASHOK"/>
    <n v="203995"/>
    <s v="SAINI,ROSHINIBALJEET"/>
    <n v="356039"/>
    <s v="Dongare,Sudarshan Nathaji"/>
    <s v="SD00356039@TechMahindra.com"/>
    <s v="U4"/>
    <n v="2"/>
    <s v="Agile and Devops ,test automation with selenium"/>
    <n v="2"/>
    <s v="Agile and Devops ,test automation with selenium"/>
    <d v="2020-07-05T10:42:00"/>
    <s v="OFFSHORE"/>
    <x v="0"/>
    <x v="0"/>
    <x v="0"/>
    <x v="1"/>
    <s v="United Parcel Service Oasis Supply"/>
    <x v="0"/>
    <x v="1"/>
    <n v="100"/>
    <s v="Agile and Devops "/>
    <n v="288396"/>
    <s v="BHALGAONKAR,ASHISHASHOK"/>
    <x v="1"/>
  </r>
  <r>
    <s v="SBU D-ASV"/>
    <s v="IBG-NA-10"/>
    <x v="3"/>
    <x v="355"/>
    <s v="UPS_SGS_Brokerage"/>
    <n v="288396"/>
    <s v="BHALGAONKAR,ASHISHASHOK"/>
    <n v="203995"/>
    <s v="SAINI,ROSHINIBALJEET"/>
    <n v="421007"/>
    <s v="Joshi,Milind Chandrashekhar"/>
    <s v="MJ00421007@TechMahindra.com"/>
    <s v="U3"/>
    <n v="3"/>
    <s v=".NET Standard FullStack Development using ASP.NET MVC &amp; Angular,Agile and Devops ,Java FullStack Development using Angular"/>
    <n v="3"/>
    <s v=".NET Standard FullStack Development using ASP.NET MVC &amp; Angular,Agile and Devops ,Java FullStack Development using Angular"/>
    <d v="2020-07-05T10:42:00"/>
    <s v="OFFSHORE"/>
    <x v="0"/>
    <x v="0"/>
    <x v="0"/>
    <x v="1"/>
    <s v="United Parcel Service Oasis Supply"/>
    <x v="0"/>
    <x v="1"/>
    <n v="100"/>
    <s v=".NET Standard FullStack Development using ASP.NET MVC &amp; Angular"/>
    <n v="288396"/>
    <s v="BHALGAONKAR,ASHISHASHOK"/>
    <x v="1"/>
  </r>
  <r>
    <s v="SBU D-ASV"/>
    <s v="IBG-NA-10"/>
    <x v="3"/>
    <x v="355"/>
    <s v="UPS_SGS_Brokerage"/>
    <n v="288396"/>
    <s v="BHALGAONKAR,ASHISHASHOK"/>
    <n v="203995"/>
    <s v="SAINI,ROSHINIBALJEET"/>
    <n v="523094"/>
    <s v="GVS,Sai Dheeraz"/>
    <s v="VG00523094@TechMahindra.com"/>
    <s v="U3"/>
    <n v="3"/>
    <s v="ICS_Cloud_Azure_L1,automation testing level1,ics_cloud_azure_level1"/>
    <n v="3"/>
    <s v="ICS_Cloud_Azure_L1,automation testing level1,ics_cloud_azure_level1"/>
    <d v="2020-07-05T10:42:00"/>
    <s v="OFFSHORE"/>
    <x v="0"/>
    <x v="0"/>
    <x v="0"/>
    <x v="1"/>
    <s v="United Parcel Service Oasis Supply"/>
    <x v="0"/>
    <x v="0"/>
    <n v="50"/>
    <s v="automation testing level1"/>
    <n v="288396"/>
    <s v="BHALGAONKAR,ASHISHASHOK"/>
    <x v="1"/>
  </r>
  <r>
    <s v="SBU D-ASV"/>
    <s v="IBG-NA-10"/>
    <x v="3"/>
    <x v="355"/>
    <s v="UPS_SGS_Brokerage"/>
    <n v="288396"/>
    <s v="BHALGAONKAR,ASHISHASHOK"/>
    <n v="203995"/>
    <s v="SAINI,ROSHINIBALJEET"/>
    <n v="553177"/>
    <s v="Panchabhaiyye,Kamlesh"/>
    <s v="KP00553177@TechMahindra.com"/>
    <s v="U4"/>
    <n v="3"/>
    <s v=".NET Standard FullStack Development using ASP.NET MVC &amp; Angular,Agile and Devops ,Java FullStack Development using Angular"/>
    <n v="3"/>
    <s v=".NET Standard FullStack Development using ASP.NET MVC &amp; Angular,Agile and Devops ,Java FullStack Development using Angular"/>
    <d v="2020-07-05T10:42:00"/>
    <s v="OFFSHORE"/>
    <x v="0"/>
    <x v="0"/>
    <x v="0"/>
    <x v="1"/>
    <s v="United Parcel Service Oasis Supply"/>
    <x v="0"/>
    <x v="1"/>
    <n v="100"/>
    <s v=".NET Standard FullStack Development using ASP.NET MVC &amp; Angular"/>
    <n v="288396"/>
    <s v="BHALGAONKAR,ASHISHASHOK"/>
    <x v="1"/>
  </r>
  <r>
    <s v="SBU D-ASV"/>
    <s v="IBG-NA-10"/>
    <x v="3"/>
    <x v="355"/>
    <s v="UPS_SGS_Brokerage"/>
    <n v="288396"/>
    <s v="BHALGAONKAR,ASHISHASHOK"/>
    <n v="203995"/>
    <s v="SAINI,ROSHINIBALJEET"/>
    <n v="600786"/>
    <s v="Reshmai,Rajinikanth"/>
    <s v="RR00600786@TechMahindra.com"/>
    <s v="U3"/>
    <n v="3"/>
    <s v="Logistics Level 1,automation testing level1,scrum and devops with manual testing"/>
    <n v="3"/>
    <s v="Logistics Level 1,automation testing level1,scrum and devops with manual testing"/>
    <d v="2020-07-05T10:42:00"/>
    <s v="OFFSHORE"/>
    <x v="0"/>
    <x v="0"/>
    <x v="0"/>
    <x v="1"/>
    <s v="United Parcel Service Oasis Supply"/>
    <x v="0"/>
    <x v="4"/>
    <n v="0"/>
    <s v="automation testing level1"/>
    <n v="288396"/>
    <s v="BHALGAONKAR,ASHISHASHOK"/>
    <x v="1"/>
  </r>
  <r>
    <s v="SBU D-ASV"/>
    <s v="IBG-NA-10"/>
    <x v="3"/>
    <x v="355"/>
    <s v="UPS_SGS_Brokerage"/>
    <n v="288396"/>
    <s v="BHALGAONKAR,ASHISHASHOK"/>
    <n v="203995"/>
    <s v="SAINI,ROSHINIBALJEET"/>
    <n v="637348"/>
    <s v="Nadendla Viswanath,Rakesh"/>
    <s v="RN00637348@TechMahindra.com"/>
    <s v="U4"/>
    <n v="3"/>
    <s v=".net standard fullstack development using asp.net mvc &amp; angular,Logistics Level 1,asp.net core with azure paas development"/>
    <n v="3"/>
    <s v=".net standard fullstack development using asp.net mvc &amp; angular,Logistics Level 1,asp.net core with azure paas development"/>
    <d v="2020-07-05T10:42:00"/>
    <s v="ONSITE"/>
    <x v="0"/>
    <x v="0"/>
    <x v="0"/>
    <x v="1"/>
    <s v="United Parcel Service Oasis Supply"/>
    <x v="0"/>
    <x v="4"/>
    <n v="0"/>
    <s v=".net standard fullstack development using asp.net mvc &amp; angular"/>
    <n v="42109"/>
    <s v="Kempulu Munirathnam,Vijay"/>
    <x v="1"/>
  </r>
  <r>
    <s v="SBU D-ASV"/>
    <s v="IBG-NA-10"/>
    <x v="3"/>
    <x v="356"/>
    <s v="UPS_TEC_DWH DA"/>
    <n v="7362"/>
    <s v="Dash,Pramod Kumar"/>
    <n v="203995"/>
    <s v="SAINI,ROSHINIBALJEET"/>
    <n v="357530"/>
    <s v="Chavan,Dhanaji Shamarao"/>
    <s v="DC00357530@TechMahindra.com"/>
    <s v="U4"/>
    <n v="2"/>
    <s v="ETL and data visualization,Oracle Database Development 1"/>
    <n v="2"/>
    <s v="ETL and data visualization,Oracle Database Development 1"/>
    <d v="2020-07-05T10:42:00"/>
    <s v="OFFSHORE"/>
    <x v="0"/>
    <x v="0"/>
    <x v="0"/>
    <x v="1"/>
    <s v="United Parcel Service Oasis Supply"/>
    <x v="0"/>
    <x v="0"/>
    <n v="33.33"/>
    <s v="ETL and data visualization"/>
    <n v="7362"/>
    <s v="Dash,Pramod Kumar"/>
    <x v="1"/>
  </r>
  <r>
    <s v="SBU D-ASV"/>
    <s v="IBG-NA-10"/>
    <x v="3"/>
    <x v="356"/>
    <s v="UPS_TEC_DWH DA"/>
    <n v="7362"/>
    <s v="Dash,Pramod Kumar"/>
    <n v="203995"/>
    <s v="SAINI,ROSHINIBALJEET"/>
    <n v="463140"/>
    <s v="Chandra,Sravya"/>
    <s v="SC00463140@TechMahindra.com"/>
    <s v="U4"/>
    <n v="3"/>
    <s v="Business Intelligence with SSIS and Tableau,ICS_SI_Tools_L3,Linux/Unix administration "/>
    <n v="3"/>
    <s v="Business Intelligence with SSIS and Tableau,ICS_SI_Tools_L3,Linux/Unix administration "/>
    <d v="2020-07-05T10:42:00"/>
    <s v="OFFSHORE"/>
    <x v="0"/>
    <x v="0"/>
    <x v="0"/>
    <x v="1"/>
    <s v="United Parcel Service Oasis Supply"/>
    <x v="0"/>
    <x v="1"/>
    <n v="100"/>
    <s v="Business Intelligence with SSIS and Tableau"/>
    <n v="352874"/>
    <s v="Muthyala,Raghavendra"/>
    <x v="1"/>
  </r>
  <r>
    <s v="SBU D-ASV"/>
    <s v="IBG-NA-10"/>
    <x v="3"/>
    <x v="356"/>
    <s v="UPS_TEC_DWH DA"/>
    <n v="7362"/>
    <s v="Dash,Pramod Kumar"/>
    <n v="203995"/>
    <s v="SAINI,ROSHINIBALJEET"/>
    <n v="540103"/>
    <s v="Ansari,Mohammad Zafar Abdul Khalique"/>
    <s v="MA00540103@TechMahindra.com"/>
    <s v="U4"/>
    <n v="2"/>
    <s v=".NET Standard FullStack Development using ASP.NET MVC &amp; Angular,Angular1"/>
    <n v="2"/>
    <s v=".NET Standard FullStack Development using ASP.NET MVC &amp; Angular,Angular1"/>
    <d v="2020-07-05T10:42:00"/>
    <s v="OFFSHORE"/>
    <x v="0"/>
    <x v="0"/>
    <x v="0"/>
    <x v="1"/>
    <s v="United Parcel Service Oasis Supply"/>
    <x v="0"/>
    <x v="5"/>
    <n v="9.09"/>
    <s v="Angular1"/>
    <n v="288396"/>
    <s v="BHALGAONKAR,ASHISHASHOK"/>
    <x v="1"/>
  </r>
  <r>
    <s v="SBU D-ASV"/>
    <s v="IBG-NA-10"/>
    <x v="3"/>
    <x v="356"/>
    <s v="UPS_TEC_DWH DA"/>
    <n v="7362"/>
    <s v="Dash,Pramod Kumar"/>
    <n v="203995"/>
    <s v="SAINI,ROSHINIBALJEET"/>
    <n v="600480"/>
    <s v="Shaik,Muqthiyar Basha"/>
    <s v="MS00600480@TechMahindra.com"/>
    <s v="U3"/>
    <n v="1"/>
    <s v="Microsoft Power BI with PowerShell"/>
    <n v="1"/>
    <s v="Microsoft Power BI with PowerShell"/>
    <d v="2020-07-05T10:42:00"/>
    <s v="OFFSHORE"/>
    <x v="0"/>
    <x v="0"/>
    <x v="0"/>
    <x v="1"/>
    <s v="United Parcel Service Oasis Supply"/>
    <x v="0"/>
    <x v="2"/>
    <n v="66.67"/>
    <s v="Microsoft Power BI with PowerShell"/>
    <n v="7362"/>
    <s v="Dash,Pramod Kumar"/>
    <x v="1"/>
  </r>
  <r>
    <s v="SBU D-ASV"/>
    <s v="IBG-NA-10"/>
    <x v="3"/>
    <x v="356"/>
    <s v="UPS_TEC_DWH DA"/>
    <n v="7362"/>
    <s v="Dash,Pramod Kumar"/>
    <n v="203995"/>
    <s v="SAINI,ROSHINIBALJEET"/>
    <n v="624378"/>
    <s v="Durga Malleswara Rao,Yalamarthi"/>
    <s v="YD00624378@TechMahindra.com"/>
    <s v="U3"/>
    <n v="2"/>
    <s v="Logistics Level 1,Mainframe"/>
    <n v="2"/>
    <s v="Logistics Level 1,Mainframe"/>
    <d v="2020-07-05T10:42:00"/>
    <s v="OFFSHORE"/>
    <x v="0"/>
    <x v="0"/>
    <x v="0"/>
    <x v="1"/>
    <s v="United Parcel Service Oasis Supply"/>
    <x v="0"/>
    <x v="4"/>
    <n v="0"/>
    <s v="Mainframe"/>
    <n v="7362"/>
    <s v="Dash,Pramod Kumar"/>
    <x v="1"/>
  </r>
  <r>
    <s v="SBU D-ASV"/>
    <s v="IBG-NA-10"/>
    <x v="3"/>
    <x v="356"/>
    <s v="UPS_TEC_DWH DA"/>
    <n v="7362"/>
    <s v="Dash,Pramod Kumar"/>
    <n v="203995"/>
    <s v="SAINI,ROSHINIBALJEET"/>
    <n v="284623"/>
    <s v="MAHAPATRA,CHITTARANJAN"/>
    <s v="Chittaranjan.Mahapatra@TechMahindra.com"/>
    <s v="U4"/>
    <n v="3"/>
    <s v=".NET Standard FullStack Development using ASP.NET MVC &amp; Angular,Business Intelligence SKU 2,future-pm"/>
    <n v="3"/>
    <s v=".NET Standard FullStack Development using ASP.NET MVC &amp; Angular,Business Intelligence SKU 2,future-pm"/>
    <d v="2020-07-05T10:42:00"/>
    <s v="OFFSHORE"/>
    <x v="0"/>
    <x v="0"/>
    <x v="0"/>
    <x v="1"/>
    <s v="United Parcel Service Oasis Supply"/>
    <x v="0"/>
    <x v="1"/>
    <n v="100"/>
    <s v="Business Intelligence SKU 2"/>
    <n v="7362"/>
    <s v="Dash,Pramod Kumar"/>
    <x v="1"/>
  </r>
  <r>
    <s v="SBU D-ASV"/>
    <s v="IBG-NA-10"/>
    <x v="3"/>
    <x v="356"/>
    <s v="UPS_TEC_DWH DA"/>
    <n v="7362"/>
    <s v="Dash,Pramod Kumar"/>
    <n v="203995"/>
    <s v="SAINI,ROSHINIBALJEET"/>
    <n v="339390"/>
    <s v="Vudatha,Lakshmi Prasad"/>
    <s v="LakshmiPrasad.Vudatha@TechMahindra.com"/>
    <s v="U4"/>
    <n v="4"/>
    <s v="AI Generic Level1,Agile and Devops ,Business Intelligence with SSIS and SSRS,Business Intelligence with SSIS and Tableau"/>
    <n v="4"/>
    <s v="AI Generic Level1,Agile and Devops ,Business Intelligence with SSIS and SSRS,Business Intelligence with SSIS and Tableau"/>
    <d v="2020-07-05T10:42:00"/>
    <s v="ONSITE"/>
    <x v="0"/>
    <x v="0"/>
    <x v="0"/>
    <x v="1"/>
    <s v="United Parcel Service Oasis Supply"/>
    <x v="0"/>
    <x v="1"/>
    <n v="100"/>
    <s v="Business Intelligence with SSIS and Tableau"/>
    <n v="42109"/>
    <s v="Kempulu Munirathnam,Vijay"/>
    <x v="1"/>
  </r>
  <r>
    <s v="SBU D-ASV"/>
    <s v="IBG-NA-10"/>
    <x v="3"/>
    <x v="356"/>
    <s v="UPS_TEC_DWH DA"/>
    <n v="7362"/>
    <s v="Dash,Pramod Kumar"/>
    <n v="203995"/>
    <s v="SAINI,ROSHINIBALJEET"/>
    <n v="352874"/>
    <s v="Muthyala,Raghavendra"/>
    <s v="Raghavendra.Muthyala@TechMahindra.com"/>
    <s v="U4"/>
    <n v="3"/>
    <s v="Business Intelligence with SSIS and SSRS,Business Intelligence with SSIS and Tableau,ICS_DBA_SQL DBA_L2"/>
    <n v="3"/>
    <s v="Business Intelligence with SSIS and SSRS,Business Intelligence with SSIS and Tableau,ICS_DBA_SQL DBA_L2"/>
    <d v="2020-07-05T10:42:00"/>
    <s v="OFFSHORE"/>
    <x v="0"/>
    <x v="0"/>
    <x v="0"/>
    <x v="1"/>
    <s v="United Parcel Service Oasis Supply"/>
    <x v="0"/>
    <x v="1"/>
    <n v="100"/>
    <s v="Business Intelligence with SSIS and Tableau"/>
    <n v="7362"/>
    <s v="Dash,Pramod Kumar"/>
    <x v="1"/>
  </r>
  <r>
    <s v="SBU D-ASV"/>
    <s v="IBG-NA-10"/>
    <x v="3"/>
    <x v="356"/>
    <s v="UPS_TEC_DWH DA"/>
    <n v="7362"/>
    <s v="Dash,Pramod Kumar"/>
    <n v="203995"/>
    <s v="SAINI,ROSHINIBALJEET"/>
    <n v="357752"/>
    <s v="Anaparthi,Murali Krishna"/>
    <s v="MA00357752@TechMahindra.com"/>
    <s v="U4"/>
    <n v="2"/>
    <s v="Business Intelligence with SSIS and SSRS,ICS_DBA_SQL DBA_L2"/>
    <n v="2"/>
    <s v="Business Intelligence with SSIS and SSRS,ICS_DBA_SQL DBA_L2"/>
    <d v="2020-07-05T10:42:00"/>
    <s v="ONSITE"/>
    <x v="0"/>
    <x v="0"/>
    <x v="0"/>
    <x v="1"/>
    <s v="United Parcel Service Oasis Supply"/>
    <x v="0"/>
    <x v="1"/>
    <n v="100"/>
    <s v="Business Intelligence with SSIS and SSRS"/>
    <n v="42109"/>
    <s v="Kempulu Munirathnam,Vijay"/>
    <x v="1"/>
  </r>
  <r>
    <s v="SBU D-ASV"/>
    <s v="IBG-NA-10"/>
    <x v="3"/>
    <x v="356"/>
    <s v="UPS_TEC_DWH DA"/>
    <n v="7362"/>
    <s v="Dash,Pramod Kumar"/>
    <n v="203995"/>
    <s v="SAINI,ROSHINIBALJEET"/>
    <n v="450508"/>
    <s v="Sahoo,Nishit Ranjan"/>
    <s v="NS00450508@TechMahindra.com"/>
    <s v="U4"/>
    <n v="3"/>
    <s v="AI Generic Level1,Backend Development - Python,Business Intelligence SKU 2"/>
    <n v="3"/>
    <s v="AI Generic Level1,Backend Development - Python,Business Intelligence SKU 2"/>
    <d v="2020-07-05T10:42:00"/>
    <s v="OFFSHORE"/>
    <x v="0"/>
    <x v="0"/>
    <x v="0"/>
    <x v="1"/>
    <s v="United Parcel Service Oasis Supply"/>
    <x v="0"/>
    <x v="0"/>
    <n v="50"/>
    <s v="Business Intelligence SKU 2"/>
    <n v="7362"/>
    <s v="Dash,Pramod Kumar"/>
    <x v="1"/>
  </r>
  <r>
    <s v="SBU D-ASV"/>
    <s v="IBG-NA-10"/>
    <x v="3"/>
    <x v="356"/>
    <s v="UPS_TEC_DWH DA"/>
    <n v="7362"/>
    <s v="Dash,Pramod Kumar"/>
    <n v="203995"/>
    <s v="SAINI,ROSHINIBALJEET"/>
    <n v="600376"/>
    <s v="Pradhan,Gouttam Kumar"/>
    <e v="#N/A"/>
    <e v="#N/A"/>
    <n v="4"/>
    <s v="Agile and Devops ,Data Analysis with Python 1,Data Science 2,oracle technical l1"/>
    <n v="4"/>
    <s v="Agile and Devops ,Data Analysis with Python 1,Data Science 2,oracle technical l1"/>
    <d v="2020-07-05T10:42:00"/>
    <e v="#N/A"/>
    <x v="10"/>
    <x v="0"/>
    <x v="0"/>
    <x v="1"/>
    <e v="#N/A"/>
    <x v="0"/>
    <x v="4"/>
    <n v="0"/>
    <s v="oracle technical l1"/>
    <e v="#N/A"/>
    <e v="#N/A"/>
    <x v="3"/>
  </r>
  <r>
    <s v="SBU D-ASV"/>
    <s v="IBG-NA-10"/>
    <x v="3"/>
    <x v="356"/>
    <s v="UPS_TEC_DWH DA"/>
    <n v="7362"/>
    <s v="Dash,Pramod Kumar"/>
    <n v="203995"/>
    <s v="SAINI,ROSHINIBALJEET"/>
    <n v="7362"/>
    <s v="Dash,Pramod Kumar"/>
    <s v="pramodd@TechMahindra.com"/>
    <s v="P1"/>
    <n v="4"/>
    <s v="Agile and Devops ,Business Intelligence SKU 2,business intelligence sku,leadership l1"/>
    <n v="4"/>
    <s v="Agile and Devops ,Business Intelligence SKU 2,business intelligence sku,leadership l1"/>
    <d v="2020-07-05T10:42:00"/>
    <s v="OFFSHORE"/>
    <x v="0"/>
    <x v="0"/>
    <x v="0"/>
    <x v="1"/>
    <s v="United Parcel Service Oasis Supply"/>
    <x v="0"/>
    <x v="1"/>
    <n v="100"/>
    <s v="Business Intelligence SKU 2"/>
    <n v="344673"/>
    <s v="Jayaraman,Krishnan"/>
    <x v="1"/>
  </r>
  <r>
    <s v="SBU D-ASV"/>
    <s v="IBG-NA-10"/>
    <x v="3"/>
    <x v="356"/>
    <s v="UPS_TEC_DWH DA"/>
    <n v="7362"/>
    <s v="Dash,Pramod Kumar"/>
    <n v="203995"/>
    <s v="SAINI,ROSHINIBALJEET"/>
    <s v="C82472"/>
    <s v="Sarkar,Lakshmi"/>
    <s v="LS0C82472@TechMahindra.com"/>
    <s v="U3"/>
    <n v="4"/>
    <s v="ICS_Unix_L1,ICS_Windows_L1,NAD SKU,bigdata with spark and kafka"/>
    <n v="4"/>
    <s v="ICS_Unix_L1,ICS_Windows_L1,NAD SKU,bigdata with spark and kafka"/>
    <d v="2020-07-05T10:42:00"/>
    <s v="ONSITE"/>
    <x v="5"/>
    <x v="0"/>
    <x v="1"/>
    <x v="1"/>
    <s v="United Parcel Service Oasis Supply"/>
    <x v="0"/>
    <x v="4"/>
    <n v="0"/>
    <s v="bigdata with spark and kafka"/>
    <n v="42109"/>
    <s v="Kempulu Munirathnam,Vijay"/>
    <x v="1"/>
  </r>
  <r>
    <s v="SBU D-ASV"/>
    <s v="IBG-NA-10"/>
    <x v="3"/>
    <x v="357"/>
    <s v="UPS_SEC_SOX Testing"/>
    <n v="95179"/>
    <s v="Ingole,Prafulla Vinayak"/>
    <n v="203995"/>
    <s v="SAINI,ROSHINIBALJEET"/>
    <n v="260507"/>
    <s v="Mishra,Gaurav"/>
    <s v="Gaurav.Santmishra@TechMahindra.com"/>
    <s v="P1"/>
    <n v="1"/>
    <s v="future-pm"/>
    <n v="1"/>
    <s v="future-pm"/>
    <d v="2020-07-05T10:42:00"/>
    <s v="OFFSHORE"/>
    <x v="3"/>
    <x v="0"/>
    <x v="0"/>
    <x v="1"/>
    <s v="United Parcel Service Oasis Supply"/>
    <x v="0"/>
    <x v="1"/>
    <n v="100"/>
    <s v="future-pm"/>
    <n v="306183"/>
    <s v="VADAPALLI,CHANDRAKIRAN"/>
    <x v="0"/>
  </r>
  <r>
    <s v="SBU D-ASV"/>
    <s v="IBG-NA-10"/>
    <x v="3"/>
    <x v="357"/>
    <s v="UPS_SEC_SOX Testing"/>
    <n v="95179"/>
    <s v="Ingole,Prafulla Vinayak"/>
    <n v="203995"/>
    <s v="SAINI,ROSHINIBALJEET"/>
    <n v="359813"/>
    <s v="Bhavya,Kobagapu Sri"/>
    <s v="KB00359813@TechMahindra.com"/>
    <s v="U3"/>
    <n v="2"/>
    <s v="test automation with selenium,web programming"/>
    <n v="2"/>
    <s v="test automation with selenium,web programming"/>
    <d v="2020-07-05T10:42:00"/>
    <s v="OFFSHORE"/>
    <x v="2"/>
    <x v="0"/>
    <x v="0"/>
    <x v="1"/>
    <s v="United Parcel Service Oasis Supply"/>
    <x v="0"/>
    <x v="1"/>
    <n v="100"/>
    <s v="web programming"/>
    <n v="260507"/>
    <s v="Mishra,Gaurav"/>
    <x v="0"/>
  </r>
  <r>
    <s v="SBU D-ASV"/>
    <s v="IBG-NA-10"/>
    <x v="3"/>
    <x v="357"/>
    <s v="UPS_SEC_SOX Testing"/>
    <n v="95179"/>
    <s v="Ingole,Prafulla Vinayak"/>
    <n v="203995"/>
    <s v="SAINI,ROSHINIBALJEET"/>
    <n v="359824"/>
    <s v="Dandi,Tejaswi"/>
    <s v="TD00359824@TechMahindra.com"/>
    <s v="U2"/>
    <n v="2"/>
    <s v="test automation with selenium,web programming"/>
    <n v="2"/>
    <s v="test automation with selenium,web programming"/>
    <d v="2020-07-05T10:42:00"/>
    <s v="OFFSHORE"/>
    <x v="2"/>
    <x v="0"/>
    <x v="0"/>
    <x v="1"/>
    <s v="United Parcel Service Oasis Supply"/>
    <x v="0"/>
    <x v="1"/>
    <n v="100"/>
    <s v="web programming"/>
    <n v="260507"/>
    <s v="Mishra,Gaurav"/>
    <x v="0"/>
  </r>
  <r>
    <s v="SBU D-ASV"/>
    <s v="IBG-NA-10"/>
    <x v="3"/>
    <x v="357"/>
    <s v="UPS_SEC_SOX Testing"/>
    <n v="95179"/>
    <s v="Ingole,Prafulla Vinayak"/>
    <n v="203995"/>
    <s v="SAINI,ROSHINIBALJEET"/>
    <n v="427900"/>
    <s v="Bhavana,Minna"/>
    <s v="MB00427900@TechMahindra.com"/>
    <s v="U3"/>
    <n v="2"/>
    <s v="test automation with selenium,web programming"/>
    <n v="2"/>
    <s v="test automation with selenium,web programming"/>
    <d v="2020-07-05T10:42:00"/>
    <s v="OFFSHORE"/>
    <x v="2"/>
    <x v="0"/>
    <x v="0"/>
    <x v="1"/>
    <s v="United Parcel Service Oasis Supply"/>
    <x v="0"/>
    <x v="1"/>
    <n v="100"/>
    <s v="web programming"/>
    <n v="260507"/>
    <s v="Mishra,Gaurav"/>
    <x v="0"/>
  </r>
  <r>
    <s v="SBU D-ASV"/>
    <s v="IBG-NA-10"/>
    <x v="3"/>
    <x v="357"/>
    <s v="UPS_SEC_SOX Testing"/>
    <n v="95179"/>
    <s v="Ingole,Prafulla Vinayak"/>
    <n v="203995"/>
    <s v="SAINI,ROSHINIBALJEET"/>
    <n v="469510"/>
    <s v="Gopishetty,Santosh Kumar"/>
    <s v="SG00469510@TechMahindra.com"/>
    <s v="U4"/>
    <n v="1"/>
    <s v="future-pm"/>
    <n v="1"/>
    <s v="future-pm"/>
    <d v="2020-07-05T10:42:00"/>
    <s v="OFFSHORE"/>
    <x v="0"/>
    <x v="0"/>
    <x v="0"/>
    <x v="1"/>
    <s v="United Parcel Service Oasis Supply"/>
    <x v="0"/>
    <x v="1"/>
    <n v="100"/>
    <s v="future-pm"/>
    <n v="260507"/>
    <s v="Mishra,Gaurav"/>
    <x v="0"/>
  </r>
  <r>
    <s v="SBU D-ASV"/>
    <s v="IBG-NA-10"/>
    <x v="3"/>
    <x v="358"/>
    <s v="UPS_AFF_MRC"/>
    <n v="458960"/>
    <s v="Kuncham,Amarnath Babu"/>
    <n v="604457"/>
    <s v="Ramaswamy,Srinivasan"/>
    <n v="350086"/>
    <s v="Godisela,Swethan Kumar"/>
    <s v="SG00350086@TechMahindra.com"/>
    <s v="U3"/>
    <n v="2"/>
    <s v="Agile and Devops ,Mainframe"/>
    <n v="2"/>
    <s v="Agile and Devops ,Mainframe"/>
    <d v="2020-07-05T10:42:00"/>
    <s v="OFFSHORE"/>
    <x v="2"/>
    <x v="0"/>
    <x v="0"/>
    <x v="1"/>
    <s v="United Parcel Service Oasis Supply"/>
    <x v="0"/>
    <x v="2"/>
    <n v="66.67"/>
    <s v="Agile and Devops "/>
    <n v="458960"/>
    <s v="Kuncham,Amarnath Babu"/>
    <x v="1"/>
  </r>
  <r>
    <s v="SBU D-ASV"/>
    <s v="IBG-NA-10"/>
    <x v="3"/>
    <x v="358"/>
    <s v="UPS_AFF_MRC"/>
    <n v="458960"/>
    <s v="Kuncham,Amarnath Babu"/>
    <n v="604457"/>
    <s v="Ramaswamy,Srinivasan"/>
    <n v="458960"/>
    <s v="Kuncham,Amarnath Babu"/>
    <s v="AK00458960@TechMahindra.com"/>
    <s v="P1"/>
    <n v="1"/>
    <s v="future-pm"/>
    <n v="1"/>
    <s v="future-pm"/>
    <d v="2020-07-05T10:42:00"/>
    <s v="ONSITE"/>
    <x v="0"/>
    <x v="0"/>
    <x v="0"/>
    <x v="1"/>
    <s v="United Parcel Service Oasis Supply"/>
    <x v="0"/>
    <x v="1"/>
    <n v="100"/>
    <s v="future-pm"/>
    <n v="45960"/>
    <s v="Prakash,Chander S."/>
    <x v="1"/>
  </r>
  <r>
    <s v="SBU D-ASV"/>
    <s v="IBG-NA-10"/>
    <x v="3"/>
    <x v="358"/>
    <s v="UPS_AFF_MRC"/>
    <n v="458960"/>
    <s v="Kuncham,Amarnath Babu"/>
    <n v="604457"/>
    <s v="Ramaswamy,Srinivasan"/>
    <n v="496241"/>
    <s v="Nalla,Venkateshwarlu"/>
    <s v="VN00496241@TechMahindra.com"/>
    <s v="U4"/>
    <n v="1"/>
    <s v="Mainframe"/>
    <n v="1"/>
    <s v="Mainframe"/>
    <d v="2020-07-05T10:42:00"/>
    <s v="OFFSHORE"/>
    <x v="0"/>
    <x v="0"/>
    <x v="0"/>
    <x v="1"/>
    <s v="United Parcel Service Oasis Supply"/>
    <x v="0"/>
    <x v="0"/>
    <n v="33.33"/>
    <s v="Mainframe"/>
    <n v="458960"/>
    <s v="Kuncham,Amarnath Babu"/>
    <x v="1"/>
  </r>
  <r>
    <s v="SBU D-ASV"/>
    <s v="IBG-NA-10"/>
    <x v="3"/>
    <x v="359"/>
    <s v="UPS_Freight Pgm"/>
    <n v="225388"/>
    <s v="Sundararajan,Manikandan"/>
    <n v="203995"/>
    <s v="SAINI,ROSHINIBALJEET"/>
    <n v="469822"/>
    <s v="Datta,Debalina"/>
    <s v="DD00469822@TechMahindra.com"/>
    <s v="U3"/>
    <n v="1"/>
    <s v="integration using mulesoft level 1"/>
    <n v="1"/>
    <s v="integration using mulesoft level 1"/>
    <d v="2020-07-05T10:42:00"/>
    <s v="OFFSHORE"/>
    <x v="0"/>
    <x v="0"/>
    <x v="0"/>
    <x v="1"/>
    <s v="United Parcel Service Oasis Supply"/>
    <x v="0"/>
    <x v="4"/>
    <n v="0"/>
    <s v="integration using mulesoft level 1"/>
    <n v="336989"/>
    <s v="Pattanaik,Ipsita"/>
    <x v="1"/>
  </r>
  <r>
    <s v="SBU D-ASV"/>
    <s v="IBG-NA-10"/>
    <x v="3"/>
    <x v="359"/>
    <s v="UPS_Freight Pgm"/>
    <n v="225388"/>
    <s v="Sundararajan,Manikandan"/>
    <n v="203995"/>
    <s v="SAINI,ROSHINIBALJEET"/>
    <n v="618430"/>
    <s v="Saha,Abirbhab"/>
    <s v="AS00618430@TechMahindra.com"/>
    <s v="U3"/>
    <n v="1"/>
    <s v="JBOSS administration"/>
    <n v="2"/>
    <s v="Integration using RedHat Fuse Level 1,JBOSS administration"/>
    <d v="2020-07-05T10:42:00"/>
    <s v="OFFSHORE"/>
    <x v="0"/>
    <x v="0"/>
    <x v="0"/>
    <x v="1"/>
    <s v="United Parcel Service Oasis Supply"/>
    <x v="0"/>
    <x v="4"/>
    <n v="0"/>
    <s v="JBOSS administration"/>
    <n v="122485"/>
    <s v="Ghosh,Somnath"/>
    <x v="1"/>
  </r>
  <r>
    <s v="SBU D-ASV"/>
    <s v="IBG-NA-10"/>
    <x v="3"/>
    <x v="359"/>
    <s v="UPS_Freight Pgm"/>
    <n v="225388"/>
    <s v="Sundararajan,Manikandan"/>
    <n v="203995"/>
    <s v="SAINI,ROSHINIBALJEET"/>
    <n v="274638"/>
    <s v="POGULA,BHAVANI"/>
    <s v="Bhavani.Pogula@TechMahindra.com"/>
    <s v="U4"/>
    <n v="2"/>
    <s v="Testing SKU2,testing sku"/>
    <n v="2"/>
    <s v="Testing SKU2,testing sku"/>
    <d v="2020-07-05T10:42:00"/>
    <s v="OFFSHORE"/>
    <x v="0"/>
    <x v="0"/>
    <x v="0"/>
    <x v="1"/>
    <s v="United Parcel Service Oasis Supply"/>
    <x v="0"/>
    <x v="5"/>
    <n v="14.29"/>
    <s v="testing sku"/>
    <n v="42109"/>
    <s v="Kempulu Munirathnam,Vijay"/>
    <x v="1"/>
  </r>
  <r>
    <s v="SBU D-ASV"/>
    <s v="IBG-NA-10"/>
    <x v="3"/>
    <x v="359"/>
    <s v="UPS_Freight Pgm"/>
    <n v="225388"/>
    <s v="Sundararajan,Manikandan"/>
    <n v="203995"/>
    <s v="SAINI,ROSHINIBALJEET"/>
    <n v="555357"/>
    <s v="Deore,Amit Shashikant"/>
    <s v="AD00555357@TechMahindra.com"/>
    <s v="U4"/>
    <n v="1"/>
    <s v="ICS_Unix_L2"/>
    <n v="1"/>
    <s v="ICS_Unix_L2"/>
    <d v="2020-07-05T10:42:00"/>
    <s v="OFFSHORE"/>
    <x v="0"/>
    <x v="0"/>
    <x v="0"/>
    <x v="1"/>
    <s v="United Parcel Service Oasis Supply"/>
    <x v="0"/>
    <x v="5"/>
    <n v="16.670000000000002"/>
    <s v="ICS_Unix_L2"/>
    <n v="225388"/>
    <s v="Sundararajan,Manikandan"/>
    <x v="1"/>
  </r>
  <r>
    <s v="SBU D-ASV"/>
    <s v="IBG-NA-10"/>
    <x v="3"/>
    <x v="359"/>
    <s v="UPS_Freight Pgm"/>
    <n v="225388"/>
    <s v="Sundararajan,Manikandan"/>
    <n v="203995"/>
    <s v="SAINI,ROSHINIBALJEET"/>
    <n v="121707"/>
    <s v="Kumar,Vikash"/>
    <s v="VK00121707@TechMahindra.com"/>
    <s v="U4"/>
    <n v="3"/>
    <s v="Agile and Devops  ,Java FullStack Development using Angular,Java and J2EE"/>
    <n v="3"/>
    <s v="Agile and Devops  ,Java FullStack Development using Angular,Java and J2EE"/>
    <d v="2020-07-05T10:42:00"/>
    <s v="ONSITE"/>
    <x v="0"/>
    <x v="0"/>
    <x v="0"/>
    <x v="1"/>
    <s v="United Parcel Service Oasis Supply"/>
    <x v="0"/>
    <x v="0"/>
    <n v="44.44"/>
    <s v="Java FullStack Development using Angular"/>
    <n v="42109"/>
    <s v="Kempulu Munirathnam,Vijay"/>
    <x v="1"/>
  </r>
  <r>
    <s v="SBU D-ASV"/>
    <s v="IBG-NA-10"/>
    <x v="3"/>
    <x v="359"/>
    <s v="UPS_Freight Pgm"/>
    <n v="225388"/>
    <s v="Sundararajan,Manikandan"/>
    <n v="203995"/>
    <s v="SAINI,ROSHINIBALJEET"/>
    <n v="15979"/>
    <s v="Karri,Simhachalamu Naidu"/>
    <s v="karri@TechMahindra.com"/>
    <s v="P1"/>
    <n v="1"/>
    <s v="performance testing l1"/>
    <n v="1"/>
    <s v="performance testing l1"/>
    <d v="2020-07-05T10:42:00"/>
    <s v="OFFSHORE"/>
    <x v="0"/>
    <x v="0"/>
    <x v="0"/>
    <x v="1"/>
    <s v="United Parcel Service Oasis Supply"/>
    <x v="0"/>
    <x v="0"/>
    <n v="30"/>
    <s v="performance testing l1"/>
    <n v="15640"/>
    <s v="Nagesh Goud,Verukonda"/>
    <x v="1"/>
  </r>
  <r>
    <s v="SBU D-ASV"/>
    <s v="IBG-NA-10"/>
    <x v="3"/>
    <x v="359"/>
    <s v="UPS_Freight Pgm"/>
    <n v="225388"/>
    <s v="Sundararajan,Manikandan"/>
    <n v="203995"/>
    <s v="SAINI,ROSHINIBALJEET"/>
    <n v="225388"/>
    <s v="Sundararajan,Manikandan"/>
    <s v="Manikandan.Sundararajan@TechMahindra.com"/>
    <s v="P1"/>
    <n v="3"/>
    <s v=".NET Standard FullStack Development using ASP.NET MVC &amp; Angular,ASP.NET Core Microservices with Azure PaaS,leadership l1"/>
    <n v="3"/>
    <s v=".NET Standard FullStack Development using ASP.NET MVC &amp; Angular,ASP.NET Core Microservices with Azure PaaS,leadership l1"/>
    <d v="2020-07-05T10:42:00"/>
    <s v="OFFSHORE"/>
    <x v="0"/>
    <x v="0"/>
    <x v="0"/>
    <x v="1"/>
    <s v="United Parcel Service Oasis Supply"/>
    <x v="0"/>
    <x v="1"/>
    <n v="100"/>
    <s v=".NET Standard FullStack Development using ASP.NET MVC &amp; Angular"/>
    <n v="203995"/>
    <s v="SAINI,ROSHINIBALJEET"/>
    <x v="1"/>
  </r>
  <r>
    <s v="SBU D-ASV"/>
    <s v="IBG-NA-10"/>
    <x v="3"/>
    <x v="359"/>
    <s v="UPS_Freight Pgm"/>
    <n v="225388"/>
    <s v="Sundararajan,Manikandan"/>
    <n v="203995"/>
    <s v="SAINI,ROSHINIBALJEET"/>
    <n v="225896"/>
    <s v="G,Krishnakumar"/>
    <s v="Krishna_Nair@TechMahindra.com"/>
    <s v="U4"/>
    <n v="4"/>
    <s v=".NET Standard FullStack Development using ASP.NET MVC &amp; Angular,azure paas,mobility xamarin,mobility xamarin level 1"/>
    <n v="4"/>
    <s v=".NET Standard FullStack Development using ASP.NET MVC &amp; Angular,azure paas,mobility xamarin,mobility xamarin level 1"/>
    <d v="2020-07-05T10:42:00"/>
    <s v="OFFSHORE"/>
    <x v="2"/>
    <x v="0"/>
    <x v="0"/>
    <x v="1"/>
    <s v="United Parcel Service Oasis Supply"/>
    <x v="0"/>
    <x v="0"/>
    <n v="37.5"/>
    <s v=".NET Standard FullStack Development using ASP.NET MVC &amp; Angular"/>
    <n v="225388"/>
    <s v="Sundararajan,Manikandan"/>
    <x v="1"/>
  </r>
  <r>
    <s v="SBU D-ASV"/>
    <s v="IBG-NA-10"/>
    <x v="3"/>
    <x v="359"/>
    <s v="UPS_Freight Pgm"/>
    <n v="225388"/>
    <s v="Sundararajan,Manikandan"/>
    <n v="203995"/>
    <s v="SAINI,ROSHINIBALJEET"/>
    <n v="242177"/>
    <s v="Ayyar,Manikandan Raju"/>
    <s v="Manikandan.Rajuiyer@TechMahindra.com"/>
    <s v="P1"/>
    <n v="5"/>
    <s v=".NET Standard FullStack Development using ASP.NET MVC &amp; Angular,future-pm,leadership l1,mobility xamarin,mobility xamarin level 1"/>
    <n v="5"/>
    <s v=".NET Standard FullStack Development using ASP.NET MVC &amp; Angular,future-pm,leadership l1,mobility xamarin,mobility xamarin level 1"/>
    <d v="2020-07-05T10:42:00"/>
    <s v="ONSITE"/>
    <x v="2"/>
    <x v="0"/>
    <x v="0"/>
    <x v="1"/>
    <s v="United Parcel Service Oasis Supply"/>
    <x v="0"/>
    <x v="1"/>
    <n v="100"/>
    <s v="mobility xamarin level 1"/>
    <n v="42109"/>
    <s v="Kempulu Munirathnam,Vijay"/>
    <x v="1"/>
  </r>
  <r>
    <s v="SBU D-ASV"/>
    <s v="IBG-NA-10"/>
    <x v="3"/>
    <x v="359"/>
    <s v="UPS_Freight Pgm"/>
    <n v="225388"/>
    <s v="Sundararajan,Manikandan"/>
    <n v="203995"/>
    <s v="SAINI,ROSHINIBALJEET"/>
    <n v="296857"/>
    <s v="NUGOORU,BHAVANI"/>
    <s v="Bhavani.Nugooru@TechMahindra.com"/>
    <s v="U3"/>
    <n v="1"/>
    <s v="Testing SKU"/>
    <n v="1"/>
    <s v="Testing SKU"/>
    <d v="2020-07-05T10:42:00"/>
    <s v="ONSITE"/>
    <x v="0"/>
    <x v="0"/>
    <x v="0"/>
    <x v="1"/>
    <s v="United Parcel Service Oasis Supply"/>
    <x v="0"/>
    <x v="0"/>
    <n v="28.57"/>
    <s v="Testing SKU"/>
    <n v="42109"/>
    <s v="Kempulu Munirathnam,Vijay"/>
    <x v="1"/>
  </r>
  <r>
    <s v="SBU D-ASV"/>
    <s v="IBG-NA-10"/>
    <x v="3"/>
    <x v="359"/>
    <s v="UPS_Freight Pgm"/>
    <n v="225388"/>
    <s v="Sundararajan,Manikandan"/>
    <n v="203995"/>
    <s v="SAINI,ROSHINIBALJEET"/>
    <n v="297564"/>
    <s v="A,GANESHKUMARAN"/>
    <s v="Ganeshkumaran.A@TechMahindra.com"/>
    <s v="P1"/>
    <n v="7"/>
    <s v=".NET Standard FullStack Development using ASP.NET MVC &amp; Angular,RPA UiPath Level 1,back end development using .net and oracle,future-pm,leadership l1,mobility xamarin,mobility xamarin level 1"/>
    <n v="7"/>
    <s v=".NET Standard FullStack Development using ASP.NET MVC &amp; Angular,RPA UiPath Level 1,back end development using .net and oracle,future-pm,leadership l1,mobility xamarin,mobility xamarin level 1"/>
    <d v="2020-07-05T10:42:00"/>
    <s v="ONSITE"/>
    <x v="0"/>
    <x v="0"/>
    <x v="0"/>
    <x v="1"/>
    <s v="United Parcel Service Oasis Supply"/>
    <x v="0"/>
    <x v="1"/>
    <n v="100"/>
    <s v="future-pm"/>
    <n v="42109"/>
    <s v="Kempulu Munirathnam,Vijay"/>
    <x v="1"/>
  </r>
  <r>
    <s v="SBU D-ASV"/>
    <s v="IBG-NA-10"/>
    <x v="3"/>
    <x v="359"/>
    <s v="UPS_Freight Pgm"/>
    <n v="225388"/>
    <s v="Sundararajan,Manikandan"/>
    <n v="203995"/>
    <s v="SAINI,ROSHINIBALJEET"/>
    <n v="306375"/>
    <s v="ANANDARAJ,SENGOL"/>
    <s v="Anandaraj.Sengol@TechMahindra.com"/>
    <s v="P1"/>
    <n v="3"/>
    <s v=".NET Standard FullStack Development using ASP.NET MVC &amp; Angular,RPA - UI-Path Level ,future-pm"/>
    <n v="3"/>
    <s v=".NET Standard FullStack Development using ASP.NET MVC &amp; Angular,RPA - UI-Path Level ,future-pm"/>
    <d v="2020-07-05T10:42:00"/>
    <s v="ONSITE"/>
    <x v="0"/>
    <x v="0"/>
    <x v="0"/>
    <x v="1"/>
    <s v="United Parcel Service Oasis Supply"/>
    <x v="0"/>
    <x v="4"/>
    <n v="0"/>
    <s v="RPA - UI-Path Level "/>
    <n v="42109"/>
    <s v="Kempulu Munirathnam,Vijay"/>
    <x v="1"/>
  </r>
  <r>
    <s v="SBU D-ASV"/>
    <s v="IBG-NA-10"/>
    <x v="3"/>
    <x v="359"/>
    <s v="UPS_Freight Pgm"/>
    <n v="225388"/>
    <s v="Sundararajan,Manikandan"/>
    <n v="203995"/>
    <s v="SAINI,ROSHINIBALJEET"/>
    <n v="425828"/>
    <s v="Danial,JoJo John"/>
    <s v="JD00425828@TechMahindra.com"/>
    <s v="U4"/>
    <n v="3"/>
    <s v=".NET Standard FullStack Development using ASP.NET MVC &amp; Angular,mobility xamarin,mobility xamarin level 1"/>
    <n v="3"/>
    <s v=".NET Standard FullStack Development using ASP.NET MVC &amp; Angular,mobility xamarin,mobility xamarin level 1"/>
    <d v="2020-07-05T10:42:00"/>
    <s v="OFFSHORE"/>
    <x v="0"/>
    <x v="0"/>
    <x v="0"/>
    <x v="1"/>
    <s v="United Parcel Service Oasis Supply"/>
    <x v="0"/>
    <x v="4"/>
    <n v="0"/>
    <s v=".NET Standard FullStack Development using ASP.NET MVC &amp; Angular"/>
    <n v="225388"/>
    <s v="Sundararajan,Manikandan"/>
    <x v="1"/>
  </r>
  <r>
    <s v="SBU D-ASV"/>
    <s v="IBG-NA-10"/>
    <x v="3"/>
    <x v="359"/>
    <s v="UPS_Freight Pgm"/>
    <n v="225388"/>
    <s v="Sundararajan,Manikandan"/>
    <n v="203995"/>
    <s v="SAINI,ROSHINIBALJEET"/>
    <n v="444678"/>
    <s v="Baidya,Arijit"/>
    <s v="AB00444678@TechMahindra.com"/>
    <s v="U4"/>
    <n v="6"/>
    <s v=".NET Standard FullStack Development using ASP.NET MVC &amp; Angular,future-pm,mobility xamarin,mobility xamarin level 1,mobility xamarin level 2,mobility xamarin level 3"/>
    <n v="6"/>
    <s v=".NET Standard FullStack Development using ASP.NET MVC &amp; Angular,future-pm,mobility xamarin,mobility xamarin level 1,mobility xamarin level 2,mobility xamarin level 3"/>
    <d v="2020-07-05T10:42:00"/>
    <s v="ONSITE"/>
    <x v="0"/>
    <x v="0"/>
    <x v="0"/>
    <x v="1"/>
    <s v="United Parcel Service Oasis Supply"/>
    <x v="0"/>
    <x v="0"/>
    <n v="50"/>
    <s v="mobility xamarin"/>
    <n v="42109"/>
    <s v="Kempulu Munirathnam,Vijay"/>
    <x v="1"/>
  </r>
  <r>
    <s v="SBU D-ASV"/>
    <s v="IBG-NA-10"/>
    <x v="3"/>
    <x v="359"/>
    <s v="UPS_Freight Pgm"/>
    <n v="225388"/>
    <s v="Sundararajan,Manikandan"/>
    <n v="203995"/>
    <s v="SAINI,ROSHINIBALJEET"/>
    <n v="446120"/>
    <s v="Padmanaban,Poornima"/>
    <s v="PP00446120@TechMahindra.com"/>
    <s v="U3"/>
    <n v="5"/>
    <s v=".net standard fullstack development using asp.net mvc &amp; angular,ASP.NET Core Microservices with Azure PaaS,Agile and Devops ,Java FullStack Development using Angular,Robotic Process Automation"/>
    <n v="5"/>
    <s v=".net standard fullstack development using asp.net mvc &amp; angular,ASP.NET Core Microservices with Azure PaaS,Agile and Devops ,Java FullStack Development using Angular,Robotic Process Automation"/>
    <d v="2020-07-05T10:42:00"/>
    <s v="OFFSHORE"/>
    <x v="0"/>
    <x v="0"/>
    <x v="0"/>
    <x v="1"/>
    <s v="United Parcel Service Oasis Supply"/>
    <x v="0"/>
    <x v="0"/>
    <n v="50"/>
    <s v=".net standard fullstack development using asp.net mvc &amp; angular"/>
    <n v="225388"/>
    <s v="Sundararajan,Manikandan"/>
    <x v="1"/>
  </r>
  <r>
    <s v="SBU D-ASV"/>
    <s v="IBG-NA-10"/>
    <x v="3"/>
    <x v="359"/>
    <s v="UPS_Freight Pgm"/>
    <n v="225388"/>
    <s v="Sundararajan,Manikandan"/>
    <n v="203995"/>
    <s v="SAINI,ROSHINIBALJEET"/>
    <n v="473754"/>
    <s v="Joshi,Suraj Shripad"/>
    <s v="SJ00473754@TechMahindra.com"/>
    <s v="U4"/>
    <n v="6"/>
    <s v=".NET Standard FullStack Development using ASP.NET MVC &amp; Angular,AI with Google Level1,ASP.NET Core Microservices with Azure PaaS,RPA UiPath Level 1,asp.net core with azure paas development,leadership l1"/>
    <n v="6"/>
    <s v=".NET Standard FullStack Development using ASP.NET MVC &amp; Angular,AI with Google Level1,ASP.NET Core Microservices with Azure PaaS,RPA UiPath Level 1,asp.net core with azure paas development,leadership l1"/>
    <d v="2020-07-05T10:42:00"/>
    <s v="OFFSHORE"/>
    <x v="0"/>
    <x v="0"/>
    <x v="0"/>
    <x v="1"/>
    <s v="United Parcel Service Oasis Supply"/>
    <x v="0"/>
    <x v="1"/>
    <n v="100"/>
    <s v=".NET Standard FullStack Development using ASP.NET MVC &amp; Angular"/>
    <n v="225388"/>
    <s v="Sundararajan,Manikandan"/>
    <x v="1"/>
  </r>
  <r>
    <s v="SBU D-ASV"/>
    <s v="IBG-NA-10"/>
    <x v="3"/>
    <x v="359"/>
    <s v="UPS_Freight Pgm"/>
    <n v="225388"/>
    <s v="Sundararajan,Manikandan"/>
    <n v="203995"/>
    <s v="SAINI,ROSHINIBALJEET"/>
    <n v="485074"/>
    <s v="Prajapati,VipulKumar Amrutbhai"/>
    <s v="VP00485074@TechMahindra.com"/>
    <s v="P1"/>
    <n v="6"/>
    <s v=".NET Standard FullStack Development using ASP.NET MVC &amp; Angular,leadership l1,mobility xamarin,mobility xamarin level 1,mobility xamarin level 2,mobility xamarin level 3"/>
    <n v="6"/>
    <s v=".NET Standard FullStack Development using ASP.NET MVC &amp; Angular,leadership l1,mobility xamarin,mobility xamarin level 1,mobility xamarin level 2,mobility xamarin level 3"/>
    <d v="2020-07-05T10:42:00"/>
    <s v="ONSITE"/>
    <x v="0"/>
    <x v="0"/>
    <x v="0"/>
    <x v="1"/>
    <s v="United Parcel Service Oasis Supply"/>
    <x v="0"/>
    <x v="0"/>
    <n v="50"/>
    <s v="leadership l1"/>
    <n v="42109"/>
    <s v="Kempulu Munirathnam,Vijay"/>
    <x v="1"/>
  </r>
  <r>
    <s v="SBU D-ASV"/>
    <s v="IBG-NA-10"/>
    <x v="3"/>
    <x v="359"/>
    <s v="UPS_Freight Pgm"/>
    <n v="225388"/>
    <s v="Sundararajan,Manikandan"/>
    <n v="203995"/>
    <s v="SAINI,ROSHINIBALJEET"/>
    <n v="490547"/>
    <s v="Arockiasamy,Irudayaraj"/>
    <s v="IA00490547@TechMahindra.com"/>
    <s v="P1"/>
    <n v="9"/>
    <s v=".NET Standard FullStack Development using ASP.NET MVC &amp; Angular,Agile and Devops ,Java FullStack Development using Angular,future-pm,leadership l1,mobility xamarin,mobility xamarin level 1,mobility xamarin level 2,mobility xamarin level 3"/>
    <n v="9"/>
    <s v=".NET Standard FullStack Development using ASP.NET MVC &amp; Angular,Agile and Devops ,Java FullStack Development using Angular,future-pm,leadership l1,mobility xamarin,mobility xamarin level 1,mobility xamarin level 2,mobility xamarin level 3"/>
    <d v="2020-07-05T10:42:00"/>
    <s v="OFFSHORE"/>
    <x v="0"/>
    <x v="0"/>
    <x v="0"/>
    <x v="1"/>
    <s v="United Parcel Service Oasis Supply"/>
    <x v="0"/>
    <x v="0"/>
    <n v="40"/>
    <s v="future-pm"/>
    <n v="225388"/>
    <s v="Sundararajan,Manikandan"/>
    <x v="1"/>
  </r>
  <r>
    <s v="SBU D-ASV"/>
    <s v="IBG-NA-10"/>
    <x v="3"/>
    <x v="359"/>
    <s v="UPS_Freight Pgm"/>
    <n v="225388"/>
    <s v="Sundararajan,Manikandan"/>
    <n v="203995"/>
    <s v="SAINI,ROSHINIBALJEET"/>
    <n v="496432"/>
    <s v="Mahadik,Vinaysinh Vijaysinh"/>
    <s v="VM00496432@TechMahindra.com"/>
    <s v="U3"/>
    <n v="4"/>
    <s v="BIG Data Analytics,Testing SKU,Testing SKU2,testing -vodafone"/>
    <n v="4"/>
    <s v="BIG Data Analytics,Testing SKU,Testing SKU2,testing -vodafone"/>
    <d v="2020-07-05T10:42:00"/>
    <s v="OFFSHORE"/>
    <x v="0"/>
    <x v="0"/>
    <x v="0"/>
    <x v="1"/>
    <s v="United Parcel Service Oasis Supply"/>
    <x v="0"/>
    <x v="0"/>
    <n v="50"/>
    <s v="testing -vodafone"/>
    <n v="225388"/>
    <s v="Sundararajan,Manikandan"/>
    <x v="1"/>
  </r>
  <r>
    <s v="SBU D-ASV"/>
    <s v="IBG-NA-10"/>
    <x v="3"/>
    <x v="359"/>
    <s v="UPS_Freight Pgm"/>
    <n v="225388"/>
    <s v="Sundararajan,Manikandan"/>
    <n v="203995"/>
    <s v="SAINI,ROSHINIBALJEET"/>
    <n v="498376"/>
    <s v="Ramasubramanian,Vivek Pazhani"/>
    <s v="VR00498376@TechMahindra.com"/>
    <s v="U3"/>
    <n v="2"/>
    <s v=".net standard fullstack development using asp.net mvc &amp; angular,back end development using .net"/>
    <n v="2"/>
    <s v=".net standard fullstack development using asp.net mvc &amp; angular,back end development using .net"/>
    <d v="2020-07-05T10:42:00"/>
    <s v="OFFSHORE"/>
    <x v="0"/>
    <x v="0"/>
    <x v="0"/>
    <x v="1"/>
    <s v="United Parcel Service Oasis Supply"/>
    <x v="0"/>
    <x v="1"/>
    <n v="100"/>
    <s v="back end development using .net"/>
    <n v="490547"/>
    <s v="Arockiasamy,Irudayaraj"/>
    <x v="1"/>
  </r>
  <r>
    <s v="SBU D-ASV"/>
    <s v="IBG-NA-10"/>
    <x v="3"/>
    <x v="359"/>
    <s v="UPS_Freight Pgm"/>
    <n v="225388"/>
    <s v="Sundararajan,Manikandan"/>
    <n v="203995"/>
    <s v="SAINI,ROSHINIBALJEET"/>
    <n v="560673"/>
    <s v="Kukde,Anil Tukaram"/>
    <s v="AK00560673@TechMahindra.com"/>
    <s v="U3"/>
    <n v="3"/>
    <s v=".NET Standard FullStack Development using ASP.NET MVC &amp; Angular,mobility xamarin,mobility xamarin level 1"/>
    <n v="3"/>
    <s v=".NET Standard FullStack Development using ASP.NET MVC &amp; Angular,mobility xamarin,mobility xamarin level 1"/>
    <d v="2020-07-05T10:42:00"/>
    <s v="OFFSHORE"/>
    <x v="0"/>
    <x v="0"/>
    <x v="0"/>
    <x v="1"/>
    <s v="United Parcel Service Oasis Supply"/>
    <x v="0"/>
    <x v="5"/>
    <n v="12.5"/>
    <s v=".NET Standard FullStack Development using ASP.NET MVC &amp; Angular"/>
    <n v="225388"/>
    <s v="Sundararajan,Manikandan"/>
    <x v="1"/>
  </r>
  <r>
    <s v="SBU D-ASV"/>
    <s v="IBG-NA-10"/>
    <x v="3"/>
    <x v="359"/>
    <s v="UPS_Freight Pgm"/>
    <n v="225388"/>
    <s v="Sundararajan,Manikandan"/>
    <n v="203995"/>
    <s v="SAINI,ROSHINIBALJEET"/>
    <n v="595447"/>
    <s v="Sharma,Anand Jagdish"/>
    <s v="AS00595447@TechMahindra.com"/>
    <s v="U3"/>
    <n v="5"/>
    <s v=".NET Standard FullStack Development using ASP.NET MVC &amp; Angular,mobility xamarin,mobility xamarin level 1,mobility xamarin level 2,mobility xamarin level 3"/>
    <n v="5"/>
    <s v=".NET Standard FullStack Development using ASP.NET MVC &amp; Angular,mobility xamarin,mobility xamarin level 1,mobility xamarin level 2,mobility xamarin level 3"/>
    <d v="2020-07-05T10:42:00"/>
    <s v="OFFSHORE"/>
    <x v="0"/>
    <x v="0"/>
    <x v="0"/>
    <x v="1"/>
    <s v="United Parcel Service Oasis Supply"/>
    <x v="0"/>
    <x v="2"/>
    <n v="62.5"/>
    <s v=".NET Standard FullStack Development using ASP.NET MVC &amp; Angular"/>
    <n v="225388"/>
    <s v="Sundararajan,Manikandan"/>
    <x v="1"/>
  </r>
  <r>
    <s v="SBU D-ASV"/>
    <s v="IBG-NA-10"/>
    <x v="3"/>
    <x v="359"/>
    <s v="UPS_Freight Pgm"/>
    <n v="225388"/>
    <s v="Sundararajan,Manikandan"/>
    <n v="203995"/>
    <s v="SAINI,ROSHINIBALJEET"/>
    <n v="596717"/>
    <s v="Sudersen,K"/>
    <s v="KS00596717@TechMahindra.com"/>
    <s v="U3"/>
    <n v="8"/>
    <s v=".NET Standard FullStack Development using ASP.NET MVC &amp; Angular,ASP.NET Core Microservices with Azure PaaS,azure paas,back end development using .net,mobility xamarin,mobility xamarin level 1,mobility xamarin level 2,mobility xamarin level 3"/>
    <n v="8"/>
    <s v=".NET Standard FullStack Development using ASP.NET MVC &amp; Angular,ASP.NET Core Microservices with Azure PaaS,azure paas,back end development using .net,mobility xamarin,mobility xamarin level 1,mobility xamarin level 2,mobility xamarin level 3"/>
    <d v="2020-07-05T10:42:00"/>
    <s v="OFFSHORE"/>
    <x v="0"/>
    <x v="0"/>
    <x v="0"/>
    <x v="1"/>
    <s v="United Parcel Service Oasis Supply"/>
    <x v="0"/>
    <x v="4"/>
    <n v="0"/>
    <s v="azure paas"/>
    <n v="225388"/>
    <s v="Sundararajan,Manikandan"/>
    <x v="1"/>
  </r>
  <r>
    <s v="SBU D-ASV"/>
    <s v="IBG-NA-10"/>
    <x v="3"/>
    <x v="359"/>
    <s v="UPS_Freight Pgm"/>
    <n v="225388"/>
    <s v="Sundararajan,Manikandan"/>
    <n v="203995"/>
    <s v="SAINI,ROSHINIBALJEET"/>
    <n v="611792"/>
    <s v="Perumal,Sunil Sivasankara"/>
    <s v="SP00611792@TechMahindra.com"/>
    <s v="U3"/>
    <n v="3"/>
    <s v=".NET Standard FullStack Development using ASP.NET MVC &amp; Angular,mobility xamarin,mobility xamarin level 1"/>
    <n v="3"/>
    <s v=".NET Standard FullStack Development using ASP.NET MVC &amp; Angular,mobility xamarin,mobility xamarin level 1"/>
    <d v="2020-07-05T10:42:00"/>
    <s v="OFFSHORE"/>
    <x v="0"/>
    <x v="0"/>
    <x v="0"/>
    <x v="1"/>
    <s v="United Parcel Service Oasis Supply"/>
    <x v="0"/>
    <x v="5"/>
    <n v="12.5"/>
    <s v=".NET Standard FullStack Development using ASP.NET MVC &amp; Angular"/>
    <n v="225388"/>
    <s v="Sundararajan,Manikandan"/>
    <x v="1"/>
  </r>
  <r>
    <s v="SBU D-ASV"/>
    <s v="IBG-NA-10"/>
    <x v="3"/>
    <x v="359"/>
    <s v="UPS_Freight Pgm"/>
    <n v="225388"/>
    <s v="Sundararajan,Manikandan"/>
    <n v="203995"/>
    <s v="SAINI,ROSHINIBALJEET"/>
    <n v="613521"/>
    <s v="Shyam,Shinde Chetan"/>
    <s v="SS00613521@TechMahindra.com"/>
    <s v="U3"/>
    <n v="4"/>
    <s v=".NET Standard FullStack Development using ASP.NET MVC &amp; Angular,Angular1,mobility xamarin,mobility xamarin level 1"/>
    <n v="4"/>
    <s v=".NET Standard FullStack Development using ASP.NET MVC &amp; Angular,Angular1,mobility xamarin,mobility xamarin level 1"/>
    <d v="2020-07-05T10:42:00"/>
    <s v="OFFSHORE"/>
    <x v="0"/>
    <x v="0"/>
    <x v="0"/>
    <x v="1"/>
    <s v="United Parcel Service Oasis Supply"/>
    <x v="0"/>
    <x v="6"/>
    <n v="87.5"/>
    <s v=".NET Standard FullStack Development using ASP.NET MVC &amp; Angular"/>
    <n v="225388"/>
    <s v="Sundararajan,Manikandan"/>
    <x v="1"/>
  </r>
  <r>
    <s v="SBU D-ASV"/>
    <s v="IBG-NA-10"/>
    <x v="3"/>
    <x v="359"/>
    <s v="UPS_Freight Pgm"/>
    <n v="225388"/>
    <s v="Sundararajan,Manikandan"/>
    <n v="203995"/>
    <s v="SAINI,ROSHINIBALJEET"/>
    <n v="614016"/>
    <s v="Randhave,Siddheshwar Hanumant"/>
    <s v="SR00614016@TechMahindra.com"/>
    <s v="U3"/>
    <n v="3"/>
    <s v=".NET Standard FullStack Development using ASP.NET MVC &amp; Angular,mobility xamarin,mobility xamarin level 1"/>
    <n v="3"/>
    <s v=".NET Standard FullStack Development using ASP.NET MVC &amp; Angular,mobility xamarin,mobility xamarin level 1"/>
    <d v="2020-07-05T10:42:00"/>
    <s v="OFFSHORE"/>
    <x v="0"/>
    <x v="0"/>
    <x v="0"/>
    <x v="1"/>
    <s v="United Parcel Service Oasis Supply"/>
    <x v="0"/>
    <x v="1"/>
    <n v="100"/>
    <s v=".NET Standard FullStack Development using ASP.NET MVC &amp; Angular"/>
    <n v="225388"/>
    <s v="Sundararajan,Manikandan"/>
    <x v="1"/>
  </r>
  <r>
    <s v="SBU D-ASV"/>
    <s v="IBG-NA-10"/>
    <x v="3"/>
    <x v="359"/>
    <s v="UPS_Freight Pgm"/>
    <n v="225388"/>
    <s v="Sundararajan,Manikandan"/>
    <n v="203995"/>
    <s v="SAINI,ROSHINIBALJEET"/>
    <n v="615459"/>
    <s v="Thiruvenkidam,Yuvaraj"/>
    <s v="YT00615459@TechMahindra.com"/>
    <s v="U2"/>
    <n v="1"/>
    <s v=".NET Standard FullStack Development using ASP.NET MVC &amp; Angular"/>
    <n v="1"/>
    <s v=".NET Standard FullStack Development using ASP.NET MVC &amp; Angular"/>
    <d v="2020-07-05T10:42:00"/>
    <s v="OFFSHORE"/>
    <x v="0"/>
    <x v="0"/>
    <x v="0"/>
    <x v="1"/>
    <s v="United Parcel Service Oasis Supply"/>
    <x v="0"/>
    <x v="4"/>
    <n v="0"/>
    <s v=".NET Standard FullStack Development using ASP.NET MVC &amp; Angular"/>
    <n v="225388"/>
    <s v="Sundararajan,Manikandan"/>
    <x v="1"/>
  </r>
  <r>
    <s v="SBU D-ASV"/>
    <s v="IBG-NA-10"/>
    <x v="3"/>
    <x v="359"/>
    <s v="UPS_Freight Pgm"/>
    <n v="225388"/>
    <s v="Sundararajan,Manikandan"/>
    <n v="203995"/>
    <s v="SAINI,ROSHINIBALJEET"/>
    <n v="622244"/>
    <s v="Sathasivan,Krishna Prasath"/>
    <s v="KS00622244@TechMahindra.com"/>
    <s v="U2"/>
    <n v="5"/>
    <s v=".NET Standard FullStack Development using ASP.NET MVC &amp; Angular,Agile and Devops ,Java FullStack Development using Angular,mobility xamarin,mobility xamarin level 1"/>
    <n v="5"/>
    <s v=".NET Standard FullStack Development using ASP.NET MVC &amp; Angular,Agile and Devops ,Java FullStack Development using Angular,mobility xamarin,mobility xamarin level 1"/>
    <d v="2020-07-05T10:42:00"/>
    <s v="OFFSHORE"/>
    <x v="0"/>
    <x v="0"/>
    <x v="0"/>
    <x v="1"/>
    <s v="United Parcel Service Oasis Supply"/>
    <x v="0"/>
    <x v="2"/>
    <n v="75"/>
    <s v=".NET Standard FullStack Development using ASP.NET MVC &amp; Angular"/>
    <n v="225388"/>
    <s v="Sundararajan,Manikandan"/>
    <x v="1"/>
  </r>
  <r>
    <s v="SBU D-ASV"/>
    <s v="IBG-NA-10"/>
    <x v="3"/>
    <x v="359"/>
    <s v="UPS_Freight Pgm"/>
    <n v="225388"/>
    <s v="Sundararajan,Manikandan"/>
    <n v="203995"/>
    <s v="SAINI,ROSHINIBALJEET"/>
    <n v="638518"/>
    <s v="Krishnan,Subash"/>
    <s v="SK00638518@TechMahindra.com"/>
    <s v="U3"/>
    <n v="8"/>
    <s v=".net classic full stack development,.net standard fullstack development using asp.net mvc &amp; angular,ASP.NET Core Microservices with Azure PaaS,IoT Microsoft Azure Platform Level 1,mobility xamarin,mobility xamarin level 1,mobility xamarin level 2,mobility xamarin level 3"/>
    <n v="8"/>
    <s v=".net classic full stack development,.net standard fullstack development using asp.net mvc &amp; angular,ASP.NET Core Microservices with Azure PaaS,IoT Microsoft Azure Platform Level 1,mobility xamarin,mobility xamarin level 1,mobility xamarin level 2,mobility xamarin level 3"/>
    <d v="2020-07-05T10:42:00"/>
    <s v="OFFSHORE"/>
    <x v="0"/>
    <x v="0"/>
    <x v="0"/>
    <x v="1"/>
    <s v="United Parcel Service Oasis Supply"/>
    <x v="0"/>
    <x v="5"/>
    <n v="25"/>
    <s v=".net standard fullstack development using asp.net mvc &amp; angular"/>
    <n v="225388"/>
    <s v="Sundararajan,Manikandan"/>
    <x v="1"/>
  </r>
  <r>
    <s v="SBU D-ASV"/>
    <s v="IBG-NA-10"/>
    <x v="3"/>
    <x v="359"/>
    <s v="UPS_Freight Pgm"/>
    <n v="225388"/>
    <s v="Sundararajan,Manikandan"/>
    <n v="203995"/>
    <s v="SAINI,ROSHINIBALJEET"/>
    <n v="640232"/>
    <s v="S K,Vasanth kumar"/>
    <s v="VX00640232@TechMahindra.com"/>
    <s v="U3"/>
    <n v="7"/>
    <s v="Data Analysis with Python,Data Analysis with Python 1,Mainframe,RPA UiPath Level,ai - azure,python fullstack development using reactjs,rpa level1 uipath"/>
    <n v="7"/>
    <s v="Data Analysis with Python,Data Analysis with Python 1,Mainframe,RPA UiPath Level,ai - azure,python fullstack development using reactjs,rpa level1 uipath"/>
    <d v="2020-07-05T10:42:00"/>
    <s v="OFFSHORE"/>
    <x v="0"/>
    <x v="0"/>
    <x v="0"/>
    <x v="1"/>
    <s v="United Parcel Service Oasis Supply"/>
    <x v="0"/>
    <x v="1"/>
    <n v="100"/>
    <s v="Data Analysis with Python 1"/>
    <n v="225388"/>
    <s v="Sundararajan,Manikandan"/>
    <x v="1"/>
  </r>
  <r>
    <s v="SBU D-ASV"/>
    <s v="IBG-NA-10"/>
    <x v="3"/>
    <x v="359"/>
    <s v="UPS_Freight Pgm"/>
    <n v="225388"/>
    <s v="Sundararajan,Manikandan"/>
    <n v="203995"/>
    <s v="SAINI,ROSHINIBALJEET"/>
    <n v="641484"/>
    <s v="Ravichandran,T"/>
    <s v="TR00641484@TechMahindra.com"/>
    <s v="U3"/>
    <n v="6"/>
    <s v=".net classic full stack development,.net standard fullstack development using asp.net mvc &amp; angular,mobility xamarin,mobility xamarin level 1,mobility xamarin level 2,mobility xamarin level 3"/>
    <n v="6"/>
    <s v=".net classic full stack development,.net standard fullstack development using asp.net mvc &amp; angular,mobility xamarin,mobility xamarin level 1,mobility xamarin level 2,mobility xamarin level 3"/>
    <d v="2020-07-05T10:42:00"/>
    <s v="OFFSHORE"/>
    <x v="0"/>
    <x v="0"/>
    <x v="0"/>
    <x v="1"/>
    <s v="United Parcel Service Oasis Supply"/>
    <x v="0"/>
    <x v="6"/>
    <n v="87.5"/>
    <s v=".net standard fullstack development using asp.net mvc &amp; angular"/>
    <n v="225388"/>
    <s v="Sundararajan,Manikandan"/>
    <x v="1"/>
  </r>
  <r>
    <s v="SBU D-ASV"/>
    <s v="IBG-NA-10"/>
    <x v="3"/>
    <x v="359"/>
    <s v="UPS_Freight Pgm"/>
    <n v="225388"/>
    <s v="Sundararajan,Manikandan"/>
    <n v="203995"/>
    <s v="SAINI,ROSHINIBALJEET"/>
    <n v="660814"/>
    <s v="Surenthra,Raaj"/>
    <s v="DR00660814@TechMahindra.com"/>
    <s v="U2"/>
    <n v="1"/>
    <s v="Logistics Level 1"/>
    <n v="1"/>
    <s v="Logistics Level 1"/>
    <d v="2020-07-05T10:42:00"/>
    <s v="OFFSHORE"/>
    <x v="0"/>
    <x v="0"/>
    <x v="0"/>
    <x v="1"/>
    <s v="United Parcel Service Oasis Supply"/>
    <x v="0"/>
    <x v="4"/>
    <n v="0"/>
    <s v="Logistics Level 1"/>
    <n v="436187"/>
    <s v="Wagholikar,Rashmi Chandrakant"/>
    <x v="1"/>
  </r>
  <r>
    <s v="SBU D-ASV"/>
    <s v="IBG-NA-10"/>
    <x v="3"/>
    <x v="359"/>
    <s v="UPS_Freight Pgm"/>
    <n v="225388"/>
    <s v="Sundararajan,Manikandan"/>
    <n v="203995"/>
    <s v="SAINI,ROSHINIBALJEET"/>
    <n v="666086"/>
    <s v="Prajapati,Binalben Hiteshkumar"/>
    <s v="BP00666086@TechMahindra.com"/>
    <s v="U3"/>
    <n v="3"/>
    <s v=".NET Standard FullStack Development using ASP.NET MVC &amp; Angular,Agile and Devops ,mobility xamarin level 1"/>
    <n v="3"/>
    <s v=".NET Standard FullStack Development using ASP.NET MVC &amp; Angular,Agile and Devops ,mobility xamarin level 1"/>
    <d v="2020-07-05T10:42:00"/>
    <s v="OFFSHORE"/>
    <x v="0"/>
    <x v="0"/>
    <x v="0"/>
    <x v="1"/>
    <s v="United Parcel Service Oasis Supply"/>
    <x v="0"/>
    <x v="5"/>
    <n v="16.670000000000002"/>
    <s v="Agile and Devops "/>
    <n v="225388"/>
    <s v="Sundararajan,Manikandan"/>
    <x v="1"/>
  </r>
  <r>
    <s v="SBU D-ASV"/>
    <s v="IBG-NA-10"/>
    <x v="3"/>
    <x v="359"/>
    <s v="UPS_Freight Pgm"/>
    <n v="225388"/>
    <s v="Sundararajan,Manikandan"/>
    <n v="203995"/>
    <s v="SAINI,ROSHINIBALJEET"/>
    <n v="669849"/>
    <s v="Macharla,Prathyusha"/>
    <s v="PM00669849@TechMahindra.com"/>
    <s v="U1"/>
    <n v="11"/>
    <s v=".NET Standard FullStack Development using ASP.NET MVC &amp; Angular,Agile and Devops ,IT Foundation,automation with jenkins and selenium,mobility xamarin,mobility xamarin level 1,mobility xamarin level 2,mobility xamarin level 3,nad sku,test automation with selenium,testing tools with selenium and testng"/>
    <n v="11"/>
    <s v=".NET Standard FullStack Development using ASP.NET MVC &amp; Angular,Agile and Devops ,IT Foundation,automation with jenkins and selenium,mobility xamarin,mobility xamarin level 1,mobility xamarin level 2,mobility xamarin level 3,nad sku,test automation with selenium,testing tools with selenium and testng"/>
    <d v="2020-07-05T10:42:00"/>
    <s v="OFFSHORE"/>
    <x v="2"/>
    <x v="0"/>
    <x v="0"/>
    <x v="1"/>
    <s v="United Parcel Service Oasis Supply"/>
    <x v="0"/>
    <x v="1"/>
    <n v="100"/>
    <s v="IT Foundation"/>
    <n v="225388"/>
    <s v="Sundararajan,Manikandan"/>
    <x v="1"/>
  </r>
  <r>
    <s v="SBU D-ASV"/>
    <s v="IBG-NA-10"/>
    <x v="3"/>
    <x v="359"/>
    <s v="UPS_Freight Pgm"/>
    <n v="225388"/>
    <s v="Sundararajan,Manikandan"/>
    <n v="203995"/>
    <s v="SAINI,ROSHINIBALJEET"/>
    <n v="669903"/>
    <s v="P,Sivaranjani"/>
    <s v="SP00669903@TechMahindra.com"/>
    <s v="U1"/>
    <n v="10"/>
    <s v=".NET Standard FullStack Development using ASP.NET MVC &amp; Angular,IT Foundation,automation with jenkins and selenium,mobility xamarin,mobility xamarin level 1,mobility xamarin level 2,mobility xamarin level 3,nad sku,test automation with selenium,testing tools with selenium and testng"/>
    <n v="10"/>
    <s v=".NET Standard FullStack Development using ASP.NET MVC &amp; Angular,IT Foundation,automation with jenkins and selenium,mobility xamarin,mobility xamarin level 1,mobility xamarin level 2,mobility xamarin level 3,nad sku,test automation with selenium,testing tools with selenium and testng"/>
    <d v="2020-07-05T10:42:00"/>
    <s v="OFFSHORE"/>
    <x v="2"/>
    <x v="0"/>
    <x v="0"/>
    <x v="1"/>
    <s v="United Parcel Service Oasis Supply"/>
    <x v="0"/>
    <x v="1"/>
    <n v="100"/>
    <s v="nad sku"/>
    <n v="225388"/>
    <s v="Sundararajan,Manikandan"/>
    <x v="1"/>
  </r>
  <r>
    <s v="SBU D-ASV"/>
    <s v="IBG-NA-10"/>
    <x v="3"/>
    <x v="359"/>
    <s v="UPS_Freight Pgm"/>
    <n v="225388"/>
    <s v="Sundararajan,Manikandan"/>
    <n v="203995"/>
    <s v="SAINI,ROSHINIBALJEET"/>
    <n v="672053"/>
    <s v="Saifee,Masuma"/>
    <s v="MS00672053@TechMahindra.com"/>
    <s v="U3"/>
    <n v="6"/>
    <s v=".NET Standard FullStack Development using ASP.NET MVC &amp; Angular,mobility xamarin,mobility xamarin level 1,mobility xamarin level 2,mobility xamarin level 3,nad sku"/>
    <n v="6"/>
    <s v=".NET Standard FullStack Development using ASP.NET MVC &amp; Angular,mobility xamarin,mobility xamarin level 1,mobility xamarin level 2,mobility xamarin level 3,nad sku"/>
    <d v="2020-07-05T10:42:00"/>
    <s v="OFFSHORE"/>
    <x v="0"/>
    <x v="0"/>
    <x v="0"/>
    <x v="1"/>
    <s v="United Parcel Service Oasis Supply"/>
    <x v="0"/>
    <x v="4"/>
    <n v="0"/>
    <s v=".NET Standard FullStack Development using ASP.NET MVC &amp; Angular"/>
    <n v="225388"/>
    <s v="Sundararajan,Manikandan"/>
    <x v="1"/>
  </r>
  <r>
    <s v="SBU D-ASV"/>
    <s v="IBG-NA-10"/>
    <x v="3"/>
    <x v="359"/>
    <s v="UPS_Freight Pgm"/>
    <n v="225388"/>
    <s v="Sundararajan,Manikandan"/>
    <n v="203995"/>
    <s v="SAINI,ROSHINIBALJEET"/>
    <n v="673161"/>
    <s v="V,Subburaj Pandian"/>
    <s v="SV00673161@TechMahindra.com"/>
    <s v="U3"/>
    <n v="4"/>
    <s v=".NET Standard FullStack Development using ASP.NET MVC &amp; Angular,mobility xamarin,mobility xamarin level 1,nad sku"/>
    <n v="4"/>
    <s v=".NET Standard FullStack Development using ASP.NET MVC &amp; Angular,mobility xamarin,mobility xamarin level 1,nad sku"/>
    <d v="2020-07-05T10:42:00"/>
    <s v="OFFSHORE"/>
    <x v="0"/>
    <x v="0"/>
    <x v="0"/>
    <x v="1"/>
    <s v="United Parcel Service Oasis Supply"/>
    <x v="0"/>
    <x v="4"/>
    <n v="0"/>
    <s v="mobility xamarin level 1"/>
    <n v="225388"/>
    <s v="Sundararajan,Manikandan"/>
    <x v="1"/>
  </r>
  <r>
    <s v="SBU D-ASV"/>
    <s v="IBG-NA-10"/>
    <x v="3"/>
    <x v="359"/>
    <s v="UPS_Freight Pgm"/>
    <n v="225388"/>
    <s v="Sundararajan,Manikandan"/>
    <n v="203995"/>
    <s v="SAINI,ROSHINIBALJEET"/>
    <n v="675418"/>
    <s v="Kumar,Vinay"/>
    <s v="VK00675418@TechMahindra.com"/>
    <s v="U3"/>
    <n v="3"/>
    <s v=".NET Standard FullStack Development using ASP.NET MVC &amp; Angular,mobility xamarin,nad sku"/>
    <n v="3"/>
    <s v=".NET Standard FullStack Development using ASP.NET MVC &amp; Angular,mobility xamarin,nad sku"/>
    <d v="2020-07-05T10:42:00"/>
    <s v="OFFSHORE"/>
    <x v="0"/>
    <x v="0"/>
    <x v="0"/>
    <x v="1"/>
    <s v="United Parcel Service Oasis Supply"/>
    <x v="0"/>
    <x v="4"/>
    <n v="0"/>
    <s v="mobility xamarin"/>
    <n v="225388"/>
    <s v="Sundararajan,Manikandan"/>
    <x v="1"/>
  </r>
  <r>
    <s v="SBU D-ASV"/>
    <s v="IBG-NA-10"/>
    <x v="3"/>
    <x v="359"/>
    <s v="UPS_Freight Pgm"/>
    <n v="225388"/>
    <s v="Sundararajan,Manikandan"/>
    <n v="203995"/>
    <s v="SAINI,ROSHINIBALJEET"/>
    <n v="682210"/>
    <s v="Chandrasekhar,Bommini Siddaiah"/>
    <s v="BC00682210@TechMahindra.com"/>
    <s v="U4"/>
    <n v="3"/>
    <s v="ai - azure,data management level1 with oracle data integrator_ibm mdm,oracle dba"/>
    <n v="3"/>
    <s v="ai - azure,data management level1 with oracle data integrator_ibm mdm,oracle dba"/>
    <d v="2020-07-05T10:42:00"/>
    <s v="OFFSHORE"/>
    <x v="0"/>
    <x v="0"/>
    <x v="0"/>
    <x v="1"/>
    <s v="United Parcel Service Oasis Supply"/>
    <x v="0"/>
    <x v="2"/>
    <n v="75"/>
    <s v="ai - azure"/>
    <n v="225388"/>
    <s v="Sundararajan,Manikandan"/>
    <x v="1"/>
  </r>
  <r>
    <s v="SBU D-ASV"/>
    <s v="IBG-NA-10"/>
    <x v="3"/>
    <x v="359"/>
    <s v="UPS_Freight Pgm"/>
    <n v="225388"/>
    <s v="Sundararajan,Manikandan"/>
    <n v="203995"/>
    <s v="SAINI,ROSHINIBALJEET"/>
    <n v="69211"/>
    <s v="Ramachandran,Saravanakumar"/>
    <s v="SK0069211@TechMahindra.com"/>
    <s v="U3"/>
    <n v="2"/>
    <s v="RPA UiPath Level 1,testing sku"/>
    <n v="2"/>
    <s v="RPA UiPath Level 1,testing sku"/>
    <d v="2020-07-05T10:42:00"/>
    <s v="ONSITE"/>
    <x v="12"/>
    <x v="0"/>
    <x v="0"/>
    <x v="1"/>
    <s v="United Parcel Service Oasis Supply"/>
    <x v="0"/>
    <x v="0"/>
    <n v="50"/>
    <s v="RPA UiPath Level 1"/>
    <n v="42109"/>
    <s v="Kempulu Munirathnam,Vijay"/>
    <x v="1"/>
  </r>
  <r>
    <s v="SBU D-ASV"/>
    <s v="IBG-NA-10"/>
    <x v="3"/>
    <x v="359"/>
    <s v="UPS_Freight Pgm"/>
    <n v="225388"/>
    <s v="Sundararajan,Manikandan"/>
    <n v="203995"/>
    <s v="SAINI,ROSHINIBALJEET"/>
    <n v="42109"/>
    <s v="Kempulu Munirathnam,Vijay"/>
    <s v="VK0042109@TechMahindra.com"/>
    <s v="P2"/>
    <n v="2"/>
    <s v="Business Intelligence SKU 2,leadership l1"/>
    <n v="2"/>
    <s v="Business Intelligence SKU 2,leadership l1"/>
    <d v="2020-07-05T10:42:00"/>
    <s v="ONSITE"/>
    <x v="0"/>
    <x v="0"/>
    <x v="0"/>
    <x v="1"/>
    <s v="United Parcel Service Oasis Supply"/>
    <x v="0"/>
    <x v="5"/>
    <n v="25"/>
    <s v="Business Intelligence SKU 2"/>
    <n v="204899"/>
    <s v="VANGAL,ARUN KUMARTHIRUVENKATACHARY"/>
    <x v="1"/>
  </r>
  <r>
    <s v="SBU D-ASV"/>
    <s v="IBG-NA-10"/>
    <x v="3"/>
    <x v="359"/>
    <s v="UPS_Freight Pgm"/>
    <n v="225388"/>
    <s v="Sundararajan,Manikandan"/>
    <n v="203995"/>
    <s v="SAINI,ROSHINIBALJEET"/>
    <n v="582145"/>
    <s v="Rajkumar Vijayalakshmi,Revanth Jaya Kumar"/>
    <s v="RK00582145@TechMahindra.com"/>
    <s v="U2"/>
    <n v="6"/>
    <s v=".NET Standard FullStack Development using ASP.NET MVC &amp; Angular,Angular1,Apache Ofbiz with REST,PostgressSQL and Jenkins,RPA UiPath Level 1,mobility xamarin,mobility xamarin level 1"/>
    <n v="6"/>
    <s v=".NET Standard FullStack Development using ASP.NET MVC &amp; Angular,Angular1,Apache Ofbiz with REST,PostgressSQL and Jenkins,RPA UiPath Level 1,mobility xamarin,mobility xamarin level 1"/>
    <d v="2020-07-05T10:42:00"/>
    <s v="OFFSHORE"/>
    <x v="2"/>
    <x v="0"/>
    <x v="0"/>
    <x v="1"/>
    <s v="United Parcel Service Oasis Supply"/>
    <x v="0"/>
    <x v="1"/>
    <n v="100"/>
    <s v=".NET Standard FullStack Development using ASP.NET MVC &amp; Angular"/>
    <n v="490547"/>
    <s v="Arockiasamy,Irudayaraj"/>
    <x v="1"/>
  </r>
  <r>
    <s v="SBU D-ASV"/>
    <s v="IBG-NA-10"/>
    <x v="3"/>
    <x v="360"/>
    <s v="UPS_CAB_Branding"/>
    <n v="95179"/>
    <s v="Ingole,Prafulla Vinayak"/>
    <n v="203995"/>
    <s v="SAINI,ROSHINIBALJEET"/>
    <n v="362763"/>
    <s v="Gaikwad,Udaysinh  Digambar"/>
    <s v="UG00362763@TechMahindra.com"/>
    <s v="U4"/>
    <n v="6"/>
    <s v="Agile and Devops  ,Java Full Stack development with Spring,Java FullStack Development using Angular,Mobile Development,mobility android level 1,mobility ios level 1"/>
    <n v="6"/>
    <s v="Agile and Devops  ,Java Full Stack development with Spring,Java FullStack Development using Angular,Mobile Development,mobility android level 1,mobility ios level 1"/>
    <d v="2020-07-05T10:42:00"/>
    <s v="OFFSHORE"/>
    <x v="0"/>
    <x v="0"/>
    <x v="0"/>
    <x v="1"/>
    <s v="United Parcel Service Oasis Supply"/>
    <x v="0"/>
    <x v="5"/>
    <n v="25"/>
    <s v="Mobile Development"/>
    <n v="203995"/>
    <s v="SAINI,ROSHINIBALJEET"/>
    <x v="1"/>
  </r>
  <r>
    <s v="SBU D-ASV"/>
    <s v="IBG-NA-10"/>
    <x v="3"/>
    <x v="360"/>
    <s v="UPS_CAB_Branding"/>
    <n v="95179"/>
    <s v="Ingole,Prafulla Vinayak"/>
    <n v="203995"/>
    <s v="SAINI,ROSHINIBALJEET"/>
    <n v="495616"/>
    <s v="Raul,Apurva Bharat"/>
    <s v="AR00495616@TechMahindra.com"/>
    <s v="U3"/>
    <n v="4"/>
    <s v=".NET Standard FullStack Development using ASP.NET MVC &amp; Angular,Agile and Devops ,ICS_SI_Data Center_L3,Java FullStack Development using Angular"/>
    <n v="4"/>
    <s v=".NET Standard FullStack Development using ASP.NET MVC &amp; Angular,Agile and Devops ,ICS_SI_Data Center_L3,Java FullStack Development using Angular"/>
    <d v="2020-07-05T10:42:00"/>
    <s v="OFFSHORE"/>
    <x v="0"/>
    <x v="0"/>
    <x v="0"/>
    <x v="1"/>
    <s v="United Parcel Service Oasis Supply"/>
    <x v="0"/>
    <x v="5"/>
    <n v="12.5"/>
    <s v=".NET Standard FullStack Development using ASP.NET MVC &amp; Angular"/>
    <n v="362763"/>
    <s v="Gaikwad,Udaysinh  Digambar"/>
    <x v="1"/>
  </r>
  <r>
    <s v="SBU D-ASV"/>
    <s v="IBG-NA-10"/>
    <x v="3"/>
    <x v="360"/>
    <s v="UPS_CAB_Branding"/>
    <n v="95179"/>
    <s v="Ingole,Prafulla Vinayak"/>
    <n v="203995"/>
    <s v="SAINI,ROSHINIBALJEET"/>
    <n v="634282"/>
    <s v="Narkhedkar,Bhaskar"/>
    <s v="BN00634282@TechMahindra.com"/>
    <s v="U3"/>
    <n v="6"/>
    <s v=".NET Standard FullStack Development using ASP.NET MVC &amp; Angular,ASP.NET Core Microservices with Azure PaaS,ICS_Cloud_AWS_L2,ics_cloud_aws_level1,ics_cloud_azure_l2,ics_cloud_azure_level1"/>
    <n v="6"/>
    <s v=".NET Standard FullStack Development using ASP.NET MVC &amp; Angular,ASP.NET Core Microservices with Azure PaaS,ICS_Cloud_AWS_L2,ics_cloud_aws_level1,ics_cloud_azure_l2,ics_cloud_azure_level1"/>
    <d v="2020-07-05T10:42:00"/>
    <s v="OFFSHORE"/>
    <x v="0"/>
    <x v="0"/>
    <x v="0"/>
    <x v="1"/>
    <s v="United Parcel Service Oasis Supply"/>
    <x v="0"/>
    <x v="1"/>
    <n v="100"/>
    <s v=".NET Standard FullStack Development using ASP.NET MVC &amp; Angular"/>
    <n v="362763"/>
    <s v="Gaikwad,Udaysinh  Digambar"/>
    <x v="1"/>
  </r>
  <r>
    <s v="SBU D-ASV"/>
    <s v="IBG-NA-10"/>
    <x v="3"/>
    <x v="360"/>
    <s v="UPS_CAB_Branding"/>
    <n v="95179"/>
    <s v="Ingole,Prafulla Vinayak"/>
    <n v="203995"/>
    <s v="SAINI,ROSHINIBALJEET"/>
    <n v="635320"/>
    <s v="Jachak,Amol Vishnu"/>
    <s v="AJ00635320@TechMahindra.com"/>
    <s v="U3"/>
    <n v="6"/>
    <s v=".NET Standard FullStack Development using ASP.NET MVC &amp; Angular,ICS_Cloud_AWS_L2,NAD SKU,ics_cloud_aws_level1,ics_cloud_azure_l2,ics_cloud_azure_level1"/>
    <n v="6"/>
    <s v=".NET Standard FullStack Development using ASP.NET MVC &amp; Angular,ICS_Cloud_AWS_L2,NAD SKU,ics_cloud_aws_level1,ics_cloud_azure_l2,ics_cloud_azure_level1"/>
    <d v="2020-07-05T10:42:00"/>
    <s v="OFFSHORE"/>
    <x v="0"/>
    <x v="0"/>
    <x v="0"/>
    <x v="1"/>
    <s v="United Parcel Service Oasis Supply"/>
    <x v="0"/>
    <x v="1"/>
    <n v="100"/>
    <s v=".NET Standard FullStack Development using ASP.NET MVC &amp; Angular"/>
    <n v="362763"/>
    <s v="Gaikwad,Udaysinh  Digambar"/>
    <x v="1"/>
  </r>
  <r>
    <s v="SBU D-ASV"/>
    <s v="IBG-NA-10"/>
    <x v="3"/>
    <x v="360"/>
    <s v="UPS_CAB_Branding"/>
    <n v="95179"/>
    <s v="Ingole,Prafulla Vinayak"/>
    <n v="203995"/>
    <s v="SAINI,ROSHINIBALJEET"/>
    <n v="95179"/>
    <s v="Ingole,Prafulla Vinayak"/>
    <s v="PI0095179@TechMahindra.com"/>
    <s v="P2"/>
    <n v="3"/>
    <s v="future-pm,leadership l1,program management - l1"/>
    <n v="3"/>
    <s v="future-pm,leadership l1,program management - l1"/>
    <d v="2020-07-05T10:42:00"/>
    <s v="OFFSHORE"/>
    <x v="0"/>
    <x v="0"/>
    <x v="0"/>
    <x v="1"/>
    <s v="United Parcel Service Oasis Supply"/>
    <x v="0"/>
    <x v="0"/>
    <n v="50"/>
    <s v="leadership l1"/>
    <n v="203995"/>
    <s v="SAINI,ROSHINIBALJEET"/>
    <x v="1"/>
  </r>
  <r>
    <s v="SBU D-ASV"/>
    <s v="IBG-NA-10"/>
    <x v="3"/>
    <x v="361"/>
    <s v="UPS_SGS_TMS MercuryGate"/>
    <n v="295343"/>
    <s v="YEGGINA,SARATKUMAR"/>
    <n v="203995"/>
    <s v="SAINI,ROSHINIBALJEET"/>
    <s v="C64131"/>
    <s v="Kothandapani,Bhaskar"/>
    <s v="BK0C64131@TechMahindra.com"/>
    <s v="P1"/>
    <n v="0"/>
    <m/>
    <n v="0"/>
    <m/>
    <d v="2020-07-05T10:42:00"/>
    <s v="ONSITE"/>
    <x v="5"/>
    <x v="1"/>
    <x v="1"/>
    <x v="1"/>
    <s v="United Parcel Service Oasis Supply"/>
    <x v="1"/>
    <x v="3"/>
    <m/>
    <m/>
    <n v="42109"/>
    <s v="Kempulu Munirathnam,Vijay"/>
    <x v="1"/>
  </r>
  <r>
    <s v="SBU D-ASV"/>
    <s v="IBG-NA-10"/>
    <x v="3"/>
    <x v="361"/>
    <s v="UPS_SGS_TMS MercuryGate"/>
    <n v="295343"/>
    <s v="YEGGINA,SARATKUMAR"/>
    <n v="203995"/>
    <s v="SAINI,ROSHINIBALJEET"/>
    <n v="266734"/>
    <s v="M,RAJ KUMAR"/>
    <s v="Raj.M@TechMahindra.com"/>
    <s v="U4"/>
    <n v="2"/>
    <s v="Blockchain development,ui and user experience design"/>
    <n v="2"/>
    <s v="Blockchain development,ui and user experience design"/>
    <d v="2020-07-05T10:42:00"/>
    <s v="OFFSHORE"/>
    <x v="0"/>
    <x v="0"/>
    <x v="0"/>
    <x v="1"/>
    <s v="United Parcel Service Oasis Supply"/>
    <x v="0"/>
    <x v="4"/>
    <n v="0"/>
    <s v="Blockchain development"/>
    <n v="295343"/>
    <s v="YEGGINA,SARATKUMAR"/>
    <x v="1"/>
  </r>
  <r>
    <s v="SBU D-ASV"/>
    <s v="IBG-NA-10"/>
    <x v="3"/>
    <x v="361"/>
    <s v="UPS_SGS_TMS MercuryGate"/>
    <n v="295343"/>
    <s v="YEGGINA,SARATKUMAR"/>
    <n v="203995"/>
    <s v="SAINI,ROSHINIBALJEET"/>
    <n v="295343"/>
    <s v="YEGGINA,SARATKUMAR"/>
    <s v="Sarath.Yeggina@TechMahindra.com"/>
    <s v="P2"/>
    <n v="4"/>
    <s v="Blockchain development,Logistics Level 1,Robotic Process Automation,oracle soa"/>
    <n v="4"/>
    <s v="Blockchain development,Logistics Level 1,Robotic Process Automation,oracle soa"/>
    <d v="2020-07-05T10:42:00"/>
    <s v="OFFSHORE"/>
    <x v="0"/>
    <x v="0"/>
    <x v="0"/>
    <x v="1"/>
    <s v="United Parcel Service Oasis Supply"/>
    <x v="0"/>
    <x v="4"/>
    <n v="0"/>
    <s v="oracle soa"/>
    <n v="203995"/>
    <s v="SAINI,ROSHINIBALJEET"/>
    <x v="1"/>
  </r>
  <r>
    <s v="SBU D-ASV"/>
    <s v="IBG-NA-10"/>
    <x v="3"/>
    <x v="361"/>
    <s v="UPS_SGS_TMS MercuryGate"/>
    <n v="295343"/>
    <s v="YEGGINA,SARATKUMAR"/>
    <n v="203995"/>
    <s v="SAINI,ROSHINIBALJEET"/>
    <n v="304421"/>
    <s v="UPADHYAYA,PRANEETH RAJARAM"/>
    <s v="Praneeth.Upadhyaya@TechMahindra.com"/>
    <s v="P1"/>
    <n v="2"/>
    <s v="Oracle utilities-Customer operarions,scrum with business analysis"/>
    <n v="2"/>
    <s v="Oracle utilities-Customer operarions,scrum with business analysis"/>
    <d v="2020-07-05T10:42:00"/>
    <s v="ONSITE"/>
    <x v="0"/>
    <x v="0"/>
    <x v="0"/>
    <x v="1"/>
    <s v="United Parcel Service Oasis Supply"/>
    <x v="0"/>
    <x v="0"/>
    <n v="50"/>
    <s v="scrum with business analysis"/>
    <n v="295343"/>
    <s v="YEGGINA,SARATKUMAR"/>
    <x v="1"/>
  </r>
  <r>
    <s v="SBU D-ASV"/>
    <s v="IBG-NA-10"/>
    <x v="3"/>
    <x v="361"/>
    <s v="UPS_SGS_TMS MercuryGate"/>
    <n v="295343"/>
    <s v="YEGGINA,SARATKUMAR"/>
    <n v="203995"/>
    <s v="SAINI,ROSHINIBALJEET"/>
    <n v="564596"/>
    <s v="Dismukes,Phillipp Keith"/>
    <s v="PD00564596@TechMahindra.com"/>
    <s v="P1"/>
    <n v="2"/>
    <s v="Blockchain development,Logistics Level 1"/>
    <n v="2"/>
    <s v="Blockchain development,Logistics Level 1"/>
    <d v="2020-07-05T10:42:00"/>
    <s v="ONSITE"/>
    <x v="0"/>
    <x v="0"/>
    <x v="0"/>
    <x v="1"/>
    <s v="United Parcel Service Oasis Supply"/>
    <x v="0"/>
    <x v="4"/>
    <n v="0"/>
    <s v="Logistics Level 1"/>
    <n v="295343"/>
    <s v="YEGGINA,SARATKUMAR"/>
    <x v="1"/>
  </r>
  <r>
    <s v="SBU D-ASV"/>
    <s v="IBG-NA-10"/>
    <x v="3"/>
    <x v="361"/>
    <s v="UPS_SGS_TMS MercuryGate"/>
    <n v="295343"/>
    <s v="YEGGINA,SARATKUMAR"/>
    <n v="203995"/>
    <s v="SAINI,ROSHINIBALJEET"/>
    <n v="591101"/>
    <s v="Karri,Tarunkumar"/>
    <s v="KK00591101@TechMahindra.com"/>
    <s v="U3"/>
    <n v="3"/>
    <s v="Robotic Process Automation,Web application development -Oracle Apex,ui and user experience design"/>
    <n v="3"/>
    <s v="Robotic Process Automation,Web application development -Oracle Apex,ui and user experience design"/>
    <d v="2020-07-05T10:42:00"/>
    <s v="OFFSHORE"/>
    <x v="0"/>
    <x v="0"/>
    <x v="0"/>
    <x v="1"/>
    <s v="United Parcel Service Oasis Supply"/>
    <x v="0"/>
    <x v="4"/>
    <n v="0"/>
    <s v="Robotic Process Automation"/>
    <n v="295343"/>
    <s v="YEGGINA,SARATKUMAR"/>
    <x v="1"/>
  </r>
  <r>
    <s v="SBU D-ASV"/>
    <s v="IBG-NA-10"/>
    <x v="3"/>
    <x v="361"/>
    <s v="UPS_SGS_TMS MercuryGate"/>
    <n v="295343"/>
    <s v="YEGGINA,SARATKUMAR"/>
    <n v="203995"/>
    <s v="SAINI,ROSHINIBALJEET"/>
    <n v="606309"/>
    <s v="B,Zaveed Ahamed"/>
    <s v="ZaveedAhamed.B@TechMahindra.com"/>
    <s v="U3"/>
    <n v="1"/>
    <s v="Blockchain development"/>
    <n v="1"/>
    <s v="Blockchain development"/>
    <d v="2020-07-05T10:42:00"/>
    <s v="OFFSHORE"/>
    <x v="0"/>
    <x v="0"/>
    <x v="0"/>
    <x v="1"/>
    <s v="United Parcel Service Oasis Supply"/>
    <x v="0"/>
    <x v="4"/>
    <n v="0"/>
    <s v="Blockchain development"/>
    <n v="295343"/>
    <s v="YEGGINA,SARATKUMAR"/>
    <x v="1"/>
  </r>
  <r>
    <s v="SBU D-ASV"/>
    <s v="IBG-NA-10"/>
    <x v="3"/>
    <x v="361"/>
    <s v="UPS_SGS_TMS MercuryGate"/>
    <n v="295343"/>
    <s v="YEGGINA,SARATKUMAR"/>
    <n v="203995"/>
    <s v="SAINI,ROSHINIBALJEET"/>
    <n v="611798"/>
    <s v="D V,Shobanbabu"/>
    <s v="SD00611798@TechMahindra.com"/>
    <s v="U2"/>
    <n v="3"/>
    <s v="RPA - BluePrism  1,Robotic Process Automation,ui and user experience design"/>
    <n v="3"/>
    <s v="RPA - BluePrism  1,Robotic Process Automation,ui and user experience design"/>
    <d v="2020-07-05T10:42:00"/>
    <s v="OFFSHORE"/>
    <x v="0"/>
    <x v="0"/>
    <x v="0"/>
    <x v="1"/>
    <s v="United Parcel Service Oasis Supply"/>
    <x v="0"/>
    <x v="4"/>
    <n v="0"/>
    <s v="RPA - BluePrism  1"/>
    <n v="295343"/>
    <s v="YEGGINA,SARATKUMAR"/>
    <x v="1"/>
  </r>
  <r>
    <s v="SBU D-ASV"/>
    <s v="IBG-NA-10"/>
    <x v="3"/>
    <x v="361"/>
    <s v="UPS_SGS_TMS MercuryGate"/>
    <n v="295343"/>
    <s v="YEGGINA,SARATKUMAR"/>
    <n v="203995"/>
    <s v="SAINI,ROSHINIBALJEET"/>
    <n v="685195"/>
    <s v="Kumar,Basant"/>
    <s v="BK00685195@TechMahindra.com"/>
    <s v="U3"/>
    <n v="2"/>
    <s v="Logistics Level 1,nad sku"/>
    <n v="2"/>
    <s v="Logistics Level 1,nad sku"/>
    <d v="2020-07-05T10:42:00"/>
    <s v="OFFSHORE"/>
    <x v="0"/>
    <x v="0"/>
    <x v="0"/>
    <x v="1"/>
    <s v="United Parcel Service Oasis Supply"/>
    <x v="0"/>
    <x v="4"/>
    <n v="0"/>
    <s v="nad sku"/>
    <n v="295343"/>
    <s v="YEGGINA,SARATKUMAR"/>
    <x v="1"/>
  </r>
  <r>
    <s v="SBU D-ASV"/>
    <s v="IBG-NA-10"/>
    <x v="3"/>
    <x v="361"/>
    <s v="UPS_SGS_TMS MercuryGate"/>
    <n v="295343"/>
    <s v="YEGGINA,SARATKUMAR"/>
    <n v="203995"/>
    <s v="SAINI,ROSHINIBALJEET"/>
    <n v="685311"/>
    <s v="Ravi,Rakshith"/>
    <s v="RR00685311@TechMahindra.com"/>
    <s v="U3"/>
    <n v="2"/>
    <s v="Logistics Level 1,nad sku"/>
    <n v="2"/>
    <s v="Logistics Level 1,nad sku"/>
    <d v="2020-07-05T10:42:00"/>
    <s v="OFFSHORE"/>
    <x v="0"/>
    <x v="0"/>
    <x v="0"/>
    <x v="1"/>
    <s v="United Parcel Service Oasis Supply"/>
    <x v="0"/>
    <x v="4"/>
    <n v="0"/>
    <s v="nad sku"/>
    <n v="295343"/>
    <s v="YEGGINA,SARATKUMAR"/>
    <x v="1"/>
  </r>
  <r>
    <s v="SBU D-ASV"/>
    <s v="IBG-NA-10"/>
    <x v="3"/>
    <x v="361"/>
    <s v="UPS_SGS_TMS MercuryGate"/>
    <n v="295343"/>
    <s v="YEGGINA,SARATKUMAR"/>
    <n v="203995"/>
    <s v="SAINI,ROSHINIBALJEET"/>
    <n v="687204"/>
    <s v="Kiskin,John Robert"/>
    <s v="JK00687204@TechMahindra.com"/>
    <s v="P1"/>
    <n v="0"/>
    <m/>
    <n v="0"/>
    <m/>
    <d v="2020-07-05T10:42:00"/>
    <s v="ONSITE"/>
    <x v="0"/>
    <x v="1"/>
    <x v="0"/>
    <x v="1"/>
    <s v="United Parcel Service Oasis Supply"/>
    <x v="1"/>
    <x v="3"/>
    <m/>
    <m/>
    <n v="295343"/>
    <s v="YEGGINA,SARATKUMAR"/>
    <x v="1"/>
  </r>
  <r>
    <s v="SBU D-ASV"/>
    <s v="IBG-NA-10"/>
    <x v="3"/>
    <x v="362"/>
    <s v="UPS_ENT_DevOpsQA"/>
    <n v="292867"/>
    <s v="SUREKA,GOVINDRATANLAL"/>
    <n v="604457"/>
    <s v="Ramaswamy,Srinivasan"/>
    <n v="13731"/>
    <s v="Hartalkar,Pallavi Prabhakar"/>
    <s v="hpallavi@TechMahindra.com"/>
    <s v="P1"/>
    <n v="3"/>
    <s v="Agile and Devops ,ICS_Cloud_Azure_L1,ics_cloud_azure_level1"/>
    <n v="3"/>
    <s v="Agile and Devops ,ICS_Cloud_Azure_L1,ics_cloud_azure_level1"/>
    <d v="2020-07-05T10:42:00"/>
    <s v="OFFSHORE"/>
    <x v="0"/>
    <x v="0"/>
    <x v="0"/>
    <x v="1"/>
    <s v="United Parcel Service Oasis Supply"/>
    <x v="0"/>
    <x v="4"/>
    <n v="0"/>
    <s v="ICS_Cloud_Azure_L1"/>
    <n v="364907"/>
    <s v="Krishna,Deepthi"/>
    <x v="1"/>
  </r>
  <r>
    <s v="SBU D-ASV"/>
    <s v="IBG-NA-10"/>
    <x v="3"/>
    <x v="362"/>
    <s v="UPS_ENT_DevOpsQA"/>
    <n v="292867"/>
    <s v="SUREKA,GOVINDRATANLAL"/>
    <n v="604457"/>
    <s v="Ramaswamy,Srinivasan"/>
    <n v="292867"/>
    <s v="SUREKA,GOVINDRATANLAL"/>
    <s v="Govind.Sureka@TechMahindra.com"/>
    <s v="U4"/>
    <n v="2"/>
    <s v="Application Support Requirement &amp; Testing,Business Intelligence SKU 2"/>
    <n v="2"/>
    <s v="Application Support Requirement &amp; Testing,Business Intelligence SKU 2"/>
    <d v="2020-07-05T10:42:00"/>
    <s v="OFFSHORE"/>
    <x v="0"/>
    <x v="0"/>
    <x v="0"/>
    <x v="1"/>
    <s v="United Parcel Service Oasis Supply"/>
    <x v="0"/>
    <x v="2"/>
    <n v="66.67"/>
    <s v="Application Support Requirement &amp; Testing"/>
    <n v="288396"/>
    <s v="BHALGAONKAR,ASHISHASHOK"/>
    <x v="1"/>
  </r>
  <r>
    <s v="SBU D-ASV"/>
    <s v="IBG-NA-10"/>
    <x v="3"/>
    <x v="363"/>
    <s v="UPS_ CAB_SFDC Support"/>
    <n v="483186"/>
    <s v="Purnapatre,Sameer Dilip"/>
    <n v="203995"/>
    <s v="SAINI,ROSHINIBALJEET"/>
    <n v="309688"/>
    <s v="ADAPA,SIVASAI KRISHNA"/>
    <s v="Siva.Adapa@TechMahindra.com"/>
    <s v="U4"/>
    <n v="3"/>
    <s v="sfdc foundation,sfdc sales cloud level 1,sfdc sales cloud level 2"/>
    <n v="3"/>
    <s v="sfdc foundation,sfdc sales cloud level 1,sfdc sales cloud level 2"/>
    <d v="2020-07-05T10:42:00"/>
    <s v="OFFSHORE"/>
    <x v="4"/>
    <x v="0"/>
    <x v="0"/>
    <x v="1"/>
    <s v="United Parcel Service Oasis Supply"/>
    <x v="0"/>
    <x v="5"/>
    <n v="25"/>
    <s v="sfdc foundation"/>
    <n v="342079"/>
    <s v="Umapathy,Rupesh Kumar"/>
    <x v="1"/>
  </r>
  <r>
    <s v="SBU D-ASV"/>
    <s v="IBG-NA-10"/>
    <x v="3"/>
    <x v="363"/>
    <s v="UPS_ CAB_SFDC Support"/>
    <n v="483186"/>
    <s v="Purnapatre,Sameer Dilip"/>
    <n v="203995"/>
    <s v="SAINI,ROSHINIBALJEET"/>
    <n v="563217"/>
    <s v="Khonde,Roshani Krishnarao"/>
    <s v="RK00563217@TechMahindra.com"/>
    <s v="U3"/>
    <n v="6"/>
    <s v="Agile and Devops ,salesforce,sfdc foundation,sfdc sales cloud level 1,velocity cpq level 1,velocity cpq level 2"/>
    <n v="7"/>
    <s v="Agile and Devops ,salesforce,sfdc foundation,sfdc sales cloud level 1,sfdc service cloud level 2,velocity cpq level 1,velocity cpq level 2"/>
    <d v="2020-07-05T10:42:00"/>
    <s v="OFFSHORE"/>
    <x v="0"/>
    <x v="0"/>
    <x v="0"/>
    <x v="1"/>
    <s v="United Parcel Service Oasis Supply"/>
    <x v="0"/>
    <x v="0"/>
    <n v="40"/>
    <s v="sfdc sales cloud level 1"/>
    <n v="483186"/>
    <s v="Purnapatre,Sameer Dilip"/>
    <x v="1"/>
  </r>
  <r>
    <s v="SBU D-ASV"/>
    <s v="IBG-NA-10"/>
    <x v="3"/>
    <x v="363"/>
    <s v="UPS_ CAB_SFDC Support"/>
    <n v="483186"/>
    <s v="Purnapatre,Sameer Dilip"/>
    <n v="203995"/>
    <s v="SAINI,ROSHINIBALJEET"/>
    <n v="614423"/>
    <s v="Tagare,Sandip Dattatraya"/>
    <s v="ST00614423@TechMahindra.com"/>
    <s v="U4"/>
    <n v="6"/>
    <s v="ICS_Cloud_Google_L1,oracle cx sales cloud,salesforce cpq level 1,sfdc foundation,sfdc sales cloud level 1,sfdc service cloud level 1"/>
    <n v="7"/>
    <s v="ICS_Cloud_Google_L1,Salesforce ,oracle cx sales cloud,salesforce cpq level 1,sfdc foundation,sfdc sales cloud level 1,sfdc service cloud level 1"/>
    <d v="2020-07-05T10:42:00"/>
    <s v="OFFSHORE"/>
    <x v="0"/>
    <x v="0"/>
    <x v="0"/>
    <x v="1"/>
    <s v="United Parcel Service Oasis Supply"/>
    <x v="0"/>
    <x v="4"/>
    <n v="0"/>
    <s v="sfdc foundation"/>
    <n v="483186"/>
    <s v="Purnapatre,Sameer Dilip"/>
    <x v="1"/>
  </r>
  <r>
    <s v="SBU D-ASV"/>
    <s v="IBG-NA-10"/>
    <x v="3"/>
    <x v="363"/>
    <s v="UPS_ CAB_SFDC Support"/>
    <n v="483186"/>
    <s v="Purnapatre,Sameer Dilip"/>
    <n v="203995"/>
    <s v="SAINI,ROSHINIBALJEET"/>
    <n v="623996"/>
    <s v="Pareta,Gaurav"/>
    <s v="GP00623996@TechMahindra.com"/>
    <s v="U2"/>
    <n v="4"/>
    <s v="sfdc foundation,sfdc sales cloud level 1,sfdc service cloud level 1,sfdc service cloud level 2"/>
    <n v="4"/>
    <s v="sfdc foundation,sfdc sales cloud level 1,sfdc service cloud level 1,sfdc service cloud level 2"/>
    <d v="2020-07-05T10:42:00"/>
    <s v="OFFSHORE"/>
    <x v="0"/>
    <x v="0"/>
    <x v="0"/>
    <x v="1"/>
    <s v="United Parcel Service Oasis Supply"/>
    <x v="0"/>
    <x v="0"/>
    <n v="40"/>
    <s v="sfdc service cloud level 1"/>
    <n v="614423"/>
    <s v="Tagare,Sandip Dattatraya"/>
    <x v="1"/>
  </r>
  <r>
    <s v="SBU D-ASV"/>
    <s v="IBG-NA-10"/>
    <x v="3"/>
    <x v="363"/>
    <s v="UPS_ CAB_SFDC Support"/>
    <n v="483186"/>
    <s v="Purnapatre,Sameer Dilip"/>
    <n v="203995"/>
    <s v="SAINI,ROSHINIBALJEET"/>
    <s v="C77414"/>
    <s v="Katti,Sachin"/>
    <s v="SK0C77414@TechMahindra.com"/>
    <s v="U4"/>
    <n v="1"/>
    <s v="sfdc foundation"/>
    <n v="1"/>
    <s v="sfdc foundation"/>
    <d v="2020-07-05T10:42:00"/>
    <s v="ONSITE"/>
    <x v="5"/>
    <x v="0"/>
    <x v="1"/>
    <x v="1"/>
    <s v="United Parcel Service Oasis Supply"/>
    <x v="1"/>
    <x v="3"/>
    <m/>
    <m/>
    <n v="342079"/>
    <s v="Umapathy,Rupesh Kumar"/>
    <x v="1"/>
  </r>
  <r>
    <s v="SBU D-ASV"/>
    <s v="IBG-NA-10"/>
    <x v="3"/>
    <x v="364"/>
    <s v="UPS_TEC_SP Java"/>
    <n v="288396"/>
    <s v="BHALGAONKAR,ASHISHASHOK"/>
    <n v="203995"/>
    <s v="SAINI,ROSHINIBALJEET"/>
    <n v="474749"/>
    <s v="Sonavdekar,Sagar Suresh"/>
    <s v="SS00474749@TechMahindra.com"/>
    <s v="U3"/>
    <n v="2"/>
    <s v="Agile and Devops,Java with PL/SQL"/>
    <n v="2"/>
    <s v="Agile and Devops,Java with PL/SQL"/>
    <d v="2020-07-05T10:42:00"/>
    <s v="OFFSHORE"/>
    <x v="0"/>
    <x v="0"/>
    <x v="0"/>
    <x v="1"/>
    <s v="United Parcel Service Oasis Supply"/>
    <x v="0"/>
    <x v="1"/>
    <n v="100"/>
    <s v="Java with PL/SQL"/>
    <n v="288396"/>
    <s v="BHALGAONKAR,ASHISHASHOK"/>
    <x v="1"/>
  </r>
  <r>
    <s v="SBU D-ASV"/>
    <s v="IBG-NA-10"/>
    <x v="3"/>
    <x v="364"/>
    <s v="UPS_TEC_SP Java"/>
    <n v="288396"/>
    <s v="BHALGAONKAR,ASHISHASHOK"/>
    <n v="203995"/>
    <s v="SAINI,ROSHINIBALJEET"/>
    <n v="92060"/>
    <s v="Bhavsar,Harishkumar Arun"/>
    <s v="HB0092060@TechMahindra.com"/>
    <s v="U3"/>
    <n v="2"/>
    <s v="Java with PL/SQL,j2ee with angular and selenium testing"/>
    <n v="2"/>
    <s v="Java with PL/SQL,j2ee with angular and selenium testing"/>
    <d v="2020-07-05T10:42:00"/>
    <s v="OFFSHORE"/>
    <x v="0"/>
    <x v="0"/>
    <x v="0"/>
    <x v="1"/>
    <s v="United Parcel Service Oasis Supply"/>
    <x v="0"/>
    <x v="6"/>
    <n v="85.71"/>
    <s v="j2ee with angular and selenium testing"/>
    <n v="288396"/>
    <s v="BHALGAONKAR,ASHISHASHOK"/>
    <x v="1"/>
  </r>
  <r>
    <s v="SBU D-ASV"/>
    <s v="IBG-NA-10"/>
    <x v="3"/>
    <x v="365"/>
    <s v="UPS_OPT_CIPE"/>
    <n v="7362"/>
    <s v="Dash,Pramod Kumar"/>
    <n v="604457"/>
    <s v="Ramaswamy,Srinivasan"/>
    <n v="487744"/>
    <s v="Panda,Nibedita"/>
    <s v="NP00487744@TechMahindra.com"/>
    <s v="U4"/>
    <n v="3"/>
    <s v="Agile and Devops ,Java Full Stack development with Spring,Java with PL/SQL"/>
    <n v="3"/>
    <s v="Agile and Devops ,Java Full Stack development with Spring,Java with PL/SQL"/>
    <d v="2020-07-05T10:42:00"/>
    <s v="OFFSHORE"/>
    <x v="0"/>
    <x v="0"/>
    <x v="0"/>
    <x v="1"/>
    <s v="United Parcel Service Oasis Supply"/>
    <x v="0"/>
    <x v="1"/>
    <n v="100"/>
    <s v="Java with PL/SQL"/>
    <n v="7362"/>
    <s v="Dash,Pramod Kumar"/>
    <x v="1"/>
  </r>
  <r>
    <s v="SBU D-ASV"/>
    <s v="IMFG"/>
    <x v="0"/>
    <x v="366"/>
    <s v="NNA-PWO-QCS Global 1 App - NNA"/>
    <n v="264377"/>
    <s v="Chandrasekaran,Ashokkumar"/>
    <n v="202948"/>
    <s v="VAITHIANATHAN,RAMKUMAR"/>
    <n v="464639"/>
    <s v="Pothal,Sudipta Kumar"/>
    <s v="SP00464639@TechMahindra.com"/>
    <s v="U3"/>
    <n v="5"/>
    <s v="Agile and Devops  ,Full Stack Developer,Java Full Stack development with Spring,Java FullStack Development using Angular,Java FullStack Development using ReactJS"/>
    <n v="5"/>
    <s v="Agile and Devops  ,Full Stack Developer,Java Full Stack development with Spring,Java FullStack Development using Angular,Java FullStack Development using ReactJS"/>
    <d v="2020-07-05T10:42:00"/>
    <s v="ONSITE"/>
    <x v="0"/>
    <x v="0"/>
    <x v="0"/>
    <x v="1"/>
    <s v="Nissan North America, Inc."/>
    <x v="0"/>
    <x v="0"/>
    <n v="33.33"/>
    <s v="Agile and Devops  "/>
    <n v="312440"/>
    <s v="M,NANDHAKUMARAN"/>
    <x v="1"/>
  </r>
  <r>
    <s v="SBU D-ASV"/>
    <s v="IBG-NA-10"/>
    <x v="3"/>
    <x v="367"/>
    <s v="UPS_AFF_MSD"/>
    <n v="339198"/>
    <s v="Nandakumar,Balaji"/>
    <n v="604457"/>
    <s v="Ramaswamy,Srinivasan"/>
    <n v="456915"/>
    <s v="Baskaran,Murali"/>
    <s v="MB00456915@TechMahindra.com"/>
    <s v="U3"/>
    <n v="2"/>
    <s v="Logistics Level 1,Testing SKU"/>
    <n v="2"/>
    <s v="Logistics Level 1,Testing SKU"/>
    <d v="2020-07-05T10:42:00"/>
    <s v="OFFSHORE"/>
    <x v="0"/>
    <x v="0"/>
    <x v="0"/>
    <x v="1"/>
    <s v="United Parcel Service Oasis Supply"/>
    <x v="0"/>
    <x v="1"/>
    <n v="100"/>
    <s v="Testing SKU"/>
    <n v="339198"/>
    <s v="Nandakumar,Balaji"/>
    <x v="1"/>
  </r>
  <r>
    <s v="SBU D-ASV"/>
    <s v="IBG-NA-10"/>
    <x v="3"/>
    <x v="367"/>
    <s v="UPS_AFF_MSD"/>
    <n v="339198"/>
    <s v="Nandakumar,Balaji"/>
    <n v="604457"/>
    <s v="Ramaswamy,Srinivasan"/>
    <n v="592501"/>
    <s v="Jain,Jainendra"/>
    <s v="JJ00592501@TechMahindra.com"/>
    <s v="U2"/>
    <n v="2"/>
    <s v="ESRM L1 AppSec V2,Logistics Level 1"/>
    <n v="2"/>
    <s v="ESRM L1 AppSec V2,Logistics Level 1"/>
    <d v="2020-07-05T10:42:00"/>
    <s v="OFFSHORE"/>
    <x v="0"/>
    <x v="0"/>
    <x v="0"/>
    <x v="1"/>
    <s v="United Parcel Service Oasis Supply"/>
    <x v="0"/>
    <x v="1"/>
    <n v="100"/>
    <s v="ESRM L1 AppSec V2"/>
    <n v="557972"/>
    <s v="Tantak,Yogesh"/>
    <x v="1"/>
  </r>
  <r>
    <s v="SBU D-ASV"/>
    <s v="IBG-NA-10"/>
    <x v="3"/>
    <x v="367"/>
    <s v="UPS_AFF_MSD"/>
    <n v="339198"/>
    <s v="Nandakumar,Balaji"/>
    <n v="604457"/>
    <s v="Ramaswamy,Srinivasan"/>
    <n v="621350"/>
    <s v="Das Gupta,Rajarshi"/>
    <s v="RD00621350@TechMahindra.com"/>
    <s v="U3"/>
    <n v="2"/>
    <s v="ESRM L1 AppSec V2,Logistics Level 1"/>
    <n v="2"/>
    <s v="ESRM L1 AppSec V2,Logistics Level 1"/>
    <d v="2020-07-05T10:42:00"/>
    <s v="OFFSHORE"/>
    <x v="0"/>
    <x v="0"/>
    <x v="0"/>
    <x v="1"/>
    <s v="United Parcel Service Oasis Supply"/>
    <x v="0"/>
    <x v="1"/>
    <n v="100"/>
    <s v="ESRM L1 AppSec V2"/>
    <n v="351030"/>
    <s v="Mohapatra,Nihar Ranjan"/>
    <x v="1"/>
  </r>
  <r>
    <s v="SBU D-ASV"/>
    <s v="IBG-NA-10"/>
    <x v="3"/>
    <x v="367"/>
    <s v="UPS_AFF_MSD"/>
    <n v="339198"/>
    <s v="Nandakumar,Balaji"/>
    <n v="604457"/>
    <s v="Ramaswamy,Srinivasan"/>
    <n v="285441"/>
    <s v="BHAGAT,VIKASHKUMAR"/>
    <s v="Vikash.Bhagat@TechMahindra.com"/>
    <s v="U4"/>
    <n v="5"/>
    <s v="Agile and Devops ,Java FullStack Development using Angular,Logistics Level 1,Logistics Level 2,Testing SKU"/>
    <n v="5"/>
    <s v="Agile and Devops ,Java FullStack Development using Angular,Logistics Level 1,Logistics Level 2,Testing SKU"/>
    <d v="2020-07-05T10:42:00"/>
    <s v="ONSITE"/>
    <x v="0"/>
    <x v="0"/>
    <x v="0"/>
    <x v="1"/>
    <s v="United Parcel Service Oasis Supply"/>
    <x v="0"/>
    <x v="1"/>
    <n v="100"/>
    <s v="Agile and Devops "/>
    <n v="42109"/>
    <s v="Kempulu Munirathnam,Vijay"/>
    <x v="1"/>
  </r>
  <r>
    <s v="SBU D-ASV"/>
    <s v="IBG-NA-10"/>
    <x v="3"/>
    <x v="367"/>
    <s v="UPS_AFF_MSD"/>
    <n v="339198"/>
    <s v="Nandakumar,Balaji"/>
    <n v="604457"/>
    <s v="Ramaswamy,Srinivasan"/>
    <n v="339198"/>
    <s v="Nandakumar,Balaji"/>
    <s v="Balaji.Nandakumar@TechMahindra.com"/>
    <s v="P1"/>
    <n v="4"/>
    <s v="Agile and Devops ,Application Support Requirement &amp; Testing,Logistics Level 1,Logistics Level 2"/>
    <n v="4"/>
    <s v="Agile and Devops ,Application Support Requirement &amp; Testing,Logistics Level 1,Logistics Level 2"/>
    <d v="2020-07-05T10:42:00"/>
    <s v="OFFSHORE"/>
    <x v="0"/>
    <x v="0"/>
    <x v="0"/>
    <x v="1"/>
    <s v="United Parcel Service Oasis Supply"/>
    <x v="0"/>
    <x v="1"/>
    <n v="100"/>
    <s v="Agile and Devops "/>
    <n v="604457"/>
    <s v="Ramaswamy,Srinivasan"/>
    <x v="1"/>
  </r>
  <r>
    <s v="SBU D-ASV"/>
    <s v="IBG-NA-10"/>
    <x v="3"/>
    <x v="367"/>
    <s v="UPS_AFF_MSD"/>
    <n v="339198"/>
    <s v="Nandakumar,Balaji"/>
    <n v="604457"/>
    <s v="Ramaswamy,Srinivasan"/>
    <n v="492659"/>
    <s v="Duraiswamy,Vishnupriya"/>
    <s v="VD00492659@TechMahindra.com"/>
    <s v="U4"/>
    <n v="6"/>
    <s v="5G Core Enginnering L1,Logistics Level 1,Logistics Level 2,automation testing level1,functional testing level1,test automation with functional and bdd tools"/>
    <n v="6"/>
    <s v="5G Core Enginnering L1,Logistics Level 1,Logistics Level 2,automation testing level1,functional testing level1,test automation with functional and bdd tools"/>
    <d v="2020-07-05T10:42:00"/>
    <s v="ONSITE"/>
    <x v="0"/>
    <x v="0"/>
    <x v="0"/>
    <x v="1"/>
    <s v="United Parcel Service Oasis Supply"/>
    <x v="0"/>
    <x v="2"/>
    <n v="66.67"/>
    <s v="functional testing level1"/>
    <n v="294183"/>
    <s v="SURYAWANSHI,BHARATYUVARAJ"/>
    <x v="1"/>
  </r>
  <r>
    <s v="SBU D-ASV"/>
    <s v="IBG-NA-10"/>
    <x v="3"/>
    <x v="367"/>
    <s v="UPS_AFF_MSD"/>
    <n v="339198"/>
    <s v="Nandakumar,Balaji"/>
    <n v="604457"/>
    <s v="Ramaswamy,Srinivasan"/>
    <n v="547612"/>
    <s v="Annam,Manoj Kumar"/>
    <s v="AM00547612@TechMahindra.com"/>
    <s v="U4"/>
    <n v="6"/>
    <s v="Agile and Devops ,Logistics Level 1,Logistics Level 2,Oracle SCM cloud,automation with jenkins and selenium,oracle scm_om l1"/>
    <n v="6"/>
    <s v="Agile and Devops ,Logistics Level 1,Logistics Level 2,Oracle SCM cloud,automation with jenkins and selenium,oracle scm_om l1"/>
    <d v="2020-07-05T10:42:00"/>
    <s v="ONSITE"/>
    <x v="0"/>
    <x v="0"/>
    <x v="0"/>
    <x v="1"/>
    <s v="United Parcel Service Oasis Supply"/>
    <x v="0"/>
    <x v="1"/>
    <n v="100"/>
    <s v="Agile and Devops "/>
    <n v="294183"/>
    <s v="SURYAWANSHI,BHARATYUVARAJ"/>
    <x v="1"/>
  </r>
  <r>
    <s v="SBU D-ASV"/>
    <s v="IBG-NA-10"/>
    <x v="3"/>
    <x v="367"/>
    <s v="UPS_AFF_MSD"/>
    <n v="339198"/>
    <s v="Nandakumar,Balaji"/>
    <n v="604457"/>
    <s v="Ramaswamy,Srinivasan"/>
    <n v="577180"/>
    <s v="TC,Vaishnav Kumar"/>
    <s v="VT00577180@TechMahindra.com"/>
    <s v="U4"/>
    <n v="3"/>
    <s v="Logistics Level 1,Logistics Level 2,Testing SKU"/>
    <n v="3"/>
    <s v="Logistics Level 1,Logistics Level 2,Testing SKU"/>
    <d v="2020-07-05T10:42:00"/>
    <s v="OFFSHORE"/>
    <x v="0"/>
    <x v="0"/>
    <x v="0"/>
    <x v="1"/>
    <s v="United Parcel Service Oasis Supply"/>
    <x v="0"/>
    <x v="1"/>
    <n v="100"/>
    <s v="Testing SKU"/>
    <n v="339198"/>
    <s v="Nandakumar,Balaji"/>
    <x v="1"/>
  </r>
  <r>
    <s v="SBU D-ASV"/>
    <s v="IBG-NA-10"/>
    <x v="3"/>
    <x v="367"/>
    <s v="UPS_AFF_MSD"/>
    <n v="339198"/>
    <s v="Nandakumar,Balaji"/>
    <n v="604457"/>
    <s v="Ramaswamy,Srinivasan"/>
    <n v="577604"/>
    <s v="Ahamed,Shaik Nisar"/>
    <s v="SA00577604@TechMahindra.com"/>
    <s v="U3"/>
    <n v="2"/>
    <s v="Logistics Level 1,non functional testing level1"/>
    <n v="3"/>
    <s v="Logistics Level 1,ics_cloud_aws_level1,non functional testing level1"/>
    <d v="2020-07-05T10:42:00"/>
    <s v="OFFSHORE"/>
    <x v="0"/>
    <x v="0"/>
    <x v="0"/>
    <x v="1"/>
    <s v="United Parcel Service Oasis Supply"/>
    <x v="0"/>
    <x v="1"/>
    <n v="100"/>
    <s v="non functional testing level1"/>
    <n v="339198"/>
    <s v="Nandakumar,Balaji"/>
    <x v="1"/>
  </r>
  <r>
    <s v="SBU D-ASV"/>
    <s v="IBG-NA-10"/>
    <x v="3"/>
    <x v="367"/>
    <s v="UPS_AFF_MSD"/>
    <n v="339198"/>
    <s v="Nandakumar,Balaji"/>
    <n v="604457"/>
    <s v="Ramaswamy,Srinivasan"/>
    <n v="586400"/>
    <s v="R,Manikandan"/>
    <s v="MR00586400@TechMahindra.com"/>
    <s v="U4"/>
    <n v="4"/>
    <s v="Agile and Devops ,Logistics Level 1,Logistics Level 2,testing sku"/>
    <n v="4"/>
    <s v="Agile and Devops ,Logistics Level 1,Logistics Level 2,testing sku"/>
    <d v="2020-07-05T10:42:00"/>
    <s v="OFFSHORE"/>
    <x v="0"/>
    <x v="0"/>
    <x v="0"/>
    <x v="1"/>
    <s v="United Parcel Service Oasis Supply"/>
    <x v="0"/>
    <x v="1"/>
    <n v="100"/>
    <s v="Agile and Devops "/>
    <n v="339198"/>
    <s v="Nandakumar,Balaji"/>
    <x v="1"/>
  </r>
  <r>
    <s v="SBU D-ASV"/>
    <s v="IBG-NA-10"/>
    <x v="3"/>
    <x v="367"/>
    <s v="UPS_AFF_MSD"/>
    <n v="339198"/>
    <s v="Nandakumar,Balaji"/>
    <n v="604457"/>
    <s v="Ramaswamy,Srinivasan"/>
    <n v="670689"/>
    <s v="Sugaonkar,Sanket Sunilrao"/>
    <s v="SS00670689@TechMahindra.com"/>
    <s v="U2"/>
    <n v="2"/>
    <s v="Logistics Level 1,vb.net and c# with python test automation"/>
    <n v="2"/>
    <s v="Logistics Level 1,vb.net and c# with python test automation"/>
    <d v="2020-07-05T10:42:00"/>
    <s v="OFFSHORE"/>
    <x v="0"/>
    <x v="0"/>
    <x v="0"/>
    <x v="1"/>
    <s v="United Parcel Service Oasis Supply"/>
    <x v="0"/>
    <x v="1"/>
    <n v="100"/>
    <s v="Logistics Level 1"/>
    <n v="292867"/>
    <s v="SUREKA,GOVINDRATANLAL"/>
    <x v="1"/>
  </r>
  <r>
    <s v="SBU D-ASV"/>
    <s v="IBG-NA-10"/>
    <x v="3"/>
    <x v="367"/>
    <s v="UPS_AFF_MSD"/>
    <n v="339198"/>
    <s v="Nandakumar,Balaji"/>
    <n v="604457"/>
    <s v="Ramaswamy,Srinivasan"/>
    <n v="674960"/>
    <s v="S R,Kavitha"/>
    <s v="KS00674960@TechMahindra.com"/>
    <s v="U3"/>
    <n v="2"/>
    <s v="Agile and Devops ,Logistics Level 1"/>
    <n v="2"/>
    <s v="Agile and Devops ,Logistics Level 1"/>
    <d v="2020-07-05T10:42:00"/>
    <s v="OFFSHORE"/>
    <x v="0"/>
    <x v="0"/>
    <x v="0"/>
    <x v="1"/>
    <s v="United Parcel Service Oasis Supply"/>
    <x v="0"/>
    <x v="0"/>
    <n v="50"/>
    <s v="Agile and Devops "/>
    <n v="339198"/>
    <s v="Nandakumar,Balaji"/>
    <x v="1"/>
  </r>
  <r>
    <s v="SBU D-ASV"/>
    <s v="IBG-NA-10"/>
    <x v="3"/>
    <x v="367"/>
    <s v="UPS_AFF_MSD"/>
    <n v="339198"/>
    <s v="Nandakumar,Balaji"/>
    <n v="604457"/>
    <s v="Ramaswamy,Srinivasan"/>
    <n v="684318"/>
    <s v="Gundu,Sateesh"/>
    <s v="SG00684318@TechMahindra.com"/>
    <s v="U3"/>
    <n v="3"/>
    <s v="Logistics Level 1,nad sku,non functional testing level1"/>
    <n v="3"/>
    <s v="Logistics Level 1,nad sku,non functional testing level1"/>
    <d v="2020-07-05T10:42:00"/>
    <s v="OFFSHORE"/>
    <x v="0"/>
    <x v="0"/>
    <x v="0"/>
    <x v="1"/>
    <s v="United Parcel Service Oasis Supply"/>
    <x v="0"/>
    <x v="1"/>
    <n v="100"/>
    <s v="Logistics Level 1"/>
    <n v="339198"/>
    <s v="Nandakumar,Balaji"/>
    <x v="1"/>
  </r>
  <r>
    <s v="SBU D-ASV"/>
    <s v="IBG-NA-10"/>
    <x v="3"/>
    <x v="368"/>
    <s v="UPS_BTO_ WTO QA"/>
    <n v="295343"/>
    <s v="YEGGINA,SARATKUMAR"/>
    <n v="604457"/>
    <s v="Ramaswamy,Srinivasan"/>
    <n v="21008"/>
    <s v="Gadhamsetty,Rambabu"/>
    <s v="rambabug@TechMahindra.com"/>
    <s v="P2"/>
    <n v="2"/>
    <s v="Agile and Devops,Testing SKU"/>
    <n v="2"/>
    <s v="Agile and Devops,Testing SKU"/>
    <d v="2020-07-05T10:42:00"/>
    <s v="ONSITE"/>
    <x v="0"/>
    <x v="0"/>
    <x v="0"/>
    <x v="1"/>
    <s v="United Parcel Service Oasis Supply"/>
    <x v="0"/>
    <x v="1"/>
    <n v="100"/>
    <s v="Testing SKU"/>
    <n v="42109"/>
    <s v="Kempulu Munirathnam,Vijay"/>
    <x v="0"/>
  </r>
  <r>
    <s v="SBU D-ASV"/>
    <s v="IBG-NA-10"/>
    <x v="3"/>
    <x v="368"/>
    <s v="UPS_BTO_ WTO QA"/>
    <n v="295343"/>
    <s v="YEGGINA,SARATKUMAR"/>
    <n v="604457"/>
    <s v="Ramaswamy,Srinivasan"/>
    <n v="287294"/>
    <s v="GITTE,GOPINATH"/>
    <s v="Gopinath.Gitte@TechMahindra.com"/>
    <s v="U4"/>
    <n v="2"/>
    <s v="Agile and Devops ,Testing SKU"/>
    <n v="2"/>
    <s v="Agile and Devops ,Testing SKU"/>
    <d v="2020-07-05T10:42:00"/>
    <s v="ONSITE"/>
    <x v="0"/>
    <x v="0"/>
    <x v="0"/>
    <x v="1"/>
    <s v="United Parcel Service Oasis Supply"/>
    <x v="0"/>
    <x v="5"/>
    <n v="14.29"/>
    <s v="Testing SKU"/>
    <n v="294183"/>
    <s v="SURYAWANSHI,BHARATYUVARAJ"/>
    <x v="0"/>
  </r>
  <r>
    <s v="SBU D-ASV"/>
    <s v="IBG-NA-10"/>
    <x v="3"/>
    <x v="368"/>
    <s v="UPS_BTO_ WTO QA"/>
    <n v="295343"/>
    <s v="YEGGINA,SARATKUMAR"/>
    <n v="604457"/>
    <s v="Ramaswamy,Srinivasan"/>
    <n v="291239"/>
    <s v="MALIREDDY,PRASANTHI"/>
    <s v="Prasanthi.Malireddy@TechMahindra.com"/>
    <s v="U4"/>
    <n v="2"/>
    <s v="Agile and Devops ,Testing SKU"/>
    <n v="2"/>
    <s v="Agile and Devops ,Testing SKU"/>
    <d v="2020-07-05T10:42:00"/>
    <s v="ONSITE"/>
    <x v="0"/>
    <x v="0"/>
    <x v="0"/>
    <x v="1"/>
    <s v="United Parcel Service Oasis Supply"/>
    <x v="0"/>
    <x v="1"/>
    <n v="100"/>
    <s v="Agile and Devops "/>
    <n v="294183"/>
    <s v="SURYAWANSHI,BHARATYUVARAJ"/>
    <x v="0"/>
  </r>
  <r>
    <s v="SBU D-ASV"/>
    <s v="IBG-NA-10"/>
    <x v="3"/>
    <x v="368"/>
    <s v="UPS_BTO_ WTO QA"/>
    <n v="295343"/>
    <s v="YEGGINA,SARATKUMAR"/>
    <n v="604457"/>
    <s v="Ramaswamy,Srinivasan"/>
    <n v="324500"/>
    <s v="Adapa,Sandhya rani"/>
    <s v="SA00324500@TechMahindra.com"/>
    <s v="U1"/>
    <n v="3"/>
    <s v="Agile and Devops ,Testing SKU,ics_cloud_aws_level1"/>
    <n v="3"/>
    <s v="Agile and Devops ,Testing SKU,ics_cloud_aws_level1"/>
    <d v="2020-07-05T10:42:00"/>
    <s v="OFFSHORE"/>
    <x v="1"/>
    <x v="0"/>
    <x v="0"/>
    <x v="1"/>
    <s v="United Parcel Service Oasis Supply"/>
    <x v="0"/>
    <x v="1"/>
    <n v="100"/>
    <s v="Agile and Devops "/>
    <n v="295343"/>
    <s v="YEGGINA,SARATKUMAR"/>
    <x v="0"/>
  </r>
  <r>
    <s v="SBU D-ASV"/>
    <s v="IBG-NA-10"/>
    <x v="3"/>
    <x v="368"/>
    <s v="UPS_BTO_ WTO QA"/>
    <n v="295343"/>
    <s v="YEGGINA,SARATKUMAR"/>
    <n v="604457"/>
    <s v="Ramaswamy,Srinivasan"/>
    <n v="344702"/>
    <s v="Mahapatro,Sitakanta"/>
    <s v="Sitakanta.Mahapatro@TechMahindra.com"/>
    <s v="P1"/>
    <n v="2"/>
    <s v="Testing SKU,railroad level 1"/>
    <n v="2"/>
    <s v="Testing SKU,railroad level 1"/>
    <d v="2020-07-05T10:42:00"/>
    <s v="OFFSHORE"/>
    <x v="0"/>
    <x v="0"/>
    <x v="0"/>
    <x v="1"/>
    <s v="United Parcel Service Oasis Supply"/>
    <x v="0"/>
    <x v="5"/>
    <n v="14.29"/>
    <s v="Testing SKU"/>
    <n v="295343"/>
    <s v="YEGGINA,SARATKUMAR"/>
    <x v="0"/>
  </r>
  <r>
    <s v="SBU D-ASV"/>
    <s v="IBG-NA-10"/>
    <x v="3"/>
    <x v="368"/>
    <s v="UPS_BTO_ WTO QA"/>
    <n v="295343"/>
    <s v="YEGGINA,SARATKUMAR"/>
    <n v="604457"/>
    <s v="Ramaswamy,Srinivasan"/>
    <n v="483847"/>
    <s v="Das,Ansuman"/>
    <s v="AD00483847@TechMahindra.com"/>
    <s v="U1"/>
    <n v="3"/>
    <s v="Java FullStack Development using Angular,testing -vodafone,testing sku"/>
    <n v="3"/>
    <s v="Java FullStack Development using Angular,testing -vodafone,testing sku"/>
    <d v="2020-07-05T10:42:00"/>
    <s v="OFFSHORE"/>
    <x v="1"/>
    <x v="0"/>
    <x v="0"/>
    <x v="1"/>
    <s v="United Parcel Service Oasis Supply"/>
    <x v="0"/>
    <x v="1"/>
    <n v="100"/>
    <s v="Java FullStack Development using Angular"/>
    <n v="304050"/>
    <s v="BEHERA,ROSALIN"/>
    <x v="0"/>
  </r>
  <r>
    <s v="SBU D-ASV"/>
    <s v="IBG-NA-10"/>
    <x v="3"/>
    <x v="368"/>
    <s v="UPS_BTO_ WTO QA"/>
    <n v="295343"/>
    <s v="YEGGINA,SARATKUMAR"/>
    <n v="604457"/>
    <s v="Ramaswamy,Srinivasan"/>
    <n v="493875"/>
    <s v="Menni,Manish"/>
    <s v="MM00493875@TechMahindra.com"/>
    <s v="U2"/>
    <n v="5"/>
    <s v="Agile and Devops ,Angular1,Core Java,Java FullStack Development using Angular,test automation with selenium"/>
    <n v="5"/>
    <s v="Agile and Devops ,Angular1,Core Java,Java FullStack Development using Angular,test automation with selenium"/>
    <d v="2020-07-05T10:42:00"/>
    <s v="OFFSHORE"/>
    <x v="2"/>
    <x v="0"/>
    <x v="0"/>
    <x v="1"/>
    <s v="United Parcel Service Oasis Supply"/>
    <x v="0"/>
    <x v="0"/>
    <n v="50"/>
    <s v="Core Java"/>
    <n v="295343"/>
    <s v="YEGGINA,SARATKUMAR"/>
    <x v="0"/>
  </r>
  <r>
    <s v="SBU D-ASV"/>
    <s v="IBG-NA-10"/>
    <x v="3"/>
    <x v="368"/>
    <s v="UPS_BTO_ WTO QA"/>
    <n v="295343"/>
    <s v="YEGGINA,SARATKUMAR"/>
    <n v="604457"/>
    <s v="Ramaswamy,Srinivasan"/>
    <n v="501506"/>
    <s v="Kosaraju,Saisri"/>
    <s v="SK00501506@TechMahindra.com"/>
    <s v="U2"/>
    <n v="6"/>
    <s v=".NET Standard FullStack Development using ASP.NET MVC &amp; Angular,Agile and Devops ,Core Java,aem level 2,ecm opentext level 1,testing tools with selenium and testng"/>
    <n v="6"/>
    <s v=".NET Standard FullStack Development using ASP.NET MVC &amp; Angular,Agile and Devops ,Core Java,aem level 2,ecm opentext level 1,testing tools with selenium and testng"/>
    <d v="2020-07-05T10:42:00"/>
    <s v="OFFSHORE"/>
    <x v="2"/>
    <x v="0"/>
    <x v="0"/>
    <x v="1"/>
    <s v="United Parcel Service Oasis Supply"/>
    <x v="0"/>
    <x v="0"/>
    <n v="50"/>
    <s v="Agile and Devops "/>
    <n v="295343"/>
    <s v="YEGGINA,SARATKUMAR"/>
    <x v="0"/>
  </r>
  <r>
    <s v="SBU D-ASV"/>
    <s v="IBG-NA-10"/>
    <x v="3"/>
    <x v="368"/>
    <s v="UPS_BTO_ WTO QA"/>
    <n v="295343"/>
    <s v="YEGGINA,SARATKUMAR"/>
    <n v="604457"/>
    <s v="Ramaswamy,Srinivasan"/>
    <n v="507566"/>
    <s v="Gangaraju,Mahesh"/>
    <s v="MG00507566@TechMahindra.com"/>
    <s v="U2"/>
    <n v="5"/>
    <s v="Agile and Devops ,Application Support Requirement &amp; Testing,Core Java,Testing SKU3,test automation with selenium"/>
    <n v="5"/>
    <s v="Agile and Devops ,Application Support Requirement &amp; Testing,Core Java,Testing SKU3,test automation with selenium"/>
    <d v="2020-07-05T10:42:00"/>
    <s v="OFFSHORE"/>
    <x v="2"/>
    <x v="0"/>
    <x v="0"/>
    <x v="1"/>
    <s v="United Parcel Service Oasis Supply"/>
    <x v="0"/>
    <x v="1"/>
    <n v="100"/>
    <s v="Agile and Devops "/>
    <n v="295343"/>
    <s v="YEGGINA,SARATKUMAR"/>
    <x v="0"/>
  </r>
  <r>
    <s v="SBU D-ASV"/>
    <s v="IBG-NA-10"/>
    <x v="3"/>
    <x v="368"/>
    <s v="UPS_BTO_ WTO QA"/>
    <n v="295343"/>
    <s v="YEGGINA,SARATKUMAR"/>
    <n v="604457"/>
    <s v="Ramaswamy,Srinivasan"/>
    <n v="570871"/>
    <s v="Sindhuja,Pakanati"/>
    <s v="PS00570871@TechMahindra.com"/>
    <s v="U3"/>
    <n v="1"/>
    <s v="performance testing level1"/>
    <n v="1"/>
    <s v="performance testing level1"/>
    <d v="2020-07-05T10:42:00"/>
    <s v="OFFSHORE"/>
    <x v="0"/>
    <x v="0"/>
    <x v="0"/>
    <x v="1"/>
    <s v="United Parcel Service Oasis Supply"/>
    <x v="0"/>
    <x v="4"/>
    <n v="0"/>
    <s v="performance testing level1"/>
    <n v="41905"/>
    <s v="Ponugoti,Swapna Sree"/>
    <x v="0"/>
  </r>
  <r>
    <s v="SBU D-ASV"/>
    <s v="IBG-NA-10"/>
    <x v="3"/>
    <x v="368"/>
    <s v="UPS_BTO_ WTO QA"/>
    <n v="295343"/>
    <s v="YEGGINA,SARATKUMAR"/>
    <n v="604457"/>
    <s v="Ramaswamy,Srinivasan"/>
    <n v="587548"/>
    <s v="Rao,Gopisetti Janardhana"/>
    <s v="GR00587548@TechMahindra.com"/>
    <s v="U3"/>
    <n v="3"/>
    <s v="Agile and Devops ,test automation with functional and bdd tools,test automation with selenium"/>
    <n v="3"/>
    <s v="Agile and Devops ,test automation with functional and bdd tools,test automation with selenium"/>
    <d v="2020-07-05T10:42:00"/>
    <s v="OFFSHORE"/>
    <x v="0"/>
    <x v="0"/>
    <x v="0"/>
    <x v="1"/>
    <s v="United Parcel Service Oasis Supply"/>
    <x v="0"/>
    <x v="1"/>
    <n v="100"/>
    <s v="Agile and Devops "/>
    <n v="295343"/>
    <s v="YEGGINA,SARATKUMAR"/>
    <x v="0"/>
  </r>
  <r>
    <s v="SBU D-ASV"/>
    <s v="IBG-NA-10"/>
    <x v="3"/>
    <x v="368"/>
    <s v="UPS_BTO_ WTO QA"/>
    <n v="295343"/>
    <s v="YEGGINA,SARATKUMAR"/>
    <n v="604457"/>
    <s v="Ramaswamy,Srinivasan"/>
    <n v="603062"/>
    <s v="Suresh Kumar,Neeta"/>
    <s v="NX00603062@TechMahindra.com"/>
    <s v="U3"/>
    <n v="1"/>
    <s v="Agile and Devops "/>
    <n v="1"/>
    <s v="Agile and Devops "/>
    <d v="2020-07-05T10:42:00"/>
    <s v="OFFSHORE"/>
    <x v="0"/>
    <x v="0"/>
    <x v="0"/>
    <x v="1"/>
    <s v="United Parcel Service Oasis Supply"/>
    <x v="0"/>
    <x v="6"/>
    <n v="83.33"/>
    <s v="Agile and Devops "/>
    <n v="295343"/>
    <s v="YEGGINA,SARATKUMAR"/>
    <x v="0"/>
  </r>
  <r>
    <s v="SBU D-ASV"/>
    <s v="IBG-NA-10"/>
    <x v="3"/>
    <x v="368"/>
    <s v="UPS_BTO_ WTO QA"/>
    <n v="295343"/>
    <s v="YEGGINA,SARATKUMAR"/>
    <n v="604457"/>
    <s v="Ramaswamy,Srinivasan"/>
    <n v="611295"/>
    <s v="Chinnusamy,Venkatachalam"/>
    <s v="VC00611295@TechMahindra.com"/>
    <s v="U4"/>
    <n v="4"/>
    <s v="Agile and Devops ,Application Support Requirement &amp; Testing,Java with MySQL,Jasper and Selenium,Testing SKU3"/>
    <n v="4"/>
    <s v="Agile and Devops ,Application Support Requirement &amp; Testing,Java with MySQL,Jasper and Selenium,Testing SKU3"/>
    <d v="2020-07-05T10:42:00"/>
    <s v="OFFSHORE"/>
    <x v="0"/>
    <x v="0"/>
    <x v="0"/>
    <x v="1"/>
    <s v="United Parcel Service Oasis Supply"/>
    <x v="0"/>
    <x v="1"/>
    <n v="100"/>
    <s v="Agile and Devops "/>
    <n v="295343"/>
    <s v="YEGGINA,SARATKUMAR"/>
    <x v="0"/>
  </r>
  <r>
    <s v="SBU D-ASV"/>
    <s v="IBG-NA-10"/>
    <x v="3"/>
    <x v="368"/>
    <s v="UPS_BTO_ WTO QA"/>
    <n v="295343"/>
    <s v="YEGGINA,SARATKUMAR"/>
    <n v="604457"/>
    <s v="Ramaswamy,Srinivasan"/>
    <n v="304050"/>
    <s v="BEHERA,ROSALIN"/>
    <s v="Rosalin.Behera@TechMahindra.com"/>
    <s v="U3"/>
    <n v="4"/>
    <s v="Agile and Devops ,Testing SKU,Testing SKU2,testing -vodafone"/>
    <n v="4"/>
    <s v="Agile and Devops ,Testing SKU,Testing SKU2,testing -vodafone"/>
    <d v="2020-07-05T10:42:00"/>
    <s v="OFFSHORE"/>
    <x v="2"/>
    <x v="0"/>
    <x v="0"/>
    <x v="1"/>
    <s v="United Parcel Service Oasis Supply"/>
    <x v="0"/>
    <x v="1"/>
    <n v="100"/>
    <s v="Testing SKU"/>
    <n v="7362"/>
    <s v="Dash,Pramod Kumar"/>
    <x v="0"/>
  </r>
  <r>
    <s v="SBU D-ASV"/>
    <s v="IBG-NA-10"/>
    <x v="3"/>
    <x v="368"/>
    <s v="UPS_BTO_ WTO QA"/>
    <n v="295343"/>
    <s v="YEGGINA,SARATKUMAR"/>
    <n v="604457"/>
    <s v="Ramaswamy,Srinivasan"/>
    <n v="338431"/>
    <s v="Bibhudarshini,Anuspandana"/>
    <s v="Anuspandana.Bibhudarshini@TechMahindra.com"/>
    <s v="U2"/>
    <n v="3"/>
    <s v="Agile and Devops ,Testing SKU,testing -vodafone"/>
    <n v="3"/>
    <s v="Agile and Devops ,Testing SKU,testing -vodafone"/>
    <d v="2020-07-05T10:42:00"/>
    <s v="OFFSHORE"/>
    <x v="2"/>
    <x v="0"/>
    <x v="0"/>
    <x v="1"/>
    <s v="United Parcel Service Oasis Supply"/>
    <x v="0"/>
    <x v="1"/>
    <n v="100"/>
    <s v="testing -vodafone"/>
    <n v="7362"/>
    <s v="Dash,Pramod Kumar"/>
    <x v="0"/>
  </r>
  <r>
    <s v="SBU D-ASV"/>
    <s v="IBG-NA-10"/>
    <x v="3"/>
    <x v="369"/>
    <s v="UPS_CAB_CRM Sharepoint"/>
    <n v="288396"/>
    <s v="BHALGAONKAR,ASHISHASHOK"/>
    <n v="203995"/>
    <s v="SAINI,ROSHINIBALJEET"/>
    <n v="288921"/>
    <s v="NATARAJAN,DINESH"/>
    <s v="Dinesh.Natarajan@TechMahindra.com"/>
    <s v="U4"/>
    <n v="3"/>
    <s v="Microsoft Power BI with PowerShell,Microsoft Share point,Microsoft SharePoint"/>
    <n v="4"/>
    <s v="Microsoft Power BI with PowerShell,Microsoft Share point,Microsoft SharePoint,sharepoint office 365 level 3"/>
    <d v="2020-07-05T10:42:00"/>
    <s v="ONSITE"/>
    <x v="2"/>
    <x v="0"/>
    <x v="0"/>
    <x v="1"/>
    <s v="United Parcel Service Oasis Supply"/>
    <x v="0"/>
    <x v="2"/>
    <n v="66.67"/>
    <s v="Microsoft SharePoint"/>
    <n v="315370"/>
    <s v="Nageswaran,Chandrasekaran"/>
    <x v="1"/>
  </r>
  <r>
    <s v="SBU D-ASV"/>
    <s v="IBG-NA-10"/>
    <x v="3"/>
    <x v="370"/>
    <s v="UPS_AFF_SmartTrailer"/>
    <n v="339198"/>
    <s v="Nandakumar,Balaji"/>
    <n v="604457"/>
    <s v="Ramaswamy,Srinivasan"/>
    <n v="661935"/>
    <s v="C V,Sreelakshmi"/>
    <s v="SC00661935@TechMahindra.com"/>
    <s v="U1"/>
    <n v="3"/>
    <s v="Data Analysis with Python 1,ESRM L1 AppSec V2,Logistics Level 1"/>
    <n v="3"/>
    <s v="Data Analysis with Python 1,ESRM L1 AppSec V2,Logistics Level 1"/>
    <d v="2020-07-05T10:42:00"/>
    <s v="OFFSHORE"/>
    <x v="9"/>
    <x v="0"/>
    <x v="0"/>
    <x v="1"/>
    <s v="United Parcel Service Oasis Supply"/>
    <x v="0"/>
    <x v="1"/>
    <n v="100"/>
    <s v="ESRM L1 AppSec V2"/>
    <n v="600492"/>
    <s v="Kumar,Pankaj"/>
    <x v="0"/>
  </r>
  <r>
    <s v="SBU D-ASV"/>
    <s v="IBG-NA-10"/>
    <x v="3"/>
    <x v="370"/>
    <s v="UPS_AFF_SmartTrailer"/>
    <n v="339198"/>
    <s v="Nandakumar,Balaji"/>
    <n v="604457"/>
    <s v="Ramaswamy,Srinivasan"/>
    <n v="313390"/>
    <s v="Khan,UzairSharif"/>
    <s v="Uzair.Khan@TechMahindra.com"/>
    <s v="P1"/>
    <n v="4"/>
    <s v="Agile and Devops ,RPA - UI-Path Level ,SOA Level 1,rpa level1 uipath"/>
    <n v="4"/>
    <s v="Agile and Devops ,RPA - UI-Path Level ,SOA Level 1,rpa level1 uipath"/>
    <d v="2020-07-05T10:42:00"/>
    <s v="ONSITE"/>
    <x v="0"/>
    <x v="0"/>
    <x v="0"/>
    <x v="1"/>
    <s v="United Parcel Service Oasis Supply"/>
    <x v="0"/>
    <x v="1"/>
    <n v="100"/>
    <s v="Agile and Devops "/>
    <n v="294183"/>
    <s v="SURYAWANSHI,BHARATYUVARAJ"/>
    <x v="0"/>
  </r>
  <r>
    <s v="SBU D-ASV"/>
    <s v="IBG-NA-10"/>
    <x v="3"/>
    <x v="370"/>
    <s v="UPS_AFF_SmartTrailer"/>
    <n v="339198"/>
    <s v="Nandakumar,Balaji"/>
    <n v="604457"/>
    <s v="Ramaswamy,Srinivasan"/>
    <n v="506675"/>
    <s v="Krishnamoorthy,Vennila"/>
    <s v="VK00506675@TechMahindra.com"/>
    <s v="U2"/>
    <n v="4"/>
    <s v="Agile and Devops ,Java FullStack Development using Angular,Logistics Level 1,test automation with selenium"/>
    <n v="4"/>
    <s v="Agile and Devops ,Java FullStack Development using Angular,Logistics Level 1,test automation with selenium"/>
    <d v="2020-07-05T10:42:00"/>
    <s v="OFFSHORE"/>
    <x v="2"/>
    <x v="0"/>
    <x v="0"/>
    <x v="1"/>
    <s v="United Parcel Service Oasis Supply"/>
    <x v="0"/>
    <x v="1"/>
    <n v="100"/>
    <s v="test automation with selenium"/>
    <n v="339198"/>
    <s v="Nandakumar,Balaji"/>
    <x v="0"/>
  </r>
  <r>
    <s v="SBU D-ASV"/>
    <s v="IBG-NA-10"/>
    <x v="3"/>
    <x v="370"/>
    <s v="UPS_AFF_SmartTrailer"/>
    <n v="339198"/>
    <s v="Nandakumar,Balaji"/>
    <n v="604457"/>
    <s v="Ramaswamy,Srinivasan"/>
    <n v="620389"/>
    <s v="SrimathTirumala,Vaishnavi"/>
    <s v="ST00620389@TechMahindra.com"/>
    <s v="U3"/>
    <n v="4"/>
    <s v="Logistics Level 1,RPA - UI-Path Level,RPA Automation Anywhere Level1,non functional testing level1"/>
    <n v="4"/>
    <s v="Logistics Level 1,RPA - UI-Path Level,RPA Automation Anywhere Level1,non functional testing level1"/>
    <d v="2020-07-05T10:42:00"/>
    <s v="OFFSHORE"/>
    <x v="0"/>
    <x v="0"/>
    <x v="0"/>
    <x v="1"/>
    <s v="United Parcel Service Oasis Supply"/>
    <x v="0"/>
    <x v="1"/>
    <n v="100"/>
    <s v="non functional testing level1"/>
    <n v="339198"/>
    <s v="Nandakumar,Balaji"/>
    <x v="0"/>
  </r>
  <r>
    <s v="SBU D-ASV"/>
    <s v="IBG-NA-10"/>
    <x v="3"/>
    <x v="370"/>
    <s v="UPS_AFF_SmartTrailer"/>
    <n v="339198"/>
    <s v="Nandakumar,Balaji"/>
    <n v="604457"/>
    <s v="Ramaswamy,Srinivasan"/>
    <n v="640092"/>
    <s v="Anil Kumar Reddy,Avula"/>
    <s v="AA00640092@TechMahindra.com"/>
    <s v="U3"/>
    <n v="3"/>
    <s v="Agile and Devops ,Logistics Level 1,Logistics Level 2"/>
    <n v="3"/>
    <s v="Agile and Devops ,Logistics Level 1,Logistics Level 2"/>
    <d v="2020-07-05T10:42:00"/>
    <s v="OFFSHORE"/>
    <x v="0"/>
    <x v="0"/>
    <x v="0"/>
    <x v="1"/>
    <s v="United Parcel Service Oasis Supply"/>
    <x v="0"/>
    <x v="1"/>
    <n v="100"/>
    <s v="Agile and Devops "/>
    <n v="339198"/>
    <s v="Nandakumar,Balaji"/>
    <x v="0"/>
  </r>
  <r>
    <s v="SBU D-ASV"/>
    <s v="IMFG"/>
    <x v="1"/>
    <x v="371"/>
    <s v="Ford GESBRe-SMW &amp; Ops Support"/>
    <n v="243875"/>
    <s v="Sivagurunathan,Deepan"/>
    <n v="585732"/>
    <s v="K N,Padmaganesh"/>
    <n v="315332"/>
    <s v="Thangeswaran,Sridharan"/>
    <s v="Sridhar.Thanges@TechMahindra.com"/>
    <s v="U4"/>
    <n v="1"/>
    <s v="pega case management l1"/>
    <n v="1"/>
    <s v="pega case management l1"/>
    <d v="2020-07-05T10:42:00"/>
    <s v="ONSITE"/>
    <x v="0"/>
    <x v="0"/>
    <x v="0"/>
    <x v="1"/>
    <s v="Ford Motor Company"/>
    <x v="1"/>
    <x v="3"/>
    <m/>
    <m/>
    <n v="355968"/>
    <s v="Chintalapati,Adithya Raghavendra"/>
    <x v="0"/>
  </r>
  <r>
    <s v="SBU D-ASV"/>
    <s v="IMFG"/>
    <x v="1"/>
    <x v="371"/>
    <s v="Ford GESBRe-SMW &amp; Ops Support"/>
    <n v="243875"/>
    <s v="Sivagurunathan,Deepan"/>
    <n v="585732"/>
    <s v="K N,Padmaganesh"/>
    <n v="332436"/>
    <s v="Reddy Pogu,Sankaranand"/>
    <s v="Sankaranand.ReddyPogu@TechMahindra.com"/>
    <s v="U4"/>
    <n v="1"/>
    <s v="pega case management l1"/>
    <n v="1"/>
    <s v="pega case management l1"/>
    <d v="2020-07-05T10:42:00"/>
    <s v="ONSITE"/>
    <x v="0"/>
    <x v="0"/>
    <x v="0"/>
    <x v="1"/>
    <s v="Ford Motor Company"/>
    <x v="0"/>
    <x v="0"/>
    <n v="50"/>
    <s v="pega case management l1"/>
    <n v="355968"/>
    <s v="Chintalapati,Adithya Raghavendra"/>
    <x v="0"/>
  </r>
  <r>
    <s v="SBU D-ASV"/>
    <s v="IBG-NA-10"/>
    <x v="2"/>
    <x v="372"/>
    <s v="CN_EUCV_OS_FB_PROJECT"/>
    <n v="238446"/>
    <s v="Pathuru,Nagendra"/>
    <n v="477712"/>
    <s v="Sathyanarayanan,Srinath"/>
    <n v="673894"/>
    <s v="A,Suresh Kumar"/>
    <s v="SA00673894@TechMahindra.com"/>
    <s v="U3"/>
    <n v="2"/>
    <s v="ics_networking_l1,railroad level 1"/>
    <n v="2"/>
    <s v="ics_networking_l1,railroad level 1"/>
    <d v="2020-07-05T10:42:00"/>
    <s v="OFFSHORE"/>
    <x v="0"/>
    <x v="0"/>
    <x v="0"/>
    <x v="1"/>
    <s v="Canadian National Railway Company"/>
    <x v="1"/>
    <x v="3"/>
    <m/>
    <m/>
    <n v="657637"/>
    <s v="Venkatachari,Sriraj"/>
    <x v="0"/>
  </r>
  <r>
    <s v="SBU D-ASV"/>
    <s v="IBG-NA-10"/>
    <x v="2"/>
    <x v="372"/>
    <s v="CN_EUCV_OS_FB_PROJECT"/>
    <n v="238446"/>
    <s v="Pathuru,Nagendra"/>
    <n v="477712"/>
    <s v="Sathyanarayanan,Srinath"/>
    <n v="673898"/>
    <s v="Balusamy,Rajesh"/>
    <s v="RB00673898@TechMahindra.com"/>
    <s v="U4"/>
    <n v="3"/>
    <s v="ICS_Networking_Voice_L1,ics_networking_l1,railroad level 1"/>
    <n v="3"/>
    <s v="ICS_Networking_Voice_L1,ics_networking_l1,railroad level 1"/>
    <d v="2020-07-05T10:42:00"/>
    <s v="OFFSHORE"/>
    <x v="0"/>
    <x v="0"/>
    <x v="0"/>
    <x v="1"/>
    <s v="Canadian National Railway Company"/>
    <x v="0"/>
    <x v="4"/>
    <n v="0"/>
    <s v="railroad level 1"/>
    <n v="657637"/>
    <s v="Venkatachari,Sriraj"/>
    <x v="0"/>
  </r>
  <r>
    <s v="SBU D-ASV"/>
    <s v="IBG-NA-10"/>
    <x v="2"/>
    <x v="372"/>
    <s v="CN_EUCV_OS_FB_PROJECT"/>
    <n v="238446"/>
    <s v="Pathuru,Nagendra"/>
    <n v="477712"/>
    <s v="Sathyanarayanan,Srinath"/>
    <n v="682568"/>
    <s v="M,Karthik Kumar"/>
    <s v="KM00682568@TechMahindra.com"/>
    <s v="U4"/>
    <n v="2"/>
    <s v="ics_networking_l1,railroad level 1"/>
    <n v="2"/>
    <s v="ics_networking_l1,railroad level 1"/>
    <d v="2020-07-05T10:42:00"/>
    <s v="OFFSHORE"/>
    <x v="0"/>
    <x v="0"/>
    <x v="0"/>
    <x v="1"/>
    <s v="Canadian National Railway Company"/>
    <x v="1"/>
    <x v="3"/>
    <m/>
    <m/>
    <n v="657637"/>
    <s v="Venkatachari,Sriraj"/>
    <x v="0"/>
  </r>
  <r>
    <s v="SBU D-ASV"/>
    <s v="IBG-NA-10"/>
    <x v="2"/>
    <x v="372"/>
    <s v="CN_EUCV_OS_FB_PROJECT"/>
    <n v="238446"/>
    <s v="Pathuru,Nagendra"/>
    <n v="477712"/>
    <s v="Sathyanarayanan,Srinath"/>
    <n v="682893"/>
    <s v="G,Sriram"/>
    <s v="SG00682893@TechMahindra.com"/>
    <s v="U4"/>
    <n v="2"/>
    <s v="ics_networking_l1,railroad level 1"/>
    <n v="2"/>
    <s v="ics_networking_l1,railroad level 1"/>
    <d v="2020-07-05T10:42:00"/>
    <s v="OFFSHORE"/>
    <x v="0"/>
    <x v="0"/>
    <x v="0"/>
    <x v="1"/>
    <s v="Canadian National Railway Company"/>
    <x v="1"/>
    <x v="3"/>
    <m/>
    <m/>
    <n v="657637"/>
    <s v="Venkatachari,Sriraj"/>
    <x v="0"/>
  </r>
  <r>
    <s v="SBU D-ASV"/>
    <s v="IBG-NA-10"/>
    <x v="2"/>
    <x v="372"/>
    <s v="CN_EUCV_OS_FB_PROJECT"/>
    <n v="238446"/>
    <s v="Pathuru,Nagendra"/>
    <n v="477712"/>
    <s v="Sathyanarayanan,Srinath"/>
    <n v="683332"/>
    <s v="Balaji,P Sri Ram"/>
    <s v="PB00683332@TechMahindra.com"/>
    <s v="U3"/>
    <n v="1"/>
    <s v="ics_networking_l1"/>
    <n v="1"/>
    <s v="ics_networking_l1"/>
    <d v="2020-07-05T10:42:00"/>
    <s v="OFFSHORE"/>
    <x v="0"/>
    <x v="0"/>
    <x v="0"/>
    <x v="1"/>
    <s v="Canadian National Railway Company"/>
    <x v="1"/>
    <x v="3"/>
    <m/>
    <m/>
    <n v="657637"/>
    <s v="Venkatachari,Sriraj"/>
    <x v="0"/>
  </r>
  <r>
    <s v="SBU D-ASV"/>
    <s v="IBG-NA-10"/>
    <x v="2"/>
    <x v="372"/>
    <s v="CN_EUCV_OS_FB_PROJECT"/>
    <n v="238446"/>
    <s v="Pathuru,Nagendra"/>
    <n v="477712"/>
    <s v="Sathyanarayanan,Srinath"/>
    <n v="683457"/>
    <s v="Surya Kiran,Vittanala"/>
    <s v="VS00683457@TechMahindra.com"/>
    <s v="U3"/>
    <n v="1"/>
    <s v="ics_networking_l1"/>
    <n v="1"/>
    <s v="ics_networking_l1"/>
    <d v="2020-07-05T10:42:00"/>
    <s v="OFFSHORE"/>
    <x v="0"/>
    <x v="0"/>
    <x v="0"/>
    <x v="1"/>
    <s v="Canadian National Railway Company"/>
    <x v="1"/>
    <x v="3"/>
    <m/>
    <m/>
    <n v="657637"/>
    <s v="Venkatachari,Sriraj"/>
    <x v="0"/>
  </r>
  <r>
    <s v="SBU D-ASV"/>
    <s v="IMFG"/>
    <x v="1"/>
    <x v="373"/>
    <s v="Ford  OGC LPP Support"/>
    <n v="270162"/>
    <s v="M J,Saravana Kumar"/>
    <n v="585732"/>
    <s v="K N,Padmaganesh"/>
    <n v="503868"/>
    <s v="Letterson,Derek Jon"/>
    <s v="DL00503868@TechMahindra.com"/>
    <s v="U4"/>
    <n v="1"/>
    <s v="Java Full Stack development with Spring"/>
    <n v="2"/>
    <s v="Agile and Devops ,Java Full Stack development with Spring"/>
    <d v="2020-07-05T10:42:00"/>
    <s v="ONSITE"/>
    <x v="0"/>
    <x v="0"/>
    <x v="0"/>
    <x v="1"/>
    <s v="Ford Motor Company"/>
    <x v="0"/>
    <x v="5"/>
    <n v="16.670000000000002"/>
    <s v="Java Full Stack development with Spring"/>
    <n v="8359"/>
    <s v="Jain,Amit"/>
    <x v="0"/>
  </r>
  <r>
    <s v="SBU D-ASV"/>
    <s v="IMFG"/>
    <x v="1"/>
    <x v="374"/>
    <s v="Ford Kronos WF1"/>
    <n v="373974"/>
    <s v="Narayanan,MuthuKumaran"/>
    <n v="585732"/>
    <s v="K N,Padmaganesh"/>
    <n v="348681"/>
    <s v="Muthyala,Sridevi"/>
    <s v="SM00348681@TechMahindra.com"/>
    <s v="P1"/>
    <n v="0"/>
    <m/>
    <n v="0"/>
    <m/>
    <d v="2020-07-05T10:42:00"/>
    <s v="ONSITE"/>
    <x v="0"/>
    <x v="1"/>
    <x v="0"/>
    <x v="1"/>
    <s v="Ford Motor Company"/>
    <x v="1"/>
    <x v="3"/>
    <m/>
    <m/>
    <n v="355362"/>
    <s v="Rathinam,Ravi"/>
    <x v="0"/>
  </r>
  <r>
    <s v="SBU D-ASV"/>
    <s v="IMFG"/>
    <x v="1"/>
    <x v="374"/>
    <s v="Ford Kronos WF1"/>
    <n v="373974"/>
    <s v="Narayanan,MuthuKumaran"/>
    <n v="585732"/>
    <s v="K N,Padmaganesh"/>
    <n v="355362"/>
    <s v="Rathinam,Ravi"/>
    <s v="RR00355362@TechMahindra.com"/>
    <s v="P1"/>
    <n v="1"/>
    <s v="KRONOS - Workforce Time Keeper"/>
    <n v="1"/>
    <s v="KRONOS - Workforce Time Keeper"/>
    <d v="2020-07-05T10:42:00"/>
    <s v="ONSITE"/>
    <x v="0"/>
    <x v="0"/>
    <x v="0"/>
    <x v="1"/>
    <s v="Ford Motor Company"/>
    <x v="1"/>
    <x v="3"/>
    <m/>
    <m/>
    <n v="339079"/>
    <s v="Khan,Nazim Zama"/>
    <x v="0"/>
  </r>
  <r>
    <s v="SBU D-ASV"/>
    <s v="IMFG"/>
    <x v="1"/>
    <x v="374"/>
    <s v="Ford Kronos WF1"/>
    <n v="373974"/>
    <s v="Narayanan,MuthuKumaran"/>
    <n v="585732"/>
    <s v="K N,Padmaganesh"/>
    <n v="359316"/>
    <s v="B,Chitra"/>
    <s v="CB00359316@TechMahindra.com"/>
    <s v="U3"/>
    <n v="2"/>
    <s v="Agile and Devops ,kronos - workforce time keeper"/>
    <n v="2"/>
    <s v="Agile and Devops ,kronos - workforce time keeper"/>
    <d v="2020-07-05T10:42:00"/>
    <s v="OFFSHORE"/>
    <x v="2"/>
    <x v="0"/>
    <x v="0"/>
    <x v="1"/>
    <s v="Ford Motor Company"/>
    <x v="0"/>
    <x v="0"/>
    <n v="50"/>
    <s v="Agile and Devops "/>
    <n v="373974"/>
    <s v="Narayanan,MuthuKumaran"/>
    <x v="0"/>
  </r>
  <r>
    <s v="SBU D-ASV"/>
    <s v="IMFG"/>
    <x v="1"/>
    <x v="374"/>
    <s v="Ford Kronos WF1"/>
    <n v="373974"/>
    <s v="Narayanan,MuthuKumaran"/>
    <n v="585732"/>
    <s v="K N,Padmaganesh"/>
    <n v="373974"/>
    <s v="Narayanan,MuthuKumaran"/>
    <s v="MN00373974@TechMahindra.com"/>
    <s v="U3"/>
    <n v="5"/>
    <s v="Agile and Devops ,kronos - workforce time keeper,kronos l1,kronos l2,kronos level 3"/>
    <n v="5"/>
    <s v="Agile and Devops ,kronos - workforce time keeper,kronos l1,kronos l2,kronos level 3"/>
    <d v="2020-07-05T10:42:00"/>
    <s v="OFFSHORE"/>
    <x v="0"/>
    <x v="0"/>
    <x v="0"/>
    <x v="1"/>
    <s v="Ford Motor Company"/>
    <x v="0"/>
    <x v="4"/>
    <n v="0"/>
    <s v="kronos - workforce time keeper"/>
    <n v="355362"/>
    <s v="Rathinam,Ravi"/>
    <x v="0"/>
  </r>
  <r>
    <s v="SBU D-ASV"/>
    <s v="IMFG"/>
    <x v="1"/>
    <x v="374"/>
    <s v="Ford Kronos WF1"/>
    <n v="373974"/>
    <s v="Narayanan,MuthuKumaran"/>
    <n v="585732"/>
    <s v="K N,Padmaganesh"/>
    <n v="427785"/>
    <s v="Nagineni,Seshagiri"/>
    <s v="SN00427785@TechMahindra.com"/>
    <s v="U3"/>
    <n v="1"/>
    <s v="KRONOS - Workforce Time Keeper"/>
    <n v="4"/>
    <s v="KRONOS - Workforce Time Keeper,kronos l1,kronos l2,kronos level 3"/>
    <d v="2020-07-05T10:42:00"/>
    <s v="OFFSHORE"/>
    <x v="2"/>
    <x v="0"/>
    <x v="0"/>
    <x v="1"/>
    <s v="Ford Motor Company"/>
    <x v="0"/>
    <x v="4"/>
    <n v="0"/>
    <s v="KRONOS - Workforce Time Keeper"/>
    <n v="373974"/>
    <s v="Narayanan,MuthuKumaran"/>
    <x v="0"/>
  </r>
  <r>
    <s v="SBU D-ASV"/>
    <s v="IMFG"/>
    <x v="1"/>
    <x v="374"/>
    <s v="Ford Kronos WF1"/>
    <n v="373974"/>
    <s v="Narayanan,MuthuKumaran"/>
    <n v="585732"/>
    <s v="K N,Padmaganesh"/>
    <n v="430139"/>
    <s v="Agrawal,Ankit"/>
    <s v="AA00430139@TechMahindra.com"/>
    <s v="U4"/>
    <n v="4"/>
    <s v="Agile and Devops,kronos l1,kronos l2,kronos level 3"/>
    <n v="4"/>
    <s v="Agile and Devops,kronos l1,kronos l2,kronos level 3"/>
    <d v="2020-07-05T10:42:00"/>
    <s v="ONSITE"/>
    <x v="0"/>
    <x v="0"/>
    <x v="0"/>
    <x v="1"/>
    <s v="Ford Motor Company"/>
    <x v="1"/>
    <x v="3"/>
    <m/>
    <m/>
    <n v="355362"/>
    <s v="Rathinam,Ravi"/>
    <x v="0"/>
  </r>
  <r>
    <s v="SBU D-ASV"/>
    <s v="IMFG"/>
    <x v="1"/>
    <x v="374"/>
    <s v="Ford Kronos WF1"/>
    <n v="373974"/>
    <s v="Narayanan,MuthuKumaran"/>
    <n v="585732"/>
    <s v="K N,Padmaganesh"/>
    <n v="481778"/>
    <s v="Dhanakodi,Mythili Hema"/>
    <s v="MD00481778@TechMahindra.com"/>
    <s v="U2"/>
    <n v="1"/>
    <s v="Testing SKU3"/>
    <n v="3"/>
    <s v="Testing SKU3,kronos l1,kronos l2"/>
    <d v="2020-07-05T10:42:00"/>
    <s v="OFFSHORE"/>
    <x v="2"/>
    <x v="0"/>
    <x v="0"/>
    <x v="1"/>
    <s v="Ford Motor Company"/>
    <x v="0"/>
    <x v="4"/>
    <n v="0"/>
    <s v="Testing SKU3"/>
    <n v="373974"/>
    <s v="Narayanan,MuthuKumaran"/>
    <x v="0"/>
  </r>
  <r>
    <s v="SBU D-ASV"/>
    <s v="IMFG"/>
    <x v="1"/>
    <x v="374"/>
    <s v="Ford Kronos WF1"/>
    <n v="373974"/>
    <s v="Narayanan,MuthuKumaran"/>
    <n v="585732"/>
    <s v="K N,Padmaganesh"/>
    <n v="678575"/>
    <s v="Tamilarasi,R"/>
    <s v="RT00678575@TechMahindra.com"/>
    <s v="U3"/>
    <n v="0"/>
    <m/>
    <n v="0"/>
    <m/>
    <d v="2020-07-05T10:42:00"/>
    <s v="OFFSHORE"/>
    <x v="0"/>
    <x v="1"/>
    <x v="0"/>
    <x v="1"/>
    <s v="Ford Motor Company"/>
    <x v="1"/>
    <x v="3"/>
    <m/>
    <m/>
    <n v="373974"/>
    <s v="Narayanan,MuthuKumaran"/>
    <x v="0"/>
  </r>
  <r>
    <s v="SBU D-ASV"/>
    <s v="IMFG"/>
    <x v="1"/>
    <x v="374"/>
    <s v="Ford Kronos WF1"/>
    <n v="373974"/>
    <s v="Narayanan,MuthuKumaran"/>
    <n v="585732"/>
    <s v="K N,Padmaganesh"/>
    <s v="C69920"/>
    <s v="Mohammad,Abdul Jabbar"/>
    <s v="AM0C69920@TechMahindra.com"/>
    <s v="U4"/>
    <n v="0"/>
    <m/>
    <n v="0"/>
    <m/>
    <d v="2020-07-05T10:42:00"/>
    <s v="ONSITE"/>
    <x v="5"/>
    <x v="1"/>
    <x v="1"/>
    <x v="1"/>
    <s v="Ford Motor Company"/>
    <x v="1"/>
    <x v="3"/>
    <m/>
    <m/>
    <n v="355362"/>
    <s v="Rathinam,Ravi"/>
    <x v="0"/>
  </r>
  <r>
    <s v="SBU D-ASV"/>
    <s v="IMFG"/>
    <x v="1"/>
    <x v="374"/>
    <s v="Ford Kronos WF1"/>
    <n v="373974"/>
    <s v="Narayanan,MuthuKumaran"/>
    <n v="585732"/>
    <s v="K N,Padmaganesh"/>
    <n v="480904"/>
    <s v="Purushothaman,Ashok Bharathi"/>
    <s v="AP00480904@TechMahindra.com"/>
    <s v="P1"/>
    <n v="2"/>
    <s v="Agile and Devops ,future-pm"/>
    <n v="2"/>
    <s v="Agile and Devops ,future-pm"/>
    <d v="2020-07-05T10:42:00"/>
    <s v="OFFSHORE"/>
    <x v="0"/>
    <x v="0"/>
    <x v="0"/>
    <x v="1"/>
    <s v="Ford Motor Company"/>
    <x v="0"/>
    <x v="0"/>
    <n v="33.33"/>
    <s v="Agile and Devops "/>
    <n v="585732"/>
    <s v="K N,Padmaganesh"/>
    <x v="0"/>
  </r>
  <r>
    <s v="SBU D-ASV"/>
    <s v="IMFG"/>
    <x v="1"/>
    <x v="374"/>
    <s v="Ford Kronos WF1"/>
    <n v="373974"/>
    <s v="Narayanan,MuthuKumaran"/>
    <n v="585732"/>
    <s v="K N,Padmaganesh"/>
    <n v="568994"/>
    <s v="S,Manoj Prabhakar"/>
    <s v="MS00568994@TechMahindra.com"/>
    <s v="U3"/>
    <n v="6"/>
    <s v="AI with AWS Level1,AI with Google Level1,Front end development-Angular,Java FullStack Development using Angular,SFDC lightening with ServiceMax,Salesforce "/>
    <n v="6"/>
    <s v="AI with AWS Level1,AI with Google Level1,Front end development-Angular,Java FullStack Development using Angular,SFDC lightening with ServiceMax,Salesforce "/>
    <d v="2020-07-05T10:42:00"/>
    <s v="OFFSHORE"/>
    <x v="0"/>
    <x v="0"/>
    <x v="0"/>
    <x v="1"/>
    <s v="Ford Motor Company"/>
    <x v="0"/>
    <x v="0"/>
    <n v="50"/>
    <s v="Java FullStack Development using Angular"/>
    <n v="484478"/>
    <s v="Yuvaraj,Prakash"/>
    <x v="0"/>
  </r>
  <r>
    <s v="SBU D-ASV"/>
    <s v="IMFG"/>
    <x v="1"/>
    <x v="374"/>
    <s v="Ford Kronos WF1"/>
    <n v="373974"/>
    <s v="Narayanan,MuthuKumaran"/>
    <n v="585732"/>
    <s v="K N,Padmaganesh"/>
    <n v="671744"/>
    <s v="Paul,Kelley Ann"/>
    <s v="KP00671744@TechMahindra.com"/>
    <s v="U4"/>
    <n v="1"/>
    <s v="kronos l1"/>
    <n v="1"/>
    <s v="kronos l1"/>
    <d v="2020-07-05T10:42:00"/>
    <s v="ONSITE"/>
    <x v="0"/>
    <x v="0"/>
    <x v="0"/>
    <x v="1"/>
    <s v="Ford Motor Company"/>
    <x v="1"/>
    <x v="3"/>
    <m/>
    <m/>
    <n v="355362"/>
    <s v="Rathinam,Ravi"/>
    <x v="0"/>
  </r>
  <r>
    <s v="SBU D-ASV"/>
    <s v="IMFG"/>
    <x v="1"/>
    <x v="374"/>
    <s v="Ford Kronos WF1"/>
    <n v="373974"/>
    <s v="Narayanan,MuthuKumaran"/>
    <n v="585732"/>
    <s v="K N,Padmaganesh"/>
    <n v="671757"/>
    <s v="Barrett,Jennifer Jean"/>
    <s v="JB00671757@TechMahindra.com"/>
    <s v="U4"/>
    <n v="3"/>
    <s v="kronos l1,kronos l2,kronos level 3"/>
    <n v="3"/>
    <s v="kronos l1,kronos l2,kronos level 3"/>
    <d v="2020-07-05T10:42:00"/>
    <s v="ONSITE"/>
    <x v="0"/>
    <x v="0"/>
    <x v="0"/>
    <x v="1"/>
    <s v="Ford Motor Company"/>
    <x v="0"/>
    <x v="4"/>
    <n v="0"/>
    <s v="kronos l1"/>
    <n v="355362"/>
    <s v="Rathinam,Ravi"/>
    <x v="0"/>
  </r>
  <r>
    <s v="SBU D-ASV"/>
    <s v="IMFG"/>
    <x v="1"/>
    <x v="375"/>
    <s v="Ford ATS ? Migration to Cloud"/>
    <n v="242642"/>
    <s v="Muthukrishnan,Rajaram"/>
    <n v="585732"/>
    <s v="K N,Padmaganesh"/>
    <n v="344748"/>
    <s v="Peer,Jeffrey Charles"/>
    <s v="Jeffrey.Peer@techmahindra.com"/>
    <s v="P1"/>
    <n v="3"/>
    <s v="Agile and Devops ,KRONOS - Workforce Time Keeper,kronos l1"/>
    <n v="3"/>
    <s v="Agile and Devops ,KRONOS - Workforce Time Keeper,kronos l1"/>
    <d v="2020-07-05T10:42:00"/>
    <s v="ONSITE"/>
    <x v="0"/>
    <x v="0"/>
    <x v="0"/>
    <x v="1"/>
    <s v="Ford Motor Company"/>
    <x v="0"/>
    <x v="4"/>
    <n v="0"/>
    <s v="KRONOS - Workforce Time Keeper"/>
    <n v="339079"/>
    <s v="Khan,Nazim Zama"/>
    <x v="0"/>
  </r>
  <r>
    <s v="SBU D-ASV"/>
    <s v="IMFG"/>
    <x v="1"/>
    <x v="376"/>
    <s v="Ford PRDT Team for Monitoring"/>
    <n v="242642"/>
    <s v="Muthukrishnan,Rajaram"/>
    <n v="585732"/>
    <s v="K N,Padmaganesh"/>
    <n v="242642"/>
    <s v="Muthukrishnan,Rajaram"/>
    <s v="Rajaram.Muthukrishnan@TechMahindra.com"/>
    <s v="P2"/>
    <n v="3"/>
    <s v="Predictive Analytics,program management - l1,program management - l2"/>
    <n v="3"/>
    <s v="Predictive Analytics,program management - l1,program management - l2"/>
    <d v="2020-07-05T10:42:00"/>
    <s v="OFFSHORE"/>
    <x v="0"/>
    <x v="0"/>
    <x v="0"/>
    <x v="1"/>
    <s v="Ford Motor Company"/>
    <x v="0"/>
    <x v="0"/>
    <n v="26.67"/>
    <s v="program management - l2"/>
    <n v="585732"/>
    <s v="K N,Padmaganesh"/>
    <x v="0"/>
  </r>
  <r>
    <s v="SBU D-ASV"/>
    <s v="IMFG"/>
    <x v="1"/>
    <x v="376"/>
    <s v="Ford PRDT Team for Monitoring"/>
    <n v="242642"/>
    <s v="Muthukrishnan,Rajaram"/>
    <n v="585732"/>
    <s v="K N,Padmaganesh"/>
    <n v="614623"/>
    <s v="Premkumar,Swetha"/>
    <s v="SP00614623@TechMahindra.com"/>
    <s v="U3"/>
    <n v="4"/>
    <s v="Java Full Stack development with Spring,Java FullStack Development using Angular,Python using AngularJS,apache splunk"/>
    <n v="4"/>
    <s v="Java Full Stack development with Spring,Java FullStack Development using Angular,Python using AngularJS,apache splunk"/>
    <d v="2020-07-05T10:42:00"/>
    <s v="OFFSHORE"/>
    <x v="0"/>
    <x v="0"/>
    <x v="0"/>
    <x v="1"/>
    <s v="Ford Motor Company"/>
    <x v="0"/>
    <x v="1"/>
    <n v="100"/>
    <s v="Java Full Stack development with Spring"/>
    <n v="242642"/>
    <s v="Muthukrishnan,Rajaram"/>
    <x v="0"/>
  </r>
  <r>
    <s v="SBU D-ASV"/>
    <s v="IMFG"/>
    <x v="1"/>
    <x v="376"/>
    <s v="Ford PRDT Team for Monitoring"/>
    <n v="242642"/>
    <s v="Muthukrishnan,Rajaram"/>
    <n v="585732"/>
    <s v="K N,Padmaganesh"/>
    <n v="673795"/>
    <s v="M,Krishna Kumar"/>
    <s v="KM00673795@TechMahindra.com"/>
    <s v="U3"/>
    <n v="3"/>
    <s v="Python FullStack Development using AngularJS,angular1,apache splunk"/>
    <n v="3"/>
    <s v="Python FullStack Development using AngularJS,angular1,apache splunk"/>
    <d v="2020-07-05T10:42:00"/>
    <s v="OFFSHORE"/>
    <x v="0"/>
    <x v="0"/>
    <x v="0"/>
    <x v="1"/>
    <s v="Ford Motor Company"/>
    <x v="0"/>
    <x v="5"/>
    <n v="9.09"/>
    <s v="Python FullStack Development using AngularJS"/>
    <n v="242642"/>
    <s v="Muthukrishnan,Rajaram"/>
    <x v="0"/>
  </r>
  <r>
    <s v="SBU D-ASV"/>
    <s v="IMFG"/>
    <x v="1"/>
    <x v="376"/>
    <s v="Ford PRDT Team for Monitoring"/>
    <n v="242642"/>
    <s v="Muthukrishnan,Rajaram"/>
    <n v="585732"/>
    <s v="K N,Padmaganesh"/>
    <n v="678068"/>
    <s v="P,Ashokkumar"/>
    <s v="AP00678068@TechMahindra.com"/>
    <s v="U4"/>
    <n v="5"/>
    <s v="Python FullStack Development using AngularJS,RPA - BluePrism  1,RPA Automation Anywhere Level 2,natural language processing using python,python using angularjs"/>
    <n v="5"/>
    <s v="Python FullStack Development using AngularJS,RPA - BluePrism  1,RPA Automation Anywhere Level 2,natural language processing using python,python using angularjs"/>
    <d v="2020-07-05T10:42:00"/>
    <s v="OFFSHORE"/>
    <x v="0"/>
    <x v="0"/>
    <x v="0"/>
    <x v="1"/>
    <s v="Ford Motor Company"/>
    <x v="0"/>
    <x v="0"/>
    <n v="33.33"/>
    <s v="python using angularjs"/>
    <n v="242642"/>
    <s v="Muthukrishnan,Rajaram"/>
    <x v="0"/>
  </r>
  <r>
    <s v="SBU D-ASV"/>
    <s v="IMFG"/>
    <x v="1"/>
    <x v="376"/>
    <s v="Ford PRDT Team for Monitoring"/>
    <n v="242642"/>
    <s v="Muthukrishnan,Rajaram"/>
    <n v="585732"/>
    <s v="K N,Padmaganesh"/>
    <n v="678405"/>
    <s v="Manickavel,Prasanna"/>
    <s v="PM00678405@TechMahindra.com"/>
    <s v="P1"/>
    <n v="1"/>
    <s v="siebel product modelling level 1"/>
    <n v="1"/>
    <s v="siebel product modelling level 1"/>
    <d v="2020-07-05T10:42:00"/>
    <s v="ONSITE"/>
    <x v="0"/>
    <x v="0"/>
    <x v="0"/>
    <x v="1"/>
    <s v="Ford Motor Company"/>
    <x v="1"/>
    <x v="3"/>
    <m/>
    <m/>
    <n v="242642"/>
    <s v="Muthukrishnan,Rajaram"/>
    <x v="0"/>
  </r>
  <r>
    <s v="SBU D-ASV"/>
    <s v="IMFG"/>
    <x v="1"/>
    <x v="376"/>
    <s v="Ford PRDT Team for Monitoring"/>
    <n v="242642"/>
    <s v="Muthukrishnan,Rajaram"/>
    <n v="585732"/>
    <s v="K N,Padmaganesh"/>
    <n v="686131"/>
    <s v="Subramanian,Ezhilkumar"/>
    <s v="ES00686131@TechMahindra.com"/>
    <s v="U4"/>
    <n v="0"/>
    <m/>
    <n v="0"/>
    <m/>
    <d v="2020-07-05T10:42:00"/>
    <s v="OFFSHORE"/>
    <x v="0"/>
    <x v="1"/>
    <x v="0"/>
    <x v="1"/>
    <s v="Ford Motor Company"/>
    <x v="1"/>
    <x v="3"/>
    <m/>
    <m/>
    <n v="210740"/>
    <s v="PADALA,RAM KRISHNARAO"/>
    <x v="0"/>
  </r>
  <r>
    <s v="SBU D-ASV"/>
    <s v="IMFG"/>
    <x v="1"/>
    <x v="377"/>
    <s v="MAZDA-Vehicle Distribution"/>
    <n v="474017"/>
    <s v="Raghuram Prasaad,Poornimma"/>
    <n v="539399"/>
    <s v="Kasthurirajan,Kannan"/>
    <n v="332131"/>
    <s v="Sathurappan,Sathurappan"/>
    <s v="Sathurappan.Sathurappan@TechMahindra.com"/>
    <s v="U4"/>
    <n v="2"/>
    <s v="RPA - UI-Path Level ,future-pm"/>
    <n v="2"/>
    <s v="RPA - UI-Path Level ,future-pm"/>
    <d v="2020-07-05T10:42:00"/>
    <s v="OFFSHORE"/>
    <x v="0"/>
    <x v="0"/>
    <x v="0"/>
    <x v="1"/>
    <s v="Mazda Motor of America, Inc"/>
    <x v="0"/>
    <x v="1"/>
    <n v="100"/>
    <s v="future-pm"/>
    <n v="203069"/>
    <s v="PERIYASAMY,VISWANATHAN"/>
    <x v="0"/>
  </r>
  <r>
    <s v="SBU D-ASV"/>
    <s v="IMFG"/>
    <x v="1"/>
    <x v="377"/>
    <s v="MAZDA-Vehicle Distribution"/>
    <n v="474017"/>
    <s v="Raghuram Prasaad,Poornimma"/>
    <n v="539399"/>
    <s v="Kasthurirajan,Kannan"/>
    <n v="312560"/>
    <s v="Velusamy,Muthuvel"/>
    <s v="Muthuvel.Velusamy@TechMahindra.com"/>
    <s v="U4"/>
    <n v="1"/>
    <s v="Agile and Devops "/>
    <n v="1"/>
    <s v="Agile and Devops "/>
    <d v="2020-07-05T10:42:00"/>
    <s v="OFFSHORE"/>
    <x v="0"/>
    <x v="0"/>
    <x v="0"/>
    <x v="1"/>
    <s v="Mazda Motor of America, Inc"/>
    <x v="0"/>
    <x v="5"/>
    <n v="16.670000000000002"/>
    <s v="Agile and Devops "/>
    <n v="648907"/>
    <s v=".,Prabhu"/>
    <x v="0"/>
  </r>
  <r>
    <s v="SBU D-ASV"/>
    <s v="IMFG"/>
    <x v="1"/>
    <x v="377"/>
    <s v="MAZDA-Vehicle Distribution"/>
    <n v="474017"/>
    <s v="Raghuram Prasaad,Poornimma"/>
    <n v="539399"/>
    <s v="Kasthurirajan,Kannan"/>
    <n v="354853"/>
    <s v="Madasamy,Jaiganesh"/>
    <s v="JM00354853@TechMahindra.com"/>
    <s v="P1"/>
    <n v="1"/>
    <s v="Agile and Devops"/>
    <n v="1"/>
    <s v="Agile and Devops"/>
    <d v="2020-07-05T10:42:00"/>
    <s v="OFFSHORE"/>
    <x v="0"/>
    <x v="0"/>
    <x v="0"/>
    <x v="1"/>
    <s v="Mazda Motor of America, Inc"/>
    <x v="0"/>
    <x v="4"/>
    <n v="0"/>
    <s v="Agile and Devops"/>
    <n v="604514"/>
    <s v="Sasidharan,Anish"/>
    <x v="0"/>
  </r>
  <r>
    <s v="SBU D-ASV"/>
    <s v="IMFG"/>
    <x v="1"/>
    <x v="377"/>
    <s v="MAZDA-Vehicle Distribution"/>
    <n v="474017"/>
    <s v="Raghuram Prasaad,Poornimma"/>
    <n v="539399"/>
    <s v="Kasthurirajan,Kannan"/>
    <n v="372151"/>
    <s v="Palanisamy,Saranya"/>
    <s v="SP00372151@TechMahindra.com"/>
    <s v="U2"/>
    <n v="3"/>
    <s v="Agile and Devops  ,Java FullStack Development using Angular,Java fullstack development"/>
    <n v="3"/>
    <s v="Agile and Devops  ,Java FullStack Development using Angular,Java fullstack development"/>
    <d v="2020-07-05T10:42:00"/>
    <s v="OFFSHORE"/>
    <x v="2"/>
    <x v="0"/>
    <x v="0"/>
    <x v="1"/>
    <s v="Mazda Motor of America, Inc"/>
    <x v="0"/>
    <x v="1"/>
    <n v="100"/>
    <s v="Java FullStack Development using Angular"/>
    <n v="347544"/>
    <s v="Mahadasyam,Surya Prakasha Rao"/>
    <x v="0"/>
  </r>
  <r>
    <s v="SBU D-ASV"/>
    <s v="IMFG"/>
    <x v="1"/>
    <x v="377"/>
    <s v="MAZDA-Vehicle Distribution"/>
    <n v="474017"/>
    <s v="Raghuram Prasaad,Poornimma"/>
    <n v="539399"/>
    <s v="Kasthurirajan,Kannan"/>
    <n v="440160"/>
    <s v="Dash,Manoja Kumar"/>
    <s v="MD00440160@TechMahindra.com"/>
    <s v="U3"/>
    <n v="4"/>
    <s v="Agile and Devops  ,Back End Development using .Net and Oracle,Java FullStack Development using Angular,aws solution architecting"/>
    <n v="4"/>
    <s v="Agile and Devops  ,Back End Development using .Net and Oracle,Java FullStack Development using Angular,aws solution architecting"/>
    <d v="2020-07-05T10:42:00"/>
    <s v="OFFSHORE"/>
    <x v="0"/>
    <x v="0"/>
    <x v="0"/>
    <x v="1"/>
    <s v="Mazda Motor of America, Inc"/>
    <x v="0"/>
    <x v="1"/>
    <n v="100"/>
    <s v="Agile and Devops  "/>
    <n v="311532"/>
    <s v="Thummala,Venkateswarlu Reddy"/>
    <x v="0"/>
  </r>
  <r>
    <s v="SBU D-ASV"/>
    <s v="IMFG"/>
    <x v="1"/>
    <x v="377"/>
    <s v="MAZDA-Vehicle Distribution"/>
    <n v="474017"/>
    <s v="Raghuram Prasaad,Poornimma"/>
    <n v="539399"/>
    <s v="Kasthurirajan,Kannan"/>
    <n v="495098"/>
    <s v="TS.,Divya"/>
    <s v="DT00495098@TechMahindra.com"/>
    <s v="U2"/>
    <n v="1"/>
    <s v="Agile and Devops "/>
    <n v="1"/>
    <s v="Agile and Devops "/>
    <d v="2020-07-05T10:42:00"/>
    <s v="OFFSHORE"/>
    <x v="2"/>
    <x v="0"/>
    <x v="0"/>
    <x v="1"/>
    <s v="Mazda Motor of America, Inc"/>
    <x v="0"/>
    <x v="5"/>
    <n v="16.670000000000002"/>
    <s v="Agile and Devops "/>
    <n v="604514"/>
    <s v="Sasidharan,Anish"/>
    <x v="0"/>
  </r>
  <r>
    <s v="SBU D-ASV"/>
    <s v="IMFG"/>
    <x v="1"/>
    <x v="377"/>
    <s v="MAZDA-Vehicle Distribution"/>
    <n v="474017"/>
    <s v="Raghuram Prasaad,Poornimma"/>
    <n v="539399"/>
    <s v="Kasthurirajan,Kannan"/>
    <n v="556560"/>
    <s v="Srinivasan,Obuli Keerthivasan"/>
    <s v="OS00556560@TechMahindra.com"/>
    <s v="U2"/>
    <n v="2"/>
    <s v="Java FullStack Development using Angular,RPA - UI-Path Level "/>
    <n v="2"/>
    <s v="Java FullStack Development using Angular,RPA - UI-Path Level "/>
    <d v="2020-07-05T10:42:00"/>
    <s v="OFFSHORE"/>
    <x v="2"/>
    <x v="0"/>
    <x v="0"/>
    <x v="1"/>
    <s v="Mazda Motor of America, Inc"/>
    <x v="0"/>
    <x v="1"/>
    <n v="100"/>
    <s v="Java FullStack Development using Angular"/>
    <n v="354853"/>
    <s v="Madasamy,Jaiganesh"/>
    <x v="0"/>
  </r>
  <r>
    <s v="SBU D-ASV"/>
    <s v="IMFG"/>
    <x v="1"/>
    <x v="377"/>
    <s v="MAZDA-Vehicle Distribution"/>
    <n v="474017"/>
    <s v="Raghuram Prasaad,Poornimma"/>
    <n v="539399"/>
    <s v="Kasthurirajan,Kannan"/>
    <n v="597484"/>
    <s v="Kumar,P Hemanth"/>
    <s v="PK00597484@TechMahindra.com"/>
    <s v="U3"/>
    <n v="1"/>
    <s v="Java fullstack development"/>
    <n v="1"/>
    <s v="Java fullstack development"/>
    <d v="2020-07-05T10:42:00"/>
    <s v="OFFSHORE"/>
    <x v="0"/>
    <x v="0"/>
    <x v="0"/>
    <x v="1"/>
    <s v="Mazda Motor of America, Inc"/>
    <x v="1"/>
    <x v="3"/>
    <m/>
    <m/>
    <n v="268103"/>
    <s v="Ramaraj,Nithyanandam"/>
    <x v="0"/>
  </r>
  <r>
    <s v="SBU D-ASV"/>
    <s v="IMFG"/>
    <x v="1"/>
    <x v="377"/>
    <s v="MAZDA-Vehicle Distribution"/>
    <n v="474017"/>
    <s v="Raghuram Prasaad,Poornimma"/>
    <n v="539399"/>
    <s v="Kasthurirajan,Kannan"/>
    <n v="664069"/>
    <s v="Krishna Kumar,Sajeev"/>
    <s v="SK00664069@TechMahindra.com"/>
    <s v="U4"/>
    <n v="2"/>
    <s v="Banking Level 2,scrum with business analysis"/>
    <n v="2"/>
    <s v="Banking Level 2,scrum with business analysis"/>
    <d v="2020-07-05T10:42:00"/>
    <s v="OFFSHORE"/>
    <x v="0"/>
    <x v="0"/>
    <x v="0"/>
    <x v="1"/>
    <s v="Mazda Motor of America, Inc"/>
    <x v="0"/>
    <x v="0"/>
    <n v="50"/>
    <s v="scrum with business analysis"/>
    <n v="354853"/>
    <s v="Madasamy,Jaiganesh"/>
    <x v="0"/>
  </r>
  <r>
    <s v="SBU D-ASV"/>
    <s v="IBG-NA-10"/>
    <x v="2"/>
    <x v="378"/>
    <s v="UPRR-Contractual Buffer projec"/>
    <n v="666360"/>
    <s v="Bubna,Aditi Ashok"/>
    <n v="5298"/>
    <s v="Deshpande,Manasi Vinaykumar"/>
    <n v="507207"/>
    <s v="Reguri,Sathwika"/>
    <s v="SR00507207@TechMahindra.com"/>
    <s v="U2"/>
    <n v="5"/>
    <s v="Agile and Devops  ,Application Support Requirement &amp; Testing,Java FullStack Development using Angular,automation testing level1,railroad level 1"/>
    <n v="5"/>
    <s v="Agile and Devops  ,Application Support Requirement &amp; Testing,Java FullStack Development using Angular,automation testing level1,railroad level 1"/>
    <d v="2020-07-05T10:42:00"/>
    <s v="OFFSHORE"/>
    <x v="2"/>
    <x v="0"/>
    <x v="0"/>
    <x v="1"/>
    <s v="Union Pacific Railroad Company"/>
    <x v="0"/>
    <x v="1"/>
    <n v="100"/>
    <s v="railroad level 1"/>
    <n v="426051"/>
    <s v="Kompella,Surya Narayana Murthy"/>
    <x v="1"/>
  </r>
  <r>
    <s v="SBU D-ASV"/>
    <s v="IBG-NA-10"/>
    <x v="2"/>
    <x v="378"/>
    <s v="UPRR-Contractual Buffer projec"/>
    <n v="666360"/>
    <s v="Bubna,Aditi Ashok"/>
    <n v="5298"/>
    <s v="Deshpande,Manasi Vinaykumar"/>
    <n v="507269"/>
    <s v="Kasaraneni,Vineela"/>
    <s v="VK00507269@TechMahindra.com"/>
    <s v="U2"/>
    <n v="4"/>
    <s v="Agile and Devops ,Java FullStack Development using Angular,automation testing level1,railroad level 1"/>
    <n v="4"/>
    <s v="Agile and Devops ,Java FullStack Development using Angular,automation testing level1,railroad level 1"/>
    <d v="2020-07-05T10:42:00"/>
    <s v="OFFSHORE"/>
    <x v="2"/>
    <x v="0"/>
    <x v="0"/>
    <x v="1"/>
    <s v="Union Pacific Railroad Company"/>
    <x v="0"/>
    <x v="1"/>
    <n v="100"/>
    <s v="automation testing level1"/>
    <n v="426051"/>
    <s v="Kompella,Surya Narayana Murthy"/>
    <x v="1"/>
  </r>
  <r>
    <s v="SBU D-ASV"/>
    <s v="IBG-NA-10"/>
    <x v="2"/>
    <x v="378"/>
    <s v="UPRR-Contractual Buffer projec"/>
    <n v="666360"/>
    <s v="Bubna,Aditi Ashok"/>
    <n v="5298"/>
    <s v="Deshpande,Manasi Vinaykumar"/>
    <n v="539315"/>
    <s v="Chavan,Ashwini Ravindra"/>
    <s v="AC00539315@TechMahindra.com"/>
    <s v="U3"/>
    <n v="2"/>
    <s v="Testing SKU,railroad level 1"/>
    <n v="2"/>
    <s v="Testing SKU,railroad level 1"/>
    <d v="2020-07-05T10:42:00"/>
    <s v="OFFSHORE"/>
    <x v="0"/>
    <x v="0"/>
    <x v="0"/>
    <x v="1"/>
    <s v="Union Pacific Railroad Company"/>
    <x v="0"/>
    <x v="1"/>
    <n v="100"/>
    <s v="railroad level 1"/>
    <n v="516196"/>
    <s v="Tambi,Sumeet Vidhyadhar"/>
    <x v="1"/>
  </r>
  <r>
    <s v="SBU D-ASV"/>
    <s v="IBG-NA-10"/>
    <x v="2"/>
    <x v="378"/>
    <s v="UPRR-Contractual Buffer projec"/>
    <n v="666360"/>
    <s v="Bubna,Aditi Ashok"/>
    <n v="5298"/>
    <s v="Deshpande,Manasi Vinaykumar"/>
    <n v="557837"/>
    <s v="Kumar,Mopuru Vinay"/>
    <s v="MK00557837@TechMahindra.com"/>
    <s v="U2"/>
    <n v="3"/>
    <s v="Java FullStack Development using Angular,Testing SKU,railroad level 1"/>
    <n v="3"/>
    <s v="Java FullStack Development using Angular,Testing SKU,railroad level 1"/>
    <d v="2020-07-05T10:42:00"/>
    <s v="OFFSHORE"/>
    <x v="2"/>
    <x v="0"/>
    <x v="0"/>
    <x v="1"/>
    <s v="Union Pacific Railroad Company"/>
    <x v="0"/>
    <x v="1"/>
    <n v="100"/>
    <s v="railroad level 1"/>
    <n v="241528"/>
    <s v="Dash,Chitta Ranjan"/>
    <x v="1"/>
  </r>
  <r>
    <s v="SBU D-ASV"/>
    <s v="IBG-NA-10"/>
    <x v="2"/>
    <x v="378"/>
    <s v="UPRR-Contractual Buffer projec"/>
    <n v="666360"/>
    <s v="Bubna,Aditi Ashok"/>
    <n v="5298"/>
    <s v="Deshpande,Manasi Vinaykumar"/>
    <n v="569725"/>
    <s v="Akhila,Gadila"/>
    <s v="GA00569725@TechMahindra.com"/>
    <s v="U2"/>
    <n v="1"/>
    <s v="Testing SKU"/>
    <n v="1"/>
    <s v="Testing SKU"/>
    <d v="2020-07-05T10:42:00"/>
    <s v="OFFSHORE"/>
    <x v="2"/>
    <x v="0"/>
    <x v="0"/>
    <x v="1"/>
    <s v="Union Pacific Railroad Company"/>
    <x v="0"/>
    <x v="0"/>
    <n v="42.86"/>
    <s v="Testing SKU"/>
    <n v="263520"/>
    <s v="Arsid,Srinivas"/>
    <x v="1"/>
  </r>
  <r>
    <s v="SBU D-ASV"/>
    <s v="IBG-NA-10"/>
    <x v="2"/>
    <x v="378"/>
    <s v="UPRR-Contractual Buffer projec"/>
    <n v="666360"/>
    <s v="Bubna,Aditi Ashok"/>
    <n v="5298"/>
    <s v="Deshpande,Manasi Vinaykumar"/>
    <n v="571018"/>
    <s v="Bogati,Kala Bahadur"/>
    <s v="KB00571018@TechMahindra.com"/>
    <s v="U2"/>
    <n v="2"/>
    <s v="railroad level 1,testing tools with selenium and testng"/>
    <n v="3"/>
    <s v="Testing SKU,railroad level 1,testing tools with selenium and testng"/>
    <d v="2020-07-05T10:42:00"/>
    <s v="OFFSHORE"/>
    <x v="2"/>
    <x v="0"/>
    <x v="0"/>
    <x v="1"/>
    <s v="Union Pacific Railroad Company"/>
    <x v="0"/>
    <x v="1"/>
    <n v="100"/>
    <s v="railroad level 1"/>
    <n v="241528"/>
    <s v="Dash,Chitta Ranjan"/>
    <x v="1"/>
  </r>
  <r>
    <s v="SBU D-ASV"/>
    <s v="IBG-NA-10"/>
    <x v="2"/>
    <x v="378"/>
    <s v="UPRR-Contractual Buffer projec"/>
    <n v="666360"/>
    <s v="Bubna,Aditi Ashok"/>
    <n v="5298"/>
    <s v="Deshpande,Manasi Vinaykumar"/>
    <n v="634444"/>
    <s v="More,Jotiram Krushnath"/>
    <s v="JM00634444@TechMahindra.com"/>
    <s v="U2"/>
    <n v="2"/>
    <s v="Java FullStack Development using Angular,railroad level 1"/>
    <n v="3"/>
    <s v="Java FullStack Development using Angular,Java fullstack development,railroad level 1"/>
    <d v="2020-07-05T10:42:00"/>
    <s v="OFFSHORE"/>
    <x v="4"/>
    <x v="0"/>
    <x v="0"/>
    <x v="1"/>
    <s v="Union Pacific Railroad Company"/>
    <x v="0"/>
    <x v="6"/>
    <n v="90"/>
    <s v="Java FullStack Development using Angular"/>
    <n v="566542"/>
    <s v="Chavan,Smita Ajay"/>
    <x v="1"/>
  </r>
  <r>
    <s v="SBU D-ASV"/>
    <s v="IBG-NA-10"/>
    <x v="2"/>
    <x v="378"/>
    <s v="UPRR-Contractual Buffer projec"/>
    <n v="666360"/>
    <s v="Bubna,Aditi Ashok"/>
    <n v="5298"/>
    <s v="Deshpande,Manasi Vinaykumar"/>
    <n v="654249"/>
    <s v="Chhittarka,Manoj Ganesh"/>
    <s v="MC00654249@TechMahindra.com"/>
    <s v="U3"/>
    <n v="2"/>
    <s v="Java FullStack Development using Angular,railroad level 1"/>
    <n v="2"/>
    <s v="Java FullStack Development using Angular,railroad level 1"/>
    <d v="2020-07-05T10:42:00"/>
    <s v="OFFSHORE"/>
    <x v="0"/>
    <x v="0"/>
    <x v="0"/>
    <x v="1"/>
    <s v="Union Pacific Railroad Company"/>
    <x v="0"/>
    <x v="1"/>
    <n v="100"/>
    <s v="railroad level 1"/>
    <n v="493071"/>
    <s v="Pareek,Jitendra Kumar"/>
    <x v="1"/>
  </r>
  <r>
    <s v="SBU D-ASV"/>
    <s v="IBG-NA-10"/>
    <x v="2"/>
    <x v="378"/>
    <s v="UPRR-Contractual Buffer projec"/>
    <n v="666360"/>
    <s v="Bubna,Aditi Ashok"/>
    <n v="5298"/>
    <s v="Deshpande,Manasi Vinaykumar"/>
    <n v="666352"/>
    <s v="Chithkala D M V S,Gelli"/>
    <s v="GC00666352@TechMahindra.com"/>
    <s v="U2"/>
    <n v="2"/>
    <s v="railroad level 1,testing sku"/>
    <n v="2"/>
    <s v="railroad level 1,testing sku"/>
    <d v="2020-07-05T10:42:00"/>
    <s v="OFFSHORE"/>
    <x v="0"/>
    <x v="0"/>
    <x v="0"/>
    <x v="1"/>
    <s v="Union Pacific Railroad Company"/>
    <x v="0"/>
    <x v="1"/>
    <n v="100"/>
    <s v="railroad level 1"/>
    <n v="613154"/>
    <s v="Sangve,Ravindra Tukaram"/>
    <x v="1"/>
  </r>
  <r>
    <s v="SBU D-ASV"/>
    <s v="IBG-NA-10"/>
    <x v="2"/>
    <x v="378"/>
    <s v="UPRR-Contractual Buffer projec"/>
    <n v="666360"/>
    <s v="Bubna,Aditi Ashok"/>
    <n v="5298"/>
    <s v="Deshpande,Manasi Vinaykumar"/>
    <n v="666438"/>
    <s v="Kumar,Ontimitta Pavan"/>
    <s v="OK00666438@TechMahindra.com"/>
    <s v="U3"/>
    <n v="2"/>
    <s v="railroad level 1,testing sku"/>
    <n v="2"/>
    <s v="railroad level 1,testing sku"/>
    <d v="2020-07-05T10:42:00"/>
    <s v="OFFSHORE"/>
    <x v="0"/>
    <x v="0"/>
    <x v="0"/>
    <x v="1"/>
    <s v="Union Pacific Railroad Company"/>
    <x v="0"/>
    <x v="1"/>
    <n v="100"/>
    <s v="railroad level 1"/>
    <n v="613154"/>
    <s v="Sangve,Ravindra Tukaram"/>
    <x v="1"/>
  </r>
  <r>
    <s v="SBU D-ASV"/>
    <s v="IBG-NA-10"/>
    <x v="2"/>
    <x v="378"/>
    <s v="UPRR-Contractual Buffer projec"/>
    <n v="666360"/>
    <s v="Bubna,Aditi Ashok"/>
    <n v="5298"/>
    <s v="Deshpande,Manasi Vinaykumar"/>
    <n v="669617"/>
    <s v="Dhanwadkar,Nikhil Suresh"/>
    <s v="ND00669617@TechMahindra.com"/>
    <s v="U3"/>
    <n v="2"/>
    <s v="railroad level 1,testing sku"/>
    <n v="2"/>
    <s v="railroad level 1,testing sku"/>
    <d v="2020-07-05T10:42:00"/>
    <s v="OFFSHORE"/>
    <x v="0"/>
    <x v="0"/>
    <x v="0"/>
    <x v="1"/>
    <s v="Union Pacific Railroad Company"/>
    <x v="1"/>
    <x v="3"/>
    <m/>
    <m/>
    <n v="493306"/>
    <s v="Chatterjee,Mithun"/>
    <x v="1"/>
  </r>
  <r>
    <s v="SBU D-ASV"/>
    <s v="IBG-NA-10"/>
    <x v="2"/>
    <x v="378"/>
    <s v="UPRR-Contractual Buffer projec"/>
    <n v="666360"/>
    <s v="Bubna,Aditi Ashok"/>
    <n v="5298"/>
    <s v="Deshpande,Manasi Vinaykumar"/>
    <n v="672071"/>
    <s v="Chalake,Yuvraj Sarjerao"/>
    <s v="YC00672071@TechMahindra.com"/>
    <s v="U4"/>
    <n v="3"/>
    <s v="Java FullStack Development using Angular,Java and J2EE,railroad level 1"/>
    <n v="3"/>
    <s v="Java FullStack Development using Angular,Java and J2EE,railroad level 1"/>
    <d v="2020-07-05T10:42:00"/>
    <s v="OFFSHORE"/>
    <x v="0"/>
    <x v="0"/>
    <x v="0"/>
    <x v="1"/>
    <s v="Union Pacific Railroad Company"/>
    <x v="0"/>
    <x v="2"/>
    <n v="75"/>
    <s v="Java and J2EE"/>
    <n v="226847"/>
    <s v="Ghugardare,Sachin Ratnakar"/>
    <x v="1"/>
  </r>
  <r>
    <s v="SBU D-ASV"/>
    <s v="IBG-NA-10"/>
    <x v="2"/>
    <x v="378"/>
    <s v="UPRR-Contractual Buffer projec"/>
    <n v="666360"/>
    <s v="Bubna,Aditi Ashok"/>
    <n v="5298"/>
    <s v="Deshpande,Manasi Vinaykumar"/>
    <n v="676113"/>
    <s v="Devale,Onkar Prakash"/>
    <s v="OD00676113@TechMahindra.com"/>
    <s v="U4"/>
    <n v="2"/>
    <s v="Java FullStack Development using Angular,railroad level 1"/>
    <n v="2"/>
    <s v="Java FullStack Development using Angular,railroad level 1"/>
    <d v="2020-07-05T10:42:00"/>
    <s v="OFFSHORE"/>
    <x v="0"/>
    <x v="0"/>
    <x v="0"/>
    <x v="1"/>
    <s v="Union Pacific Railroad Company"/>
    <x v="0"/>
    <x v="1"/>
    <n v="100"/>
    <s v="railroad level 1"/>
    <n v="493071"/>
    <s v="Pareek,Jitendra Kumar"/>
    <x v="1"/>
  </r>
  <r>
    <s v="SBU D-ASV"/>
    <s v="IBG-NA-10"/>
    <x v="2"/>
    <x v="378"/>
    <s v="UPRR-Contractual Buffer projec"/>
    <n v="666360"/>
    <s v="Bubna,Aditi Ashok"/>
    <n v="5298"/>
    <s v="Deshpande,Manasi Vinaykumar"/>
    <n v="678415"/>
    <s v="Thakur,Namrata Nandkishor"/>
    <s v="NT00678415@TechMahindra.com"/>
    <s v="U3"/>
    <n v="3"/>
    <s v="railroad level 1,testing sku,testing tools with selenium and testng"/>
    <n v="3"/>
    <s v="railroad level 1,testing sku,testing tools with selenium and testng"/>
    <d v="2020-07-05T10:42:00"/>
    <s v="OFFSHORE"/>
    <x v="0"/>
    <x v="0"/>
    <x v="0"/>
    <x v="1"/>
    <s v="Union Pacific Railroad Company"/>
    <x v="0"/>
    <x v="1"/>
    <n v="100"/>
    <s v="railroad level 1"/>
    <n v="476720"/>
    <s v="Singh,Devraj"/>
    <x v="1"/>
  </r>
  <r>
    <s v="SBU D-ASV"/>
    <s v="IMFG"/>
    <x v="0"/>
    <x v="379"/>
    <s v="NNA-PWO-NEC Accurate Weight T&amp;"/>
    <n v="203069"/>
    <s v="PERIYASAMY,VISWANATHAN"/>
    <n v="202948"/>
    <s v="VAITHIANATHAN,RAMKUMAR"/>
    <n v="312202"/>
    <s v="M,Vijayakumar"/>
    <s v="Vijayakumar.M@TechMahindra.com"/>
    <s v="U4"/>
    <n v="2"/>
    <s v="Agile and Devops ,future-pm"/>
    <n v="2"/>
    <s v="Agile and Devops ,future-pm"/>
    <d v="2020-07-05T10:42:00"/>
    <s v="ONSITE"/>
    <x v="0"/>
    <x v="0"/>
    <x v="0"/>
    <x v="1"/>
    <s v="Nissan North America, Inc."/>
    <x v="0"/>
    <x v="1"/>
    <n v="100"/>
    <s v="Agile and Devops "/>
    <n v="353056"/>
    <s v="Sivasankaran,Saravanan"/>
    <x v="2"/>
  </r>
  <r>
    <s v="SBU D-ASV"/>
    <s v="IMFG"/>
    <x v="0"/>
    <x v="380"/>
    <s v="NNA-PWO-NCI ARC (Anomalous Rep"/>
    <n v="255975"/>
    <s v="Derangula,Nandakumar"/>
    <n v="202948"/>
    <s v="VAITHIANATHAN,RAMKUMAR"/>
    <n v="315560"/>
    <s v="Sidda,Prashant"/>
    <s v="Veeravenkataprashant.Sidda@TechMahindra.com"/>
    <s v="U3"/>
    <n v="1"/>
    <s v="Agile and Devops "/>
    <n v="1"/>
    <s v="Agile and Devops "/>
    <d v="2020-07-05T10:42:00"/>
    <s v="ONSITE"/>
    <x v="0"/>
    <x v="0"/>
    <x v="0"/>
    <x v="1"/>
    <s v="Nissan North America, Inc."/>
    <x v="0"/>
    <x v="5"/>
    <n v="16.670000000000002"/>
    <s v="Agile and Devops "/>
    <n v="273862"/>
    <s v="Sharma,Arnab"/>
    <x v="2"/>
  </r>
  <r>
    <s v="SBU D-ASV"/>
    <s v="IMFG"/>
    <x v="0"/>
    <x v="380"/>
    <s v="NNA-PWO-NCI ARC (Anomalous Rep"/>
    <n v="255975"/>
    <s v="Derangula,Nandakumar"/>
    <n v="202948"/>
    <s v="VAITHIANATHAN,RAMKUMAR"/>
    <n v="110890"/>
    <s v="Das,Sudeshna ."/>
    <s v="SD00110890@TechMahindra.com"/>
    <s v="U3"/>
    <n v="0"/>
    <m/>
    <n v="1"/>
    <s v="Testing SKU4"/>
    <d v="2020-07-05T10:42:00"/>
    <s v="OFFSHORE"/>
    <x v="2"/>
    <x v="1"/>
    <x v="0"/>
    <x v="1"/>
    <s v="Nissan North America, Inc."/>
    <x v="1"/>
    <x v="3"/>
    <m/>
    <m/>
    <n v="265610"/>
    <s v="Bapatla,Kesavardhani"/>
    <x v="2"/>
  </r>
  <r>
    <s v="SBU D-ASV"/>
    <s v="IMFG"/>
    <x v="0"/>
    <x v="380"/>
    <s v="NNA-PWO-NCI ARC (Anomalous Rep"/>
    <n v="255975"/>
    <s v="Derangula,Nandakumar"/>
    <n v="202948"/>
    <s v="VAITHIANATHAN,RAMKUMAR"/>
    <n v="234092"/>
    <s v="Tula,UpendraNag"/>
    <s v="Upendra.Tula@TechMahindra.com"/>
    <s v="U4"/>
    <n v="1"/>
    <s v="Agile and Devops "/>
    <n v="1"/>
    <s v="Agile and Devops "/>
    <d v="2020-07-05T10:42:00"/>
    <s v="OFFSHORE"/>
    <x v="1"/>
    <x v="0"/>
    <x v="0"/>
    <x v="1"/>
    <s v="Nissan North America, Inc."/>
    <x v="0"/>
    <x v="5"/>
    <n v="16.670000000000002"/>
    <s v="Agile and Devops "/>
    <n v="421379"/>
    <s v="Devarapally,Santhosh Reddy"/>
    <x v="2"/>
  </r>
  <r>
    <s v="SBU D-ASV"/>
    <s v="IMFG"/>
    <x v="0"/>
    <x v="380"/>
    <s v="NNA-PWO-NCI ARC (Anomalous Rep"/>
    <n v="255975"/>
    <s v="Derangula,Nandakumar"/>
    <n v="202948"/>
    <s v="VAITHIANATHAN,RAMKUMAR"/>
    <n v="269363"/>
    <s v="Kandasamy,Elangovan"/>
    <s v="Elangovan.Kandasamy@TechMahindra.com"/>
    <s v="U4"/>
    <n v="1"/>
    <s v="Agile and Devops "/>
    <n v="1"/>
    <s v="Agile and Devops "/>
    <d v="2020-07-05T10:42:00"/>
    <s v="OFFSHORE"/>
    <x v="0"/>
    <x v="0"/>
    <x v="0"/>
    <x v="1"/>
    <s v="Nissan North America, Inc."/>
    <x v="1"/>
    <x v="3"/>
    <m/>
    <m/>
    <n v="314736"/>
    <s v="Ramamurthy,Shankar Narayanan"/>
    <x v="2"/>
  </r>
  <r>
    <s v="SBU D-ASV"/>
    <s v="IMFG"/>
    <x v="0"/>
    <x v="380"/>
    <s v="NNA-PWO-NCI ARC (Anomalous Rep"/>
    <n v="255975"/>
    <s v="Derangula,Nandakumar"/>
    <n v="202948"/>
    <s v="VAITHIANATHAN,RAMKUMAR"/>
    <n v="333375"/>
    <s v="Dhar,Pamali"/>
    <s v="Pamali.Dhar@TechMahindra.com"/>
    <s v="U2"/>
    <n v="1"/>
    <s v="Agile and Devops "/>
    <n v="1"/>
    <s v="Agile and Devops "/>
    <d v="2020-07-05T10:42:00"/>
    <s v="OFFSHORE"/>
    <x v="1"/>
    <x v="0"/>
    <x v="0"/>
    <x v="1"/>
    <s v="Nissan North America, Inc."/>
    <x v="1"/>
    <x v="3"/>
    <m/>
    <m/>
    <n v="265610"/>
    <s v="Bapatla,Kesavardhani"/>
    <x v="2"/>
  </r>
  <r>
    <s v="SBU D-ASV"/>
    <s v="IMFG"/>
    <x v="0"/>
    <x v="380"/>
    <s v="NNA-PWO-NCI ARC (Anomalous Rep"/>
    <n v="255975"/>
    <s v="Derangula,Nandakumar"/>
    <n v="202948"/>
    <s v="VAITHIANATHAN,RAMKUMAR"/>
    <n v="333849"/>
    <s v="Nazneen,Nasira"/>
    <s v="NN00333849@TechMahindra.com"/>
    <s v="U3"/>
    <n v="1"/>
    <s v="Agile and Devops "/>
    <n v="1"/>
    <s v="Agile and Devops "/>
    <d v="2020-07-05T10:42:00"/>
    <s v="OFFSHORE"/>
    <x v="2"/>
    <x v="0"/>
    <x v="0"/>
    <x v="1"/>
    <s v="Nissan North America, Inc."/>
    <x v="1"/>
    <x v="3"/>
    <m/>
    <m/>
    <n v="421379"/>
    <s v="Devarapally,Santhosh Reddy"/>
    <x v="2"/>
  </r>
  <r>
    <s v="SBU D-ASV"/>
    <s v="IMFG"/>
    <x v="0"/>
    <x v="380"/>
    <s v="NNA-PWO-NCI ARC (Anomalous Rep"/>
    <n v="255975"/>
    <s v="Derangula,Nandakumar"/>
    <n v="202948"/>
    <s v="VAITHIANATHAN,RAMKUMAR"/>
    <n v="335682"/>
    <s v="Vegi,Venkata Siva Prasad"/>
    <s v="Venkatasivaprasad.Vegi@TechMahindra.com"/>
    <s v="U3"/>
    <n v="2"/>
    <s v="Agile and Devops ,pega case management l1"/>
    <n v="2"/>
    <s v="Agile and Devops ,pega case management l1"/>
    <d v="2020-07-05T10:42:00"/>
    <s v="ONSITE"/>
    <x v="0"/>
    <x v="0"/>
    <x v="0"/>
    <x v="1"/>
    <s v="Nissan North America, Inc."/>
    <x v="0"/>
    <x v="0"/>
    <n v="50"/>
    <s v="pega case management l1"/>
    <n v="421379"/>
    <s v="Devarapally,Santhosh Reddy"/>
    <x v="2"/>
  </r>
  <r>
    <s v="SBU D-ASV"/>
    <s v="IMFG"/>
    <x v="0"/>
    <x v="380"/>
    <s v="NNA-PWO-NCI ARC (Anomalous Rep"/>
    <n v="255975"/>
    <s v="Derangula,Nandakumar"/>
    <n v="202948"/>
    <s v="VAITHIANATHAN,RAMKUMAR"/>
    <n v="572200"/>
    <s v="Anitha,Julakanti"/>
    <s v="JA00572200@TechMahindra.com"/>
    <s v="U3"/>
    <n v="1"/>
    <s v="Agile and Devops "/>
    <n v="1"/>
    <s v="Agile and Devops "/>
    <d v="2020-07-05T10:42:00"/>
    <s v="OFFSHORE"/>
    <x v="0"/>
    <x v="0"/>
    <x v="0"/>
    <x v="1"/>
    <s v="Nissan North America, Inc."/>
    <x v="1"/>
    <x v="3"/>
    <m/>
    <m/>
    <n v="421379"/>
    <s v="Devarapally,Santhosh Reddy"/>
    <x v="2"/>
  </r>
  <r>
    <s v="SBU D-ASV"/>
    <s v="IMFG"/>
    <x v="0"/>
    <x v="380"/>
    <s v="NNA-PWO-NCI ARC (Anomalous Rep"/>
    <n v="255975"/>
    <s v="Derangula,Nandakumar"/>
    <n v="202948"/>
    <s v="VAITHIANATHAN,RAMKUMAR"/>
    <n v="572220"/>
    <s v="Muralikrishna,Malisetty"/>
    <s v="MM00572220@TechMahindra.com"/>
    <s v="U4"/>
    <n v="1"/>
    <s v="Agile and Devops "/>
    <n v="1"/>
    <s v="Agile and Devops "/>
    <d v="2020-07-05T10:42:00"/>
    <s v="OFFSHORE"/>
    <x v="0"/>
    <x v="0"/>
    <x v="0"/>
    <x v="1"/>
    <s v="Nissan North America, Inc."/>
    <x v="0"/>
    <x v="0"/>
    <n v="50"/>
    <s v="Agile and Devops "/>
    <n v="421379"/>
    <s v="Devarapally,Santhosh Reddy"/>
    <x v="2"/>
  </r>
  <r>
    <s v="SBU D-ASV"/>
    <s v="IMFG"/>
    <x v="0"/>
    <x v="380"/>
    <s v="NNA-PWO-NCI ARC (Anomalous Rep"/>
    <n v="255975"/>
    <s v="Derangula,Nandakumar"/>
    <n v="202948"/>
    <s v="VAITHIANATHAN,RAMKUMAR"/>
    <n v="633550"/>
    <s v="Susmitha,Yarlagadda"/>
    <s v="YS00633550@TechMahindra.com"/>
    <s v="U1"/>
    <n v="1"/>
    <s v="pega case management l1"/>
    <n v="1"/>
    <s v="pega case management l1"/>
    <d v="2020-07-05T10:42:00"/>
    <s v="OFFSHORE"/>
    <x v="2"/>
    <x v="0"/>
    <x v="0"/>
    <x v="1"/>
    <s v="Nissan North America, Inc."/>
    <x v="0"/>
    <x v="0"/>
    <n v="50"/>
    <s v="pega case management l1"/>
    <n v="583659"/>
    <s v="D,Dileep Kumar Reddy"/>
    <x v="2"/>
  </r>
  <r>
    <s v="SBU D-ASV"/>
    <s v="IMFG"/>
    <x v="0"/>
    <x v="380"/>
    <s v="NNA-PWO-NCI ARC (Anomalous Rep"/>
    <n v="255975"/>
    <s v="Derangula,Nandakumar"/>
    <n v="202948"/>
    <s v="VAITHIANATHAN,RAMKUMAR"/>
    <n v="662886"/>
    <s v="Sharma,Anush"/>
    <s v="AS00662886@TechMahindra.com"/>
    <s v="U4"/>
    <n v="2"/>
    <s v="Agile and Devops ,pega case management l1"/>
    <n v="2"/>
    <s v="Agile and Devops ,pega case management l1"/>
    <d v="2020-07-05T10:42:00"/>
    <s v="ONSITE"/>
    <x v="0"/>
    <x v="0"/>
    <x v="0"/>
    <x v="1"/>
    <s v="Nissan North America, Inc."/>
    <x v="1"/>
    <x v="3"/>
    <m/>
    <m/>
    <n v="314736"/>
    <s v="Ramamurthy,Shankar Narayanan"/>
    <x v="2"/>
  </r>
  <r>
    <s v="SBU D-ASV"/>
    <s v="IMFG"/>
    <x v="0"/>
    <x v="380"/>
    <s v="NNA-PWO-NCI ARC (Anomalous Rep"/>
    <n v="255975"/>
    <s v="Derangula,Nandakumar"/>
    <n v="202948"/>
    <s v="VAITHIANATHAN,RAMKUMAR"/>
    <n v="676494"/>
    <s v="Chunchu,Baby Rani"/>
    <s v="BC00676494@TechMahindra.com"/>
    <s v="U3"/>
    <n v="0"/>
    <m/>
    <n v="1"/>
    <s v="pega case management l1"/>
    <d v="2020-07-05T10:42:00"/>
    <s v="OFFSHORE"/>
    <x v="0"/>
    <x v="1"/>
    <x v="0"/>
    <x v="1"/>
    <s v="Nissan North America, Inc."/>
    <x v="1"/>
    <x v="3"/>
    <m/>
    <m/>
    <n v="421379"/>
    <s v="Devarapally,Santhosh Reddy"/>
    <x v="2"/>
  </r>
  <r>
    <s v="SBU D-ASV"/>
    <s v="IMFG"/>
    <x v="0"/>
    <x v="380"/>
    <s v="NNA-PWO-NCI ARC (Anomalous Rep"/>
    <n v="255975"/>
    <s v="Derangula,Nandakumar"/>
    <n v="202948"/>
    <s v="VAITHIANATHAN,RAMKUMAR"/>
    <s v="C83969"/>
    <s v="Surapaneni,Praveen"/>
    <s v="PS0C83969@TechMahindra.com"/>
    <s v="U4"/>
    <n v="0"/>
    <m/>
    <n v="0"/>
    <m/>
    <d v="2020-07-05T10:42:00"/>
    <s v="ONSITE"/>
    <x v="5"/>
    <x v="1"/>
    <x v="1"/>
    <x v="1"/>
    <s v="Nissan North America, Inc."/>
    <x v="1"/>
    <x v="3"/>
    <m/>
    <m/>
    <n v="314736"/>
    <s v="Ramamurthy,Shankar Narayanan"/>
    <x v="2"/>
  </r>
  <r>
    <s v="SBU D-ASV"/>
    <s v="IMFG"/>
    <x v="0"/>
    <x v="380"/>
    <s v="NNA-PWO-NCI ARC (Anomalous Rep"/>
    <n v="255975"/>
    <s v="Derangula,Nandakumar"/>
    <n v="202948"/>
    <s v="VAITHIANATHAN,RAMKUMAR"/>
    <n v="483350"/>
    <s v="Nagaraj,Kuppuraj"/>
    <s v="KN00483350@TechMahindra.com"/>
    <s v="U4"/>
    <n v="1"/>
    <s v="BIG Data Analytics"/>
    <n v="1"/>
    <s v="BIG Data Analytics"/>
    <d v="2020-07-05T10:42:00"/>
    <s v="ONSITE"/>
    <x v="0"/>
    <x v="0"/>
    <x v="0"/>
    <x v="1"/>
    <s v="Nissan North America, Inc."/>
    <x v="0"/>
    <x v="0"/>
    <n v="33.33"/>
    <s v="BIG Data Analytics"/>
    <n v="255975"/>
    <s v="Derangula,Nandakumar"/>
    <x v="2"/>
  </r>
  <r>
    <s v="SBU D-ASV"/>
    <s v="IBG-NA-10"/>
    <x v="3"/>
    <x v="381"/>
    <s v="XPO-Contractual buffer project"/>
    <n v="234471"/>
    <s v="Revelli,MaheshKumar"/>
    <n v="234471"/>
    <s v="Revelli,MaheshKumar"/>
    <n v="374386"/>
    <s v="Duggempudi,Venkata Rao"/>
    <s v="VD00374386@TechMahindra.com"/>
    <s v="U3"/>
    <n v="2"/>
    <s v="Java with PL/SQL,Oracle SOA"/>
    <n v="2"/>
    <s v="Java with PL/SQL,Oracle SOA"/>
    <d v="2020-07-05T10:42:00"/>
    <s v="OFFSHORE"/>
    <x v="0"/>
    <x v="0"/>
    <x v="0"/>
    <x v="1"/>
    <s v="XPO Logistics, Inc"/>
    <x v="1"/>
    <x v="3"/>
    <m/>
    <m/>
    <n v="361634"/>
    <s v="Tirvaji,Mahender Nath"/>
    <x v="2"/>
  </r>
  <r>
    <s v="SBU D-ASV"/>
    <s v="IBG-NA-10"/>
    <x v="3"/>
    <x v="381"/>
    <s v="XPO-Contractual buffer project"/>
    <n v="234471"/>
    <s v="Revelli,MaheshKumar"/>
    <n v="234471"/>
    <s v="Revelli,MaheshKumar"/>
    <n v="621081"/>
    <s v="Golla,Anusha"/>
    <s v="AG00621081@TechMahindra.com"/>
    <s v="U1"/>
    <n v="1"/>
    <s v="IT Foundation"/>
    <n v="1"/>
    <s v="IT Foundation"/>
    <d v="2020-07-05T10:42:00"/>
    <s v="OFFSHORE"/>
    <x v="2"/>
    <x v="0"/>
    <x v="0"/>
    <x v="1"/>
    <s v="XPO Logistics, Inc"/>
    <x v="0"/>
    <x v="0"/>
    <n v="50"/>
    <s v="IT Foundation"/>
    <n v="424592"/>
    <s v="Thota,Suresh"/>
    <x v="2"/>
  </r>
  <r>
    <s v="SBU D-ASV"/>
    <s v="IBG-NA-10"/>
    <x v="3"/>
    <x v="381"/>
    <s v="XPO-Contractual buffer project"/>
    <n v="234471"/>
    <s v="Revelli,MaheshKumar"/>
    <n v="234471"/>
    <s v="Revelli,MaheshKumar"/>
    <n v="594127"/>
    <s v="Batte,Hari Kishore"/>
    <s v="HB00594127@TechMahindra.com"/>
    <s v="U4"/>
    <n v="2"/>
    <s v="Agile and Devops ,etl and data visualization"/>
    <n v="2"/>
    <s v="Agile and Devops ,etl and data visualization"/>
    <d v="2020-07-05T10:42:00"/>
    <s v="OFFSHORE"/>
    <x v="0"/>
    <x v="0"/>
    <x v="0"/>
    <x v="1"/>
    <s v="XPO Logistics, Inc"/>
    <x v="0"/>
    <x v="0"/>
    <n v="33.33"/>
    <s v="etl and data visualization"/>
    <n v="288500"/>
    <s v="MARKONDAPATNAIKUNI,GOURIPRASAD"/>
    <x v="2"/>
  </r>
  <r>
    <s v="SBU D-ASV"/>
    <s v="IMFG"/>
    <x v="0"/>
    <x v="382"/>
    <s v="NNA-PWO-SCM Data Pathways - T&amp;"/>
    <n v="203069"/>
    <s v="PERIYASAMY,VISWANATHAN"/>
    <n v="202948"/>
    <s v="VAITHIANATHAN,RAMKUMAR"/>
    <n v="248022"/>
    <s v="A,Lakshmi"/>
    <s v="Lakshmi.Ananth@TechMahindra.com"/>
    <s v="P1"/>
    <n v="1"/>
    <s v="future-pm"/>
    <n v="1"/>
    <s v="future-pm"/>
    <d v="2020-07-05T10:42:00"/>
    <s v="ONSITE"/>
    <x v="2"/>
    <x v="0"/>
    <x v="0"/>
    <x v="1"/>
    <s v="Nissan North America, Inc."/>
    <x v="0"/>
    <x v="1"/>
    <n v="100"/>
    <s v="future-pm"/>
    <n v="353056"/>
    <s v="Sivasankaran,Saravanan"/>
    <x v="2"/>
  </r>
  <r>
    <s v="SBU D-ASV"/>
    <s v="IMFG"/>
    <x v="0"/>
    <x v="382"/>
    <s v="NNA-PWO-SCM Data Pathways - T&amp;"/>
    <n v="203069"/>
    <s v="PERIYASAMY,VISWANATHAN"/>
    <n v="202948"/>
    <s v="VAITHIANATHAN,RAMKUMAR"/>
    <n v="285543"/>
    <s v="SEKAR,KARTHICK"/>
    <s v="Karthick.Sekar@TechMahindra.com"/>
    <s v="U3"/>
    <n v="1"/>
    <s v="Agile and Devops "/>
    <n v="1"/>
    <s v="Agile and Devops "/>
    <d v="2020-07-05T10:42:00"/>
    <s v="ONSITE"/>
    <x v="1"/>
    <x v="0"/>
    <x v="0"/>
    <x v="1"/>
    <s v="Nissan North America, Inc."/>
    <x v="0"/>
    <x v="1"/>
    <n v="100"/>
    <s v="Agile and Devops "/>
    <n v="353056"/>
    <s v="Sivasankaran,Saravanan"/>
    <x v="2"/>
  </r>
  <r>
    <s v="SBU D-ASV"/>
    <s v="IMFG"/>
    <x v="0"/>
    <x v="382"/>
    <s v="NNA-PWO-SCM Data Pathways - T&amp;"/>
    <n v="203069"/>
    <s v="PERIYASAMY,VISWANATHAN"/>
    <n v="202948"/>
    <s v="VAITHIANATHAN,RAMKUMAR"/>
    <s v="C86063"/>
    <s v="Bailey,Jo Lana Faye"/>
    <s v="JB0C86063@TechMahindra.com"/>
    <s v="U4"/>
    <n v="0"/>
    <m/>
    <n v="0"/>
    <m/>
    <d v="2020-07-05T10:42:00"/>
    <s v="ONSITE"/>
    <x v="5"/>
    <x v="1"/>
    <x v="1"/>
    <x v="1"/>
    <s v="Nissan North America, Inc."/>
    <x v="1"/>
    <x v="3"/>
    <m/>
    <m/>
    <n v="353056"/>
    <s v="Sivasankaran,Saravanan"/>
    <x v="2"/>
  </r>
  <r>
    <s v="SBU D-ASV"/>
    <s v="IBG-NA-10"/>
    <x v="3"/>
    <x v="383"/>
    <s v="UPS_ENT RPA"/>
    <n v="660814"/>
    <s v="Raaj Surenthra,Duraipandi"/>
    <n v="604457"/>
    <s v="Ramaswamy,Srinivasan"/>
    <n v="236223"/>
    <s v="Natesan,DhineshKumar"/>
    <s v="Dhinesh.Natesan@TechMahindra.com"/>
    <s v="P1"/>
    <n v="5"/>
    <s v="Agile and Devops ,Java FullStack Development using Angular,future-pm,leadership l1,rpa level2 uipath"/>
    <n v="5"/>
    <s v="Agile and Devops ,Java FullStack Development using Angular,future-pm,leadership l1,rpa level2 uipath"/>
    <d v="2020-07-05T10:42:00"/>
    <s v="ONSITE"/>
    <x v="2"/>
    <x v="0"/>
    <x v="0"/>
    <x v="1"/>
    <s v="United Parcel Service Oasis Supply"/>
    <x v="0"/>
    <x v="1"/>
    <n v="100"/>
    <s v="Agile and Devops "/>
    <n v="42109"/>
    <s v="Kempulu Munirathnam,Vijay"/>
    <x v="0"/>
  </r>
  <r>
    <s v="SBU D-ASV"/>
    <s v="IMFG"/>
    <x v="6"/>
    <x v="384"/>
    <s v="Bell QlikView Dev &amp; Support"/>
    <n v="232444"/>
    <s v="Narayanan,Geetha"/>
    <n v="203685"/>
    <s v="KASIPERUMAL,MURUGESH"/>
    <n v="552633"/>
    <s v="Coy,John"/>
    <s v="JC00552633@TechMahindra.com"/>
    <s v="U4"/>
    <n v="1"/>
    <s v="Reporting with Qlikview"/>
    <n v="1"/>
    <s v="Reporting with Qlikview"/>
    <d v="2020-07-05T10:42:00"/>
    <s v="ONSITE"/>
    <x v="0"/>
    <x v="0"/>
    <x v="0"/>
    <x v="0"/>
    <s v="Bell Textron Inc"/>
    <x v="1"/>
    <x v="3"/>
    <m/>
    <m/>
    <n v="203685"/>
    <s v="KASIPERUMAL,MURUGESH"/>
    <x v="1"/>
  </r>
  <r>
    <s v="SBU D-ASV"/>
    <s v="IBG-NA-10"/>
    <x v="3"/>
    <x v="385"/>
    <s v="UPS_TEC_CA APM"/>
    <n v="7362"/>
    <s v="Dash,Pramod Kumar"/>
    <n v="203995"/>
    <s v="SAINI,ROSHINIBALJEET"/>
    <n v="10724"/>
    <s v="Doopada,Chakradanamurthy Basavaraj"/>
    <s v="cdoopada@TechMahindra.com"/>
    <s v="P1"/>
    <n v="18"/>
    <s v="AI Generic Level1,AI Generic Level2,AI with AWS Level1,AI with Google Level1,BIG Data Analytics,Oracle  &amp; BI DW,Oracle CX  Marketing Cloud,Oracle SOA,Predictive Analytics,ai - azure,ai level1 google,azure paas,data science 2,natural language processing using python,oracle cx  cpq cloud,oracle cx sales cloud,production support microservices,production support with oracle, jboss and jenkins"/>
    <n v="18"/>
    <s v="AI Generic Level1,AI Generic Level2,AI with AWS Level1,AI with Google Level1,BIG Data Analytics,Oracle  &amp; BI DW,Oracle CX  Marketing Cloud,Oracle SOA,Predictive Analytics,ai - azure,ai level1 google,azure paas,data science 2,natural language processing using python,oracle cx  cpq cloud,oracle cx sales cloud,production support microservices,production support with oracle, jboss and jenkins"/>
    <d v="2020-07-05T10:42:00"/>
    <s v="ONSITE"/>
    <x v="0"/>
    <x v="0"/>
    <x v="0"/>
    <x v="1"/>
    <s v="United Parcel Service Oasis Supply"/>
    <x v="0"/>
    <x v="5"/>
    <n v="20"/>
    <s v="Oracle CX  Marketing Cloud"/>
    <n v="19492"/>
    <s v="A,Raghavendra Rao"/>
    <x v="1"/>
  </r>
  <r>
    <s v="SBU D-ASV"/>
    <s v="IBG-NA-10"/>
    <x v="3"/>
    <x v="385"/>
    <s v="UPS_TEC_CA APM"/>
    <n v="7362"/>
    <s v="Dash,Pramod Kumar"/>
    <n v="203995"/>
    <s v="SAINI,ROSHINIBALJEET"/>
    <n v="121466"/>
    <s v="Mishra,Jaykrishna"/>
    <s v="JM00121466@TechMahindra.com"/>
    <s v="P1"/>
    <n v="1"/>
    <s v="Agile and Devops "/>
    <n v="1"/>
    <s v="Agile and Devops "/>
    <d v="2020-07-05T10:42:00"/>
    <s v="OFFSHORE"/>
    <x v="0"/>
    <x v="0"/>
    <x v="0"/>
    <x v="1"/>
    <s v="United Parcel Service Oasis Supply"/>
    <x v="0"/>
    <x v="5"/>
    <n v="16.670000000000002"/>
    <s v="Agile and Devops "/>
    <n v="10142"/>
    <s v="Nagpure,Uday Prabhakar"/>
    <x v="1"/>
  </r>
  <r>
    <s v="SBU D-ASV"/>
    <s v="IBG-NA-10"/>
    <x v="3"/>
    <x v="385"/>
    <s v="UPS_TEC_CA APM"/>
    <n v="7362"/>
    <s v="Dash,Pramod Kumar"/>
    <n v="203995"/>
    <s v="SAINI,ROSHINIBALJEET"/>
    <n v="468487"/>
    <s v="Kaur,Rupinder"/>
    <s v="RK00468487@TechMahindra.com"/>
    <s v="U4"/>
    <n v="1"/>
    <s v="AI Generic Level1"/>
    <n v="1"/>
    <s v="AI Generic Level1"/>
    <d v="2020-07-05T10:42:00"/>
    <s v="OFFSHORE"/>
    <x v="0"/>
    <x v="0"/>
    <x v="0"/>
    <x v="1"/>
    <s v="United Parcel Service Oasis Supply"/>
    <x v="0"/>
    <x v="4"/>
    <n v="0"/>
    <s v="AI Generic Level1"/>
    <n v="10142"/>
    <s v="Nagpure,Uday Prabhakar"/>
    <x v="1"/>
  </r>
  <r>
    <s v="SBU D-ASV"/>
    <s v="IBG-NA-10"/>
    <x v="3"/>
    <x v="385"/>
    <s v="UPS_TEC_CA APM"/>
    <n v="7362"/>
    <s v="Dash,Pramod Kumar"/>
    <n v="203995"/>
    <s v="SAINI,ROSHINIBALJEET"/>
    <n v="504593"/>
    <s v="Doddi,Srikanth"/>
    <s v="SD00504593@TechMahindra.com"/>
    <s v="U4"/>
    <n v="1"/>
    <s v="Tool Support-Monitoring"/>
    <n v="1"/>
    <s v="Tool Support-Monitoring"/>
    <d v="2020-07-05T10:42:00"/>
    <s v="OFFSHORE"/>
    <x v="0"/>
    <x v="0"/>
    <x v="0"/>
    <x v="1"/>
    <s v="United Parcel Service Oasis Supply"/>
    <x v="0"/>
    <x v="5"/>
    <n v="11.11"/>
    <s v="Tool Support-Monitoring"/>
    <n v="10142"/>
    <s v="Nagpure,Uday Prabhakar"/>
    <x v="1"/>
  </r>
  <r>
    <s v="SBU D-ASV"/>
    <s v="IBG-NA-10"/>
    <x v="3"/>
    <x v="385"/>
    <s v="UPS_TEC_CA APM"/>
    <n v="7362"/>
    <s v="Dash,Pramod Kumar"/>
    <n v="203995"/>
    <s v="SAINI,ROSHINIBALJEET"/>
    <n v="516193"/>
    <s v="Rout,Sabyasachi"/>
    <s v="SR00516193@TechMahindra.com"/>
    <s v="U4"/>
    <n v="5"/>
    <s v="Testing SKU,Testing SKU2,automation testing level1,functional testing level1,testing tools with selenium and testng"/>
    <n v="5"/>
    <s v="Testing SKU,Testing SKU2,automation testing level1,functional testing level1,testing tools with selenium and testng"/>
    <d v="2020-07-05T10:42:00"/>
    <s v="OFFSHORE"/>
    <x v="0"/>
    <x v="0"/>
    <x v="0"/>
    <x v="1"/>
    <s v="United Parcel Service Oasis Supply"/>
    <x v="0"/>
    <x v="0"/>
    <n v="50"/>
    <s v="automation testing level1"/>
    <n v="121466"/>
    <s v="Mishra,Jaykrishna"/>
    <x v="1"/>
  </r>
  <r>
    <s v="SBU D-ASV"/>
    <s v="IBG-NA-10"/>
    <x v="3"/>
    <x v="385"/>
    <s v="UPS_TEC_CA APM"/>
    <n v="7362"/>
    <s v="Dash,Pramod Kumar"/>
    <n v="203995"/>
    <s v="SAINI,ROSHINIBALJEET"/>
    <n v="620049"/>
    <s v="Bisht,Amit Singh"/>
    <s v="AB00620049@TechMahindra.com"/>
    <s v="U3"/>
    <n v="2"/>
    <s v="ICS_Cloud_Azure_L1,Siebel 2"/>
    <n v="2"/>
    <s v="ICS_Cloud_Azure_L1,Siebel 2"/>
    <d v="2020-07-05T10:42:00"/>
    <s v="OFFSHORE"/>
    <x v="0"/>
    <x v="0"/>
    <x v="0"/>
    <x v="1"/>
    <s v="United Parcel Service Oasis Supply"/>
    <x v="0"/>
    <x v="4"/>
    <n v="0"/>
    <s v="Siebel 2"/>
    <n v="10142"/>
    <s v="Nagpure,Uday Prabhakar"/>
    <x v="1"/>
  </r>
  <r>
    <s v="SBU D-ASV"/>
    <s v="IBG-NA-10"/>
    <x v="3"/>
    <x v="385"/>
    <s v="UPS_TEC_CA APM"/>
    <n v="7362"/>
    <s v="Dash,Pramod Kumar"/>
    <n v="203995"/>
    <s v="SAINI,ROSHINIBALJEET"/>
    <n v="621293"/>
    <s v="Satya Bharathi,Badampudi"/>
    <s v="BS00621293@TechMahindra.com"/>
    <s v="U1"/>
    <n v="1"/>
    <s v="IT Foundation"/>
    <n v="1"/>
    <s v="IT Foundation"/>
    <d v="2020-07-05T10:42:00"/>
    <s v="OFFSHORE"/>
    <x v="2"/>
    <x v="0"/>
    <x v="0"/>
    <x v="1"/>
    <s v="United Parcel Service Oasis Supply"/>
    <x v="0"/>
    <x v="0"/>
    <n v="33.33"/>
    <s v="IT Foundation"/>
    <n v="10142"/>
    <s v="Nagpure,Uday Prabhakar"/>
    <x v="1"/>
  </r>
  <r>
    <s v="SBU D-ASV"/>
    <s v="IBG-NA-10"/>
    <x v="3"/>
    <x v="385"/>
    <s v="UPS_TEC_CA APM"/>
    <n v="7362"/>
    <s v="Dash,Pramod Kumar"/>
    <n v="203995"/>
    <s v="SAINI,ROSHINIBALJEET"/>
    <n v="621642"/>
    <s v="Gurava,Ripunjai"/>
    <s v="RG00621642@TechMahindra.com"/>
    <s v="U1"/>
    <n v="1"/>
    <s v="IT Foundation"/>
    <n v="1"/>
    <s v="IT Foundation"/>
    <d v="2020-07-05T10:42:00"/>
    <s v="OFFSHORE"/>
    <x v="2"/>
    <x v="0"/>
    <x v="0"/>
    <x v="1"/>
    <s v="United Parcel Service Oasis Supply"/>
    <x v="0"/>
    <x v="0"/>
    <n v="33.33"/>
    <s v="IT Foundation"/>
    <n v="10142"/>
    <s v="Nagpure,Uday Prabhakar"/>
    <x v="1"/>
  </r>
  <r>
    <s v="SBU D-ASV"/>
    <s v="IBG-NA-10"/>
    <x v="3"/>
    <x v="385"/>
    <s v="UPS_TEC_CA APM"/>
    <n v="7362"/>
    <s v="Dash,Pramod Kumar"/>
    <n v="203995"/>
    <s v="SAINI,ROSHINIBALJEET"/>
    <n v="682849"/>
    <s v="Madduri,Ajay Kumar"/>
    <s v="MA00682849@TechMahindra.com"/>
    <s v="U3"/>
    <n v="1"/>
    <s v="Agile and Devops "/>
    <n v="1"/>
    <s v="Agile and Devops "/>
    <d v="2020-07-05T10:42:00"/>
    <s v="OFFSHORE"/>
    <x v="0"/>
    <x v="0"/>
    <x v="0"/>
    <x v="1"/>
    <s v="United Parcel Service Oasis Supply"/>
    <x v="0"/>
    <x v="0"/>
    <n v="33.33"/>
    <s v="Agile and Devops "/>
    <n v="7362"/>
    <s v="Dash,Pramod Kumar"/>
    <x v="1"/>
  </r>
  <r>
    <s v="SBU D-ASV"/>
    <s v="IMFG"/>
    <x v="1"/>
    <x v="386"/>
    <s v="Ford ESPARS"/>
    <n v="270162"/>
    <s v="M J,Saravana Kumar"/>
    <n v="585732"/>
    <s v="K N,Padmaganesh"/>
    <n v="37723"/>
    <s v="Mari,Ramesh"/>
    <s v="RM0037723@TechMahindra.com"/>
    <s v="P1"/>
    <n v="1"/>
    <s v="Agile and Devops "/>
    <n v="3"/>
    <s v="Agile and Devops ,RPA Automation Anywhere Level1,robotic process automation"/>
    <d v="2020-07-05T10:42:00"/>
    <s v="ONSITE"/>
    <x v="0"/>
    <x v="0"/>
    <x v="0"/>
    <x v="1"/>
    <s v="Ford Motor Company"/>
    <x v="0"/>
    <x v="5"/>
    <n v="16.670000000000002"/>
    <s v="Agile and Devops "/>
    <n v="8359"/>
    <s v="Jain,Amit"/>
    <x v="0"/>
  </r>
  <r>
    <s v="SBU D-ASV"/>
    <s v="IMFG"/>
    <x v="1"/>
    <x v="387"/>
    <s v="ZF GIFCO/ABAP Offshore Support"/>
    <n v="210725"/>
    <s v="NATESAN,JAYASEELAN"/>
    <n v="210725"/>
    <s v="NATESAN,JAYASEELAN"/>
    <n v="501202"/>
    <s v="R V,Mayuresh"/>
    <s v="MR00501202@TechMahindra.com"/>
    <s v="U2"/>
    <n v="3"/>
    <s v="Agile and Devops ,Business Intelligence and Data Visualization,RPA UiPath Level 1"/>
    <n v="3"/>
    <s v="Agile and Devops ,Business Intelligence and Data Visualization,RPA UiPath Level 1"/>
    <d v="2020-07-05T10:42:00"/>
    <s v="OFFSHORE"/>
    <x v="2"/>
    <x v="0"/>
    <x v="0"/>
    <x v="1"/>
    <s v="ZF Active Safety US Inc."/>
    <x v="0"/>
    <x v="1"/>
    <n v="100"/>
    <s v="Business Intelligence and Data Visualization"/>
    <n v="336279"/>
    <s v="G M,Kavitha"/>
    <x v="1"/>
  </r>
  <r>
    <s v="SBU D-ASV"/>
    <s v="IMFG"/>
    <x v="1"/>
    <x v="387"/>
    <s v="ZF GIFCO/ABAP Offshore Support"/>
    <n v="210725"/>
    <s v="NATESAN,JAYASEELAN"/>
    <n v="210725"/>
    <s v="NATESAN,JAYASEELAN"/>
    <n v="266236"/>
    <s v="Kota,Kavitha"/>
    <s v="Kavitha.Kota@TechMahindra.com"/>
    <s v="P1"/>
    <n v="4"/>
    <s v="SAP Fiori,automotive level 1,sap abap on hana - l3,sap fiori - l1"/>
    <n v="4"/>
    <s v="SAP Fiori,automotive level 1,sap abap on hana - l3,sap fiori - l1"/>
    <d v="2020-07-05T10:42:00"/>
    <s v="OFFSHORE"/>
    <x v="0"/>
    <x v="0"/>
    <x v="0"/>
    <x v="1"/>
    <s v="ZF Active Safety US Inc."/>
    <x v="0"/>
    <x v="1"/>
    <n v="100"/>
    <s v="automotive level 1"/>
    <n v="210725"/>
    <s v="NATESAN,JAYASEELAN"/>
    <x v="1"/>
  </r>
  <r>
    <s v="SBU D-ASV"/>
    <s v="IMFG"/>
    <x v="1"/>
    <x v="388"/>
    <s v="ZF Web Aftermarket Support"/>
    <n v="210725"/>
    <s v="NATESAN,JAYASEELAN"/>
    <n v="210725"/>
    <s v="NATESAN,JAYASEELAN"/>
    <n v="359951"/>
    <s v="Subramanian,Saravanan"/>
    <s v="SS00359951@TechMahindra.com"/>
    <s v="U4"/>
    <n v="2"/>
    <s v=".NET Standard FullStack Development using ASP.NET MVC &amp; Angular,microsoft power bi with powershell"/>
    <n v="2"/>
    <s v=".NET Standard FullStack Development using ASP.NET MVC &amp; Angular,microsoft power bi with powershell"/>
    <d v="2020-07-05T10:42:00"/>
    <s v="OFFSHORE"/>
    <x v="0"/>
    <x v="0"/>
    <x v="0"/>
    <x v="1"/>
    <s v="ZF Active Safety US Inc."/>
    <x v="0"/>
    <x v="6"/>
    <n v="87.5"/>
    <s v=".NET Standard FullStack Development using ASP.NET MVC &amp; Angular"/>
    <n v="674009"/>
    <s v="S,Khadar Navas Khan"/>
    <x v="1"/>
  </r>
  <r>
    <s v="SBU D-ASV"/>
    <s v="IMFG"/>
    <x v="1"/>
    <x v="388"/>
    <s v="ZF Web Aftermarket Support"/>
    <n v="210725"/>
    <s v="NATESAN,JAYASEELAN"/>
    <n v="210725"/>
    <s v="NATESAN,JAYASEELAN"/>
    <n v="615453"/>
    <s v="R,Muthumani"/>
    <s v="MR00615453@TechMahindra.com"/>
    <s v="U2"/>
    <n v="2"/>
    <s v=".NET Standard FullStack Development using ASP.NET MVC &amp; Angular,RPA UiPath Level 1"/>
    <n v="2"/>
    <s v=".NET Standard FullStack Development using ASP.NET MVC &amp; Angular,RPA UiPath Level 1"/>
    <d v="2020-07-05T10:42:00"/>
    <s v="OFFSHORE"/>
    <x v="0"/>
    <x v="0"/>
    <x v="0"/>
    <x v="1"/>
    <s v="ZF Active Safety US Inc."/>
    <x v="1"/>
    <x v="3"/>
    <m/>
    <m/>
    <n v="674009"/>
    <s v="S,Khadar Navas Khan"/>
    <x v="1"/>
  </r>
  <r>
    <s v="SBU D-ASV"/>
    <s v="IMFG"/>
    <x v="1"/>
    <x v="388"/>
    <s v="ZF Web Aftermarket Support"/>
    <n v="210725"/>
    <s v="NATESAN,JAYASEELAN"/>
    <n v="210725"/>
    <s v="NATESAN,JAYASEELAN"/>
    <n v="674009"/>
    <s v="S,Khadar Navas Khan"/>
    <s v="KS00674009@TechMahindra.com"/>
    <s v="U4"/>
    <n v="2"/>
    <s v=".NET Standard FullStack Development using ASP.NET MVC &amp; Angular,microsoft power bi with powershell"/>
    <n v="2"/>
    <s v=".NET Standard FullStack Development using ASP.NET MVC &amp; Angular,microsoft power bi with powershell"/>
    <d v="2020-07-05T10:42:00"/>
    <s v="OFFSHORE"/>
    <x v="0"/>
    <x v="0"/>
    <x v="0"/>
    <x v="1"/>
    <s v="ZF Active Safety US Inc."/>
    <x v="0"/>
    <x v="1"/>
    <n v="100"/>
    <s v="microsoft power bi with powershell"/>
    <n v="210725"/>
    <s v="NATESAN,JAYASEELAN"/>
    <x v="1"/>
  </r>
  <r>
    <s v="SBU D-ASV"/>
    <s v="IMFG"/>
    <x v="1"/>
    <x v="389"/>
    <s v="ZF HRIT Security Administrator"/>
    <n v="210725"/>
    <s v="NATESAN,JAYASEELAN"/>
    <n v="210725"/>
    <s v="NATESAN,JAYASEELAN"/>
    <n v="235137"/>
    <s v="Hapker,Genevieve"/>
    <s v="Genevieve.Hapker@techmahindra.com"/>
    <s v="P1"/>
    <n v="1"/>
    <s v="Information Security Essentials"/>
    <n v="1"/>
    <s v="Information Security Essentials"/>
    <d v="2020-07-05T10:42:00"/>
    <s v="ONSITE"/>
    <x v="0"/>
    <x v="0"/>
    <x v="0"/>
    <x v="1"/>
    <s v="ZF Active Safety US Inc."/>
    <x v="0"/>
    <x v="4"/>
    <n v="0"/>
    <s v="Information Security Essentials"/>
    <n v="318794"/>
    <s v="Robbins,Jason L"/>
    <x v="0"/>
  </r>
  <r>
    <s v="SBU D-ASV"/>
    <s v="IMFG"/>
    <x v="1"/>
    <x v="390"/>
    <s v="ZF Indirect-Spend Mgd Services"/>
    <n v="210725"/>
    <s v="NATESAN,JAYASEELAN"/>
    <n v="210725"/>
    <s v="NATESAN,JAYASEELAN"/>
    <n v="253562"/>
    <s v="Rajamohan,Karthic"/>
    <s v="Karthic.Rajamohan@TechMahindra.com"/>
    <s v="P2"/>
    <n v="0"/>
    <m/>
    <n v="0"/>
    <m/>
    <d v="2020-07-05T10:42:00"/>
    <s v="OFFSHORE"/>
    <x v="2"/>
    <x v="1"/>
    <x v="0"/>
    <x v="1"/>
    <s v="ZF Active Safety US Inc."/>
    <x v="1"/>
    <x v="3"/>
    <m/>
    <m/>
    <n v="206269"/>
    <s v="Srikanth,Dasari Sudev"/>
    <x v="0"/>
  </r>
  <r>
    <s v="SBU D-ASV"/>
    <s v="IMFG"/>
    <x v="1"/>
    <x v="390"/>
    <s v="ZF Indirect-Spend Mgd Services"/>
    <n v="210725"/>
    <s v="NATESAN,JAYASEELAN"/>
    <n v="210725"/>
    <s v="NATESAN,JAYASEELAN"/>
    <n v="557912"/>
    <s v="Ranjith Kumar,Vedulapuram"/>
    <s v="VR00557912@TechMahindra.com"/>
    <s v="U2"/>
    <n v="1"/>
    <s v="ICS_Cloud_AWS_L1"/>
    <n v="1"/>
    <s v="ICS_Cloud_AWS_L1"/>
    <d v="2020-07-05T10:42:00"/>
    <s v="OFFSHORE"/>
    <x v="2"/>
    <x v="0"/>
    <x v="0"/>
    <x v="1"/>
    <s v="ZF Active Safety US Inc."/>
    <x v="0"/>
    <x v="4"/>
    <n v="0"/>
    <s v="ICS_Cloud_AWS_L1"/>
    <n v="458885"/>
    <s v="Peddanna,Sunitha"/>
    <x v="0"/>
  </r>
  <r>
    <s v="SBU D-ASV"/>
    <s v="IMFG"/>
    <x v="1"/>
    <x v="390"/>
    <s v="ZF Indirect-Spend Mgd Services"/>
    <n v="210725"/>
    <s v="NATESAN,JAYASEELAN"/>
    <n v="210725"/>
    <s v="NATESAN,JAYASEELAN"/>
    <n v="557941"/>
    <s v="Vaidehi,Bourothu"/>
    <s v="BV00557941@TechMahindra.com"/>
    <s v="U2"/>
    <n v="3"/>
    <s v="ICS_Cloud_AWS_L1,ics_cloud_aws_level1,nad sku"/>
    <n v="4"/>
    <s v="ICS_Cloud_AWS_L1,ics_cloud_aws_level1,nad sku,srm level 1"/>
    <d v="2020-07-05T10:42:00"/>
    <s v="OFFSHORE"/>
    <x v="2"/>
    <x v="0"/>
    <x v="0"/>
    <x v="1"/>
    <s v="ZF Active Safety US Inc."/>
    <x v="0"/>
    <x v="5"/>
    <n v="25"/>
    <s v="ICS_Cloud_AWS_L1"/>
    <n v="253562"/>
    <s v="Rajamohan,Karthic"/>
    <x v="0"/>
  </r>
  <r>
    <s v="SBU D-ASV"/>
    <s v="IMFG"/>
    <x v="1"/>
    <x v="390"/>
    <s v="ZF Indirect-Spend Mgd Services"/>
    <n v="210725"/>
    <s v="NATESAN,JAYASEELAN"/>
    <n v="210725"/>
    <s v="NATESAN,JAYASEELAN"/>
    <n v="210725"/>
    <s v="NATESAN,JAYASEELAN"/>
    <s v="Jayaseelan.Natesan@TechMahindra.com"/>
    <s v="P2"/>
    <n v="5"/>
    <s v="AI Generic Level1,AI Solutions(ML) L1,Agile and Devops ,program management - l1,program management - l2"/>
    <n v="5"/>
    <s v="AI Generic Level1,AI Solutions(ML) L1,Agile and Devops ,program management - l1,program management - l2"/>
    <d v="2020-07-05T10:42:00"/>
    <s v="OFFSHORE"/>
    <x v="0"/>
    <x v="0"/>
    <x v="0"/>
    <x v="1"/>
    <s v="ZF Active Safety US Inc."/>
    <x v="0"/>
    <x v="1"/>
    <n v="100"/>
    <s v="Agile and Devops "/>
    <n v="585732"/>
    <s v="K N,Padmaganesh"/>
    <x v="0"/>
  </r>
  <r>
    <s v="SBU D-ASV"/>
    <s v="IMFG"/>
    <x v="1"/>
    <x v="391"/>
    <s v="ZF PLM Windchill Support"/>
    <n v="210725"/>
    <s v="NATESAN,JAYASEELAN"/>
    <n v="210725"/>
    <s v="NATESAN,JAYASEELAN"/>
    <n v="636398"/>
    <s v="Paranthatta,Arun Sibi"/>
    <s v="AP00636398@TechMahindra.com"/>
    <s v="P2"/>
    <n v="2"/>
    <s v="automotive level 1,windchill  plm l3"/>
    <n v="2"/>
    <s v="automotive level 1,windchill  plm l3"/>
    <d v="2020-07-05T10:42:00"/>
    <s v="ONSITE"/>
    <x v="0"/>
    <x v="0"/>
    <x v="0"/>
    <x v="1"/>
    <s v="ZF Active Safety US Inc."/>
    <x v="0"/>
    <x v="4"/>
    <n v="0"/>
    <s v="windchill  plm l3"/>
    <n v="372037"/>
    <s v="Kamtikar,Sachin Madhukar"/>
    <x v="1"/>
  </r>
  <r>
    <s v="SBU D-ASV"/>
    <s v="IMFG"/>
    <x v="1"/>
    <x v="392"/>
    <s v="ZF QAD NA Support(On/Off)"/>
    <n v="210725"/>
    <s v="NATESAN,JAYASEELAN"/>
    <n v="210725"/>
    <s v="NATESAN,JAYASEELAN"/>
    <n v="213993"/>
    <s v="Raman.V.,Ganapathy"/>
    <s v="Ganapathy.Raman@TechMahindra.com"/>
    <s v="P1"/>
    <n v="8"/>
    <s v="Adobe AEM ,Agile and Devops ,Oracle SOA,SAP ABAP,SAP S4 HANA,aem - level 1,future-pm,pega system architect"/>
    <n v="8"/>
    <s v="Adobe AEM ,Agile and Devops ,Oracle SOA,SAP ABAP,SAP S4 HANA,aem - level 1,future-pm,pega system architect"/>
    <d v="2020-07-05T10:42:00"/>
    <s v="ONSITE"/>
    <x v="0"/>
    <x v="0"/>
    <x v="0"/>
    <x v="1"/>
    <s v="ZF Active Safety US Inc."/>
    <x v="0"/>
    <x v="1"/>
    <n v="100"/>
    <s v="future-pm"/>
    <n v="314171"/>
    <s v="K K,VINOD"/>
    <x v="1"/>
  </r>
  <r>
    <s v="SBU D-ASV"/>
    <s v="IMFG"/>
    <x v="1"/>
    <x v="392"/>
    <s v="ZF QAD NA Support(On/Off)"/>
    <n v="210725"/>
    <s v="NATESAN,JAYASEELAN"/>
    <n v="210725"/>
    <s v="NATESAN,JAYASEELAN"/>
    <n v="332947"/>
    <s v="Mehanathan,Bhavani"/>
    <s v="Bhavani.Mehanathan@TechMahindra.com"/>
    <s v="P1"/>
    <n v="4"/>
    <s v="Agile and Devops ,BIG Data Analytics,ICS_Cloud_Azure_L1,future-pm"/>
    <n v="4"/>
    <s v="Agile and Devops ,BIG Data Analytics,ICS_Cloud_Azure_L1,future-pm"/>
    <d v="2020-07-05T10:42:00"/>
    <s v="OFFSHORE"/>
    <x v="0"/>
    <x v="0"/>
    <x v="0"/>
    <x v="1"/>
    <s v="ZF Active Safety US Inc."/>
    <x v="0"/>
    <x v="1"/>
    <n v="100"/>
    <s v="Agile and Devops "/>
    <n v="234883"/>
    <s v="Athipotta,Prakash Kumar"/>
    <x v="1"/>
  </r>
  <r>
    <s v="SBU D-ASV"/>
    <s v="IMFG"/>
    <x v="1"/>
    <x v="392"/>
    <s v="ZF QAD NA Support(On/Off)"/>
    <n v="210725"/>
    <s v="NATESAN,JAYASEELAN"/>
    <n v="210725"/>
    <s v="NATESAN,JAYASEELAN"/>
    <n v="495603"/>
    <s v="Periannan,Sangamithra"/>
    <s v="SP00495603@TechMahindra.com"/>
    <s v="U4"/>
    <n v="3"/>
    <s v="Adobe AEM ,Agile and Devops ,future-pm"/>
    <n v="3"/>
    <s v="Adobe AEM ,Agile and Devops ,future-pm"/>
    <d v="2020-07-05T10:42:00"/>
    <s v="OFFSHORE"/>
    <x v="0"/>
    <x v="0"/>
    <x v="0"/>
    <x v="1"/>
    <s v="ZF Active Safety US Inc."/>
    <x v="0"/>
    <x v="1"/>
    <n v="100"/>
    <s v="future-pm"/>
    <n v="332947"/>
    <s v="Mehanathan,Bhavani"/>
    <x v="1"/>
  </r>
  <r>
    <s v="SBU D-ASV"/>
    <s v="IMFG"/>
    <x v="1"/>
    <x v="393"/>
    <s v="ZF EDI Onsite/Offshore Support"/>
    <n v="210725"/>
    <s v="NATESAN,JAYASEELAN"/>
    <n v="210725"/>
    <s v="NATESAN,JAYASEELAN"/>
    <n v="433491"/>
    <s v="Sampathirao,Pallavi"/>
    <s v="PS00433491@TechMahindra.com"/>
    <s v="U4"/>
    <n v="1"/>
    <s v="ICS_Cloud_AWS_L1"/>
    <n v="1"/>
    <s v="ICS_Cloud_AWS_L1"/>
    <d v="2020-07-05T10:42:00"/>
    <s v="OFFSHORE"/>
    <x v="0"/>
    <x v="0"/>
    <x v="0"/>
    <x v="1"/>
    <s v="ZF Active Safety US Inc."/>
    <x v="0"/>
    <x v="0"/>
    <n v="50"/>
    <s v="ICS_Cloud_AWS_L1"/>
    <n v="234883"/>
    <s v="Athipotta,Prakash Kumar"/>
    <x v="1"/>
  </r>
  <r>
    <s v="SBU D-ASV"/>
    <s v="IMFG"/>
    <x v="1"/>
    <x v="394"/>
    <s v="FD_NGP_NVO_CLW"/>
    <n v="247168"/>
    <s v="Lakshmanan,Raju"/>
    <n v="539399"/>
    <s v="Kasthurirajan,Kannan"/>
    <n v="227167"/>
    <s v="MARIMUTHU EKAMBARAM,VIMALAN"/>
    <s v="Vimalan.ME@TechMahindra.com"/>
    <s v="P2"/>
    <n v="4"/>
    <s v="AI With IBM Watson Level1,Agile and Devops ,Azure PaaS ,Core Java"/>
    <n v="4"/>
    <s v="AI With IBM Watson Level1,Agile and Devops ,Azure PaaS ,Core Java"/>
    <d v="2020-07-05T10:42:00"/>
    <s v="ONSITE"/>
    <x v="0"/>
    <x v="0"/>
    <x v="0"/>
    <x v="1"/>
    <s v="FordDirect"/>
    <x v="1"/>
    <x v="3"/>
    <m/>
    <m/>
    <n v="539399"/>
    <s v="Kasthurirajan,Kannan"/>
    <x v="1"/>
  </r>
  <r>
    <s v="SBU D-ASV"/>
    <s v="IMFG"/>
    <x v="1"/>
    <x v="394"/>
    <s v="FD_NGP_NVO_CLW"/>
    <n v="247168"/>
    <s v="Lakshmanan,Raju"/>
    <n v="539399"/>
    <s v="Kasthurirajan,Kannan"/>
    <n v="311082"/>
    <s v="J B,TAMILSELVAN"/>
    <s v="Tamilselvan.Janakiramanbalakrishnan@TechMahindra.com"/>
    <s v="P1"/>
    <n v="2"/>
    <s v="Apache Struts with Hibernet,Rest and Jenkins,future-pm"/>
    <n v="2"/>
    <s v="Apache Struts with Hibernet,Rest and Jenkins,future-pm"/>
    <d v="2020-07-05T10:42:00"/>
    <s v="OFFSHORE"/>
    <x v="0"/>
    <x v="0"/>
    <x v="0"/>
    <x v="1"/>
    <s v="FordDirect"/>
    <x v="0"/>
    <x v="1"/>
    <n v="100"/>
    <s v="future-pm"/>
    <n v="227167"/>
    <s v="ME,Vimalan"/>
    <x v="1"/>
  </r>
  <r>
    <s v="SBU D-ASV"/>
    <s v="IMFG"/>
    <x v="1"/>
    <x v="394"/>
    <s v="FD_NGP_NVO_CLW"/>
    <n v="247168"/>
    <s v="Lakshmanan,Raju"/>
    <n v="539399"/>
    <s v="Kasthurirajan,Kannan"/>
    <n v="314874"/>
    <s v="NATESAN,SUKUMAR"/>
    <s v="Sukumar.Natesan@TechMahindra.com"/>
    <s v="U4"/>
    <n v="1"/>
    <s v="Java and J2EE"/>
    <n v="1"/>
    <s v="Java and J2EE"/>
    <d v="2020-07-05T10:42:00"/>
    <s v="OFFSHORE"/>
    <x v="0"/>
    <x v="0"/>
    <x v="0"/>
    <x v="1"/>
    <s v="FordDirect"/>
    <x v="0"/>
    <x v="1"/>
    <n v="100"/>
    <s v="Java and J2EE"/>
    <n v="247168"/>
    <s v="Lakshmanan,Raju"/>
    <x v="1"/>
  </r>
  <r>
    <s v="SBU D-ASV"/>
    <s v="IMFG"/>
    <x v="1"/>
    <x v="394"/>
    <s v="FD_NGP_NVO_CLW"/>
    <n v="247168"/>
    <s v="Lakshmanan,Raju"/>
    <n v="539399"/>
    <s v="Kasthurirajan,Kannan"/>
    <n v="337401"/>
    <s v="Nair,Aju Gopinathan"/>
    <s v="AjuGopinathan.Nair@TechMahindra.com"/>
    <s v="P1"/>
    <n v="8"/>
    <s v="Core Java,Java Full Stack development with Spring,Java FullStack Development using Angular,Java and J2EE ,Java with Front end,Java with MySQL,Jasper and Selenium,Java with PL/SQL,MicroserviceWithSpringboot"/>
    <n v="8"/>
    <s v="Core Java,Java Full Stack development with Spring,Java FullStack Development using Angular,Java and J2EE ,Java with Front end,Java with MySQL,Jasper and Selenium,Java with PL/SQL,MicroserviceWithSpringboot"/>
    <d v="2020-07-05T10:42:00"/>
    <s v="ONSITE"/>
    <x v="0"/>
    <x v="0"/>
    <x v="0"/>
    <x v="1"/>
    <s v="FordDirect"/>
    <x v="0"/>
    <x v="4"/>
    <n v="0"/>
    <s v="Java with PL/SQL"/>
    <n v="539399"/>
    <s v="Kasthurirajan,Kannan"/>
    <x v="1"/>
  </r>
  <r>
    <s v="SBU D-ASV"/>
    <s v="IMFG"/>
    <x v="1"/>
    <x v="394"/>
    <s v="FD_NGP_NVO_CLW"/>
    <n v="247168"/>
    <s v="Lakshmanan,Raju"/>
    <n v="539399"/>
    <s v="Kasthurirajan,Kannan"/>
    <n v="364832"/>
    <s v="Jacob,Sebastian"/>
    <s v="SJ00364832@TechMahindra.com"/>
    <s v="U3"/>
    <n v="2"/>
    <s v="Agile and Devops,Java FullStack Development using Angular"/>
    <n v="2"/>
    <s v="Agile and Devops,Java FullStack Development using Angular"/>
    <d v="2020-07-05T10:42:00"/>
    <s v="OFFSHORE"/>
    <x v="2"/>
    <x v="0"/>
    <x v="0"/>
    <x v="1"/>
    <s v="FordDirect"/>
    <x v="0"/>
    <x v="1"/>
    <n v="100"/>
    <s v="Java FullStack Development using Angular"/>
    <n v="314874"/>
    <s v="NATESAN,SUKUMAR"/>
    <x v="1"/>
  </r>
  <r>
    <s v="SBU D-ASV"/>
    <s v="IMFG"/>
    <x v="1"/>
    <x v="394"/>
    <s v="FD_NGP_NVO_CLW"/>
    <n v="247168"/>
    <s v="Lakshmanan,Raju"/>
    <n v="539399"/>
    <s v="Kasthurirajan,Kannan"/>
    <n v="462787"/>
    <s v="ShriVastava,Vedant"/>
    <s v="VS00462787@TechMahindra.com"/>
    <s v="U3"/>
    <n v="4"/>
    <s v="Core Java,Java Full Stack development with Spring,Java FullStack Development using ReactJS,Java fullstack development"/>
    <n v="4"/>
    <s v="Core Java,Java Full Stack development with Spring,Java FullStack Development using ReactJS,Java fullstack development"/>
    <d v="2020-07-05T10:42:00"/>
    <s v="OFFSHORE"/>
    <x v="0"/>
    <x v="0"/>
    <x v="0"/>
    <x v="1"/>
    <s v="FordDirect"/>
    <x v="0"/>
    <x v="2"/>
    <n v="75"/>
    <s v="Core Java"/>
    <n v="314874"/>
    <s v="NATESAN,SUKUMAR"/>
    <x v="1"/>
  </r>
  <r>
    <s v="SBU D-ASV"/>
    <s v="IMFG"/>
    <x v="1"/>
    <x v="394"/>
    <s v="FD_NGP_NVO_CLW"/>
    <n v="247168"/>
    <s v="Lakshmanan,Raju"/>
    <n v="539399"/>
    <s v="Kasthurirajan,Kannan"/>
    <n v="473326"/>
    <s v="K,Markandeyulu"/>
    <s v="MK00473326@TechMahindra.com"/>
    <s v="U4"/>
    <n v="3"/>
    <s v="Java Full Stack development with Spring,Java FullStack Development using Angular,Java and J2EE"/>
    <n v="3"/>
    <s v="Java Full Stack development with Spring,Java FullStack Development using Angular,Java and J2EE"/>
    <d v="2020-07-05T10:42:00"/>
    <s v="OFFSHORE"/>
    <x v="0"/>
    <x v="0"/>
    <x v="0"/>
    <x v="1"/>
    <s v="FordDirect"/>
    <x v="0"/>
    <x v="2"/>
    <n v="60"/>
    <s v="Java FullStack Development using Angular"/>
    <n v="314874"/>
    <s v="NATESAN,SUKUMAR"/>
    <x v="1"/>
  </r>
  <r>
    <s v="SBU D-ASV"/>
    <s v="IMFG"/>
    <x v="1"/>
    <x v="394"/>
    <s v="FD_NGP_NVO_CLW"/>
    <n v="247168"/>
    <s v="Lakshmanan,Raju"/>
    <n v="539399"/>
    <s v="Kasthurirajan,Kannan"/>
    <n v="480929"/>
    <s v="Vinayagam,Manoj Kumar"/>
    <s v="MV00480929@TechMahindra.com"/>
    <s v="U4"/>
    <n v="2"/>
    <s v="Agile and Devops,Java FullStack Development using Angular"/>
    <n v="2"/>
    <s v="Agile and Devops,Java FullStack Development using Angular"/>
    <d v="2020-07-05T10:42:00"/>
    <s v="ONSITE"/>
    <x v="0"/>
    <x v="0"/>
    <x v="0"/>
    <x v="1"/>
    <s v="FordDirect"/>
    <x v="0"/>
    <x v="0"/>
    <n v="30"/>
    <s v="Java FullStack Development using Angular"/>
    <n v="227167"/>
    <s v="ME,Vimalan"/>
    <x v="1"/>
  </r>
  <r>
    <s v="SBU D-ASV"/>
    <s v="IMFG"/>
    <x v="1"/>
    <x v="394"/>
    <s v="FD_NGP_NVO_CLW"/>
    <n v="247168"/>
    <s v="Lakshmanan,Raju"/>
    <n v="539399"/>
    <s v="Kasthurirajan,Kannan"/>
    <n v="500797"/>
    <s v="Nayak,Ashok Kumar"/>
    <s v="AN00500797@TechMahindra.com"/>
    <s v="U4"/>
    <n v="3"/>
    <s v="Backend Development - Java,Java Full Stack development with Spring,data analytics level1 with cassendra, ibm qualitystage, cognos"/>
    <n v="3"/>
    <s v="Backend Development - Java,Java Full Stack development with Spring,data analytics level1 with cassendra, ibm qualitystage, cognos"/>
    <d v="2020-07-05T10:42:00"/>
    <s v="OFFSHORE"/>
    <x v="0"/>
    <x v="0"/>
    <x v="0"/>
    <x v="1"/>
    <s v="FordDirect"/>
    <x v="0"/>
    <x v="1"/>
    <n v="100"/>
    <s v="Backend Development - Java"/>
    <n v="227167"/>
    <s v="ME,Vimalan"/>
    <x v="1"/>
  </r>
  <r>
    <s v="SBU D-ASV"/>
    <s v="IMFG"/>
    <x v="1"/>
    <x v="394"/>
    <s v="FD_NGP_NVO_CLW"/>
    <n v="247168"/>
    <s v="Lakshmanan,Raju"/>
    <n v="539399"/>
    <s v="Kasthurirajan,Kannan"/>
    <n v="534091"/>
    <s v="M,Kathireshbabu"/>
    <s v="KM00534091@TechMahindra.com"/>
    <s v="U2"/>
    <n v="2"/>
    <s v="RPA - UI-Path Level,operations support pmo"/>
    <n v="3"/>
    <s v="Java FullStack Development using Angular,RPA - UI-Path Level,operations support pmo"/>
    <d v="2020-07-05T10:42:00"/>
    <s v="OFFSHORE"/>
    <x v="0"/>
    <x v="0"/>
    <x v="0"/>
    <x v="1"/>
    <s v="FordDirect"/>
    <x v="0"/>
    <x v="4"/>
    <n v="0"/>
    <s v="RPA - UI-Path Level"/>
    <n v="539399"/>
    <s v="Kasthurirajan,Kannan"/>
    <x v="1"/>
  </r>
  <r>
    <s v="SBU D-ASV"/>
    <s v="IMFG"/>
    <x v="1"/>
    <x v="394"/>
    <s v="FD_NGP_NVO_CLW"/>
    <n v="247168"/>
    <s v="Lakshmanan,Raju"/>
    <n v="539399"/>
    <s v="Kasthurirajan,Kannan"/>
    <n v="561494"/>
    <s v="J,Anushya"/>
    <s v="AJ00561494@TechMahindra.com"/>
    <s v="U2"/>
    <n v="2"/>
    <s v="Java Full Stack development with Spring,Java with PL/SQL"/>
    <n v="2"/>
    <s v="Java Full Stack development with Spring,Java with PL/SQL"/>
    <d v="2020-07-05T10:42:00"/>
    <s v="OFFSHORE"/>
    <x v="2"/>
    <x v="0"/>
    <x v="0"/>
    <x v="1"/>
    <s v="FordDirect"/>
    <x v="0"/>
    <x v="1"/>
    <n v="100"/>
    <s v="Java Full Stack development with Spring"/>
    <n v="314874"/>
    <s v="NATESAN,SUKUMAR"/>
    <x v="1"/>
  </r>
  <r>
    <s v="SBU D-ASV"/>
    <s v="IMFG"/>
    <x v="1"/>
    <x v="394"/>
    <s v="FD_NGP_NVO_CLW"/>
    <n v="247168"/>
    <s v="Lakshmanan,Raju"/>
    <n v="539399"/>
    <s v="Kasthurirajan,Kannan"/>
    <n v="561505"/>
    <s v="Roselindprabha,Rebekahsherine"/>
    <s v="RR00561505@TechMahindra.com"/>
    <s v="U2"/>
    <n v="4"/>
    <s v="Java Full Stack development with Spring,Java and J2EE ,Java fullstack development,Java with Front end"/>
    <n v="4"/>
    <s v="Java Full Stack development with Spring,Java and J2EE ,Java fullstack development,Java with Front end"/>
    <d v="2020-07-05T10:42:00"/>
    <s v="OFFSHORE"/>
    <x v="2"/>
    <x v="0"/>
    <x v="0"/>
    <x v="1"/>
    <s v="FordDirect"/>
    <x v="0"/>
    <x v="1"/>
    <n v="100"/>
    <s v="Java and J2EE "/>
    <n v="227167"/>
    <s v="ME,Vimalan"/>
    <x v="1"/>
  </r>
  <r>
    <s v="SBU D-ASV"/>
    <s v="IMFG"/>
    <x v="1"/>
    <x v="394"/>
    <s v="FD_NGP_NVO_CLW"/>
    <n v="247168"/>
    <s v="Lakshmanan,Raju"/>
    <n v="539399"/>
    <s v="Kasthurirajan,Kannan"/>
    <n v="584682"/>
    <s v="Radhakannan,Muralidharan"/>
    <s v="MR00584682@TechMahindra.com"/>
    <s v="U3"/>
    <n v="4"/>
    <s v="Java Full Stack development with Spring,Java and J2EE ,Java with Front end,Java with PL/SQL"/>
    <n v="4"/>
    <s v="Java Full Stack development with Spring,Java and J2EE ,Java with Front end,Java with PL/SQL"/>
    <d v="2020-07-05T10:42:00"/>
    <s v="OFFSHORE"/>
    <x v="0"/>
    <x v="0"/>
    <x v="0"/>
    <x v="1"/>
    <s v="FordDirect"/>
    <x v="0"/>
    <x v="1"/>
    <n v="100"/>
    <s v="Java with PL/SQL"/>
    <n v="227167"/>
    <s v="ME,Vimalan"/>
    <x v="1"/>
  </r>
  <r>
    <s v="SBU D-ASV"/>
    <s v="IMFG"/>
    <x v="1"/>
    <x v="394"/>
    <s v="FD_NGP_NVO_CLW"/>
    <n v="247168"/>
    <s v="Lakshmanan,Raju"/>
    <n v="539399"/>
    <s v="Kasthurirajan,Kannan"/>
    <n v="611192"/>
    <s v="D,Deepika"/>
    <s v="DX00611192@TechMahindra.com"/>
    <s v="U1"/>
    <n v="3"/>
    <s v="Backend Development - Java,Java FullStack Development using Angular,Java and J2EE"/>
    <n v="3"/>
    <s v="Backend Development - Java,Java FullStack Development using Angular,Java and J2EE"/>
    <d v="2020-07-05T10:42:00"/>
    <s v="OFFSHORE"/>
    <x v="4"/>
    <x v="0"/>
    <x v="0"/>
    <x v="1"/>
    <s v="FordDirect"/>
    <x v="0"/>
    <x v="1"/>
    <n v="100"/>
    <s v="Java and J2EE"/>
    <n v="227167"/>
    <s v="ME,Vimalan"/>
    <x v="1"/>
  </r>
  <r>
    <s v="SBU D-ASV"/>
    <s v="IMFG"/>
    <x v="1"/>
    <x v="394"/>
    <s v="FD_NGP_NVO_CLW"/>
    <n v="247168"/>
    <s v="Lakshmanan,Raju"/>
    <n v="539399"/>
    <s v="Kasthurirajan,Kannan"/>
    <n v="669871"/>
    <s v="Asokan,Sujaritha"/>
    <s v="SA00669871@TechMahindra.com"/>
    <s v="U1"/>
    <n v="3"/>
    <s v="IT Foundation,Java Full Stack development with Spring,Java and J2EE"/>
    <n v="3"/>
    <s v="IT Foundation,Java Full Stack development with Spring,Java and J2EE"/>
    <d v="2020-07-05T10:42:00"/>
    <s v="OFFSHORE"/>
    <x v="2"/>
    <x v="0"/>
    <x v="0"/>
    <x v="1"/>
    <s v="FordDirect"/>
    <x v="0"/>
    <x v="1"/>
    <n v="100"/>
    <s v="IT Foundation"/>
    <n v="314874"/>
    <s v="NATESAN,SUKUMAR"/>
    <x v="1"/>
  </r>
  <r>
    <s v="SBU D-ASV"/>
    <s v="IMFG"/>
    <x v="4"/>
    <x v="395"/>
    <s v="Praxair MS CRM Support"/>
    <n v="233053"/>
    <s v="Kandukuri,Srinivasulu Reddy"/>
    <n v="241439"/>
    <s v="Paidisetti,Srinivasa Rao"/>
    <n v="431577"/>
    <s v="Karanam,Phani Bhushan Rao"/>
    <s v="PK00431577@TechMahindra.com"/>
    <s v="U4"/>
    <n v="0"/>
    <m/>
    <n v="1"/>
    <s v="msdcrm v2 level 3"/>
    <d v="2020-07-05T10:42:00"/>
    <s v="ONSITE"/>
    <x v="0"/>
    <x v="1"/>
    <x v="0"/>
    <x v="1"/>
    <s v="PRAXAIR, INC."/>
    <x v="1"/>
    <x v="3"/>
    <m/>
    <m/>
    <n v="308789"/>
    <s v="SAHOO,SUBHRANSUS"/>
    <x v="1"/>
  </r>
  <r>
    <s v="SBU D-ASV"/>
    <s v="IMFG"/>
    <x v="4"/>
    <x v="395"/>
    <s v="Praxair MS CRM Support"/>
    <n v="233053"/>
    <s v="Kandukuri,Srinivasulu Reddy"/>
    <n v="241439"/>
    <s v="Paidisetti,Srinivasa Rao"/>
    <n v="597643"/>
    <s v="Ramoji,Telugunti"/>
    <s v="TR00597643@TechMahindra.com"/>
    <s v="U3"/>
    <n v="1"/>
    <s v="msdcrm v2 level 2"/>
    <n v="1"/>
    <s v="msdcrm v2 level 2"/>
    <d v="2020-07-05T10:42:00"/>
    <s v="OFFSHORE"/>
    <x v="0"/>
    <x v="0"/>
    <x v="0"/>
    <x v="1"/>
    <s v="PRAXAIR, INC."/>
    <x v="0"/>
    <x v="5"/>
    <n v="16.670000000000002"/>
    <s v="msdcrm v2 level 2"/>
    <n v="431577"/>
    <s v="Karanam,Phani Bhushan Rao"/>
    <x v="1"/>
  </r>
  <r>
    <s v="SBU D-ASV"/>
    <s v="IMFG"/>
    <x v="4"/>
    <x v="395"/>
    <s v="Praxair MS CRM Support"/>
    <n v="233053"/>
    <s v="Kandukuri,Srinivasulu Reddy"/>
    <n v="241439"/>
    <s v="Paidisetti,Srinivasa Rao"/>
    <n v="598185"/>
    <s v="Praveen Kumar,M"/>
    <s v="MP00598185@TechMahindra.com"/>
    <s v="U4"/>
    <n v="1"/>
    <s v="msdcrm v2 level 3"/>
    <n v="1"/>
    <s v="msdcrm v2 level 3"/>
    <d v="2020-07-05T10:42:00"/>
    <s v="OFFSHORE"/>
    <x v="0"/>
    <x v="0"/>
    <x v="0"/>
    <x v="1"/>
    <s v="PRAXAIR, INC."/>
    <x v="0"/>
    <x v="1"/>
    <n v="100"/>
    <s v="msdcrm v2 level 3"/>
    <n v="431577"/>
    <s v="Karanam,Phani Bhushan Rao"/>
    <x v="1"/>
  </r>
  <r>
    <s v="SBU D-ASV"/>
    <s v="IMFG"/>
    <x v="4"/>
    <x v="395"/>
    <s v="Praxair MS CRM Support"/>
    <n v="233053"/>
    <s v="Kandukuri,Srinivasulu Reddy"/>
    <n v="241439"/>
    <s v="Paidisetti,Srinivasa Rao"/>
    <n v="601145"/>
    <s v="Ali,Mohammed"/>
    <s v="MA00601145@TechMahindra.com"/>
    <s v="U3"/>
    <n v="1"/>
    <s v="msdcrm v2 level 2"/>
    <n v="1"/>
    <s v="msdcrm v2 level 2"/>
    <d v="2020-07-05T10:42:00"/>
    <s v="OFFSHORE"/>
    <x v="0"/>
    <x v="0"/>
    <x v="0"/>
    <x v="1"/>
    <s v="PRAXAIR, INC."/>
    <x v="0"/>
    <x v="1"/>
    <n v="100"/>
    <s v="msdcrm v2 level 2"/>
    <n v="431577"/>
    <s v="Karanam,Phani Bhushan Rao"/>
    <x v="1"/>
  </r>
  <r>
    <s v="SBU D-ASV"/>
    <s v="IMFG"/>
    <x v="4"/>
    <x v="396"/>
    <s v="Honeywell HCE"/>
    <n v="262911"/>
    <s v="Kumarachuthan,Arunkumar"/>
    <n v="262911"/>
    <s v="Kumarachuthan,Arunkumar"/>
    <n v="566219"/>
    <s v="Parambath,Pravin Chandu"/>
    <s v="PP00566219@TechMahindra.com"/>
    <s v="U4"/>
    <n v="4"/>
    <s v="RPA - UI-Path Level ,SAP ABAP,SAP ECC_HANA_Migration,SAP S4HANA_Migration"/>
    <n v="4"/>
    <s v="RPA - UI-Path Level ,SAP ABAP,SAP ECC_HANA_Migration,SAP S4HANA_Migration"/>
    <d v="2020-07-05T10:42:00"/>
    <s v="OFFSHORE"/>
    <x v="0"/>
    <x v="0"/>
    <x v="0"/>
    <x v="1"/>
    <s v="Movilizer GmbH"/>
    <x v="0"/>
    <x v="1"/>
    <n v="100"/>
    <s v="RPA - UI-Path Level "/>
    <n v="664049"/>
    <s v="Kumar,Obish"/>
    <x v="1"/>
  </r>
  <r>
    <s v="SBU D-ASV"/>
    <s v="IMFG"/>
    <x v="4"/>
    <x v="396"/>
    <s v="Honeywell HCE"/>
    <n v="262911"/>
    <s v="Kumarachuthan,Arunkumar"/>
    <n v="262911"/>
    <s v="Kumarachuthan,Arunkumar"/>
    <n v="664049"/>
    <s v="Kumar,Obish"/>
    <s v="OK00664049@TechMahindra.com"/>
    <s v="P1"/>
    <n v="0"/>
    <m/>
    <n v="0"/>
    <m/>
    <d v="2020-07-05T10:42:00"/>
    <s v="OFFSHORE"/>
    <x v="0"/>
    <x v="1"/>
    <x v="0"/>
    <x v="1"/>
    <s v="Movilizer GmbH"/>
    <x v="1"/>
    <x v="3"/>
    <m/>
    <m/>
    <n v="296620"/>
    <s v="GOWDA,UMESH MARELINGE"/>
    <x v="1"/>
  </r>
  <r>
    <s v="SBU D-ASV"/>
    <s v="IMFG"/>
    <x v="0"/>
    <x v="397"/>
    <s v="NCI-PWO-Aftersales Parts Prici"/>
    <n v="491269"/>
    <s v="J,Kiruthiga P"/>
    <n v="202948"/>
    <s v="VAITHIANATHAN,RAMKUMAR"/>
    <n v="309953"/>
    <s v="VANGARI,RANJIT KUMAR"/>
    <s v="Ranjitkumar.Vangari@TechMahindra.com"/>
    <s v="U3"/>
    <n v="2"/>
    <s v="Agile and Devops ,data analytics level1 with hbase_informatica dq_cognos"/>
    <n v="2"/>
    <s v="Agile and Devops ,data analytics level1 with hbase_informatica dq_cognos"/>
    <d v="2020-07-05T10:42:00"/>
    <s v="ONSITE"/>
    <x v="2"/>
    <x v="0"/>
    <x v="0"/>
    <x v="1"/>
    <s v="Nissan Canada, Inc."/>
    <x v="0"/>
    <x v="0"/>
    <n v="33.33"/>
    <s v="data analytics level1 with hbase_informatica dq_cognos"/>
    <n v="316369"/>
    <s v="Vig,Vivek"/>
    <x v="1"/>
  </r>
  <r>
    <s v="SBU D-ASV"/>
    <s v="IMFG"/>
    <x v="1"/>
    <x v="398"/>
    <s v="ZF - Windchill  - WIO"/>
    <n v="210725"/>
    <s v="NATESAN,JAYASEELAN"/>
    <n v="210725"/>
    <s v="NATESAN,JAYASEELAN"/>
    <n v="290735"/>
    <s v="BHOSALE,DATTATRAYGULAB"/>
    <s v="Dattatray.Bhosale@TechMahindra.com"/>
    <s v="P2"/>
    <n v="2"/>
    <s v="automotive level 1,windchill  plm l3"/>
    <n v="2"/>
    <s v="automotive level 1,windchill  plm l3"/>
    <d v="2020-07-05T10:42:00"/>
    <s v="OFFSHORE"/>
    <x v="0"/>
    <x v="0"/>
    <x v="0"/>
    <x v="1"/>
    <s v="ZF Active Safety US Inc."/>
    <x v="0"/>
    <x v="4"/>
    <n v="0"/>
    <s v="windchill  plm l3"/>
    <n v="285102"/>
    <s v="SREENIVASAN,VENKATAGIRI"/>
    <x v="1"/>
  </r>
  <r>
    <s v="SBU D-ASV"/>
    <s v="IMFG"/>
    <x v="1"/>
    <x v="398"/>
    <s v="ZF - Windchill  - WIO"/>
    <n v="210725"/>
    <s v="NATESAN,JAYASEELAN"/>
    <n v="210725"/>
    <s v="NATESAN,JAYASEELAN"/>
    <n v="449630"/>
    <s v="Butola,Amit"/>
    <s v="AB00449630@TechMahindra.com"/>
    <s v="U4"/>
    <n v="2"/>
    <s v="automotive level 1,windchill  plm l3"/>
    <n v="2"/>
    <s v="automotive level 1,windchill  plm l3"/>
    <d v="2020-07-05T10:42:00"/>
    <s v="ONSITE"/>
    <x v="0"/>
    <x v="0"/>
    <x v="0"/>
    <x v="1"/>
    <s v="ZF Active Safety US Inc."/>
    <x v="0"/>
    <x v="0"/>
    <n v="50"/>
    <s v="windchill  plm l3"/>
    <n v="372037"/>
    <s v="Kamtikar,Sachin Madhukar"/>
    <x v="1"/>
  </r>
  <r>
    <s v="SBU D-ASV"/>
    <s v="IMFG"/>
    <x v="1"/>
    <x v="398"/>
    <s v="ZF - Windchill  - WIO"/>
    <n v="210725"/>
    <s v="NATESAN,JAYASEELAN"/>
    <n v="210725"/>
    <s v="NATESAN,JAYASEELAN"/>
    <n v="452059"/>
    <s v="Manoharan,Paraneetharan"/>
    <s v="PM00452059@TechMahindra.com"/>
    <s v="U4"/>
    <n v="2"/>
    <s v="automotive level 1,windchill  plm l3"/>
    <n v="2"/>
    <s v="automotive level 1,windchill  plm l3"/>
    <d v="2020-07-05T10:42:00"/>
    <s v="OFFSHORE"/>
    <x v="0"/>
    <x v="0"/>
    <x v="0"/>
    <x v="1"/>
    <s v="ZF Active Safety US Inc."/>
    <x v="0"/>
    <x v="0"/>
    <n v="50"/>
    <s v="windchill  plm l3"/>
    <n v="566474"/>
    <s v="Sompalli,Sudheer Reddy"/>
    <x v="1"/>
  </r>
  <r>
    <s v="SBU D-ASV"/>
    <s v="IMFG"/>
    <x v="1"/>
    <x v="398"/>
    <s v="ZF - Windchill  - WIO"/>
    <n v="210725"/>
    <s v="NATESAN,JAYASEELAN"/>
    <n v="210725"/>
    <s v="NATESAN,JAYASEELAN"/>
    <n v="461273"/>
    <s v="Inamanamelluri,Venkata Naga Sudhir"/>
    <s v="VI00461273@TechMahindra.com"/>
    <s v="U4"/>
    <n v="2"/>
    <s v="automotive level 1,windchill  plm l3"/>
    <n v="2"/>
    <s v="automotive level 1,windchill  plm l3"/>
    <d v="2020-07-05T10:42:00"/>
    <s v="ONSITE"/>
    <x v="0"/>
    <x v="0"/>
    <x v="0"/>
    <x v="1"/>
    <s v="ZF Active Safety US Inc."/>
    <x v="1"/>
    <x v="3"/>
    <m/>
    <m/>
    <n v="372037"/>
    <s v="Kamtikar,Sachin Madhukar"/>
    <x v="1"/>
  </r>
  <r>
    <s v="SBU D-ASV"/>
    <s v="IMFG"/>
    <x v="1"/>
    <x v="398"/>
    <s v="ZF - Windchill  - WIO"/>
    <n v="210725"/>
    <s v="NATESAN,JAYASEELAN"/>
    <n v="210725"/>
    <s v="NATESAN,JAYASEELAN"/>
    <n v="464200"/>
    <s v="Joshi,Shripad Laxmanrao"/>
    <s v="SJ00464200@TechMahindra.com"/>
    <s v="P1"/>
    <n v="4"/>
    <s v="ai - azure,automotive level 1,aws system administration,windchill  plm l3"/>
    <n v="4"/>
    <s v="ai - azure,automotive level 1,aws system administration,windchill  plm l3"/>
    <d v="2020-07-05T10:42:00"/>
    <s v="OFFSHORE"/>
    <x v="0"/>
    <x v="0"/>
    <x v="0"/>
    <x v="1"/>
    <s v="ZF Active Safety US Inc."/>
    <x v="0"/>
    <x v="0"/>
    <n v="50"/>
    <s v="automotive level 1"/>
    <n v="290735"/>
    <s v="BHOSALE,DATTATRAYGULAB"/>
    <x v="1"/>
  </r>
  <r>
    <s v="SBU D-ASV"/>
    <s v="IMFG"/>
    <x v="1"/>
    <x v="398"/>
    <s v="ZF - Windchill  - WIO"/>
    <n v="210725"/>
    <s v="NATESAN,JAYASEELAN"/>
    <n v="210725"/>
    <s v="NATESAN,JAYASEELAN"/>
    <n v="494196"/>
    <s v="Malik,Satyabrata"/>
    <s v="SM00494196@TechMahindra.com"/>
    <s v="U3"/>
    <n v="2"/>
    <s v="automotive level 1,windchill  plm l3"/>
    <n v="2"/>
    <s v="automotive level 1,windchill  plm l3"/>
    <d v="2020-07-05T10:42:00"/>
    <s v="OFFSHORE"/>
    <x v="0"/>
    <x v="0"/>
    <x v="0"/>
    <x v="1"/>
    <s v="ZF Active Safety US Inc."/>
    <x v="0"/>
    <x v="0"/>
    <n v="50"/>
    <s v="windchill  plm l3"/>
    <n v="566474"/>
    <s v="Sompalli,Sudheer Reddy"/>
    <x v="1"/>
  </r>
  <r>
    <s v="SBU D-ASV"/>
    <s v="IMFG"/>
    <x v="1"/>
    <x v="398"/>
    <s v="ZF - Windchill  - WIO"/>
    <n v="210725"/>
    <s v="NATESAN,JAYASEELAN"/>
    <n v="210725"/>
    <s v="NATESAN,JAYASEELAN"/>
    <n v="566474"/>
    <s v="Sompalli,Sudheer Reddy"/>
    <s v="SS00566474@TechMahindra.com"/>
    <s v="P1"/>
    <n v="2"/>
    <s v="automotive level 1,windchill  plm l3"/>
    <n v="2"/>
    <s v="automotive level 1,windchill  plm l3"/>
    <d v="2020-07-05T10:42:00"/>
    <s v="OFFSHORE"/>
    <x v="0"/>
    <x v="0"/>
    <x v="0"/>
    <x v="1"/>
    <s v="ZF Active Safety US Inc."/>
    <x v="0"/>
    <x v="0"/>
    <n v="50"/>
    <s v="automotive level 1"/>
    <n v="290735"/>
    <s v="BHOSALE,DATTATRAYGULAB"/>
    <x v="1"/>
  </r>
  <r>
    <s v="SBU D-ASV"/>
    <s v="IMFG"/>
    <x v="1"/>
    <x v="398"/>
    <s v="ZF - Windchill  - WIO"/>
    <n v="210725"/>
    <s v="NATESAN,JAYASEELAN"/>
    <n v="210725"/>
    <s v="NATESAN,JAYASEELAN"/>
    <n v="578497"/>
    <s v="Singh,Priyanka"/>
    <s v="PS00578497@TechMahindra.com"/>
    <s v="P1"/>
    <n v="2"/>
    <s v="automotive level 1,windchill  plm l3"/>
    <n v="2"/>
    <s v="automotive level 1,windchill  plm l3"/>
    <d v="2020-07-05T10:42:00"/>
    <s v="OFFSHORE"/>
    <x v="0"/>
    <x v="0"/>
    <x v="0"/>
    <x v="1"/>
    <s v="ZF Active Safety US Inc."/>
    <x v="0"/>
    <x v="1"/>
    <n v="100"/>
    <s v="automotive level 1"/>
    <n v="290735"/>
    <s v="BHOSALE,DATTATRAYGULAB"/>
    <x v="1"/>
  </r>
  <r>
    <s v="SBU D-ASV"/>
    <s v="IMFG"/>
    <x v="1"/>
    <x v="398"/>
    <s v="ZF - Windchill  - WIO"/>
    <n v="210725"/>
    <s v="NATESAN,JAYASEELAN"/>
    <n v="210725"/>
    <s v="NATESAN,JAYASEELAN"/>
    <n v="587561"/>
    <s v="Khapre,Hemant Jagannath"/>
    <s v="HK00587561@TechMahindra.com"/>
    <s v="P1"/>
    <n v="2"/>
    <s v="automotive level 1,windchill  plm l3"/>
    <n v="2"/>
    <s v="automotive level 1,windchill  plm l3"/>
    <d v="2020-07-05T10:42:00"/>
    <s v="OFFSHORE"/>
    <x v="0"/>
    <x v="0"/>
    <x v="0"/>
    <x v="1"/>
    <s v="ZF Active Safety US Inc."/>
    <x v="0"/>
    <x v="1"/>
    <n v="100"/>
    <s v="automotive level 1"/>
    <n v="290735"/>
    <s v="BHOSALE,DATTATRAYGULAB"/>
    <x v="1"/>
  </r>
  <r>
    <s v="SBU D-ASV"/>
    <s v="IMFG"/>
    <x v="1"/>
    <x v="398"/>
    <s v="ZF - Windchill  - WIO"/>
    <n v="210725"/>
    <s v="NATESAN,JAYASEELAN"/>
    <n v="210725"/>
    <s v="NATESAN,JAYASEELAN"/>
    <n v="630503"/>
    <s v="B,Naveen"/>
    <s v="NB00630503@TechMahindra.com"/>
    <s v="U4"/>
    <n v="2"/>
    <s v="automotive level 1,windchill  plm l3"/>
    <n v="2"/>
    <s v="automotive level 1,windchill  plm l3"/>
    <d v="2020-07-05T10:42:00"/>
    <s v="OFFSHORE"/>
    <x v="0"/>
    <x v="0"/>
    <x v="0"/>
    <x v="1"/>
    <s v="ZF Active Safety US Inc."/>
    <x v="0"/>
    <x v="0"/>
    <n v="50"/>
    <s v="automotive level 1"/>
    <n v="566474"/>
    <s v="Sompalli,Sudheer Reddy"/>
    <x v="1"/>
  </r>
  <r>
    <s v="SBU D-ASV"/>
    <s v="IMFG"/>
    <x v="1"/>
    <x v="399"/>
    <s v="ZF -Windchill - Data Migration"/>
    <n v="210725"/>
    <s v="NATESAN,JAYASEELAN"/>
    <n v="210725"/>
    <s v="NATESAN,JAYASEELAN"/>
    <n v="294986"/>
    <s v="A,RAJESH"/>
    <s v="Rajesh.A@TechMahindra.com"/>
    <s v="U4"/>
    <n v="2"/>
    <s v="automotive level 1,windchill  plm l3"/>
    <n v="2"/>
    <s v="automotive level 1,windchill  plm l3"/>
    <d v="2020-07-05T10:42:00"/>
    <s v="ONSITE"/>
    <x v="0"/>
    <x v="0"/>
    <x v="0"/>
    <x v="1"/>
    <s v="ZF Active Safety US Inc."/>
    <x v="0"/>
    <x v="0"/>
    <n v="50"/>
    <s v="windchill  plm l3"/>
    <n v="372037"/>
    <s v="Kamtikar,Sachin Madhukar"/>
    <x v="1"/>
  </r>
  <r>
    <s v="SBU D-ASV"/>
    <s v="IMFG"/>
    <x v="1"/>
    <x v="399"/>
    <s v="ZF -Windchill - Data Migration"/>
    <n v="210725"/>
    <s v="NATESAN,JAYASEELAN"/>
    <n v="210725"/>
    <s v="NATESAN,JAYASEELAN"/>
    <n v="563609"/>
    <s v="Behera,Sudhansu Kumar"/>
    <s v="SB00563609@TechMahindra.com"/>
    <s v="U4"/>
    <n v="2"/>
    <s v="automotive level 1,windchill  plm l3"/>
    <n v="2"/>
    <s v="automotive level 1,windchill  plm l3"/>
    <d v="2020-07-05T10:42:00"/>
    <s v="OFFSHORE"/>
    <x v="0"/>
    <x v="0"/>
    <x v="0"/>
    <x v="1"/>
    <s v="ZF Active Safety US Inc."/>
    <x v="1"/>
    <x v="3"/>
    <m/>
    <m/>
    <n v="290735"/>
    <s v="BHOSALE,DATTATRAYGULAB"/>
    <x v="1"/>
  </r>
  <r>
    <s v="SBU D-ASV"/>
    <s v="IMFG"/>
    <x v="1"/>
    <x v="399"/>
    <s v="ZF -Windchill - Data Migration"/>
    <n v="210725"/>
    <s v="NATESAN,JAYASEELAN"/>
    <n v="210725"/>
    <s v="NATESAN,JAYASEELAN"/>
    <n v="598149"/>
    <s v="Bhagat,Radhika Shashikant"/>
    <s v="RB00598149@TechMahindra.com"/>
    <s v="U3"/>
    <n v="1"/>
    <s v="windchill  plm l3"/>
    <n v="2"/>
    <s v="enovia plm l1,windchill  plm l3"/>
    <d v="2020-07-05T10:42:00"/>
    <s v="OFFSHORE"/>
    <x v="0"/>
    <x v="0"/>
    <x v="0"/>
    <x v="1"/>
    <s v="ZF Active Safety US Inc."/>
    <x v="0"/>
    <x v="0"/>
    <n v="50"/>
    <s v="windchill  plm l3"/>
    <n v="585687"/>
    <s v="Patidar,Ankit"/>
    <x v="1"/>
  </r>
  <r>
    <s v="SBU D-ASV"/>
    <s v="IMFG"/>
    <x v="1"/>
    <x v="399"/>
    <s v="ZF -Windchill - Data Migration"/>
    <n v="210725"/>
    <s v="NATESAN,JAYASEELAN"/>
    <n v="210725"/>
    <s v="NATESAN,JAYASEELAN"/>
    <n v="622475"/>
    <s v="Singh,Manish Jaimangal"/>
    <s v="MS00622475@TechMahindra.com"/>
    <s v="U3"/>
    <n v="3"/>
    <s v="Agile and Devops ,automotive level 1,windchill  plm l3"/>
    <n v="3"/>
    <s v="Agile and Devops ,automotive level 1,windchill  plm l3"/>
    <d v="2020-07-05T10:42:00"/>
    <s v="OFFSHORE"/>
    <x v="0"/>
    <x v="0"/>
    <x v="0"/>
    <x v="1"/>
    <s v="ZF Active Safety US Inc."/>
    <x v="0"/>
    <x v="0"/>
    <n v="50"/>
    <s v="Agile and Devops "/>
    <n v="563609"/>
    <s v="Behera,Sudhansu Kumar"/>
    <x v="1"/>
  </r>
  <r>
    <s v="SBU D-ASV"/>
    <s v="IMFG"/>
    <x v="6"/>
    <x v="400"/>
    <s v="Bell SAP ADMS SUPPORT"/>
    <n v="241600"/>
    <s v="Appawoo,Ramakrishnan"/>
    <n v="203685"/>
    <s v="KASIPERUMAL,MURUGESH"/>
    <n v="518239"/>
    <s v="Mohanraj,Anand Mahesh Coimbatore"/>
    <s v="AM00518239@TechMahindra.com"/>
    <s v="P1"/>
    <n v="2"/>
    <s v="RPA - UI-Path Level ,SAP Leonardo"/>
    <n v="2"/>
    <s v="RPA - UI-Path Level ,SAP Leonardo"/>
    <d v="2020-07-05T10:42:00"/>
    <s v="ONSITE"/>
    <x v="0"/>
    <x v="0"/>
    <x v="0"/>
    <x v="1"/>
    <s v="Bell Textron, Inc"/>
    <x v="1"/>
    <x v="3"/>
    <m/>
    <m/>
    <n v="232444"/>
    <s v="Narayanan,Geetha"/>
    <x v="1"/>
  </r>
  <r>
    <s v="SBU D-ASV"/>
    <s v="IMFG"/>
    <x v="6"/>
    <x v="400"/>
    <s v="Bell SAP ADMS SUPPORT"/>
    <n v="241600"/>
    <s v="Appawoo,Ramakrishnan"/>
    <n v="203685"/>
    <s v="KASIPERUMAL,MURUGESH"/>
    <n v="279794"/>
    <s v="BORDOLOI,DEBABRATA"/>
    <s v="Debabrata.Bordoloi@TechMahindra.com"/>
    <s v="P1"/>
    <n v="4"/>
    <s v="RPA - UI-Path Level ,RPA UiPath Level 1,Robotic Process Automation,SAP Leonardo"/>
    <n v="4"/>
    <s v="RPA - UI-Path Level ,RPA UiPath Level 1,Robotic Process Automation,SAP Leonardo"/>
    <d v="2020-07-05T10:42:00"/>
    <s v="OFFSHORE"/>
    <x v="0"/>
    <x v="0"/>
    <x v="0"/>
    <x v="1"/>
    <s v="Bell Textron, Inc"/>
    <x v="0"/>
    <x v="1"/>
    <n v="100"/>
    <s v="RPA - UI-Path Level "/>
    <n v="241600"/>
    <s v="Appawoo,Ramakrishnan"/>
    <x v="0"/>
  </r>
  <r>
    <s v="SBU D-ASV"/>
    <s v="IMFG"/>
    <x v="6"/>
    <x v="400"/>
    <s v="Bell SAP ADMS SUPPORT"/>
    <n v="241600"/>
    <s v="Appawoo,Ramakrishnan"/>
    <n v="203685"/>
    <s v="KASIPERUMAL,MURUGESH"/>
    <n v="421342"/>
    <s v="Sivam,Sunitha"/>
    <s v="SS00421342@TechMahindra.com"/>
    <s v="U4"/>
    <n v="2"/>
    <s v="SAP Sales and Distribution-L1,sap abap on hana - l1"/>
    <n v="2"/>
    <s v="SAP Sales and Distribution-L1,sap abap on hana - l1"/>
    <d v="2020-07-05T10:42:00"/>
    <s v="OFFSHORE"/>
    <x v="0"/>
    <x v="0"/>
    <x v="0"/>
    <x v="1"/>
    <s v="Bell Textron, Inc"/>
    <x v="0"/>
    <x v="1"/>
    <n v="100"/>
    <s v="SAP Sales and Distribution-L1"/>
    <n v="241600"/>
    <s v="Appawoo,Ramakrishnan"/>
    <x v="1"/>
  </r>
  <r>
    <s v="SBU D-ASV"/>
    <s v="IMFG"/>
    <x v="6"/>
    <x v="400"/>
    <s v="Bell SAP ADMS SUPPORT"/>
    <n v="241600"/>
    <s v="Appawoo,Ramakrishnan"/>
    <n v="203685"/>
    <s v="KASIPERUMAL,MURUGESH"/>
    <n v="517517"/>
    <s v="Hariharan,Kishore"/>
    <s v="KH00517517@TechMahindra.com"/>
    <s v="U4"/>
    <n v="5"/>
    <s v="RPA UiPath Level 1,SAP S4 HANA,rpa - ui-path level,sap s/4hana procurement  - l1,srm level 1"/>
    <n v="5"/>
    <s v="RPA UiPath Level 1,SAP S4 HANA,rpa - ui-path level,sap s/4hana procurement  - l1,srm level 1"/>
    <d v="2020-07-05T10:42:00"/>
    <s v="OFFSHORE"/>
    <x v="0"/>
    <x v="0"/>
    <x v="0"/>
    <x v="1"/>
    <s v="Bell Textron, Inc"/>
    <x v="0"/>
    <x v="1"/>
    <n v="100"/>
    <s v="rpa - ui-path level"/>
    <n v="241600"/>
    <s v="Appawoo,Ramakrishnan"/>
    <x v="1"/>
  </r>
  <r>
    <s v="SBU D-ASV"/>
    <s v="IMFG"/>
    <x v="6"/>
    <x v="400"/>
    <s v="Bell SAP ADMS SUPPORT"/>
    <n v="241600"/>
    <s v="Appawoo,Ramakrishnan"/>
    <n v="203685"/>
    <s v="KASIPERUMAL,MURUGESH"/>
    <n v="630785"/>
    <s v="Tata,Sreenivas Rao"/>
    <s v="ST00630785@TechMahindra.com"/>
    <s v="U3"/>
    <n v="5"/>
    <s v="SAP BW,SAP ECC_HANA_Migration,SAP Sales and Distribution-L1,airlines level 1,sap cloud platform integration  - l1"/>
    <n v="5"/>
    <s v="SAP BW,SAP ECC_HANA_Migration,SAP Sales and Distribution-L1,airlines level 1,sap cloud platform integration  - l1"/>
    <d v="2020-07-05T10:42:00"/>
    <s v="OFFSHORE"/>
    <x v="0"/>
    <x v="0"/>
    <x v="0"/>
    <x v="1"/>
    <s v="Bell Textron, Inc"/>
    <x v="0"/>
    <x v="1"/>
    <n v="100"/>
    <s v="airlines level 1"/>
    <n v="241600"/>
    <s v="Appawoo,Ramakrishnan"/>
    <x v="1"/>
  </r>
  <r>
    <s v="SBU D-ASV"/>
    <s v="IMFG"/>
    <x v="6"/>
    <x v="401"/>
    <s v="Airbus Americas Project Manage"/>
    <n v="300459"/>
    <s v="CHINTAPALLI,RAJESWARI"/>
    <n v="203685"/>
    <s v="KASIPERUMAL,MURUGESH"/>
    <n v="673972"/>
    <s v="Connor,John Calvin"/>
    <s v="JC00673972@TechMahindra.com"/>
    <s v="P1"/>
    <n v="3"/>
    <s v="future-pm,program management - l1,scrum with business analysis"/>
    <n v="3"/>
    <s v="future-pm,program management - l1,scrum with business analysis"/>
    <d v="2020-07-05T10:42:00"/>
    <s v="ONSITE"/>
    <x v="0"/>
    <x v="0"/>
    <x v="0"/>
    <x v="0"/>
    <s v="Airbus Americas, Inc."/>
    <x v="1"/>
    <x v="3"/>
    <m/>
    <m/>
    <n v="230781"/>
    <s v="MANOHARAN,RAMESHDURAIKANNU"/>
    <x v="0"/>
  </r>
  <r>
    <s v="SBU D-ASV"/>
    <s v="IMFG"/>
    <x v="5"/>
    <x v="402"/>
    <s v="CVS Architecture"/>
    <n v="259369"/>
    <s v="KULKARNI,SRINIVAS"/>
    <n v="203809"/>
    <s v="BULUSU,JAGANNATHKEDARNATH"/>
    <s v="C80823"/>
    <s v="Rehman,Mohammed Omair"/>
    <s v="MR0C80823@TechMahindra.com"/>
    <s v="P1"/>
    <n v="0"/>
    <m/>
    <n v="0"/>
    <m/>
    <d v="2020-07-05T10:42:00"/>
    <s v="ONSITE"/>
    <x v="5"/>
    <x v="1"/>
    <x v="1"/>
    <x v="1"/>
    <s v="CVS Pharmacy Inc"/>
    <x v="1"/>
    <x v="3"/>
    <m/>
    <m/>
    <n v="505479"/>
    <s v="Pidintla,Bhasker Reddy"/>
    <x v="1"/>
  </r>
  <r>
    <s v="SBU D-ASV"/>
    <s v="IMFG"/>
    <x v="0"/>
    <x v="403"/>
    <s v="FY18 NCI ICAR NCAR"/>
    <n v="239507"/>
    <s v="S,Balasubramanian"/>
    <n v="202948"/>
    <s v="VAITHIANATHAN,RAMKUMAR"/>
    <n v="334891"/>
    <s v="Dhasarathan,Kavitha"/>
    <s v="KD00334891@TechMahindra.com"/>
    <s v="U3"/>
    <n v="1"/>
    <s v="Java Full Stack development with Spring"/>
    <n v="1"/>
    <s v="Java Full Stack development with Spring"/>
    <d v="2020-07-05T10:42:00"/>
    <s v="ONSITE"/>
    <x v="2"/>
    <x v="0"/>
    <x v="0"/>
    <x v="1"/>
    <s v="Nissan Canada, Inc."/>
    <x v="0"/>
    <x v="1"/>
    <n v="100"/>
    <s v="Java Full Stack development with Spring"/>
    <n v="337302"/>
    <s v="Ratnasamy,Muthukumar"/>
    <x v="2"/>
  </r>
  <r>
    <s v="SBU D-ASV"/>
    <s v="IMFG"/>
    <x v="1"/>
    <x v="404"/>
    <s v="Ford IMS T&amp;M_Onsite"/>
    <n v="258227"/>
    <s v="Sambandam Kolathur,Balaji"/>
    <n v="242642"/>
    <s v="Muthukrishnan,Rajaram"/>
    <n v="275536"/>
    <s v="CHIDAMBARAM,SHANMUGARAJAN"/>
    <s v="Shanmugarajan.Chidambaram@TechMahindra.com"/>
    <s v="P1"/>
    <n v="1"/>
    <s v="azure devops sku"/>
    <n v="1"/>
    <s v="azure devops sku"/>
    <d v="2020-07-05T10:42:00"/>
    <s v="ONSITE"/>
    <x v="0"/>
    <x v="0"/>
    <x v="0"/>
    <x v="1"/>
    <s v="MSX Americas, Inc."/>
    <x v="1"/>
    <x v="3"/>
    <m/>
    <m/>
    <n v="8359"/>
    <s v="Jain,Amit"/>
    <x v="1"/>
  </r>
  <r>
    <s v="SBU D-ASV"/>
    <s v="IMFG"/>
    <x v="1"/>
    <x v="404"/>
    <s v="Ford IMS T&amp;M_Onsite"/>
    <n v="258227"/>
    <s v="Sambandam Kolathur,Balaji"/>
    <n v="242642"/>
    <s v="Muthukrishnan,Rajaram"/>
    <n v="279621"/>
    <s v="SELLAPILLAI,SRINIVASAN"/>
    <s v="Srinivasan.Sellapillai@TechMahindra.com"/>
    <s v="U4"/>
    <n v="1"/>
    <s v="ICS_Windows_L3"/>
    <n v="1"/>
    <s v="ICS_Windows_L3"/>
    <d v="2020-07-05T10:42:00"/>
    <s v="ONSITE"/>
    <x v="0"/>
    <x v="0"/>
    <x v="0"/>
    <x v="1"/>
    <s v="MSX Americas, Inc."/>
    <x v="0"/>
    <x v="4"/>
    <n v="0"/>
    <s v="ICS_Windows_L3"/>
    <n v="279238"/>
    <s v="KALYANASUNDARAM,MAGESH KUMAR"/>
    <x v="1"/>
  </r>
  <r>
    <s v="SBU D-ASV"/>
    <s v="IMFG"/>
    <x v="1"/>
    <x v="404"/>
    <s v="Ford IMS T&amp;M_Onsite"/>
    <n v="258227"/>
    <s v="Sambandam Kolathur,Balaji"/>
    <n v="242642"/>
    <s v="Muthukrishnan,Rajaram"/>
    <n v="307595"/>
    <s v="MONICKAM,EBENEZER KIRUBA KING"/>
    <s v="Ebenezer.Kirubaking@TechMahindra.com"/>
    <s v="U4"/>
    <n v="1"/>
    <s v="ICS_Cloud_Azure_L3"/>
    <n v="1"/>
    <s v="ICS_Cloud_Azure_L3"/>
    <d v="2020-07-05T10:42:00"/>
    <s v="ONSITE"/>
    <x v="0"/>
    <x v="0"/>
    <x v="0"/>
    <x v="1"/>
    <s v="MSX Americas, Inc."/>
    <x v="0"/>
    <x v="4"/>
    <n v="0"/>
    <s v="ICS_Cloud_Azure_L3"/>
    <n v="279238"/>
    <s v="KALYANASUNDARAM,MAGESH KUMAR"/>
    <x v="1"/>
  </r>
  <r>
    <s v="SBU D-ASV"/>
    <s v="IBG-NA-10"/>
    <x v="2"/>
    <x v="405"/>
    <s v="UPRR Managed Services_CAD-X T"/>
    <n v="263520"/>
    <s v="Arsid,Srinivas"/>
    <n v="5298"/>
    <s v="Deshpande,Manasi Vinaykumar"/>
    <n v="263520"/>
    <s v="Arsid,Srinivas"/>
    <s v="Srinivas.Arsid@TechMahindra.com"/>
    <s v="P1"/>
    <n v="2"/>
    <s v="Testing SKU4,railroad level 1"/>
    <n v="2"/>
    <s v="Testing SKU4,railroad level 1"/>
    <d v="2020-07-05T10:42:00"/>
    <s v="OFFSHORE"/>
    <x v="2"/>
    <x v="0"/>
    <x v="0"/>
    <x v="1"/>
    <s v="Union Pacific Railroad Company"/>
    <x v="0"/>
    <x v="1"/>
    <n v="100"/>
    <s v="railroad level 1"/>
    <n v="5298"/>
    <s v="Deshpande,Manasi Vinaykumar"/>
    <x v="0"/>
  </r>
  <r>
    <s v="SBU D-ASV"/>
    <s v="IBG-NA-10"/>
    <x v="2"/>
    <x v="405"/>
    <s v="UPRR Managed Services_CAD-X T"/>
    <n v="263520"/>
    <s v="Arsid,Srinivas"/>
    <n v="5298"/>
    <s v="Deshpande,Manasi Vinaykumar"/>
    <n v="484600"/>
    <s v="Gogineni,Gowtham"/>
    <s v="GG00484600@TechMahindra.com"/>
    <s v="U3"/>
    <n v="1"/>
    <s v="Testing SKU4"/>
    <n v="2"/>
    <s v="Testing SKU4,railroad level 1"/>
    <d v="2020-07-05T10:42:00"/>
    <s v="OFFSHORE"/>
    <x v="0"/>
    <x v="0"/>
    <x v="0"/>
    <x v="1"/>
    <s v="Union Pacific Railroad Company"/>
    <x v="0"/>
    <x v="1"/>
    <n v="100"/>
    <s v="railroad level 1"/>
    <n v="263520"/>
    <s v="Arsid,Srinivas"/>
    <x v="0"/>
  </r>
  <r>
    <s v="SBU D-ASV"/>
    <s v="IBG-NA-10"/>
    <x v="2"/>
    <x v="405"/>
    <s v="UPRR Managed Services_CAD-X T"/>
    <n v="263520"/>
    <s v="Arsid,Srinivas"/>
    <n v="5298"/>
    <s v="Deshpande,Manasi Vinaykumar"/>
    <n v="515821"/>
    <s v="Mekala,Satyanarayana"/>
    <s v="SM00515821@TechMahindra.com"/>
    <s v="U4"/>
    <n v="2"/>
    <s v="Testing SKU,railroad level 1"/>
    <n v="2"/>
    <s v="Testing SKU,railroad level 1"/>
    <d v="2020-07-05T10:42:00"/>
    <s v="OFFSHORE"/>
    <x v="0"/>
    <x v="0"/>
    <x v="0"/>
    <x v="1"/>
    <s v="Union Pacific Railroad Company"/>
    <x v="0"/>
    <x v="1"/>
    <n v="100"/>
    <s v="railroad level 1"/>
    <n v="263520"/>
    <s v="Arsid,Srinivas"/>
    <x v="0"/>
  </r>
  <r>
    <s v="SBU D-ASV"/>
    <s v="IBG-NA-10"/>
    <x v="2"/>
    <x v="405"/>
    <s v="UPRR Managed Services_CAD-X T"/>
    <n v="263520"/>
    <s v="Arsid,Srinivas"/>
    <n v="5298"/>
    <s v="Deshpande,Manasi Vinaykumar"/>
    <n v="632757"/>
    <s v="Krishna,Mundrathi Vijay"/>
    <s v="MK00632757@TechMahindra.com"/>
    <s v="U3"/>
    <n v="2"/>
    <s v="Java Full Stack development with Spring,railroad level 1"/>
    <n v="2"/>
    <s v="Java Full Stack development with Spring,railroad level 1"/>
    <d v="2020-07-05T10:42:00"/>
    <s v="OFFSHORE"/>
    <x v="0"/>
    <x v="0"/>
    <x v="0"/>
    <x v="1"/>
    <s v="Union Pacific Railroad Company"/>
    <x v="0"/>
    <x v="1"/>
    <n v="100"/>
    <s v="railroad level 1"/>
    <n v="263520"/>
    <s v="Arsid,Srinivas"/>
    <x v="0"/>
  </r>
  <r>
    <s v="SBU D-ASV"/>
    <s v="IBG-NA-10"/>
    <x v="2"/>
    <x v="406"/>
    <s v="BNSF_Big data MAM"/>
    <n v="646226"/>
    <s v="Cardoz,Ryan"/>
    <n v="646226"/>
    <s v="Cardoz,Ryan"/>
    <n v="680472"/>
    <s v="Sharma,Shweta"/>
    <s v="SS00680472@TechMahindra.com"/>
    <s v="U3"/>
    <n v="1"/>
    <s v="Java Full Stack development with Spring"/>
    <n v="1"/>
    <s v="Java Full Stack development with Spring"/>
    <d v="2020-07-05T10:42:00"/>
    <s v="OFFSHORE"/>
    <x v="0"/>
    <x v="0"/>
    <x v="0"/>
    <x v="1"/>
    <s v="BNSF Railway  Company"/>
    <x v="1"/>
    <x v="3"/>
    <m/>
    <m/>
    <n v="460467"/>
    <s v="Panwar,Jitender"/>
    <x v="1"/>
  </r>
  <r>
    <s v="SBU D-ASV"/>
    <s v="IBG-NA-10"/>
    <x v="2"/>
    <x v="406"/>
    <s v="BNSF_Big data MAM"/>
    <n v="646226"/>
    <s v="Cardoz,Ryan"/>
    <n v="646226"/>
    <s v="Cardoz,Ryan"/>
    <n v="483412"/>
    <s v="Junghare,Parag Bhujangrao"/>
    <s v="PJ00483412@TechMahindra.com"/>
    <s v="U4"/>
    <n v="1"/>
    <s v="BIG Data Analytics"/>
    <n v="1"/>
    <s v="BIG Data Analytics"/>
    <d v="2020-07-05T10:42:00"/>
    <s v="OFFSHORE"/>
    <x v="0"/>
    <x v="0"/>
    <x v="0"/>
    <x v="1"/>
    <s v="BNSF Railway  Company"/>
    <x v="0"/>
    <x v="6"/>
    <n v="91.67"/>
    <s v="BIG Data Analytics"/>
    <n v="596459"/>
    <s v="Sinha,Sumit"/>
    <x v="1"/>
  </r>
  <r>
    <s v="SBU D-ASV"/>
    <s v="IBG-NA-10"/>
    <x v="2"/>
    <x v="406"/>
    <s v="BNSF_Big data MAM"/>
    <n v="646226"/>
    <s v="Cardoz,Ryan"/>
    <n v="646226"/>
    <s v="Cardoz,Ryan"/>
    <n v="584852"/>
    <s v="Shukla,Krishna Kishor"/>
    <s v="KS00584852@TechMahindra.com"/>
    <s v="U4"/>
    <n v="2"/>
    <s v="Alteryx with Tableau,business intelligence sku 2"/>
    <n v="2"/>
    <s v="Alteryx with Tableau,business intelligence sku 2"/>
    <d v="2020-07-05T10:42:00"/>
    <s v="ONSITE"/>
    <x v="0"/>
    <x v="0"/>
    <x v="0"/>
    <x v="1"/>
    <s v="BNSF Railway  Company"/>
    <x v="0"/>
    <x v="4"/>
    <n v="0"/>
    <s v="Alteryx with Tableau"/>
    <n v="596459"/>
    <s v="Sinha,Sumit"/>
    <x v="1"/>
  </r>
  <r>
    <s v="SBU D-ASV"/>
    <s v="IBG-NA-10"/>
    <x v="2"/>
    <x v="406"/>
    <s v="BNSF_Big data MAM"/>
    <n v="646226"/>
    <s v="Cardoz,Ryan"/>
    <n v="646226"/>
    <s v="Cardoz,Ryan"/>
    <n v="644532"/>
    <s v="Sharma,Narender"/>
    <s v="NS00644532@TechMahindra.com"/>
    <s v="U3"/>
    <n v="2"/>
    <s v="5g core analysis &amp; design level 2,railroad level 1"/>
    <n v="2"/>
    <s v="5g core analysis &amp; design level 2,railroad level 1"/>
    <d v="2020-07-05T10:42:00"/>
    <s v="OFFSHORE"/>
    <x v="0"/>
    <x v="0"/>
    <x v="0"/>
    <x v="1"/>
    <s v="BNSF Railway  Company"/>
    <x v="0"/>
    <x v="1"/>
    <n v="100"/>
    <s v="railroad level 1"/>
    <n v="598730"/>
    <s v="Patil,Deepak Vishwanath"/>
    <x v="1"/>
  </r>
  <r>
    <s v="SBU D-ASV"/>
    <s v="IBG-NA-10"/>
    <x v="2"/>
    <x v="407"/>
    <s v="BNSF_OPR Support"/>
    <n v="646226"/>
    <s v="Cardoz,Ryan"/>
    <n v="646226"/>
    <s v="Cardoz,Ryan"/>
    <n v="460467"/>
    <s v="Panwar,Jitender"/>
    <s v="JP00460467@TechMahindra.com"/>
    <s v="U3"/>
    <n v="4"/>
    <s v="ICS_Cloud_AWS_L1,Java Full Stack development with Spring,Java FullStack Development using Angular,ics_cloud_aws_level1"/>
    <n v="4"/>
    <s v="ICS_Cloud_AWS_L1,Java Full Stack development with Spring,Java FullStack Development using Angular,ics_cloud_aws_level1"/>
    <d v="2020-07-05T10:42:00"/>
    <s v="OFFSHORE"/>
    <x v="0"/>
    <x v="0"/>
    <x v="0"/>
    <x v="1"/>
    <s v="BNSF Railway  Company"/>
    <x v="0"/>
    <x v="1"/>
    <n v="100"/>
    <s v="Java FullStack Development using Angular"/>
    <n v="646226"/>
    <s v="Cardoz,Ryan"/>
    <x v="0"/>
  </r>
  <r>
    <s v="SBU D-ASV"/>
    <s v="IBG-NA-10"/>
    <x v="2"/>
    <x v="407"/>
    <s v="BNSF_OPR Support"/>
    <n v="646226"/>
    <s v="Cardoz,Ryan"/>
    <n v="646226"/>
    <s v="Cardoz,Ryan"/>
    <n v="494421"/>
    <s v="Srivastava,Abhishek"/>
    <s v="AS00494421@TechMahindra.com"/>
    <s v="U2"/>
    <n v="2"/>
    <s v="Agile and Devops ,RPA UiPath Level 1"/>
    <n v="2"/>
    <s v="Agile and Devops ,RPA UiPath Level 1"/>
    <d v="2020-07-05T10:42:00"/>
    <s v="OFFSHORE"/>
    <x v="2"/>
    <x v="0"/>
    <x v="0"/>
    <x v="1"/>
    <s v="BNSF Railway  Company"/>
    <x v="0"/>
    <x v="0"/>
    <n v="33.33"/>
    <s v="Agile and Devops "/>
    <n v="598730"/>
    <s v="Patil,Deepak Vishwanath"/>
    <x v="0"/>
  </r>
  <r>
    <s v="SBU D-ASV"/>
    <s v="IMFG"/>
    <x v="1"/>
    <x v="408"/>
    <s v="Mazda - IS Support Projects"/>
    <n v="474017"/>
    <s v="Raghuram Prasaad,Poornimma"/>
    <n v="539399"/>
    <s v="Kasthurirajan,Kannan"/>
    <n v="297524"/>
    <s v="Loganathan,Nagaraj"/>
    <s v="Nagaraj.Loganathan@TechMahindra.com"/>
    <s v="U4"/>
    <n v="1"/>
    <s v="Agile and Devops "/>
    <n v="1"/>
    <s v="Agile and Devops "/>
    <d v="2020-07-05T10:42:00"/>
    <s v="ONSITE"/>
    <x v="0"/>
    <x v="0"/>
    <x v="0"/>
    <x v="1"/>
    <s v="Mazda Motor of America, Inc"/>
    <x v="0"/>
    <x v="5"/>
    <n v="16.670000000000002"/>
    <s v="Agile and Devops "/>
    <n v="246777"/>
    <s v="Narala Srinivasulu,Senthil Kumar"/>
    <x v="1"/>
  </r>
  <r>
    <s v="SBU D-ASV"/>
    <s v="IMFG"/>
    <x v="1"/>
    <x v="408"/>
    <s v="Mazda - IS Support Projects"/>
    <n v="474017"/>
    <s v="Raghuram Prasaad,Poornimma"/>
    <n v="539399"/>
    <s v="Kasthurirajan,Kannan"/>
    <n v="299025"/>
    <s v="G.J,VENKATESWARAN"/>
    <s v="Venkateswaran.GJ@TechMahindra.com"/>
    <s v="U3"/>
    <n v="1"/>
    <s v="Agile and Devops "/>
    <n v="1"/>
    <s v="Agile and Devops "/>
    <d v="2020-07-05T10:42:00"/>
    <s v="ONSITE"/>
    <x v="2"/>
    <x v="0"/>
    <x v="0"/>
    <x v="1"/>
    <s v="Mazda Motor of America, Inc"/>
    <x v="0"/>
    <x v="4"/>
    <n v="0"/>
    <s v="Agile and Devops "/>
    <n v="253024"/>
    <s v="Jangala,Umapathy"/>
    <x v="1"/>
  </r>
  <r>
    <s v="SBU D-ASV"/>
    <s v="IMFG"/>
    <x v="1"/>
    <x v="408"/>
    <s v="Mazda - IS Support Projects"/>
    <n v="474017"/>
    <s v="Raghuram Prasaad,Poornimma"/>
    <n v="539399"/>
    <s v="Kasthurirajan,Kannan"/>
    <s v="C77269"/>
    <s v="Jones,Scott Lamont"/>
    <s v="SJ0C77269@TechMahindra.com"/>
    <s v="P1"/>
    <n v="1"/>
    <s v="Agile and Devops "/>
    <n v="1"/>
    <s v="Agile and Devops "/>
    <d v="2020-07-05T10:42:00"/>
    <s v="ONSITE"/>
    <x v="5"/>
    <x v="0"/>
    <x v="1"/>
    <x v="1"/>
    <s v="Mazda Motor of America, Inc"/>
    <x v="1"/>
    <x v="3"/>
    <m/>
    <m/>
    <n v="247087"/>
    <s v="Kubendran,Rajasekhar"/>
    <x v="1"/>
  </r>
  <r>
    <s v="SBU D-ASV"/>
    <s v="IBG-NA-10"/>
    <x v="3"/>
    <x v="409"/>
    <s v="MG CARMA Product Development"/>
    <n v="295343"/>
    <s v="YEGGINA,SARATKUMAR"/>
    <n v="203995"/>
    <s v="SAINI,ROSHINIBALJEET"/>
    <n v="306338"/>
    <s v="BAHUDHANAM,SUMITRASREEDHAR"/>
    <s v="Sumitra.Bahudhanam@TechMahindra.com"/>
    <s v="P1"/>
    <n v="4"/>
    <s v="Adobe AEM ,Agile and Devops ,Business Analysis with UI/UX design,pm-foundation"/>
    <n v="4"/>
    <s v="Adobe AEM ,Agile and Devops ,Business Analysis with UI/UX design,pm-foundation"/>
    <d v="2020-07-05T10:42:00"/>
    <s v="OFFSHORE"/>
    <x v="0"/>
    <x v="0"/>
    <x v="0"/>
    <x v="1"/>
    <s v="Mercurygate International, Inc."/>
    <x v="0"/>
    <x v="0"/>
    <n v="33.33"/>
    <s v="pm-foundation"/>
    <n v="295343"/>
    <s v="YEGGINA,SARATKUMAR"/>
    <x v="0"/>
  </r>
  <r>
    <s v="SBU D-ASV"/>
    <s v="IBG-NA-10"/>
    <x v="3"/>
    <x v="409"/>
    <s v="MG CARMA Product Development"/>
    <n v="295343"/>
    <s v="YEGGINA,SARATKUMAR"/>
    <n v="203995"/>
    <s v="SAINI,ROSHINIBALJEET"/>
    <n v="443138"/>
    <s v="Kalaiselvan,Arulmurugan"/>
    <s v="AK00443138@TechMahindra.com"/>
    <s v="P2"/>
    <n v="1"/>
    <s v="MicroserviceWithSpringboot"/>
    <n v="1"/>
    <s v="MicroserviceWithSpringboot"/>
    <d v="2020-07-05T10:42:00"/>
    <s v="ONSITE"/>
    <x v="0"/>
    <x v="0"/>
    <x v="0"/>
    <x v="1"/>
    <s v="Mercurygate International, Inc."/>
    <x v="0"/>
    <x v="4"/>
    <n v="0"/>
    <s v="MicroserviceWithSpringboot"/>
    <n v="295343"/>
    <s v="YEGGINA,SARATKUMAR"/>
    <x v="0"/>
  </r>
  <r>
    <s v="SBU D-ASV"/>
    <s v="IBG-NA-10"/>
    <x v="3"/>
    <x v="409"/>
    <s v="MG CARMA Product Development"/>
    <n v="295343"/>
    <s v="YEGGINA,SARATKUMAR"/>
    <n v="203995"/>
    <s v="SAINI,ROSHINIBALJEET"/>
    <n v="443448"/>
    <s v="Yaramati,Suresh Kumar"/>
    <s v="SY00443448@TechMahindra.com"/>
    <s v="P1"/>
    <n v="1"/>
    <s v="MicroserviceWithSpringboot"/>
    <n v="1"/>
    <s v="MicroserviceWithSpringboot"/>
    <d v="2020-07-05T10:42:00"/>
    <s v="OFFSHORE"/>
    <x v="0"/>
    <x v="0"/>
    <x v="0"/>
    <x v="1"/>
    <s v="Mercurygate International, Inc."/>
    <x v="0"/>
    <x v="5"/>
    <n v="25"/>
    <s v="MicroserviceWithSpringboot"/>
    <n v="295343"/>
    <s v="YEGGINA,SARATKUMAR"/>
    <x v="0"/>
  </r>
  <r>
    <s v="SBU D-ASV"/>
    <s v="IBG-NA-10"/>
    <x v="3"/>
    <x v="409"/>
    <s v="MG CARMA Product Development"/>
    <n v="295343"/>
    <s v="YEGGINA,SARATKUMAR"/>
    <n v="203995"/>
    <s v="SAINI,ROSHINIBALJEET"/>
    <n v="471259"/>
    <s v="Mohanty,Bilasa Kumar"/>
    <s v="BM00471259@TechMahindra.com"/>
    <s v="U3"/>
    <n v="2"/>
    <s v="MicroserviceWithSpringboot,Oracle DBA"/>
    <n v="2"/>
    <s v="MicroserviceWithSpringboot,Oracle DBA"/>
    <d v="2020-07-05T10:42:00"/>
    <s v="OFFSHORE"/>
    <x v="0"/>
    <x v="0"/>
    <x v="0"/>
    <x v="1"/>
    <s v="Mercurygate International, Inc."/>
    <x v="0"/>
    <x v="5"/>
    <n v="25"/>
    <s v="MicroserviceWithSpringboot"/>
    <n v="443448"/>
    <s v="Yaramati,Suresh Kumar"/>
    <x v="0"/>
  </r>
  <r>
    <s v="SBU D-ASV"/>
    <s v="IBG-NA-10"/>
    <x v="3"/>
    <x v="409"/>
    <s v="MG CARMA Product Development"/>
    <n v="295343"/>
    <s v="YEGGINA,SARATKUMAR"/>
    <n v="203995"/>
    <s v="SAINI,ROSHINIBALJEET"/>
    <n v="599627"/>
    <s v="Doddi,Ashok Kumar"/>
    <s v="AD00599627@TechMahindra.com"/>
    <s v="U3"/>
    <n v="2"/>
    <s v="BIG Data Analytics,aws system administration"/>
    <n v="2"/>
    <s v="BIG Data Analytics,aws system administration"/>
    <d v="2020-07-05T10:42:00"/>
    <s v="OFFSHORE"/>
    <x v="0"/>
    <x v="0"/>
    <x v="0"/>
    <x v="1"/>
    <s v="Mercurygate International, Inc."/>
    <x v="0"/>
    <x v="4"/>
    <n v="0"/>
    <s v="aws system administration"/>
    <n v="443448"/>
    <s v="Yaramati,Suresh Kumar"/>
    <x v="0"/>
  </r>
  <r>
    <s v="SBU D-ASV"/>
    <s v="IBG-NA-10"/>
    <x v="3"/>
    <x v="409"/>
    <s v="MG CARMA Product Development"/>
    <n v="295343"/>
    <s v="YEGGINA,SARATKUMAR"/>
    <n v="203995"/>
    <s v="SAINI,ROSHINIBALJEET"/>
    <n v="613207"/>
    <s v="Guddetwar,Dhananjay Ashokrao"/>
    <s v="DG00613207@TechMahindra.com"/>
    <s v="U3"/>
    <n v="1"/>
    <s v="MicroserviceWithSpringboot"/>
    <n v="1"/>
    <s v="MicroserviceWithSpringboot"/>
    <d v="2020-07-05T10:42:00"/>
    <s v="OFFSHORE"/>
    <x v="0"/>
    <x v="0"/>
    <x v="0"/>
    <x v="1"/>
    <s v="Mercurygate International, Inc."/>
    <x v="0"/>
    <x v="4"/>
    <n v="0"/>
    <s v="MicroserviceWithSpringboot"/>
    <n v="443448"/>
    <s v="Yaramati,Suresh Kumar"/>
    <x v="0"/>
  </r>
</pivotCacheRecords>
</file>

<file path=xl/pivotCache/pivotCacheRecords2.xml><?xml version="1.0" encoding="utf-8"?>
<pivotCacheRecords xmlns="http://schemas.openxmlformats.org/spreadsheetml/2006/main" xmlns:r="http://schemas.openxmlformats.org/officeDocument/2006/relationships" count="904">
  <r>
    <s v="SBU D-ASV"/>
    <s v="IMFG"/>
    <s v="INIS"/>
    <x v="0"/>
    <x v="0"/>
    <n v="235916"/>
    <x v="0"/>
    <n v="202948"/>
    <x v="0"/>
    <n v="431321"/>
    <s v="Suraparaju,Dinesh"/>
    <s v="DS00431321@TechMahindra.com"/>
    <s v="U2"/>
    <n v="1"/>
    <s v="BIG Data Analytics"/>
    <n v="1"/>
    <s v="BIG Data Analytics"/>
    <d v="2020-07-05T10:42:00"/>
    <s v="ONSITE"/>
    <s v="Initial Training Program"/>
    <s v="Yes"/>
    <s v="No"/>
    <s v="No"/>
    <s v="Nissan North America, Inc."/>
    <s v="Yes"/>
    <x v="0"/>
    <n v="83.33"/>
    <s v="BIG Data Analytics"/>
    <n v="257002"/>
    <s v="PATHIPAKA,KOTESHWAR"/>
    <s v="TIME &amp; MATERIAL"/>
    <s v="NNA"/>
    <s v="NNA"/>
  </r>
  <r>
    <s v="SBU D-ASV"/>
    <s v="IMFG"/>
    <s v="INIS"/>
    <x v="1"/>
    <x v="1"/>
    <n v="235916"/>
    <x v="0"/>
    <n v="202948"/>
    <x v="0"/>
    <n v="326223"/>
    <s v="Padmanabhan,Krithika"/>
    <s v="Krithika.Padmanabhan@TechMahindra.com"/>
    <s v="U4"/>
    <n v="4"/>
    <s v="future-pm,sap abap on hana - l3,sap fiori - l1,sap s/4hana sales  - l1"/>
    <n v="4"/>
    <s v="future-pm,sap abap on hana - l3,sap fiori - l1,sap s/4hana sales  - l1"/>
    <d v="2020-07-05T10:42:00"/>
    <s v="ONSITE"/>
    <s v="Lateral Joinees"/>
    <s v="Yes"/>
    <s v="No"/>
    <s v="No"/>
    <s v="Nissan North America, Inc."/>
    <s v="Yes"/>
    <x v="1"/>
    <n v="0"/>
    <s v="sap abap on hana - l3"/>
    <n v="289770"/>
    <s v="RENGANATHAN,PRABAHARAN"/>
    <s v="TIME &amp; MATERIAL"/>
    <s v="NNA"/>
    <s v="NNA"/>
  </r>
  <r>
    <s v="SBU D-ASV"/>
    <s v="IMFG"/>
    <s v="INIS"/>
    <x v="2"/>
    <x v="2"/>
    <n v="314945"/>
    <x v="1"/>
    <n v="202948"/>
    <x v="0"/>
    <n v="300520"/>
    <s v="C,DEEPANKUMAR"/>
    <s v="Deepan.C@TechMahindra.com"/>
    <s v="U2"/>
    <n v="1"/>
    <s v="Mainframe"/>
    <n v="1"/>
    <s v="Mainframe"/>
    <d v="2020-07-05T10:42:00"/>
    <s v="OFFSHORE"/>
    <s v="JTA-NON-MS"/>
    <s v="Yes"/>
    <s v="No"/>
    <s v="No"/>
    <s v="Nissan North America, Inc."/>
    <s v="Yes"/>
    <x v="1"/>
    <n v="0"/>
    <s v="Mainframe"/>
    <n v="210182"/>
    <s v="SEKAR,VIJAYAKUMAR"/>
    <s v="NO ACTIVE CONTRACT"/>
    <s v="NNA"/>
    <s v="NNA"/>
  </r>
  <r>
    <s v="SBU D-ASV"/>
    <s v="IMFG"/>
    <s v="INIS"/>
    <x v="2"/>
    <x v="2"/>
    <n v="314945"/>
    <x v="1"/>
    <n v="202948"/>
    <x v="0"/>
    <n v="300725"/>
    <s v="P,NAMBISUBHA"/>
    <s v="Nambisubha.P@TechMahindra.com"/>
    <s v="U2"/>
    <n v="3"/>
    <s v="ICS_Cloud_AWS_L1,ics_cloud_aws_level1,ics_wintel_workspace collaboration_l1"/>
    <n v="3"/>
    <s v="ICS_Cloud_AWS_L1,ics_cloud_aws_level1,ics_wintel_workspace collaboration_l1"/>
    <d v="2020-07-05T10:42:00"/>
    <s v="OFFSHORE"/>
    <s v="JTA-NON-MS"/>
    <s v="Yes"/>
    <s v="No"/>
    <s v="No"/>
    <s v="Nissan North America, Inc."/>
    <s v="Yes"/>
    <x v="2"/>
    <n v="100"/>
    <s v="ics_cloud_aws_level1"/>
    <n v="435224"/>
    <s v="Balakrishnan,Kirubakaran"/>
    <s v="NO ACTIVE CONTRACT"/>
    <s v="NNA"/>
    <s v="NNA"/>
  </r>
  <r>
    <s v="SBU D-ASV"/>
    <s v="IMFG"/>
    <s v="INIS"/>
    <x v="2"/>
    <x v="2"/>
    <n v="314945"/>
    <x v="1"/>
    <n v="202948"/>
    <x v="0"/>
    <n v="308192"/>
    <s v="MERAVA,RANJITH"/>
    <s v="Ranjith.Merava@TechMahindra.com"/>
    <s v="U3"/>
    <n v="1"/>
    <s v="ICS_DBA_Oracle_L1"/>
    <n v="1"/>
    <s v="ICS_DBA_Oracle_L1"/>
    <d v="2020-07-05T10:42:00"/>
    <s v="ONSITE"/>
    <s v="Initial Training Program"/>
    <s v="Yes"/>
    <s v="No"/>
    <s v="No"/>
    <s v="Nissan North America, Inc."/>
    <s v="Yes"/>
    <x v="3"/>
    <n v="20"/>
    <s v="ICS_DBA_Oracle_L1"/>
    <n v="210182"/>
    <s v="SEKAR,VIJAYAKUMAR"/>
    <s v="NO ACTIVE CONTRACT"/>
    <s v="NNA"/>
    <s v="NNA"/>
  </r>
  <r>
    <s v="SBU D-ASV"/>
    <s v="IMFG"/>
    <s v="INIS"/>
    <x v="2"/>
    <x v="2"/>
    <n v="314945"/>
    <x v="1"/>
    <n v="202948"/>
    <x v="0"/>
    <n v="311414"/>
    <s v="sellavel,naveen"/>
    <s v="Naveen.Sellavel@TechMahindra.com"/>
    <s v="U2"/>
    <n v="1"/>
    <s v="ics_cloud_aws_level1"/>
    <n v="1"/>
    <s v="ics_cloud_aws_level1"/>
    <d v="2020-07-05T10:42:00"/>
    <s v="OFFSHORE"/>
    <s v="JTA-NON-MS"/>
    <s v="Yes"/>
    <s v="No"/>
    <s v="No"/>
    <s v="Nissan North America, Inc."/>
    <s v="Yes"/>
    <x v="1"/>
    <n v="0"/>
    <s v="ics_cloud_aws_level1"/>
    <n v="443452"/>
    <s v="Kasireddi,Shyamkumar"/>
    <s v="NO ACTIVE CONTRACT"/>
    <s v="NNA"/>
    <s v="NNA"/>
  </r>
  <r>
    <s v="SBU D-ASV"/>
    <s v="IMFG"/>
    <s v="INIS"/>
    <x v="2"/>
    <x v="2"/>
    <n v="314945"/>
    <x v="1"/>
    <n v="202948"/>
    <x v="0"/>
    <n v="467051"/>
    <s v="Palaniyappan,Nivetha P"/>
    <s v="NP00467051@TechMahindra.com"/>
    <s v="U2"/>
    <n v="2"/>
    <s v="ICS_Cloud_AWS_L1,ics_cloud_aws_level1"/>
    <n v="2"/>
    <s v="ICS_Cloud_AWS_L1,ics_cloud_aws_level1"/>
    <d v="2020-07-05T10:42:00"/>
    <s v="ONSITE"/>
    <s v="ELTP-IMS"/>
    <s v="Yes"/>
    <s v="No"/>
    <s v="No"/>
    <s v="Nissan North America, Inc."/>
    <s v="Yes"/>
    <x v="4"/>
    <n v="33.33"/>
    <s v="ics_cloud_aws_level1"/>
    <n v="210182"/>
    <s v="SEKAR,VIJAYAKUMAR"/>
    <s v="NO ACTIVE CONTRACT"/>
    <s v="NNA"/>
    <s v="NNA"/>
  </r>
  <r>
    <s v="SBU D-ASV"/>
    <s v="IMFG"/>
    <s v="INIS"/>
    <x v="2"/>
    <x v="2"/>
    <n v="314945"/>
    <x v="1"/>
    <n v="202948"/>
    <x v="0"/>
    <n v="467925"/>
    <s v="Venkatachalapathi,Shyam"/>
    <s v="SV00467925@TechMahindra.com"/>
    <s v="U2"/>
    <n v="2"/>
    <s v="Agile and Devops ,Oracle Database Development 1"/>
    <n v="2"/>
    <s v="Agile and Devops ,Oracle Database Development 1"/>
    <d v="2020-07-05T10:42:00"/>
    <s v="OFFSHORE"/>
    <s v="Initial Training Program"/>
    <s v="Yes"/>
    <s v="No"/>
    <s v="No"/>
    <s v="Nissan North America, Inc."/>
    <s v="Yes"/>
    <x v="3"/>
    <n v="16.670000000000002"/>
    <s v="Agile and Devops "/>
    <n v="443452"/>
    <s v="Kasireddi,Shyamkumar"/>
    <s v="NO ACTIVE CONTRACT"/>
    <s v="NNA"/>
    <s v="NNA"/>
  </r>
  <r>
    <s v="SBU D-ASV"/>
    <s v="IMFG"/>
    <s v="INIS"/>
    <x v="2"/>
    <x v="2"/>
    <n v="314945"/>
    <x v="1"/>
    <n v="202948"/>
    <x v="0"/>
    <n v="553019"/>
    <s v="Garg,Pradeep"/>
    <s v="PG00553019@TechMahindra.com"/>
    <s v="U4"/>
    <n v="3"/>
    <s v="aws system administration,azure paas,linux/unix administration"/>
    <n v="3"/>
    <s v="aws system administration,azure paas,linux/unix administration"/>
    <d v="2020-07-05T10:42:00"/>
    <s v="OFFSHORE"/>
    <s v="Lateral Joinees"/>
    <s v="Yes"/>
    <s v="No"/>
    <s v="No"/>
    <s v="Nissan North America, Inc."/>
    <s v="Yes"/>
    <x v="4"/>
    <n v="33.33"/>
    <s v="linux/unix administration"/>
    <n v="210182"/>
    <s v="SEKAR,VIJAYAKUMAR"/>
    <s v="NO ACTIVE CONTRACT"/>
    <s v="NNA"/>
    <s v="NNA"/>
  </r>
  <r>
    <s v="SBU D-ASV"/>
    <s v="IMFG"/>
    <s v="INIS"/>
    <x v="3"/>
    <x v="3"/>
    <n v="347771"/>
    <x v="2"/>
    <n v="202948"/>
    <x v="0"/>
    <n v="431758"/>
    <s v="Shaik,Suheela"/>
    <s v="SS00431758@TechMahindra.com"/>
    <s v="U2"/>
    <n v="2"/>
    <s v="Java Full Stack development with Spring,Testing SKU"/>
    <n v="3"/>
    <s v="Java Full Stack development with Spring,Oracle DBA,Testing SKU"/>
    <d v="2020-07-05T10:42:00"/>
    <s v="OFFSHORE"/>
    <s v="Initial Training Program"/>
    <s v="Yes"/>
    <s v="No"/>
    <s v="No"/>
    <s v="Nissan North America, Inc."/>
    <s v="Yes"/>
    <x v="0"/>
    <n v="83.33"/>
    <s v="Java Full Stack development with Spring"/>
    <n v="258546"/>
    <s v="Lakshmanaswamy,Karthikeyan"/>
    <s v="TIME &amp; MATERIAL"/>
    <s v="NNA"/>
    <s v="NNA"/>
  </r>
  <r>
    <s v="SBU D-ASV"/>
    <s v="IMFG"/>
    <s v="INIS"/>
    <x v="3"/>
    <x v="3"/>
    <n v="347771"/>
    <x v="2"/>
    <n v="202948"/>
    <x v="0"/>
    <n v="615665"/>
    <s v="Anbarasan,Sindhu Sree"/>
    <s v="SA00615665@TechMahindra.com"/>
    <s v="U2"/>
    <n v="4"/>
    <s v="Agile and Devops ,Java FullStack Development using Angular,Robotic Process Automation,e-commerce hybris v2 level 1"/>
    <n v="4"/>
    <s v="Agile and Devops ,Java FullStack Development using Angular,Robotic Process Automation,e-commerce hybris v2 level 1"/>
    <d v="2020-07-05T10:42:00"/>
    <s v="OFFSHORE"/>
    <s v="TCTP"/>
    <s v="Yes"/>
    <s v="No"/>
    <s v="No"/>
    <s v="Nissan North America, Inc."/>
    <s v="Yes"/>
    <x v="2"/>
    <n v="100"/>
    <s v="Java FullStack Development using Angular"/>
    <n v="347771"/>
    <s v="Hydroos,Sheik Dawood Siddiq"/>
    <s v="TIME &amp; MATERIAL"/>
    <s v="NNA"/>
    <s v="NNA"/>
  </r>
  <r>
    <s v="SBU D-ASV"/>
    <s v="IMFG"/>
    <s v="INIS"/>
    <x v="4"/>
    <x v="4"/>
    <n v="270605"/>
    <x v="3"/>
    <n v="202948"/>
    <x v="0"/>
    <n v="294873"/>
    <s v="S,GANESH"/>
    <s v="Ganesh.S2@techmahindra.com"/>
    <s v="P1"/>
    <n v="1"/>
    <s v="RPA - UI-Path Level "/>
    <n v="2"/>
    <s v="RPA - UI-Path Level ,ics_cloud_aws_level1"/>
    <d v="2020-07-05T10:42:00"/>
    <s v="OFFSHORE"/>
    <s v="Lateral Joinees"/>
    <s v="Yes"/>
    <s v="No"/>
    <s v="No"/>
    <s v="Nissan North America, Inc."/>
    <s v="Yes"/>
    <x v="1"/>
    <n v="0"/>
    <s v="RPA - UI-Path Level "/>
    <n v="337184"/>
    <s v="Thottekkat,Sujith"/>
    <s v="TIME &amp; MATERIAL"/>
    <s v="NNA"/>
    <s v="NNA"/>
  </r>
  <r>
    <s v="SBU D-ASV"/>
    <s v="IMFG"/>
    <s v="INIS"/>
    <x v="5"/>
    <x v="5"/>
    <n v="347771"/>
    <x v="2"/>
    <n v="202948"/>
    <x v="0"/>
    <n v="296299"/>
    <s v="R,ANAND"/>
    <s v="Anand.R2@techmahindra.com"/>
    <s v="U4"/>
    <n v="2"/>
    <s v="MicroserviceWithSpringboot,java with front end"/>
    <n v="2"/>
    <s v="MicroserviceWithSpringboot,java with front end"/>
    <d v="2020-07-05T10:42:00"/>
    <s v="ONSITE"/>
    <s v="TCTP"/>
    <s v="Yes"/>
    <s v="No"/>
    <s v="No"/>
    <s v="Nissan North America, Inc."/>
    <s v="Yes"/>
    <x v="4"/>
    <n v="50"/>
    <s v="MicroserviceWithSpringboot"/>
    <n v="253771"/>
    <s v="YELESWARAM,SUBRAMANYA RAOs"/>
    <s v="TIME &amp; MATERIAL"/>
    <s v="NNA"/>
    <s v="NNA"/>
  </r>
  <r>
    <s v="SBU D-ASV"/>
    <s v="IMFG"/>
    <s v="INIS"/>
    <x v="5"/>
    <x v="5"/>
    <n v="347771"/>
    <x v="2"/>
    <n v="202948"/>
    <x v="0"/>
    <n v="288714"/>
    <s v="KUPPUSAMY,ELANGOVAN"/>
    <s v="Kuppusamy.Elangovan@TechMahindra.com"/>
    <s v="U3"/>
    <n v="4"/>
    <s v="Java FullStack Development using Angular,Java with PL/SQL,RPA - UI-Path Level ,RPA UiPath Level 1"/>
    <n v="4"/>
    <s v="Java FullStack Development using Angular,Java with PL/SQL,RPA - UI-Path Level ,RPA UiPath Level 1"/>
    <d v="2020-07-05T10:42:00"/>
    <s v="OFFSHORE"/>
    <s v="Initial Training Program"/>
    <s v="Yes"/>
    <s v="No"/>
    <s v="No"/>
    <s v="Nissan North America, Inc."/>
    <s v="Yes"/>
    <x v="2"/>
    <n v="100"/>
    <s v="Java FullStack Development using Angular"/>
    <n v="347771"/>
    <s v="Hydroos,Sheik Dawood Siddiq"/>
    <s v="TIME &amp; MATERIAL"/>
    <s v="NNA"/>
    <s v="NNA"/>
  </r>
  <r>
    <s v="SBU D-ASV"/>
    <s v="IMFG"/>
    <s v="INIS"/>
    <x v="5"/>
    <x v="5"/>
    <n v="347771"/>
    <x v="2"/>
    <n v="202948"/>
    <x v="0"/>
    <n v="364843"/>
    <s v="J,Durgadevi"/>
    <s v="DJ00364843@TechMahindra.com"/>
    <s v="U2"/>
    <n v="4"/>
    <s v="Agile and Devops ,Java FullStack Development using Angular,Java fullstack development,ics_cloud_aws_l1"/>
    <n v="4"/>
    <s v="Agile and Devops ,Java FullStack Development using Angular,Java fullstack development,ics_cloud_aws_l1"/>
    <d v="2020-07-05T10:42:00"/>
    <s v="ONSITE"/>
    <s v="Initial Training Program"/>
    <s v="Yes"/>
    <s v="No"/>
    <s v="No"/>
    <s v="Nissan North America, Inc."/>
    <s v="Yes"/>
    <x v="4"/>
    <n v="50"/>
    <s v="ics_cloud_aws_l1"/>
    <n v="249515"/>
    <s v="S,Srinath"/>
    <s v="TIME &amp; MATERIAL"/>
    <s v="NNA"/>
    <s v="NNA"/>
  </r>
  <r>
    <s v="SBU D-ASV"/>
    <s v="IMFG"/>
    <s v="INIS"/>
    <x v="6"/>
    <x v="6"/>
    <n v="236095"/>
    <x v="4"/>
    <n v="202948"/>
    <x v="0"/>
    <n v="304848"/>
    <s v="SADINENI,PRASHANT KUMAR"/>
    <s v="Prashantkumar.Sadineni@techmahindra.com"/>
    <s v="U4"/>
    <n v="2"/>
    <s v="Agile and Devops ,data analytics level1 with hbase_informatica dq_cognos"/>
    <n v="2"/>
    <s v="Agile and Devops ,data analytics level1 with hbase_informatica dq_cognos"/>
    <d v="2020-07-05T10:42:00"/>
    <s v="OFFSHORE"/>
    <s v="Lateral Joinees"/>
    <s v="Yes"/>
    <s v="No"/>
    <s v="No"/>
    <s v="Nissan North America, Inc."/>
    <s v="Yes"/>
    <x v="1"/>
    <n v="0"/>
    <s v="data analytics level1 with hbase_informatica dq_cognos"/>
    <n v="236095"/>
    <s v="Rathinasamy,Prabhu"/>
    <s v="TIME &amp; MATERIAL"/>
    <s v="NNA"/>
    <s v="NNA"/>
  </r>
  <r>
    <s v="SBU D-ASV"/>
    <s v="IMFG"/>
    <s v="INIS"/>
    <x v="7"/>
    <x v="7"/>
    <n v="249615"/>
    <x v="5"/>
    <n v="202948"/>
    <x v="0"/>
    <n v="453247"/>
    <s v="E,Vaishali"/>
    <s v="VE00453247@TechMahindra.com"/>
    <s v="U2"/>
    <n v="1"/>
    <s v="Agile and Devops "/>
    <n v="2"/>
    <s v="Agile and Devops ,future-pm"/>
    <d v="2020-07-05T10:42:00"/>
    <s v="OFFSHORE"/>
    <s v="Initial Training Program"/>
    <s v="Yes"/>
    <s v="No"/>
    <s v="No"/>
    <s v="NISSAN CANADA EXTENDED SERVICES INC."/>
    <s v="Yes"/>
    <x v="2"/>
    <n v="100"/>
    <s v="Agile and Devops "/>
    <n v="249615"/>
    <s v="Vaddadi Veera Venkata,Thirumala Kishore"/>
    <s v="TIME &amp; MATERIAL"/>
    <s v="NCI"/>
    <s v="NCI"/>
  </r>
  <r>
    <s v="SBU D-ASV"/>
    <s v="IMFG"/>
    <s v="INIS"/>
    <x v="8"/>
    <x v="8"/>
    <n v="274063"/>
    <x v="6"/>
    <n v="202948"/>
    <x v="0"/>
    <n v="356017"/>
    <s v="Vijaya Seventheeswaran,Saranya"/>
    <s v="SV00356017@TechMahindra.com"/>
    <s v="U4"/>
    <n v="1"/>
    <s v="Front end Development with ReactJS"/>
    <n v="1"/>
    <s v="Front end Development with ReactJS"/>
    <d v="2020-07-05T10:42:00"/>
    <s v="OFFSHORE"/>
    <s v="Lateral Joinees"/>
    <s v="Yes"/>
    <s v="No"/>
    <s v="No"/>
    <s v="Nissan North America, Inc."/>
    <s v="Yes"/>
    <x v="4"/>
    <n v="50"/>
    <s v="Front end Development with ReactJS"/>
    <n v="373059"/>
    <s v="Diraviam,Paul Joseph"/>
    <s v="TIME &amp; MATERIAL"/>
    <s v="NNA"/>
    <s v="NNA"/>
  </r>
  <r>
    <s v="SBU D-ASV"/>
    <s v="IMFG"/>
    <s v="INIS"/>
    <x v="8"/>
    <x v="8"/>
    <n v="274063"/>
    <x v="6"/>
    <n v="202948"/>
    <x v="0"/>
    <n v="452063"/>
    <s v="CHELLAPILLAI,PRABU"/>
    <s v="PC00452063@TechMahindra.com"/>
    <s v="U4"/>
    <n v="2"/>
    <s v="Agile and Devops ,Java FullStack Development using Angular"/>
    <n v="2"/>
    <s v="Agile and Devops ,Java FullStack Development using Angular"/>
    <d v="2020-07-05T10:42:00"/>
    <s v="OFFSHORE"/>
    <s v="Lateral Joinees"/>
    <s v="Yes"/>
    <s v="No"/>
    <s v="No"/>
    <s v="Nissan North America, Inc."/>
    <s v="Yes"/>
    <x v="4"/>
    <n v="30"/>
    <s v="Java FullStack Development using Angular"/>
    <n v="237358"/>
    <s v="Azeem,Mohammed"/>
    <s v="TIME &amp; MATERIAL"/>
    <s v="NNA"/>
    <s v="NNA"/>
  </r>
  <r>
    <s v="SBU D-ASV"/>
    <s v="IMFG"/>
    <s v="INIS"/>
    <x v="8"/>
    <x v="8"/>
    <n v="274063"/>
    <x v="6"/>
    <n v="202948"/>
    <x v="0"/>
    <n v="514372"/>
    <s v="Ravi,Kishore"/>
    <s v="KR00514372@TechMahindra.com"/>
    <s v="U3"/>
    <n v="4"/>
    <s v="Agile and Devops  ,Front end Development with ReactJS,Front end development-Angular,Java FullStack Development using Angular"/>
    <n v="5"/>
    <s v="Agile and Devops  ,Front End Development using angular andC#.net,Front end Development with ReactJS,Front end development-Angular,Java FullStack Development using Angular"/>
    <d v="2020-07-05T10:42:00"/>
    <s v="OFFSHORE"/>
    <s v="Lateral Joinees"/>
    <s v="Yes"/>
    <s v="No"/>
    <s v="No"/>
    <s v="Nissan North America, Inc."/>
    <s v="Yes"/>
    <x v="2"/>
    <n v="100"/>
    <s v="Front end development-Angular"/>
    <n v="492677"/>
    <s v="Rajendran,Ganesan"/>
    <s v="TIME &amp; MATERIAL"/>
    <s v="NNA"/>
    <s v="NNA"/>
  </r>
  <r>
    <s v="SBU D-ASV"/>
    <s v="IMFG"/>
    <s v="INIS"/>
    <x v="8"/>
    <x v="8"/>
    <n v="274063"/>
    <x v="6"/>
    <n v="202948"/>
    <x v="0"/>
    <n v="544235"/>
    <s v="Ameen,B G"/>
    <s v="BA00544235@TechMahindra.com"/>
    <s v="U4"/>
    <n v="2"/>
    <s v="RPA - UI-Path Level ,SAP S4 HANA"/>
    <n v="2"/>
    <s v="RPA - UI-Path Level ,SAP S4 HANA"/>
    <d v="2020-07-05T10:42:00"/>
    <s v="OFFSHORE"/>
    <s v="Lateral Joinees"/>
    <s v="Yes"/>
    <s v="No"/>
    <s v="No"/>
    <s v="Nissan North America, Inc."/>
    <s v="Yes"/>
    <x v="1"/>
    <n v="0"/>
    <s v="SAP S4 HANA"/>
    <n v="240738"/>
    <s v="Daniel,Godwin"/>
    <s v="TIME &amp; MATERIAL"/>
    <s v="NNA"/>
    <s v="NNA"/>
  </r>
  <r>
    <s v="SBU D-ASV"/>
    <s v="IMFG"/>
    <s v="INIS"/>
    <x v="8"/>
    <x v="8"/>
    <n v="274063"/>
    <x v="6"/>
    <n v="202948"/>
    <x v="0"/>
    <n v="555950"/>
    <s v="S,Uma Mageswari"/>
    <s v="US00555950@TechMahindra.com"/>
    <s v="U3"/>
    <n v="3"/>
    <s v="Agile and Devops ,RPA - UI-Path Level ,SAP S4 HANA"/>
    <n v="3"/>
    <s v="Agile and Devops ,RPA - UI-Path Level ,SAP S4 HANA"/>
    <d v="2020-07-05T10:42:00"/>
    <s v="OFFSHORE"/>
    <s v="Lateral Joinees"/>
    <s v="Yes"/>
    <s v="No"/>
    <s v="No"/>
    <s v="Nissan North America, Inc."/>
    <s v="Yes"/>
    <x v="4"/>
    <n v="50"/>
    <s v="RPA - UI-Path Level "/>
    <n v="232225"/>
    <s v="RAGHAVAN SUNDARAM,RAMESH"/>
    <s v="TIME &amp; MATERIAL"/>
    <s v="NNA"/>
    <s v="NNA"/>
  </r>
  <r>
    <s v="SBU D-ASV"/>
    <s v="IMFG"/>
    <s v="INIS"/>
    <x v="8"/>
    <x v="8"/>
    <n v="274063"/>
    <x v="6"/>
    <n v="202948"/>
    <x v="0"/>
    <n v="671653"/>
    <s v="Sivalingam,Vigneshwaran"/>
    <s v="VS00671653@TechMahindra.com"/>
    <s v="U3"/>
    <n v="1"/>
    <s v="Retail L2 - Sell"/>
    <n v="1"/>
    <s v="Retail L2 - Sell"/>
    <d v="2020-07-05T10:42:00"/>
    <s v="OFFSHORE"/>
    <s v="FCTP"/>
    <s v="Yes"/>
    <s v="No"/>
    <s v="No"/>
    <s v="Nissan North America, Inc."/>
    <s v="No"/>
    <x v="5"/>
    <m/>
    <m/>
    <n v="240738"/>
    <s v="Daniel,Godwin"/>
    <s v="TIME &amp; MATERIAL"/>
    <s v="NNA"/>
    <s v="NNA"/>
  </r>
  <r>
    <s v="SBU D-ASV"/>
    <s v="IMFG"/>
    <s v="INIS"/>
    <x v="8"/>
    <x v="8"/>
    <n v="274063"/>
    <x v="6"/>
    <n v="202948"/>
    <x v="0"/>
    <n v="486016"/>
    <s v="Nammalvar,Sathees Kumar"/>
    <s v="SN00486016@TechMahindra.com"/>
    <s v="U4"/>
    <n v="3"/>
    <s v="RPA - UI-Path Level ,data analytics level2 aws with tableau_mongodb,future-pm"/>
    <n v="3"/>
    <s v="RPA - UI-Path Level ,data analytics level2 aws with tableau_mongodb,future-pm"/>
    <d v="2020-07-05T10:42:00"/>
    <s v="OFFSHORE"/>
    <s v="Lateral Joinees"/>
    <s v="Yes"/>
    <s v="No"/>
    <s v="No"/>
    <s v="Nissan North America, Inc."/>
    <s v="Yes"/>
    <x v="2"/>
    <n v="100"/>
    <s v="data analytics level2 aws with tableau_mongodb"/>
    <n v="203069"/>
    <s v="PERIYASAMY,VISWANATHAN"/>
    <s v="TIME &amp; MATERIAL"/>
    <s v="NNA"/>
    <s v="NNA"/>
  </r>
  <r>
    <s v="SBU D-ASV"/>
    <s v="IMFG"/>
    <s v="INIS"/>
    <x v="8"/>
    <x v="8"/>
    <n v="274063"/>
    <x v="6"/>
    <n v="202948"/>
    <x v="0"/>
    <n v="494660"/>
    <s v="Venugopal Krovvidi,Jnana Prakasha Narendra"/>
    <s v="JV00494660@TechMahindra.com"/>
    <s v="U4"/>
    <n v="3"/>
    <s v="BIG Data Analytics,data analytics level1 with cassendra, ibm qualitystage, cognos,future-pm"/>
    <n v="3"/>
    <s v="BIG Data Analytics,data analytics level1 with cassendra, ibm qualitystage, cognos,future-pm"/>
    <d v="2020-07-05T10:42:00"/>
    <s v="OFFSHORE"/>
    <s v="Lateral Joinees"/>
    <s v="Yes"/>
    <s v="No"/>
    <s v="No"/>
    <s v="Nissan North America, Inc."/>
    <s v="Yes"/>
    <x v="2"/>
    <n v="100"/>
    <s v="future-pm"/>
    <n v="236095"/>
    <s v="Rathinasamy,Prabhu"/>
    <s v="TIME &amp; MATERIAL"/>
    <s v="NNA"/>
    <s v="NNA"/>
  </r>
  <r>
    <s v="SBU D-ASV"/>
    <s v="IMFG"/>
    <s v="INIS"/>
    <x v="8"/>
    <x v="8"/>
    <n v="274063"/>
    <x v="6"/>
    <n v="202948"/>
    <x v="0"/>
    <n v="506591"/>
    <s v="Thennarasu,Indirajith"/>
    <s v="IT00506591@TechMahindra.com"/>
    <s v="U2"/>
    <n v="5"/>
    <s v="Agile and Devops ,RPA - UI-Path Level ,RPA UiPath Level 1,data analytics level1 with Snowflake_Teradata and Python,data analytics level1 with cassendra, ibm qualitystage, cognos"/>
    <n v="5"/>
    <s v="Agile and Devops ,RPA - UI-Path Level ,RPA UiPath Level 1,data analytics level1 with Snowflake_Teradata and Python,data analytics level1 with cassendra, ibm qualitystage, cognos"/>
    <d v="2020-07-05T10:42:00"/>
    <s v="OFFSHORE"/>
    <s v="Initial Training Program"/>
    <s v="Yes"/>
    <s v="No"/>
    <s v="No"/>
    <s v="Nissan North America, Inc."/>
    <s v="Yes"/>
    <x v="2"/>
    <n v="100"/>
    <s v="RPA - UI-Path Level "/>
    <n v="489387"/>
    <s v="Mohanasundaram,Manivannan"/>
    <s v="TIME &amp; MATERIAL"/>
    <s v="NNA"/>
    <s v="NNA"/>
  </r>
  <r>
    <s v="SBU D-ASV"/>
    <s v="IMFG"/>
    <s v="INIS"/>
    <x v="8"/>
    <x v="8"/>
    <n v="274063"/>
    <x v="6"/>
    <n v="202948"/>
    <x v="0"/>
    <n v="590386"/>
    <s v="Jose,Dona"/>
    <s v="DJ00590386@TechMahindra.com"/>
    <s v="U3"/>
    <n v="4"/>
    <s v="Agile and Devops ,RPA - UI-Path Level ,business intelligence - tableau,data analytics level1 with Snowflake_Teradata and Python"/>
    <n v="4"/>
    <s v="Agile and Devops ,RPA - UI-Path Level ,business intelligence - tableau,data analytics level1 with Snowflake_Teradata and Python"/>
    <d v="2020-07-05T10:42:00"/>
    <s v="OFFSHORE"/>
    <s v="Lateral Joinees"/>
    <s v="Yes"/>
    <s v="No"/>
    <s v="No"/>
    <s v="Nissan North America, Inc."/>
    <s v="Yes"/>
    <x v="2"/>
    <n v="100"/>
    <s v="data analytics level1 with Snowflake_Teradata and Python"/>
    <n v="559658"/>
    <s v="C S,Anush Kumaar"/>
    <s v="TIME &amp; MATERIAL"/>
    <s v="NNA"/>
    <s v="NNA"/>
  </r>
  <r>
    <s v="SBU D-ASV"/>
    <s v="IMFG"/>
    <s v="INIS"/>
    <x v="8"/>
    <x v="8"/>
    <n v="274063"/>
    <x v="6"/>
    <n v="202948"/>
    <x v="0"/>
    <n v="203069"/>
    <s v="PERIYASAMY,VISWANATHAN"/>
    <s v="Viswanathan.Periyasamy@TechMahindra.com"/>
    <s v="P2"/>
    <n v="2"/>
    <s v="Agile and Devops ,RPA - UI-Path Level "/>
    <n v="2"/>
    <s v="Agile and Devops ,RPA - UI-Path Level "/>
    <d v="2020-07-05T10:42:00"/>
    <s v="OFFSHORE"/>
    <s v="Lateral Joinees"/>
    <s v="Yes"/>
    <s v="No"/>
    <s v="No"/>
    <s v="Nissan North America, Inc."/>
    <s v="Yes"/>
    <x v="2"/>
    <n v="100"/>
    <s v="Agile and Devops "/>
    <n v="202948"/>
    <s v="VAITHIANATHAN,RAMKUMAR"/>
    <s v="TIME &amp; MATERIAL"/>
    <s v="NNA"/>
    <s v="NNA"/>
  </r>
  <r>
    <s v="SBU D-ASV"/>
    <s v="IMFG"/>
    <s v="INIS"/>
    <x v="8"/>
    <x v="8"/>
    <n v="274063"/>
    <x v="6"/>
    <n v="202948"/>
    <x v="0"/>
    <n v="238252"/>
    <s v="Karukuttikaran,Shinto Kurian"/>
    <s v="Shinto.Kurian@TechMahindra.com"/>
    <s v="P1"/>
    <n v="6"/>
    <s v="ICS_Cloud_Azure_L1,ICS_Cloud_Google_L1,ics_cloud_aws_l1,mobile development using android,mobility android level 1,mobility android level 2"/>
    <n v="6"/>
    <s v="ICS_Cloud_Azure_L1,ICS_Cloud_Google_L1,ics_cloud_aws_l1,mobile development using android,mobility android level 1,mobility android level 2"/>
    <d v="2020-07-05T10:42:00"/>
    <s v="OFFSHORE"/>
    <s v="Lateral Joinees"/>
    <s v="Yes"/>
    <s v="No"/>
    <s v="No"/>
    <s v="Nissan North America, Inc."/>
    <s v="Yes"/>
    <x v="2"/>
    <n v="100"/>
    <s v="ICS_Cloud_Azure_L1"/>
    <n v="207759"/>
    <s v="GOPALAN,RAVIKUMAR"/>
    <s v="TIME &amp; MATERIAL"/>
    <s v="NNA"/>
    <s v="NNA"/>
  </r>
  <r>
    <s v="SBU D-ASV"/>
    <s v="IMFG"/>
    <s v="INIS"/>
    <x v="8"/>
    <x v="8"/>
    <n v="274063"/>
    <x v="6"/>
    <n v="202948"/>
    <x v="0"/>
    <n v="243832"/>
    <s v="Soman,Ajoy Kumar"/>
    <s v="Ajoy.Soman@TechMahindra.com"/>
    <s v="P1"/>
    <n v="4"/>
    <s v="Agile and Devops ,RPA - BluePrism  1,RPA - UI-Path Level,rpa level1 uipath"/>
    <n v="4"/>
    <s v="Agile and Devops ,RPA - BluePrism  1,RPA - UI-Path Level,rpa level1 uipath"/>
    <d v="2020-07-05T10:42:00"/>
    <s v="OFFSHORE"/>
    <s v="Lateral Joinees"/>
    <s v="Yes"/>
    <s v="No"/>
    <s v="No"/>
    <s v="Nissan North America, Inc."/>
    <s v="Yes"/>
    <x v="2"/>
    <n v="100"/>
    <s v="RPA - BluePrism  1"/>
    <n v="207759"/>
    <s v="GOPALAN,RAVIKUMAR"/>
    <s v="TIME &amp; MATERIAL"/>
    <s v="NCI"/>
    <s v="NCI"/>
  </r>
  <r>
    <s v="SBU D-ASV"/>
    <s v="IMFG"/>
    <s v="INIS"/>
    <x v="8"/>
    <x v="8"/>
    <n v="274063"/>
    <x v="6"/>
    <n v="202948"/>
    <x v="0"/>
    <n v="269258"/>
    <s v="Reddy,Chaitanya"/>
    <s v="Chaitanya.Reddy@TechMahindra.com"/>
    <s v="P1"/>
    <n v="8"/>
    <s v="Agile and Devops ,Business Intelligence with IBM congnos,Core Java,Mainframe,SAP ABAP,Tool Support-Configuration SKU,ai with ibm watson level1,data analytics level1 with cassendra, ibm qualitystage, cognos"/>
    <n v="8"/>
    <s v="Agile and Devops ,Business Intelligence with IBM congnos,Core Java,Mainframe,SAP ABAP,Tool Support-Configuration SKU,ai with ibm watson level1,data analytics level1 with cassendra, ibm qualitystage, cognos"/>
    <d v="2020-07-05T10:42:00"/>
    <s v="OFFSHORE"/>
    <s v="Lateral Joinees"/>
    <s v="Yes"/>
    <s v="No"/>
    <s v="No"/>
    <s v="Nissan North America, Inc."/>
    <s v="Yes"/>
    <x v="2"/>
    <n v="100"/>
    <s v="Agile and Devops "/>
    <n v="203069"/>
    <s v="PERIYASAMY,VISWANATHAN"/>
    <s v="TIME &amp; MATERIAL"/>
    <s v="NNA"/>
    <s v="NNA"/>
  </r>
  <r>
    <s v="SBU D-ASV"/>
    <s v="IMFG"/>
    <s v="INIS"/>
    <x v="8"/>
    <x v="8"/>
    <n v="274063"/>
    <x v="6"/>
    <n v="202948"/>
    <x v="0"/>
    <n v="275035"/>
    <s v="G,SANKAR"/>
    <s v="Sankar.G@TechMahindra.com"/>
    <s v="P1"/>
    <n v="5"/>
    <s v="Blockchain development,block chain level1 corda,block chain level1 hyperledger,future-pm,pm-advanced"/>
    <n v="5"/>
    <s v="Blockchain development,block chain level1 corda,block chain level1 hyperledger,future-pm,pm-advanced"/>
    <d v="2020-07-05T10:42:00"/>
    <s v="OFFSHORE"/>
    <s v="Lateral Joinees"/>
    <s v="Yes"/>
    <s v="No"/>
    <s v="No"/>
    <s v="Nissan North America, Inc."/>
    <s v="Yes"/>
    <x v="2"/>
    <n v="100"/>
    <s v="future-pm"/>
    <n v="203069"/>
    <s v="PERIYASAMY,VISWANATHAN"/>
    <s v="TIME &amp; MATERIAL"/>
    <s v="NNA"/>
    <s v="NNA"/>
  </r>
  <r>
    <s v="SBU D-ASV"/>
    <s v="IMFG"/>
    <s v="INIS"/>
    <x v="8"/>
    <x v="8"/>
    <n v="274063"/>
    <x v="6"/>
    <n v="202948"/>
    <x v="0"/>
    <n v="298999"/>
    <s v="CHANDRASEKARAN,RAMYA"/>
    <s v="Ramya.Chandrasekaran@TechMahindra.com"/>
    <s v="U3"/>
    <n v="1"/>
    <s v="Agile and Devops "/>
    <n v="1"/>
    <s v="Agile and Devops "/>
    <d v="2020-07-05T10:42:00"/>
    <s v="OFFSHORE"/>
    <s v="Initial Training Program"/>
    <s v="Yes"/>
    <s v="No"/>
    <s v="No"/>
    <s v="Nissan North America, Inc."/>
    <s v="Yes"/>
    <x v="3"/>
    <n v="16.670000000000002"/>
    <s v="Agile and Devops "/>
    <n v="266713"/>
    <s v="Chandramouli,Madhushree"/>
    <s v="TIME &amp; MATERIAL"/>
    <s v="NNA"/>
    <s v="NNA"/>
  </r>
  <r>
    <s v="SBU D-ASV"/>
    <s v="IMFG"/>
    <s v="INIS"/>
    <x v="8"/>
    <x v="8"/>
    <n v="274063"/>
    <x v="6"/>
    <n v="202948"/>
    <x v="0"/>
    <n v="308529"/>
    <s v="RATHINAM,SURESH"/>
    <s v="Suresh.Rathinam@TechMahindra.com"/>
    <s v="U4"/>
    <n v="4"/>
    <s v="5G RAN Enginnering L2,RPA - UI-Path Level ,nad sku,rpa level1 uipath"/>
    <n v="4"/>
    <s v="5G RAN Enginnering L2,RPA - UI-Path Level ,nad sku,rpa level1 uipath"/>
    <d v="2020-07-05T10:42:00"/>
    <s v="OFFSHORE"/>
    <s v="Lateral Joinees"/>
    <s v="Yes"/>
    <s v="No"/>
    <s v="No"/>
    <s v="Nissan North America, Inc."/>
    <s v="Yes"/>
    <x v="3"/>
    <n v="25"/>
    <s v="RPA - UI-Path Level "/>
    <n v="203069"/>
    <s v="PERIYASAMY,VISWANATHAN"/>
    <s v="TIME &amp; MATERIAL"/>
    <s v="NNA"/>
    <s v="NNA"/>
  </r>
  <r>
    <s v="SBU D-ASV"/>
    <s v="IMFG"/>
    <s v="INIS"/>
    <x v="8"/>
    <x v="8"/>
    <n v="274063"/>
    <x v="6"/>
    <n v="202948"/>
    <x v="0"/>
    <n v="474657"/>
    <s v="Shankar,Venkatesh"/>
    <s v="VS00474657@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350417"/>
    <s v="Sundaram,Nandakumar"/>
    <s v="TIME &amp; MATERIAL"/>
    <s v="NNA"/>
    <s v="NNA"/>
  </r>
  <r>
    <s v="SBU D-ASV"/>
    <s v="IMFG"/>
    <s v="INIS"/>
    <x v="8"/>
    <x v="8"/>
    <n v="274063"/>
    <x v="6"/>
    <n v="202948"/>
    <x v="0"/>
    <n v="475224"/>
    <s v="Ananthasubramanian,Venkateswaran Thondikulam"/>
    <s v="VA00475224@TechMahindra.com"/>
    <s v="U2"/>
    <n v="3"/>
    <s v="Agile and Devops ,Java FullStack Development using Angular,ics_cloud_aws_level1"/>
    <n v="3"/>
    <s v="Agile and Devops ,Java FullStack Development using Angular,ics_cloud_aws_level1"/>
    <d v="2020-07-05T10:42:00"/>
    <s v="OFFSHORE"/>
    <s v="Initial Training Program"/>
    <s v="Yes"/>
    <s v="No"/>
    <s v="No"/>
    <s v="Nissan North America, Inc."/>
    <s v="Yes"/>
    <x v="2"/>
    <n v="100"/>
    <s v="Agile and Devops "/>
    <n v="350417"/>
    <s v="Sundaram,Nandakumar"/>
    <s v="TIME &amp; MATERIAL"/>
    <s v="NNA"/>
    <s v="NNA"/>
  </r>
  <r>
    <s v="SBU D-ASV"/>
    <s v="IMFG"/>
    <s v="INIS"/>
    <x v="8"/>
    <x v="8"/>
    <n v="274063"/>
    <x v="6"/>
    <n v="202948"/>
    <x v="0"/>
    <n v="480164"/>
    <s v="Jayaraman,Suganya"/>
    <s v="SJ00480164@TechMahindra.com"/>
    <s v="U3"/>
    <n v="3"/>
    <s v="Agile and Devops  ,Java FullStack Development using Angular,RPA - UI-Path Level "/>
    <n v="3"/>
    <s v="Agile and Devops  ,Java FullStack Development using Angular,RPA - UI-Path Level "/>
    <d v="2020-07-05T10:42:00"/>
    <s v="OFFSHORE"/>
    <s v="Lateral Joinees"/>
    <s v="Yes"/>
    <s v="No"/>
    <s v="No"/>
    <s v="Nissan North America, Inc."/>
    <s v="Yes"/>
    <x v="2"/>
    <n v="100"/>
    <s v="Agile and Devops  "/>
    <n v="210731"/>
    <s v="M J,SHIBU"/>
    <s v="TIME &amp; MATERIAL"/>
    <s v="NNA"/>
    <s v="NNA"/>
  </r>
  <r>
    <s v="SBU D-ASV"/>
    <s v="IMFG"/>
    <s v="INIS"/>
    <x v="8"/>
    <x v="8"/>
    <n v="274063"/>
    <x v="6"/>
    <n v="202948"/>
    <x v="0"/>
    <n v="495004"/>
    <s v=".,Prabhakaran"/>
    <s v="PX00495004@TechMahindra.com"/>
    <s v="U2"/>
    <n v="1"/>
    <s v="Agile and Devops "/>
    <n v="1"/>
    <s v="Agile and Devops "/>
    <d v="2020-07-05T10:42:00"/>
    <s v="OFFSHORE"/>
    <s v="Initial Training Program"/>
    <s v="Yes"/>
    <s v="No"/>
    <s v="No"/>
    <s v="Nissan North America, Inc."/>
    <s v="Yes"/>
    <x v="2"/>
    <n v="100"/>
    <s v="Agile and Devops "/>
    <n v="350417"/>
    <s v="Sundaram,Nandakumar"/>
    <s v="TIME &amp; MATERIAL"/>
    <s v="NNA"/>
    <s v="NNA"/>
  </r>
  <r>
    <s v="SBU D-ASV"/>
    <s v="IMFG"/>
    <s v="INIS"/>
    <x v="8"/>
    <x v="8"/>
    <n v="274063"/>
    <x v="6"/>
    <n v="202948"/>
    <x v="0"/>
    <n v="495075"/>
    <s v="Chendurvelan,Vigneshwar"/>
    <s v="VC00495075@TechMahindra.com"/>
    <s v="U2"/>
    <n v="2"/>
    <s v="Agile and Devops ,Core Java"/>
    <n v="2"/>
    <s v="Agile and Devops ,Core Java"/>
    <d v="2020-07-05T10:42:00"/>
    <s v="OFFSHORE"/>
    <s v="Initial Training Program"/>
    <s v="Yes"/>
    <s v="No"/>
    <s v="No"/>
    <s v="Nissan North America, Inc."/>
    <s v="Yes"/>
    <x v="2"/>
    <n v="100"/>
    <s v="Agile and Devops "/>
    <n v="350417"/>
    <s v="Sundaram,Nandakumar"/>
    <s v="TIME &amp; MATERIAL"/>
    <s v="NNA"/>
    <s v="NNA"/>
  </r>
  <r>
    <s v="SBU D-ASV"/>
    <s v="IMFG"/>
    <s v="INIS"/>
    <x v="8"/>
    <x v="8"/>
    <n v="274063"/>
    <x v="6"/>
    <n v="202948"/>
    <x v="0"/>
    <n v="495082"/>
    <s v="K,Gopikrishnan"/>
    <s v="GK00495082@TechMahindra.com"/>
    <s v="U2"/>
    <n v="1"/>
    <s v="Agile and Devops "/>
    <n v="1"/>
    <s v="Agile and Devops "/>
    <d v="2020-07-05T10:42:00"/>
    <s v="OFFSHORE"/>
    <s v="Initial Training Program"/>
    <s v="Yes"/>
    <s v="No"/>
    <s v="No"/>
    <s v="Nissan North America, Inc."/>
    <s v="Yes"/>
    <x v="2"/>
    <n v="100"/>
    <s v="Agile and Devops "/>
    <n v="612891"/>
    <s v="Kalyanasundaram,Rengarajan"/>
    <s v="TIME &amp; MATERIAL"/>
    <s v="NNA"/>
    <s v="NNA"/>
  </r>
  <r>
    <s v="SBU D-ASV"/>
    <s v="IMFG"/>
    <s v="INIS"/>
    <x v="8"/>
    <x v="8"/>
    <n v="274063"/>
    <x v="6"/>
    <n v="202948"/>
    <x v="0"/>
    <n v="506574"/>
    <s v="S,Gokul Raj"/>
    <s v="GS00506574@TechMahindra.com"/>
    <s v="U2"/>
    <n v="2"/>
    <s v="Agile and Devops ,BIG Data Analytics"/>
    <n v="2"/>
    <s v="Agile and Devops ,BIG Data Analytics"/>
    <d v="2020-07-05T10:42:00"/>
    <s v="OFFSHORE"/>
    <s v="Initial Training Program"/>
    <s v="Yes"/>
    <s v="No"/>
    <s v="No"/>
    <s v="Nissan North America, Inc."/>
    <s v="Yes"/>
    <x v="0"/>
    <n v="83.33"/>
    <s v="Agile and Devops "/>
    <n v="255975"/>
    <s v="Derangula,Nandakumar"/>
    <s v="TIME &amp; MATERIAL"/>
    <s v="NNA"/>
    <s v="NNA"/>
  </r>
  <r>
    <s v="SBU D-ASV"/>
    <s v="IMFG"/>
    <s v="INIS"/>
    <x v="8"/>
    <x v="8"/>
    <n v="274063"/>
    <x v="6"/>
    <n v="202948"/>
    <x v="0"/>
    <n v="556537"/>
    <s v="Arumugam,Anbarasan"/>
    <s v="AA00556537@TechMahindra.com"/>
    <s v="U2"/>
    <n v="5"/>
    <s v="Agile and Devops ,Front End Development using Angular and Java,Java FullStack Development using Angular,go fullstack development using reactjs,ics_cloud_aws_l1"/>
    <n v="5"/>
    <s v="Agile and Devops ,Front End Development using Angular and Java,Java FullStack Development using Angular,go fullstack development using reactjs,ics_cloud_aws_l1"/>
    <d v="2020-07-05T10:42:00"/>
    <s v="OFFSHORE"/>
    <s v="Initial Training Program"/>
    <s v="Yes"/>
    <s v="No"/>
    <s v="No"/>
    <s v="Nissan North America, Inc."/>
    <s v="Yes"/>
    <x v="4"/>
    <n v="33.33"/>
    <s v="Agile and Devops "/>
    <n v="210731"/>
    <s v="M J,SHIBU"/>
    <s v="TIME &amp; MATERIAL"/>
    <s v="NNA"/>
    <s v="NNA"/>
  </r>
  <r>
    <s v="SBU D-ASV"/>
    <s v="IMFG"/>
    <s v="INIS"/>
    <x v="8"/>
    <x v="8"/>
    <n v="274063"/>
    <x v="6"/>
    <n v="202948"/>
    <x v="0"/>
    <n v="561480"/>
    <s v="V,Rajkumar"/>
    <s v="RV00561480@TechMahindra.com"/>
    <s v="U2"/>
    <n v="1"/>
    <s v="Java FullStack Development using Angular"/>
    <n v="1"/>
    <s v="Java FullStack Development using Angular"/>
    <d v="2020-07-05T10:42:00"/>
    <s v="OFFSHORE"/>
    <s v="Initial Training Program"/>
    <s v="Yes"/>
    <s v="No"/>
    <s v="No"/>
    <s v="Nissan North America, Inc."/>
    <s v="Yes"/>
    <x v="2"/>
    <n v="100"/>
    <s v="Java FullStack Development using Angular"/>
    <n v="260418"/>
    <s v="kanakarajan,venkatesh"/>
    <s v="TIME &amp; MATERIAL"/>
    <s v="NCI"/>
    <s v="NCI"/>
  </r>
  <r>
    <s v="SBU D-ASV"/>
    <s v="IMFG"/>
    <s v="INIS"/>
    <x v="8"/>
    <x v="8"/>
    <n v="274063"/>
    <x v="6"/>
    <n v="202948"/>
    <x v="0"/>
    <n v="565579"/>
    <s v="Mareeswaran,Manikandan"/>
    <s v="MX00565579@TechMahindra.com"/>
    <s v="U3"/>
    <n v="3"/>
    <s v="Java FullStack Development using Angular,Java fullstack development,ics_cloud_aws_l1"/>
    <n v="3"/>
    <s v="Java FullStack Development using Angular,Java fullstack development,ics_cloud_aws_l1"/>
    <d v="2020-07-05T10:42:00"/>
    <s v="OFFSHORE"/>
    <s v="Lateral Joinees"/>
    <s v="Yes"/>
    <s v="No"/>
    <s v="No"/>
    <s v="Nissan North America, Inc."/>
    <s v="Yes"/>
    <x v="2"/>
    <n v="100"/>
    <s v="Java FullStack Development using Angular"/>
    <n v="210731"/>
    <s v="M J,SHIBU"/>
    <s v="TIME &amp; MATERIAL"/>
    <s v="NNA"/>
    <s v="NNA"/>
  </r>
  <r>
    <s v="SBU D-ASV"/>
    <s v="IMFG"/>
    <s v="INIS"/>
    <x v="8"/>
    <x v="8"/>
    <n v="274063"/>
    <x v="6"/>
    <n v="202948"/>
    <x v="0"/>
    <n v="594853"/>
    <s v="S,Senthilkumar"/>
    <s v="SS00594853@TechMahindra.com"/>
    <s v="U3"/>
    <n v="2"/>
    <s v="Java FullStack Development using Angular,ics_cloud_aws_l1"/>
    <n v="2"/>
    <s v="Java FullStack Development using Angular,ics_cloud_aws_l1"/>
    <d v="2020-07-05T10:42:00"/>
    <s v="OFFSHORE"/>
    <s v="Lateral Joinees"/>
    <s v="Yes"/>
    <s v="No"/>
    <s v="No"/>
    <s v="Nissan North America, Inc."/>
    <s v="Yes"/>
    <x v="6"/>
    <n v="60"/>
    <s v="Java FullStack Development using Angular"/>
    <n v="210731"/>
    <s v="M J,SHIBU"/>
    <s v="TIME &amp; MATERIAL"/>
    <s v="NNA"/>
    <s v="NNA"/>
  </r>
  <r>
    <s v="SBU D-ASV"/>
    <s v="IMFG"/>
    <s v="INIS"/>
    <x v="8"/>
    <x v="8"/>
    <n v="274063"/>
    <x v="6"/>
    <n v="202948"/>
    <x v="0"/>
    <n v="600904"/>
    <s v="Mohanraj,Rajesh"/>
    <s v="RM00600904@TechMahindra.com"/>
    <s v="U4"/>
    <n v="1"/>
    <s v="RPA - UI-Path Level "/>
    <n v="1"/>
    <s v="RPA - UI-Path Level "/>
    <d v="2020-07-05T10:42:00"/>
    <s v="OFFSHORE"/>
    <s v="Lateral Joinees"/>
    <s v="Yes"/>
    <s v="No"/>
    <s v="No"/>
    <s v="Nissan North America, Inc."/>
    <s v="Yes"/>
    <x v="1"/>
    <n v="0"/>
    <s v="RPA - UI-Path Level "/>
    <n v="203069"/>
    <s v="PERIYASAMY,VISWANATHAN"/>
    <s v="TIME &amp; MATERIAL"/>
    <s v="NNA"/>
    <s v="NNA"/>
  </r>
  <r>
    <s v="SBU D-ASV"/>
    <s v="IMFG"/>
    <s v="INIS"/>
    <x v="8"/>
    <x v="8"/>
    <n v="274063"/>
    <x v="6"/>
    <n v="202948"/>
    <x v="0"/>
    <n v="618659"/>
    <s v="Rajendran,Sathya"/>
    <s v="SR00618659@TechMahindra.com"/>
    <s v="U1"/>
    <n v="2"/>
    <s v="IT Foundation,Mainframe"/>
    <n v="2"/>
    <s v="IT Foundation,Mainframe"/>
    <d v="2020-07-05T10:42:00"/>
    <s v="OFFSHORE"/>
    <s v="Initial Training Program"/>
    <s v="Yes"/>
    <s v="No"/>
    <s v="No"/>
    <s v="Nissan North America, Inc."/>
    <s v="Yes"/>
    <x v="4"/>
    <n v="33.33"/>
    <s v="IT Foundation"/>
    <n v="225508"/>
    <s v="Samikkannu,Mohan"/>
    <s v="TIME &amp; MATERIAL"/>
    <s v="NNA"/>
    <s v="NNA"/>
  </r>
  <r>
    <s v="SBU D-ASV"/>
    <s v="IMFG"/>
    <s v="INIS"/>
    <x v="8"/>
    <x v="8"/>
    <n v="274063"/>
    <x v="6"/>
    <n v="202948"/>
    <x v="0"/>
    <n v="619115"/>
    <s v="Saw,Dinesh Kumar"/>
    <s v="DS00619115@TechMahindra.com"/>
    <s v="U3"/>
    <n v="4"/>
    <s v="Java FullStack Development using Angular,Java FullStack Development using ReactJS,Java and J2EE ,Java fullstack development"/>
    <n v="4"/>
    <s v="Java FullStack Development using Angular,Java FullStack Development using ReactJS,Java and J2EE ,Java fullstack development"/>
    <d v="2020-07-05T10:42:00"/>
    <s v="OFFSHORE"/>
    <s v="Lateral Joinees"/>
    <s v="Yes"/>
    <s v="No"/>
    <s v="No"/>
    <s v="Nissan North America, Inc."/>
    <s v="Yes"/>
    <x v="3"/>
    <n v="25"/>
    <s v="Java and J2EE "/>
    <n v="431987"/>
    <s v="Maharajan,Ezhilarasan"/>
    <s v="TIME &amp; MATERIAL"/>
    <s v="NNA"/>
    <s v="NNA"/>
  </r>
  <r>
    <s v="SBU D-ASV"/>
    <s v="IMFG"/>
    <s v="INIS"/>
    <x v="8"/>
    <x v="8"/>
    <n v="274063"/>
    <x v="6"/>
    <n v="202948"/>
    <x v="0"/>
    <n v="621782"/>
    <s v="Venkitraman,Arun S"/>
    <s v="AV00621782@TechMahindra.com"/>
    <s v="P1"/>
    <n v="2"/>
    <s v="Agile and Devops ,ICS_Cloud_Google_L1"/>
    <n v="2"/>
    <s v="Agile and Devops ,ICS_Cloud_Google_L1"/>
    <d v="2020-07-05T10:42:00"/>
    <s v="OFFSHORE"/>
    <s v="Lateral Joinees"/>
    <s v="Yes"/>
    <s v="No"/>
    <s v="No"/>
    <s v="Nissan North America, Inc."/>
    <s v="Yes"/>
    <x v="3"/>
    <n v="16.670000000000002"/>
    <s v="Agile and Devops "/>
    <n v="238252"/>
    <s v="Karukuttikaran,Shinto Kurian"/>
    <s v="TIME &amp; MATERIAL"/>
    <s v="NNA"/>
    <s v="NNA"/>
  </r>
  <r>
    <s v="SBU D-ASV"/>
    <s v="IMFG"/>
    <s v="INIS"/>
    <x v="9"/>
    <x v="9"/>
    <n v="207759"/>
    <x v="7"/>
    <n v="202948"/>
    <x v="0"/>
    <n v="310092"/>
    <s v="N,VASUDEVAN"/>
    <s v="Vasudevan.N@TechMahindra.com"/>
    <s v="U3"/>
    <n v="5"/>
    <s v="ICS_Cloud_Azure_L1,ICS_Cloud_Google_L1,Salesforce,sfdc foundation,sfdc sales cloud level 1"/>
    <n v="5"/>
    <s v="ICS_Cloud_Azure_L1,ICS_Cloud_Google_L1,Salesforce,sfdc foundation,sfdc sales cloud level 1"/>
    <d v="2020-07-05T10:42:00"/>
    <s v="OFFSHORE"/>
    <s v="Lateral Joinees"/>
    <s v="Yes"/>
    <s v="No"/>
    <s v="No"/>
    <s v="Nissan North America, Inc."/>
    <s v="Yes"/>
    <x v="4"/>
    <n v="28.57"/>
    <s v="Salesforce"/>
    <n v="625387"/>
    <s v="Suresh,Rakesh"/>
    <s v="NO ACTIVE CONTRACT"/>
    <s v="NNA"/>
    <s v="NNA"/>
  </r>
  <r>
    <s v="SBU D-ASV"/>
    <s v="IMFG"/>
    <s v="INIS"/>
    <x v="9"/>
    <x v="9"/>
    <n v="207759"/>
    <x v="7"/>
    <n v="202948"/>
    <x v="0"/>
    <n v="331191"/>
    <s v="Sutar,Anil"/>
    <s v="Anil.Sutar@TechMahindra.com"/>
    <s v="P1"/>
    <n v="4"/>
    <s v="ICS_Cloud_Google_L1,sfdc foundation,sfdc sales cloud level 1,sfdc sales cloud level 2"/>
    <n v="4"/>
    <s v="ICS_Cloud_Google_L1,sfdc foundation,sfdc sales cloud level 1,sfdc sales cloud level 2"/>
    <d v="2020-07-05T10:42:00"/>
    <s v="OFFSHORE"/>
    <s v="Lateral Joinees"/>
    <s v="Yes"/>
    <s v="No"/>
    <s v="No"/>
    <s v="Nissan North America, Inc."/>
    <s v="No"/>
    <x v="5"/>
    <m/>
    <m/>
    <n v="483186"/>
    <s v="Purnapatre,Sameer Dilip"/>
    <s v="NO ACTIVE CONTRACT"/>
    <s v="NNA"/>
    <s v="NNA"/>
  </r>
  <r>
    <s v="SBU D-ASV"/>
    <s v="IMFG"/>
    <s v="INIS"/>
    <x v="9"/>
    <x v="9"/>
    <n v="207759"/>
    <x v="7"/>
    <n v="202948"/>
    <x v="0"/>
    <n v="483186"/>
    <s v="Purnapatre,Sameer Dilip"/>
    <s v="SP00483186@TechMahindra.com"/>
    <s v="P1"/>
    <n v="2"/>
    <s v="future-pm,sfdc sales cloud level 1"/>
    <n v="2"/>
    <s v="future-pm,sfdc sales cloud level 1"/>
    <d v="2020-07-05T10:42:00"/>
    <s v="OFFSHORE"/>
    <s v="Lateral Joinees"/>
    <s v="Yes"/>
    <s v="No"/>
    <s v="No"/>
    <s v="Nissan North America, Inc."/>
    <s v="Yes"/>
    <x v="4"/>
    <n v="40"/>
    <s v="future-pm"/>
    <n v="512053"/>
    <s v="Gurjar,Sumeet Suhas"/>
    <s v="NO ACTIVE CONTRACT"/>
    <s v="NNA"/>
    <s v="NNA"/>
  </r>
  <r>
    <s v="SBU D-ASV"/>
    <s v="IMFG"/>
    <s v="INIS"/>
    <x v="9"/>
    <x v="9"/>
    <n v="207759"/>
    <x v="7"/>
    <n v="202948"/>
    <x v="0"/>
    <n v="493027"/>
    <s v="Ezhil,Sakratees"/>
    <s v="SE00493027@TechMahindra.com"/>
    <s v="U3"/>
    <n v="3"/>
    <s v="Agile and Devops ,Testing SKU,salesforce"/>
    <n v="3"/>
    <s v="Agile and Devops ,Testing SKU,salesforce"/>
    <d v="2020-07-05T10:42:00"/>
    <s v="OFFSHORE"/>
    <s v="Lateral Joinees"/>
    <s v="Yes"/>
    <s v="No"/>
    <s v="No"/>
    <s v="Nissan North America, Inc."/>
    <s v="Yes"/>
    <x v="2"/>
    <n v="100"/>
    <s v="Agile and Devops "/>
    <n v="625387"/>
    <s v="Suresh,Rakesh"/>
    <s v="NO ACTIVE CONTRACT"/>
    <s v="NNA"/>
    <s v="NNA"/>
  </r>
  <r>
    <s v="SBU D-ASV"/>
    <s v="IMFG"/>
    <s v="INIS"/>
    <x v="9"/>
    <x v="9"/>
    <n v="207759"/>
    <x v="7"/>
    <n v="202948"/>
    <x v="0"/>
    <n v="546775"/>
    <s v="Bathula,Portia Daniel"/>
    <s v="PB00546775@TechMahindra.com"/>
    <s v="P1"/>
    <n v="2"/>
    <s v="Salesforce ,sfdc foundation"/>
    <n v="2"/>
    <s v="Salesforce ,sfdc foundation"/>
    <d v="2020-07-05T10:42:00"/>
    <s v="ONSITE"/>
    <s v="Lateral Joinees"/>
    <s v="Yes"/>
    <s v="No"/>
    <s v="No"/>
    <s v="Nissan North America, Inc."/>
    <s v="Yes"/>
    <x v="1"/>
    <n v="0"/>
    <s v="sfdc foundation"/>
    <n v="293533"/>
    <s v="SWAMI,HIMANSHU"/>
    <s v="NO ACTIVE CONTRACT"/>
    <s v="NNA"/>
    <s v="NNA"/>
  </r>
  <r>
    <s v="SBU D-ASV"/>
    <s v="IMFG"/>
    <s v="INIS"/>
    <x v="9"/>
    <x v="9"/>
    <n v="207759"/>
    <x v="7"/>
    <n v="202948"/>
    <x v="0"/>
    <n v="551478"/>
    <s v="Balasubramanian,Muthulakshmi"/>
    <s v="MX00551478@TechMahindra.com"/>
    <s v="U2"/>
    <n v="4"/>
    <s v="Agile and Devops ,sfdc foundation,sfdc sales cloud level 1,sfdc service cloud level 1"/>
    <n v="4"/>
    <s v="Agile and Devops ,sfdc foundation,sfdc sales cloud level 1,sfdc service cloud level 1"/>
    <d v="2020-07-05T10:42:00"/>
    <s v="OFFSHORE"/>
    <s v="Initial Training Program"/>
    <s v="Yes"/>
    <s v="No"/>
    <s v="No"/>
    <s v="Nissan North America, Inc."/>
    <s v="Yes"/>
    <x v="3"/>
    <n v="16.670000000000002"/>
    <s v="Agile and Devops "/>
    <n v="625387"/>
    <s v="Suresh,Rakesh"/>
    <s v="NO ACTIVE CONTRACT"/>
    <s v="NNA"/>
    <s v="NNA"/>
  </r>
  <r>
    <s v="SBU D-ASV"/>
    <s v="IMFG"/>
    <s v="INIS"/>
    <x v="9"/>
    <x v="9"/>
    <n v="207759"/>
    <x v="7"/>
    <n v="202948"/>
    <x v="0"/>
    <n v="561289"/>
    <s v="Prabu,M A"/>
    <s v="MP00561289@TechMahindra.com"/>
    <s v="U2"/>
    <n v="3"/>
    <s v="Salesforce ,sfdc sales cloud level 1,sfdc sales cloud level 2"/>
    <n v="3"/>
    <s v="Salesforce ,sfdc sales cloud level 1,sfdc sales cloud level 2"/>
    <d v="2020-07-05T10:42:00"/>
    <s v="OFFSHORE"/>
    <s v="Initial Training Program"/>
    <s v="Yes"/>
    <s v="No"/>
    <s v="No"/>
    <s v="Nissan North America, Inc."/>
    <s v="No"/>
    <x v="5"/>
    <m/>
    <m/>
    <n v="19959"/>
    <s v="Birla,Sinam"/>
    <s v="NO ACTIVE CONTRACT"/>
    <s v="NNA"/>
    <s v="NNA"/>
  </r>
  <r>
    <s v="SBU D-ASV"/>
    <s v="IMFG"/>
    <s v="INIS"/>
    <x v="9"/>
    <x v="9"/>
    <n v="207759"/>
    <x v="7"/>
    <n v="202948"/>
    <x v="0"/>
    <n v="561331"/>
    <s v="Steffi Jothi Raj,Sahaya"/>
    <s v="SS00561331@TechMahindra.com"/>
    <s v="U2"/>
    <n v="2"/>
    <s v="SFDC lightening with ServiceMax,Salesforce "/>
    <n v="2"/>
    <s v="SFDC lightening with ServiceMax,Salesforce "/>
    <d v="2020-07-05T10:42:00"/>
    <s v="OFFSHORE"/>
    <s v="Initial Training Program"/>
    <s v="Yes"/>
    <s v="No"/>
    <s v="No"/>
    <s v="Nissan North America, Inc."/>
    <s v="Yes"/>
    <x v="3"/>
    <n v="14.29"/>
    <s v="Salesforce "/>
    <n v="625387"/>
    <s v="Suresh,Rakesh"/>
    <s v="NO ACTIVE CONTRACT"/>
    <s v="NNA"/>
    <s v="NNA"/>
  </r>
  <r>
    <s v="SBU D-ASV"/>
    <s v="IMFG"/>
    <s v="INIS"/>
    <x v="9"/>
    <x v="9"/>
    <n v="207759"/>
    <x v="7"/>
    <n v="202948"/>
    <x v="0"/>
    <n v="574364"/>
    <s v="Velusamy,Sathyapriya"/>
    <s v="SX00574364@TechMahindra.com"/>
    <s v="U3"/>
    <n v="2"/>
    <s v="salesforce,sfdc sales cloud level 1"/>
    <n v="2"/>
    <s v="salesforce,sfdc sales cloud level 1"/>
    <d v="2020-07-05T10:42:00"/>
    <s v="OFFSHORE"/>
    <s v="Lateral Joinees"/>
    <s v="Yes"/>
    <s v="No"/>
    <s v="No"/>
    <s v="Nissan North America, Inc."/>
    <s v="Yes"/>
    <x v="1"/>
    <n v="0"/>
    <s v="sfdc sales cloud level 1"/>
    <n v="625387"/>
    <s v="Suresh,Rakesh"/>
    <s v="NO ACTIVE CONTRACT"/>
    <s v="NNA"/>
    <s v="NNA"/>
  </r>
  <r>
    <s v="SBU D-ASV"/>
    <s v="IMFG"/>
    <s v="INIS"/>
    <x v="9"/>
    <x v="9"/>
    <n v="207759"/>
    <x v="7"/>
    <n v="202948"/>
    <x v="0"/>
    <n v="608184"/>
    <s v="Sundaraju,Sudha"/>
    <s v="SS00608184@TechMahindra.com"/>
    <s v="U4"/>
    <n v="14"/>
    <s v="ENOVIA PLM Level2,ENOVIA PLM Level3,ICS_Cloud_Google_L1,ICS_SI_Tools_L3,ICS_Tools_Cloud,ICS_Wintel_workspace Collaboration_L1,Oracle ERP cloud,Oracle Primavera P6,Oracle SCM cloud,Salesforce ,sfdc foundation,sfdc marketing cloud level 1,sfdc sales cloud level 1,sfdc service cloud level 1"/>
    <n v="14"/>
    <s v="ENOVIA PLM Level2,ENOVIA PLM Level3,ICS_Cloud_Google_L1,ICS_SI_Tools_L3,ICS_Tools_Cloud,ICS_Wintel_workspace Collaboration_L1,Oracle ERP cloud,Oracle Primavera P6,Oracle SCM cloud,Salesforce ,sfdc foundation,sfdc marketing cloud level 1,sfdc sales cloud level 1,sfdc service cloud level 1"/>
    <d v="2020-07-05T10:42:00"/>
    <s v="OFFSHORE"/>
    <s v="Lateral Joinees"/>
    <s v="Yes"/>
    <s v="No"/>
    <s v="No"/>
    <s v="Nissan North America, Inc."/>
    <s v="Yes"/>
    <x v="1"/>
    <n v="0"/>
    <s v="sfdc foundation"/>
    <n v="625387"/>
    <s v="Suresh,Rakesh"/>
    <s v="NO ACTIVE CONTRACT"/>
    <s v="NNA"/>
    <s v="NNA"/>
  </r>
  <r>
    <s v="SBU D-ASV"/>
    <s v="IMFG"/>
    <s v="INIS"/>
    <x v="9"/>
    <x v="9"/>
    <n v="207759"/>
    <x v="7"/>
    <n v="202948"/>
    <x v="0"/>
    <n v="618685"/>
    <s v="R,Devi Rama Suba"/>
    <s v="DR00618685@TechMahindra.com"/>
    <s v="U1"/>
    <n v="2"/>
    <s v="IT Foundation,Java FullStack Development using Angular"/>
    <n v="2"/>
    <s v="IT Foundation,Java FullStack Development using Angular"/>
    <d v="2020-07-05T10:42:00"/>
    <s v="OFFSHORE"/>
    <s v="Initial Training Program"/>
    <s v="Yes"/>
    <s v="No"/>
    <s v="No"/>
    <s v="Nissan North America, Inc."/>
    <s v="Yes"/>
    <x v="4"/>
    <n v="33.33"/>
    <s v="IT Foundation"/>
    <n v="625387"/>
    <s v="Suresh,Rakesh"/>
    <s v="NO ACTIVE CONTRACT"/>
    <s v="NNA"/>
    <s v="NNA"/>
  </r>
  <r>
    <s v="SBU D-ASV"/>
    <s v="IMFG"/>
    <s v="INIS"/>
    <x v="9"/>
    <x v="9"/>
    <n v="207759"/>
    <x v="7"/>
    <n v="202948"/>
    <x v="0"/>
    <n v="625387"/>
    <s v="Suresh,Rakesh"/>
    <s v="RS00625387@TechMahindra.com"/>
    <s v="U4"/>
    <n v="6"/>
    <s v="salesforce,salesforce cpq level 1,sfdc foundation,sfdc marketing cloud level 2,sfdc service cloud level 1,sfdc service cloud level 2"/>
    <n v="6"/>
    <s v="salesforce,salesforce cpq level 1,sfdc foundation,sfdc marketing cloud level 2,sfdc service cloud level 1,sfdc service cloud level 2"/>
    <d v="2020-07-05T10:42:00"/>
    <s v="OFFSHORE"/>
    <s v="Lateral Joinees"/>
    <s v="Yes"/>
    <s v="No"/>
    <s v="No"/>
    <s v="Nissan North America, Inc."/>
    <s v="Yes"/>
    <x v="3"/>
    <n v="20"/>
    <s v="sfdc service cloud level 1"/>
    <n v="443171"/>
    <s v="Krishnamoorthy,Madhan Seshadri"/>
    <s v="NO ACTIVE CONTRACT"/>
    <s v="NNA"/>
    <s v="NNA"/>
  </r>
  <r>
    <s v="SBU D-ASV"/>
    <s v="IMFG"/>
    <s v="INIS"/>
    <x v="9"/>
    <x v="9"/>
    <n v="207759"/>
    <x v="7"/>
    <n v="202948"/>
    <x v="0"/>
    <n v="634259"/>
    <s v="Ayyanar,Ramakrishnan"/>
    <s v="AR00634259@TechMahindra.com"/>
    <s v="U4"/>
    <n v="3"/>
    <s v="sfdc marketing cloud level 3,sfdc sales cloud level 1,sfdc service cloud level 1"/>
    <n v="3"/>
    <s v="sfdc marketing cloud level 3,sfdc sales cloud level 1,sfdc service cloud level 1"/>
    <d v="2020-07-05T10:42:00"/>
    <s v="OFFSHORE"/>
    <s v="Lateral Joinees"/>
    <s v="Yes"/>
    <s v="No"/>
    <s v="No"/>
    <s v="Nissan North America, Inc."/>
    <s v="Yes"/>
    <x v="3"/>
    <n v="20"/>
    <s v="sfdc service cloud level 1"/>
    <n v="443171"/>
    <s v="Krishnamoorthy,Madhan Seshadri"/>
    <s v="NO ACTIVE CONTRACT"/>
    <s v="NNA"/>
    <s v="NNA"/>
  </r>
  <r>
    <s v="SBU D-ASV"/>
    <s v="IMFG"/>
    <s v="INIS"/>
    <x v="10"/>
    <x v="10"/>
    <n v="314736"/>
    <x v="8"/>
    <n v="202948"/>
    <x v="0"/>
    <n v="265610"/>
    <s v="Bapatla,Kesavardhani"/>
    <s v="Kesavardhani.Bapatla@TechMahindra.com"/>
    <s v="U4"/>
    <n v="1"/>
    <s v="Agile and Devops "/>
    <n v="1"/>
    <s v="Agile and Devops "/>
    <d v="2020-07-05T10:42:00"/>
    <s v="OFFSHORE"/>
    <s v="Initial Training Program"/>
    <s v="Yes"/>
    <s v="No"/>
    <s v="No"/>
    <s v="Nissan North America, Inc."/>
    <s v="Yes"/>
    <x v="4"/>
    <n v="50"/>
    <s v="Agile and Devops "/>
    <n v="421379"/>
    <s v="Devarapally,Santhosh Reddy"/>
    <s v="TIME &amp; MATERIAL"/>
    <s v="NNA"/>
    <s v="NNA"/>
  </r>
  <r>
    <s v="SBU D-ASV"/>
    <s v="IMFG"/>
    <s v="INIS"/>
    <x v="10"/>
    <x v="10"/>
    <n v="314736"/>
    <x v="8"/>
    <n v="202948"/>
    <x v="0"/>
    <n v="272360"/>
    <s v="Kalpana,P"/>
    <s v="Kalpana.P@TechMahindra.com"/>
    <s v="U4"/>
    <n v="1"/>
    <s v="Agile and Devops "/>
    <n v="1"/>
    <s v="Agile and Devops "/>
    <d v="2020-07-05T10:42:00"/>
    <s v="OFFSHORE"/>
    <s v="FCTP"/>
    <s v="Yes"/>
    <s v="No"/>
    <s v="No"/>
    <s v="Nissan North America, Inc."/>
    <s v="Yes"/>
    <x v="4"/>
    <n v="33.33"/>
    <s v="Agile and Devops "/>
    <n v="421379"/>
    <s v="Devarapally,Santhosh Reddy"/>
    <s v="TIME &amp; MATERIAL"/>
    <s v="NNA"/>
    <s v="NNA"/>
  </r>
  <r>
    <s v="SBU D-ASV"/>
    <s v="IMFG"/>
    <s v="INIS"/>
    <x v="10"/>
    <x v="10"/>
    <n v="314736"/>
    <x v="8"/>
    <n v="202948"/>
    <x v="0"/>
    <n v="314736"/>
    <s v="Ramamurthy,Shankar Narayanan"/>
    <s v="Shankarnarayanan.Ramamurthy@TechMahindra.com"/>
    <s v="P2"/>
    <n v="1"/>
    <s v="Agile and Devops "/>
    <n v="1"/>
    <s v="Agile and Devops "/>
    <d v="2020-07-05T10:42:00"/>
    <s v="ONSITE"/>
    <s v="FCTP"/>
    <s v="Yes"/>
    <s v="No"/>
    <s v="No"/>
    <s v="Nissan North America, Inc."/>
    <s v="Yes"/>
    <x v="4"/>
    <n v="33.33"/>
    <s v="Agile and Devops "/>
    <n v="211689"/>
    <s v="Parameswaran,Natesh"/>
    <s v="TIME &amp; MATERIAL"/>
    <s v="NNA"/>
    <s v="NNA"/>
  </r>
  <r>
    <s v="SBU D-ASV"/>
    <s v="IMFG"/>
    <s v="INIS"/>
    <x v="10"/>
    <x v="10"/>
    <n v="314736"/>
    <x v="8"/>
    <n v="202948"/>
    <x v="0"/>
    <n v="344284"/>
    <s v="Vummadisetti,Nagalakshmi"/>
    <s v="Nagalakshmi.Vummadisetti@TechMahindra.com"/>
    <s v="U4"/>
    <n v="1"/>
    <s v="Agile and Devops "/>
    <n v="1"/>
    <s v="Agile and Devops "/>
    <d v="2020-07-05T10:42:00"/>
    <s v="OFFSHORE"/>
    <s v="Lateral Joinees"/>
    <s v="Yes"/>
    <s v="No"/>
    <s v="No"/>
    <s v="Nissan North America, Inc."/>
    <s v="No"/>
    <x v="5"/>
    <m/>
    <m/>
    <n v="314736"/>
    <s v="Ramamurthy,Shankar Narayanan"/>
    <s v="TIME &amp; MATERIAL"/>
    <s v="NNA"/>
    <s v="NNA"/>
  </r>
  <r>
    <s v="SBU D-ASV"/>
    <s v="IMFG"/>
    <s v="INIS"/>
    <x v="10"/>
    <x v="10"/>
    <n v="314736"/>
    <x v="8"/>
    <n v="202948"/>
    <x v="0"/>
    <n v="358030"/>
    <s v="Srija,Darapureddy Arpitha"/>
    <s v="DS00358030@TechMahindra.com"/>
    <s v="U2"/>
    <n v="2"/>
    <s v="Agile and Devops ,pega case management l1"/>
    <n v="2"/>
    <s v="Agile and Devops ,pega case management l1"/>
    <d v="2020-07-05T10:42:00"/>
    <s v="OFFSHORE"/>
    <s v="Initial Training Program"/>
    <s v="Yes"/>
    <s v="No"/>
    <s v="No"/>
    <s v="Nissan North America, Inc."/>
    <s v="Yes"/>
    <x v="4"/>
    <n v="50"/>
    <s v="pega case management l1"/>
    <n v="265610"/>
    <s v="Bapatla,Kesavardhani"/>
    <s v="TIME &amp; MATERIAL"/>
    <s v="NNA"/>
    <s v="NNA"/>
  </r>
  <r>
    <s v="SBU D-ASV"/>
    <s v="IMFG"/>
    <s v="INIS"/>
    <x v="10"/>
    <x v="10"/>
    <n v="314736"/>
    <x v="8"/>
    <n v="202948"/>
    <x v="0"/>
    <n v="486876"/>
    <s v="Garimella,Venkata P"/>
    <s v="VG00486876@TechMahindra.com"/>
    <s v="P1"/>
    <n v="1"/>
    <s v="Agile and Devops "/>
    <n v="1"/>
    <s v="Agile and Devops "/>
    <d v="2020-07-05T10:42:00"/>
    <s v="ONSITE"/>
    <s v="Lateral Joinees"/>
    <s v="Yes"/>
    <s v="No"/>
    <s v="No"/>
    <s v="Nissan North America, Inc."/>
    <s v="Yes"/>
    <x v="3"/>
    <n v="16.670000000000002"/>
    <s v="Agile and Devops "/>
    <n v="314736"/>
    <s v="Ramamurthy,Shankar Narayanan"/>
    <s v="TIME &amp; MATERIAL"/>
    <s v="NNA"/>
    <s v="NNA"/>
  </r>
  <r>
    <s v="SBU D-ASV"/>
    <s v="IMFG"/>
    <s v="INIS"/>
    <x v="10"/>
    <x v="10"/>
    <n v="314736"/>
    <x v="8"/>
    <n v="202948"/>
    <x v="0"/>
    <n v="490080"/>
    <s v=".,Talath Fatima"/>
    <s v="TX00490080@TechMahindra.com"/>
    <s v="U2"/>
    <n v="3"/>
    <s v="Agile and Devops ,PEGA1,pega case management l1"/>
    <n v="3"/>
    <s v="Agile and Devops ,PEGA1,pega case management l1"/>
    <d v="2020-07-05T10:42:00"/>
    <s v="OFFSHORE"/>
    <s v="Initial Training Program"/>
    <s v="Yes"/>
    <s v="No"/>
    <s v="No"/>
    <s v="Nissan North America, Inc."/>
    <s v="Yes"/>
    <x v="6"/>
    <n v="66.67"/>
    <s v="Agile and Devops "/>
    <n v="421379"/>
    <s v="Devarapally,Santhosh Reddy"/>
    <s v="TIME &amp; MATERIAL"/>
    <s v="NNA"/>
    <s v="NNA"/>
  </r>
  <r>
    <s v="SBU D-ASV"/>
    <s v="IMFG"/>
    <s v="INIS"/>
    <x v="10"/>
    <x v="10"/>
    <n v="314736"/>
    <x v="8"/>
    <n v="202948"/>
    <x v="0"/>
    <n v="557774"/>
    <s v="Sai Madhuri,Patchipulusu Venkata Satya"/>
    <s v="PS00557774@TechMahindra.com"/>
    <s v="U2"/>
    <n v="1"/>
    <s v="PEGA System Architect"/>
    <n v="1"/>
    <s v="PEGA System Architect"/>
    <d v="2020-07-05T10:42:00"/>
    <s v="OFFSHORE"/>
    <s v="Initial Training Program"/>
    <s v="Yes"/>
    <s v="No"/>
    <s v="No"/>
    <s v="Nissan North America, Inc."/>
    <s v="Yes"/>
    <x v="1"/>
    <n v="0"/>
    <s v="PEGA System Architect"/>
    <n v="421379"/>
    <s v="Devarapally,Santhosh Reddy"/>
    <s v="TIME &amp; MATERIAL"/>
    <s v="NNA"/>
    <s v="NNA"/>
  </r>
  <r>
    <s v="SBU D-ASV"/>
    <s v="IMFG"/>
    <s v="INIS"/>
    <x v="10"/>
    <x v="10"/>
    <n v="314736"/>
    <x v="8"/>
    <n v="202948"/>
    <x v="0"/>
    <n v="574958"/>
    <s v="Ravindrababu,Uriti"/>
    <s v="UR00574958@TechMahindra.com"/>
    <s v="U2"/>
    <n v="2"/>
    <s v="Agile and Devops ,pega case management l1"/>
    <n v="2"/>
    <s v="Agile and Devops ,pega case management l1"/>
    <d v="2020-07-05T10:42:00"/>
    <s v="OFFSHORE"/>
    <s v="Initial Training Program"/>
    <s v="Yes"/>
    <s v="No"/>
    <s v="No"/>
    <s v="Nissan North America, Inc."/>
    <s v="Yes"/>
    <x v="0"/>
    <n v="83.33"/>
    <s v="Agile and Devops "/>
    <n v="421379"/>
    <s v="Devarapally,Santhosh Reddy"/>
    <s v="TIME &amp; MATERIAL"/>
    <s v="NNA"/>
    <s v="NNA"/>
  </r>
  <r>
    <s v="SBU D-ASV"/>
    <s v="IMFG"/>
    <s v="INIS"/>
    <x v="10"/>
    <x v="10"/>
    <n v="314736"/>
    <x v="8"/>
    <n v="202948"/>
    <x v="0"/>
    <n v="583659"/>
    <s v="D,Dileep Kumar Reddy"/>
    <s v="DD00583659@TechMahindra.com"/>
    <s v="U4"/>
    <n v="1"/>
    <s v="Agile and Devops "/>
    <n v="1"/>
    <s v="Agile and Devops "/>
    <d v="2020-07-05T10:42:00"/>
    <s v="OFFSHORE"/>
    <s v="Lateral Joinees"/>
    <s v="Yes"/>
    <s v="No"/>
    <s v="No"/>
    <s v="Nissan North America, Inc."/>
    <s v="Yes"/>
    <x v="3"/>
    <n v="16.670000000000002"/>
    <s v="Agile and Devops "/>
    <n v="421379"/>
    <s v="Devarapally,Santhosh Reddy"/>
    <s v="TIME &amp; MATERIAL"/>
    <s v="NNA"/>
    <s v="NNA"/>
  </r>
  <r>
    <s v="SBU D-ASV"/>
    <s v="IMFG"/>
    <s v="INIS"/>
    <x v="10"/>
    <x v="10"/>
    <n v="314736"/>
    <x v="8"/>
    <n v="202948"/>
    <x v="0"/>
    <n v="630480"/>
    <s v="Kundula,Krishnababu"/>
    <s v="KK00630480@TechMahindra.com"/>
    <s v="U4"/>
    <n v="1"/>
    <s v="Agile and Devops "/>
    <n v="1"/>
    <s v="Agile and Devops "/>
    <d v="2020-07-05T10:42:00"/>
    <s v="ONSITE"/>
    <s v="Lateral Joinees"/>
    <s v="Yes"/>
    <s v="No"/>
    <s v="No"/>
    <s v="Nissan North America, Inc."/>
    <s v="No"/>
    <x v="5"/>
    <m/>
    <m/>
    <n v="314736"/>
    <s v="Ramamurthy,Shankar Narayanan"/>
    <s v="TIME &amp; MATERIAL"/>
    <s v="NNA"/>
    <s v="NNA"/>
  </r>
  <r>
    <s v="SBU D-ASV"/>
    <s v="IMFG"/>
    <s v="INIS"/>
    <x v="10"/>
    <x v="10"/>
    <n v="314736"/>
    <x v="8"/>
    <n v="202948"/>
    <x v="0"/>
    <n v="633535"/>
    <s v="Jagadeesh Reddy,Gontu Naga"/>
    <s v="GJ00633535@TechMahindra.com"/>
    <s v="U1"/>
    <n v="1"/>
    <s v="pega case management l1"/>
    <n v="1"/>
    <s v="pega case management l1"/>
    <d v="2020-07-05T10:42:00"/>
    <s v="OFFSHORE"/>
    <s v="Initial Training Program"/>
    <s v="Yes"/>
    <s v="No"/>
    <s v="No"/>
    <s v="Nissan North America, Inc."/>
    <s v="Yes"/>
    <x v="4"/>
    <n v="50"/>
    <s v="pega case management l1"/>
    <n v="583659"/>
    <s v="D,Dileep Kumar Reddy"/>
    <s v="TIME &amp; MATERIAL"/>
    <s v="NNA"/>
    <s v="NNA"/>
  </r>
  <r>
    <s v="SBU D-ASV"/>
    <s v="IMFG"/>
    <s v="INIS"/>
    <x v="10"/>
    <x v="10"/>
    <n v="314736"/>
    <x v="8"/>
    <n v="202948"/>
    <x v="0"/>
    <n v="633552"/>
    <s v="Bhavana Sahithi,Sura"/>
    <s v="SB00633552@TechMahindra.com"/>
    <s v="U1"/>
    <n v="1"/>
    <s v="pega case management l1"/>
    <n v="1"/>
    <s v="pega case management l1"/>
    <d v="2020-07-05T10:42:00"/>
    <s v="OFFSHORE"/>
    <s v="Initial Training Program"/>
    <s v="Yes"/>
    <s v="No"/>
    <s v="No"/>
    <s v="Nissan North America, Inc."/>
    <s v="Yes"/>
    <x v="4"/>
    <n v="50"/>
    <s v="pega case management l1"/>
    <n v="583659"/>
    <s v="D,Dileep Kumar Reddy"/>
    <s v="TIME &amp; MATERIAL"/>
    <s v="NNA"/>
    <s v="NNA"/>
  </r>
  <r>
    <s v="SBU D-ASV"/>
    <s v="IMFG"/>
    <s v="INIS"/>
    <x v="11"/>
    <x v="11"/>
    <n v="239507"/>
    <x v="9"/>
    <n v="202948"/>
    <x v="0"/>
    <n v="217814"/>
    <s v="PICHAIMUTHU,SRINIVASAN"/>
    <s v="Srinivasan.Pichaimuthu@TechMahindra.com"/>
    <s v="P1"/>
    <n v="1"/>
    <s v="future-pm"/>
    <n v="1"/>
    <s v="future-pm"/>
    <d v="2020-07-05T10:42:00"/>
    <s v="ONSITE"/>
    <s v="Lateral Joinees"/>
    <s v="Yes"/>
    <s v="No"/>
    <s v="No"/>
    <s v="Nissan North America, Inc."/>
    <s v="Yes"/>
    <x v="4"/>
    <n v="40"/>
    <s v="future-pm"/>
    <n v="253771"/>
    <s v="YELESWARAM,SUBRAMANYA RAOs"/>
    <s v="NO ACTIVE CONTRACT"/>
    <s v="NNA"/>
    <s v="NNA"/>
  </r>
  <r>
    <s v="SBU D-ASV"/>
    <s v="IMFG"/>
    <s v="INIS"/>
    <x v="11"/>
    <x v="11"/>
    <n v="239507"/>
    <x v="9"/>
    <n v="202948"/>
    <x v="0"/>
    <n v="481819"/>
    <s v="Gilbert,Rigil"/>
    <s v="RG00481819@TechMahindra.com"/>
    <s v="U2"/>
    <n v="5"/>
    <s v="Agile and Devops ,Backend Development - Java,Java FullStack Development using Angular,Java FullStack Development using ReactJS,ics_cloud_aws_l1"/>
    <n v="5"/>
    <s v="Agile and Devops ,Backend Development - Java,Java FullStack Development using Angular,Java FullStack Development using ReactJS,ics_cloud_aws_l1"/>
    <d v="2020-07-05T10:42:00"/>
    <s v="OFFSHORE"/>
    <s v="Initial Training Program"/>
    <s v="Yes"/>
    <s v="No"/>
    <s v="No"/>
    <s v="Nissan North America, Inc."/>
    <s v="Yes"/>
    <x v="2"/>
    <n v="100"/>
    <s v="Java FullStack Development using Angular"/>
    <n v="357297"/>
    <s v="Dharuman,Gokul"/>
    <s v="NO ACTIVE CONTRACT"/>
    <s v="NNA"/>
    <s v="NNA"/>
  </r>
  <r>
    <s v="SBU D-ASV"/>
    <s v="IMFG"/>
    <s v="INIS"/>
    <x v="12"/>
    <x v="12"/>
    <n v="347771"/>
    <x v="2"/>
    <n v="202948"/>
    <x v="0"/>
    <n v="344626"/>
    <s v="Vijayalekshmi Raghavan,Ravisankar"/>
    <s v="RV00344626@Techmahindra.com"/>
    <s v="U4"/>
    <n v="3"/>
    <s v="Agile and Devops ,Core Java,Java FullStack Development using Angular"/>
    <n v="3"/>
    <s v="Agile and Devops ,Core Java,Java FullStack Development using Angular"/>
    <d v="2020-07-05T10:42:00"/>
    <s v="OFFSHORE"/>
    <s v="Lateral Joinees"/>
    <s v="Yes"/>
    <s v="No"/>
    <s v="No"/>
    <s v="Nissan North America, Inc."/>
    <s v="Yes"/>
    <x v="6"/>
    <n v="75"/>
    <s v="Core Java"/>
    <n v="305588"/>
    <s v="K,KALIKUMAR"/>
    <s v="TIME &amp; MATERIAL"/>
    <s v="NNA"/>
    <s v="NNA"/>
  </r>
  <r>
    <s v="SBU D-ASV"/>
    <s v="IMFG"/>
    <s v="INIS"/>
    <x v="13"/>
    <x v="13"/>
    <n v="264377"/>
    <x v="10"/>
    <n v="202948"/>
    <x v="0"/>
    <n v="312440"/>
    <s v="M,NANDHAKUMARAN"/>
    <s v="Nandhakumaran.Marimuthu@TechMahindra.com"/>
    <s v="P1"/>
    <n v="2"/>
    <s v="aws solution architecting,aws system administration"/>
    <n v="2"/>
    <s v="aws solution architecting,aws system administration"/>
    <d v="2020-07-05T10:42:00"/>
    <s v="ONSITE"/>
    <s v="Lateral Joinees"/>
    <s v="Yes"/>
    <s v="No"/>
    <s v="No"/>
    <s v="Nissan North America, Inc."/>
    <s v="No"/>
    <x v="5"/>
    <m/>
    <m/>
    <n v="236135"/>
    <s v="Murugesan,Jayakumar"/>
    <s v="NO ACTIVE CONTRACT"/>
    <s v="NNA"/>
    <s v="NNA"/>
  </r>
  <r>
    <s v="SBU D-ASV"/>
    <s v="IMFG"/>
    <s v="INIS"/>
    <x v="13"/>
    <x v="13"/>
    <n v="264377"/>
    <x v="10"/>
    <n v="202948"/>
    <x v="0"/>
    <n v="545965"/>
    <s v="Bhaskar,M"/>
    <s v="MB00545965@TechMahindra.com"/>
    <s v="U3"/>
    <n v="3"/>
    <s v="Business Intelligence SKU 2,RPA - UI-Path Level ,RPA UiPath Level 1"/>
    <n v="3"/>
    <s v="Business Intelligence SKU 2,RPA - UI-Path Level ,RPA UiPath Level 1"/>
    <d v="2020-07-05T10:42:00"/>
    <s v="OFFSHORE"/>
    <s v="Lateral Joinees"/>
    <s v="Yes"/>
    <s v="No"/>
    <s v="No"/>
    <s v="Nissan North America, Inc."/>
    <s v="Yes"/>
    <x v="2"/>
    <n v="100"/>
    <s v="RPA - UI-Path Level "/>
    <n v="232348"/>
    <s v="Jayaprakash,Nishanth"/>
    <s v="NO ACTIVE CONTRACT"/>
    <s v="NNA"/>
    <s v="NNA"/>
  </r>
  <r>
    <s v="SBU D-ASV"/>
    <s v="IMFG"/>
    <s v="INIS"/>
    <x v="14"/>
    <x v="14"/>
    <n v="276570"/>
    <x v="11"/>
    <n v="202948"/>
    <x v="0"/>
    <n v="267360"/>
    <s v="DEVIREDDI,TOYAJAMITRA"/>
    <s v="Toyaja.Devireddi@TechMahindra.com"/>
    <s v="P1"/>
    <n v="2"/>
    <s v="Business Intelligence and Data Visualization,SAP Fiori"/>
    <n v="2"/>
    <s v="Business Intelligence and Data Visualization,SAP Fiori"/>
    <d v="2020-07-05T10:42:00"/>
    <s v="ONSITE"/>
    <s v="Lateral Joinees"/>
    <s v="Yes"/>
    <s v="No"/>
    <s v="No"/>
    <s v="Nissan North America, Inc."/>
    <s v="Yes"/>
    <x v="1"/>
    <n v="0"/>
    <s v="Business Intelligence and Data Visualization"/>
    <n v="343821"/>
    <s v="Doraivelu,Mohankumar"/>
    <s v="TIME &amp; MATERIAL"/>
    <s v="NNA"/>
    <s v="NNA"/>
  </r>
  <r>
    <s v="SBU D-ASV"/>
    <s v="IMFG"/>
    <s v="INIS"/>
    <x v="14"/>
    <x v="14"/>
    <n v="276570"/>
    <x v="11"/>
    <n v="202948"/>
    <x v="0"/>
    <n v="276570"/>
    <s v="PADTURE,UMESHSURESH"/>
    <s v="Umesh.Padture@TechMahindra.com"/>
    <s v="P1"/>
    <n v="1"/>
    <s v="SAP S4 HANA"/>
    <n v="1"/>
    <s v="SAP S4 HANA"/>
    <d v="2020-07-05T10:42:00"/>
    <s v="OFFSHORE"/>
    <s v="Lateral Joinees"/>
    <s v="Yes"/>
    <s v="No"/>
    <s v="No"/>
    <s v="Nissan North America, Inc."/>
    <s v="No"/>
    <x v="5"/>
    <m/>
    <m/>
    <n v="343821"/>
    <s v="Doraivelu,Mohankumar"/>
    <s v="TIME &amp; MATERIAL"/>
    <s v="NNA"/>
    <s v="NNA"/>
  </r>
  <r>
    <s v="SBU D-ASV"/>
    <s v="IMFG"/>
    <s v="INIS"/>
    <x v="14"/>
    <x v="14"/>
    <n v="276570"/>
    <x v="11"/>
    <n v="202948"/>
    <x v="0"/>
    <n v="301457"/>
    <s v="R,PARI VENDHAN"/>
    <s v="Parivendhan.R@TechMahindra.com"/>
    <s v="U4"/>
    <n v="1"/>
    <s v="SAP BW_HANA_Migration"/>
    <n v="1"/>
    <s v="SAP BW_HANA_Migration"/>
    <d v="2020-07-05T10:42:00"/>
    <s v="ONSITE"/>
    <s v="Lateral Joinees"/>
    <s v="Yes"/>
    <s v="No"/>
    <s v="No"/>
    <s v="Nissan North America, Inc."/>
    <s v="Yes"/>
    <x v="1"/>
    <n v="0"/>
    <s v="SAP BW_HANA_Migration"/>
    <n v="343821"/>
    <s v="Doraivelu,Mohankumar"/>
    <s v="TIME &amp; MATERIAL"/>
    <s v="NNA"/>
    <s v="NNA"/>
  </r>
  <r>
    <s v="SBU D-ASV"/>
    <s v="IMFG"/>
    <s v="INIS"/>
    <x v="14"/>
    <x v="14"/>
    <n v="276570"/>
    <x v="11"/>
    <n v="202948"/>
    <x v="0"/>
    <n v="307824"/>
    <s v="K,USHA"/>
    <s v="Usha.K@TechMahindra.com"/>
    <s v="U3"/>
    <n v="2"/>
    <s v="SAP BW_HANA_Migration,SAP S4 HANA"/>
    <n v="2"/>
    <s v="SAP BW_HANA_Migration,SAP S4 HANA"/>
    <d v="2020-07-05T10:42:00"/>
    <s v="OFFSHORE"/>
    <s v="Lateral Joinees"/>
    <s v="Yes"/>
    <s v="No"/>
    <s v="No"/>
    <s v="Nissan North America, Inc."/>
    <s v="Yes"/>
    <x v="1"/>
    <n v="0"/>
    <s v="SAP BW_HANA_Migration"/>
    <n v="276570"/>
    <s v="PADTURE,UMESHSURESH"/>
    <s v="TIME &amp; MATERIAL"/>
    <s v="NNA"/>
    <s v="NNA"/>
  </r>
  <r>
    <s v="SBU D-ASV"/>
    <s v="IMFG"/>
    <s v="INIS"/>
    <x v="14"/>
    <x v="14"/>
    <n v="276570"/>
    <x v="11"/>
    <n v="202948"/>
    <x v="0"/>
    <n v="356539"/>
    <s v="Prashanti,Ananthapalli"/>
    <s v="AP00356539@TechMahindra.com"/>
    <s v="U3"/>
    <n v="2"/>
    <s v="SAP S4 HANA,SAP S4HANA_Migration"/>
    <n v="2"/>
    <s v="SAP S4 HANA,SAP S4HANA_Migration"/>
    <d v="2020-07-05T10:42:00"/>
    <s v="OFFSHORE"/>
    <s v="Initial Training Program"/>
    <s v="Yes"/>
    <s v="No"/>
    <s v="No"/>
    <s v="Nissan North America, Inc."/>
    <s v="Yes"/>
    <x v="1"/>
    <n v="0"/>
    <s v="SAP S4 HANA"/>
    <n v="276570"/>
    <s v="PADTURE,UMESHSURESH"/>
    <s v="TIME &amp; MATERIAL"/>
    <s v="NNA"/>
    <s v="NNA"/>
  </r>
  <r>
    <s v="SBU D-ASV"/>
    <s v="IMFG"/>
    <s v="INIS"/>
    <x v="14"/>
    <x v="14"/>
    <n v="276570"/>
    <x v="11"/>
    <n v="202948"/>
    <x v="0"/>
    <n v="486610"/>
    <s v="Sutharsan,Ajeetson"/>
    <s v="AS00486610@TechMahindra.com"/>
    <s v="U2"/>
    <n v="2"/>
    <s v="RPA - UI-Path Level ,SAP S4 HANA"/>
    <n v="2"/>
    <s v="RPA - UI-Path Level ,SAP S4 HANA"/>
    <d v="2020-07-05T10:42:00"/>
    <s v="OFFSHORE"/>
    <s v="Initial Training Program"/>
    <s v="Yes"/>
    <s v="No"/>
    <s v="No"/>
    <s v="Nissan North America, Inc."/>
    <s v="Yes"/>
    <x v="1"/>
    <n v="0"/>
    <s v="SAP S4 HANA"/>
    <n v="232225"/>
    <s v="RAGHAVAN SUNDARAM,RAMESH"/>
    <s v="TIME &amp; MATERIAL"/>
    <s v="NNA"/>
    <s v="NNA"/>
  </r>
  <r>
    <s v="SBU D-ASV"/>
    <s v="IMFG"/>
    <s v="INIS"/>
    <x v="14"/>
    <x v="14"/>
    <n v="276570"/>
    <x v="11"/>
    <n v="202948"/>
    <x v="0"/>
    <n v="544968"/>
    <s v="Vella,Devendra"/>
    <s v="DV00544968@TechMahindra.com"/>
    <s v="U4"/>
    <n v="3"/>
    <s v="RPA - UI-Path Level ,SAP S4 HANA,sap abap on hana - l1"/>
    <n v="3"/>
    <s v="RPA - UI-Path Level ,SAP S4 HANA,sap abap on hana - l1"/>
    <d v="2020-07-05T10:42:00"/>
    <s v="OFFSHORE"/>
    <s v="Lateral Joinees"/>
    <s v="Yes"/>
    <s v="No"/>
    <s v="No"/>
    <s v="Nissan North America, Inc."/>
    <s v="Yes"/>
    <x v="1"/>
    <n v="0"/>
    <s v="SAP S4 HANA"/>
    <n v="232225"/>
    <s v="RAGHAVAN SUNDARAM,RAMESH"/>
    <s v="TIME &amp; MATERIAL"/>
    <s v="NNA"/>
    <s v="NNA"/>
  </r>
  <r>
    <s v="SBU D-ASV"/>
    <s v="IMFG"/>
    <s v="INIS"/>
    <x v="14"/>
    <x v="14"/>
    <n v="276570"/>
    <x v="11"/>
    <n v="202948"/>
    <x v="0"/>
    <n v="285143"/>
    <s v="KUNHIRAMAN,RAKESH"/>
    <s v="Rakesh.Kunhiraman@TechMahindra.com"/>
    <s v="U4"/>
    <n v="4"/>
    <s v="Agile and Devops ,Alteryx with Tableau,Snowflake Foundation,aws solution architecting"/>
    <n v="4"/>
    <s v="Agile and Devops ,Alteryx with Tableau,Snowflake Foundation,aws solution architecting"/>
    <d v="2020-07-05T10:42:00"/>
    <s v="ONSITE"/>
    <s v="Lateral Joinees"/>
    <s v="Yes"/>
    <s v="No"/>
    <s v="No"/>
    <s v="Nissan North America, Inc."/>
    <s v="Yes"/>
    <x v="6"/>
    <n v="60"/>
    <s v="Snowflake Foundation"/>
    <n v="286912"/>
    <s v="GOKHALE,HRISHIKESHARVIND"/>
    <s v="TIME &amp; MATERIAL"/>
    <s v="NNA"/>
    <s v="NNA"/>
  </r>
  <r>
    <s v="SBU D-ASV"/>
    <s v="IMFG"/>
    <s v="INIS"/>
    <x v="14"/>
    <x v="14"/>
    <n v="276570"/>
    <x v="11"/>
    <n v="202948"/>
    <x v="0"/>
    <n v="494502"/>
    <s v="Jayakrishnan,Kokila"/>
    <s v="KJ00494502@TechMahindra.com"/>
    <s v="U3"/>
    <n v="6"/>
    <s v="Business Intelligence and Data Visualization,RPA - UI-Path Level ,RPA UiPath Level 1,business intelligence - tableau,ics_cloud_aws_level1,microsoft power bi with powershell"/>
    <n v="6"/>
    <s v="Business Intelligence and Data Visualization,RPA - UI-Path Level ,RPA UiPath Level 1,business intelligence - tableau,ics_cloud_aws_level1,microsoft power bi with powershell"/>
    <d v="2020-07-05T10:42:00"/>
    <s v="OFFSHORE"/>
    <s v="Lateral Joinees"/>
    <s v="Yes"/>
    <s v="No"/>
    <s v="No"/>
    <s v="Nissan North America, Inc."/>
    <s v="Yes"/>
    <x v="2"/>
    <n v="100"/>
    <s v="RPA - UI-Path Level "/>
    <n v="242235"/>
    <s v="Bowdadu,RiasMohamed"/>
    <s v="TIME &amp; MATERIAL"/>
    <s v="NNA"/>
    <s v="NNA"/>
  </r>
  <r>
    <s v="SBU D-ASV"/>
    <s v="IMFG"/>
    <s v="INIS"/>
    <x v="15"/>
    <x v="15"/>
    <n v="236095"/>
    <x v="4"/>
    <n v="202948"/>
    <x v="0"/>
    <n v="434229"/>
    <s v="D,Ganesh Sathyanarayanan"/>
    <s v="GD00434229@TechMahindra.com"/>
    <s v="U2"/>
    <n v="2"/>
    <s v="Agile and Devops ,RPA UiPath Level 1"/>
    <n v="2"/>
    <s v="Agile and Devops ,RPA UiPath Level 1"/>
    <d v="2020-07-05T10:42:00"/>
    <s v="OFFSHORE"/>
    <s v="Initial Training Program"/>
    <s v="Yes"/>
    <s v="No"/>
    <s v="No"/>
    <s v="Nissan North America, Inc."/>
    <s v="Yes"/>
    <x v="2"/>
    <n v="100"/>
    <s v="Agile and Devops "/>
    <n v="236095"/>
    <s v="Rathinasamy,Prabhu"/>
    <s v="NO ACTIVE CONTRACT"/>
    <s v="NNA"/>
    <s v="NNA"/>
  </r>
  <r>
    <s v="SBU D-ASV"/>
    <s v="IMFG"/>
    <s v="INIS"/>
    <x v="15"/>
    <x v="15"/>
    <n v="236095"/>
    <x v="4"/>
    <n v="202948"/>
    <x v="0"/>
    <n v="284117"/>
    <s v="DEVASANI,SHIVA  KUMAR"/>
    <s v="Shiva.Devasani@TechMahindra.com"/>
    <s v="P1"/>
    <n v="3"/>
    <s v="Agile and Devops ,Snowflake Foundation,salesforce cpq level 1"/>
    <n v="3"/>
    <s v="Agile and Devops ,Snowflake Foundation,salesforce cpq level 1"/>
    <d v="2020-07-05T10:42:00"/>
    <s v="ONSITE"/>
    <s v="Lateral Joinees"/>
    <s v="Yes"/>
    <s v="No"/>
    <s v="No"/>
    <s v="Nissan North America, Inc."/>
    <s v="Yes"/>
    <x v="0"/>
    <n v="83.33"/>
    <s v="Agile and Devops "/>
    <n v="243862"/>
    <s v="Doraiswamy,Rajkumar"/>
    <s v="NO ACTIVE CONTRACT"/>
    <s v="NNA"/>
    <s v="NNA"/>
  </r>
  <r>
    <s v="SBU D-ASV"/>
    <s v="IMFG"/>
    <s v="INIS"/>
    <x v="15"/>
    <x v="15"/>
    <n v="236095"/>
    <x v="4"/>
    <n v="202948"/>
    <x v="0"/>
    <n v="475236"/>
    <s v="Philip,Abin"/>
    <s v="AP00475236@TechMahindra.com"/>
    <s v="U2"/>
    <n v="4"/>
    <s v="Agile and Devops ,ICS_Cloud_AWS_L1,business analysis with ui/ux design,ics_cloud_aws_level1"/>
    <n v="4"/>
    <s v="Agile and Devops ,ICS_Cloud_AWS_L1,business analysis with ui/ux design,ics_cloud_aws_level1"/>
    <d v="2020-07-05T10:42:00"/>
    <s v="OFFSHORE"/>
    <s v="Initial Training Program"/>
    <s v="Yes"/>
    <s v="No"/>
    <s v="No"/>
    <s v="Nissan North America, Inc."/>
    <s v="Yes"/>
    <x v="3"/>
    <n v="25"/>
    <s v="ICS_Cloud_AWS_L1"/>
    <n v="236095"/>
    <s v="Rathinasamy,Prabhu"/>
    <s v="NO ACTIVE CONTRACT"/>
    <s v="NNA"/>
    <s v="NNA"/>
  </r>
  <r>
    <s v="SBU D-ASV"/>
    <s v="IMFG"/>
    <s v="INIS"/>
    <x v="15"/>
    <x v="15"/>
    <n v="236095"/>
    <x v="4"/>
    <n v="202948"/>
    <x v="0"/>
    <n v="506560"/>
    <s v="Selvaraj,Venkateshkumar"/>
    <s v="VS00506560@TechMahindra.com"/>
    <s v="U2"/>
    <n v="1"/>
    <s v="Agile and Devops "/>
    <n v="1"/>
    <s v="Agile and Devops "/>
    <d v="2020-07-05T10:42:00"/>
    <s v="OFFSHORE"/>
    <s v="Initial Training Program"/>
    <s v="Yes"/>
    <s v="No"/>
    <s v="No"/>
    <s v="Nissan North America, Inc."/>
    <s v="Yes"/>
    <x v="2"/>
    <n v="100"/>
    <s v="Agile and Devops "/>
    <n v="243485"/>
    <s v="GALLA,VENKATA PRASAD"/>
    <s v="NO ACTIVE CONTRACT"/>
    <s v="NNA"/>
    <s v="NNA"/>
  </r>
  <r>
    <s v="SBU D-ASV"/>
    <s v="IMFG"/>
    <s v="INIS"/>
    <x v="15"/>
    <x v="15"/>
    <n v="236095"/>
    <x v="4"/>
    <n v="202948"/>
    <x v="0"/>
    <n v="669873"/>
    <s v="Kp,Preethi"/>
    <s v="PK00669873@TechMahindra.com"/>
    <s v="U1"/>
    <n v="1"/>
    <s v="IT Foundation"/>
    <n v="1"/>
    <s v="IT Foundation"/>
    <d v="2020-07-05T10:42:00"/>
    <s v="OFFSHORE"/>
    <s v="Initial Training Program"/>
    <s v="Yes"/>
    <s v="No"/>
    <s v="No"/>
    <s v="Nissan North America, Inc."/>
    <s v="Yes"/>
    <x v="4"/>
    <n v="50"/>
    <s v="IT Foundation"/>
    <n v="236095"/>
    <s v="Rathinasamy,Prabhu"/>
    <s v="NO ACTIVE CONTRACT"/>
    <s v="NNA"/>
    <s v="NNA"/>
  </r>
  <r>
    <s v="SBU D-ASV"/>
    <s v="IMFG"/>
    <s v="INIS"/>
    <x v="16"/>
    <x v="16"/>
    <n v="270437"/>
    <x v="12"/>
    <n v="202948"/>
    <x v="0"/>
    <n v="252130"/>
    <s v="Chelladurai,Rubhavathi Ebenezar"/>
    <s v="Rubhavathi.Chelladurai@TechMahindra.com"/>
    <s v="U4"/>
    <n v="2"/>
    <s v="RPA UiPath Level 1,RPA UiPath Level2"/>
    <n v="2"/>
    <s v="RPA UiPath Level 1,RPA UiPath Level2"/>
    <d v="2020-07-05T10:42:00"/>
    <s v="ONSITE"/>
    <s v="Lateral Joinees"/>
    <s v="Yes"/>
    <s v="No"/>
    <s v="No"/>
    <s v="Nissan Canada, Inc."/>
    <s v="Yes"/>
    <x v="2"/>
    <n v="100"/>
    <s v="RPA UiPath Level 1"/>
    <n v="252020"/>
    <s v="Gangadaran,Sivakumar"/>
    <s v="TIME &amp; MATERIAL"/>
    <s v="NCI"/>
    <s v="NCI"/>
  </r>
  <r>
    <s v="SBU D-ASV"/>
    <s v="IMFG"/>
    <s v="INIS"/>
    <x v="16"/>
    <x v="16"/>
    <n v="270437"/>
    <x v="12"/>
    <n v="202948"/>
    <x v="0"/>
    <n v="363907"/>
    <s v="E,Ramya"/>
    <s v="RE00363907@TechMahindra.com"/>
    <s v="U2"/>
    <n v="1"/>
    <s v="ics_cloud_aws_level1"/>
    <n v="1"/>
    <s v="ics_cloud_aws_level1"/>
    <d v="2020-07-05T10:42:00"/>
    <s v="OFFSHORE"/>
    <s v="Initial Training Program"/>
    <s v="Yes"/>
    <s v="No"/>
    <s v="No"/>
    <s v="Nissan Canada, Inc."/>
    <s v="Yes"/>
    <x v="3"/>
    <n v="16.670000000000002"/>
    <s v="ics_cloud_aws_level1"/>
    <n v="443452"/>
    <s v="Kasireddi,Shyamkumar"/>
    <s v="TIME &amp; MATERIAL"/>
    <s v="NNA"/>
    <s v="NNA"/>
  </r>
  <r>
    <s v="SBU D-ASV"/>
    <s v="IMFG"/>
    <s v="INIS"/>
    <x v="16"/>
    <x v="16"/>
    <n v="270437"/>
    <x v="12"/>
    <n v="202948"/>
    <x v="0"/>
    <n v="246857"/>
    <s v="Vasa,Venkata Rama Lingeswara Rao"/>
    <s v="Lingeswararao.Vasa@TechMahindra.com"/>
    <s v="P1"/>
    <n v="1"/>
    <s v="future-pm"/>
    <n v="1"/>
    <s v="future-pm"/>
    <d v="2020-07-05T10:42:00"/>
    <s v="ONSITE"/>
    <s v="Lateral Joinees"/>
    <s v="Yes"/>
    <s v="No"/>
    <s v="No"/>
    <s v="Nissan Canada, Inc."/>
    <s v="Yes"/>
    <x v="2"/>
    <n v="100"/>
    <s v="future-pm"/>
    <n v="253771"/>
    <s v="YELESWARAM,SUBRAMANYA RAOs"/>
    <s v="TIME &amp; MATERIAL"/>
    <s v="NCI"/>
    <s v="NCI"/>
  </r>
  <r>
    <s v="SBU D-ASV"/>
    <s v="IMFG"/>
    <s v="INIS"/>
    <x v="16"/>
    <x v="16"/>
    <n v="270437"/>
    <x v="12"/>
    <n v="202948"/>
    <x v="0"/>
    <n v="270437"/>
    <s v="Venkumahanti,Venkata Sai Kiran Kumar"/>
    <s v="VenkataSaiKiranKumar.Venkumahani@TechMahindra.com"/>
    <s v="P1"/>
    <n v="4"/>
    <s v=".NET Standard FullStack Development using ASP.NET MVC &amp; Angular,Agile and Devops ,Backend Development - Java,Java FullStack Development using Angular"/>
    <n v="4"/>
    <s v=".NET Standard FullStack Development using ASP.NET MVC &amp; Angular,Agile and Devops ,Backend Development - Java,Java FullStack Development using Angular"/>
    <d v="2020-07-05T10:42:00"/>
    <s v="OFFSHORE"/>
    <s v="Lateral Joinees"/>
    <s v="Yes"/>
    <s v="No"/>
    <s v="No"/>
    <s v="Nissan Canada, Inc."/>
    <s v="Yes"/>
    <x v="1"/>
    <n v="0"/>
    <s v="Backend Development - Java"/>
    <n v="207759"/>
    <s v="GOPALAN,RAVIKUMAR"/>
    <s v="TIME &amp; MATERIAL"/>
    <s v="NCI"/>
    <s v="NCI"/>
  </r>
  <r>
    <s v="SBU D-ASV"/>
    <s v="IMFG"/>
    <s v="INIS"/>
    <x v="16"/>
    <x v="16"/>
    <n v="270437"/>
    <x v="12"/>
    <n v="202948"/>
    <x v="0"/>
    <n v="372963"/>
    <s v="S,Anitha V"/>
    <s v="AS00372963@TechMahindra.com"/>
    <s v="U2"/>
    <n v="1"/>
    <s v="RPA - UI-Path Level "/>
    <n v="1"/>
    <s v="RPA - UI-Path Level "/>
    <d v="2020-07-05T10:42:00"/>
    <s v="OFFSHORE"/>
    <s v="Initial Training Program"/>
    <s v="Yes"/>
    <s v="No"/>
    <s v="No"/>
    <s v="Nissan Canada, Inc."/>
    <s v="Yes"/>
    <x v="4"/>
    <n v="50"/>
    <s v="RPA - UI-Path Level "/>
    <n v="249615"/>
    <s v="Vaddadi Veera Venkata,Thirumala Kishore"/>
    <s v="TIME &amp; MATERIAL"/>
    <s v="NCI"/>
    <s v="NCI"/>
  </r>
  <r>
    <s v="SBU D-ASV"/>
    <s v="IMFG"/>
    <s v="INIS"/>
    <x v="16"/>
    <x v="16"/>
    <n v="270437"/>
    <x v="12"/>
    <n v="202948"/>
    <x v="0"/>
    <n v="612856"/>
    <s v="Govardhana Rao,Mopada"/>
    <s v="MG00612856@TechMahindra.com"/>
    <s v="U2"/>
    <n v="2"/>
    <s v="Java Full Stack development with Spring,devops with cloud, nosql and springboot"/>
    <n v="2"/>
    <s v="Java Full Stack development with Spring,devops with cloud, nosql and springboot"/>
    <d v="2020-07-05T10:42:00"/>
    <s v="OFFSHORE"/>
    <s v="Lateral Joinees"/>
    <s v="Yes"/>
    <s v="No"/>
    <s v="No"/>
    <s v="Nissan Canada, Inc."/>
    <s v="Yes"/>
    <x v="4"/>
    <n v="50"/>
    <s v="Java Full Stack development with Spring"/>
    <n v="616854"/>
    <s v="Sudarsan,Ambatipudi"/>
    <s v="TIME &amp; MATERIAL"/>
    <s v="NCI"/>
    <s v="NCI"/>
  </r>
  <r>
    <s v="SBU D-ASV"/>
    <s v="IMFG"/>
    <s v="INIS"/>
    <x v="16"/>
    <x v="16"/>
    <n v="270437"/>
    <x v="12"/>
    <n v="202948"/>
    <x v="0"/>
    <n v="677782"/>
    <s v="Subhani,Mahaboob"/>
    <s v="MX00677782@TechMahindra.com"/>
    <s v="U3"/>
    <n v="3"/>
    <s v="Java Full Stack development with Spring,iot (hw/embedded) level 1,mobility android level 1"/>
    <n v="5"/>
    <s v="Java Full Stack development with Spring,MicroserviceWithSpringboot,Mobile Development,iot (hw/embedded) level 1,mobility android level 1"/>
    <d v="2020-07-05T10:42:00"/>
    <s v="OFFSHORE"/>
    <s v="Lateral Joinees"/>
    <s v="Yes"/>
    <s v="No"/>
    <s v="No"/>
    <s v="Nissan Canada, Inc."/>
    <s v="Yes"/>
    <x v="2"/>
    <n v="100"/>
    <s v="Java Full Stack development with Spring"/>
    <n v="616854"/>
    <s v="Sudarsan,Ambatipudi"/>
    <s v="TIME &amp; MATERIAL"/>
    <s v="NCI"/>
    <s v="NCI"/>
  </r>
  <r>
    <s v="SBU D-ASV"/>
    <s v="IMFG"/>
    <s v="INIS"/>
    <x v="17"/>
    <x v="17"/>
    <n v="314945"/>
    <x v="1"/>
    <n v="202948"/>
    <x v="0"/>
    <n v="540823"/>
    <s v="Duraisamy,Arul Mozhi"/>
    <s v="AD00540823@TechMahindra.com"/>
    <s v="U4"/>
    <n v="2"/>
    <s v="Agile and Devops ,Java Full Stack development with Spring"/>
    <n v="2"/>
    <s v="Agile and Devops ,Java Full Stack development with Spring"/>
    <d v="2020-07-05T10:42:00"/>
    <s v="OFFSHORE"/>
    <s v="Lateral Joinees"/>
    <s v="Yes"/>
    <s v="No"/>
    <s v="No"/>
    <s v="Nissan North America, Inc."/>
    <s v="Yes"/>
    <x v="3"/>
    <n v="16.670000000000002"/>
    <s v="Agile and Devops "/>
    <n v="495639"/>
    <s v="Swarna,Ramakrishna Reddy"/>
    <s v="TIME &amp; MATERIAL"/>
    <s v="NNA"/>
    <s v="NNA"/>
  </r>
  <r>
    <s v="SBU D-ASV"/>
    <s v="IMFG"/>
    <s v="INIS"/>
    <x v="17"/>
    <x v="17"/>
    <n v="314945"/>
    <x v="1"/>
    <n v="202948"/>
    <x v="0"/>
    <n v="304142"/>
    <s v="Jayapal,Vinod Kumar"/>
    <s v="Vinodkumar.Jayapal@TechMahindra.com"/>
    <s v="U3"/>
    <n v="1"/>
    <s v="Agile and Devops "/>
    <n v="1"/>
    <s v="Agile and Devops "/>
    <d v="2020-07-05T10:42:00"/>
    <s v="ONSITE"/>
    <s v="Initial Training Program"/>
    <s v="Yes"/>
    <s v="No"/>
    <s v="No"/>
    <s v="Nissan North America, Inc."/>
    <s v="Yes"/>
    <x v="3"/>
    <n v="16.670000000000002"/>
    <s v="Agile and Devops "/>
    <n v="210182"/>
    <s v="SEKAR,VIJAYAKUMAR"/>
    <s v="TIME &amp; MATERIAL"/>
    <s v="NNA"/>
    <s v="NNA"/>
  </r>
  <r>
    <s v="SBU D-ASV"/>
    <s v="IMFG"/>
    <s v="INIS"/>
    <x v="17"/>
    <x v="17"/>
    <n v="314945"/>
    <x v="1"/>
    <n v="202948"/>
    <x v="0"/>
    <n v="539950"/>
    <s v="Thangam Patrick James,Mercy"/>
    <s v="MT00539950@TechMahindra.com"/>
    <s v="U3"/>
    <n v="6"/>
    <s v="Business Intelligence and Data Visualization,Data Science with IBM Level1,RPA - UI-Path Level ,RPA UiPath Level 1,business intelligence - tableau,tableau with java and sql"/>
    <n v="6"/>
    <s v="Business Intelligence and Data Visualization,Data Science with IBM Level1,RPA - UI-Path Level ,RPA UiPath Level 1,business intelligence - tableau,tableau with java and sql"/>
    <d v="2020-07-05T10:42:00"/>
    <s v="OFFSHORE"/>
    <s v="Lateral Joinees"/>
    <s v="Yes"/>
    <s v="No"/>
    <s v="No"/>
    <s v="Nissan North America, Inc."/>
    <s v="Yes"/>
    <x v="2"/>
    <n v="100"/>
    <s v="RPA - UI-Path Level "/>
    <n v="232348"/>
    <s v="Jayaprakash,Nishanth"/>
    <s v="TIME &amp; MATERIAL"/>
    <s v="NNA"/>
    <s v="NNA"/>
  </r>
  <r>
    <s v="SBU D-ASV"/>
    <s v="IMFG"/>
    <s v="INIS"/>
    <x v="17"/>
    <x v="17"/>
    <n v="314945"/>
    <x v="1"/>
    <n v="202948"/>
    <x v="0"/>
    <n v="614740"/>
    <s v="Mallikarjuna,Teppali"/>
    <s v="TM00614740@TechMahindra.com"/>
    <s v="U4"/>
    <n v="2"/>
    <s v="Agile and Devops ,Testing SKU"/>
    <n v="2"/>
    <s v="Agile and Devops ,Testing SKU"/>
    <d v="2020-07-05T10:42:00"/>
    <s v="OFFSHORE"/>
    <s v="Lateral Joinees"/>
    <s v="Yes"/>
    <s v="No"/>
    <s v="No"/>
    <s v="Nissan North America, Inc."/>
    <s v="Yes"/>
    <x v="3"/>
    <n v="16.670000000000002"/>
    <s v="Agile and Devops "/>
    <n v="15979"/>
    <s v="Karri,Simhachalam Naidu"/>
    <s v="TIME &amp; MATERIAL"/>
    <s v="NNA"/>
    <s v="NNA"/>
  </r>
  <r>
    <s v="SBU D-ASV"/>
    <s v="IMFG"/>
    <s v="INIS"/>
    <x v="18"/>
    <x v="18"/>
    <n v="490169"/>
    <x v="13"/>
    <n v="202948"/>
    <x v="0"/>
    <n v="287154"/>
    <s v="CHOWDHURY,PALLAVI"/>
    <s v="Pallavi.Chowdhury@TechMahindra.com"/>
    <s v="U4"/>
    <n v="1"/>
    <s v="Agile and Devops "/>
    <n v="1"/>
    <s v="Agile and Devops "/>
    <d v="2020-07-05T10:42:00"/>
    <s v="OFFSHORE"/>
    <s v="Initial Training Program"/>
    <s v="Yes"/>
    <s v="No"/>
    <s v="No"/>
    <s v="Nissan North America, Inc."/>
    <s v="Yes"/>
    <x v="3"/>
    <n v="16.670000000000002"/>
    <s v="Agile and Devops "/>
    <n v="266713"/>
    <s v="Chandramouli,Madhushree"/>
    <s v="TIME &amp; MATERIAL"/>
    <s v="NNA"/>
    <s v="NNA"/>
  </r>
  <r>
    <s v="SBU D-ASV"/>
    <s v="IMFG"/>
    <s v="INIS"/>
    <x v="18"/>
    <x v="18"/>
    <n v="490169"/>
    <x v="13"/>
    <n v="202948"/>
    <x v="0"/>
    <n v="506576"/>
    <s v="Rathakrishnan,Ajaykrishnan Durairaj"/>
    <s v="AR00506576@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490169"/>
    <s v="Jain,Meenal"/>
    <s v="TIME &amp; MATERIAL"/>
    <s v="NNA"/>
    <s v="NNA"/>
  </r>
  <r>
    <s v="SBU D-ASV"/>
    <s v="IMFG"/>
    <s v="INIS"/>
    <x v="19"/>
    <x v="19"/>
    <n v="251259"/>
    <x v="14"/>
    <n v="271384"/>
    <x v="1"/>
    <n v="285004"/>
    <s v="GOTLURU,CHAITHANYA PRABHU"/>
    <s v="Chaithanya.Gotluru@TechMahindra.com"/>
    <s v="U4"/>
    <n v="3"/>
    <s v="Agile and Devops  ,Java FullStack Development using Angular,RPA - UI-Path Level "/>
    <n v="3"/>
    <s v="Agile and Devops  ,Java FullStack Development using Angular,RPA - UI-Path Level "/>
    <d v="2020-07-05T10:42:00"/>
    <s v="ONSITE"/>
    <s v="JTA-NON-MS"/>
    <s v="Yes"/>
    <s v="No"/>
    <s v="No"/>
    <s v="Nissan Motor Co., Ltd"/>
    <s v="Yes"/>
    <x v="3"/>
    <n v="16.670000000000002"/>
    <s v="Agile and Devops  "/>
    <n v="236674"/>
    <s v="Hatti Matt,Harishwara"/>
    <s v="FIXED PRICE"/>
    <s v="NML"/>
    <s v="NML"/>
  </r>
  <r>
    <s v="SBU D-ASV"/>
    <s v="IMFG"/>
    <s v="INIS"/>
    <x v="20"/>
    <x v="20"/>
    <n v="252196"/>
    <x v="15"/>
    <n v="202948"/>
    <x v="0"/>
    <n v="202948"/>
    <s v="VAITHIANATHAN,RAMKUMAR"/>
    <s v="Ramkumar.Vaithianathan@TechMahindra.com"/>
    <s v="P2"/>
    <n v="3"/>
    <s v="future-pm,program management - l1,program management - l2"/>
    <n v="3"/>
    <s v="future-pm,program management - l1,program management - l2"/>
    <d v="2020-07-05T10:42:00"/>
    <s v="OFFSHORE"/>
    <s v="Lateral Joinees"/>
    <s v="Yes"/>
    <s v="No"/>
    <s v="No"/>
    <s v="Nissan North America, Inc."/>
    <s v="Yes"/>
    <x v="2"/>
    <n v="100"/>
    <s v="future-pm"/>
    <n v="243002"/>
    <s v="N S,Manikantan"/>
    <s v="FIXED PRICE"/>
    <s v="NNA"/>
    <s v="NNA"/>
  </r>
  <r>
    <s v="SBU D-ASV"/>
    <s v="IMFG"/>
    <s v="INIS"/>
    <x v="20"/>
    <x v="20"/>
    <n v="252196"/>
    <x v="15"/>
    <n v="202948"/>
    <x v="0"/>
    <n v="209727"/>
    <s v="PAUL,ANAGHNATH"/>
    <s v="Anaghnath.Paul@TechMahindra.com"/>
    <s v="E1"/>
    <n v="1"/>
    <s v="future-pm"/>
    <n v="1"/>
    <s v="future-pm"/>
    <d v="2020-07-05T10:42:00"/>
    <s v="ONSITE"/>
    <s v="Lateral Joinees"/>
    <s v="Yes"/>
    <s v="No"/>
    <s v="No"/>
    <s v="Nissan North America, Inc."/>
    <s v="Yes"/>
    <x v="3"/>
    <n v="20"/>
    <s v="future-pm"/>
    <n v="243002"/>
    <s v="N S,Manikantan"/>
    <s v="FIXED PRICE"/>
    <s v="NNA"/>
    <s v="NNA"/>
  </r>
  <r>
    <s v="SBU D-ASV"/>
    <s v="IMFG"/>
    <s v="INIS"/>
    <x v="20"/>
    <x v="20"/>
    <n v="252196"/>
    <x v="15"/>
    <n v="202948"/>
    <x v="0"/>
    <n v="252196"/>
    <s v="Annamalai,Roopavathi"/>
    <s v="Roopavathi.Annamalai@TechMahindra.com"/>
    <s v="P2"/>
    <n v="1"/>
    <s v="future-pm"/>
    <n v="1"/>
    <s v="future-pm"/>
    <d v="2020-07-05T10:42:00"/>
    <s v="OFFSHORE"/>
    <s v="Lateral Joinees"/>
    <s v="Yes"/>
    <s v="No"/>
    <s v="No"/>
    <s v="Nissan North America, Inc."/>
    <s v="Yes"/>
    <x v="0"/>
    <n v="80"/>
    <s v="future-pm"/>
    <n v="213542"/>
    <s v="N,RAJESH ANAND"/>
    <s v="FIXED PRICE"/>
    <s v="NNA"/>
    <s v="NNA"/>
  </r>
  <r>
    <s v="SBU D-ASV"/>
    <s v="IMFG"/>
    <s v="INIS"/>
    <x v="20"/>
    <x v="20"/>
    <n v="252196"/>
    <x v="15"/>
    <n v="202948"/>
    <x v="0"/>
    <n v="268678"/>
    <s v="Ramamurthy,Seetharama Subramanian"/>
    <s v="SeetharamaSubramanian.Ramamurthy@TechMahindra.com"/>
    <s v="U4"/>
    <n v="2"/>
    <s v="Agile and Devops ,ICS_Cloud_AWS_L1"/>
    <n v="2"/>
    <s v="Agile and Devops ,ICS_Cloud_AWS_L1"/>
    <d v="2020-07-05T10:42:00"/>
    <s v="OFFSHORE"/>
    <s v="Lateral Joinees"/>
    <s v="Yes"/>
    <s v="No"/>
    <s v="No"/>
    <s v="Nissan North America, Inc."/>
    <s v="Yes"/>
    <x v="0"/>
    <n v="83.33"/>
    <s v="Agile and Devops "/>
    <n v="274063"/>
    <s v="NEELAKANTAN,SUBRAMANIAM"/>
    <s v="FIXED PRICE"/>
    <s v="NNA"/>
    <s v="NNA"/>
  </r>
  <r>
    <s v="SBU D-ASV"/>
    <s v="IMFG"/>
    <s v="INIS"/>
    <x v="20"/>
    <x v="20"/>
    <n v="252196"/>
    <x v="15"/>
    <n v="202948"/>
    <x v="0"/>
    <n v="274063"/>
    <s v="NEELAKANTAN,SUBRAMANIAM"/>
    <s v="Subramaniam.Neelakantan@TechMahindra.com"/>
    <s v="P2"/>
    <n v="5"/>
    <s v="Agile and Devops ,ICS_SI_Tools_L2,future-pm,program management - l1,program management - l2"/>
    <n v="5"/>
    <s v="Agile and Devops ,ICS_SI_Tools_L2,future-pm,program management - l1,program management - l2"/>
    <d v="2020-07-05T10:42:00"/>
    <s v="OFFSHORE"/>
    <s v="Lateral Joinees"/>
    <s v="Yes"/>
    <s v="No"/>
    <s v="No"/>
    <s v="Nissan North America, Inc."/>
    <s v="Yes"/>
    <x v="2"/>
    <n v="100"/>
    <s v="Agile and Devops "/>
    <n v="202948"/>
    <s v="VAITHIANATHAN,RAMKUMAR"/>
    <s v="FIXED PRICE"/>
    <s v="NNA"/>
    <s v="NNA"/>
  </r>
  <r>
    <s v="SBU D-ASV"/>
    <s v="IMFG"/>
    <s v="INIS"/>
    <x v="20"/>
    <x v="20"/>
    <n v="252196"/>
    <x v="15"/>
    <n v="202948"/>
    <x v="0"/>
    <n v="291443"/>
    <s v="S,Hemamalini"/>
    <s v="Hemamalini.Siva@TechMahindra.com"/>
    <s v="U3"/>
    <n v="2"/>
    <s v="Agile and Devops ,RPA - UI-Path Level "/>
    <n v="2"/>
    <s v="Agile and Devops ,RPA - UI-Path Level "/>
    <d v="2020-07-05T10:42:00"/>
    <s v="OFFSHORE"/>
    <s v="JTA-NON-MS"/>
    <s v="Yes"/>
    <s v="No"/>
    <s v="No"/>
    <s v="Nissan North America, Inc."/>
    <s v="Yes"/>
    <x v="3"/>
    <n v="25"/>
    <s v="RPA - UI-Path Level "/>
    <n v="252196"/>
    <s v="Annamalai,Roopavathi"/>
    <s v="FIXED PRICE"/>
    <s v="NNA"/>
    <s v="NNA"/>
  </r>
  <r>
    <s v="SBU D-ASV"/>
    <s v="IMFG"/>
    <s v="INIS"/>
    <x v="20"/>
    <x v="20"/>
    <n v="252196"/>
    <x v="15"/>
    <n v="202948"/>
    <x v="0"/>
    <n v="300994"/>
    <s v="GEORGE,JINTO"/>
    <s v="Jinto.George@TechMahindra.com"/>
    <s v="U3"/>
    <n v="2"/>
    <s v="Agile and Devops,business intelligence - tableau"/>
    <n v="2"/>
    <s v="Agile and Devops,business intelligence - tableau"/>
    <d v="2020-07-05T10:42:00"/>
    <s v="OFFSHORE"/>
    <s v="Initial Training Program"/>
    <s v="Yes"/>
    <s v="No"/>
    <s v="No"/>
    <s v="Nissan North America, Inc."/>
    <s v="Yes"/>
    <x v="1"/>
    <n v="0"/>
    <s v="business intelligence - tableau"/>
    <n v="212714"/>
    <s v="MALHOTRA,AMIT"/>
    <s v="FIXED PRICE"/>
    <s v="NNA"/>
    <s v="NNA"/>
  </r>
  <r>
    <s v="SBU D-ASV"/>
    <s v="IMFG"/>
    <s v="INIS"/>
    <x v="20"/>
    <x v="20"/>
    <n v="252196"/>
    <x v="15"/>
    <n v="202948"/>
    <x v="0"/>
    <n v="304312"/>
    <s v="PANDURANGAN,SARGUNA"/>
    <s v="Sarguna.Pandurangan@TechMahindra.com"/>
    <s v="U4"/>
    <n v="4"/>
    <s v="Agile and Devops ,RPA - UI-Path Level ,future-pm,scrum with business analysis"/>
    <n v="4"/>
    <s v="Agile and Devops ,RPA - UI-Path Level ,future-pm,scrum with business analysis"/>
    <d v="2020-07-05T10:42:00"/>
    <s v="OFFSHORE"/>
    <s v="Lateral Joinees"/>
    <s v="Yes"/>
    <s v="No"/>
    <s v="No"/>
    <s v="Nissan North America, Inc."/>
    <s v="Yes"/>
    <x v="2"/>
    <n v="100"/>
    <s v="Agile and Devops "/>
    <n v="252196"/>
    <s v="Annamalai,Roopavathi"/>
    <s v="FIXED PRICE"/>
    <s v="NNA"/>
    <s v="NNA"/>
  </r>
  <r>
    <s v="SBU D-ASV"/>
    <s v="IMFG"/>
    <s v="INIS"/>
    <x v="20"/>
    <x v="20"/>
    <n v="252196"/>
    <x v="15"/>
    <n v="202948"/>
    <x v="0"/>
    <n v="311359"/>
    <s v="muruganandham,Sangeetha"/>
    <s v="Sangeetha.Muruganandham@TechMahindra.com"/>
    <s v="U2"/>
    <n v="1"/>
    <s v="business intelligence - tableau"/>
    <n v="1"/>
    <s v="business intelligence - tableau"/>
    <d v="2020-07-05T10:42:00"/>
    <s v="OFFSHORE"/>
    <s v="JTA-NON-MS"/>
    <s v="Yes"/>
    <s v="No"/>
    <s v="No"/>
    <s v="Nissan North America, Inc."/>
    <s v="Yes"/>
    <x v="4"/>
    <n v="33.33"/>
    <s v="business intelligence - tableau"/>
    <n v="212714"/>
    <s v="MALHOTRA,AMIT"/>
    <s v="FIXED PRICE"/>
    <s v="NNA"/>
    <s v="NNA"/>
  </r>
  <r>
    <s v="SBU D-ASV"/>
    <s v="IMFG"/>
    <s v="INIS"/>
    <x v="20"/>
    <x v="20"/>
    <n v="252196"/>
    <x v="15"/>
    <n v="202948"/>
    <x v="0"/>
    <n v="372941"/>
    <s v="Kumar,Saket"/>
    <s v="SK00372941@TechMahindra.com"/>
    <s v="U2"/>
    <n v="3"/>
    <s v="Agile and Devops,RPA - BluePrism  1,RPA - UI-Path Level "/>
    <n v="3"/>
    <s v="Agile and Devops,RPA - BluePrism  1,RPA - UI-Path Level "/>
    <d v="2020-07-05T10:42:00"/>
    <s v="OFFSHORE"/>
    <s v="Initial Training Program"/>
    <s v="Yes"/>
    <s v="No"/>
    <s v="No"/>
    <s v="Nissan North America, Inc."/>
    <s v="Yes"/>
    <x v="4"/>
    <n v="50"/>
    <s v="RPA - UI-Path Level "/>
    <n v="252196"/>
    <s v="Annamalai,Roopavathi"/>
    <s v="FIXED PRICE"/>
    <s v="NNA"/>
    <s v="NNA"/>
  </r>
  <r>
    <s v="SBU D-ASV"/>
    <s v="IMFG"/>
    <s v="INIS"/>
    <x v="20"/>
    <x v="20"/>
    <n v="252196"/>
    <x v="15"/>
    <n v="202948"/>
    <x v="0"/>
    <n v="491269"/>
    <s v="J,Kiruthiga P"/>
    <s v="KP00491269@TechMahindra.com"/>
    <s v="U3"/>
    <n v="1"/>
    <s v="RPA - UI-Path Level "/>
    <n v="1"/>
    <s v="RPA - UI-Path Level "/>
    <d v="2020-07-05T10:42:00"/>
    <s v="OFFSHORE"/>
    <s v="Lateral Joinees"/>
    <s v="Yes"/>
    <s v="No"/>
    <s v="No"/>
    <s v="Nissan North America, Inc."/>
    <s v="Yes"/>
    <x v="3"/>
    <n v="25"/>
    <s v="RPA - UI-Path Level "/>
    <n v="252196"/>
    <s v="Annamalai,Roopavathi"/>
    <s v="FIXED PRICE"/>
    <s v="NNA"/>
    <s v="NNA"/>
  </r>
  <r>
    <s v="SBU D-ASV"/>
    <s v="IMFG"/>
    <s v="INIS"/>
    <x v="21"/>
    <x v="21"/>
    <n v="237549"/>
    <x v="16"/>
    <n v="202948"/>
    <x v="0"/>
    <n v="310493"/>
    <s v="TEJA,VELAMARTHY"/>
    <s v="Teja.Velamarthy@TechMahindra.com"/>
    <s v="U3"/>
    <n v="4"/>
    <s v=".NET Standard FullStack Development using ASP.NET MVC &amp; Angular,Business Intelligence with SSIS and SSRS,Data Analysis with Python 1,RPA - UI-Path Level "/>
    <n v="4"/>
    <s v=".NET Standard FullStack Development using ASP.NET MVC &amp; Angular,Business Intelligence with SSIS and SSRS,Data Analysis with Python 1,RPA - UI-Path Level "/>
    <d v="2020-07-05T10:42:00"/>
    <s v="OFFSHORE"/>
    <s v="Initial Training Program"/>
    <s v="Yes"/>
    <s v="No"/>
    <s v="No"/>
    <s v="Nissan North America, Inc."/>
    <s v="Yes"/>
    <x v="2"/>
    <n v="100"/>
    <s v="RPA - UI-Path Level "/>
    <n v="598218"/>
    <s v="Reddy,Gajjela Vinaya Kumar"/>
    <s v="FIXED PRICE"/>
    <s v="NNA"/>
    <s v="NNA"/>
  </r>
  <r>
    <s v="SBU D-ASV"/>
    <s v="IMFG"/>
    <s v="INIS"/>
    <x v="21"/>
    <x v="21"/>
    <n v="237549"/>
    <x v="16"/>
    <n v="202948"/>
    <x v="0"/>
    <n v="481272"/>
    <s v="S,Viswa bharathi"/>
    <s v="VS00481272@TechMahindra.com"/>
    <s v="U1"/>
    <n v="4"/>
    <s v="Agile and Devops  ,ICS_Cloud_Azure_L1,Java FullStack Development using Angular,ics_cloud_azure_level1"/>
    <n v="4"/>
    <s v="Agile and Devops  ,ICS_Cloud_Azure_L1,Java FullStack Development using Angular,ics_cloud_azure_level1"/>
    <d v="2020-07-05T10:42:00"/>
    <s v="OFFSHORE"/>
    <s v="JTA-MS"/>
    <s v="Yes"/>
    <s v="No"/>
    <s v="No"/>
    <s v="Nissan North America, Inc."/>
    <s v="Yes"/>
    <x v="2"/>
    <n v="100"/>
    <s v="Agile and Devops  "/>
    <n v="297826"/>
    <s v="KAUR,KARISHMA"/>
    <s v="FIXED PRICE"/>
    <s v="NNA"/>
    <s v="NNA"/>
  </r>
  <r>
    <s v="SBU D-ASV"/>
    <s v="IMFG"/>
    <s v="INIS"/>
    <x v="21"/>
    <x v="21"/>
    <n v="237549"/>
    <x v="16"/>
    <n v="202948"/>
    <x v="0"/>
    <n v="478515"/>
    <s v="Sajja,Venkatesh Prasad"/>
    <s v="VS00478515@TechMahindra.com"/>
    <s v="U2"/>
    <n v="1"/>
    <s v="Agile and Devops "/>
    <n v="1"/>
    <s v="Agile and Devops "/>
    <d v="2020-07-05T10:42:00"/>
    <s v="OFFSHORE"/>
    <s v="Initial Training Program"/>
    <s v="Yes"/>
    <s v="No"/>
    <s v="No"/>
    <s v="Nissan North America, Inc."/>
    <s v="Yes"/>
    <x v="6"/>
    <n v="66.67"/>
    <s v="Agile and Devops "/>
    <n v="342769"/>
    <s v="Gurugubelli,Sri Rama Murthy"/>
    <s v="FIXED PRICE"/>
    <s v="NNA"/>
    <s v="NNA"/>
  </r>
  <r>
    <s v="SBU D-ASV"/>
    <s v="IMFG"/>
    <s v="INIS"/>
    <x v="21"/>
    <x v="21"/>
    <n v="237549"/>
    <x v="16"/>
    <n v="202948"/>
    <x v="0"/>
    <n v="294686"/>
    <s v="MADDALA,SIRISHA"/>
    <s v="Sirisha.Maddala@TechMahindra.com"/>
    <s v="U3"/>
    <n v="1"/>
    <s v="Agile and Devops "/>
    <n v="1"/>
    <s v="Agile and Devops "/>
    <d v="2020-07-05T10:42:00"/>
    <s v="OFFSHORE"/>
    <s v="Initial Training Program"/>
    <s v="Yes"/>
    <s v="No"/>
    <s v="No"/>
    <s v="Nissan North America, Inc."/>
    <s v="Yes"/>
    <x v="2"/>
    <n v="100"/>
    <s v="Agile and Devops "/>
    <n v="342769"/>
    <s v="Gurugubelli,Sri Rama Murthy"/>
    <s v="FIXED PRICE"/>
    <s v="NNA"/>
    <s v="NNA"/>
  </r>
  <r>
    <s v="SBU D-ASV"/>
    <s v="IMFG"/>
    <s v="INIS"/>
    <x v="21"/>
    <x v="21"/>
    <n v="237549"/>
    <x v="16"/>
    <n v="202948"/>
    <x v="0"/>
    <n v="294692"/>
    <s v="KOMARTHI,UMAMAHESWARI"/>
    <s v="Uma.Komarthi@TechMahindra.com"/>
    <s v="U3"/>
    <n v="1"/>
    <s v="Agile and Devops "/>
    <n v="1"/>
    <s v="Agile and Devops "/>
    <d v="2020-07-05T10:42:00"/>
    <s v="OFFSHORE"/>
    <s v="Initial Training Program"/>
    <s v="Yes"/>
    <s v="No"/>
    <s v="No"/>
    <s v="Nissan North America, Inc."/>
    <s v="Yes"/>
    <x v="2"/>
    <n v="100"/>
    <s v="Agile and Devops "/>
    <n v="342769"/>
    <s v="Gurugubelli,Sri Rama Murthy"/>
    <s v="FIXED PRICE"/>
    <s v="NNA"/>
    <s v="NNA"/>
  </r>
  <r>
    <s v="SBU D-ASV"/>
    <s v="IMFG"/>
    <s v="INIS"/>
    <x v="21"/>
    <x v="21"/>
    <n v="237549"/>
    <x v="16"/>
    <n v="202948"/>
    <x v="0"/>
    <n v="297325"/>
    <s v="TEEGALA,NARENDRAKUMAR"/>
    <s v="Narendra.Teegala@TechMahindra.com"/>
    <s v="U3"/>
    <n v="1"/>
    <s v="RPA - UI-Path Level "/>
    <n v="1"/>
    <s v="RPA - UI-Path Level "/>
    <d v="2020-07-05T10:42:00"/>
    <s v="OFFSHORE"/>
    <s v="Initial Training Program"/>
    <s v="Yes"/>
    <s v="No"/>
    <s v="No"/>
    <s v="Nissan North America, Inc."/>
    <s v="Yes"/>
    <x v="2"/>
    <n v="100"/>
    <s v="RPA - UI-Path Level "/>
    <n v="237549"/>
    <s v="Ponnan,Manimaran"/>
    <s v="FIXED PRICE"/>
    <s v="NNA"/>
    <s v="NNA"/>
  </r>
  <r>
    <s v="SBU D-ASV"/>
    <s v="IMFG"/>
    <s v="INIS"/>
    <x v="21"/>
    <x v="21"/>
    <n v="237549"/>
    <x v="16"/>
    <n v="202948"/>
    <x v="0"/>
    <n v="342769"/>
    <s v="Gurugubelli,Sri Rama Murthy"/>
    <s v="SriRamaMurthy.Gurugubelli@TechMahindra.com"/>
    <s v="P1"/>
    <n v="1"/>
    <s v="Agile and Devops "/>
    <n v="1"/>
    <s v="Agile and Devops "/>
    <d v="2020-07-05T10:42:00"/>
    <s v="OFFSHORE"/>
    <s v="Lateral Joinees"/>
    <s v="Yes"/>
    <s v="No"/>
    <s v="No"/>
    <s v="Nissan North America, Inc."/>
    <s v="Yes"/>
    <x v="2"/>
    <n v="100"/>
    <s v="Agile and Devops "/>
    <n v="274063"/>
    <s v="NEELAKANTAN,SUBRAMANIAM"/>
    <s v="FIXED PRICE"/>
    <s v="NNA"/>
    <s v="NNA"/>
  </r>
  <r>
    <s v="SBU D-ASV"/>
    <s v="IMFG"/>
    <s v="INIS"/>
    <x v="21"/>
    <x v="21"/>
    <n v="237549"/>
    <x v="16"/>
    <n v="202948"/>
    <x v="0"/>
    <n v="357965"/>
    <s v="Pediredla,Nagendra Kumar"/>
    <s v="NP00357965@TechMahindra.com"/>
    <s v="U2"/>
    <n v="1"/>
    <s v="Agile and Devops "/>
    <n v="1"/>
    <s v="Agile and Devops "/>
    <d v="2020-07-05T10:42:00"/>
    <s v="OFFSHORE"/>
    <s v="Initial Training Program"/>
    <s v="Yes"/>
    <s v="No"/>
    <s v="No"/>
    <s v="Nissan North America, Inc."/>
    <s v="Yes"/>
    <x v="2"/>
    <n v="100"/>
    <s v="Agile and Devops "/>
    <n v="342769"/>
    <s v="Gurugubelli,Sri Rama Murthy"/>
    <s v="FIXED PRICE"/>
    <s v="NNA"/>
    <s v="NNA"/>
  </r>
  <r>
    <s v="SBU D-ASV"/>
    <s v="IMFG"/>
    <s v="INIS"/>
    <x v="21"/>
    <x v="21"/>
    <n v="237549"/>
    <x v="16"/>
    <n v="202948"/>
    <x v="0"/>
    <n v="428219"/>
    <s v="Garimella,Sai Lalitha"/>
    <s v="SG00428219@TechMahindra.com"/>
    <s v="U1"/>
    <n v="1"/>
    <s v="Agile and Devops "/>
    <n v="1"/>
    <s v="Agile and Devops "/>
    <d v="2020-07-05T10:42:00"/>
    <s v="OFFSHORE"/>
    <s v="JTA-NON-MS"/>
    <s v="Yes"/>
    <s v="No"/>
    <s v="No"/>
    <s v="Nissan North America, Inc."/>
    <s v="Yes"/>
    <x v="0"/>
    <n v="83.33"/>
    <s v="Agile and Devops "/>
    <n v="342769"/>
    <s v="Gurugubelli,Sri Rama Murthy"/>
    <s v="FIXED PRICE"/>
    <s v="NNA"/>
    <s v="NNA"/>
  </r>
  <r>
    <s v="SBU D-ASV"/>
    <s v="IMFG"/>
    <s v="INIS"/>
    <x v="21"/>
    <x v="21"/>
    <n v="237549"/>
    <x v="16"/>
    <n v="202948"/>
    <x v="0"/>
    <n v="434300"/>
    <s v="Ramya,Taduri"/>
    <s v="TR00434300@TechMahindra.com"/>
    <s v="U1"/>
    <n v="1"/>
    <s v="Agile and Devops "/>
    <n v="1"/>
    <s v="Agile and Devops "/>
    <d v="2020-07-05T10:42:00"/>
    <s v="OFFSHORE"/>
    <s v="JTA-NON-MS"/>
    <s v="Yes"/>
    <s v="No"/>
    <s v="No"/>
    <s v="Nissan North America, Inc."/>
    <s v="Yes"/>
    <x v="0"/>
    <n v="83.33"/>
    <s v="Agile and Devops "/>
    <n v="342769"/>
    <s v="Gurugubelli,Sri Rama Murthy"/>
    <s v="FIXED PRICE"/>
    <s v="NNA"/>
    <s v="NNA"/>
  </r>
  <r>
    <s v="SBU D-ASV"/>
    <s v="IMFG"/>
    <s v="INIS"/>
    <x v="21"/>
    <x v="21"/>
    <n v="237549"/>
    <x v="16"/>
    <n v="202948"/>
    <x v="0"/>
    <n v="435218"/>
    <s v="Baratam,Mounika"/>
    <s v="MB00435218@TechMahindra.com"/>
    <s v="U2"/>
    <n v="1"/>
    <s v="Agile and Devops "/>
    <n v="1"/>
    <s v="Agile and Devops "/>
    <d v="2020-07-05T10:42:00"/>
    <s v="OFFSHORE"/>
    <s v="Initial Training Program"/>
    <s v="Yes"/>
    <s v="No"/>
    <s v="No"/>
    <s v="Nissan North America, Inc."/>
    <s v="Yes"/>
    <x v="2"/>
    <n v="100"/>
    <s v="Agile and Devops "/>
    <n v="342769"/>
    <s v="Gurugubelli,Sri Rama Murthy"/>
    <s v="FIXED PRICE"/>
    <s v="NNA"/>
    <s v="NNA"/>
  </r>
  <r>
    <s v="SBU D-ASV"/>
    <s v="IMFG"/>
    <s v="INIS"/>
    <x v="21"/>
    <x v="21"/>
    <n v="237549"/>
    <x v="16"/>
    <n v="202948"/>
    <x v="0"/>
    <n v="468090"/>
    <s v="Madabattula,Ravi Kumar"/>
    <s v="RM00468090@TechMahindra.com"/>
    <s v="U2"/>
    <n v="2"/>
    <s v="Agile and Devops ,Java FullStack Development using Angular"/>
    <n v="2"/>
    <s v="Agile and Devops ,Java FullStack Development using Angular"/>
    <d v="2020-07-05T10:42:00"/>
    <s v="OFFSHORE"/>
    <s v="Initial Training Program"/>
    <s v="Yes"/>
    <s v="No"/>
    <s v="No"/>
    <s v="Nissan North America, Inc."/>
    <s v="Yes"/>
    <x v="2"/>
    <n v="100"/>
    <s v="Agile and Devops "/>
    <n v="342769"/>
    <s v="Gurugubelli,Sri Rama Murthy"/>
    <s v="FIXED PRICE"/>
    <s v="NNA"/>
    <s v="NNA"/>
  </r>
  <r>
    <s v="SBU D-ASV"/>
    <s v="IMFG"/>
    <s v="INIS"/>
    <x v="21"/>
    <x v="21"/>
    <n v="237549"/>
    <x v="16"/>
    <n v="202948"/>
    <x v="0"/>
    <n v="483113"/>
    <s v="B,Jayaprakash"/>
    <s v="JB00483113@TechMahindra.com"/>
    <s v="U2"/>
    <n v="1"/>
    <s v="RPA - UI-Path Level "/>
    <n v="1"/>
    <s v="RPA - UI-Path Level "/>
    <d v="2020-07-05T10:42:00"/>
    <s v="OFFSHORE"/>
    <s v="Initial Training Program"/>
    <s v="Yes"/>
    <s v="No"/>
    <s v="No"/>
    <s v="Nissan North America, Inc."/>
    <s v="Yes"/>
    <x v="3"/>
    <n v="25"/>
    <s v="RPA - UI-Path Level "/>
    <n v="237549"/>
    <s v="Ponnan,Manimaran"/>
    <s v="FIXED PRICE"/>
    <s v="NNA"/>
    <s v="NNA"/>
  </r>
  <r>
    <s v="SBU D-ASV"/>
    <s v="IMFG"/>
    <s v="INIS"/>
    <x v="21"/>
    <x v="21"/>
    <n v="237549"/>
    <x v="16"/>
    <n v="202948"/>
    <x v="0"/>
    <n v="486493"/>
    <s v="Buddha,Gowtham Kumar"/>
    <s v="GB00486493@TechMahindra.com"/>
    <s v="U2"/>
    <n v="1"/>
    <s v="Agile and Devops "/>
    <n v="1"/>
    <s v="Agile and Devops "/>
    <d v="2020-07-05T10:42:00"/>
    <s v="OFFSHORE"/>
    <s v="Initial Training Program"/>
    <s v="Yes"/>
    <s v="No"/>
    <s v="No"/>
    <s v="Nissan North America, Inc."/>
    <s v="Yes"/>
    <x v="0"/>
    <n v="83.33"/>
    <s v="Agile and Devops "/>
    <n v="342769"/>
    <s v="Gurugubelli,Sri Rama Murthy"/>
    <s v="FIXED PRICE"/>
    <s v="NNA"/>
    <s v="NNA"/>
  </r>
  <r>
    <s v="SBU D-ASV"/>
    <s v="IMFG"/>
    <s v="INIS"/>
    <x v="21"/>
    <x v="21"/>
    <n v="237549"/>
    <x v="16"/>
    <n v="202948"/>
    <x v="0"/>
    <n v="497530"/>
    <s v="Bharath,Gollapalli"/>
    <s v="GB00497530@TechMahindra.com"/>
    <s v="U1"/>
    <n v="2"/>
    <s v="Agile and Devops ,nad sku"/>
    <n v="2"/>
    <s v="Agile and Devops ,nad sku"/>
    <d v="2020-07-05T10:42:00"/>
    <s v="OFFSHORE"/>
    <s v="Lateral Joinees"/>
    <s v="Yes"/>
    <s v="No"/>
    <s v="No"/>
    <s v="Nissan North America, Inc."/>
    <s v="Yes"/>
    <x v="2"/>
    <n v="100"/>
    <s v="Agile and Devops "/>
    <n v="342769"/>
    <s v="Gurugubelli,Sri Rama Murthy"/>
    <s v="FIXED PRICE"/>
    <s v="NNA"/>
    <s v="NNA"/>
  </r>
  <r>
    <s v="SBU D-ASV"/>
    <s v="IMFG"/>
    <s v="INIS"/>
    <x v="21"/>
    <x v="21"/>
    <n v="237549"/>
    <x v="16"/>
    <n v="202948"/>
    <x v="0"/>
    <n v="552070"/>
    <s v="Mathukumilli,Nikita"/>
    <s v="NM00552070@TechMahindra.com"/>
    <s v="U2"/>
    <n v="1"/>
    <s v="Agile and Devops "/>
    <n v="1"/>
    <s v="Agile and Devops "/>
    <d v="2020-07-05T10:42:00"/>
    <s v="OFFSHORE"/>
    <s v="Initial Training Program"/>
    <s v="Yes"/>
    <s v="No"/>
    <s v="No"/>
    <s v="Nissan North America, Inc."/>
    <s v="Yes"/>
    <x v="0"/>
    <n v="83.33"/>
    <s v="Agile and Devops "/>
    <n v="342769"/>
    <s v="Gurugubelli,Sri Rama Murthy"/>
    <s v="FIXED PRICE"/>
    <s v="NNA"/>
    <s v="NNA"/>
  </r>
  <r>
    <s v="SBU D-ASV"/>
    <s v="IMFG"/>
    <s v="INIS"/>
    <x v="21"/>
    <x v="21"/>
    <n v="237549"/>
    <x v="16"/>
    <n v="202948"/>
    <x v="0"/>
    <n v="557868"/>
    <s v="Tarun,Sahukari"/>
    <s v="ST00557868@TechMahindra.com"/>
    <s v="U2"/>
    <n v="2"/>
    <s v="Agile and Devops ,ICS_Cloud_Azure_L1"/>
    <n v="2"/>
    <s v="Agile and Devops ,ICS_Cloud_Azure_L1"/>
    <d v="2020-07-05T10:42:00"/>
    <s v="OFFSHORE"/>
    <s v="Initial Training Program"/>
    <s v="Yes"/>
    <s v="No"/>
    <s v="No"/>
    <s v="Nissan North America, Inc."/>
    <s v="Yes"/>
    <x v="2"/>
    <n v="100"/>
    <s v="Agile and Devops "/>
    <n v="342769"/>
    <s v="Gurugubelli,Sri Rama Murthy"/>
    <s v="FIXED PRICE"/>
    <s v="NNA"/>
    <s v="NNA"/>
  </r>
  <r>
    <s v="SBU D-ASV"/>
    <s v="IMFG"/>
    <s v="INIS"/>
    <x v="21"/>
    <x v="21"/>
    <n v="237549"/>
    <x v="16"/>
    <n v="202948"/>
    <x v="0"/>
    <n v="582039"/>
    <s v="Chakravarthy,E V V P"/>
    <s v="EC00582039@TechMahindra.com"/>
    <s v="U2"/>
    <n v="3"/>
    <s v="Agile and Devops ,back end development using .net,back end development using .net and oracle"/>
    <n v="3"/>
    <s v="Agile and Devops ,back end development using .net,back end development using .net and oracle"/>
    <d v="2020-07-05T10:42:00"/>
    <s v="OFFSHORE"/>
    <s v="Initial Training Program"/>
    <s v="Yes"/>
    <s v="No"/>
    <s v="No"/>
    <s v="Nissan North America, Inc."/>
    <s v="Yes"/>
    <x v="0"/>
    <n v="83.33"/>
    <s v="Agile and Devops "/>
    <n v="342769"/>
    <s v="Gurugubelli,Sri Rama Murthy"/>
    <s v="FIXED PRICE"/>
    <s v="NNA"/>
    <s v="NNA"/>
  </r>
  <r>
    <s v="SBU D-ASV"/>
    <s v="IMFG"/>
    <s v="INIS"/>
    <x v="21"/>
    <x v="21"/>
    <n v="237549"/>
    <x v="16"/>
    <n v="202948"/>
    <x v="0"/>
    <n v="587828"/>
    <s v="Mounika Rani,Chavaka"/>
    <s v="CM00587828@bps.techmahindra.com"/>
    <s v="U1"/>
    <n v="1"/>
    <s v="Backend Development - Java"/>
    <n v="1"/>
    <s v="Backend Development - Java"/>
    <d v="2020-07-05T10:42:00"/>
    <s v="OFFSHORE"/>
    <s v="Lateral Joinees"/>
    <s v="Yes"/>
    <s v="No"/>
    <s v="No"/>
    <s v="Nissan North America, Inc."/>
    <s v="Yes"/>
    <x v="4"/>
    <n v="50"/>
    <s v="Backend Development - Java"/>
    <n v="342769"/>
    <s v="Gurugubelli,Sri Rama Murthy"/>
    <s v="FIXED PRICE"/>
    <s v="NNA"/>
    <s v="NNA"/>
  </r>
  <r>
    <s v="SBU D-ASV"/>
    <s v="IMFG"/>
    <s v="INIS"/>
    <x v="21"/>
    <x v="21"/>
    <n v="237549"/>
    <x v="16"/>
    <n v="202948"/>
    <x v="0"/>
    <n v="621030"/>
    <s v="Juttada,Jayasree"/>
    <s v="JJ00621030@TechMahindra.com"/>
    <s v="U1"/>
    <n v="2"/>
    <s v="IT Foundation,nad sku"/>
    <n v="2"/>
    <s v="IT Foundation,nad sku"/>
    <d v="2020-07-05T10:42:00"/>
    <s v="OFFSHORE"/>
    <s v="Initial Training Program"/>
    <s v="Yes"/>
    <s v="No"/>
    <s v="No"/>
    <s v="Nissan North America, Inc."/>
    <s v="Yes"/>
    <x v="0"/>
    <n v="83.33"/>
    <s v="IT Foundation"/>
    <n v="342769"/>
    <s v="Gurugubelli,Sri Rama Murthy"/>
    <s v="FIXED PRICE"/>
    <s v="NNA"/>
    <s v="NNA"/>
  </r>
  <r>
    <s v="SBU D-ASV"/>
    <s v="IMFG"/>
    <s v="INIS"/>
    <x v="21"/>
    <x v="21"/>
    <n v="237549"/>
    <x v="16"/>
    <n v="202948"/>
    <x v="0"/>
    <n v="635810"/>
    <s v="Manikanta,Gudla"/>
    <s v="GM00635810@TechMahindra.com"/>
    <s v="U2"/>
    <n v="1"/>
    <s v="Agile and Devops "/>
    <n v="1"/>
    <s v="Agile and Devops "/>
    <d v="2020-07-05T10:42:00"/>
    <s v="OFFSHORE"/>
    <s v="Lateral Joinees"/>
    <s v="Yes"/>
    <s v="No"/>
    <s v="No"/>
    <s v="Nissan North America, Inc."/>
    <s v="Yes"/>
    <x v="6"/>
    <n v="66.67"/>
    <s v="Agile and Devops "/>
    <n v="342769"/>
    <s v="Gurugubelli,Sri Rama Murthy"/>
    <s v="FIXED PRICE"/>
    <s v="NNA"/>
    <s v="NNA"/>
  </r>
  <r>
    <s v="SBU D-ASV"/>
    <s v="IMFG"/>
    <s v="INIS"/>
    <x v="22"/>
    <x v="22"/>
    <n v="314945"/>
    <x v="1"/>
    <n v="202948"/>
    <x v="0"/>
    <n v="210182"/>
    <s v="SEKAR,VIJAYAKUMAR"/>
    <s v="Vijayakumar.Sekar@TechMahindra.com"/>
    <s v="P2"/>
    <n v="4"/>
    <s v="ICS_Cloud_AWS_L1,ICS_Cloud_AWS_L2,Information Security Essentials,oracle dba"/>
    <n v="4"/>
    <s v="ICS_Cloud_AWS_L1,ICS_Cloud_AWS_L2,Information Security Essentials,oracle dba"/>
    <d v="2020-07-05T10:42:00"/>
    <s v="ONSITE"/>
    <s v="Lateral Joinees"/>
    <s v="Yes"/>
    <s v="No"/>
    <s v="No"/>
    <s v="Nissan North America, Inc."/>
    <s v="Yes"/>
    <x v="1"/>
    <n v="0"/>
    <s v="ICS_Cloud_AWS_L1"/>
    <n v="239839"/>
    <s v="Ohri,Atul"/>
    <s v="FIXED PRICE"/>
    <s v="NNA"/>
    <s v="NNA"/>
  </r>
  <r>
    <s v="SBU D-ASV"/>
    <s v="IMFG"/>
    <s v="INIS"/>
    <x v="22"/>
    <x v="22"/>
    <n v="314945"/>
    <x v="1"/>
    <n v="202948"/>
    <x v="0"/>
    <n v="232405"/>
    <s v="MICHAEL,JOSEPHEDWARD"/>
    <s v="Joseph.Michael@TechMahindra.com"/>
    <s v="P1"/>
    <n v="6"/>
    <s v="ICS_Cloud_AWS_L2,ICS_DBA_Oracle_L3,ICS_Tools_IaC,Mainframe,ics_dba_oracle_l2,oracle dba"/>
    <n v="6"/>
    <s v="ICS_Cloud_AWS_L2,ICS_DBA_Oracle_L3,ICS_Tools_IaC,Mainframe,ics_dba_oracle_l2,oracle dba"/>
    <d v="2020-07-05T10:42:00"/>
    <s v="ONSITE"/>
    <s v="Initial Training Program"/>
    <s v="Yes"/>
    <s v="No"/>
    <s v="No"/>
    <s v="Nissan North America, Inc."/>
    <s v="Yes"/>
    <x v="2"/>
    <n v="100"/>
    <s v="oracle dba"/>
    <n v="210182"/>
    <s v="SEKAR,VIJAYAKUMAR"/>
    <s v="FIXED PRICE"/>
    <s v="NNA"/>
    <s v="NNA"/>
  </r>
  <r>
    <s v="SBU D-ASV"/>
    <s v="IMFG"/>
    <s v="INIS"/>
    <x v="22"/>
    <x v="22"/>
    <n v="314945"/>
    <x v="1"/>
    <n v="202948"/>
    <x v="0"/>
    <n v="239839"/>
    <s v="Ohri,Atul"/>
    <s v="Atul.Ohri@TechMahindra.com"/>
    <s v="P2"/>
    <n v="6"/>
    <s v="ICS_Cloud_AWS_L1,ICS_Cloud_AWS_migration_L2,ICS_Cloud_Google_L1,ics_cloud_aws_level1,ics_cloud_azure_level1,ics_cloud_google_l2"/>
    <n v="6"/>
    <s v="ICS_Cloud_AWS_L1,ICS_Cloud_AWS_migration_L2,ICS_Cloud_Google_L1,ics_cloud_aws_level1,ics_cloud_azure_level1,ics_cloud_google_l2"/>
    <d v="2020-07-05T10:42:00"/>
    <s v="ONSITE"/>
    <s v="Lateral Joinees"/>
    <s v="Yes"/>
    <s v="No"/>
    <s v="No"/>
    <s v="Nissan North America, Inc."/>
    <s v="Yes"/>
    <x v="1"/>
    <n v="0"/>
    <s v="ics_cloud_google_l2"/>
    <n v="28621"/>
    <s v="Tewari,Vimal"/>
    <s v="FIXED PRICE"/>
    <s v="NNA"/>
    <s v="NNA"/>
  </r>
  <r>
    <s v="SBU D-ASV"/>
    <s v="IMFG"/>
    <s v="INIS"/>
    <x v="22"/>
    <x v="22"/>
    <n v="314945"/>
    <x v="1"/>
    <n v="202948"/>
    <x v="0"/>
    <n v="300599"/>
    <s v="PRAVEEN,REDDY HVDS"/>
    <s v="Praveen.Reddy@TechMahindra.com"/>
    <s v="U3"/>
    <n v="1"/>
    <s v="aws system administration"/>
    <n v="1"/>
    <s v="aws system administration"/>
    <d v="2020-07-05T10:42:00"/>
    <s v="OFFSHORE"/>
    <s v="Initial Training Program"/>
    <s v="Yes"/>
    <s v="No"/>
    <s v="No"/>
    <s v="Nissan North America, Inc."/>
    <s v="Yes"/>
    <x v="3"/>
    <n v="20"/>
    <s v="aws system administration"/>
    <n v="210182"/>
    <s v="SEKAR,VIJAYAKUMAR"/>
    <s v="FIXED PRICE"/>
    <s v="NNA"/>
    <s v="NNA"/>
  </r>
  <r>
    <s v="SBU D-ASV"/>
    <s v="IMFG"/>
    <s v="INIS"/>
    <x v="22"/>
    <x v="22"/>
    <n v="314945"/>
    <x v="1"/>
    <n v="202948"/>
    <x v="0"/>
    <n v="324356"/>
    <s v="Nanda Kumar,Niranjana"/>
    <s v="NN00324356@TechMahindra.com"/>
    <s v="U3"/>
    <n v="2"/>
    <s v="ICS_Cloud_AWS_L1,ics_cloud_aws_level1"/>
    <n v="2"/>
    <s v="ICS_Cloud_AWS_L1,ics_cloud_aws_level1"/>
    <d v="2020-07-05T10:42:00"/>
    <s v="OFFSHORE"/>
    <s v="Initial Training Program"/>
    <s v="Yes"/>
    <s v="No"/>
    <s v="No"/>
    <s v="Nissan North America, Inc."/>
    <s v="Yes"/>
    <x v="4"/>
    <n v="50"/>
    <s v="ICS_Cloud_AWS_L1"/>
    <n v="314945"/>
    <s v="RADHAKRISHNAN,SENTHIL"/>
    <s v="FIXED PRICE"/>
    <s v="NNA"/>
    <s v="NNA"/>
  </r>
  <r>
    <s v="SBU D-ASV"/>
    <s v="IMFG"/>
    <s v="INIS"/>
    <x v="22"/>
    <x v="22"/>
    <n v="314945"/>
    <x v="1"/>
    <n v="202948"/>
    <x v="0"/>
    <n v="336414"/>
    <s v=".,Priyanka"/>
    <s v="PX00336414@TechMahindra.com"/>
    <s v="U3"/>
    <n v="2"/>
    <s v="ics_cloud_aws_level1,ics_unix_l2"/>
    <n v="2"/>
    <s v="ics_cloud_aws_level1,ics_unix_l2"/>
    <d v="2020-07-05T10:42:00"/>
    <s v="ONSITE"/>
    <s v="Initial Training Program"/>
    <s v="Yes"/>
    <s v="No"/>
    <s v="No"/>
    <s v="Nissan North America, Inc."/>
    <s v="Yes"/>
    <x v="4"/>
    <n v="33.33"/>
    <s v="ics_cloud_aws_level1"/>
    <n v="210182"/>
    <s v="SEKAR,VIJAYAKUMAR"/>
    <s v="FIXED PRICE"/>
    <s v="NNA"/>
    <s v="NNA"/>
  </r>
  <r>
    <s v="SBU D-ASV"/>
    <s v="IMFG"/>
    <s v="INIS"/>
    <x v="22"/>
    <x v="22"/>
    <n v="314945"/>
    <x v="1"/>
    <n v="202948"/>
    <x v="0"/>
    <n v="346091"/>
    <s v="Siddamsetti,Rekha Jyothi"/>
    <s v="RekhaJyothi.Siddamsetti@TechMahindra.com"/>
    <s v="U2"/>
    <n v="1"/>
    <s v="Mainframe"/>
    <n v="1"/>
    <s v="Mainframe"/>
    <d v="2020-07-05T10:42:00"/>
    <s v="ONSITE"/>
    <s v="Initial Training Program"/>
    <s v="Yes"/>
    <s v="No"/>
    <s v="No"/>
    <s v="Nissan North America, Inc."/>
    <s v="Yes"/>
    <x v="4"/>
    <n v="33.33"/>
    <s v="Mainframe"/>
    <n v="210182"/>
    <s v="SEKAR,VIJAYAKUMAR"/>
    <s v="FIXED PRICE"/>
    <s v="NNA"/>
    <s v="NNA"/>
  </r>
  <r>
    <s v="SBU D-ASV"/>
    <s v="IMFG"/>
    <s v="INIS"/>
    <x v="22"/>
    <x v="22"/>
    <n v="314945"/>
    <x v="1"/>
    <n v="202948"/>
    <x v="0"/>
    <n v="355977"/>
    <s v="SELVARAJ,VIJAYAKUMAR"/>
    <s v="VS00355977@TechMahindra.com"/>
    <s v="U4"/>
    <n v="1"/>
    <s v="ICS_Cloud_AWS_L1"/>
    <n v="1"/>
    <s v="ICS_Cloud_AWS_L1"/>
    <d v="2020-07-05T10:42:00"/>
    <s v="ONSITE"/>
    <s v="Lateral Joinees"/>
    <s v="Yes"/>
    <s v="No"/>
    <s v="No"/>
    <s v="Nissan North America, Inc."/>
    <s v="Yes"/>
    <x v="2"/>
    <n v="100"/>
    <s v="ICS_Cloud_AWS_L1"/>
    <n v="210182"/>
    <s v="SEKAR,VIJAYAKUMAR"/>
    <s v="FIXED PRICE"/>
    <s v="NNA"/>
    <s v="NNA"/>
  </r>
  <r>
    <s v="SBU D-ASV"/>
    <s v="IMFG"/>
    <s v="INIS"/>
    <x v="22"/>
    <x v="22"/>
    <n v="314945"/>
    <x v="1"/>
    <n v="202948"/>
    <x v="0"/>
    <n v="372090"/>
    <s v="Biswal,Samrat Keshari"/>
    <s v="SB00372090@TechMahindra.com"/>
    <s v="U2"/>
    <n v="1"/>
    <s v="ics_cloud_aws_level1"/>
    <n v="1"/>
    <s v="ics_cloud_aws_level1"/>
    <d v="2020-07-05T10:42:00"/>
    <s v="OFFSHORE"/>
    <s v="ELTP-IMS"/>
    <s v="Yes"/>
    <s v="No"/>
    <s v="No"/>
    <s v="Nissan North America, Inc."/>
    <s v="Yes"/>
    <x v="4"/>
    <n v="33.33"/>
    <s v="ics_cloud_aws_level1"/>
    <n v="443452"/>
    <s v="Kasireddi,Shyamkumar"/>
    <s v="FIXED PRICE"/>
    <s v="NNA"/>
    <s v="NNA"/>
  </r>
  <r>
    <s v="SBU D-ASV"/>
    <s v="IMFG"/>
    <s v="INIS"/>
    <x v="22"/>
    <x v="22"/>
    <n v="314945"/>
    <x v="1"/>
    <n v="202948"/>
    <x v="0"/>
    <n v="441462"/>
    <s v="Jwala,Gangadhar"/>
    <s v="GJ00441462@TechMahindra.com"/>
    <s v="U3"/>
    <n v="1"/>
    <s v="ics_cloud_aws_level1"/>
    <n v="1"/>
    <s v="ics_cloud_aws_level1"/>
    <d v="2020-07-05T10:42:00"/>
    <s v="ONSITE"/>
    <s v="Lateral Joinees"/>
    <s v="Yes"/>
    <s v="No"/>
    <s v="No"/>
    <s v="Nissan North America, Inc."/>
    <s v="Yes"/>
    <x v="3"/>
    <n v="16.670000000000002"/>
    <s v="ics_cloud_aws_level1"/>
    <n v="210182"/>
    <s v="SEKAR,VIJAYAKUMAR"/>
    <s v="FIXED PRICE"/>
    <s v="NNA"/>
    <s v="NNA"/>
  </r>
  <r>
    <s v="SBU D-ASV"/>
    <s v="IMFG"/>
    <s v="INIS"/>
    <x v="22"/>
    <x v="22"/>
    <n v="314945"/>
    <x v="1"/>
    <n v="202948"/>
    <x v="0"/>
    <n v="442988"/>
    <s v="Nachimuthu,Santhya"/>
    <s v="SN00442988@TechMahindra.com"/>
    <s v="U2"/>
    <n v="1"/>
    <s v="ICS_DBA_Oracle_L2"/>
    <n v="1"/>
    <s v="ICS_DBA_Oracle_L2"/>
    <d v="2020-07-05T10:42:00"/>
    <s v="OFFSHORE"/>
    <s v="ELTP-IMS"/>
    <s v="Yes"/>
    <s v="No"/>
    <s v="No"/>
    <s v="Nissan North America, Inc."/>
    <s v="Yes"/>
    <x v="1"/>
    <n v="0"/>
    <s v="ICS_DBA_Oracle_L2"/>
    <n v="314945"/>
    <s v="RADHAKRISHNAN,SENTHIL"/>
    <s v="FIXED PRICE"/>
    <s v="NNA"/>
    <s v="NNA"/>
  </r>
  <r>
    <s v="SBU D-ASV"/>
    <s v="IMFG"/>
    <s v="INIS"/>
    <x v="22"/>
    <x v="22"/>
    <n v="314945"/>
    <x v="1"/>
    <n v="202948"/>
    <x v="0"/>
    <n v="457099"/>
    <s v="I R,Veena Rani"/>
    <s v="VI00457099@TechMahindra.com"/>
    <s v="U1"/>
    <n v="1"/>
    <s v="JBOSS administration"/>
    <n v="1"/>
    <s v="JBOSS administration"/>
    <d v="2020-07-05T10:42:00"/>
    <s v="OFFSHORE"/>
    <s v="JTA-IMS"/>
    <s v="Yes"/>
    <s v="No"/>
    <s v="No"/>
    <s v="Nissan North America, Inc."/>
    <s v="Yes"/>
    <x v="1"/>
    <n v="0"/>
    <s v="JBOSS administration"/>
    <n v="443452"/>
    <s v="Kasireddi,Shyamkumar"/>
    <s v="FIXED PRICE"/>
    <s v="NNA"/>
    <s v="NNA"/>
  </r>
  <r>
    <s v="SBU D-ASV"/>
    <s v="IMFG"/>
    <s v="INIS"/>
    <x v="22"/>
    <x v="22"/>
    <n v="314945"/>
    <x v="1"/>
    <n v="202948"/>
    <x v="0"/>
    <n v="457432"/>
    <s v="D,Dinu Raj"/>
    <s v="DD00457432@TechMahindra.com"/>
    <s v="U1"/>
    <n v="1"/>
    <s v="ics_cloud_aws_level1"/>
    <n v="1"/>
    <s v="ics_cloud_aws_level1"/>
    <d v="2020-07-05T10:42:00"/>
    <s v="OFFSHORE"/>
    <s v="JTA-IMS"/>
    <s v="Yes"/>
    <s v="No"/>
    <s v="No"/>
    <s v="Nissan North America, Inc."/>
    <s v="Yes"/>
    <x v="1"/>
    <n v="0"/>
    <s v="ics_cloud_aws_level1"/>
    <n v="435224"/>
    <s v="Balakrishnan,Kirubakaran"/>
    <s v="FIXED PRICE"/>
    <s v="NNA"/>
    <s v="NNA"/>
  </r>
  <r>
    <s v="SBU D-ASV"/>
    <s v="IMFG"/>
    <s v="INIS"/>
    <x v="22"/>
    <x v="22"/>
    <n v="314945"/>
    <x v="1"/>
    <n v="202948"/>
    <x v="0"/>
    <n v="467058"/>
    <s v="Viswappan,Vidhudas"/>
    <s v="VV00467058@TechMahindra.com"/>
    <s v="U2"/>
    <n v="2"/>
    <s v="Mainframe,data analytics level1 with cassendra, ibm qualitystage, cognos"/>
    <n v="2"/>
    <s v="Mainframe,data analytics level1 with cassendra, ibm qualitystage, cognos"/>
    <d v="2020-07-05T10:42:00"/>
    <s v="OFFSHORE"/>
    <s v="JTA-IMS"/>
    <s v="Yes"/>
    <s v="No"/>
    <s v="No"/>
    <s v="Nissan North America, Inc."/>
    <s v="Yes"/>
    <x v="4"/>
    <n v="33.33"/>
    <s v="Mainframe"/>
    <n v="284139"/>
    <s v="CHANDRA,SIDDHARTH"/>
    <s v="FIXED PRICE"/>
    <s v="NNA"/>
    <s v="NNA"/>
  </r>
  <r>
    <s v="SBU D-ASV"/>
    <s v="IMFG"/>
    <s v="INIS"/>
    <x v="22"/>
    <x v="22"/>
    <n v="314945"/>
    <x v="1"/>
    <n v="202948"/>
    <x v="0"/>
    <n v="467064"/>
    <s v="K P,Sruthin Lal"/>
    <s v="SK00467064@TechMahindra.com"/>
    <s v="U1"/>
    <n v="1"/>
    <s v="JBOSS administration"/>
    <n v="1"/>
    <s v="JBOSS administration"/>
    <d v="2020-07-05T10:42:00"/>
    <s v="OFFSHORE"/>
    <s v="JTA-IMS"/>
    <s v="Yes"/>
    <s v="No"/>
    <s v="No"/>
    <s v="Nissan North America, Inc."/>
    <s v="Yes"/>
    <x v="1"/>
    <n v="0"/>
    <s v="JBOSS administration"/>
    <n v="443452"/>
    <s v="Kasireddi,Shyamkumar"/>
    <s v="FIXED PRICE"/>
    <s v="NNA"/>
    <s v="NNA"/>
  </r>
  <r>
    <s v="SBU D-ASV"/>
    <s v="IMFG"/>
    <s v="INIS"/>
    <x v="22"/>
    <x v="22"/>
    <n v="314945"/>
    <x v="1"/>
    <n v="202948"/>
    <x v="0"/>
    <n v="467067"/>
    <s v="Mathew,Anjaly"/>
    <s v="AM00467067@TechMahindra.com"/>
    <s v="U2"/>
    <n v="1"/>
    <s v="ICS_DBA_Oracle_L2"/>
    <n v="1"/>
    <s v="ICS_DBA_Oracle_L2"/>
    <d v="2020-07-05T10:42:00"/>
    <s v="OFFSHORE"/>
    <s v="ELTP-IMS"/>
    <s v="Yes"/>
    <s v="No"/>
    <s v="No"/>
    <s v="Nissan North America, Inc."/>
    <s v="Yes"/>
    <x v="1"/>
    <n v="0"/>
    <s v="ICS_DBA_Oracle_L2"/>
    <n v="314945"/>
    <s v="RADHAKRISHNAN,SENTHIL"/>
    <s v="FIXED PRICE"/>
    <s v="NNA"/>
    <s v="NNA"/>
  </r>
  <r>
    <s v="SBU D-ASV"/>
    <s v="IMFG"/>
    <s v="INIS"/>
    <x v="22"/>
    <x v="22"/>
    <n v="314945"/>
    <x v="1"/>
    <n v="202948"/>
    <x v="0"/>
    <n v="467101"/>
    <s v="John,Bensu"/>
    <s v="BJ00467101@TechMahindra.com"/>
    <s v="U1"/>
    <n v="3"/>
    <s v="Agile and Devops ,ICS_Cloud_AWS_L1,ics_cloud_aws_level1"/>
    <n v="3"/>
    <s v="Agile and Devops ,ICS_Cloud_AWS_L1,ics_cloud_aws_level1"/>
    <d v="2020-07-05T10:42:00"/>
    <s v="OFFSHORE"/>
    <s v="JTA-IMS"/>
    <s v="Yes"/>
    <s v="No"/>
    <s v="No"/>
    <s v="Nissan North America, Inc."/>
    <s v="Yes"/>
    <x v="3"/>
    <n v="16.670000000000002"/>
    <s v="Agile and Devops "/>
    <n v="435224"/>
    <s v="Balakrishnan,Kirubakaran"/>
    <s v="FIXED PRICE"/>
    <s v="NNA"/>
    <s v="NNA"/>
  </r>
  <r>
    <s v="SBU D-ASV"/>
    <s v="IMFG"/>
    <s v="INIS"/>
    <x v="22"/>
    <x v="22"/>
    <n v="314945"/>
    <x v="1"/>
    <n v="202948"/>
    <x v="0"/>
    <n v="467109"/>
    <s v="Manoj,Kusumam Akkamveettilthazha"/>
    <s v="KM00467109@TechMahindra.com"/>
    <s v="U1"/>
    <n v="1"/>
    <s v="Oracle DBA"/>
    <n v="1"/>
    <s v="Oracle DBA"/>
    <d v="2020-07-05T10:42:00"/>
    <s v="OFFSHORE"/>
    <s v="JTA-IMS"/>
    <s v="Yes"/>
    <s v="No"/>
    <s v="No"/>
    <s v="Nissan North America, Inc."/>
    <s v="Yes"/>
    <x v="1"/>
    <n v="0"/>
    <s v="Oracle DBA"/>
    <n v="314945"/>
    <s v="RADHAKRISHNAN,SENTHIL"/>
    <s v="FIXED PRICE"/>
    <s v="NNA"/>
    <s v="NNA"/>
  </r>
  <r>
    <s v="SBU D-ASV"/>
    <s v="IMFG"/>
    <s v="INIS"/>
    <x v="22"/>
    <x v="22"/>
    <n v="314945"/>
    <x v="1"/>
    <n v="202948"/>
    <x v="0"/>
    <n v="488235"/>
    <s v="Samineni,Praveen"/>
    <s v="PS00488235@TechMahindra.com"/>
    <s v="U3"/>
    <n v="1"/>
    <s v="ics_dba_oracle_l2"/>
    <n v="1"/>
    <s v="ics_dba_oracle_l2"/>
    <d v="2020-07-05T10:42:00"/>
    <s v="OFFSHORE"/>
    <s v="Lateral Joinees"/>
    <s v="Yes"/>
    <s v="No"/>
    <s v="No"/>
    <s v="Nissan North America, Inc."/>
    <s v="Yes"/>
    <x v="1"/>
    <n v="0"/>
    <s v="ics_dba_oracle_l2"/>
    <n v="314945"/>
    <s v="RADHAKRISHNAN,SENTHIL"/>
    <s v="FIXED PRICE"/>
    <s v="NNA"/>
    <s v="NNA"/>
  </r>
  <r>
    <s v="SBU D-ASV"/>
    <s v="IMFG"/>
    <s v="INIS"/>
    <x v="22"/>
    <x v="22"/>
    <n v="314945"/>
    <x v="1"/>
    <n v="202948"/>
    <x v="0"/>
    <n v="540414"/>
    <s v="NATARAJAN,KARTHICK"/>
    <s v="KN00540414@TechMahindra.com"/>
    <s v="U2"/>
    <n v="1"/>
    <s v="ics_cloud_aws_level1"/>
    <n v="2"/>
    <s v="ICS_Cloud_AWS_L1,ics_cloud_aws_level1"/>
    <d v="2020-07-05T10:42:00"/>
    <s v="OFFSHORE"/>
    <s v="TCTP"/>
    <s v="Yes"/>
    <s v="No"/>
    <s v="No"/>
    <s v="Nissan North America, Inc."/>
    <s v="Yes"/>
    <x v="3"/>
    <n v="16.670000000000002"/>
    <s v="ics_cloud_aws_level1"/>
    <n v="435224"/>
    <s v="Balakrishnan,Kirubakaran"/>
    <s v="FIXED PRICE"/>
    <s v="NNA"/>
    <s v="NNA"/>
  </r>
  <r>
    <s v="SBU D-ASV"/>
    <s v="IMFG"/>
    <s v="INIS"/>
    <x v="22"/>
    <x v="22"/>
    <n v="314945"/>
    <x v="1"/>
    <n v="202948"/>
    <x v="0"/>
    <n v="545928"/>
    <s v="S,Dinesh Kumar"/>
    <s v="DS00545928@TechMahindra.com"/>
    <s v="U3"/>
    <n v="3"/>
    <s v="Backend Development - Python,ICS_Cloud_AWS_L1,ics_cloud_aws_level1"/>
    <n v="3"/>
    <s v="Backend Development - Python,ICS_Cloud_AWS_L1,ics_cloud_aws_level1"/>
    <d v="2020-07-05T10:42:00"/>
    <s v="OFFSHORE"/>
    <s v="Lateral Joinees"/>
    <s v="Yes"/>
    <s v="No"/>
    <s v="No"/>
    <s v="Nissan North America, Inc."/>
    <s v="Yes"/>
    <x v="1"/>
    <n v="0"/>
    <s v="ics_cloud_aws_level1"/>
    <n v="435224"/>
    <s v="Balakrishnan,Kirubakaran"/>
    <s v="FIXED PRICE"/>
    <s v="NNA"/>
    <s v="NNA"/>
  </r>
  <r>
    <s v="SBU D-ASV"/>
    <s v="IMFG"/>
    <s v="INIS"/>
    <x v="22"/>
    <x v="22"/>
    <n v="314945"/>
    <x v="1"/>
    <n v="202948"/>
    <x v="0"/>
    <n v="551687"/>
    <s v="O,Sowndhirika"/>
    <s v="SO00551687@TechMahindra.com"/>
    <s v="U2"/>
    <n v="2"/>
    <s v="ICS_Cloud_AWS_L1,ics_cloud_aws_level1"/>
    <n v="2"/>
    <s v="ICS_Cloud_AWS_L1,ics_cloud_aws_level1"/>
    <d v="2020-07-05T10:42:00"/>
    <s v="OFFSHORE"/>
    <s v="Initial Training Program"/>
    <s v="Yes"/>
    <s v="No"/>
    <s v="No"/>
    <s v="Nissan North America, Inc."/>
    <s v="Yes"/>
    <x v="2"/>
    <n v="100"/>
    <s v="ICS_Cloud_AWS_L1"/>
    <n v="314945"/>
    <s v="RADHAKRISHNAN,SENTHIL"/>
    <s v="FIXED PRICE"/>
    <s v="NNA"/>
    <s v="NNA"/>
  </r>
  <r>
    <s v="SBU D-ASV"/>
    <s v="IMFG"/>
    <s v="INIS"/>
    <x v="22"/>
    <x v="22"/>
    <n v="314945"/>
    <x v="1"/>
    <n v="202948"/>
    <x v="0"/>
    <n v="555747"/>
    <s v="Yaswanth,Bellamkonda"/>
    <s v="BY00555747@TechMahindra.com"/>
    <s v="U3"/>
    <n v="1"/>
    <s v="ICS_DBA_SQL DBA_L2"/>
    <n v="1"/>
    <s v="ICS_DBA_SQL DBA_L2"/>
    <d v="2020-07-05T10:42:00"/>
    <s v="OFFSHORE"/>
    <s v="Lateral Joinees"/>
    <s v="Yes"/>
    <s v="No"/>
    <s v="No"/>
    <s v="Nissan North America, Inc."/>
    <s v="Yes"/>
    <x v="0"/>
    <n v="80"/>
    <s v="ICS_DBA_SQL DBA_L2"/>
    <n v="362250"/>
    <s v="Nadipineni,Srinivasarao"/>
    <s v="FIXED PRICE"/>
    <s v="NNA"/>
    <s v="NNA"/>
  </r>
  <r>
    <s v="SBU D-ASV"/>
    <s v="IMFG"/>
    <s v="INIS"/>
    <x v="22"/>
    <x v="22"/>
    <n v="314945"/>
    <x v="1"/>
    <n v="202948"/>
    <x v="0"/>
    <n v="564138"/>
    <s v="_,Krithika"/>
    <s v="KX00564138@TechMahindra.com"/>
    <s v="U2"/>
    <n v="1"/>
    <s v="ICS_Cloud_Azure_L1"/>
    <n v="1"/>
    <s v="ICS_Cloud_Azure_L1"/>
    <d v="2020-07-05T10:42:00"/>
    <s v="OFFSHORE"/>
    <s v="Initial Training Program"/>
    <s v="Yes"/>
    <s v="No"/>
    <s v="No"/>
    <s v="Nissan North America, Inc."/>
    <s v="Yes"/>
    <x v="2"/>
    <n v="100"/>
    <s v="ICS_Cloud_Azure_L1"/>
    <n v="314945"/>
    <s v="RADHAKRISHNAN,SENTHIL"/>
    <s v="FIXED PRICE"/>
    <s v="NNA"/>
    <s v="NNA"/>
  </r>
  <r>
    <s v="SBU D-ASV"/>
    <s v="IMFG"/>
    <s v="INIS"/>
    <x v="22"/>
    <x v="22"/>
    <n v="314945"/>
    <x v="1"/>
    <n v="202948"/>
    <x v="0"/>
    <n v="564146"/>
    <s v="M,Priyadharshini"/>
    <s v="PM00564146@TechMahindra.com"/>
    <s v="U2"/>
    <n v="1"/>
    <s v="ICS_Cloud_Azure_L1"/>
    <n v="1"/>
    <s v="ICS_Cloud_Azure_L1"/>
    <d v="2020-07-05T10:42:00"/>
    <s v="OFFSHORE"/>
    <s v="Initial Training Program"/>
    <s v="Yes"/>
    <s v="No"/>
    <s v="No"/>
    <s v="Nissan North America, Inc."/>
    <s v="Yes"/>
    <x v="2"/>
    <n v="100"/>
    <s v="ICS_Cloud_Azure_L1"/>
    <n v="443452"/>
    <s v="Kasireddi,Shyamkumar"/>
    <s v="FIXED PRICE"/>
    <s v="NNA"/>
    <s v="NNA"/>
  </r>
  <r>
    <s v="SBU D-ASV"/>
    <s v="IMFG"/>
    <s v="INIS"/>
    <x v="22"/>
    <x v="22"/>
    <n v="314945"/>
    <x v="1"/>
    <n v="202948"/>
    <x v="0"/>
    <n v="618713"/>
    <s v="_,Pavithraa"/>
    <s v="PX00618713@TechMahindra.com"/>
    <s v="U1"/>
    <n v="1"/>
    <s v="IT Foundation"/>
    <n v="1"/>
    <s v="IT Foundation"/>
    <d v="2020-07-05T10:42:00"/>
    <s v="OFFSHORE"/>
    <s v="Initial Training Program"/>
    <s v="Yes"/>
    <s v="No"/>
    <s v="No"/>
    <s v="Nissan North America, Inc."/>
    <s v="Yes"/>
    <x v="3"/>
    <n v="16.670000000000002"/>
    <s v="IT Foundation"/>
    <n v="314945"/>
    <s v="RADHAKRISHNAN,SENTHIL"/>
    <s v="FIXED PRICE"/>
    <s v="NNA"/>
    <s v="NNA"/>
  </r>
  <r>
    <s v="SBU D-ASV"/>
    <s v="IMFG"/>
    <s v="INIS"/>
    <x v="22"/>
    <x v="22"/>
    <n v="314945"/>
    <x v="1"/>
    <n v="202948"/>
    <x v="0"/>
    <n v="618783"/>
    <s v="Sireesha,Pattabhi"/>
    <s v="PS00618783@TechMahindra.com"/>
    <s v="U1"/>
    <n v="2"/>
    <s v="IT Foundation,Mainframe"/>
    <n v="2"/>
    <s v="IT Foundation,Mainframe"/>
    <d v="2020-07-05T10:42:00"/>
    <s v="OFFSHORE"/>
    <s v="Initial Training Program"/>
    <s v="Yes"/>
    <s v="No"/>
    <s v="No"/>
    <s v="Nissan North America, Inc."/>
    <s v="Yes"/>
    <x v="4"/>
    <n v="33.33"/>
    <s v="IT Foundation"/>
    <n v="284139"/>
    <s v="CHANDRA,SIDDHARTH"/>
    <s v="FIXED PRICE"/>
    <s v="NNA"/>
    <s v="NNA"/>
  </r>
  <r>
    <s v="SBU D-ASV"/>
    <s v="IMFG"/>
    <s v="INIS"/>
    <x v="22"/>
    <x v="22"/>
    <n v="314945"/>
    <x v="1"/>
    <n v="202948"/>
    <x v="0"/>
    <n v="618936"/>
    <s v="Devastnam,Venkatesh"/>
    <s v="VD00618936@TechMahindra.com"/>
    <s v="U1"/>
    <n v="2"/>
    <s v="IT Foundation,Java FullStack Development using Angular"/>
    <n v="2"/>
    <s v="IT Foundation,Java FullStack Development using Angular"/>
    <d v="2020-07-05T10:42:00"/>
    <s v="OFFSHORE"/>
    <s v="Initial Training Program"/>
    <s v="Yes"/>
    <s v="No"/>
    <s v="No"/>
    <s v="Nissan North America, Inc."/>
    <s v="Yes"/>
    <x v="3"/>
    <n v="10"/>
    <s v="Java FullStack Development using Angular"/>
    <n v="443452"/>
    <s v="Kasireddi,Shyamkumar"/>
    <s v="FIXED PRICE"/>
    <s v="NNA"/>
    <s v="NNA"/>
  </r>
  <r>
    <s v="SBU D-ASV"/>
    <s v="IMFG"/>
    <s v="INIS"/>
    <x v="23"/>
    <x v="23"/>
    <n v="245215"/>
    <x v="17"/>
    <n v="202948"/>
    <x v="0"/>
    <n v="245215"/>
    <s v="Vadranam,SatishKumar"/>
    <s v="Satish.Vadranam@TechMahindra.com"/>
    <s v="P1"/>
    <n v="5"/>
    <s v="ICS_Cloud_AWS_L1,ICS_Cloud_Google_L1,Tool Support-Configuration SKU,aws system administration,ics_cloud_aws_level1"/>
    <n v="5"/>
    <s v="ICS_Cloud_AWS_L1,ICS_Cloud_Google_L1,Tool Support-Configuration SKU,aws system administration,ics_cloud_aws_level1"/>
    <d v="2020-07-05T10:42:00"/>
    <s v="OFFSHORE"/>
    <s v="Lateral Joinees"/>
    <s v="Yes"/>
    <s v="No"/>
    <s v="No"/>
    <s v="Nissan North America, Inc."/>
    <s v="Yes"/>
    <x v="3"/>
    <n v="11.11"/>
    <s v="aws system administration"/>
    <n v="252020"/>
    <s v="Gangadaran,Sivakumar"/>
    <s v="FIXED PRICE"/>
    <s v="NNA"/>
    <s v="NNA"/>
  </r>
  <r>
    <s v="SBU D-ASV"/>
    <s v="IMFG"/>
    <s v="INIS"/>
    <x v="23"/>
    <x v="23"/>
    <n v="245215"/>
    <x v="17"/>
    <n v="202948"/>
    <x v="0"/>
    <n v="252020"/>
    <s v="Gangadaran,Sivakumar"/>
    <s v="Sivakumar.Gangadaran@TechMahindra.com"/>
    <s v="P2"/>
    <n v="3"/>
    <s v="ICS_Cloud_AWS_L1,ICS_Cloud_Google_L1,Java and J2EE"/>
    <n v="3"/>
    <s v="ICS_Cloud_AWS_L1,ICS_Cloud_Google_L1,Java and J2EE"/>
    <d v="2020-07-05T10:42:00"/>
    <s v="ONSITE"/>
    <s v="Lateral Joinees"/>
    <s v="Yes"/>
    <s v="No"/>
    <s v="No"/>
    <s v="Nissan North America, Inc."/>
    <s v="Yes"/>
    <x v="1"/>
    <n v="0"/>
    <s v="Java and J2EE"/>
    <n v="337184"/>
    <s v="Thottekkat,Sujith"/>
    <s v="FIXED PRICE"/>
    <s v="NNA"/>
    <s v="NNA"/>
  </r>
  <r>
    <s v="SBU D-ASV"/>
    <s v="IMFG"/>
    <s v="INIS"/>
    <x v="23"/>
    <x v="23"/>
    <n v="245215"/>
    <x v="17"/>
    <n v="202948"/>
    <x v="0"/>
    <n v="260716"/>
    <s v="Velappan,Sudarvannan"/>
    <s v="Sudarvannan.Velappan@TechMahindra.com"/>
    <s v="U4"/>
    <n v="2"/>
    <s v="RPA - BluePrism  1,ics_cloud_aws_level1"/>
    <n v="2"/>
    <s v="RPA - BluePrism  1,ics_cloud_aws_level1"/>
    <d v="2020-07-05T10:42:00"/>
    <s v="ONSITE"/>
    <s v="Initial Training Program"/>
    <s v="Yes"/>
    <s v="No"/>
    <s v="No"/>
    <s v="Nissan North America, Inc."/>
    <s v="Yes"/>
    <x v="2"/>
    <n v="100"/>
    <s v="RPA - BluePrism  1"/>
    <n v="247823"/>
    <s v="Thangaraj,Sharmila Devi"/>
    <s v="FIXED PRICE"/>
    <s v="NNA"/>
    <s v="NNA"/>
  </r>
  <r>
    <s v="SBU D-ASV"/>
    <s v="IMFG"/>
    <s v="INIS"/>
    <x v="23"/>
    <x v="23"/>
    <n v="245215"/>
    <x v="17"/>
    <n v="202948"/>
    <x v="0"/>
    <n v="273862"/>
    <s v="Sharma,Arnab"/>
    <s v="Arnab.Sarma@TechMahindra.com"/>
    <s v="P1"/>
    <n v="3"/>
    <s v="ICS_Cloud_AWS_L1,ICS_Cloud_Google_L1,ics_cloud_aws_level1"/>
    <n v="3"/>
    <s v="ICS_Cloud_AWS_L1,ICS_Cloud_Google_L1,ics_cloud_aws_level1"/>
    <d v="2020-07-05T10:42:00"/>
    <s v="ONSITE"/>
    <s v="Initial Training Program"/>
    <s v="Yes"/>
    <s v="No"/>
    <s v="No"/>
    <s v="Nissan North America, Inc."/>
    <s v="Yes"/>
    <x v="4"/>
    <n v="50"/>
    <s v="ICS_Cloud_AWS_L1"/>
    <n v="252020"/>
    <s v="Gangadaran,Sivakumar"/>
    <s v="FIXED PRICE"/>
    <s v="NNA"/>
    <s v="NNA"/>
  </r>
  <r>
    <s v="SBU D-ASV"/>
    <s v="IMFG"/>
    <s v="INIS"/>
    <x v="23"/>
    <x v="23"/>
    <n v="245215"/>
    <x v="17"/>
    <n v="202948"/>
    <x v="0"/>
    <n v="333948"/>
    <s v="P,Jeffries"/>
    <s v="JX00333948@TechMahindra.com"/>
    <s v="U2"/>
    <n v="3"/>
    <s v="Core Java,ICS_Cloud_Google_L1,ics_cloud_aws_level1"/>
    <n v="3"/>
    <s v="Core Java,ICS_Cloud_Google_L1,ics_cloud_aws_level1"/>
    <d v="2020-07-05T10:42:00"/>
    <s v="OFFSHORE"/>
    <s v="Initial Training Program"/>
    <s v="Yes"/>
    <s v="No"/>
    <s v="No"/>
    <s v="Nissan North America, Inc."/>
    <s v="Yes"/>
    <x v="1"/>
    <n v="0"/>
    <s v="Core Java"/>
    <n v="273862"/>
    <s v="Sharma,Arnab"/>
    <s v="FIXED PRICE"/>
    <s v="NNA"/>
    <s v="NNA"/>
  </r>
  <r>
    <s v="SBU D-ASV"/>
    <s v="IMFG"/>
    <s v="INIS"/>
    <x v="23"/>
    <x v="23"/>
    <n v="245215"/>
    <x v="17"/>
    <n v="202948"/>
    <x v="0"/>
    <n v="334420"/>
    <s v="Manoharan,Abinaya V"/>
    <s v="AM00334420@TechMahindra.com"/>
    <s v="U3"/>
    <n v="5"/>
    <s v="ICS_Cloud_Google_L1,ICS_Middleware_IBM_Webshphere_L1,ICS_Middleware_IBM_Webshphere_L2,ICS_Middleware_IBM_Webshphere_L3,ics_cloud_aws_level1"/>
    <n v="5"/>
    <s v="ICS_Cloud_Google_L1,ICS_Middleware_IBM_Webshphere_L1,ICS_Middleware_IBM_Webshphere_L2,ICS_Middleware_IBM_Webshphere_L3,ics_cloud_aws_level1"/>
    <d v="2020-07-05T10:42:00"/>
    <s v="OFFSHORE"/>
    <s v="Initial Training Program"/>
    <s v="Yes"/>
    <s v="No"/>
    <s v="No"/>
    <s v="Nissan North America, Inc."/>
    <s v="Yes"/>
    <x v="3"/>
    <n v="20"/>
    <s v="ICS_Middleware_IBM_Webshphere_L2"/>
    <n v="273862"/>
    <s v="Sharma,Arnab"/>
    <s v="FIXED PRICE"/>
    <s v="NNA"/>
    <s v="NNA"/>
  </r>
  <r>
    <s v="SBU D-ASV"/>
    <s v="IMFG"/>
    <s v="INIS"/>
    <x v="23"/>
    <x v="23"/>
    <n v="245215"/>
    <x v="17"/>
    <n v="202948"/>
    <x v="0"/>
    <n v="340959"/>
    <s v="Varadarajan,Kavitha"/>
    <s v="Kavitha.Varadharajan@TechMahindra.com"/>
    <s v="U4"/>
    <n v="3"/>
    <s v="ICS_Cloud_Google_L1,MicroserviceWithSpringboot,ics_cloud_aws_level1"/>
    <n v="3"/>
    <s v="ICS_Cloud_Google_L1,MicroserviceWithSpringboot,ics_cloud_aws_level1"/>
    <d v="2020-07-05T10:42:00"/>
    <s v="OFFSHORE"/>
    <s v="Lateral Joinees"/>
    <s v="Yes"/>
    <s v="No"/>
    <s v="No"/>
    <s v="Nissan North America, Inc."/>
    <s v="Yes"/>
    <x v="2"/>
    <n v="100"/>
    <s v="MicroserviceWithSpringboot"/>
    <n v="252020"/>
    <s v="Gangadaran,Sivakumar"/>
    <s v="FIXED PRICE"/>
    <s v="NNA"/>
    <s v="NNA"/>
  </r>
  <r>
    <s v="SBU D-ASV"/>
    <s v="IMFG"/>
    <s v="INIS"/>
    <x v="23"/>
    <x v="23"/>
    <n v="245215"/>
    <x v="17"/>
    <n v="202948"/>
    <x v="0"/>
    <n v="359365"/>
    <s v="Krishnan,Revathy"/>
    <s v="RK00359365@TechMahindra.com"/>
    <s v="U2"/>
    <n v="2"/>
    <s v="Java and J2EE ,oracle asap sku"/>
    <n v="3"/>
    <s v="Java and J2EE ,ics_cloud_aws_level1,oracle asap sku"/>
    <d v="2020-07-05T10:42:00"/>
    <s v="OFFSHORE"/>
    <s v="Initial Training Program"/>
    <s v="Yes"/>
    <s v="No"/>
    <s v="No"/>
    <s v="Nissan North America, Inc."/>
    <s v="Yes"/>
    <x v="2"/>
    <n v="100"/>
    <s v="Java and J2EE "/>
    <n v="245215"/>
    <s v="Vadranam,SatishKumar"/>
    <s v="FIXED PRICE"/>
    <s v="NNA"/>
    <s v="NNA"/>
  </r>
  <r>
    <s v="SBU D-ASV"/>
    <s v="IMFG"/>
    <s v="INIS"/>
    <x v="23"/>
    <x v="23"/>
    <n v="245215"/>
    <x v="17"/>
    <n v="202948"/>
    <x v="0"/>
    <n v="431398"/>
    <s v="Ravi,Pavithra"/>
    <s v="PR00431398@TechMahindra.com"/>
    <s v="U2"/>
    <n v="4"/>
    <s v="Core Java,ICS_Cloud_Google_L1,RPA - UI-Path Level ,ics_cloud_aws_level1"/>
    <n v="4"/>
    <s v="Core Java,ICS_Cloud_Google_L1,RPA - UI-Path Level ,ics_cloud_aws_level1"/>
    <d v="2020-07-05T10:42:00"/>
    <s v="OFFSHORE"/>
    <s v="JTA-NON-MS"/>
    <s v="Yes"/>
    <s v="No"/>
    <s v="No"/>
    <s v="Nissan North America, Inc."/>
    <s v="Yes"/>
    <x v="4"/>
    <n v="50"/>
    <s v="Core Java"/>
    <n v="245215"/>
    <s v="Vadranam,SatishKumar"/>
    <s v="FIXED PRICE"/>
    <s v="NNA"/>
    <s v="NNA"/>
  </r>
  <r>
    <s v="SBU D-ASV"/>
    <s v="IMFG"/>
    <s v="INIS"/>
    <x v="23"/>
    <x v="23"/>
    <n v="245215"/>
    <x v="17"/>
    <n v="202948"/>
    <x v="0"/>
    <n v="434193"/>
    <s v="K,Abinaya"/>
    <s v="AK00434193@TechMahindra.com"/>
    <s v="U2"/>
    <n v="5"/>
    <s v="ICS_Cloud_Google_L1,ICS_Middleware_IBM_Webshphere_L1,ICS_Middleware_IBM_Webshphere_L2,ICS_Middleware_IBM_Webshphere_L3,ics_cloud_aws_level1"/>
    <n v="5"/>
    <s v="ICS_Cloud_Google_L1,ICS_Middleware_IBM_Webshphere_L1,ICS_Middleware_IBM_Webshphere_L2,ICS_Middleware_IBM_Webshphere_L3,ics_cloud_aws_level1"/>
    <d v="2020-07-05T10:42:00"/>
    <s v="OFFSHORE"/>
    <s v="Initial Training Program"/>
    <s v="Yes"/>
    <s v="No"/>
    <s v="No"/>
    <s v="Nissan North America, Inc."/>
    <s v="Yes"/>
    <x v="3"/>
    <n v="20"/>
    <s v="ICS_Middleware_IBM_Webshphere_L2"/>
    <n v="273862"/>
    <s v="Sharma,Arnab"/>
    <s v="FIXED PRICE"/>
    <s v="NNA"/>
    <s v="NNA"/>
  </r>
  <r>
    <s v="SBU D-ASV"/>
    <s v="IMFG"/>
    <s v="INIS"/>
    <x v="23"/>
    <x v="23"/>
    <n v="245215"/>
    <x v="17"/>
    <n v="202948"/>
    <x v="0"/>
    <n v="461877"/>
    <s v="Shinde,Sandeep Kamlakar"/>
    <s v="SS00461877@TechMahindra.com"/>
    <s v="U3"/>
    <n v="6"/>
    <s v="Core Java,Java and J2EE,RPA - UI-Path Level ,ics_cloud_aws_level1,integration using dell boomi level 1,integration using dell boomi level 2"/>
    <n v="6"/>
    <s v="Core Java,Java and J2EE,RPA - UI-Path Level ,ics_cloud_aws_level1,integration using dell boomi level 1,integration using dell boomi level 2"/>
    <d v="2020-07-05T10:42:00"/>
    <s v="ONSITE"/>
    <s v="Lateral Joinees"/>
    <s v="Yes"/>
    <s v="No"/>
    <s v="No"/>
    <s v="Nissan North America, Inc."/>
    <s v="Yes"/>
    <x v="2"/>
    <n v="100"/>
    <s v="integration using dell boomi level 2"/>
    <n v="260716"/>
    <s v="Velappan,Sudarvannan"/>
    <s v="FIXED PRICE"/>
    <s v="NNA"/>
    <s v="NNA"/>
  </r>
  <r>
    <s v="SBU D-ASV"/>
    <s v="IMFG"/>
    <s v="INIS"/>
    <x v="23"/>
    <x v="23"/>
    <n v="245215"/>
    <x v="17"/>
    <n v="202948"/>
    <x v="0"/>
    <n v="477624"/>
    <s v="Ramakrishnan,Santhosh"/>
    <s v="SR00477624@TechMahindra.com"/>
    <s v="U4"/>
    <n v="3"/>
    <s v="ICS_Cloud_AWS_L1,ICS_Cloud_Google_L1,ics_cloud_aws_level1"/>
    <n v="3"/>
    <s v="ICS_Cloud_AWS_L1,ICS_Cloud_Google_L1,ics_cloud_aws_level1"/>
    <d v="2020-07-05T10:42:00"/>
    <s v="OFFSHORE"/>
    <s v="Lateral Joinees"/>
    <s v="Yes"/>
    <s v="No"/>
    <s v="No"/>
    <s v="Nissan North America, Inc."/>
    <s v="Yes"/>
    <x v="2"/>
    <n v="100"/>
    <s v="ICS_Cloud_Google_L1"/>
    <n v="252020"/>
    <s v="Gangadaran,Sivakumar"/>
    <s v="FIXED PRICE"/>
    <s v="NNA"/>
    <s v="NNA"/>
  </r>
  <r>
    <s v="SBU D-ASV"/>
    <s v="IMFG"/>
    <s v="INIS"/>
    <x v="23"/>
    <x v="23"/>
    <n v="245215"/>
    <x v="17"/>
    <n v="202948"/>
    <x v="0"/>
    <n v="512038"/>
    <s v="GANESAN,TIMPLE KARTHIKA"/>
    <s v="TG00512038@TechMahindra.com"/>
    <s v="U3"/>
    <n v="4"/>
    <s v="ICS_Cloud_Google_L1,Java Full Stack development with Spring,MicroserviceWithSpringboot,ics_cloud_aws_level1"/>
    <n v="4"/>
    <s v="ICS_Cloud_Google_L1,Java Full Stack development with Spring,MicroserviceWithSpringboot,ics_cloud_aws_level1"/>
    <d v="2020-07-05T10:42:00"/>
    <s v="OFFSHORE"/>
    <s v="Lateral Joinees"/>
    <s v="Yes"/>
    <s v="No"/>
    <s v="No"/>
    <s v="Nissan North America, Inc."/>
    <s v="No"/>
    <x v="5"/>
    <m/>
    <m/>
    <n v="273862"/>
    <s v="Sharma,Arnab"/>
    <s v="FIXED PRICE"/>
    <s v="NNA"/>
    <s v="NNA"/>
  </r>
  <r>
    <s v="SBU D-ASV"/>
    <s v="IMFG"/>
    <s v="INIS"/>
    <x v="23"/>
    <x v="23"/>
    <n v="245215"/>
    <x v="17"/>
    <n v="202948"/>
    <x v="0"/>
    <n v="520700"/>
    <s v="Narava,Girikumar"/>
    <s v="GN00520700@TechMahindra.com"/>
    <s v="U4"/>
    <n v="5"/>
    <s v="5g solutioning,Business Intelligence with IBM congnos,ICS_Cloud_Google_L1,TIBCO Business works,ics_cloud_aws_level1"/>
    <n v="5"/>
    <s v="5g solutioning,Business Intelligence with IBM congnos,ICS_Cloud_Google_L1,TIBCO Business works,ics_cloud_aws_level1"/>
    <d v="2020-07-05T10:42:00"/>
    <s v="OFFSHORE"/>
    <s v="Lateral Joinees"/>
    <s v="Yes"/>
    <s v="No"/>
    <s v="No"/>
    <s v="Nissan North America, Inc."/>
    <s v="Yes"/>
    <x v="3"/>
    <n v="14.29"/>
    <s v="5g solutioning"/>
    <n v="245215"/>
    <s v="Vadranam,SatishKumar"/>
    <s v="FIXED PRICE"/>
    <s v="NNA"/>
    <s v="NNA"/>
  </r>
  <r>
    <s v="SBU D-ASV"/>
    <s v="IMFG"/>
    <s v="INIS"/>
    <x v="23"/>
    <x v="23"/>
    <n v="245215"/>
    <x v="17"/>
    <n v="202948"/>
    <x v="0"/>
    <n v="561528"/>
    <s v="Patturajan,Soundharya"/>
    <s v="SP00561528@TechMahindra.com"/>
    <s v="U2"/>
    <n v="3"/>
    <s v="Core Java,ICS_Cloud_Google_L1,ics_cloud_aws_level1"/>
    <n v="3"/>
    <s v="Core Java,ICS_Cloud_Google_L1,ics_cloud_aws_level1"/>
    <d v="2020-07-05T10:42:00"/>
    <s v="OFFSHORE"/>
    <s v="Initial Training Program"/>
    <s v="Yes"/>
    <s v="No"/>
    <s v="No"/>
    <s v="Nissan North America, Inc."/>
    <s v="Yes"/>
    <x v="2"/>
    <n v="100"/>
    <s v="ICS_Cloud_Google_L1"/>
    <n v="245215"/>
    <s v="Vadranam,SatishKumar"/>
    <s v="FIXED PRICE"/>
    <s v="NNA"/>
    <s v="NNA"/>
  </r>
  <r>
    <s v="SBU D-ASV"/>
    <s v="IMFG"/>
    <s v="INIS"/>
    <x v="23"/>
    <x v="23"/>
    <n v="245215"/>
    <x v="17"/>
    <n v="202948"/>
    <x v="0"/>
    <n v="561535"/>
    <s v="Annamalai,Abirami"/>
    <s v="AX00561535@TechMahindra.com"/>
    <s v="U2"/>
    <n v="3"/>
    <s v="Core Java,ICS_Cloud_Google_L1,ics_cloud_aws_level1"/>
    <n v="3"/>
    <s v="Core Java,ICS_Cloud_Google_L1,ics_cloud_aws_level1"/>
    <d v="2020-07-05T10:42:00"/>
    <s v="OFFSHORE"/>
    <s v="Initial Training Program"/>
    <s v="Yes"/>
    <s v="No"/>
    <s v="No"/>
    <s v="Nissan North America, Inc."/>
    <s v="Yes"/>
    <x v="2"/>
    <n v="100"/>
    <s v="Core Java"/>
    <n v="245215"/>
    <s v="Vadranam,SatishKumar"/>
    <s v="FIXED PRICE"/>
    <s v="NNA"/>
    <s v="NNA"/>
  </r>
  <r>
    <s v="SBU D-ASV"/>
    <s v="IMFG"/>
    <s v="INIS"/>
    <x v="23"/>
    <x v="23"/>
    <n v="245215"/>
    <x v="17"/>
    <n v="202948"/>
    <x v="0"/>
    <n v="563152"/>
    <s v="Ramya,N"/>
    <s v="NR00563152@TechMahindra.com"/>
    <s v="P1"/>
    <n v="2"/>
    <s v="RPA - BluePrism  1,ics_cloud_aws_level1"/>
    <n v="2"/>
    <s v="RPA - BluePrism  1,ics_cloud_aws_level1"/>
    <d v="2020-07-05T10:42:00"/>
    <s v="OFFSHORE"/>
    <s v="Lateral Joinees"/>
    <s v="Yes"/>
    <s v="No"/>
    <s v="No"/>
    <s v="Nissan North America, Inc."/>
    <s v="Yes"/>
    <x v="2"/>
    <n v="100"/>
    <s v="RPA - BluePrism  1"/>
    <n v="252020"/>
    <s v="Gangadaran,Sivakumar"/>
    <s v="FIXED PRICE"/>
    <s v="NNA"/>
    <s v="NNA"/>
  </r>
  <r>
    <s v="SBU D-ASV"/>
    <s v="IMFG"/>
    <s v="INIS"/>
    <x v="23"/>
    <x v="23"/>
    <n v="245215"/>
    <x v="17"/>
    <n v="202948"/>
    <x v="0"/>
    <n v="601169"/>
    <s v="Padmanaban,Arvind"/>
    <s v="AP00601169@TechMahindra.com"/>
    <s v="U2"/>
    <n v="4"/>
    <s v="Front End Development using Angular and Java,ICS_Cloud_Google_L1,Java fullstack development,ics_cloud_aws_level1"/>
    <n v="4"/>
    <s v="Front End Development using Angular and Java,ICS_Cloud_Google_L1,Java fullstack development,ics_cloud_aws_level1"/>
    <d v="2020-07-05T10:42:00"/>
    <s v="OFFSHORE"/>
    <s v="Lateral Joinees"/>
    <s v="Yes"/>
    <s v="No"/>
    <s v="No"/>
    <s v="Nissan North America, Inc."/>
    <s v="Yes"/>
    <x v="3"/>
    <n v="16.670000000000002"/>
    <s v="Java fullstack development"/>
    <n v="245215"/>
    <s v="Vadranam,SatishKumar"/>
    <s v="FIXED PRICE"/>
    <s v="NNA"/>
    <s v="NNA"/>
  </r>
  <r>
    <s v="SBU D-ASV"/>
    <s v="IMFG"/>
    <s v="INIS"/>
    <x v="23"/>
    <x v="23"/>
    <n v="245215"/>
    <x v="17"/>
    <n v="202948"/>
    <x v="0"/>
    <n v="616935"/>
    <s v="Rajendran,Karthikeyan"/>
    <s v="KR00616935@TechMahindra.com"/>
    <s v="U3"/>
    <n v="4"/>
    <s v="Core Java,ICS_Cloud_Google_L1,RPA - UI-Path Level ,ics_cloud_aws_level1"/>
    <n v="4"/>
    <s v="Core Java,ICS_Cloud_Google_L1,RPA - UI-Path Level ,ics_cloud_aws_level1"/>
    <d v="2020-07-05T10:42:00"/>
    <s v="OFFSHORE"/>
    <s v="Lateral Joinees"/>
    <s v="Yes"/>
    <s v="No"/>
    <s v="No"/>
    <s v="Nissan North America, Inc."/>
    <s v="Yes"/>
    <x v="1"/>
    <n v="0"/>
    <s v="Core Java"/>
    <n v="245215"/>
    <s v="Vadranam,SatishKumar"/>
    <s v="FIXED PRICE"/>
    <s v="NNA"/>
    <s v="NNA"/>
  </r>
  <r>
    <s v="SBU D-ASV"/>
    <s v="IMFG"/>
    <s v="INIS"/>
    <x v="23"/>
    <x v="23"/>
    <n v="245215"/>
    <x v="17"/>
    <n v="202948"/>
    <x v="0"/>
    <n v="618680"/>
    <s v="Mokkaiyan,Uma"/>
    <s v="UM00618680@TechMahindra.com"/>
    <s v="U1"/>
    <n v="3"/>
    <s v="IT Foundation,Mainframe,ics_cloud_aws_level1"/>
    <n v="3"/>
    <s v="IT Foundation,Mainframe,ics_cloud_aws_level1"/>
    <d v="2020-07-05T10:42:00"/>
    <s v="OFFSHORE"/>
    <s v="Initial Training Program"/>
    <s v="Yes"/>
    <s v="No"/>
    <s v="No"/>
    <s v="Nissan North America, Inc."/>
    <s v="Yes"/>
    <x v="6"/>
    <n v="66.67"/>
    <s v="ics_cloud_aws_level1"/>
    <n v="245215"/>
    <s v="Vadranam,SatishKumar"/>
    <s v="FIXED PRICE"/>
    <s v="NNA"/>
    <s v="NNA"/>
  </r>
  <r>
    <s v="SBU D-ASV"/>
    <s v="IMFG"/>
    <s v="INIS"/>
    <x v="23"/>
    <x v="23"/>
    <n v="245215"/>
    <x v="17"/>
    <n v="202948"/>
    <x v="0"/>
    <n v="640292"/>
    <s v="N K,Arun"/>
    <s v="AN00640292@TechMahindra.com"/>
    <s v="U1"/>
    <n v="3"/>
    <s v="ICS_Cloud_Google_L1,ics_cloud_aws_level1,integration using mulesoft level 1"/>
    <n v="3"/>
    <s v="ICS_Cloud_Google_L1,ics_cloud_aws_level1,integration using mulesoft level 1"/>
    <d v="2020-07-05T10:42:00"/>
    <s v="OFFSHORE"/>
    <s v="TCTP"/>
    <s v="Yes"/>
    <s v="No"/>
    <s v="No"/>
    <s v="Nissan North America, Inc."/>
    <s v="Yes"/>
    <x v="1"/>
    <n v="0"/>
    <s v="integration using mulesoft level 1"/>
    <n v="245215"/>
    <s v="Vadranam,SatishKumar"/>
    <s v="FIXED PRICE"/>
    <s v="NNA"/>
    <s v="NNA"/>
  </r>
  <r>
    <s v="SBU D-ASV"/>
    <s v="IMFG"/>
    <s v="INIS"/>
    <x v="23"/>
    <x v="23"/>
    <n v="245215"/>
    <x v="17"/>
    <n v="202948"/>
    <x v="0"/>
    <n v="237549"/>
    <s v="Ponnan,Manimaran"/>
    <s v="Manimaran.Ponnan@TechMahindra.com"/>
    <s v="P1"/>
    <n v="2"/>
    <s v="RPA - UI-Path Level ,esrm l1 grc"/>
    <n v="2"/>
    <s v="RPA - UI-Path Level ,esrm l1 grc"/>
    <d v="2020-07-05T10:42:00"/>
    <s v="OFFSHORE"/>
    <s v="Lateral Joinees"/>
    <s v="Yes"/>
    <s v="No"/>
    <s v="No"/>
    <s v="Nissan North America, Inc."/>
    <s v="Yes"/>
    <x v="1"/>
    <n v="0"/>
    <s v="esrm l1 grc"/>
    <n v="202948"/>
    <s v="VAITHIANATHAN,RAMKUMAR"/>
    <s v="FIXED PRICE"/>
    <s v="NNA"/>
    <s v="NNA"/>
  </r>
  <r>
    <s v="SBU D-ASV"/>
    <s v="IMFG"/>
    <s v="INIS"/>
    <x v="23"/>
    <x v="23"/>
    <n v="245215"/>
    <x v="17"/>
    <n v="202948"/>
    <x v="0"/>
    <n v="450388"/>
    <s v="Mannadipalayam Natarajan,Sabari"/>
    <s v="SM00450388@TechMahindra.com"/>
    <s v="U4"/>
    <n v="3"/>
    <s v="Agile and Devops ,future-pm,nad sku"/>
    <n v="3"/>
    <s v="Agile and Devops ,future-pm,nad sku"/>
    <d v="2020-07-05T10:42:00"/>
    <s v="ONSITE"/>
    <s v="Lateral Joinees"/>
    <s v="Yes"/>
    <s v="No"/>
    <s v="No"/>
    <s v="Nissan North America, Inc."/>
    <s v="Yes"/>
    <x v="6"/>
    <n v="60"/>
    <s v="future-pm"/>
    <n v="253771"/>
    <s v="YELESWARAM,SUBRAMANYA RAOs"/>
    <s v="FIXED PRICE"/>
    <s v="NNA"/>
    <s v="NNA"/>
  </r>
  <r>
    <s v="SBU D-ASV"/>
    <s v="IMFG"/>
    <s v="INIS"/>
    <x v="24"/>
    <x v="24"/>
    <n v="305111"/>
    <x v="18"/>
    <n v="202948"/>
    <x v="0"/>
    <n v="218864"/>
    <s v="KUMAR,SANTOSH"/>
    <s v="Santosh_Kumar@TechMahindra.com"/>
    <s v="P1"/>
    <n v="11"/>
    <s v="BIG Data Analytics,Oracle - HCM,RPA - UI-Path Level ,Vulnerability_Scanner,future-pm,salesforce,sfdc foundation,sfdc lightening with servicemax,sfdc marketing cloud level 1,sfdc sales cloud level 1,sfdc service cloud level 2"/>
    <n v="11"/>
    <s v="BIG Data Analytics,Oracle - HCM,RPA - UI-Path Level ,Vulnerability_Scanner,future-pm,salesforce,sfdc foundation,sfdc lightening with servicemax,sfdc marketing cloud level 1,sfdc sales cloud level 1,sfdc service cloud level 2"/>
    <d v="2020-07-05T10:42:00"/>
    <s v="ONSITE"/>
    <s v="Lateral Joinees"/>
    <s v="Yes"/>
    <s v="No"/>
    <s v="No"/>
    <s v="Nissan North America, Inc."/>
    <s v="Yes"/>
    <x v="6"/>
    <n v="60"/>
    <s v="future-pm"/>
    <n v="343821"/>
    <s v="Doraivelu,Mohankumar"/>
    <s v="FIXED PRICE"/>
    <s v="NNA"/>
    <s v="NNA"/>
  </r>
  <r>
    <s v="SBU D-ASV"/>
    <s v="IMFG"/>
    <s v="INIS"/>
    <x v="24"/>
    <x v="24"/>
    <n v="305111"/>
    <x v="18"/>
    <n v="202948"/>
    <x v="0"/>
    <n v="303485"/>
    <s v="RANGASAMY,KAALEESWARAN"/>
    <s v="Kaaleeswaran.Rangasamy@TechMahindra.com"/>
    <s v="U4"/>
    <n v="2"/>
    <s v="kronos l2,oracle - hcm"/>
    <n v="2"/>
    <s v="kronos l2,oracle - hcm"/>
    <d v="2020-07-05T10:42:00"/>
    <s v="ONSITE"/>
    <s v="Initial Training Program"/>
    <s v="Yes"/>
    <s v="No"/>
    <s v="No"/>
    <s v="Nissan North America, Inc."/>
    <s v="Yes"/>
    <x v="1"/>
    <n v="0"/>
    <s v="oracle - hcm"/>
    <n v="218864"/>
    <s v="KUMAR,SANTOSH"/>
    <s v="FIXED PRICE"/>
    <s v="NNA"/>
    <s v="NNA"/>
  </r>
  <r>
    <s v="SBU D-ASV"/>
    <s v="IMFG"/>
    <s v="INIS"/>
    <x v="24"/>
    <x v="24"/>
    <n v="305111"/>
    <x v="18"/>
    <n v="202948"/>
    <x v="0"/>
    <n v="305111"/>
    <s v=".,PURUSHOTHAMAN"/>
    <s v="Purushothaman.V@TechMahindra.com"/>
    <s v="U4"/>
    <n v="2"/>
    <s v="kronos l1,kronos l2"/>
    <n v="2"/>
    <s v="kronos l1,kronos l2"/>
    <d v="2020-07-05T10:42:00"/>
    <s v="OFFSHORE"/>
    <s v="Lateral Joinees"/>
    <s v="Yes"/>
    <s v="No"/>
    <s v="No"/>
    <s v="Nissan North America, Inc."/>
    <s v="Yes"/>
    <x v="1"/>
    <n v="0"/>
    <s v="kronos l2"/>
    <n v="218864"/>
    <s v="KUMAR,SANTOSH"/>
    <s v="FIXED PRICE"/>
    <s v="NNA"/>
    <s v="NNA"/>
  </r>
  <r>
    <s v="SBU D-ASV"/>
    <s v="IMFG"/>
    <s v="INIS"/>
    <x v="24"/>
    <x v="24"/>
    <n v="305111"/>
    <x v="18"/>
    <n v="202948"/>
    <x v="0"/>
    <n v="306700"/>
    <s v="GOLLAPUDI,VENKATA RAMESH"/>
    <s v="VenkataRamesh.Gollapudi@TechMahindra.com"/>
    <s v="P1"/>
    <n v="3"/>
    <s v="ics_cloud_aws_l1,ics_cloud_aws_level1,kronos l2"/>
    <n v="3"/>
    <s v="ics_cloud_aws_l1,ics_cloud_aws_level1,kronos l2"/>
    <d v="2020-07-05T10:42:00"/>
    <s v="OFFSHORE"/>
    <s v="Lateral Joinees"/>
    <s v="Yes"/>
    <s v="No"/>
    <s v="No"/>
    <s v="Nissan North America, Inc."/>
    <s v="Yes"/>
    <x v="3"/>
    <n v="25"/>
    <s v="ics_cloud_aws_l1"/>
    <n v="218864"/>
    <s v="KUMAR,SANTOSH"/>
    <s v="FIXED PRICE"/>
    <s v="NNA"/>
    <s v="NNA"/>
  </r>
  <r>
    <s v="SBU D-ASV"/>
    <s v="IMFG"/>
    <s v="INIS"/>
    <x v="24"/>
    <x v="24"/>
    <n v="305111"/>
    <x v="18"/>
    <n v="202948"/>
    <x v="0"/>
    <n v="307754"/>
    <s v="KONANKI,SRINIVASARAO"/>
    <s v="Srinivasrao.Konanki@TechMahindra.com"/>
    <s v="U3"/>
    <n v="3"/>
    <s v="Siebel 2,aws system administration,oracle dba"/>
    <n v="3"/>
    <s v="Siebel 2,aws system administration,oracle dba"/>
    <d v="2020-07-05T10:42:00"/>
    <s v="OFFSHORE"/>
    <s v="Lateral Joinees"/>
    <s v="Yes"/>
    <s v="No"/>
    <s v="No"/>
    <s v="Nissan North America, Inc."/>
    <s v="Yes"/>
    <x v="3"/>
    <n v="10"/>
    <s v="aws system administration"/>
    <n v="306700"/>
    <s v="GOLLAPUDI,VENKATA RAMESH"/>
    <s v="FIXED PRICE"/>
    <s v="NNA"/>
    <s v="NNA"/>
  </r>
  <r>
    <s v="SBU D-ASV"/>
    <s v="IMFG"/>
    <s v="INIS"/>
    <x v="24"/>
    <x v="24"/>
    <n v="305111"/>
    <x v="18"/>
    <n v="202948"/>
    <x v="0"/>
    <n v="467845"/>
    <s v="Narisepalli,Naveen Kumar"/>
    <s v="NN00467845@TechMahindra.com"/>
    <s v="U2"/>
    <n v="4"/>
    <s v="Oracle - HCM,ics_cloud_aws_l1,ics_cloud_aws_level1,kronos l2"/>
    <n v="4"/>
    <s v="Oracle - HCM,ics_cloud_aws_l1,ics_cloud_aws_level1,kronos l2"/>
    <d v="2020-07-05T10:42:00"/>
    <s v="OFFSHORE"/>
    <s v="Initial Training Program"/>
    <s v="Yes"/>
    <s v="No"/>
    <s v="No"/>
    <s v="Nissan North America, Inc."/>
    <s v="Yes"/>
    <x v="3"/>
    <n v="6.25"/>
    <s v="Oracle - HCM"/>
    <n v="306700"/>
    <s v="GOLLAPUDI,VENKATA RAMESH"/>
    <s v="FIXED PRICE"/>
    <s v="NNA"/>
    <s v="NNA"/>
  </r>
  <r>
    <s v="SBU D-ASV"/>
    <s v="IMFG"/>
    <s v="INIS"/>
    <x v="24"/>
    <x v="24"/>
    <n v="305111"/>
    <x v="18"/>
    <n v="202948"/>
    <x v="0"/>
    <n v="467849"/>
    <s v="Tamilarasan,Nishanth"/>
    <s v="NT00467849@TechMahindra.com"/>
    <s v="U2"/>
    <n v="2"/>
    <s v="Agile and Devops,business intelligence - tableau"/>
    <n v="2"/>
    <s v="Agile and Devops,business intelligence - tableau"/>
    <d v="2020-07-05T10:42:00"/>
    <s v="OFFSHORE"/>
    <s v="Initial Training Program"/>
    <s v="Yes"/>
    <s v="No"/>
    <s v="No"/>
    <s v="Nissan North America, Inc."/>
    <s v="Yes"/>
    <x v="3"/>
    <n v="16.670000000000002"/>
    <s v="Agile and Devops"/>
    <n v="305111"/>
    <s v="V,PURUSHOTHAMAN"/>
    <s v="FIXED PRICE"/>
    <s v="NNA"/>
    <s v="NNA"/>
  </r>
  <r>
    <s v="SBU D-ASV"/>
    <s v="IMFG"/>
    <s v="INIS"/>
    <x v="24"/>
    <x v="24"/>
    <n v="305111"/>
    <x v="18"/>
    <n v="202948"/>
    <x v="0"/>
    <n v="481768"/>
    <s v="Muthukrishnan,Maheshkumar"/>
    <s v="MM00481768@TechMahindra.com"/>
    <s v="U2"/>
    <n v="1"/>
    <s v="kronos l1"/>
    <n v="1"/>
    <s v="kronos l1"/>
    <d v="2020-07-05T10:42:00"/>
    <s v="OFFSHORE"/>
    <s v="Initial Training Program"/>
    <s v="Yes"/>
    <s v="No"/>
    <s v="No"/>
    <s v="Nissan North America, Inc."/>
    <s v="Yes"/>
    <x v="1"/>
    <n v="0"/>
    <s v="kronos l1"/>
    <n v="305111"/>
    <s v="V,PURUSHOTHAMAN"/>
    <s v="FIXED PRICE"/>
    <s v="NNA"/>
    <s v="NNA"/>
  </r>
  <r>
    <s v="SBU D-ASV"/>
    <s v="IMFG"/>
    <s v="INIS"/>
    <x v="24"/>
    <x v="24"/>
    <n v="305111"/>
    <x v="18"/>
    <n v="202948"/>
    <x v="0"/>
    <n v="560260"/>
    <s v="Thomas,Jenson Jeba"/>
    <s v="JT00560260@TechMahindra.com"/>
    <s v="U4"/>
    <n v="5"/>
    <s v="Agile and Devops ,business analysis with ui/ux design,kronos l1,kronos l2,kronos level 3"/>
    <n v="5"/>
    <s v="Agile and Devops ,business analysis with ui/ux design,kronos l1,kronos l2,kronos level 3"/>
    <d v="2020-07-05T10:42:00"/>
    <s v="OFFSHORE"/>
    <s v="Lateral Joinees"/>
    <s v="Yes"/>
    <s v="No"/>
    <s v="No"/>
    <s v="Nissan North America, Inc."/>
    <s v="Yes"/>
    <x v="3"/>
    <n v="16.670000000000002"/>
    <s v="Agile and Devops "/>
    <n v="510365"/>
    <s v="D,Basker"/>
    <s v="FIXED PRICE"/>
    <s v="NNA"/>
    <s v="NNA"/>
  </r>
  <r>
    <s v="SBU D-ASV"/>
    <s v="IMFG"/>
    <s v="INIS"/>
    <x v="24"/>
    <x v="24"/>
    <n v="305111"/>
    <x v="18"/>
    <n v="202948"/>
    <x v="0"/>
    <n v="582177"/>
    <s v="Ramasamy,Suganya"/>
    <s v="SX00582177@TechMahindra.com"/>
    <s v="U2"/>
    <n v="1"/>
    <s v="KRONOS - Workforce Time Keeper"/>
    <n v="1"/>
    <s v="KRONOS - Workforce Time Keeper"/>
    <d v="2020-07-05T10:42:00"/>
    <s v="OFFSHORE"/>
    <s v="Initial Training Program"/>
    <s v="Yes"/>
    <s v="No"/>
    <s v="No"/>
    <s v="Nissan North America, Inc."/>
    <s v="Yes"/>
    <x v="1"/>
    <n v="0"/>
    <s v="KRONOS - Workforce Time Keeper"/>
    <n v="305111"/>
    <s v="V,PURUSHOTHAMAN"/>
    <s v="FIXED PRICE"/>
    <s v="NNA"/>
    <s v="NNA"/>
  </r>
  <r>
    <s v="SBU D-ASV"/>
    <s v="IMFG"/>
    <s v="INIS"/>
    <x v="24"/>
    <x v="24"/>
    <n v="305111"/>
    <x v="18"/>
    <n v="202948"/>
    <x v="0"/>
    <n v="586293"/>
    <s v="Hernandez,Felipe Albino Hernandez"/>
    <s v="FH00586293@TechMahindra.com"/>
    <s v="P1"/>
    <n v="1"/>
    <s v="kronos l2"/>
    <n v="1"/>
    <s v="kronos l2"/>
    <d v="2020-07-05T10:42:00"/>
    <s v="ONSITE"/>
    <s v="Lateral Joinees"/>
    <s v="Yes"/>
    <s v="No"/>
    <s v="No"/>
    <s v="Nissan North America, Inc."/>
    <s v="Yes"/>
    <x v="1"/>
    <n v="0"/>
    <s v="kronos l2"/>
    <n v="218864"/>
    <s v="KUMAR,SANTOSH"/>
    <s v="FIXED PRICE"/>
    <s v="NNA"/>
    <s v="NNA"/>
  </r>
  <r>
    <s v="SBU D-ASV"/>
    <s v="IMFG"/>
    <s v="INIS"/>
    <x v="25"/>
    <x v="25"/>
    <n v="471215"/>
    <x v="19"/>
    <n v="202948"/>
    <x v="0"/>
    <n v="506279"/>
    <s v="Mohanarangam,Pradeep Kumar"/>
    <s v="PM00506279@TechMahindra.com"/>
    <s v="U2"/>
    <n v="9"/>
    <s v="Agile and Devops ,Business Intelligence with SSIS and Tableau,ICS_Cloud_Azure_L1,ICS_Windows_L1,Informatica with Tableau and Teradata,ai - azure,business intelligence - tableau,data analytics level1 with hbase_talend dq_ms sql,ics_cloud_azure_level1"/>
    <n v="9"/>
    <s v="Agile and Devops ,Business Intelligence with SSIS and Tableau,ICS_Cloud_Azure_L1,ICS_Windows_L1,Informatica with Tableau and Teradata,ai - azure,business intelligence - tableau,data analytics level1 with hbase_talend dq_ms sql,ics_cloud_azure_level1"/>
    <d v="2020-07-05T10:42:00"/>
    <s v="OFFSHORE"/>
    <s v="Initial Training Program"/>
    <s v="Yes"/>
    <s v="No"/>
    <s v="No"/>
    <s v="Nissan North America, Inc."/>
    <s v="Yes"/>
    <x v="2"/>
    <n v="100"/>
    <s v="Agile and Devops "/>
    <n v="559658"/>
    <s v="C S,Anush Kumaar"/>
    <s v="FIXED PRICE"/>
    <s v="NNA"/>
    <s v="NNA"/>
  </r>
  <r>
    <s v="SBU D-ASV"/>
    <s v="IMFG"/>
    <s v="INIS"/>
    <x v="25"/>
    <x v="25"/>
    <n v="471215"/>
    <x v="19"/>
    <n v="202948"/>
    <x v="0"/>
    <n v="556571"/>
    <s v="Maheshwaran,Priyanka"/>
    <s v="PM00556571@TechMahindra.com"/>
    <s v="U2"/>
    <n v="4"/>
    <s v="BIG Data Analytics,RPA - UI-Path Level ,Snowflake Foundation,business intelligence - tableau"/>
    <n v="4"/>
    <s v="BIG Data Analytics,RPA - UI-Path Level ,Snowflake Foundation,business intelligence - tableau"/>
    <d v="2020-07-05T10:42:00"/>
    <s v="OFFSHORE"/>
    <s v="Initial Training Program"/>
    <s v="Yes"/>
    <s v="No"/>
    <s v="No"/>
    <s v="Nissan North America, Inc."/>
    <s v="Yes"/>
    <x v="2"/>
    <n v="100"/>
    <s v="RPA - UI-Path Level "/>
    <n v="559658"/>
    <s v="C S,Anush Kumaar"/>
    <s v="FIXED PRICE"/>
    <s v="NNA"/>
    <s v="NNA"/>
  </r>
  <r>
    <s v="SBU D-ASV"/>
    <s v="IMFG"/>
    <s v="INIS"/>
    <x v="25"/>
    <x v="25"/>
    <n v="471215"/>
    <x v="19"/>
    <n v="202948"/>
    <x v="0"/>
    <n v="569806"/>
    <s v="N,Gajalakshmi"/>
    <s v="GN00569806@TechMahindra.com"/>
    <s v="U2"/>
    <n v="5"/>
    <s v="Business Intelligence SKU,RPA - UI-Path Level ,RPA UiPath Level 1,Snowflake Foundation,data analytics level1 with Snowflake_Teradata and Python"/>
    <n v="5"/>
    <s v="Business Intelligence SKU,RPA - UI-Path Level ,RPA UiPath Level 1,Snowflake Foundation,data analytics level1 with Snowflake_Teradata and Python"/>
    <d v="2020-07-05T10:42:00"/>
    <s v="OFFSHORE"/>
    <s v="Initial Training Program"/>
    <s v="Yes"/>
    <s v="No"/>
    <s v="No"/>
    <s v="Nissan North America, Inc."/>
    <s v="Yes"/>
    <x v="2"/>
    <n v="100"/>
    <s v="RPA - UI-Path Level "/>
    <n v="338461"/>
    <s v="M,Rajesh"/>
    <s v="FIXED PRICE"/>
    <s v="NNA"/>
    <s v="NNA"/>
  </r>
  <r>
    <s v="SBU D-ASV"/>
    <s v="IMFG"/>
    <s v="INIS"/>
    <x v="25"/>
    <x v="25"/>
    <n v="471215"/>
    <x v="19"/>
    <n v="202948"/>
    <x v="0"/>
    <n v="289861"/>
    <s v="GOVINDARAJAN,PRAKASH"/>
    <s v="Prakash.Govindarajan@TechMahindra.com"/>
    <s v="P1"/>
    <n v="4"/>
    <s v="5G Core Enginnering L2,Agile and Devops ,ICS_SI_Tools_L3,future-pm"/>
    <n v="4"/>
    <s v="5G Core Enginnering L2,Agile and Devops ,ICS_SI_Tools_L3,future-pm"/>
    <d v="2020-07-05T10:42:00"/>
    <s v="ONSITE"/>
    <s v="Lateral Joinees"/>
    <s v="Yes"/>
    <s v="No"/>
    <s v="No"/>
    <s v="Nissan North America, Inc."/>
    <s v="Yes"/>
    <x v="4"/>
    <n v="40"/>
    <s v="future-pm"/>
    <n v="243862"/>
    <s v="Doraiswamy,Rajkumar"/>
    <s v="FIXED PRICE"/>
    <s v="NNA"/>
    <s v="NNA"/>
  </r>
  <r>
    <s v="SBU D-ASV"/>
    <s v="IMFG"/>
    <s v="INIS"/>
    <x v="25"/>
    <x v="25"/>
    <n v="471215"/>
    <x v="19"/>
    <n v="202948"/>
    <x v="0"/>
    <n v="236135"/>
    <s v="Murugesan,Jayakumar"/>
    <s v="Jayakumar.Murugesan@TechMahindra.com"/>
    <s v="P1"/>
    <n v="2"/>
    <s v="Snowflake Foundation,aws solution architecting"/>
    <n v="2"/>
    <s v="Snowflake Foundation,aws solution architecting"/>
    <d v="2020-07-05T10:42:00"/>
    <s v="ONSITE"/>
    <s v="Lateral Joinees"/>
    <s v="Yes"/>
    <s v="No"/>
    <s v="No"/>
    <s v="Nissan North America, Inc."/>
    <s v="Yes"/>
    <x v="1"/>
    <n v="0"/>
    <s v="Snowflake Foundation"/>
    <n v="344673"/>
    <s v="Jayaraman,Krishnan"/>
    <s v="FIXED PRICE"/>
    <s v="NNA"/>
    <s v="NNA"/>
  </r>
  <r>
    <s v="SBU D-ASV"/>
    <s v="IMFG"/>
    <s v="INIS"/>
    <x v="25"/>
    <x v="25"/>
    <n v="471215"/>
    <x v="19"/>
    <n v="202948"/>
    <x v="0"/>
    <n v="242235"/>
    <s v="Bowdadu,RiasMohamed"/>
    <s v="Rias.Bowdadu@TechMahindra.com"/>
    <s v="U4"/>
    <n v="4"/>
    <s v="Business Intelligence and Data Visualization,Business Intelligence with IBM congnos,RPA UiPath Level 1,future-pm"/>
    <n v="4"/>
    <s v="Business Intelligence and Data Visualization,Business Intelligence with IBM congnos,RPA UiPath Level 1,future-pm"/>
    <d v="2020-07-05T10:42:00"/>
    <s v="OFFSHORE"/>
    <s v="Initial Training Program"/>
    <s v="Yes"/>
    <s v="No"/>
    <s v="No"/>
    <s v="Nissan North America, Inc."/>
    <s v="Yes"/>
    <x v="2"/>
    <n v="100"/>
    <s v="future-pm"/>
    <n v="264377"/>
    <s v="Chandrasekaran,Ashokkumar"/>
    <s v="FIXED PRICE"/>
    <s v="NNA"/>
    <s v="NNA"/>
  </r>
  <r>
    <s v="SBU D-ASV"/>
    <s v="IMFG"/>
    <s v="INIS"/>
    <x v="25"/>
    <x v="25"/>
    <n v="471215"/>
    <x v="19"/>
    <n v="202948"/>
    <x v="0"/>
    <n v="252340"/>
    <s v="M,Manmohan"/>
    <s v="Manmohan.Movva@TechMahindra.com"/>
    <s v="U4"/>
    <n v="5"/>
    <s v="Informatica with Tableau and Teradata,RPA - UI-Path Level ,RPA UiPath Level 1,business intelligence - tableau,business intelligence sku 2"/>
    <n v="5"/>
    <s v="Informatica with Tableau and Teradata,RPA - UI-Path Level ,RPA UiPath Level 1,business intelligence - tableau,business intelligence sku 2"/>
    <d v="2020-07-05T10:42:00"/>
    <s v="OFFSHORE"/>
    <s v="Lateral Joinees"/>
    <s v="Yes"/>
    <s v="No"/>
    <s v="No"/>
    <s v="Nissan North America, Inc."/>
    <s v="Yes"/>
    <x v="2"/>
    <n v="100"/>
    <s v="RPA - UI-Path Level "/>
    <n v="447591"/>
    <s v="Rajendran,Jayanthi"/>
    <s v="FIXED PRICE"/>
    <s v="NNA"/>
    <s v="NNA"/>
  </r>
  <r>
    <s v="SBU D-ASV"/>
    <s v="IMFG"/>
    <s v="INIS"/>
    <x v="25"/>
    <x v="25"/>
    <n v="471215"/>
    <x v="19"/>
    <n v="202948"/>
    <x v="0"/>
    <n v="297774"/>
    <s v="BOLLIKONDA,NARESH"/>
    <s v="Naresh.Bollikonda@TechMahindra.com"/>
    <s v="U3"/>
    <n v="3"/>
    <s v="Snowflake Foundation,aws solution architecting,business intelligence - tableau"/>
    <n v="3"/>
    <s v="Snowflake Foundation,aws solution architecting,business intelligence - tableau"/>
    <d v="2020-07-05T10:42:00"/>
    <s v="ONSITE"/>
    <s v="Initial Training Program"/>
    <s v="Yes"/>
    <s v="No"/>
    <s v="No"/>
    <s v="Nissan North America, Inc."/>
    <s v="Yes"/>
    <x v="6"/>
    <n v="60"/>
    <s v="Snowflake Foundation"/>
    <n v="286912"/>
    <s v="GOKHALE,HRISHIKESHARVIND"/>
    <s v="FIXED PRICE"/>
    <s v="NNA"/>
    <s v="NNA"/>
  </r>
  <r>
    <s v="SBU D-ASV"/>
    <s v="IMFG"/>
    <s v="INIS"/>
    <x v="25"/>
    <x v="25"/>
    <n v="471215"/>
    <x v="19"/>
    <n v="202948"/>
    <x v="0"/>
    <n v="299405"/>
    <s v="MADHAV,PRABHAT"/>
    <s v="Prabhat.Madhav@TechMahindra.com"/>
    <s v="U4"/>
    <n v="5"/>
    <s v="Informatica with Tableau and Teradata,RPA - UI-Path Level ,business intelligence - tableau,etl and data visualization with informatica and pentaho,future-pm"/>
    <n v="5"/>
    <s v="Informatica with Tableau and Teradata,RPA - UI-Path Level ,business intelligence - tableau,etl and data visualization with informatica and pentaho,future-pm"/>
    <d v="2020-07-05T10:42:00"/>
    <s v="OFFSHORE"/>
    <s v="Lateral Joinees"/>
    <s v="Yes"/>
    <s v="No"/>
    <s v="No"/>
    <s v="Nissan North America, Inc."/>
    <s v="Yes"/>
    <x v="4"/>
    <n v="50"/>
    <s v="RPA - UI-Path Level "/>
    <n v="447591"/>
    <s v="Rajendran,Jayanthi"/>
    <s v="FIXED PRICE"/>
    <s v="NNA"/>
    <s v="NNA"/>
  </r>
  <r>
    <s v="SBU D-ASV"/>
    <s v="IMFG"/>
    <s v="INIS"/>
    <x v="25"/>
    <x v="25"/>
    <n v="471215"/>
    <x v="19"/>
    <n v="202948"/>
    <x v="0"/>
    <n v="312205"/>
    <s v="Kandan,Vimal"/>
    <s v="Vimal.Kandan@TechMahindra.com"/>
    <s v="U4"/>
    <n v="4"/>
    <s v="SAP ERP_Version_Upgrade,Snowflake Foundation,ai - azure,azure paas"/>
    <n v="4"/>
    <s v="SAP ERP_Version_Upgrade,Snowflake Foundation,ai - azure,azure paas"/>
    <d v="2020-07-05T10:42:00"/>
    <s v="ONSITE"/>
    <s v="Lateral Joinees"/>
    <s v="Yes"/>
    <s v="No"/>
    <s v="No"/>
    <s v="Nissan North America, Inc."/>
    <s v="Yes"/>
    <x v="1"/>
    <n v="0"/>
    <s v="SAP ERP_Version_Upgrade"/>
    <n v="312440"/>
    <s v="M,NANDHAKUMARAN"/>
    <s v="FIXED PRICE"/>
    <s v="NNA"/>
    <s v="NNA"/>
  </r>
  <r>
    <s v="SBU D-ASV"/>
    <s v="IMFG"/>
    <s v="INIS"/>
    <x v="25"/>
    <x v="25"/>
    <n v="471215"/>
    <x v="19"/>
    <n v="202948"/>
    <x v="0"/>
    <n v="330752"/>
    <s v="Chandrasekar,Suganya"/>
    <s v="SC00330752@TechMahindra.com"/>
    <s v="U3"/>
    <n v="3"/>
    <s v="Agile and Devops ,ETL using Datastage_powerBI and teradata,Snowflake Foundation"/>
    <n v="3"/>
    <s v="Agile and Devops ,ETL using Datastage_powerBI and teradata,Snowflake Foundation"/>
    <d v="2020-07-05T10:42:00"/>
    <s v="ONSITE"/>
    <s v="Initial Training Program"/>
    <s v="Yes"/>
    <s v="No"/>
    <s v="No"/>
    <s v="Nissan North America, Inc."/>
    <s v="Yes"/>
    <x v="2"/>
    <n v="100"/>
    <s v="Snowflake Foundation"/>
    <n v="286912"/>
    <s v="GOKHALE,HRISHIKESHARVIND"/>
    <s v="FIXED PRICE"/>
    <s v="NNA"/>
    <s v="NNA"/>
  </r>
  <r>
    <s v="SBU D-ASV"/>
    <s v="IMFG"/>
    <s v="INIS"/>
    <x v="25"/>
    <x v="25"/>
    <n v="471215"/>
    <x v="19"/>
    <n v="202948"/>
    <x v="0"/>
    <n v="337145"/>
    <s v="M,Gayathri"/>
    <s v="GM00337145@TechMahindra.com"/>
    <s v="U3"/>
    <n v="3"/>
    <s v="Agile and Devops ,RPA - UI-Path Level ,aws solution architecting"/>
    <n v="3"/>
    <s v="Agile and Devops ,RPA - UI-Path Level ,aws solution architecting"/>
    <d v="2020-07-05T10:42:00"/>
    <s v="ONSITE"/>
    <s v="Initial Training Program"/>
    <s v="Yes"/>
    <s v="No"/>
    <s v="No"/>
    <s v="Nissan North America, Inc."/>
    <s v="No"/>
    <x v="5"/>
    <m/>
    <m/>
    <n v="312440"/>
    <s v="M,NANDHAKUMARAN"/>
    <s v="FIXED PRICE"/>
    <s v="NNA"/>
    <s v="NNA"/>
  </r>
  <r>
    <s v="SBU D-ASV"/>
    <s v="IMFG"/>
    <s v="INIS"/>
    <x v="25"/>
    <x v="25"/>
    <n v="471215"/>
    <x v="19"/>
    <n v="202948"/>
    <x v="0"/>
    <n v="338461"/>
    <s v="M,Rajesh"/>
    <s v="Rajesh.M2@TechMahindra.com"/>
    <s v="U2"/>
    <n v="6"/>
    <s v="Business Intelligence SKU,RPA - UI-Path Level ,RPA UiPath Level 1,business intelligence - tableau,data analytics level1 with Snowflake_Teradata and Python,etl and data visualization with informatica and pentaho"/>
    <n v="6"/>
    <s v="Business Intelligence SKU,RPA - UI-Path Level ,RPA UiPath Level 1,business intelligence - tableau,data analytics level1 with Snowflake_Teradata and Python,etl and data visualization with informatica and pentaho"/>
    <d v="2020-07-05T10:42:00"/>
    <s v="OFFSHORE"/>
    <s v="Initial Training Program"/>
    <s v="Yes"/>
    <s v="No"/>
    <s v="No"/>
    <s v="Nissan North America, Inc."/>
    <s v="Yes"/>
    <x v="2"/>
    <n v="100"/>
    <s v="RPA - UI-Path Level "/>
    <n v="264377"/>
    <s v="Chandrasekaran,Ashokkumar"/>
    <s v="FIXED PRICE"/>
    <s v="NNA"/>
    <s v="NNA"/>
  </r>
  <r>
    <s v="SBU D-ASV"/>
    <s v="IMFG"/>
    <s v="INIS"/>
    <x v="25"/>
    <x v="25"/>
    <n v="471215"/>
    <x v="19"/>
    <n v="202948"/>
    <x v="0"/>
    <n v="338910"/>
    <s v="P,Sudharsan"/>
    <s v="SP00338910@TechMahindra.com"/>
    <s v="U2"/>
    <n v="5"/>
    <s v="Business Intelligence and Data Visualization,RPA - UI-Path Level ,RPA UiPath Level 1,business intelligence - tableau,data analytics level1 with Snowflake_Teradata and Python"/>
    <n v="5"/>
    <s v="Business Intelligence and Data Visualization,RPA - UI-Path Level ,RPA UiPath Level 1,business intelligence - tableau,data analytics level1 with Snowflake_Teradata and Python"/>
    <d v="2020-07-05T10:42:00"/>
    <s v="OFFSHORE"/>
    <s v="Initial Training Program"/>
    <s v="Yes"/>
    <s v="No"/>
    <s v="No"/>
    <s v="Nissan North America, Inc."/>
    <s v="Yes"/>
    <x v="2"/>
    <n v="100"/>
    <s v="RPA - UI-Path Level "/>
    <n v="363152"/>
    <s v="M,Madasami"/>
    <s v="FIXED PRICE"/>
    <s v="NNA"/>
    <s v="NNA"/>
  </r>
  <r>
    <s v="SBU D-ASV"/>
    <s v="IMFG"/>
    <s v="INIS"/>
    <x v="25"/>
    <x v="25"/>
    <n v="471215"/>
    <x v="19"/>
    <n v="202948"/>
    <x v="0"/>
    <n v="347542"/>
    <s v="Suram,Sandeep"/>
    <s v="Sandeep.Suram@TechMahindra.com"/>
    <s v="U3"/>
    <n v="1"/>
    <s v="Snowflake Foundation"/>
    <n v="1"/>
    <s v="Snowflake Foundation"/>
    <d v="2020-07-05T10:42:00"/>
    <s v="ONSITE"/>
    <s v="Lateral Joinees"/>
    <s v="Yes"/>
    <s v="No"/>
    <s v="No"/>
    <s v="Nissan North America, Inc."/>
    <s v="Yes"/>
    <x v="1"/>
    <n v="0"/>
    <s v="Snowflake Foundation"/>
    <n v="286912"/>
    <s v="GOKHALE,HRISHIKESHARVIND"/>
    <s v="FIXED PRICE"/>
    <s v="NNA"/>
    <s v="NNA"/>
  </r>
  <r>
    <s v="SBU D-ASV"/>
    <s v="IMFG"/>
    <s v="INIS"/>
    <x v="25"/>
    <x v="25"/>
    <n v="471215"/>
    <x v="19"/>
    <n v="202948"/>
    <x v="0"/>
    <n v="363152"/>
    <s v="M,Madasami"/>
    <s v="MM00363152@TechMahindra.com"/>
    <s v="U4"/>
    <n v="5"/>
    <s v="BIG Data Analytics,Data Analysis with Python 1,RPA UiPath Level 1,data analytics level1 with Snowflake_Teradata and Python,future-pm"/>
    <n v="5"/>
    <s v="BIG Data Analytics,Data Analysis with Python 1,RPA UiPath Level 1,data analytics level1 with Snowflake_Teradata and Python,future-pm"/>
    <d v="2020-07-05T10:42:00"/>
    <s v="OFFSHORE"/>
    <s v="Lateral Joinees"/>
    <s v="Yes"/>
    <s v="No"/>
    <s v="No"/>
    <s v="Nissan North America, Inc."/>
    <s v="Yes"/>
    <x v="2"/>
    <n v="100"/>
    <s v="future-pm"/>
    <n v="264377"/>
    <s v="Chandrasekaran,Ashokkumar"/>
    <s v="FIXED PRICE"/>
    <s v="NNA"/>
    <s v="NNA"/>
  </r>
  <r>
    <s v="SBU D-ASV"/>
    <s v="IMFG"/>
    <s v="INIS"/>
    <x v="25"/>
    <x v="25"/>
    <n v="471215"/>
    <x v="19"/>
    <n v="202948"/>
    <x v="0"/>
    <n v="431104"/>
    <s v="jaha,Shaik Khamar"/>
    <s v="SJ00431104@TechMahindra.com"/>
    <s v="U2"/>
    <n v="7"/>
    <s v="Alteryx with Tableau,BIG Data Analytics,Data Analysis with Python 1,RPA - UI-Path Level ,RPA UiPath Level 1,business intelligence - tableau,microsoft power bi with powershell"/>
    <n v="7"/>
    <s v="Alteryx with Tableau,BIG Data Analytics,Data Analysis with Python 1,RPA - UI-Path Level ,RPA UiPath Level 1,business intelligence - tableau,microsoft power bi with powershell"/>
    <d v="2020-07-05T10:42:00"/>
    <s v="OFFSHORE"/>
    <s v="Initial Training Program"/>
    <s v="Yes"/>
    <s v="No"/>
    <s v="No"/>
    <s v="Nissan North America, Inc."/>
    <s v="Yes"/>
    <x v="2"/>
    <n v="100"/>
    <s v="RPA - UI-Path Level "/>
    <n v="242235"/>
    <s v="Bowdadu,RiasMohamed"/>
    <s v="FIXED PRICE"/>
    <s v="NNA"/>
    <s v="NNA"/>
  </r>
  <r>
    <s v="SBU D-ASV"/>
    <s v="IMFG"/>
    <s v="INIS"/>
    <x v="25"/>
    <x v="25"/>
    <n v="471215"/>
    <x v="19"/>
    <n v="202948"/>
    <x v="0"/>
    <n v="444474"/>
    <s v="Kanipakam,Lokesh Babu"/>
    <s v="LK00444474@TechMahindra.com"/>
    <s v="U2"/>
    <n v="4"/>
    <s v="RPA - UI-Path Level ,RPA UiPath Level 1,Snowflake Foundation,data analytics level1 with Snowflake_Teradata and Python"/>
    <n v="4"/>
    <s v="RPA - UI-Path Level ,RPA UiPath Level 1,Snowflake Foundation,data analytics level1 with Snowflake_Teradata and Python"/>
    <d v="2020-07-05T10:42:00"/>
    <s v="OFFSHORE"/>
    <s v="Initial Training Program"/>
    <s v="Yes"/>
    <s v="No"/>
    <s v="No"/>
    <s v="Nissan North America, Inc."/>
    <s v="Yes"/>
    <x v="2"/>
    <n v="100"/>
    <s v="RPA - UI-Path Level "/>
    <n v="363152"/>
    <s v="M,Madasami"/>
    <s v="FIXED PRICE"/>
    <s v="NNA"/>
    <s v="NNA"/>
  </r>
  <r>
    <s v="SBU D-ASV"/>
    <s v="IMFG"/>
    <s v="INIS"/>
    <x v="25"/>
    <x v="25"/>
    <n v="471215"/>
    <x v="19"/>
    <n v="202948"/>
    <x v="0"/>
    <n v="447591"/>
    <s v="Rajendran,Jayanthi"/>
    <s v="JR00447591@TechMahindra.com"/>
    <s v="U4"/>
    <n v="4"/>
    <s v="RPA UiPath Level 1,Snowflake Foundation,data analytics level1 with Snowflake_Teradata and Python,future-pm"/>
    <n v="4"/>
    <s v="RPA UiPath Level 1,Snowflake Foundation,data analytics level1 with Snowflake_Teradata and Python,future-pm"/>
    <d v="2020-07-05T10:42:00"/>
    <s v="OFFSHORE"/>
    <s v="Lateral Joinees"/>
    <s v="Yes"/>
    <s v="No"/>
    <s v="No"/>
    <s v="Nissan North America, Inc."/>
    <s v="Yes"/>
    <x v="2"/>
    <n v="100"/>
    <s v="future-pm"/>
    <n v="264377"/>
    <s v="Chandrasekaran,Ashokkumar"/>
    <s v="FIXED PRICE"/>
    <s v="NNA"/>
    <s v="NNA"/>
  </r>
  <r>
    <s v="SBU D-ASV"/>
    <s v="IMFG"/>
    <s v="INIS"/>
    <x v="25"/>
    <x v="25"/>
    <n v="471215"/>
    <x v="19"/>
    <n v="202948"/>
    <x v="0"/>
    <n v="471215"/>
    <s v="Ilangovan,Sathish Kumar"/>
    <s v="SI00471215@TechMahindra.com"/>
    <s v="P1"/>
    <n v="4"/>
    <s v="RPA UiPath Level 1,Snowflake Foundation,data analytics level2 aws with tableau_mongodb,future-pm"/>
    <n v="4"/>
    <s v="RPA UiPath Level 1,Snowflake Foundation,data analytics level2 aws with tableau_mongodb,future-pm"/>
    <d v="2020-07-05T10:42:00"/>
    <s v="OFFSHORE"/>
    <s v="Lateral Joinees"/>
    <s v="Yes"/>
    <s v="No"/>
    <s v="No"/>
    <s v="Nissan North America, Inc."/>
    <s v="Yes"/>
    <x v="2"/>
    <n v="100"/>
    <s v="future-pm"/>
    <n v="344673"/>
    <s v="Jayaraman,Krishnan"/>
    <s v="FIXED PRICE"/>
    <s v="NNA"/>
    <s v="NNA"/>
  </r>
  <r>
    <s v="SBU D-ASV"/>
    <s v="IMFG"/>
    <s v="INIS"/>
    <x v="25"/>
    <x v="25"/>
    <n v="471215"/>
    <x v="19"/>
    <n v="202948"/>
    <x v="0"/>
    <n v="478398"/>
    <s v="Maddipatla,Thanusha"/>
    <s v="TM00478398@TechMahindra.com"/>
    <s v="U2"/>
    <n v="4"/>
    <s v="Business Intelligence and Data Visualization,RPA - UI-Path Level ,RPA UiPath Level 1,business intelligence - tableau"/>
    <n v="4"/>
    <s v="Business Intelligence and Data Visualization,RPA - UI-Path Level ,RPA UiPath Level 1,business intelligence - tableau"/>
    <d v="2020-07-05T10:42:00"/>
    <s v="OFFSHORE"/>
    <s v="Initial Training Program"/>
    <s v="Yes"/>
    <s v="No"/>
    <s v="No"/>
    <s v="Nissan North America, Inc."/>
    <s v="Yes"/>
    <x v="2"/>
    <n v="100"/>
    <s v="RPA - UI-Path Level "/>
    <n v="242235"/>
    <s v="Bowdadu,RiasMohamed"/>
    <s v="FIXED PRICE"/>
    <s v="NNA"/>
    <s v="NNA"/>
  </r>
  <r>
    <s v="SBU D-ASV"/>
    <s v="IMFG"/>
    <s v="INIS"/>
    <x v="25"/>
    <x v="25"/>
    <n v="471215"/>
    <x v="19"/>
    <n v="202948"/>
    <x v="0"/>
    <n v="478403"/>
    <s v="Bala,Vyshnavi"/>
    <s v="VB00478403@TechMahindra.com"/>
    <s v="U2"/>
    <n v="6"/>
    <s v="Agile and Devops ,RPA - UI-Path Level ,RPA UiPath Level 1,Snowflake Foundation,business intelligence - tableau,data analytics level1 with Snowflake_Teradata and Python"/>
    <n v="6"/>
    <s v="Agile and Devops ,RPA - UI-Path Level ,RPA UiPath Level 1,Snowflake Foundation,business intelligence - tableau,data analytics level1 with Snowflake_Teradata and Python"/>
    <d v="2020-07-05T10:42:00"/>
    <s v="OFFSHORE"/>
    <s v="Initial Training Program"/>
    <s v="Yes"/>
    <s v="No"/>
    <s v="No"/>
    <s v="Nissan North America, Inc."/>
    <s v="Yes"/>
    <x v="2"/>
    <n v="100"/>
    <s v="Snowflake Foundation"/>
    <n v="559658"/>
    <s v="C S,Anush Kumaar"/>
    <s v="FIXED PRICE"/>
    <s v="NNA"/>
    <s v="NNA"/>
  </r>
  <r>
    <s v="SBU D-ASV"/>
    <s v="IMFG"/>
    <s v="INIS"/>
    <x v="25"/>
    <x v="25"/>
    <n v="471215"/>
    <x v="19"/>
    <n v="202948"/>
    <x v="0"/>
    <n v="481931"/>
    <s v="Syed,Haroon Rasheed"/>
    <s v="HS00481931@TechMahindra.com"/>
    <s v="U3"/>
    <n v="2"/>
    <s v="Snowflake Foundation,aws solution architecting"/>
    <n v="2"/>
    <s v="Snowflake Foundation,aws solution architecting"/>
    <d v="2020-07-05T10:42:00"/>
    <s v="ONSITE"/>
    <s v="Lateral Joinees"/>
    <s v="Yes"/>
    <s v="No"/>
    <s v="No"/>
    <s v="Nissan North America, Inc."/>
    <s v="Yes"/>
    <x v="4"/>
    <n v="40"/>
    <s v="Snowflake Foundation"/>
    <n v="286912"/>
    <s v="GOKHALE,HRISHIKESHARVIND"/>
    <s v="FIXED PRICE"/>
    <s v="NNA"/>
    <s v="NNA"/>
  </r>
  <r>
    <s v="SBU D-ASV"/>
    <s v="IMFG"/>
    <s v="INIS"/>
    <x v="25"/>
    <x v="25"/>
    <n v="471215"/>
    <x v="19"/>
    <n v="202948"/>
    <x v="0"/>
    <n v="483163"/>
    <s v="Jeyakumar,Vigneshwar"/>
    <s v="VJ00483163@TechMahindra.com"/>
    <s v="U2"/>
    <n v="4"/>
    <s v="Business Intelligence SKU,RPA - UI-Path Level ,RPA UiPath Level 1,data analytics level1 with Snowflake_Teradata and Python"/>
    <n v="4"/>
    <s v="Business Intelligence SKU,RPA - UI-Path Level ,RPA UiPath Level 1,data analytics level1 with Snowflake_Teradata and Python"/>
    <d v="2020-07-05T10:42:00"/>
    <s v="OFFSHORE"/>
    <s v="Initial Training Program"/>
    <s v="Yes"/>
    <s v="No"/>
    <s v="No"/>
    <s v="Nissan North America, Inc."/>
    <s v="Yes"/>
    <x v="2"/>
    <n v="100"/>
    <s v="RPA - UI-Path Level "/>
    <n v="338461"/>
    <s v="M,Rajesh"/>
    <s v="FIXED PRICE"/>
    <s v="NNA"/>
    <s v="NNA"/>
  </r>
  <r>
    <s v="SBU D-ASV"/>
    <s v="IMFG"/>
    <s v="INIS"/>
    <x v="25"/>
    <x v="25"/>
    <n v="471215"/>
    <x v="19"/>
    <n v="202948"/>
    <x v="0"/>
    <n v="486479"/>
    <s v="Seenuvasan,Seshadri"/>
    <s v="SS00486479@TechMahindra.com"/>
    <s v="U2"/>
    <n v="5"/>
    <s v="Business Intelligence SKU,RPA - UI-Path Level ,RPA UiPath Level 1,Snowflake Foundation,data analytics level1 with Snowflake_Teradata and Python"/>
    <n v="6"/>
    <s v="Business Intelligence SKU,Java FullStack Development using Angular,RPA - UI-Path Level ,RPA UiPath Level 1,Snowflake Foundation,data analytics level1 with Snowflake_Teradata and Python"/>
    <d v="2020-07-05T10:42:00"/>
    <s v="OFFSHORE"/>
    <s v="Initial Training Program"/>
    <s v="Yes"/>
    <s v="No"/>
    <s v="No"/>
    <s v="Nissan North America, Inc."/>
    <s v="Yes"/>
    <x v="2"/>
    <n v="100"/>
    <s v="RPA - UI-Path Level "/>
    <n v="338461"/>
    <s v="M,Rajesh"/>
    <s v="FIXED PRICE"/>
    <s v="NNA"/>
    <s v="NNA"/>
  </r>
  <r>
    <s v="SBU D-ASV"/>
    <s v="IMFG"/>
    <s v="INIS"/>
    <x v="25"/>
    <x v="25"/>
    <n v="471215"/>
    <x v="19"/>
    <n v="202948"/>
    <x v="0"/>
    <n v="489387"/>
    <s v="Mohanasundaram,Manivannan"/>
    <s v="MM00489387@TechMahindra.com"/>
    <s v="U4"/>
    <n v="2"/>
    <s v="Data Analysis with Python 1,RPA UiPath Level 1"/>
    <n v="3"/>
    <s v="BIG Data Analytics,Data Analysis with Python 1,RPA UiPath Level 1"/>
    <d v="2020-07-05T10:42:00"/>
    <s v="OFFSHORE"/>
    <s v="Lateral Joinees"/>
    <s v="Yes"/>
    <s v="No"/>
    <s v="No"/>
    <s v="Nissan North America, Inc."/>
    <s v="Yes"/>
    <x v="1"/>
    <n v="0"/>
    <s v="Data Analysis with Python 1"/>
    <n v="471215"/>
    <s v="Ilangovan,Sathish Kumar"/>
    <s v="FIXED PRICE"/>
    <s v="NNA"/>
    <s v="NNA"/>
  </r>
  <r>
    <s v="SBU D-ASV"/>
    <s v="IMFG"/>
    <s v="INIS"/>
    <x v="25"/>
    <x v="25"/>
    <n v="471215"/>
    <x v="19"/>
    <n v="202948"/>
    <x v="0"/>
    <n v="551949"/>
    <s v="Balasubramanian,Anand"/>
    <s v="AB00551949@TechMahindra.com"/>
    <s v="U3"/>
    <n v="5"/>
    <s v="Business Intelligence with SSIS and Tableau,RPA - UI-Path Level ,RPA UiPath Level 1,Snowflake Foundation,data analytics level1 with Snowflake_Teradata and Python"/>
    <n v="5"/>
    <s v="Business Intelligence with SSIS and Tableau,RPA - UI-Path Level ,RPA UiPath Level 1,Snowflake Foundation,data analytics level1 with Snowflake_Teradata and Python"/>
    <d v="2020-07-05T10:42:00"/>
    <s v="OFFSHORE"/>
    <s v="Lateral Joinees"/>
    <s v="Yes"/>
    <s v="No"/>
    <s v="No"/>
    <s v="Nissan North America, Inc."/>
    <s v="Yes"/>
    <x v="2"/>
    <n v="100"/>
    <s v="RPA - UI-Path Level "/>
    <n v="363152"/>
    <s v="M,Madasami"/>
    <s v="FIXED PRICE"/>
    <s v="NNA"/>
    <s v="NNA"/>
  </r>
  <r>
    <s v="SBU D-ASV"/>
    <s v="IMFG"/>
    <s v="INIS"/>
    <x v="25"/>
    <x v="25"/>
    <n v="471215"/>
    <x v="19"/>
    <n v="202948"/>
    <x v="0"/>
    <n v="559658"/>
    <s v="C S,Anush Kumaar"/>
    <s v="AC00559658@TechMahindra.com"/>
    <s v="U4"/>
    <n v="6"/>
    <s v="Business Intelligence SKU,RPA UiPath Level 1,aws solution architecting,data analytics level1 with talend dq_obiee,data science 2,future-pm"/>
    <n v="6"/>
    <s v="Business Intelligence SKU,RPA UiPath Level 1,aws solution architecting,data analytics level1 with talend dq_obiee,data science 2,future-pm"/>
    <d v="2020-07-05T10:42:00"/>
    <s v="OFFSHORE"/>
    <s v="Lateral Joinees"/>
    <s v="Yes"/>
    <s v="No"/>
    <s v="No"/>
    <s v="Nissan North America, Inc."/>
    <s v="Yes"/>
    <x v="2"/>
    <n v="100"/>
    <s v="Business Intelligence SKU"/>
    <n v="264377"/>
    <s v="Chandrasekaran,Ashokkumar"/>
    <s v="FIXED PRICE"/>
    <s v="NNA"/>
    <s v="NNA"/>
  </r>
  <r>
    <s v="SBU D-ASV"/>
    <s v="IMFG"/>
    <s v="INIS"/>
    <x v="25"/>
    <x v="25"/>
    <n v="471215"/>
    <x v="19"/>
    <n v="202948"/>
    <x v="0"/>
    <n v="561230"/>
    <s v="Nagarajan,Karthick"/>
    <s v="KN00561230@TechMahindra.com"/>
    <s v="U3"/>
    <n v="9"/>
    <s v="Business Intelligence SKU,Business Intelligence SKU 2,Business Intelligence and Data Visualization,ETL and data visualization,Predictive Analytics,RPA - UI-Path Level ,RPA UiPath Level 1,bigdata with spark and kafka,business intelligence - tableau"/>
    <n v="9"/>
    <s v="Business Intelligence SKU,Business Intelligence SKU 2,Business Intelligence and Data Visualization,ETL and data visualization,Predictive Analytics,RPA - UI-Path Level ,RPA UiPath Level 1,bigdata with spark and kafka,business intelligence - tableau"/>
    <d v="2020-07-05T10:42:00"/>
    <s v="OFFSHORE"/>
    <s v="Lateral Joinees"/>
    <s v="Yes"/>
    <s v="No"/>
    <s v="No"/>
    <s v="Nissan North America, Inc."/>
    <s v="Yes"/>
    <x v="2"/>
    <n v="100"/>
    <s v="RPA - UI-Path Level "/>
    <n v="232348"/>
    <s v="Jayaprakash,Nishanth"/>
    <s v="FIXED PRICE"/>
    <s v="NNA"/>
    <s v="NNA"/>
  </r>
  <r>
    <s v="SBU D-ASV"/>
    <s v="IMFG"/>
    <s v="INIS"/>
    <x v="25"/>
    <x v="25"/>
    <n v="471215"/>
    <x v="19"/>
    <n v="202948"/>
    <x v="0"/>
    <n v="561489"/>
    <s v="Gopinath,Abilash"/>
    <s v="AG00561489@TechMahindra.com"/>
    <s v="U2"/>
    <n v="5"/>
    <s v="Business Intelligence SKU,RPA - UI-Path Level ,RPA UiPath Level 1,Snowflake Foundation,data analytics level1 with Snowflake_Teradata and Python"/>
    <n v="5"/>
    <s v="Business Intelligence SKU,RPA - UI-Path Level ,RPA UiPath Level 1,Snowflake Foundation,data analytics level1 with Snowflake_Teradata and Python"/>
    <d v="2020-07-05T10:42:00"/>
    <s v="OFFSHORE"/>
    <s v="Initial Training Program"/>
    <s v="Yes"/>
    <s v="No"/>
    <s v="No"/>
    <s v="Nissan North America, Inc."/>
    <s v="Yes"/>
    <x v="2"/>
    <n v="100"/>
    <s v="RPA - UI-Path Level "/>
    <n v="338461"/>
    <s v="M,Rajesh"/>
    <s v="FIXED PRICE"/>
    <s v="NNA"/>
    <s v="NNA"/>
  </r>
  <r>
    <s v="SBU D-ASV"/>
    <s v="IMFG"/>
    <s v="INIS"/>
    <x v="25"/>
    <x v="25"/>
    <n v="471215"/>
    <x v="19"/>
    <n v="202948"/>
    <x v="0"/>
    <n v="561497"/>
    <s v="Parvathi,Alagu"/>
    <s v="AP00561497@TechMahindra.com"/>
    <s v="U2"/>
    <n v="9"/>
    <s v="Agile and Devops ,Business Intelligence SKU,Business Intelligence SKU 2,Business Intelligence and Data Visualization,ETL and data visualization,RPA - UI-Path Level ,RPA UiPath Level 1,Snowflake Foundation,data analytics level1 with Snowflake_Teradata and Python"/>
    <n v="9"/>
    <s v="Agile and Devops ,Business Intelligence SKU,Business Intelligence SKU 2,Business Intelligence and Data Visualization,ETL and data visualization,RPA - UI-Path Level ,RPA UiPath Level 1,Snowflake Foundation,data analytics level1 with Snowflake_Teradata and Python"/>
    <d v="2020-07-05T10:42:00"/>
    <s v="OFFSHORE"/>
    <s v="Initial Training Program"/>
    <s v="Yes"/>
    <s v="No"/>
    <s v="No"/>
    <s v="Nissan North America, Inc."/>
    <s v="Yes"/>
    <x v="2"/>
    <n v="100"/>
    <s v="RPA - UI-Path Level "/>
    <n v="338461"/>
    <s v="M,Rajesh"/>
    <s v="FIXED PRICE"/>
    <s v="NNA"/>
    <s v="NNA"/>
  </r>
  <r>
    <s v="SBU D-ASV"/>
    <s v="IMFG"/>
    <s v="INIS"/>
    <x v="25"/>
    <x v="25"/>
    <n v="471215"/>
    <x v="19"/>
    <n v="202948"/>
    <x v="0"/>
    <n v="599671"/>
    <s v="D M S,Rohith Kumar"/>
    <s v="RD00599671@TechMahindra.com"/>
    <s v="U2"/>
    <n v="4"/>
    <s v="Informatica with Tableau and Teradata,RPA - UI-Path Level ,RPA UiPath Level 1,business intelligence - tableau"/>
    <n v="4"/>
    <s v="Informatica with Tableau and Teradata,RPA - UI-Path Level ,RPA UiPath Level 1,business intelligence - tableau"/>
    <d v="2020-07-05T10:42:00"/>
    <s v="OFFSHORE"/>
    <s v="Lateral Joinees"/>
    <s v="Yes"/>
    <s v="No"/>
    <s v="No"/>
    <s v="Nissan North America, Inc."/>
    <s v="Yes"/>
    <x v="2"/>
    <n v="100"/>
    <s v="RPA - UI-Path Level "/>
    <n v="447591"/>
    <s v="Rajendran,Jayanthi"/>
    <s v="FIXED PRICE"/>
    <s v="NNA"/>
    <s v="NNA"/>
  </r>
  <r>
    <s v="SBU D-ASV"/>
    <s v="IMFG"/>
    <s v="INIS"/>
    <x v="25"/>
    <x v="25"/>
    <n v="471215"/>
    <x v="19"/>
    <n v="202948"/>
    <x v="0"/>
    <n v="618671"/>
    <s v="Muthuraman,Sowmya"/>
    <s v="SM00618671@TechMahindra.com"/>
    <s v="U1"/>
    <n v="4"/>
    <s v="IT Foundation,RPA - UI-Path Level ,RPA UiPath Level 1,business intelligence - tableau"/>
    <n v="4"/>
    <s v="IT Foundation,RPA - UI-Path Level ,RPA UiPath Level 1,business intelligence - tableau"/>
    <d v="2020-07-05T10:42:00"/>
    <s v="OFFSHORE"/>
    <s v="Initial Training Program"/>
    <s v="Yes"/>
    <s v="No"/>
    <s v="No"/>
    <s v="Nissan North America, Inc."/>
    <s v="Yes"/>
    <x v="2"/>
    <n v="100"/>
    <s v="RPA - UI-Path Level "/>
    <n v="242235"/>
    <s v="Bowdadu,RiasMohamed"/>
    <s v="FIXED PRICE"/>
    <s v="NNA"/>
    <s v="NNA"/>
  </r>
  <r>
    <s v="SBU D-ASV"/>
    <s v="IMFG"/>
    <s v="INIS"/>
    <x v="25"/>
    <x v="25"/>
    <n v="471215"/>
    <x v="19"/>
    <n v="202948"/>
    <x v="0"/>
    <n v="618674"/>
    <s v="Balraj,Pavithra"/>
    <s v="PB00618674@TechMahindra.com"/>
    <s v="U1"/>
    <n v="5"/>
    <s v="IT Foundation,RPA - UI-Path Level ,RPA UiPath Level 1,Snowflake Foundation,data analytics level1 with Snowflake_Teradata and Python"/>
    <n v="5"/>
    <s v="IT Foundation,RPA - UI-Path Level ,RPA UiPath Level 1,Snowflake Foundation,data analytics level1 with Snowflake_Teradata and Python"/>
    <d v="2020-07-05T10:42:00"/>
    <s v="OFFSHORE"/>
    <s v="Initial Training Program"/>
    <s v="Yes"/>
    <s v="No"/>
    <s v="No"/>
    <s v="Nissan North America, Inc."/>
    <s v="Yes"/>
    <x v="2"/>
    <n v="100"/>
    <s v="RPA - UI-Path Level "/>
    <n v="232348"/>
    <s v="Jayaprakash,Nishanth"/>
    <s v="FIXED PRICE"/>
    <s v="NNA"/>
    <s v="NNA"/>
  </r>
  <r>
    <s v="SBU D-ASV"/>
    <s v="IMFG"/>
    <s v="INIS"/>
    <x v="25"/>
    <x v="25"/>
    <n v="471215"/>
    <x v="19"/>
    <n v="202948"/>
    <x v="0"/>
    <n v="618855"/>
    <s v="Krishnan,Gokul"/>
    <s v="GK00618855@TechMahindra.com"/>
    <s v="U1"/>
    <n v="4"/>
    <s v="IT Foundation,RPA - UI-Path Level ,Snowflake Foundation,data analytics level1 with Snowflake_Teradata and Python"/>
    <n v="4"/>
    <s v="IT Foundation,RPA - UI-Path Level ,Snowflake Foundation,data analytics level1 with Snowflake_Teradata and Python"/>
    <d v="2020-07-05T10:42:00"/>
    <s v="OFFSHORE"/>
    <s v="Initial Training Program"/>
    <s v="Yes"/>
    <s v="No"/>
    <s v="No"/>
    <s v="Nissan North America, Inc."/>
    <s v="Yes"/>
    <x v="4"/>
    <n v="33.33"/>
    <s v="IT Foundation"/>
    <n v="338461"/>
    <s v="M,Rajesh"/>
    <s v="FIXED PRICE"/>
    <s v="NNA"/>
    <s v="NNA"/>
  </r>
  <r>
    <s v="SBU D-ASV"/>
    <s v="IMFG"/>
    <s v="INIS"/>
    <x v="25"/>
    <x v="25"/>
    <n v="471215"/>
    <x v="19"/>
    <n v="202948"/>
    <x v="0"/>
    <n v="618984"/>
    <s v="P,Goutham"/>
    <s v="GP00618984@TechMahindra.com"/>
    <s v="U1"/>
    <n v="4"/>
    <s v="IT Foundation,RPA - UI-Path Level ,Snowflake Foundation,data analytics level1 with Snowflake_Teradata and Python"/>
    <n v="4"/>
    <s v="IT Foundation,RPA - UI-Path Level ,Snowflake Foundation,data analytics level1 with Snowflake_Teradata and Python"/>
    <d v="2020-07-05T10:42:00"/>
    <s v="OFFSHORE"/>
    <s v="Initial Training Program"/>
    <s v="Yes"/>
    <s v="No"/>
    <s v="No"/>
    <s v="Nissan North America, Inc."/>
    <s v="Yes"/>
    <x v="2"/>
    <n v="100"/>
    <s v="RPA - UI-Path Level "/>
    <n v="338461"/>
    <s v="M,Rajesh"/>
    <s v="FIXED PRICE"/>
    <s v="NNA"/>
    <s v="NNA"/>
  </r>
  <r>
    <s v="SBU D-ASV"/>
    <s v="IMFG"/>
    <s v="INIS"/>
    <x v="25"/>
    <x v="25"/>
    <n v="471215"/>
    <x v="19"/>
    <n v="202948"/>
    <x v="0"/>
    <n v="652954"/>
    <s v="S,Lakshmi Sri"/>
    <s v="LS00652954@TechMahindra.com"/>
    <s v="U2"/>
    <n v="4"/>
    <s v="BIG Data Analytics,Data Analysis with Python 1,RPA - UI-Path Level ,RPA UiPath Level 1"/>
    <n v="4"/>
    <s v="BIG Data Analytics,Data Analysis with Python 1,RPA - UI-Path Level ,RPA UiPath Level 1"/>
    <d v="2020-07-05T10:42:00"/>
    <s v="OFFSHORE"/>
    <s v="Lateral Joinees"/>
    <s v="Yes"/>
    <s v="No"/>
    <s v="No"/>
    <s v="Nissan North America, Inc."/>
    <s v="Yes"/>
    <x v="2"/>
    <n v="100"/>
    <s v="RPA - UI-Path Level "/>
    <n v="363152"/>
    <s v="M,Madasami"/>
    <s v="FIXED PRICE"/>
    <s v="NNA"/>
    <s v="NNA"/>
  </r>
  <r>
    <s v="SBU D-ASV"/>
    <s v="IMFG"/>
    <s v="INIS"/>
    <x v="25"/>
    <x v="25"/>
    <n v="471215"/>
    <x v="19"/>
    <n v="202948"/>
    <x v="0"/>
    <n v="663267"/>
    <s v="Kesavadas,Rohini"/>
    <s v="RX00663267@TechMahindra.com"/>
    <s v="U3"/>
    <n v="3"/>
    <s v="RPA - UI-Path Level ,RPA UiPath Level 1,business intelligence - tableau"/>
    <n v="3"/>
    <s v="RPA - UI-Path Level ,RPA UiPath Level 1,business intelligence - tableau"/>
    <d v="2020-07-05T10:42:00"/>
    <s v="OFFSHORE"/>
    <s v="Lateral Joinees"/>
    <s v="Yes"/>
    <s v="No"/>
    <s v="No"/>
    <s v="Nissan North America, Inc."/>
    <s v="Yes"/>
    <x v="2"/>
    <n v="100"/>
    <s v="RPA - UI-Path Level "/>
    <n v="242235"/>
    <s v="Bowdadu,RiasMohamed"/>
    <s v="FIXED PRICE"/>
    <s v="NNA"/>
    <s v="NNA"/>
  </r>
  <r>
    <s v="SBU D-ASV"/>
    <s v="IMFG"/>
    <s v="INIS"/>
    <x v="25"/>
    <x v="25"/>
    <n v="471215"/>
    <x v="19"/>
    <n v="202948"/>
    <x v="0"/>
    <n v="338589"/>
    <s v="Rajendran,Muthuramalingam"/>
    <s v="Muthuramalingam.Rajendran@TechMahindra.com"/>
    <s v="U4"/>
    <n v="1"/>
    <s v="aws solution architecting"/>
    <n v="1"/>
    <s v="aws solution architecting"/>
    <d v="2020-07-05T10:42:00"/>
    <s v="ONSITE"/>
    <s v="Lateral Joinees"/>
    <s v="Yes"/>
    <s v="No"/>
    <s v="No"/>
    <s v="Nissan North America, Inc."/>
    <s v="No"/>
    <x v="5"/>
    <m/>
    <m/>
    <n v="312440"/>
    <s v="M,NANDHAKUMARAN"/>
    <s v="FIXED PRICE"/>
    <s v="NNA"/>
    <s v="NNA"/>
  </r>
  <r>
    <s v="SBU D-ASV"/>
    <s v="IMFG"/>
    <s v="INIS"/>
    <x v="26"/>
    <x v="26"/>
    <n v="240738"/>
    <x v="20"/>
    <n v="202948"/>
    <x v="0"/>
    <n v="232225"/>
    <s v="RAGHAVAN SUNDARAM,RAMESH"/>
    <s v="Ramesh.RS@TechMahindra.com"/>
    <s v="P1"/>
    <n v="4"/>
    <s v="Agile and Devops,RPA - UI-Path Level ,SAP ECC_HANA_Migration,SAP S4 HANA"/>
    <n v="4"/>
    <s v="Agile and Devops,RPA - UI-Path Level ,SAP ECC_HANA_Migration,SAP S4 HANA"/>
    <d v="2020-07-05T10:42:00"/>
    <s v="OFFSHORE"/>
    <s v="Lateral Joinees"/>
    <s v="Yes"/>
    <s v="No"/>
    <s v="No"/>
    <s v="Nissan North America, Inc."/>
    <s v="Yes"/>
    <x v="3"/>
    <n v="16.670000000000002"/>
    <s v="Agile and Devops"/>
    <n v="240738"/>
    <s v="Daniel,Godwin"/>
    <s v="FIXED PRICE"/>
    <s v="NNA"/>
    <s v="NNA"/>
  </r>
  <r>
    <s v="SBU D-ASV"/>
    <s v="IMFG"/>
    <s v="INIS"/>
    <x v="26"/>
    <x v="26"/>
    <n v="240738"/>
    <x v="20"/>
    <n v="202948"/>
    <x v="0"/>
    <n v="232507"/>
    <s v="Srinivaasan,Rajesh"/>
    <s v="Rajesh.Srinivaasan@TechMahindra.com"/>
    <s v="P1"/>
    <n v="1"/>
    <s v="SAP S4 HANA"/>
    <n v="1"/>
    <s v="SAP S4 HANA"/>
    <d v="2020-07-05T10:42:00"/>
    <s v="ONSITE"/>
    <s v="Initial Training Program"/>
    <s v="Yes"/>
    <s v="No"/>
    <s v="No"/>
    <s v="Nissan North America, Inc."/>
    <s v="Yes"/>
    <x v="1"/>
    <n v="0"/>
    <s v="SAP S4 HANA"/>
    <n v="343821"/>
    <s v="Doraivelu,Mohankumar"/>
    <s v="FIXED PRICE"/>
    <s v="NNA"/>
    <s v="NNA"/>
  </r>
  <r>
    <s v="SBU D-ASV"/>
    <s v="IMFG"/>
    <s v="INIS"/>
    <x v="26"/>
    <x v="26"/>
    <n v="240738"/>
    <x v="20"/>
    <n v="202948"/>
    <x v="0"/>
    <n v="240738"/>
    <s v="Daniel,Godwin"/>
    <s v="Godwin.Daniel@TechMahindra.com"/>
    <s v="P1"/>
    <n v="4"/>
    <s v="RPA - UI-Path Level ,SAP S4 HANA,sap s/4hana sales  - l1,sap s/4hana sales  - l2"/>
    <n v="4"/>
    <s v="RPA - UI-Path Level ,SAP S4 HANA,sap s/4hana sales  - l1,sap s/4hana sales  - l2"/>
    <d v="2020-07-05T10:42:00"/>
    <s v="OFFSHORE"/>
    <s v="Lateral Joinees"/>
    <s v="Yes"/>
    <s v="No"/>
    <s v="No"/>
    <s v="Nissan North America, Inc."/>
    <s v="Yes"/>
    <x v="1"/>
    <n v="0"/>
    <s v="SAP S4 HANA"/>
    <n v="343821"/>
    <s v="Doraivelu,Mohankumar"/>
    <s v="FIXED PRICE"/>
    <s v="NNA"/>
    <s v="NNA"/>
  </r>
  <r>
    <s v="SBU D-ASV"/>
    <s v="IMFG"/>
    <s v="INIS"/>
    <x v="26"/>
    <x v="26"/>
    <n v="240738"/>
    <x v="20"/>
    <n v="202948"/>
    <x v="0"/>
    <n v="241712"/>
    <s v="Lingam,Koushik"/>
    <s v="Koushik.Lingam@TechMahindra.com"/>
    <s v="P1"/>
    <n v="1"/>
    <s v="SAP S4 HANA"/>
    <n v="1"/>
    <s v="SAP S4 HANA"/>
    <d v="2020-07-05T10:42:00"/>
    <s v="ONSITE"/>
    <s v="Initial Training Program"/>
    <s v="Yes"/>
    <s v="No"/>
    <s v="No"/>
    <s v="Nissan North America, Inc."/>
    <s v="Yes"/>
    <x v="1"/>
    <n v="0"/>
    <s v="SAP S4 HANA"/>
    <n v="257002"/>
    <s v="PATHIPAKA,KOTESHWAR"/>
    <s v="FIXED PRICE"/>
    <s v="NNA"/>
    <s v="NNA"/>
  </r>
  <r>
    <s v="SBU D-ASV"/>
    <s v="IMFG"/>
    <s v="INIS"/>
    <x v="26"/>
    <x v="26"/>
    <n v="240738"/>
    <x v="20"/>
    <n v="202948"/>
    <x v="0"/>
    <n v="257002"/>
    <s v="PATHIPAKA,KOTESHWAR"/>
    <s v="Koteshwar.Pathipaka@TechMahindra.com"/>
    <s v="P1"/>
    <n v="1"/>
    <s v="SAP S4 HANA"/>
    <n v="2"/>
    <s v="SAP S4 HANA,sap s/4hana sales  - l1"/>
    <d v="2020-07-05T10:42:00"/>
    <s v="ONSITE"/>
    <s v="TCTP"/>
    <s v="Yes"/>
    <s v="No"/>
    <s v="No"/>
    <s v="Nissan North America, Inc."/>
    <s v="Yes"/>
    <x v="1"/>
    <n v="0"/>
    <s v="SAP S4 HANA"/>
    <n v="343821"/>
    <s v="Doraivelu,Mohankumar"/>
    <s v="FIXED PRICE"/>
    <s v="NNA"/>
    <s v="NNA"/>
  </r>
  <r>
    <s v="SBU D-ASV"/>
    <s v="IMFG"/>
    <s v="INIS"/>
    <x v="26"/>
    <x v="26"/>
    <n v="240738"/>
    <x v="20"/>
    <n v="202948"/>
    <x v="0"/>
    <n v="272388"/>
    <s v="Narayanan,Vigneshwari"/>
    <s v="Vigneshwari.Narayanan@TechMahindra.com"/>
    <s v="P1"/>
    <n v="3"/>
    <s v="RPA - UI-Path Level ,SAP S4 HANA,future-pm"/>
    <n v="3"/>
    <s v="RPA - UI-Path Level ,SAP S4 HANA,future-pm"/>
    <d v="2020-07-05T10:42:00"/>
    <s v="OFFSHORE"/>
    <s v="Lateral Joinees"/>
    <s v="Yes"/>
    <s v="No"/>
    <s v="No"/>
    <s v="Nissan North America, Inc."/>
    <s v="Yes"/>
    <x v="6"/>
    <n v="60"/>
    <s v="future-pm"/>
    <n v="240738"/>
    <s v="Daniel,Godwin"/>
    <s v="FIXED PRICE"/>
    <s v="NNA"/>
    <s v="NNA"/>
  </r>
  <r>
    <s v="SBU D-ASV"/>
    <s v="IMFG"/>
    <s v="INIS"/>
    <x v="26"/>
    <x v="26"/>
    <n v="240738"/>
    <x v="20"/>
    <n v="202948"/>
    <x v="0"/>
    <n v="279753"/>
    <s v="JANAKIRAMAN,CHITHAANANTHAM"/>
    <s v="Janakiraman.Chithaanantham@TechMahindra.com"/>
    <s v="P1"/>
    <n v="3"/>
    <s v="Agile and Devops ,SAP S4 HANA,future-pm"/>
    <n v="3"/>
    <s v="Agile and Devops ,SAP S4 HANA,future-pm"/>
    <d v="2020-07-05T10:42:00"/>
    <s v="OFFSHORE"/>
    <s v="Lateral Joinees"/>
    <s v="Yes"/>
    <s v="No"/>
    <s v="No"/>
    <s v="Nissan North America, Inc."/>
    <s v="Yes"/>
    <x v="2"/>
    <n v="100"/>
    <s v="future-pm"/>
    <n v="240738"/>
    <s v="Daniel,Godwin"/>
    <s v="FIXED PRICE"/>
    <s v="NNA"/>
    <s v="NNA"/>
  </r>
  <r>
    <s v="SBU D-ASV"/>
    <s v="IMFG"/>
    <s v="INIS"/>
    <x v="26"/>
    <x v="26"/>
    <n v="240738"/>
    <x v="20"/>
    <n v="202948"/>
    <x v="0"/>
    <n v="289434"/>
    <s v="SUBRAMANIAM,ANNAMALAI"/>
    <s v="Subramaniam.Annamalai@TechMahindra.com"/>
    <s v="U4"/>
    <n v="3"/>
    <s v="RPA - UI-Path Level ,RPA UiPath Level 1,SAP S4 HANA"/>
    <n v="3"/>
    <s v="RPA - UI-Path Level ,RPA UiPath Level 1,SAP S4 HANA"/>
    <d v="2020-07-05T10:42:00"/>
    <s v="OFFSHORE"/>
    <s v="Lateral Joinees"/>
    <s v="Yes"/>
    <s v="No"/>
    <s v="No"/>
    <s v="Nissan North America, Inc."/>
    <s v="Yes"/>
    <x v="4"/>
    <n v="50"/>
    <s v="RPA - UI-Path Level "/>
    <n v="232225"/>
    <s v="RAGHAVAN SUNDARAM,RAMESH"/>
    <s v="FIXED PRICE"/>
    <s v="NNA"/>
    <s v="NNA"/>
  </r>
  <r>
    <s v="SBU D-ASV"/>
    <s v="IMFG"/>
    <s v="INIS"/>
    <x v="26"/>
    <x v="26"/>
    <n v="240738"/>
    <x v="20"/>
    <n v="202948"/>
    <x v="0"/>
    <n v="289770"/>
    <s v="RENGANATHAN,PRABAHARAN"/>
    <s v="Prabaharan.Renganathan@TechMahindra.com"/>
    <s v="U4"/>
    <n v="1"/>
    <s v="SAP S4 HANA"/>
    <n v="1"/>
    <s v="SAP S4 HANA"/>
    <d v="2020-07-05T10:42:00"/>
    <s v="ONSITE"/>
    <s v="Lateral Joinees"/>
    <s v="Yes"/>
    <s v="No"/>
    <s v="No"/>
    <s v="Nissan North America, Inc."/>
    <s v="Yes"/>
    <x v="1"/>
    <n v="0"/>
    <s v="SAP S4 HANA"/>
    <n v="343821"/>
    <s v="Doraivelu,Mohankumar"/>
    <s v="FIXED PRICE"/>
    <s v="NNA"/>
    <s v="NNA"/>
  </r>
  <r>
    <s v="SBU D-ASV"/>
    <s v="IMFG"/>
    <s v="INIS"/>
    <x v="26"/>
    <x v="26"/>
    <n v="240738"/>
    <x v="20"/>
    <n v="202948"/>
    <x v="0"/>
    <n v="291410"/>
    <s v="P,SUBATHRABAI"/>
    <s v="Subathrabai.P@TechMahindra.com"/>
    <s v="U2"/>
    <n v="2"/>
    <s v="RPA - UI-Path Level ,SAP S4 HANA"/>
    <n v="2"/>
    <s v="RPA - UI-Path Level ,SAP S4 HANA"/>
    <d v="2020-07-05T10:42:00"/>
    <s v="OFFSHORE"/>
    <s v="JTA-NON-MS"/>
    <s v="Yes"/>
    <s v="No"/>
    <s v="No"/>
    <s v="Nissan North America, Inc."/>
    <s v="Yes"/>
    <x v="3"/>
    <n v="25"/>
    <s v="RPA - UI-Path Level "/>
    <n v="272388"/>
    <s v="Narayanan,Vigneshwari"/>
    <s v="FIXED PRICE"/>
    <s v="NNA"/>
    <s v="NNA"/>
  </r>
  <r>
    <s v="SBU D-ASV"/>
    <s v="IMFG"/>
    <s v="INIS"/>
    <x v="26"/>
    <x v="26"/>
    <n v="240738"/>
    <x v="20"/>
    <n v="202948"/>
    <x v="0"/>
    <n v="426808"/>
    <s v="Joshua,Immanuel"/>
    <s v="IJ00426808@TechMahindra.com"/>
    <s v="U3"/>
    <n v="2"/>
    <s v="RPA - UI-Path Level ,SAP S4 HANA"/>
    <n v="2"/>
    <s v="RPA - UI-Path Level ,SAP S4 HANA"/>
    <d v="2020-07-05T10:42:00"/>
    <s v="OFFSHORE"/>
    <s v="Lateral Joinees"/>
    <s v="Yes"/>
    <s v="No"/>
    <s v="No"/>
    <s v="Nissan North America, Inc."/>
    <s v="Yes"/>
    <x v="1"/>
    <n v="0"/>
    <s v="SAP S4 HANA"/>
    <n v="240738"/>
    <s v="Daniel,Godwin"/>
    <s v="FIXED PRICE"/>
    <s v="NNA"/>
    <s v="NNA"/>
  </r>
  <r>
    <s v="SBU D-ASV"/>
    <s v="IMFG"/>
    <s v="INIS"/>
    <x v="26"/>
    <x v="26"/>
    <n v="240738"/>
    <x v="20"/>
    <n v="202948"/>
    <x v="0"/>
    <n v="481781"/>
    <s v="Prabhaharan,Nandagopal"/>
    <s v="NP00481781@TechMahindra.com"/>
    <s v="U2"/>
    <n v="3"/>
    <s v="RPA - UI-Path Level ,SAP S4 HANA,sap s/4hana sales  - l3"/>
    <n v="3"/>
    <s v="RPA - UI-Path Level ,SAP S4 HANA,sap s/4hana sales  - l3"/>
    <d v="2020-07-05T10:42:00"/>
    <s v="OFFSHORE"/>
    <s v="Initial Training Program"/>
    <s v="Yes"/>
    <s v="No"/>
    <s v="No"/>
    <s v="Nissan North America, Inc."/>
    <s v="Yes"/>
    <x v="4"/>
    <n v="50"/>
    <s v="RPA - UI-Path Level "/>
    <n v="232225"/>
    <s v="RAGHAVAN SUNDARAM,RAMESH"/>
    <s v="FIXED PRICE"/>
    <s v="NNA"/>
    <s v="NNA"/>
  </r>
  <r>
    <s v="SBU D-ASV"/>
    <s v="IMFG"/>
    <s v="INIS"/>
    <x v="26"/>
    <x v="26"/>
    <n v="240738"/>
    <x v="20"/>
    <n v="202948"/>
    <x v="0"/>
    <n v="481835"/>
    <s v="Murugaiyan,Srinath"/>
    <s v="SM00481835@TechMahindra.com"/>
    <s v="U2"/>
    <n v="4"/>
    <s v="Agile and Devops  ,Java FullStack Development using Angular,RPA - UI-Path Level ,SAP ABAP"/>
    <n v="4"/>
    <s v="Agile and Devops  ,Java FullStack Development using Angular,RPA - UI-Path Level ,SAP ABAP"/>
    <d v="2020-07-05T10:42:00"/>
    <s v="OFFSHORE"/>
    <s v="Initial Training Program"/>
    <s v="Yes"/>
    <s v="No"/>
    <s v="No"/>
    <s v="Nissan North America, Inc."/>
    <s v="No"/>
    <x v="5"/>
    <m/>
    <m/>
    <n v="232225"/>
    <s v="RAGHAVAN SUNDARAM,RAMESH"/>
    <s v="FIXED PRICE"/>
    <s v="NNA"/>
    <s v="NNA"/>
  </r>
  <r>
    <s v="SBU D-ASV"/>
    <s v="IMFG"/>
    <s v="INIS"/>
    <x v="26"/>
    <x v="26"/>
    <n v="240738"/>
    <x v="20"/>
    <n v="202948"/>
    <x v="0"/>
    <n v="483145"/>
    <s v="S,Selvapriya"/>
    <s v="SS00483145@TechMahindra.com"/>
    <s v="U2"/>
    <n v="2"/>
    <s v="RPA - UI-Path Level ,SAP ABAP"/>
    <n v="2"/>
    <s v="RPA - UI-Path Level ,SAP ABAP"/>
    <d v="2020-07-05T10:42:00"/>
    <s v="OFFSHORE"/>
    <s v="Initial Training Program"/>
    <s v="Yes"/>
    <s v="No"/>
    <s v="No"/>
    <s v="Nissan North America, Inc."/>
    <s v="Yes"/>
    <x v="6"/>
    <n v="75"/>
    <s v="RPA - UI-Path Level "/>
    <n v="232225"/>
    <s v="RAGHAVAN SUNDARAM,RAMESH"/>
    <s v="FIXED PRICE"/>
    <s v="NNA"/>
    <s v="NNA"/>
  </r>
  <r>
    <s v="SBU D-ASV"/>
    <s v="IMFG"/>
    <s v="INIS"/>
    <x v="26"/>
    <x v="26"/>
    <n v="240738"/>
    <x v="20"/>
    <n v="202948"/>
    <x v="0"/>
    <n v="495110"/>
    <s v="Gunasekaran,Shano Preetham"/>
    <s v="SG00495110@TechMahindra.com"/>
    <s v="U2"/>
    <n v="2"/>
    <s v="RPA - UI-Path Level ,SAP ABAP"/>
    <n v="2"/>
    <s v="RPA - UI-Path Level ,SAP ABAP"/>
    <d v="2020-07-05T10:42:00"/>
    <s v="OFFSHORE"/>
    <s v="Initial Training Program"/>
    <s v="Yes"/>
    <s v="No"/>
    <s v="No"/>
    <s v="Nissan North America, Inc."/>
    <s v="Yes"/>
    <x v="4"/>
    <n v="50"/>
    <s v="RPA - UI-Path Level "/>
    <n v="232225"/>
    <s v="RAGHAVAN SUNDARAM,RAMESH"/>
    <s v="FIXED PRICE"/>
    <s v="NNA"/>
    <s v="NNA"/>
  </r>
  <r>
    <s v="SBU D-ASV"/>
    <s v="IMFG"/>
    <s v="INIS"/>
    <x v="26"/>
    <x v="26"/>
    <n v="240738"/>
    <x v="20"/>
    <n v="202948"/>
    <x v="0"/>
    <n v="508850"/>
    <s v="BAI VINCENT MANOHER,EASTER VIN MANO RACHEL SELVI"/>
    <s v="ES00508850@TechMahindra.com"/>
    <s v="U4"/>
    <n v="5"/>
    <s v="RPA - UI-Path Level ,SAP Fiori,sap fiori - l1,sap fiori - l2,sap fiori - l3"/>
    <n v="5"/>
    <s v="RPA - UI-Path Level ,SAP Fiori,sap fiori - l1,sap fiori - l2,sap fiori - l3"/>
    <d v="2020-07-05T10:42:00"/>
    <s v="OFFSHORE"/>
    <s v="Lateral Joinees"/>
    <s v="Yes"/>
    <s v="No"/>
    <s v="No"/>
    <s v="Nissan North America, Inc."/>
    <s v="Yes"/>
    <x v="3"/>
    <n v="12.5"/>
    <s v="SAP Fiori"/>
    <n v="240738"/>
    <s v="Daniel,Godwin"/>
    <s v="FIXED PRICE"/>
    <s v="NNA"/>
    <s v="NNA"/>
  </r>
  <r>
    <s v="SBU D-ASV"/>
    <s v="IMFG"/>
    <s v="INIS"/>
    <x v="26"/>
    <x v="26"/>
    <n v="240738"/>
    <x v="20"/>
    <n v="202948"/>
    <x v="0"/>
    <n v="514397"/>
    <s v="Murugesan,Maanvizhi"/>
    <s v="MM00514397@TechMahindra.com"/>
    <s v="U4"/>
    <n v="2"/>
    <s v="RPA - UI-Path Level ,SAP S4 HANA"/>
    <n v="2"/>
    <s v="RPA - UI-Path Level ,SAP S4 HANA"/>
    <d v="2020-07-05T10:42:00"/>
    <s v="OFFSHORE"/>
    <s v="Lateral Joinees"/>
    <s v="Yes"/>
    <s v="No"/>
    <s v="No"/>
    <s v="Nissan North America, Inc."/>
    <s v="Yes"/>
    <x v="1"/>
    <n v="0"/>
    <s v="SAP S4 HANA"/>
    <n v="240738"/>
    <s v="Daniel,Godwin"/>
    <s v="FIXED PRICE"/>
    <s v="NNA"/>
    <s v="NNA"/>
  </r>
  <r>
    <s v="SBU D-ASV"/>
    <s v="IMFG"/>
    <s v="INIS"/>
    <x v="26"/>
    <x v="26"/>
    <n v="240738"/>
    <x v="20"/>
    <n v="202948"/>
    <x v="0"/>
    <n v="544247"/>
    <s v="Karthik,Rea"/>
    <s v="RK00544247@TechMahindra.com"/>
    <s v="U2"/>
    <n v="3"/>
    <s v="Agile and Devops ,RPA - UI-Path Level ,SAP Fiori"/>
    <n v="3"/>
    <s v="Agile and Devops ,RPA - UI-Path Level ,SAP Fiori"/>
    <d v="2020-07-05T10:42:00"/>
    <s v="OFFSHORE"/>
    <s v="Lateral Joinees"/>
    <s v="Yes"/>
    <s v="No"/>
    <s v="No"/>
    <s v="Nissan North America, Inc."/>
    <s v="No"/>
    <x v="5"/>
    <m/>
    <m/>
    <n v="232225"/>
    <s v="RAGHAVAN SUNDARAM,RAMESH"/>
    <s v="FIXED PRICE"/>
    <s v="NNA"/>
    <s v="NNA"/>
  </r>
  <r>
    <s v="SBU D-ASV"/>
    <s v="IMFG"/>
    <s v="INIS"/>
    <x v="26"/>
    <x v="26"/>
    <n v="240738"/>
    <x v="20"/>
    <n v="202948"/>
    <x v="0"/>
    <n v="551198"/>
    <s v="Karnan,G"/>
    <s v="GK00551198@TechMahindra.com"/>
    <s v="U3"/>
    <n v="2"/>
    <s v="RPA - UI-Path Level ,SAP S4 HANA"/>
    <n v="2"/>
    <s v="RPA - UI-Path Level ,SAP S4 HANA"/>
    <d v="2020-07-05T10:42:00"/>
    <s v="OFFSHORE"/>
    <s v="Lateral Joinees"/>
    <s v="Yes"/>
    <s v="No"/>
    <s v="No"/>
    <s v="Nissan North America, Inc."/>
    <s v="Yes"/>
    <x v="1"/>
    <n v="0"/>
    <s v="RPA - UI-Path Level "/>
    <n v="232225"/>
    <s v="RAGHAVAN SUNDARAM,RAMESH"/>
    <s v="FIXED PRICE"/>
    <s v="NNA"/>
    <s v="NNA"/>
  </r>
  <r>
    <s v="SBU D-ASV"/>
    <s v="IMFG"/>
    <s v="INIS"/>
    <x v="26"/>
    <x v="26"/>
    <n v="240738"/>
    <x v="20"/>
    <n v="202948"/>
    <x v="0"/>
    <n v="551692"/>
    <s v="Vishwaroop Damodharan,P"/>
    <s v="PV00551692@TechMahindra.com"/>
    <s v="U3"/>
    <n v="3"/>
    <s v="RPA - UI-Path Level ,SAP S4 HANA,rpa level1 uipath"/>
    <n v="3"/>
    <s v="RPA - UI-Path Level ,SAP S4 HANA,rpa level1 uipath"/>
    <d v="2020-07-05T10:42:00"/>
    <s v="OFFSHORE"/>
    <s v="Lateral Joinees"/>
    <s v="Yes"/>
    <s v="No"/>
    <s v="No"/>
    <s v="Nissan North America, Inc."/>
    <s v="Yes"/>
    <x v="4"/>
    <n v="50"/>
    <s v="RPA - UI-Path Level "/>
    <n v="232225"/>
    <s v="RAGHAVAN SUNDARAM,RAMESH"/>
    <s v="FIXED PRICE"/>
    <s v="NNA"/>
    <s v="NNA"/>
  </r>
  <r>
    <s v="SBU D-ASV"/>
    <s v="IMFG"/>
    <s v="INIS"/>
    <x v="26"/>
    <x v="26"/>
    <n v="240738"/>
    <x v="20"/>
    <n v="202948"/>
    <x v="0"/>
    <n v="574926"/>
    <s v="Jakku,Vijaya Bhaskar Reddy"/>
    <s v="VJ00574926@TechMahindra.com"/>
    <s v="U3"/>
    <n v="1"/>
    <s v="SAP S4 HANA"/>
    <n v="1"/>
    <s v="SAP S4 HANA"/>
    <d v="2020-07-05T10:42:00"/>
    <s v="ONSITE"/>
    <s v="Lateral Joinees"/>
    <s v="Yes"/>
    <s v="No"/>
    <s v="No"/>
    <s v="Nissan North America, Inc."/>
    <s v="Yes"/>
    <x v="1"/>
    <n v="0"/>
    <s v="SAP S4 HANA"/>
    <n v="343821"/>
    <s v="Doraivelu,Mohankumar"/>
    <s v="FIXED PRICE"/>
    <s v="NNA"/>
    <s v="NNA"/>
  </r>
  <r>
    <s v="SBU D-ASV"/>
    <s v="IMFG"/>
    <s v="INIS"/>
    <x v="26"/>
    <x v="26"/>
    <n v="240738"/>
    <x v="20"/>
    <n v="202948"/>
    <x v="0"/>
    <n v="588806"/>
    <s v="Kumar R,Arun"/>
    <s v="AK00588806@TechMahindra.com"/>
    <s v="U3"/>
    <n v="2"/>
    <s v="RPA - UI-Path Level ,SAP S4 HANA"/>
    <n v="2"/>
    <s v="RPA - UI-Path Level ,SAP S4 HANA"/>
    <d v="2020-07-05T10:42:00"/>
    <s v="OFFSHORE"/>
    <s v="Lateral Joinees"/>
    <s v="Yes"/>
    <s v="No"/>
    <s v="No"/>
    <s v="Nissan North America, Inc."/>
    <s v="Yes"/>
    <x v="1"/>
    <n v="0"/>
    <s v="SAP S4 HANA"/>
    <n v="240738"/>
    <s v="Daniel,Godwin"/>
    <s v="FIXED PRICE"/>
    <s v="NNA"/>
    <s v="NNA"/>
  </r>
  <r>
    <s v="SBU D-ASV"/>
    <s v="IMFG"/>
    <s v="INIS"/>
    <x v="26"/>
    <x v="26"/>
    <n v="240738"/>
    <x v="20"/>
    <n v="202948"/>
    <x v="0"/>
    <n v="596726"/>
    <s v="Y S,Vinay Kumar"/>
    <s v="VY00596726@TechMahindra.com"/>
    <s v="U2"/>
    <n v="1"/>
    <s v="SAP S4 HANA"/>
    <n v="2"/>
    <s v="SAP S4 HANA,sap s/4hana procurement  - l3"/>
    <d v="2020-07-05T10:42:00"/>
    <s v="OFFSHORE"/>
    <s v="FCTP"/>
    <s v="Yes"/>
    <s v="No"/>
    <s v="No"/>
    <s v="Nissan North America, Inc."/>
    <s v="Yes"/>
    <x v="1"/>
    <n v="0"/>
    <s v="SAP S4 HANA"/>
    <n v="240738"/>
    <s v="Daniel,Godwin"/>
    <s v="FIXED PRICE"/>
    <s v="NNA"/>
    <s v="NNA"/>
  </r>
  <r>
    <s v="SBU D-ASV"/>
    <s v="IMFG"/>
    <s v="INIS"/>
    <x v="26"/>
    <x v="26"/>
    <n v="240738"/>
    <x v="20"/>
    <n v="202948"/>
    <x v="0"/>
    <n v="343821"/>
    <s v="Doraivelu,Mohankumar"/>
    <s v="Mohankumar.Doraivelu@TechMahindra.com"/>
    <s v="P2"/>
    <n v="12"/>
    <s v="BIG Data Analytics,Predictive Analytics,SAP S4 HANA,SAP S4HANA_Migration,business intelligence - tableau,business intelligence and data visualization,future-pm,python using angularjs,sap s/4hana procurement  - l1,sap s/4hana procurement  - l3,sap s/4hana sales  - l1,sap s/4hana sales  - l2"/>
    <n v="12"/>
    <s v="BIG Data Analytics,Predictive Analytics,SAP S4 HANA,SAP S4HANA_Migration,business intelligence - tableau,business intelligence and data visualization,future-pm,python using angularjs,sap s/4hana procurement  - l1,sap s/4hana procurement  - l3,sap s/4hana sales  - l1,sap s/4hana sales  - l2"/>
    <d v="2020-07-05T10:42:00"/>
    <s v="ONSITE"/>
    <s v="Lateral Joinees"/>
    <s v="Yes"/>
    <s v="No"/>
    <s v="No"/>
    <s v="Nissan North America, Inc."/>
    <s v="Yes"/>
    <x v="4"/>
    <n v="40"/>
    <s v="future-pm"/>
    <n v="209727"/>
    <s v="PAUL,ANAGHNATH"/>
    <s v="FIXED PRICE"/>
    <s v="NNA"/>
    <s v="NNA"/>
  </r>
  <r>
    <s v="SBU D-ASV"/>
    <s v="IMFG"/>
    <s v="INIS"/>
    <x v="26"/>
    <x v="26"/>
    <n v="240738"/>
    <x v="20"/>
    <n v="202948"/>
    <x v="0"/>
    <n v="354093"/>
    <s v="Stephy B,Christina Mitchel"/>
    <s v="CS00354093@TechMahindra.com"/>
    <s v="U2"/>
    <n v="2"/>
    <s v="SAP S4 HANA,sap abap on hana - l1"/>
    <n v="2"/>
    <s v="SAP S4 HANA,sap abap on hana - l1"/>
    <d v="2020-07-05T10:42:00"/>
    <s v="OFFSHORE"/>
    <s v="JTA-NON-MS"/>
    <s v="Yes"/>
    <s v="No"/>
    <s v="No"/>
    <s v="Nissan North America, Inc."/>
    <s v="No"/>
    <x v="5"/>
    <m/>
    <m/>
    <n v="276570"/>
    <s v="PADTURE,UMESHSURESH"/>
    <s v="FIXED PRICE"/>
    <s v="NNA"/>
    <s v="NNA"/>
  </r>
  <r>
    <s v="SBU D-ASV"/>
    <s v="IMFG"/>
    <s v="INIS"/>
    <x v="26"/>
    <x v="26"/>
    <n v="240738"/>
    <x v="20"/>
    <n v="202948"/>
    <x v="0"/>
    <n v="481841"/>
    <s v="Chandran,Timothy Abraham"/>
    <s v="TC00481841@TechMahindra.com"/>
    <s v="U2"/>
    <n v="3"/>
    <s v="RPA - UI-Path Level ,RPA UiPath Level 1,SAP ABAP"/>
    <n v="3"/>
    <s v="RPA - UI-Path Level ,RPA UiPath Level 1,SAP ABAP"/>
    <d v="2020-07-05T10:42:00"/>
    <s v="OFFSHORE"/>
    <s v="Initial Training Program"/>
    <s v="Yes"/>
    <s v="No"/>
    <s v="No"/>
    <s v="Nissan North America, Inc."/>
    <s v="Yes"/>
    <x v="1"/>
    <n v="0"/>
    <s v="RPA - UI-Path Level "/>
    <n v="232225"/>
    <s v="RAGHAVAN SUNDARAM,RAMESH"/>
    <s v="FIXED PRICE"/>
    <s v="NNA"/>
    <s v="NNA"/>
  </r>
  <r>
    <s v="SBU D-ASV"/>
    <s v="IMFG"/>
    <s v="INIS"/>
    <x v="27"/>
    <x v="27"/>
    <n v="207759"/>
    <x v="7"/>
    <n v="202948"/>
    <x v="0"/>
    <n v="210731"/>
    <s v="M J,SHIBU"/>
    <s v="Shibu.MJ@TechMahindra.com"/>
    <s v="P1"/>
    <n v="5"/>
    <s v="Agile and Devops ,Java FullStack Development using Angular,future-pm,ics_cloud_aws_l1,ics_cloud_aws_level1"/>
    <n v="5"/>
    <s v="Agile and Devops ,Java FullStack Development using Angular,future-pm,ics_cloud_aws_l1,ics_cloud_aws_level1"/>
    <d v="2020-07-05T10:42:00"/>
    <s v="OFFSHORE"/>
    <s v="Lateral Joinees"/>
    <s v="Yes"/>
    <s v="No"/>
    <s v="No"/>
    <s v="Nissan North America, Inc."/>
    <s v="Yes"/>
    <x v="2"/>
    <n v="100"/>
    <s v="Java FullStack Development using Angular"/>
    <n v="243832"/>
    <s v="Soman,Ajoy Kumar"/>
    <s v="FIXED PRICE"/>
    <s v="NNA"/>
    <s v="NNA"/>
  </r>
  <r>
    <s v="SBU D-ASV"/>
    <s v="IMFG"/>
    <s v="INIS"/>
    <x v="27"/>
    <x v="27"/>
    <n v="207759"/>
    <x v="7"/>
    <n v="202948"/>
    <x v="0"/>
    <n v="250621"/>
    <s v="Govindaraj,Sathish"/>
    <s v="Sathish.Govindaraj@TechMahindra.com"/>
    <s v="P1"/>
    <n v="6"/>
    <s v="AI with AWS Level1,Agile and Devops ,ICS_Cloud_Google_L1,ai - azure,aws system administration,azure paas"/>
    <n v="6"/>
    <s v="AI with AWS Level1,Agile and Devops ,ICS_Cloud_Google_L1,ai - azure,aws system administration,azure paas"/>
    <d v="2020-07-05T10:42:00"/>
    <s v="ONSITE"/>
    <s v="Lateral Joinees"/>
    <s v="Yes"/>
    <s v="No"/>
    <s v="No"/>
    <s v="Nissan North America, Inc."/>
    <s v="Yes"/>
    <x v="4"/>
    <n v="50"/>
    <s v="ICS_Cloud_Google_L1"/>
    <n v="252020"/>
    <s v="Gangadaran,Sivakumar"/>
    <s v="FIXED PRICE"/>
    <s v="NNA"/>
    <s v="NNA"/>
  </r>
  <r>
    <s v="SBU D-ASV"/>
    <s v="IMFG"/>
    <s v="INIS"/>
    <x v="27"/>
    <x v="27"/>
    <n v="207759"/>
    <x v="7"/>
    <n v="202948"/>
    <x v="0"/>
    <n v="271394"/>
    <s v="Ramaiyan,Radhakrishnan"/>
    <s v="Radhakrishnan.Ramayan@TechMahindra.com"/>
    <s v="P1"/>
    <n v="4"/>
    <s v=".NET Standard FullStack Development using ASP.NET MVC &amp; Angular,Agile and Devops ,Java FullStack Development using Angular,ics_cloud_aws_l1"/>
    <n v="4"/>
    <s v=".NET Standard FullStack Development using ASP.NET MVC &amp; Angular,Agile and Devops ,Java FullStack Development using Angular,ics_cloud_aws_l1"/>
    <d v="2020-07-05T10:42:00"/>
    <s v="OFFSHORE"/>
    <s v="Lateral Joinees"/>
    <s v="Yes"/>
    <s v="No"/>
    <s v="No"/>
    <s v="Nissan North America, Inc."/>
    <s v="Yes"/>
    <x v="6"/>
    <n v="62.5"/>
    <s v=".NET Standard FullStack Development using ASP.NET MVC &amp; Angular"/>
    <n v="207759"/>
    <s v="GOPALAN,RAVIKUMAR"/>
    <s v="FIXED PRICE"/>
    <s v="NNA"/>
    <s v="NNA"/>
  </r>
  <r>
    <s v="SBU D-ASV"/>
    <s v="IMFG"/>
    <s v="INIS"/>
    <x v="27"/>
    <x v="27"/>
    <n v="207759"/>
    <x v="7"/>
    <n v="202948"/>
    <x v="0"/>
    <n v="289405"/>
    <s v="JANGAM,VIKAS"/>
    <s v="Vikas.Jangam@TechMahindra.com"/>
    <s v="U3"/>
    <n v="2"/>
    <s v="RPA - UI-Path Level ,aws solution architecting"/>
    <n v="2"/>
    <s v="RPA - UI-Path Level ,aws solution architecting"/>
    <d v="2020-07-05T10:42:00"/>
    <s v="OFFSHORE"/>
    <s v="Initial Training Program"/>
    <s v="Yes"/>
    <s v="No"/>
    <s v="No"/>
    <s v="Nissan North America, Inc."/>
    <s v="Yes"/>
    <x v="6"/>
    <n v="75"/>
    <s v="RPA - UI-Path Level "/>
    <n v="243832"/>
    <s v="Soman,Ajoy Kumar"/>
    <s v="FIXED PRICE"/>
    <s v="NNA"/>
    <s v="NNA"/>
  </r>
  <r>
    <s v="SBU D-ASV"/>
    <s v="IMFG"/>
    <s v="INIS"/>
    <x v="27"/>
    <x v="27"/>
    <n v="207759"/>
    <x v="7"/>
    <n v="202948"/>
    <x v="0"/>
    <n v="314312"/>
    <s v="RAMASAMY,BALAKRISHNAN"/>
    <s v="Balakrishnan.Ramasamy@TechMahindra.com"/>
    <s v="U4"/>
    <n v="2"/>
    <s v="salesforce,sfdc foundation"/>
    <n v="2"/>
    <s v="salesforce,sfdc foundation"/>
    <d v="2020-07-05T10:42:00"/>
    <s v="ONSITE"/>
    <s v="Lateral Joinees"/>
    <s v="Yes"/>
    <s v="No"/>
    <s v="No"/>
    <s v="Nissan North America, Inc."/>
    <s v="Yes"/>
    <x v="3"/>
    <n v="14.29"/>
    <s v="salesforce"/>
    <n v="260358"/>
    <s v="Chandrasekharan,Rajit"/>
    <s v="FIXED PRICE"/>
    <s v="NNA"/>
    <s v="NNA"/>
  </r>
  <r>
    <s v="SBU D-ASV"/>
    <s v="IMFG"/>
    <s v="INIS"/>
    <x v="27"/>
    <x v="27"/>
    <n v="207759"/>
    <x v="7"/>
    <n v="202948"/>
    <x v="0"/>
    <n v="344458"/>
    <s v="Manoharan,Vinod"/>
    <s v="Vinod.Manoharan@TechMahindra.com"/>
    <s v="U4"/>
    <n v="4"/>
    <s v=".NET Standard FullStack Development using ASP.NET MVC &amp; Angular,Agile and Devops ,Java FullStack Development using Angular,ics_cloud_aws_l1"/>
    <n v="4"/>
    <s v=".NET Standard FullStack Development using ASP.NET MVC &amp; Angular,Agile and Devops ,Java FullStack Development using Angular,ics_cloud_aws_l1"/>
    <d v="2020-07-05T10:42:00"/>
    <s v="ONSITE"/>
    <s v="Lateral Joinees"/>
    <s v="Yes"/>
    <s v="No"/>
    <s v="No"/>
    <s v="Nissan North America, Inc."/>
    <s v="Yes"/>
    <x v="2"/>
    <n v="100"/>
    <s v="Agile and Devops "/>
    <n v="353056"/>
    <s v="Sivasankaran,Saravanan"/>
    <s v="FIXED PRICE"/>
    <s v="NNA"/>
    <s v="NNA"/>
  </r>
  <r>
    <s v="SBU D-ASV"/>
    <s v="IMFG"/>
    <s v="INIS"/>
    <x v="27"/>
    <x v="27"/>
    <n v="207759"/>
    <x v="7"/>
    <n v="202948"/>
    <x v="0"/>
    <n v="363235"/>
    <s v="R,Ram Prasath"/>
    <s v="RR00363235@TechMahindra.com"/>
    <s v="U2"/>
    <n v="4"/>
    <s v="Java FullStack Development using Angular,MicroserviceWithSpringboot,ics_cloud_aws_level1,production support microservices"/>
    <n v="4"/>
    <s v="Java FullStack Development using Angular,MicroserviceWithSpringboot,ics_cloud_aws_level1,production support microservices"/>
    <d v="2020-07-05T10:42:00"/>
    <s v="OFFSHORE"/>
    <s v="Initial Training Program"/>
    <s v="Yes"/>
    <s v="No"/>
    <s v="No"/>
    <s v="Nissan North America, Inc."/>
    <s v="Yes"/>
    <x v="2"/>
    <n v="100"/>
    <s v="MicroserviceWithSpringboot"/>
    <n v="271394"/>
    <s v="Ramaiyan,Radhakrishnan"/>
    <s v="FIXED PRICE"/>
    <s v="NNA"/>
    <s v="NNA"/>
  </r>
  <r>
    <s v="SBU D-ASV"/>
    <s v="IMFG"/>
    <s v="INIS"/>
    <x v="27"/>
    <x v="27"/>
    <n v="207759"/>
    <x v="7"/>
    <n v="202948"/>
    <x v="0"/>
    <n v="363236"/>
    <s v="A,Sadesh Ram"/>
    <s v="SA00363236@TechMahindra.com"/>
    <s v="U2"/>
    <n v="4"/>
    <s v="Communication-Behavioral,Java FullStack Development using Angular,RPA UiPath Level 1,ics_cloud_aws_l1"/>
    <n v="4"/>
    <s v="Communication-Behavioral,Java FullStack Development using Angular,RPA UiPath Level 1,ics_cloud_aws_l1"/>
    <d v="2020-07-05T10:42:00"/>
    <s v="OFFSHORE"/>
    <s v="Initial Training Program"/>
    <s v="Yes"/>
    <s v="No"/>
    <s v="No"/>
    <s v="Nissan North America, Inc."/>
    <s v="Yes"/>
    <x v="2"/>
    <n v="100"/>
    <s v="Communication-Behavioral"/>
    <n v="271394"/>
    <s v="Ramaiyan,Radhakrishnan"/>
    <s v="FIXED PRICE"/>
    <s v="NNA"/>
    <s v="NNA"/>
  </r>
  <r>
    <s v="SBU D-ASV"/>
    <s v="IMFG"/>
    <s v="INIS"/>
    <x v="27"/>
    <x v="27"/>
    <n v="207759"/>
    <x v="7"/>
    <n v="202948"/>
    <x v="0"/>
    <n v="427847"/>
    <s v="C,Sudir"/>
    <s v="SC00427847@TechMahindra.com"/>
    <s v="U2"/>
    <n v="5"/>
    <s v=".NET Standard FullStack Development using ASP.NET MVC &amp; Angular,5G foundation,RPA - UI-Path Level ,aws solution architecting,be consulting level 1"/>
    <n v="5"/>
    <s v=".NET Standard FullStack Development using ASP.NET MVC &amp; Angular,5G foundation,RPA - UI-Path Level ,aws solution architecting,be consulting level 1"/>
    <d v="2020-07-05T10:42:00"/>
    <s v="OFFSHORE"/>
    <s v="Initial Training Program"/>
    <s v="Yes"/>
    <s v="No"/>
    <s v="No"/>
    <s v="Nissan North America, Inc."/>
    <s v="Yes"/>
    <x v="3"/>
    <n v="16.670000000000002"/>
    <s v="5G foundation"/>
    <n v="243832"/>
    <s v="Soman,Ajoy Kumar"/>
    <s v="FIXED PRICE"/>
    <s v="NNA"/>
    <s v="NNA"/>
  </r>
  <r>
    <s v="SBU D-ASV"/>
    <s v="IMFG"/>
    <s v="INIS"/>
    <x v="27"/>
    <x v="27"/>
    <n v="207759"/>
    <x v="7"/>
    <n v="202948"/>
    <x v="0"/>
    <n v="450332"/>
    <s v="Patnayakuni,Harika"/>
    <s v="HP00450332@TechMahindra.com"/>
    <s v="U2"/>
    <n v="3"/>
    <s v="Data Analysis with Python 1,Data Science with IBM Level1,RPA - UI-Path Level "/>
    <n v="3"/>
    <s v="Data Analysis with Python 1,Data Science with IBM Level1,RPA - UI-Path Level "/>
    <d v="2020-07-05T10:42:00"/>
    <s v="OFFSHORE"/>
    <s v="Initial Training Program"/>
    <s v="Yes"/>
    <s v="No"/>
    <s v="No"/>
    <s v="Nissan North America, Inc."/>
    <s v="Yes"/>
    <x v="2"/>
    <n v="100"/>
    <s v="RPA - UI-Path Level "/>
    <n v="598218"/>
    <s v="Reddy,Gajjela Vinaya Kumar"/>
    <s v="FIXED PRICE"/>
    <s v="NNA"/>
    <s v="NNA"/>
  </r>
  <r>
    <s v="SBU D-ASV"/>
    <s v="IMFG"/>
    <s v="INIS"/>
    <x v="27"/>
    <x v="27"/>
    <n v="207759"/>
    <x v="7"/>
    <n v="202948"/>
    <x v="0"/>
    <n v="468436"/>
    <s v="Rajavel,Murugan"/>
    <s v="MR00468436@TechMahindra.com"/>
    <s v="U4"/>
    <n v="6"/>
    <s v=".NET Standard FullStack Development using ASP.NET MVC &amp; Angular,Agile and Devops ,Business Intelligence with .Net,Java FullStack Development using Angular,back end development using .net and oracle,future-pm"/>
    <n v="6"/>
    <s v=".NET Standard FullStack Development using ASP.NET MVC &amp; Angular,Agile and Devops ,Business Intelligence with .Net,Java FullStack Development using Angular,back end development using .net and oracle,future-pm"/>
    <d v="2020-07-05T10:42:00"/>
    <s v="OFFSHORE"/>
    <s v="Lateral Joinees"/>
    <s v="Yes"/>
    <s v="No"/>
    <s v="No"/>
    <s v="Nissan North America, Inc."/>
    <s v="Yes"/>
    <x v="2"/>
    <n v="100"/>
    <s v="future-pm"/>
    <n v="271394"/>
    <s v="Ramaiyan,Radhakrishnan"/>
    <s v="FIXED PRICE"/>
    <s v="NNA"/>
    <s v="NNA"/>
  </r>
  <r>
    <s v="SBU D-ASV"/>
    <s v="IMFG"/>
    <s v="INIS"/>
    <x v="27"/>
    <x v="27"/>
    <n v="207759"/>
    <x v="7"/>
    <n v="202948"/>
    <x v="0"/>
    <n v="489905"/>
    <s v="Vechalapu,Sai Gopi"/>
    <s v="SV00489905@TechMahindra.com"/>
    <s v="U2"/>
    <n v="4"/>
    <s v="Front end Development with ReactJS,Front end development-Angular,RPA - UI-Path Level ,angular1"/>
    <n v="4"/>
    <s v="Front end Development with ReactJS,Front end development-Angular,RPA - UI-Path Level ,angular1"/>
    <d v="2020-07-05T10:42:00"/>
    <s v="OFFSHORE"/>
    <s v="Initial Training Program"/>
    <s v="Yes"/>
    <s v="No"/>
    <s v="No"/>
    <s v="Nissan North America, Inc."/>
    <s v="Yes"/>
    <x v="2"/>
    <n v="100"/>
    <s v="RPA - UI-Path Level "/>
    <n v="541317"/>
    <s v="Sathish Vara Praveen,Ramayanapu"/>
    <s v="FIXED PRICE"/>
    <s v="NNA"/>
    <s v="NNA"/>
  </r>
  <r>
    <s v="SBU D-ASV"/>
    <s v="IMFG"/>
    <s v="INIS"/>
    <x v="27"/>
    <x v="27"/>
    <n v="207759"/>
    <x v="7"/>
    <n v="202948"/>
    <x v="0"/>
    <n v="506639"/>
    <s v="Johnson,Jis Davidson"/>
    <s v="JJ00506639@TechMahindra.com"/>
    <s v="U2"/>
    <n v="6"/>
    <s v="Agile and Devops  ,Backend Development - Java,Front end development-Angular,Java FullStack Development using Angular,Java FullStack Development using ReactJS,ics_cloud_aws_l1"/>
    <n v="6"/>
    <s v="Agile and Devops  ,Backend Development - Java,Front end development-Angular,Java FullStack Development using Angular,Java FullStack Development using ReactJS,ics_cloud_aws_l1"/>
    <d v="2020-07-05T10:42:00"/>
    <s v="OFFSHORE"/>
    <s v="Initial Training Program"/>
    <s v="Yes"/>
    <s v="No"/>
    <s v="No"/>
    <s v="Nissan North America, Inc."/>
    <s v="Yes"/>
    <x v="2"/>
    <n v="100"/>
    <s v="Front end development-Angular"/>
    <n v="271394"/>
    <s v="Ramaiyan,Radhakrishnan"/>
    <s v="FIXED PRICE"/>
    <s v="NNA"/>
    <s v="NNA"/>
  </r>
  <r>
    <s v="SBU D-ASV"/>
    <s v="IMFG"/>
    <s v="INIS"/>
    <x v="27"/>
    <x v="27"/>
    <n v="207759"/>
    <x v="7"/>
    <n v="202948"/>
    <x v="0"/>
    <n v="507333"/>
    <s v="Raja,Abishek"/>
    <s v="AR00507333@TechMahindra.com"/>
    <s v="U2"/>
    <n v="6"/>
    <s v="RPA - BluePrism  1,RPA - UI-Path Level ,RPA UiPath Level 1,ai - knime,ics_cloud_aws_l1,rpa level1 uipath"/>
    <n v="6"/>
    <s v="RPA - BluePrism  1,RPA - UI-Path Level ,RPA UiPath Level 1,ai - knime,ics_cloud_aws_l1,rpa level1 uipath"/>
    <d v="2020-07-05T10:42:00"/>
    <s v="OFFSHORE"/>
    <s v="Initial Training Program"/>
    <s v="Yes"/>
    <s v="No"/>
    <s v="No"/>
    <s v="Nissan North America, Inc."/>
    <s v="Yes"/>
    <x v="2"/>
    <n v="100"/>
    <s v="RPA - BluePrism  1"/>
    <n v="243832"/>
    <s v="Soman,Ajoy Kumar"/>
    <s v="FIXED PRICE"/>
    <s v="NNA"/>
    <s v="NNA"/>
  </r>
  <r>
    <s v="SBU D-ASV"/>
    <s v="IMFG"/>
    <s v="INIS"/>
    <x v="27"/>
    <x v="27"/>
    <n v="207759"/>
    <x v="7"/>
    <n v="202948"/>
    <x v="0"/>
    <n v="528299"/>
    <s v="Maddili,Krishnarao"/>
    <s v="KM00528299@TechMahindra.com"/>
    <s v="U3"/>
    <n v="3"/>
    <s v=".NET Standard FullStack Development using ASP.NET MVC &amp; Angular,RPA - UI-Path Level ,mobility android level 1"/>
    <n v="3"/>
    <s v=".NET Standard FullStack Development using ASP.NET MVC &amp; Angular,RPA - UI-Path Level ,mobility android level 1"/>
    <d v="2020-07-05T10:42:00"/>
    <s v="OFFSHORE"/>
    <s v="Lateral Joinees"/>
    <s v="Yes"/>
    <s v="No"/>
    <s v="No"/>
    <s v="Nissan North America, Inc."/>
    <s v="Yes"/>
    <x v="6"/>
    <n v="75"/>
    <s v=".NET Standard FullStack Development using ASP.NET MVC &amp; Angular"/>
    <n v="541317"/>
    <s v="Sathish Vara Praveen,Ramayanapu"/>
    <s v="FIXED PRICE"/>
    <s v="NNA"/>
    <s v="NNA"/>
  </r>
  <r>
    <s v="SBU D-ASV"/>
    <s v="IMFG"/>
    <s v="INIS"/>
    <x v="27"/>
    <x v="27"/>
    <n v="207759"/>
    <x v="7"/>
    <n v="202948"/>
    <x v="0"/>
    <n v="541317"/>
    <s v="Sathish Vara Praveen,Ramayanapu"/>
    <s v="RS00541317@TechMahindra.com"/>
    <s v="U4"/>
    <n v="2"/>
    <s v=".net standard fullstack development using asp.net mvc &amp; angular,AI with AWS Level1"/>
    <n v="2"/>
    <s v=".net standard fullstack development using asp.net mvc &amp; angular,AI with AWS Level1"/>
    <d v="2020-07-05T10:42:00"/>
    <s v="OFFSHORE"/>
    <s v="Lateral Joinees"/>
    <s v="Yes"/>
    <s v="No"/>
    <s v="No"/>
    <s v="Nissan North America, Inc."/>
    <s v="Yes"/>
    <x v="4"/>
    <n v="37.5"/>
    <s v=".net standard fullstack development using asp.net mvc &amp; angular"/>
    <n v="270437"/>
    <s v="Venkumahanti,Venkata Sai Kiran Kumar"/>
    <s v="FIXED PRICE"/>
    <s v="NNA"/>
    <s v="NNA"/>
  </r>
  <r>
    <s v="SBU D-ASV"/>
    <s v="IMFG"/>
    <s v="INIS"/>
    <x v="27"/>
    <x v="27"/>
    <n v="207759"/>
    <x v="7"/>
    <n v="202948"/>
    <x v="0"/>
    <n v="598218"/>
    <s v="Reddy,Gajjela Vinaya Kumar"/>
    <s v="GR00598218@TechMahindra.com"/>
    <s v="U4"/>
    <n v="2"/>
    <s v=".NET Standard FullStack Development using ASP.NET MVC &amp; Angular,data analytics level2 aws with tableau_neo4j"/>
    <n v="2"/>
    <s v=".NET Standard FullStack Development using ASP.NET MVC &amp; Angular,data analytics level2 aws with tableau_neo4j"/>
    <d v="2020-07-05T10:42:00"/>
    <s v="OFFSHORE"/>
    <s v="Lateral Joinees"/>
    <s v="Yes"/>
    <s v="No"/>
    <s v="No"/>
    <s v="Nissan North America, Inc."/>
    <s v="Yes"/>
    <x v="1"/>
    <n v="0"/>
    <s v="data analytics level2 aws with tableau_neo4j"/>
    <n v="270437"/>
    <s v="Venkumahanti,Venkata Sai Kiran Kumar"/>
    <s v="FIXED PRICE"/>
    <s v="NNA"/>
    <s v="NNA"/>
  </r>
  <r>
    <s v="SBU D-ASV"/>
    <s v="IMFG"/>
    <s v="INIS"/>
    <x v="27"/>
    <x v="27"/>
    <n v="207759"/>
    <x v="7"/>
    <n v="202948"/>
    <x v="0"/>
    <n v="687191"/>
    <s v="C S,Gouthaman"/>
    <s v="GC00687191@TechMahindra.com"/>
    <s v="U1"/>
    <n v="0"/>
    <m/>
    <n v="0"/>
    <m/>
    <d v="2020-07-05T10:42:00"/>
    <s v="OFFSHORE"/>
    <s v="TCTP"/>
    <s v="No"/>
    <s v="No"/>
    <s v="No"/>
    <s v="Nissan North America, Inc."/>
    <s v="No"/>
    <x v="5"/>
    <m/>
    <m/>
    <n v="207759"/>
    <s v="GOPALAN,RAVIKUMAR"/>
    <s v="FIXED PRICE"/>
    <s v="NNA"/>
    <s v="NNA"/>
  </r>
  <r>
    <s v="SBU D-ASV"/>
    <s v="IMFG"/>
    <s v="INIS"/>
    <x v="28"/>
    <x v="28"/>
    <n v="207759"/>
    <x v="7"/>
    <n v="202948"/>
    <x v="0"/>
    <n v="493279"/>
    <s v="Mandapati,Ravi Varma"/>
    <s v="RM00493279@TechMahindra.com"/>
    <s v="P1"/>
    <n v="3"/>
    <s v="Agile and Devops ,Business Analysis with UI/UX design,ui and user experience design"/>
    <n v="3"/>
    <s v="Agile and Devops ,Business Analysis with UI/UX design,ui and user experience design"/>
    <d v="2020-07-05T10:42:00"/>
    <s v="ONSITE"/>
    <s v="Lateral Joinees"/>
    <s v="Yes"/>
    <s v="No"/>
    <s v="No"/>
    <s v="Nissan North America, Inc."/>
    <s v="Yes"/>
    <x v="3"/>
    <n v="16.670000000000002"/>
    <s v="Agile and Devops "/>
    <n v="353056"/>
    <s v="Sivasankaran,Saravanan"/>
    <s v="FIXED PRICE"/>
    <s v="NNA"/>
    <s v="NNA"/>
  </r>
  <r>
    <s v="SBU D-ASV"/>
    <s v="IMFG"/>
    <s v="INIS"/>
    <x v="28"/>
    <x v="28"/>
    <n v="207759"/>
    <x v="7"/>
    <n v="202948"/>
    <x v="0"/>
    <n v="630267"/>
    <s v="Indra Kumari,Chettupalli"/>
    <s v="CI00630267@TechMahindra.com"/>
    <s v="U1"/>
    <n v="1"/>
    <s v="Backend Development - Java"/>
    <n v="1"/>
    <s v="Backend Development - Java"/>
    <d v="2020-07-05T10:42:00"/>
    <s v="OFFSHORE"/>
    <s v="TCTP"/>
    <s v="Yes"/>
    <s v="No"/>
    <s v="No"/>
    <s v="Nissan North America, Inc."/>
    <s v="Yes"/>
    <x v="4"/>
    <n v="50"/>
    <s v="Backend Development - Java"/>
    <n v="496330"/>
    <s v="Bodabattula,Hema Latha"/>
    <s v="FIXED PRICE"/>
    <s v="NNA"/>
    <s v="NNA"/>
  </r>
  <r>
    <s v="SBU D-ASV"/>
    <s v="IMFG"/>
    <s v="INIS"/>
    <x v="28"/>
    <x v="28"/>
    <n v="207759"/>
    <x v="7"/>
    <n v="202948"/>
    <x v="0"/>
    <n v="604480"/>
    <s v="K,Karthikeyan"/>
    <s v="KK00604480@TechMahindra.com"/>
    <s v="P1"/>
    <n v="1"/>
    <s v="RPA - UI-Path Level "/>
    <n v="1"/>
    <s v="RPA - UI-Path Level "/>
    <d v="2020-07-05T10:42:00"/>
    <s v="OFFSHORE"/>
    <s v="Lateral Joinees"/>
    <s v="Yes"/>
    <s v="No"/>
    <s v="No"/>
    <s v="Nissan North America, Inc."/>
    <s v="Yes"/>
    <x v="4"/>
    <n v="50"/>
    <s v="RPA - UI-Path Level "/>
    <n v="211942"/>
    <s v="PERIANAYAGAM,RAM ANAND"/>
    <s v="FIXED PRICE"/>
    <s v="NNA"/>
    <s v="NNA"/>
  </r>
  <r>
    <s v="SBU D-ASV"/>
    <s v="IMFG"/>
    <s v="INIS"/>
    <x v="28"/>
    <x v="28"/>
    <n v="207759"/>
    <x v="7"/>
    <n v="202948"/>
    <x v="0"/>
    <n v="207759"/>
    <s v="GOPALAN,RAVIKUMAR"/>
    <s v="Ravikumar.Gopalan@TechMahindra.com"/>
    <s v="P2"/>
    <n v="1"/>
    <s v="Agile and Devops"/>
    <n v="1"/>
    <s v="Agile and Devops"/>
    <d v="2020-07-05T10:42:00"/>
    <s v="OFFSHORE"/>
    <s v="Lateral Joinees"/>
    <s v="Yes"/>
    <s v="No"/>
    <s v="No"/>
    <s v="Nissan North America, Inc."/>
    <s v="Yes"/>
    <x v="3"/>
    <n v="16.670000000000002"/>
    <s v="Agile and Devops"/>
    <n v="202948"/>
    <s v="VAITHIANATHAN,RAMKUMAR"/>
    <s v="FIXED PRICE"/>
    <s v="NNA"/>
    <s v="NNA"/>
  </r>
  <r>
    <s v="SBU D-ASV"/>
    <s v="IMFG"/>
    <s v="INIS"/>
    <x v="28"/>
    <x v="28"/>
    <n v="207759"/>
    <x v="7"/>
    <n v="202948"/>
    <x v="0"/>
    <n v="239507"/>
    <s v="S,Balasubramanian"/>
    <s v="Balasubramanian.S2@TechMahindra.com"/>
    <s v="P2"/>
    <n v="2"/>
    <s v="MicroserviceWithSpringboot,ics_cloud_aws_l1"/>
    <n v="2"/>
    <s v="MicroserviceWithSpringboot,ics_cloud_aws_l1"/>
    <d v="2020-07-05T10:42:00"/>
    <s v="OFFSHORE"/>
    <s v="Lateral Joinees"/>
    <s v="Yes"/>
    <s v="No"/>
    <s v="No"/>
    <s v="Nissan North America, Inc."/>
    <s v="Yes"/>
    <x v="6"/>
    <n v="75"/>
    <s v="ics_cloud_aws_l1"/>
    <n v="207759"/>
    <s v="GOPALAN,RAVIKUMAR"/>
    <s v="FIXED PRICE"/>
    <s v="NNA"/>
    <s v="NNA"/>
  </r>
  <r>
    <s v="SBU D-ASV"/>
    <s v="IMFG"/>
    <s v="INIS"/>
    <x v="28"/>
    <x v="28"/>
    <n v="207759"/>
    <x v="7"/>
    <n v="202948"/>
    <x v="0"/>
    <n v="247360"/>
    <s v="Krishnamoorthy,Balasundar"/>
    <s v="Krishnamoorthy.Balasundar@TechMahindra.com"/>
    <s v="U4"/>
    <n v="2"/>
    <s v="BIG Data Analytics,ics_cloud_aws_l1"/>
    <n v="2"/>
    <s v="BIG Data Analytics,ics_cloud_aws_l1"/>
    <d v="2020-07-05T10:42:00"/>
    <s v="OFFSHORE"/>
    <s v="Lateral Joinees"/>
    <s v="Yes"/>
    <s v="No"/>
    <s v="No"/>
    <s v="Nissan North America, Inc."/>
    <s v="Yes"/>
    <x v="6"/>
    <n v="75"/>
    <s v="ics_cloud_aws_l1"/>
    <n v="239507"/>
    <s v="S,Balasubramanian"/>
    <s v="FIXED PRICE"/>
    <s v="NNA"/>
    <s v="NNA"/>
  </r>
  <r>
    <s v="SBU D-ASV"/>
    <s v="IMFG"/>
    <s v="INIS"/>
    <x v="28"/>
    <x v="28"/>
    <n v="207759"/>
    <x v="7"/>
    <n v="202948"/>
    <x v="0"/>
    <n v="249515"/>
    <s v="Sriram,Srinath"/>
    <s v="Srinath.S@TechMahindra.com"/>
    <s v="P1"/>
    <n v="3"/>
    <s v="Agile and Devops ,Java FullStack Development using Angular,ics_cloud_aws_l1"/>
    <n v="3"/>
    <s v="Agile and Devops ,Java FullStack Development using Angular,ics_cloud_aws_l1"/>
    <d v="2020-07-05T10:42:00"/>
    <s v="ONSITE"/>
    <s v="Initial Training Program"/>
    <s v="Yes"/>
    <s v="No"/>
    <s v="No"/>
    <s v="Nissan North America, Inc."/>
    <s v="Yes"/>
    <x v="1"/>
    <n v="0"/>
    <s v="ics_cloud_aws_l1"/>
    <n v="232361"/>
    <s v="Ananthapadmanabhan,Sreekanth Lakshminarayanapuram"/>
    <s v="FIXED PRICE"/>
    <s v="NNA"/>
    <s v="NNA"/>
  </r>
  <r>
    <s v="SBU D-ASV"/>
    <s v="IMFG"/>
    <s v="INIS"/>
    <x v="28"/>
    <x v="28"/>
    <n v="207759"/>
    <x v="7"/>
    <n v="202948"/>
    <x v="0"/>
    <n v="301546"/>
    <s v="VENKATESWARAN,NITHYA"/>
    <s v="Nithya.Venkateswaran@TechMahindra.com"/>
    <s v="U3"/>
    <n v="1"/>
    <s v="ics_cloud_aws_level1"/>
    <n v="1"/>
    <s v="ics_cloud_aws_level1"/>
    <d v="2020-07-05T10:42:00"/>
    <s v="ONSITE"/>
    <s v="JTA-NON-MS"/>
    <s v="Yes"/>
    <s v="No"/>
    <s v="No"/>
    <s v="Nissan North America, Inc."/>
    <s v="Yes"/>
    <x v="1"/>
    <n v="0"/>
    <s v="ics_cloud_aws_level1"/>
    <n v="249515"/>
    <s v="S,Srinath"/>
    <s v="FIXED PRICE"/>
    <s v="NNA"/>
    <s v="NNA"/>
  </r>
  <r>
    <s v="SBU D-ASV"/>
    <s v="IMFG"/>
    <s v="INIS"/>
    <x v="28"/>
    <x v="28"/>
    <n v="207759"/>
    <x v="7"/>
    <n v="202948"/>
    <x v="0"/>
    <n v="301559"/>
    <s v="VAIDHYANATHAN,GEETHA"/>
    <s v="Geetha.Vaidhyanathan@TechMahindra.com"/>
    <s v="U2"/>
    <n v="2"/>
    <s v="Java Full Stack development with Spring,ics_cloud_aws_l1"/>
    <n v="2"/>
    <s v="Java Full Stack development with Spring,ics_cloud_aws_l1"/>
    <d v="2020-07-05T10:42:00"/>
    <s v="ONSITE"/>
    <s v="JTA-NON-MS"/>
    <s v="Yes"/>
    <s v="No"/>
    <s v="No"/>
    <s v="Nissan North America, Inc."/>
    <s v="Yes"/>
    <x v="6"/>
    <n v="66.67"/>
    <s v="Java Full Stack development with Spring"/>
    <n v="232361"/>
    <s v="Ananthapadmanabhan,Sreekanth Lakshminarayanapuram"/>
    <s v="FIXED PRICE"/>
    <s v="NNA"/>
    <s v="NNA"/>
  </r>
  <r>
    <s v="SBU D-ASV"/>
    <s v="IMFG"/>
    <s v="INIS"/>
    <x v="28"/>
    <x v="28"/>
    <n v="207759"/>
    <x v="7"/>
    <n v="202948"/>
    <x v="0"/>
    <n v="328812"/>
    <s v="K,Ranjit Kumar"/>
    <s v="Ranjithkumar.K@TechMahindra.com"/>
    <s v="U4"/>
    <n v="1"/>
    <s v="Java FullStack Development using Angular"/>
    <n v="1"/>
    <s v="Java FullStack Development using Angular"/>
    <d v="2020-07-05T10:42:00"/>
    <s v="OFFSHORE"/>
    <s v="Lateral Joinees"/>
    <s v="Yes"/>
    <s v="No"/>
    <s v="No"/>
    <s v="Nissan North America, Inc."/>
    <s v="Yes"/>
    <x v="3"/>
    <n v="10"/>
    <s v="Java FullStack Development using Angular"/>
    <n v="225508"/>
    <s v="Samikkannu,Mohan"/>
    <s v="FIXED PRICE"/>
    <s v="NNA"/>
    <s v="NNA"/>
  </r>
  <r>
    <s v="SBU D-ASV"/>
    <s v="IMFG"/>
    <s v="INIS"/>
    <x v="28"/>
    <x v="28"/>
    <n v="207759"/>
    <x v="7"/>
    <n v="202948"/>
    <x v="0"/>
    <n v="334903"/>
    <s v="Aravamuthan,Abivarshini"/>
    <s v="AA00334903@TechMahindra.com"/>
    <s v="U2"/>
    <n v="4"/>
    <s v="Agile and Devops  ,Backend Development - Java,Java FullStack Development using Angular,oracle soa"/>
    <n v="4"/>
    <s v="Agile and Devops  ,Backend Development - Java,Java FullStack Development using Angular,oracle soa"/>
    <d v="2020-07-05T10:42:00"/>
    <s v="ONSITE"/>
    <s v="Initial Training Program"/>
    <s v="Yes"/>
    <s v="No"/>
    <s v="No"/>
    <s v="Nissan North America, Inc."/>
    <s v="Yes"/>
    <x v="2"/>
    <n v="100"/>
    <s v="Agile and Devops  "/>
    <n v="344458"/>
    <s v="Manoharan,Vinod"/>
    <s v="FIXED PRICE"/>
    <s v="NNA"/>
    <s v="NNA"/>
  </r>
  <r>
    <s v="SBU D-ASV"/>
    <s v="IMFG"/>
    <s v="INIS"/>
    <x v="28"/>
    <x v="28"/>
    <n v="207759"/>
    <x v="7"/>
    <n v="202948"/>
    <x v="0"/>
    <n v="337079"/>
    <s v="P,John Michael"/>
    <s v="JP00337079@TechMahindra.com"/>
    <s v="U2"/>
    <n v="3"/>
    <s v="Linux/Unix administration ,Python FullStack Development using AngularJS,RPA - UI-Path Level "/>
    <n v="3"/>
    <s v="Linux/Unix administration ,Python FullStack Development using AngularJS,RPA - UI-Path Level "/>
    <d v="2020-07-05T10:42:00"/>
    <s v="OFFSHORE"/>
    <s v="Initial Training Program"/>
    <s v="Yes"/>
    <s v="No"/>
    <s v="No"/>
    <s v="Nissan North America, Inc."/>
    <s v="Yes"/>
    <x v="1"/>
    <n v="0"/>
    <s v="Linux/Unix administration "/>
    <n v="204566"/>
    <s v="SATHYAMURTHY,VELAVAN"/>
    <s v="FIXED PRICE"/>
    <s v="NNA"/>
    <s v="NNA"/>
  </r>
  <r>
    <s v="SBU D-ASV"/>
    <s v="IMFG"/>
    <s v="INIS"/>
    <x v="28"/>
    <x v="28"/>
    <n v="207759"/>
    <x v="7"/>
    <n v="202948"/>
    <x v="0"/>
    <n v="337302"/>
    <s v="Ratnasamy,Muthukumar"/>
    <s v="Muthukumar.Ratnasamy@TechMahindra.com"/>
    <s v="P1"/>
    <n v="4"/>
    <s v="Agile and Devops ,Java FullStack Development using Angular,aws solution architecting,ics_cloud_aws_l1"/>
    <n v="4"/>
    <s v="Agile and Devops ,Java FullStack Development using Angular,aws solution architecting,ics_cloud_aws_l1"/>
    <d v="2020-07-05T10:42:00"/>
    <s v="OFFSHORE"/>
    <s v="Lateral Joinees"/>
    <s v="Yes"/>
    <s v="No"/>
    <s v="No"/>
    <s v="Nissan North America, Inc."/>
    <s v="Yes"/>
    <x v="6"/>
    <n v="75"/>
    <s v="ics_cloud_aws_l1"/>
    <n v="239507"/>
    <s v="S,Balasubramanian"/>
    <s v="FIXED PRICE"/>
    <s v="NNA"/>
    <s v="NNA"/>
  </r>
  <r>
    <s v="SBU D-ASV"/>
    <s v="IMFG"/>
    <s v="INIS"/>
    <x v="28"/>
    <x v="28"/>
    <n v="207759"/>
    <x v="7"/>
    <n v="202948"/>
    <x v="0"/>
    <n v="338430"/>
    <s v="U M,Sailaja"/>
    <s v="Sailaja.UM@techmahindra.com"/>
    <s v="U2"/>
    <n v="2"/>
    <s v="Agile and Devops  ,Java FullStack Development using Angular"/>
    <n v="2"/>
    <s v="Agile and Devops  ,Java FullStack Development using Angular"/>
    <d v="2020-07-05T10:42:00"/>
    <s v="OFFSHORE"/>
    <s v="Initial Training Program"/>
    <s v="Yes"/>
    <s v="No"/>
    <s v="No"/>
    <s v="Nissan North America, Inc."/>
    <s v="Yes"/>
    <x v="2"/>
    <n v="100"/>
    <s v="Java FullStack Development using Angular"/>
    <n v="260418"/>
    <s v="kanakarajan,venkatesh"/>
    <s v="FIXED PRICE"/>
    <s v="NNA"/>
    <s v="NNA"/>
  </r>
  <r>
    <s v="SBU D-ASV"/>
    <s v="IMFG"/>
    <s v="INIS"/>
    <x v="28"/>
    <x v="28"/>
    <n v="207759"/>
    <x v="7"/>
    <n v="202948"/>
    <x v="0"/>
    <n v="343564"/>
    <s v="Venugopal,Dillibabu"/>
    <s v="Dillibabu.Venugopal@TechMahindra.com"/>
    <s v="U4"/>
    <n v="4"/>
    <s v="Agile and Devops  ,Java FullStack Development using Angular,RPA - UI-Path Level ,future-pm"/>
    <n v="4"/>
    <s v="Agile and Devops  ,Java FullStack Development using Angular,RPA - UI-Path Level ,future-pm"/>
    <d v="2020-07-05T10:42:00"/>
    <s v="OFFSHORE"/>
    <s v="Lateral Joinees"/>
    <s v="Yes"/>
    <s v="No"/>
    <s v="No"/>
    <s v="Nissan North America, Inc."/>
    <s v="Yes"/>
    <x v="2"/>
    <n v="100"/>
    <s v="Java FullStack Development using Angular"/>
    <n v="225508"/>
    <s v="Samikkannu,Mohan"/>
    <s v="FIXED PRICE"/>
    <s v="NNA"/>
    <s v="NNA"/>
  </r>
  <r>
    <s v="SBU D-ASV"/>
    <s v="IMFG"/>
    <s v="INIS"/>
    <x v="28"/>
    <x v="28"/>
    <n v="207759"/>
    <x v="7"/>
    <n v="202948"/>
    <x v="0"/>
    <n v="343570"/>
    <s v="CATINAT,VAIRAVEL"/>
    <s v="Vairavel.Catinat@TechMahindra.com"/>
    <s v="U3"/>
    <n v="5"/>
    <s v="Adobe AEM ,Linux/Unix administration ,Oracle DBA,RPA - UI-Path Level ,aem - level 1"/>
    <n v="5"/>
    <s v="Adobe AEM ,Linux/Unix administration ,Oracle DBA,RPA - UI-Path Level ,aem - level 1"/>
    <d v="2020-07-05T10:42:00"/>
    <s v="OFFSHORE"/>
    <s v="TCTP"/>
    <s v="Yes"/>
    <s v="No"/>
    <s v="No"/>
    <s v="Nissan North America, Inc."/>
    <s v="Yes"/>
    <x v="2"/>
    <n v="100"/>
    <s v="Linux/Unix administration "/>
    <n v="204566"/>
    <s v="SATHYAMURTHY,VELAVAN"/>
    <s v="FIXED PRICE"/>
    <s v="NNA"/>
    <s v="NNA"/>
  </r>
  <r>
    <s v="SBU D-ASV"/>
    <s v="IMFG"/>
    <s v="INIS"/>
    <x v="28"/>
    <x v="28"/>
    <n v="207759"/>
    <x v="7"/>
    <n v="202948"/>
    <x v="0"/>
    <n v="343661"/>
    <s v="Sahoo,Ajit Kumar"/>
    <s v="AjitKumar.Sahoo@TechMahindra.com"/>
    <s v="U3"/>
    <n v="3"/>
    <s v="Agile and Devops ,Java FullStack Development using Angular,MicroserviceWithSpringboot"/>
    <n v="3"/>
    <s v="Agile and Devops ,Java FullStack Development using Angular,MicroserviceWithSpringboot"/>
    <d v="2020-07-05T10:42:00"/>
    <s v="OFFSHORE"/>
    <s v="Lateral Joinees"/>
    <s v="Yes"/>
    <s v="No"/>
    <s v="No"/>
    <s v="Nissan North America, Inc."/>
    <s v="Yes"/>
    <x v="6"/>
    <n v="75"/>
    <s v="MicroserviceWithSpringboot"/>
    <n v="225508"/>
    <s v="Samikkannu,Mohan"/>
    <s v="FIXED PRICE"/>
    <s v="NNA"/>
    <s v="NNA"/>
  </r>
  <r>
    <s v="SBU D-ASV"/>
    <s v="IMFG"/>
    <s v="INIS"/>
    <x v="28"/>
    <x v="28"/>
    <n v="207759"/>
    <x v="7"/>
    <n v="202948"/>
    <x v="0"/>
    <n v="357866"/>
    <s v="Kondayampalayam Rajaram,Kavin"/>
    <s v="KK00357866@TechMahindra.com"/>
    <s v="U3"/>
    <n v="3"/>
    <s v=".NET Standard FullStack Development using ASP.NET MVC &amp; Angular,RPA UiPath Level 1,ics_cloud_aws_l1"/>
    <n v="3"/>
    <s v=".NET Standard FullStack Development using ASP.NET MVC &amp; Angular,RPA UiPath Level 1,ics_cloud_aws_l1"/>
    <d v="2020-07-05T10:42:00"/>
    <s v="ONSITE"/>
    <s v="Lateral Joinees"/>
    <s v="Yes"/>
    <s v="No"/>
    <s v="No"/>
    <s v="Nissan North America, Inc."/>
    <s v="Yes"/>
    <x v="3"/>
    <n v="25"/>
    <s v="ics_cloud_aws_l1"/>
    <n v="232361"/>
    <s v="Ananthapadmanabhan,Sreekanth Lakshminarayanapuram"/>
    <s v="FIXED PRICE"/>
    <s v="NNA"/>
    <s v="NNA"/>
  </r>
  <r>
    <s v="SBU D-ASV"/>
    <s v="IMFG"/>
    <s v="INIS"/>
    <x v="28"/>
    <x v="28"/>
    <n v="207759"/>
    <x v="7"/>
    <n v="202948"/>
    <x v="0"/>
    <n v="363981"/>
    <s v="R,Dinesh Kumar"/>
    <s v="DR00363981@TechMahindra.com"/>
    <s v="U2"/>
    <n v="2"/>
    <s v="Java FullStack Development using Angular,ics_cloud_aws_l1"/>
    <n v="2"/>
    <s v="Java FullStack Development using Angular,ics_cloud_aws_l1"/>
    <d v="2020-07-05T10:42:00"/>
    <s v="OFFSHORE"/>
    <s v="Initial Training Program"/>
    <s v="Yes"/>
    <s v="No"/>
    <s v="No"/>
    <s v="Nissan North America, Inc."/>
    <s v="Yes"/>
    <x v="2"/>
    <n v="100"/>
    <s v="Java FullStack Development using Angular"/>
    <n v="260418"/>
    <s v="kanakarajan,venkatesh"/>
    <s v="FIXED PRICE"/>
    <s v="NNA"/>
    <s v="NNA"/>
  </r>
  <r>
    <s v="SBU D-ASV"/>
    <s v="IMFG"/>
    <s v="INIS"/>
    <x v="28"/>
    <x v="28"/>
    <n v="207759"/>
    <x v="7"/>
    <n v="202948"/>
    <x v="0"/>
    <n v="372423"/>
    <s v="Daggupati,Hinduvathi"/>
    <s v="HD00372423@TechMahindra.com"/>
    <s v="U2"/>
    <n v="4"/>
    <s v="Agile and Devops  ,Java Full Stack development with Spring,Java FullStack Development using Angular,ics_cloud_aws_l1"/>
    <n v="4"/>
    <s v="Agile and Devops  ,Java Full Stack development with Spring,Java FullStack Development using Angular,ics_cloud_aws_l1"/>
    <d v="2020-07-05T10:42:00"/>
    <s v="OFFSHORE"/>
    <s v="Initial Training Program"/>
    <s v="Yes"/>
    <s v="No"/>
    <s v="No"/>
    <s v="Nissan North America, Inc."/>
    <s v="Yes"/>
    <x v="6"/>
    <n v="66.67"/>
    <s v="Java Full Stack development with Spring"/>
    <n v="271394"/>
    <s v="Ramaiyan,Radhakrishnan"/>
    <s v="FIXED PRICE"/>
    <s v="NNA"/>
    <s v="NNA"/>
  </r>
  <r>
    <s v="SBU D-ASV"/>
    <s v="IMFG"/>
    <s v="INIS"/>
    <x v="28"/>
    <x v="28"/>
    <n v="207759"/>
    <x v="7"/>
    <n v="202948"/>
    <x v="0"/>
    <n v="427844"/>
    <s v="R,Ranjith Kumar"/>
    <s v="RR00427844@TechMahindra.com"/>
    <s v="U2"/>
    <n v="6"/>
    <s v="Agile and Devops ,Java Full Stack development with Spring,Java FullStack Development using Angular,ics_cloud_aws_l1,java with front end,mobility ios level 1"/>
    <n v="6"/>
    <s v="Agile and Devops ,Java Full Stack development with Spring,Java FullStack Development using Angular,ics_cloud_aws_l1,java with front end,mobility ios level 1"/>
    <d v="2020-07-05T10:42:00"/>
    <s v="ONSITE"/>
    <s v="Initial Training Program"/>
    <s v="Yes"/>
    <s v="No"/>
    <s v="No"/>
    <s v="Nissan North America, Inc."/>
    <s v="Yes"/>
    <x v="6"/>
    <n v="71.430000000000007"/>
    <s v="java with front end"/>
    <n v="249515"/>
    <s v="S,Srinath"/>
    <s v="FIXED PRICE"/>
    <s v="NNA"/>
    <s v="NNA"/>
  </r>
  <r>
    <s v="SBU D-ASV"/>
    <s v="IMFG"/>
    <s v="INIS"/>
    <x v="28"/>
    <x v="28"/>
    <n v="207759"/>
    <x v="7"/>
    <n v="202948"/>
    <x v="0"/>
    <n v="434326"/>
    <s v="Seenivasan,Vigneshwaran"/>
    <s v="VS00434326@TechMahindra.com"/>
    <s v="U2"/>
    <n v="2"/>
    <s v="Agile and Devops  ,Java FullStack Development using Angular"/>
    <n v="2"/>
    <s v="Agile and Devops  ,Java FullStack Development using Angular"/>
    <d v="2020-07-05T10:42:00"/>
    <s v="OFFSHORE"/>
    <s v="Initial Training Program"/>
    <s v="Yes"/>
    <s v="No"/>
    <s v="No"/>
    <s v="Nissan North America, Inc."/>
    <s v="Yes"/>
    <x v="6"/>
    <n v="70"/>
    <s v="Java FullStack Development using Angular"/>
    <n v="260418"/>
    <s v="kanakarajan,venkatesh"/>
    <s v="FIXED PRICE"/>
    <s v="NNA"/>
    <s v="NNA"/>
  </r>
  <r>
    <s v="SBU D-ASV"/>
    <s v="IMFG"/>
    <s v="INIS"/>
    <x v="28"/>
    <x v="28"/>
    <n v="207759"/>
    <x v="7"/>
    <n v="202948"/>
    <x v="0"/>
    <n v="434361"/>
    <s v="Arumugam,Rahul Sibi"/>
    <s v="RA00434361@TechMahindra.com"/>
    <s v="U2"/>
    <n v="4"/>
    <s v="Agile and Devops ,Java Full Stack development with Spring,Java FullStack Development using Angular,RPA UiPath Level 1"/>
    <n v="4"/>
    <s v="Agile and Devops ,Java Full Stack development with Spring,Java FullStack Development using Angular,RPA UiPath Level 1"/>
    <d v="2020-07-05T10:42:00"/>
    <s v="OFFSHORE"/>
    <s v="Initial Training Program"/>
    <s v="Yes"/>
    <s v="No"/>
    <s v="No"/>
    <s v="Nissan North America, Inc."/>
    <s v="Yes"/>
    <x v="2"/>
    <n v="100"/>
    <s v="Java Full Stack development with Spring"/>
    <n v="337302"/>
    <s v="Ratnasamy,Muthukumar"/>
    <s v="FIXED PRICE"/>
    <s v="NNA"/>
    <s v="NNA"/>
  </r>
  <r>
    <s v="SBU D-ASV"/>
    <s v="IMFG"/>
    <s v="INIS"/>
    <x v="28"/>
    <x v="28"/>
    <n v="207759"/>
    <x v="7"/>
    <n v="202948"/>
    <x v="0"/>
    <n v="434370"/>
    <s v="Saravanan,Parthiban"/>
    <s v="PS00434370@TechMahindra.com"/>
    <s v="U2"/>
    <n v="4"/>
    <s v="Agile and Devops ,Java FullStack Development using Angular,Java FullStack Development using ReactJS,ics_cloud_aws_l1"/>
    <n v="4"/>
    <s v="Agile and Devops ,Java FullStack Development using Angular,Java FullStack Development using ReactJS,ics_cloud_aws_l1"/>
    <d v="2020-07-05T10:42:00"/>
    <s v="ONSITE"/>
    <s v="Initial Training Program"/>
    <s v="Yes"/>
    <s v="No"/>
    <s v="No"/>
    <s v="Nissan North America, Inc."/>
    <s v="Yes"/>
    <x v="4"/>
    <n v="33.33"/>
    <s v="Java FullStack Development using ReactJS"/>
    <n v="232361"/>
    <s v="Ananthapadmanabhan,Sreekanth Lakshminarayanapuram"/>
    <s v="FIXED PRICE"/>
    <s v="NNA"/>
    <s v="NNA"/>
  </r>
  <r>
    <s v="SBU D-ASV"/>
    <s v="IMFG"/>
    <s v="INIS"/>
    <x v="28"/>
    <x v="28"/>
    <n v="207759"/>
    <x v="7"/>
    <n v="202948"/>
    <x v="0"/>
    <n v="440542"/>
    <s v="Chalumuri,Venkata Sanyasi Kiran Naidu"/>
    <s v="VC00440542@TechMahindra.com"/>
    <s v="U2"/>
    <n v="2"/>
    <s v="Agile and Devops  ,Java FullStack Development using Angular"/>
    <n v="2"/>
    <s v="Agile and Devops  ,Java FullStack Development using Angular"/>
    <d v="2020-07-05T10:42:00"/>
    <s v="OFFSHORE"/>
    <s v="Initial Training Program"/>
    <s v="Yes"/>
    <s v="No"/>
    <s v="No"/>
    <s v="Nissan North America, Inc."/>
    <s v="Yes"/>
    <x v="2"/>
    <n v="100"/>
    <s v="Java FullStack Development using Angular"/>
    <n v="260418"/>
    <s v="kanakarajan,venkatesh"/>
    <s v="FIXED PRICE"/>
    <s v="NNA"/>
    <s v="NNA"/>
  </r>
  <r>
    <s v="SBU D-ASV"/>
    <s v="IMFG"/>
    <s v="INIS"/>
    <x v="28"/>
    <x v="28"/>
    <n v="207759"/>
    <x v="7"/>
    <n v="202948"/>
    <x v="0"/>
    <n v="440545"/>
    <s v="Chakrapani,Alaap"/>
    <s v="AC00440545@TechMahindra.com"/>
    <s v="U2"/>
    <n v="2"/>
    <s v="Agile and Devops  ,Java FullStack Development using Angular"/>
    <n v="2"/>
    <s v="Agile and Devops  ,Java FullStack Development using Angular"/>
    <d v="2020-07-05T10:42:00"/>
    <s v="OFFSHORE"/>
    <s v="Initial Training Program"/>
    <s v="Yes"/>
    <s v="No"/>
    <s v="No"/>
    <s v="Nissan North America, Inc."/>
    <s v="Yes"/>
    <x v="2"/>
    <n v="100"/>
    <s v="Java FullStack Development using Angular"/>
    <n v="260418"/>
    <s v="kanakarajan,venkatesh"/>
    <s v="FIXED PRICE"/>
    <s v="NNA"/>
    <s v="NNA"/>
  </r>
  <r>
    <s v="SBU D-ASV"/>
    <s v="IMFG"/>
    <s v="INIS"/>
    <x v="28"/>
    <x v="28"/>
    <n v="207759"/>
    <x v="7"/>
    <n v="202948"/>
    <x v="0"/>
    <n v="440941"/>
    <s v="Sah,Ashutosh Kumar"/>
    <s v="AS00440941@TechMahindra.com"/>
    <s v="U2"/>
    <n v="1"/>
    <s v="Java FullStack Development using Angular"/>
    <n v="1"/>
    <s v="Java FullStack Development using Angular"/>
    <d v="2020-07-05T10:42:00"/>
    <s v="ONSITE"/>
    <s v="Initial Training Program"/>
    <s v="Yes"/>
    <s v="No"/>
    <s v="No"/>
    <s v="Nissan North America, Inc."/>
    <s v="Yes"/>
    <x v="3"/>
    <n v="20"/>
    <s v="Java FullStack Development using Angular"/>
    <n v="237130"/>
    <s v="Kumaresan,Mogan Kumar"/>
    <s v="FIXED PRICE"/>
    <s v="NNA"/>
    <s v="NNA"/>
  </r>
  <r>
    <s v="SBU D-ASV"/>
    <s v="IMFG"/>
    <s v="INIS"/>
    <x v="28"/>
    <x v="28"/>
    <n v="207759"/>
    <x v="7"/>
    <n v="202948"/>
    <x v="0"/>
    <n v="450167"/>
    <s v="Korripalli,Karthik"/>
    <s v="KK00450167@TechMahindra.com"/>
    <s v="U2"/>
    <n v="4"/>
    <s v="Blockchain development,Data Analysis with Python 1,Linux/Unix administration ,RPA - UI-Path Level "/>
    <n v="4"/>
    <s v="Blockchain development,Data Analysis with Python 1,Linux/Unix administration ,RPA - UI-Path Level "/>
    <d v="2020-07-05T10:42:00"/>
    <s v="ONSITE"/>
    <s v="Initial Training Program"/>
    <s v="Yes"/>
    <s v="No"/>
    <s v="No"/>
    <s v="Nissan North America, Inc."/>
    <s v="Yes"/>
    <x v="1"/>
    <n v="0"/>
    <s v="Linux/Unix administration "/>
    <n v="247823"/>
    <s v="Thangaraj,Sharmila Devi"/>
    <s v="FIXED PRICE"/>
    <s v="NNA"/>
    <s v="NNA"/>
  </r>
  <r>
    <s v="SBU D-ASV"/>
    <s v="IMFG"/>
    <s v="INIS"/>
    <x v="28"/>
    <x v="28"/>
    <n v="207759"/>
    <x v="7"/>
    <n v="202948"/>
    <x v="0"/>
    <n v="462045"/>
    <s v="Thangaraj,Chinna Durai"/>
    <s v="CT00462045@TechMahindra.com"/>
    <s v="U3"/>
    <n v="1"/>
    <s v="Java Full Stack development with Spring"/>
    <n v="1"/>
    <s v="Java Full Stack development with Spring"/>
    <d v="2020-07-05T10:42:00"/>
    <s v="OFFSHORE"/>
    <s v="Lateral Joinees"/>
    <s v="Yes"/>
    <s v="No"/>
    <s v="No"/>
    <s v="Nissan North America, Inc."/>
    <s v="Yes"/>
    <x v="0"/>
    <n v="83.33"/>
    <s v="Java Full Stack development with Spring"/>
    <n v="225508"/>
    <s v="Samikkannu,Mohan"/>
    <s v="FIXED PRICE"/>
    <s v="NNA"/>
    <s v="NNA"/>
  </r>
  <r>
    <s v="SBU D-ASV"/>
    <s v="IMFG"/>
    <s v="INIS"/>
    <x v="28"/>
    <x v="28"/>
    <n v="207759"/>
    <x v="7"/>
    <n v="202948"/>
    <x v="0"/>
    <n v="466925"/>
    <s v="Nagavarapu,Lakshmi Narayana"/>
    <s v="LN00466925@TechMahindra.com"/>
    <s v="U2"/>
    <n v="6"/>
    <s v="Agile and Devops  ,BIG Data Analytics,Blockchain development,Data Analysis with Python 1,Java FullStack Development using Angular,RPA - UI-Path Level "/>
    <n v="6"/>
    <s v="Agile and Devops  ,BIG Data Analytics,Blockchain development,Data Analysis with Python 1,Java FullStack Development using Angular,RPA - UI-Path Level "/>
    <d v="2020-07-05T10:42:00"/>
    <s v="OFFSHORE"/>
    <s v="Lateral Joinees"/>
    <s v="Yes"/>
    <s v="No"/>
    <s v="No"/>
    <s v="Nissan North America, Inc."/>
    <s v="Yes"/>
    <x v="3"/>
    <n v="10"/>
    <s v="Java FullStack Development using Angular"/>
    <n v="204566"/>
    <s v="SATHYAMURTHY,VELAVAN"/>
    <s v="FIXED PRICE"/>
    <s v="NNA"/>
    <s v="NNA"/>
  </r>
  <r>
    <s v="SBU D-ASV"/>
    <s v="IMFG"/>
    <s v="INIS"/>
    <x v="28"/>
    <x v="28"/>
    <n v="207759"/>
    <x v="7"/>
    <n v="202948"/>
    <x v="0"/>
    <n v="467722"/>
    <s v="Pridhvi,Mallikharjuna Rao"/>
    <s v="MP00467722@TechMahindra.com"/>
    <s v="U4"/>
    <n v="2"/>
    <s v="ICS_Cloud_Azure_L1,Testing SKU2"/>
    <n v="2"/>
    <s v="ICS_Cloud_Azure_L1,Testing SKU2"/>
    <d v="2020-07-05T10:42:00"/>
    <s v="OFFSHORE"/>
    <s v="Lateral Joinees"/>
    <s v="Yes"/>
    <s v="No"/>
    <s v="No"/>
    <s v="Nissan North America, Inc."/>
    <s v="Yes"/>
    <x v="3"/>
    <n v="8.33"/>
    <s v="Testing SKU2"/>
    <n v="611482"/>
    <s v="Venkatakrishnan,T V"/>
    <s v="FIXED PRICE"/>
    <s v="NNA"/>
    <s v="NNA"/>
  </r>
  <r>
    <s v="SBU D-ASV"/>
    <s v="IMFG"/>
    <s v="INIS"/>
    <x v="28"/>
    <x v="28"/>
    <n v="207759"/>
    <x v="7"/>
    <n v="202948"/>
    <x v="0"/>
    <n v="470916"/>
    <s v="Kamireddi,Ramesh"/>
    <s v="RK00470916@TechMahindra.com"/>
    <s v="U3"/>
    <n v="3"/>
    <s v="Backend Development - Java,NAD SKU,oracle technical l1"/>
    <n v="4"/>
    <s v="Agile and Devops ,Backend Development - Java,NAD SKU,oracle technical l1"/>
    <d v="2020-07-05T10:42:00"/>
    <s v="OFFSHORE"/>
    <s v="Lateral Joinees"/>
    <s v="Yes"/>
    <s v="No"/>
    <s v="No"/>
    <s v="Nissan North America, Inc."/>
    <s v="Yes"/>
    <x v="4"/>
    <n v="50"/>
    <s v="Backend Development - Java"/>
    <n v="270437"/>
    <s v="Venkumahanti,Venkata Sai Kiran Kumar"/>
    <s v="FIXED PRICE"/>
    <s v="NNA"/>
    <s v="NNA"/>
  </r>
  <r>
    <s v="SBU D-ASV"/>
    <s v="IMFG"/>
    <s v="INIS"/>
    <x v="28"/>
    <x v="28"/>
    <n v="207759"/>
    <x v="7"/>
    <n v="202948"/>
    <x v="0"/>
    <n v="471198"/>
    <s v="Subash,Venkatesh"/>
    <s v="VS00471198@TechMahindra.com"/>
    <s v="U3"/>
    <n v="2"/>
    <s v="Java Full Stack development with Spring,Java FullStack Development using ReactJS"/>
    <n v="2"/>
    <s v="Java Full Stack development with Spring,Java FullStack Development using ReactJS"/>
    <d v="2020-07-05T10:42:00"/>
    <s v="OFFSHORE"/>
    <s v="Lateral Joinees"/>
    <s v="Yes"/>
    <s v="No"/>
    <s v="No"/>
    <s v="Nissan North America, Inc."/>
    <s v="Yes"/>
    <x v="0"/>
    <n v="83.33"/>
    <s v="Java Full Stack development with Spring"/>
    <n v="260418"/>
    <s v="kanakarajan,venkatesh"/>
    <s v="FIXED PRICE"/>
    <s v="NNA"/>
    <s v="NNA"/>
  </r>
  <r>
    <s v="SBU D-ASV"/>
    <s v="IMFG"/>
    <s v="INIS"/>
    <x v="28"/>
    <x v="28"/>
    <n v="207759"/>
    <x v="7"/>
    <n v="202948"/>
    <x v="0"/>
    <n v="478191"/>
    <s v="Kumar,Rahul"/>
    <s v="RK00478191@TechMahindra.com"/>
    <s v="U2"/>
    <n v="4"/>
    <s v="Agile and Devops  ,Java FullStack Development using Angular,ics_cloud_aws_l1,java fullstack development"/>
    <n v="4"/>
    <s v="Agile and Devops  ,Java FullStack Development using Angular,ics_cloud_aws_l1,java fullstack development"/>
    <d v="2020-07-05T10:42:00"/>
    <s v="OFFSHORE"/>
    <s v="Initial Training Program"/>
    <s v="Yes"/>
    <s v="No"/>
    <s v="No"/>
    <s v="Nissan North America, Inc."/>
    <s v="Yes"/>
    <x v="2"/>
    <n v="100"/>
    <s v="Java FullStack Development using Angular"/>
    <n v="357297"/>
    <s v="Dharuman,Gokul"/>
    <s v="FIXED PRICE"/>
    <s v="NNA"/>
    <s v="NNA"/>
  </r>
  <r>
    <s v="SBU D-ASV"/>
    <s v="IMFG"/>
    <s v="INIS"/>
    <x v="28"/>
    <x v="28"/>
    <n v="207759"/>
    <x v="7"/>
    <n v="202948"/>
    <x v="0"/>
    <n v="481758"/>
    <s v="Pazhanivel,Kaviyarasu"/>
    <s v="KP00481758@TechMahindra.com"/>
    <s v="U2"/>
    <n v="2"/>
    <s v="Agile and Devops ,Java FullStack Development using Angular"/>
    <n v="3"/>
    <s v="Agile and Devops ,Java FullStack Development using Angular,Java with Front end"/>
    <d v="2020-07-05T10:42:00"/>
    <s v="OFFSHORE"/>
    <s v="Initial Training Program"/>
    <s v="Yes"/>
    <s v="No"/>
    <s v="No"/>
    <s v="Nissan North America, Inc."/>
    <s v="Yes"/>
    <x v="2"/>
    <n v="100"/>
    <s v="Agile and Devops "/>
    <n v="236095"/>
    <s v="Rathinasamy,Prabhu"/>
    <s v="FIXED PRICE"/>
    <s v="NNA"/>
    <s v="NNA"/>
  </r>
  <r>
    <s v="SBU D-ASV"/>
    <s v="IMFG"/>
    <s v="INIS"/>
    <x v="28"/>
    <x v="28"/>
    <n v="207759"/>
    <x v="7"/>
    <n v="202948"/>
    <x v="0"/>
    <n v="489876"/>
    <s v="Bendu,Venkata Ramana"/>
    <s v="VB00489876@TechMahindra.com"/>
    <s v="U2"/>
    <n v="2"/>
    <s v="Core Java,Java Full Stack development with Spring"/>
    <n v="2"/>
    <s v="Core Java,Java Full Stack development with Spring"/>
    <d v="2020-07-05T10:42:00"/>
    <s v="OFFSHORE"/>
    <s v="Initial Training Program"/>
    <s v="Yes"/>
    <s v="No"/>
    <s v="No"/>
    <s v="Nissan North America, Inc."/>
    <s v="Yes"/>
    <x v="0"/>
    <n v="83.33"/>
    <s v="Java Full Stack development with Spring"/>
    <n v="579295"/>
    <s v="Ashok,Thota"/>
    <s v="FIXED PRICE"/>
    <s v="NNA"/>
    <s v="NNA"/>
  </r>
  <r>
    <s v="SBU D-ASV"/>
    <s v="IMFG"/>
    <s v="INIS"/>
    <x v="28"/>
    <x v="28"/>
    <n v="207759"/>
    <x v="7"/>
    <n v="202948"/>
    <x v="0"/>
    <n v="492677"/>
    <s v="Rajendran,Ganesan"/>
    <s v="GR00492677@TechMahindra.com"/>
    <s v="U4"/>
    <n v="2"/>
    <s v="Java FullStack Development using Angular,ics_cloud_aws_l1"/>
    <n v="2"/>
    <s v="Java FullStack Development using Angular,ics_cloud_aws_l1"/>
    <d v="2020-07-05T10:42:00"/>
    <s v="OFFSHORE"/>
    <s v="Lateral Joinees"/>
    <s v="Yes"/>
    <s v="No"/>
    <s v="No"/>
    <s v="Nissan North America, Inc."/>
    <s v="Yes"/>
    <x v="2"/>
    <n v="100"/>
    <s v="Java FullStack Development using Angular"/>
    <n v="225508"/>
    <s v="Samikkannu,Mohan"/>
    <s v="FIXED PRICE"/>
    <s v="NNA"/>
    <s v="NNA"/>
  </r>
  <r>
    <s v="SBU D-ASV"/>
    <s v="IMFG"/>
    <s v="INIS"/>
    <x v="28"/>
    <x v="28"/>
    <n v="207759"/>
    <x v="7"/>
    <n v="202948"/>
    <x v="0"/>
    <n v="493898"/>
    <s v="Palli,Srinivas"/>
    <s v="SP00493898@TechMahindra.com"/>
    <s v="U3"/>
    <n v="2"/>
    <s v="Agile and Devops  ,Java FullStack Development using Angular"/>
    <n v="2"/>
    <s v="Agile and Devops  ,Java FullStack Development using Angular"/>
    <d v="2020-07-05T10:42:00"/>
    <s v="ONSITE"/>
    <s v="Lateral Joinees"/>
    <s v="Yes"/>
    <s v="No"/>
    <s v="No"/>
    <s v="Nissan North America, Inc."/>
    <s v="Yes"/>
    <x v="2"/>
    <n v="100"/>
    <s v="Java FullStack Development using Angular"/>
    <n v="237130"/>
    <s v="Kumaresan,Mogan Kumar"/>
    <s v="FIXED PRICE"/>
    <s v="NNA"/>
    <s v="NNA"/>
  </r>
  <r>
    <s v="SBU D-ASV"/>
    <s v="IMFG"/>
    <s v="INIS"/>
    <x v="28"/>
    <x v="28"/>
    <n v="207759"/>
    <x v="7"/>
    <n v="202948"/>
    <x v="0"/>
    <n v="495007"/>
    <s v="Gunasekaran,Pradeep Kumar"/>
    <s v="PG00495007@TechMahindra.com"/>
    <s v="U2"/>
    <n v="3"/>
    <s v="Agile and Devops  ,Java FullStack Development using Angular,ics_cloud_aws_l1"/>
    <n v="3"/>
    <s v="Agile and Devops  ,Java FullStack Development using Angular,ics_cloud_aws_l1"/>
    <d v="2020-07-05T10:42:00"/>
    <s v="OFFSHORE"/>
    <s v="Initial Training Program"/>
    <s v="Yes"/>
    <s v="No"/>
    <s v="No"/>
    <s v="Nissan North America, Inc."/>
    <s v="Yes"/>
    <x v="2"/>
    <n v="100"/>
    <s v="Java FullStack Development using Angular"/>
    <n v="357297"/>
    <s v="Dharuman,Gokul"/>
    <s v="FIXED PRICE"/>
    <s v="NNA"/>
    <s v="NNA"/>
  </r>
  <r>
    <s v="SBU D-ASV"/>
    <s v="IMFG"/>
    <s v="INIS"/>
    <x v="28"/>
    <x v="28"/>
    <n v="207759"/>
    <x v="7"/>
    <n v="202948"/>
    <x v="0"/>
    <n v="506635"/>
    <s v="Shaik,Akasha Siddique"/>
    <s v="AS00506635@TechMahindra.com"/>
    <s v="U2"/>
    <n v="1"/>
    <s v="Java FullStack Development using Angular"/>
    <n v="1"/>
    <s v="Java FullStack Development using Angular"/>
    <d v="2020-07-05T10:42:00"/>
    <s v="OFFSHORE"/>
    <s v="Initial Training Program"/>
    <s v="Yes"/>
    <s v="No"/>
    <s v="No"/>
    <s v="Nissan North America, Inc."/>
    <s v="Yes"/>
    <x v="2"/>
    <n v="100"/>
    <s v="Java FullStack Development using Angular"/>
    <n v="260418"/>
    <s v="kanakarajan,venkatesh"/>
    <s v="FIXED PRICE"/>
    <s v="NNA"/>
    <s v="NNA"/>
  </r>
  <r>
    <s v="SBU D-ASV"/>
    <s v="IMFG"/>
    <s v="INIS"/>
    <x v="28"/>
    <x v="28"/>
    <n v="207759"/>
    <x v="7"/>
    <n v="202948"/>
    <x v="0"/>
    <n v="507198"/>
    <s v="Pughalenthi,Dhandayuthabaani"/>
    <s v="DP00507198@TechMahindra.com"/>
    <s v="U2"/>
    <n v="4"/>
    <s v="Agile and Devops  ,Java FullStack Development using Angular,Java fullstack development,ics_cloud_aws_l1"/>
    <n v="4"/>
    <s v="Agile and Devops  ,Java FullStack Development using Angular,Java fullstack development,ics_cloud_aws_l1"/>
    <d v="2020-07-05T10:42:00"/>
    <s v="OFFSHORE"/>
    <s v="Initial Training Program"/>
    <s v="Yes"/>
    <s v="No"/>
    <s v="No"/>
    <s v="Nissan North America, Inc."/>
    <s v="Yes"/>
    <x v="2"/>
    <n v="100"/>
    <s v="Java FullStack Development using Angular"/>
    <n v="357297"/>
    <s v="Dharuman,Gokul"/>
    <s v="FIXED PRICE"/>
    <s v="NNA"/>
    <s v="NNA"/>
  </r>
  <r>
    <s v="SBU D-ASV"/>
    <s v="IMFG"/>
    <s v="INIS"/>
    <x v="28"/>
    <x v="28"/>
    <n v="207759"/>
    <x v="7"/>
    <n v="202948"/>
    <x v="0"/>
    <n v="561491"/>
    <s v="Suresh,Jayachandran"/>
    <s v="JS00561491@TechMahindra.com"/>
    <s v="U2"/>
    <n v="2"/>
    <s v="Java Full Stack development with Spring,Java FullStack Development using Angular"/>
    <n v="2"/>
    <s v="Java Full Stack development with Spring,Java FullStack Development using Angular"/>
    <d v="2020-07-05T10:42:00"/>
    <s v="OFFSHORE"/>
    <s v="Initial Training Program"/>
    <s v="Yes"/>
    <s v="No"/>
    <s v="No"/>
    <s v="Nissan North America, Inc."/>
    <s v="Yes"/>
    <x v="2"/>
    <n v="100"/>
    <s v="Java Full Stack development with Spring"/>
    <n v="337302"/>
    <s v="Ratnasamy,Muthukumar"/>
    <s v="FIXED PRICE"/>
    <s v="NNA"/>
    <s v="NNA"/>
  </r>
  <r>
    <s v="SBU D-ASV"/>
    <s v="IMFG"/>
    <s v="INIS"/>
    <x v="28"/>
    <x v="28"/>
    <n v="207759"/>
    <x v="7"/>
    <n v="202948"/>
    <x v="0"/>
    <n v="561501"/>
    <s v="Sudha,C A"/>
    <s v="CS00561501@TechMahindra.com"/>
    <s v="U2"/>
    <n v="2"/>
    <s v="Java Full Stack development with Spring,ics_cloud_aws_l1"/>
    <n v="2"/>
    <s v="Java Full Stack development with Spring,ics_cloud_aws_l1"/>
    <d v="2020-07-05T10:42:00"/>
    <s v="OFFSHORE"/>
    <s v="Initial Training Program"/>
    <s v="Yes"/>
    <s v="No"/>
    <s v="No"/>
    <s v="Nissan North America, Inc."/>
    <s v="Yes"/>
    <x v="2"/>
    <n v="100"/>
    <s v="Java Full Stack development with Spring"/>
    <n v="337302"/>
    <s v="Ratnasamy,Muthukumar"/>
    <s v="FIXED PRICE"/>
    <s v="NNA"/>
    <s v="NNA"/>
  </r>
  <r>
    <s v="SBU D-ASV"/>
    <s v="IMFG"/>
    <s v="INIS"/>
    <x v="28"/>
    <x v="28"/>
    <n v="207759"/>
    <x v="7"/>
    <n v="202948"/>
    <x v="0"/>
    <n v="562671"/>
    <s v="Palanivelu,Mohankumar"/>
    <s v="MP00562671@TechMahindra.com"/>
    <s v="U3"/>
    <n v="2"/>
    <s v="Front end development-Angular,ics_cloud_aws_l1"/>
    <n v="2"/>
    <s v="Front end development-Angular,ics_cloud_aws_l1"/>
    <d v="2020-07-05T10:42:00"/>
    <s v="OFFSHORE"/>
    <s v="Lateral Joinees"/>
    <s v="Yes"/>
    <s v="No"/>
    <s v="No"/>
    <s v="Nissan North America, Inc."/>
    <s v="Yes"/>
    <x v="0"/>
    <n v="83.33"/>
    <s v="Front end development-Angular"/>
    <n v="239507"/>
    <s v="S,Balasubramanian"/>
    <s v="FIXED PRICE"/>
    <s v="NNA"/>
    <s v="NNA"/>
  </r>
  <r>
    <s v="SBU D-ASV"/>
    <s v="IMFG"/>
    <s v="INIS"/>
    <x v="28"/>
    <x v="28"/>
    <n v="207759"/>
    <x v="7"/>
    <n v="202948"/>
    <x v="0"/>
    <n v="573974"/>
    <s v="Rajagopal,Gonuguntla"/>
    <s v="GR00573974@TechMahindra.com"/>
    <s v="U3"/>
    <n v="1"/>
    <s v="Java FullStack Development using Angular"/>
    <n v="1"/>
    <s v="Java FullStack Development using Angular"/>
    <d v="2020-07-05T10:42:00"/>
    <s v="OFFSHORE"/>
    <s v="Lateral Joinees"/>
    <s v="Yes"/>
    <s v="No"/>
    <s v="No"/>
    <s v="Nissan North America, Inc."/>
    <s v="Yes"/>
    <x v="0"/>
    <n v="90"/>
    <s v="Java FullStack Development using Angular"/>
    <n v="260418"/>
    <s v="kanakarajan,venkatesh"/>
    <s v="FIXED PRICE"/>
    <s v="NNA"/>
    <s v="NNA"/>
  </r>
  <r>
    <s v="SBU D-ASV"/>
    <s v="IMFG"/>
    <s v="INIS"/>
    <x v="28"/>
    <x v="28"/>
    <n v="207759"/>
    <x v="7"/>
    <n v="202948"/>
    <x v="0"/>
    <n v="577985"/>
    <s v="Veera Reddy,Annapureddy"/>
    <s v="AV00577985@TechMahindra.com"/>
    <s v="U3"/>
    <n v="3"/>
    <s v="Adobe AEM ,Java Full Stack development with Spring,aem - v2 level 1"/>
    <n v="3"/>
    <s v="Adobe AEM ,Java Full Stack development with Spring,aem - v2 level 1"/>
    <d v="2020-07-05T10:42:00"/>
    <s v="OFFSHORE"/>
    <s v="Lateral Joinees"/>
    <s v="Yes"/>
    <s v="No"/>
    <s v="No"/>
    <s v="Nissan North America, Inc."/>
    <s v="Yes"/>
    <x v="2"/>
    <n v="100"/>
    <s v="Java Full Stack development with Spring"/>
    <n v="270437"/>
    <s v="Venkumahanti,Venkata Sai Kiran Kumar"/>
    <s v="FIXED PRICE"/>
    <s v="NNA"/>
    <s v="NNA"/>
  </r>
  <r>
    <s v="SBU D-ASV"/>
    <s v="IMFG"/>
    <s v="INIS"/>
    <x v="28"/>
    <x v="28"/>
    <n v="207759"/>
    <x v="7"/>
    <n v="202948"/>
    <x v="0"/>
    <n v="579295"/>
    <s v="Ashok,Thota"/>
    <s v="TA00579295@TechMahindra.com"/>
    <s v="U3"/>
    <n v="2"/>
    <s v="ICS_Cloud_AWS_developer_devops_L2,Java Full Stack development with Spring"/>
    <n v="2"/>
    <s v="ICS_Cloud_AWS_developer_devops_L2,Java Full Stack development with Spring"/>
    <d v="2020-07-05T10:42:00"/>
    <s v="OFFSHORE"/>
    <s v="Lateral Joinees"/>
    <s v="Yes"/>
    <s v="No"/>
    <s v="No"/>
    <s v="Nissan North America, Inc."/>
    <s v="Yes"/>
    <x v="2"/>
    <n v="100"/>
    <s v="Java Full Stack development with Spring"/>
    <n v="270437"/>
    <s v="Venkumahanti,Venkata Sai Kiran Kumar"/>
    <s v="FIXED PRICE"/>
    <s v="NNA"/>
    <s v="NNA"/>
  </r>
  <r>
    <s v="SBU D-ASV"/>
    <s v="IMFG"/>
    <s v="INIS"/>
    <x v="28"/>
    <x v="28"/>
    <n v="207759"/>
    <x v="7"/>
    <n v="202948"/>
    <x v="0"/>
    <n v="603056"/>
    <s v="P,Kanimozhi"/>
    <s v="KP00603056@TechMahindra.com"/>
    <s v="U2"/>
    <n v="3"/>
    <s v="Java FullStack Development using Angular,Java fullstack development,ics_cloud_aws_l1"/>
    <n v="3"/>
    <s v="Java FullStack Development using Angular,Java fullstack development,ics_cloud_aws_l1"/>
    <d v="2020-07-05T10:42:00"/>
    <s v="OFFSHORE"/>
    <s v="TCTP"/>
    <s v="Yes"/>
    <s v="No"/>
    <s v="No"/>
    <s v="Nissan North America, Inc."/>
    <s v="Yes"/>
    <x v="0"/>
    <n v="80"/>
    <s v="Java FullStack Development using Angular"/>
    <n v="271394"/>
    <s v="Ramaiyan,Radhakrishnan"/>
    <s v="FIXED PRICE"/>
    <s v="NNA"/>
    <s v="NNA"/>
  </r>
  <r>
    <s v="SBU D-ASV"/>
    <s v="IMFG"/>
    <s v="INIS"/>
    <x v="28"/>
    <x v="28"/>
    <n v="207759"/>
    <x v="7"/>
    <n v="202948"/>
    <x v="0"/>
    <n v="605645"/>
    <s v="R,Manish"/>
    <s v="MR00605645@TechMahindra.com"/>
    <s v="U3"/>
    <n v="1"/>
    <s v="Java Full Stack development with Spring"/>
    <n v="1"/>
    <s v="Java Full Stack development with Spring"/>
    <d v="2020-07-05T10:42:00"/>
    <s v="OFFSHORE"/>
    <s v="Lateral Joinees"/>
    <s v="Yes"/>
    <s v="No"/>
    <s v="No"/>
    <s v="Nissan North America, Inc."/>
    <s v="Yes"/>
    <x v="2"/>
    <n v="100"/>
    <s v="Java Full Stack development with Spring"/>
    <n v="260418"/>
    <s v="kanakarajan,venkatesh"/>
    <s v="FIXED PRICE"/>
    <s v="NNA"/>
    <s v="NNA"/>
  </r>
  <r>
    <s v="SBU D-ASV"/>
    <s v="IMFG"/>
    <s v="INIS"/>
    <x v="28"/>
    <x v="28"/>
    <n v="207759"/>
    <x v="7"/>
    <n v="202948"/>
    <x v="0"/>
    <n v="609903"/>
    <s v="M,Thangaselvi"/>
    <s v="TM00609903@TechMahindra.com"/>
    <s v="U1"/>
    <n v="2"/>
    <s v="Java FullStack Development using Angular,ics_cloud_aws_l1"/>
    <n v="2"/>
    <s v="Java FullStack Development using Angular,ics_cloud_aws_l1"/>
    <d v="2020-07-05T10:42:00"/>
    <s v="OFFSHORE"/>
    <s v="TCTP"/>
    <s v="Yes"/>
    <s v="No"/>
    <s v="No"/>
    <s v="Nissan North America, Inc."/>
    <s v="Yes"/>
    <x v="2"/>
    <n v="100"/>
    <s v="Java FullStack Development using Angular"/>
    <n v="239507"/>
    <s v="S,Balasubramanian"/>
    <s v="FIXED PRICE"/>
    <s v="NNA"/>
    <s v="NNA"/>
  </r>
  <r>
    <s v="SBU D-ASV"/>
    <s v="IMFG"/>
    <s v="INIS"/>
    <x v="28"/>
    <x v="28"/>
    <n v="207759"/>
    <x v="7"/>
    <n v="202948"/>
    <x v="0"/>
    <n v="609926"/>
    <s v="Jeyaraj David,Johnson"/>
    <s v="JJ00609926@TechMahindra.com"/>
    <s v="U1"/>
    <n v="2"/>
    <s v="Java Full Stack development with Spring,ics_cloud_aws_level1"/>
    <n v="2"/>
    <s v="Java Full Stack development with Spring,ics_cloud_aws_level1"/>
    <d v="2020-07-05T10:42:00"/>
    <s v="OFFSHORE"/>
    <s v="TCTP"/>
    <s v="Yes"/>
    <s v="No"/>
    <s v="No"/>
    <s v="Nissan North America, Inc."/>
    <s v="Yes"/>
    <x v="2"/>
    <n v="100"/>
    <s v="Java Full Stack development with Spring"/>
    <n v="455143"/>
    <s v="Chandrasekaran,Vidyadevi"/>
    <s v="FIXED PRICE"/>
    <s v="NNA"/>
    <s v="NNA"/>
  </r>
  <r>
    <s v="SBU D-ASV"/>
    <s v="IMFG"/>
    <s v="INIS"/>
    <x v="28"/>
    <x v="28"/>
    <n v="207759"/>
    <x v="7"/>
    <n v="202948"/>
    <x v="0"/>
    <n v="611169"/>
    <s v="Lavanya,Sunkara"/>
    <s v="SL00611169@TechMahindra.com"/>
    <s v="U1"/>
    <n v="4"/>
    <s v=".NET Standard FullStack Development using ASP.NET MVC &amp; Angular,Java FullStack Development using Angular,ics_cloud_aws_l1,pega robotics l1"/>
    <n v="4"/>
    <s v=".NET Standard FullStack Development using ASP.NET MVC &amp; Angular,Java FullStack Development using Angular,ics_cloud_aws_l1,pega robotics l1"/>
    <d v="2020-07-05T10:42:00"/>
    <s v="OFFSHORE"/>
    <s v="TCTP"/>
    <s v="Yes"/>
    <s v="No"/>
    <s v="No"/>
    <s v="Nissan North America, Inc."/>
    <s v="Yes"/>
    <x v="0"/>
    <n v="90"/>
    <s v="Java FullStack Development using Angular"/>
    <n v="271394"/>
    <s v="Ramaiyan,Radhakrishnan"/>
    <s v="FIXED PRICE"/>
    <s v="NNA"/>
    <s v="NNA"/>
  </r>
  <r>
    <s v="SBU D-ASV"/>
    <s v="IMFG"/>
    <s v="INIS"/>
    <x v="28"/>
    <x v="28"/>
    <n v="207759"/>
    <x v="7"/>
    <n v="202948"/>
    <x v="0"/>
    <n v="687143"/>
    <s v="Devaraj,Bharathraj"/>
    <s v="BD00687143@TechMahindra.com"/>
    <s v="U1"/>
    <n v="0"/>
    <m/>
    <n v="0"/>
    <m/>
    <d v="2020-07-05T10:42:00"/>
    <s v="OFFSHORE"/>
    <s v="TCTP"/>
    <s v="No"/>
    <s v="No"/>
    <s v="No"/>
    <s v="Nissan North America, Inc."/>
    <s v="No"/>
    <x v="5"/>
    <m/>
    <m/>
    <n v="207759"/>
    <s v="GOPALAN,RAVIKUMAR"/>
    <s v="FIXED PRICE"/>
    <s v="NNA"/>
    <s v="NNA"/>
  </r>
  <r>
    <s v="SBU D-ASV"/>
    <s v="IMFG"/>
    <s v="INIS"/>
    <x v="28"/>
    <x v="28"/>
    <n v="207759"/>
    <x v="7"/>
    <n v="202948"/>
    <x v="0"/>
    <n v="687186"/>
    <s v="Gunalan,Ashweetha"/>
    <s v="AG00687186@TechMahindra.com"/>
    <s v="U1"/>
    <n v="0"/>
    <m/>
    <n v="0"/>
    <m/>
    <d v="2020-07-05T10:42:00"/>
    <s v="OFFSHORE"/>
    <s v="TCTP"/>
    <s v="No"/>
    <s v="No"/>
    <s v="No"/>
    <s v="Nissan North America, Inc."/>
    <s v="No"/>
    <x v="5"/>
    <m/>
    <m/>
    <n v="207759"/>
    <s v="GOPALAN,RAVIKUMAR"/>
    <s v="FIXED PRICE"/>
    <s v="NNA"/>
    <s v="NNA"/>
  </r>
  <r>
    <s v="SBU D-ASV"/>
    <s v="IMFG"/>
    <s v="INIS"/>
    <x v="28"/>
    <x v="28"/>
    <n v="207759"/>
    <x v="7"/>
    <n v="202948"/>
    <x v="0"/>
    <n v="687189"/>
    <s v="G,Varalakshmi"/>
    <s v="VG00687189@TechMahindra.com"/>
    <s v="U1"/>
    <n v="0"/>
    <m/>
    <n v="0"/>
    <m/>
    <d v="2020-07-05T10:42:00"/>
    <s v="OFFSHORE"/>
    <s v="TCTP"/>
    <s v="No"/>
    <s v="No"/>
    <s v="No"/>
    <s v="Nissan North America, Inc."/>
    <s v="No"/>
    <x v="5"/>
    <m/>
    <m/>
    <n v="207759"/>
    <s v="GOPALAN,RAVIKUMAR"/>
    <s v="FIXED PRICE"/>
    <s v="NNA"/>
    <s v="NNA"/>
  </r>
  <r>
    <s v="SBU D-ASV"/>
    <s v="IMFG"/>
    <s v="INIS"/>
    <x v="28"/>
    <x v="28"/>
    <n v="207759"/>
    <x v="7"/>
    <n v="202948"/>
    <x v="0"/>
    <n v="687190"/>
    <s v="Soundarajan,Arunkumar"/>
    <s v="AS00687190@TechMahindra.com"/>
    <s v="U1"/>
    <n v="0"/>
    <m/>
    <n v="0"/>
    <m/>
    <d v="2020-07-05T10:42:00"/>
    <s v="OFFSHORE"/>
    <s v="TCTP"/>
    <s v="No"/>
    <s v="No"/>
    <s v="No"/>
    <s v="Nissan North America, Inc."/>
    <s v="No"/>
    <x v="5"/>
    <m/>
    <m/>
    <n v="207759"/>
    <s v="GOPALAN,RAVIKUMAR"/>
    <s v="FIXED PRICE"/>
    <s v="NNA"/>
    <s v="NNA"/>
  </r>
  <r>
    <s v="SBU D-ASV"/>
    <s v="IMFG"/>
    <s v="INIS"/>
    <x v="29"/>
    <x v="29"/>
    <n v="274063"/>
    <x v="6"/>
    <n v="202948"/>
    <x v="0"/>
    <n v="253529"/>
    <s v="Nachimuthu,Saravanakumar"/>
    <s v="Saravanakumar.Nachimuthu@TechMahindra.com"/>
    <s v="U4"/>
    <n v="4"/>
    <s v="Business Intelligence SKU 2,RPA - UI-Path Level ,data analytics level2 aws with tableau_mongodb,future-pm"/>
    <n v="4"/>
    <s v="Business Intelligence SKU 2,RPA - UI-Path Level ,data analytics level2 aws with tableau_mongodb,future-pm"/>
    <d v="2020-07-05T10:42:00"/>
    <s v="OFFSHORE"/>
    <s v="Initial Training Program"/>
    <s v="Yes"/>
    <s v="No"/>
    <s v="No"/>
    <s v="Nissan North America, Inc."/>
    <s v="Yes"/>
    <x v="2"/>
    <n v="100"/>
    <s v="data analytics level2 aws with tableau_mongodb"/>
    <n v="489387"/>
    <s v="Mohanasundaram,Manivannan"/>
    <s v="FIXED PRICE"/>
    <s v="NNA"/>
    <s v="NNA"/>
  </r>
  <r>
    <s v="SBU D-ASV"/>
    <s v="IMFG"/>
    <s v="INIS"/>
    <x v="29"/>
    <x v="29"/>
    <n v="274063"/>
    <x v="6"/>
    <n v="202948"/>
    <x v="0"/>
    <n v="354926"/>
    <s v="Jacob,Radh Kishon"/>
    <s v="RJ00354926@TechMahindra.com"/>
    <s v="U2"/>
    <n v="1"/>
    <s v="data management level1 with data stage_informatica mdm"/>
    <n v="1"/>
    <s v="data management level1 with data stage_informatica mdm"/>
    <d v="2020-07-05T10:42:00"/>
    <s v="ONSITE"/>
    <s v="Initial Training Program"/>
    <s v="Yes"/>
    <s v="No"/>
    <s v="No"/>
    <s v="Nissan North America, Inc."/>
    <s v="Yes"/>
    <x v="3"/>
    <n v="20"/>
    <s v="data management level1 with data stage_informatica mdm"/>
    <n v="286912"/>
    <s v="GOKHALE,HRISHIKESHARVIND"/>
    <s v="FIXED PRICE"/>
    <s v="NNA"/>
    <s v="NNA"/>
  </r>
  <r>
    <s v="SBU D-ASV"/>
    <s v="IMFG"/>
    <s v="INIS"/>
    <x v="29"/>
    <x v="29"/>
    <n v="274063"/>
    <x v="6"/>
    <n v="202948"/>
    <x v="0"/>
    <n v="434345"/>
    <s v="Krishnan,Rithesh"/>
    <s v="RK00434345@TechMahindra.com"/>
    <s v="U2"/>
    <n v="2"/>
    <s v="Agile and Devops ,RPA UiPath Level 1"/>
    <n v="2"/>
    <s v="Agile and Devops ,RPA UiPath Level 1"/>
    <d v="2020-07-05T10:42:00"/>
    <s v="OFFSHORE"/>
    <s v="Initial Training Program"/>
    <s v="Yes"/>
    <s v="No"/>
    <s v="No"/>
    <s v="Nissan North America, Inc."/>
    <s v="Yes"/>
    <x v="2"/>
    <n v="100"/>
    <s v="Agile and Devops "/>
    <n v="236095"/>
    <s v="Rathinasamy,Prabhu"/>
    <s v="FIXED PRICE"/>
    <s v="NNA"/>
    <s v="NNA"/>
  </r>
  <r>
    <s v="SBU D-ASV"/>
    <s v="IMFG"/>
    <s v="INIS"/>
    <x v="29"/>
    <x v="29"/>
    <n v="274063"/>
    <x v="6"/>
    <n v="202948"/>
    <x v="0"/>
    <n v="485064"/>
    <s v="Balasubramani,Kannan"/>
    <s v="KB00485064@TechMahindra.com"/>
    <s v="U4"/>
    <n v="3"/>
    <s v="RPA - UI-Path Level ,data analytics level2 aws with tableau_mongodb,future-pm"/>
    <n v="3"/>
    <s v="RPA - UI-Path Level ,data analytics level2 aws with tableau_mongodb,future-pm"/>
    <d v="2020-07-05T10:42:00"/>
    <s v="OFFSHORE"/>
    <s v="Lateral Joinees"/>
    <s v="Yes"/>
    <s v="No"/>
    <s v="No"/>
    <s v="Nissan North America, Inc."/>
    <s v="Yes"/>
    <x v="4"/>
    <n v="40"/>
    <s v="future-pm"/>
    <n v="275035"/>
    <s v="G,SANKAR"/>
    <s v="FIXED PRICE"/>
    <s v="NNA"/>
    <s v="NNA"/>
  </r>
  <r>
    <s v="SBU D-ASV"/>
    <s v="IMFG"/>
    <s v="INIS"/>
    <x v="29"/>
    <x v="29"/>
    <n v="274063"/>
    <x v="6"/>
    <n v="202948"/>
    <x v="0"/>
    <n v="495103"/>
    <s v="Nithyanandhan,Dhivya Bharathi"/>
    <s v="DN00495103@TechMahindra.com"/>
    <s v="U2"/>
    <n v="2"/>
    <s v="Agile and Devops ,Mainframe"/>
    <n v="2"/>
    <s v="Agile and Devops ,Mainframe"/>
    <d v="2020-07-05T10:42:00"/>
    <s v="OFFSHORE"/>
    <s v="Initial Training Program"/>
    <s v="Yes"/>
    <s v="No"/>
    <s v="No"/>
    <s v="Nissan North America, Inc."/>
    <s v="Yes"/>
    <x v="2"/>
    <n v="100"/>
    <s v="Agile and Devops "/>
    <n v="236095"/>
    <s v="Rathinasamy,Prabhu"/>
    <s v="FIXED PRICE"/>
    <s v="NNA"/>
    <s v="NNA"/>
  </r>
  <r>
    <s v="SBU D-ASV"/>
    <s v="IMFG"/>
    <s v="INIS"/>
    <x v="29"/>
    <x v="29"/>
    <n v="274063"/>
    <x v="6"/>
    <n v="202948"/>
    <x v="0"/>
    <n v="218436"/>
    <s v="G,SivakumarRaju"/>
    <s v="Sivakumar.Guntimadugu@TechMahindra.com"/>
    <s v="P1"/>
    <n v="3"/>
    <s v="Agile and Devops ,future-pm,nad sku"/>
    <n v="3"/>
    <s v="Agile and Devops ,future-pm,nad sku"/>
    <d v="2020-07-05T10:42:00"/>
    <s v="OFFSHORE"/>
    <s v="Lateral Joinees"/>
    <s v="Yes"/>
    <s v="No"/>
    <s v="No"/>
    <s v="Nissan North America, Inc."/>
    <s v="Yes"/>
    <x v="2"/>
    <n v="100"/>
    <s v="future-pm"/>
    <n v="243485"/>
    <s v="GALLA,VENKATA PRASAD"/>
    <s v="FIXED PRICE"/>
    <s v="NNA"/>
    <s v="NNA"/>
  </r>
  <r>
    <s v="SBU D-ASV"/>
    <s v="IMFG"/>
    <s v="INIS"/>
    <x v="29"/>
    <x v="29"/>
    <n v="274063"/>
    <x v="6"/>
    <n v="202948"/>
    <x v="0"/>
    <n v="236095"/>
    <s v="Rathinasamy,Prabhu"/>
    <s v="Prabhu.Rathinasamy@TechMahindra.com"/>
    <s v="P1"/>
    <n v="2"/>
    <s v="Agile and Devops ,nad sku"/>
    <n v="2"/>
    <s v="Agile and Devops ,nad sku"/>
    <d v="2020-07-05T10:42:00"/>
    <s v="OFFSHORE"/>
    <s v="Lateral Joinees"/>
    <s v="Yes"/>
    <s v="No"/>
    <s v="No"/>
    <s v="Nissan North America, Inc."/>
    <s v="Yes"/>
    <x v="0"/>
    <n v="83.33"/>
    <s v="Agile and Devops "/>
    <n v="342612"/>
    <s v="Chandrasekaran,Manikandan"/>
    <s v="FIXED PRICE"/>
    <s v="NNA"/>
    <s v="NNA"/>
  </r>
  <r>
    <s v="SBU D-ASV"/>
    <s v="IMFG"/>
    <s v="INIS"/>
    <x v="29"/>
    <x v="29"/>
    <n v="274063"/>
    <x v="6"/>
    <n v="202948"/>
    <x v="0"/>
    <n v="237130"/>
    <s v="Kumaresan,Mogan Kumar"/>
    <s v="Mogan.Kumar@TechMahindra.com"/>
    <s v="P2"/>
    <n v="6"/>
    <s v="esrm l1 grc,future-pm,sfdc sales cloud level 1,sfdc service cloud level 1,sfdc service cloud level 2,sfdc service cloud level 3"/>
    <n v="6"/>
    <s v="esrm l1 grc,future-pm,sfdc sales cloud level 1,sfdc service cloud level 1,sfdc service cloud level 2,sfdc service cloud level 3"/>
    <d v="2020-07-05T10:42:00"/>
    <s v="ONSITE"/>
    <s v="Lateral Joinees"/>
    <s v="Yes"/>
    <s v="No"/>
    <s v="No"/>
    <s v="Nissan North America, Inc."/>
    <s v="Yes"/>
    <x v="4"/>
    <n v="40"/>
    <s v="future-pm"/>
    <n v="209727"/>
    <s v="PAUL,ANAGHNATH"/>
    <s v="FIXED PRICE"/>
    <s v="NNA"/>
    <s v="NNA"/>
  </r>
  <r>
    <s v="SBU D-ASV"/>
    <s v="IMFG"/>
    <s v="INIS"/>
    <x v="29"/>
    <x v="29"/>
    <n v="274063"/>
    <x v="6"/>
    <n v="202948"/>
    <x v="0"/>
    <n v="242869"/>
    <s v="Selvakumar,K"/>
    <s v="Selvakumar.K@TechMahindra.com"/>
    <s v="P1"/>
    <n v="1"/>
    <s v="Agile and Devops "/>
    <n v="1"/>
    <s v="Agile and Devops "/>
    <d v="2020-07-05T10:42:00"/>
    <s v="OFFSHORE"/>
    <s v="Lateral Joinees"/>
    <s v="Yes"/>
    <s v="No"/>
    <s v="No"/>
    <s v="Nissan North America, Inc."/>
    <s v="Yes"/>
    <x v="0"/>
    <n v="83.33"/>
    <s v="Agile and Devops "/>
    <n v="212714"/>
    <s v="MALHOTRA,AMIT"/>
    <s v="FIXED PRICE"/>
    <s v="NNA"/>
    <s v="NNA"/>
  </r>
  <r>
    <s v="SBU D-ASV"/>
    <s v="IMFG"/>
    <s v="INIS"/>
    <x v="29"/>
    <x v="29"/>
    <n v="274063"/>
    <x v="6"/>
    <n v="202948"/>
    <x v="0"/>
    <n v="243485"/>
    <s v="GALLA,VENKATA PRASAD"/>
    <s v="Venkata.Galla@TechMahindra.com"/>
    <s v="P1"/>
    <n v="2"/>
    <s v="Agile and Devops ,future-pm"/>
    <n v="2"/>
    <s v="Agile and Devops ,future-pm"/>
    <d v="2020-07-05T10:42:00"/>
    <s v="OFFSHORE"/>
    <s v="Lateral Joinees"/>
    <s v="Yes"/>
    <s v="No"/>
    <s v="No"/>
    <s v="Nissan North America, Inc."/>
    <s v="Yes"/>
    <x v="2"/>
    <n v="100"/>
    <s v="future-pm"/>
    <n v="274063"/>
    <s v="NEELAKANTAN,SUBRAMANIAM"/>
    <s v="FIXED PRICE"/>
    <s v="NNA"/>
    <s v="NNA"/>
  </r>
  <r>
    <s v="SBU D-ASV"/>
    <s v="IMFG"/>
    <s v="INIS"/>
    <x v="29"/>
    <x v="29"/>
    <n v="274063"/>
    <x v="6"/>
    <n v="202948"/>
    <x v="0"/>
    <n v="243862"/>
    <s v="Doraiswamy,Rajkumar"/>
    <s v="Rajkumar.Doraiswamy@TechMahindra.com"/>
    <s v="P2"/>
    <n v="3"/>
    <s v="RPA - UI-Path Level,bigdata with spark and kafka,future-pm"/>
    <n v="3"/>
    <s v="RPA - UI-Path Level,bigdata with spark and kafka,future-pm"/>
    <d v="2020-07-05T10:42:00"/>
    <s v="ONSITE"/>
    <s v="Lateral Joinees"/>
    <s v="Yes"/>
    <s v="No"/>
    <s v="No"/>
    <s v="Nissan North America, Inc."/>
    <s v="Yes"/>
    <x v="1"/>
    <n v="0"/>
    <s v="bigdata with spark and kafka"/>
    <n v="209727"/>
    <s v="PAUL,ANAGHNATH"/>
    <s v="FIXED PRICE"/>
    <s v="NNA"/>
    <s v="NNA"/>
  </r>
  <r>
    <s v="SBU D-ASV"/>
    <s v="IMFG"/>
    <s v="INIS"/>
    <x v="29"/>
    <x v="29"/>
    <n v="274063"/>
    <x v="6"/>
    <n v="202948"/>
    <x v="0"/>
    <n v="253550"/>
    <s v="Ravi,Satish"/>
    <s v="Satish.Ravibabu@TechMahindra.com"/>
    <s v="P1"/>
    <n v="3"/>
    <s v="Agile and Devops ,Mainframe,future-pm"/>
    <n v="3"/>
    <s v="Agile and Devops ,Mainframe,future-pm"/>
    <d v="2020-07-05T10:42:00"/>
    <s v="OFFSHORE"/>
    <s v="Initial Training Program"/>
    <s v="Yes"/>
    <s v="No"/>
    <s v="No"/>
    <s v="Nissan North America, Inc."/>
    <s v="Yes"/>
    <x v="2"/>
    <n v="100"/>
    <s v="future-pm"/>
    <n v="243485"/>
    <s v="GALLA,VENKATA PRASAD"/>
    <s v="FIXED PRICE"/>
    <s v="NNA"/>
    <s v="NNA"/>
  </r>
  <r>
    <s v="SBU D-ASV"/>
    <s v="IMFG"/>
    <s v="INIS"/>
    <x v="29"/>
    <x v="29"/>
    <n v="274063"/>
    <x v="6"/>
    <n v="202948"/>
    <x v="0"/>
    <n v="254355"/>
    <s v="Kaliappan,Velmurugan"/>
    <s v="Velmurugan.Kaliappan@TechMahindra.com"/>
    <s v="P1"/>
    <n v="1"/>
    <s v="Agile and Devops "/>
    <n v="1"/>
    <s v="Agile and Devops "/>
    <d v="2020-07-05T10:42:00"/>
    <s v="OFFSHORE"/>
    <s v="Lateral Joinees"/>
    <s v="Yes"/>
    <s v="No"/>
    <s v="No"/>
    <s v="Nissan North America, Inc."/>
    <s v="Yes"/>
    <x v="2"/>
    <n v="100"/>
    <s v="Agile and Devops "/>
    <n v="243485"/>
    <s v="GALLA,VENKATA PRASAD"/>
    <s v="FIXED PRICE"/>
    <s v="NNA"/>
    <s v="NNA"/>
  </r>
  <r>
    <s v="SBU D-ASV"/>
    <s v="IMFG"/>
    <s v="INIS"/>
    <x v="29"/>
    <x v="29"/>
    <n v="274063"/>
    <x v="6"/>
    <n v="202948"/>
    <x v="0"/>
    <n v="255975"/>
    <s v="Derangula,Nandakumar"/>
    <s v="Nandakumar.Derangula@TechMahindra.com"/>
    <s v="P1"/>
    <n v="1"/>
    <s v="Agile and Devops "/>
    <n v="1"/>
    <s v="Agile and Devops "/>
    <d v="2020-07-05T10:42:00"/>
    <s v="OFFSHORE"/>
    <s v="FCTP"/>
    <s v="Yes"/>
    <s v="No"/>
    <s v="No"/>
    <s v="Nissan North America, Inc."/>
    <s v="Yes"/>
    <x v="0"/>
    <n v="83.33"/>
    <s v="Agile and Devops "/>
    <n v="342612"/>
    <s v="Chandrasekaran,Manikandan"/>
    <s v="FIXED PRICE"/>
    <s v="NNA"/>
    <s v="NNA"/>
  </r>
  <r>
    <s v="SBU D-ASV"/>
    <s v="IMFG"/>
    <s v="INIS"/>
    <x v="29"/>
    <x v="29"/>
    <n v="274063"/>
    <x v="6"/>
    <n v="202948"/>
    <x v="0"/>
    <n v="266713"/>
    <s v="Chandramouli,Madhushree"/>
    <s v="Madhushree.Chandramouli@TechMahindra.com"/>
    <s v="P1"/>
    <n v="1"/>
    <s v="Agile and Devops "/>
    <n v="1"/>
    <s v="Agile and Devops "/>
    <d v="2020-07-05T10:42:00"/>
    <s v="OFFSHORE"/>
    <s v="Lateral Joinees"/>
    <s v="Yes"/>
    <s v="No"/>
    <s v="No"/>
    <s v="Nissan North America, Inc."/>
    <s v="Yes"/>
    <x v="4"/>
    <n v="33.33"/>
    <s v="Agile and Devops "/>
    <n v="274063"/>
    <s v="NEELAKANTAN,SUBRAMANIAM"/>
    <s v="FIXED PRICE"/>
    <s v="NNA"/>
    <s v="NNA"/>
  </r>
  <r>
    <s v="SBU D-ASV"/>
    <s v="IMFG"/>
    <s v="INIS"/>
    <x v="29"/>
    <x v="29"/>
    <n v="274063"/>
    <x v="6"/>
    <n v="202948"/>
    <x v="0"/>
    <n v="267000"/>
    <s v="Balasubramanian,Prasath"/>
    <s v="Prasath.Balasubramanian@TechMahindra.com"/>
    <s v="P1"/>
    <n v="1"/>
    <s v="esrm l1 grc"/>
    <n v="1"/>
    <s v="esrm l1 grc"/>
    <d v="2020-07-05T10:42:00"/>
    <s v="ONSITE"/>
    <s v="Lateral Joinees"/>
    <s v="Yes"/>
    <s v="No"/>
    <s v="No"/>
    <s v="Nissan North America, Inc."/>
    <s v="Yes"/>
    <x v="2"/>
    <n v="100"/>
    <s v="esrm l1 grc"/>
    <n v="237130"/>
    <s v="Kumaresan,Mogan Kumar"/>
    <s v="FIXED PRICE"/>
    <s v="NNA"/>
    <s v="NNA"/>
  </r>
  <r>
    <s v="SBU D-ASV"/>
    <s v="IMFG"/>
    <s v="INIS"/>
    <x v="29"/>
    <x v="29"/>
    <n v="274063"/>
    <x v="6"/>
    <n v="202948"/>
    <x v="0"/>
    <n v="285899"/>
    <s v="BUDDARDI,THIRUPATHI"/>
    <s v="Thirupathi.Budharthi@TechMahindra.com"/>
    <s v="U4"/>
    <n v="2"/>
    <s v="Agile and Devops ,esrm l1 grc"/>
    <n v="2"/>
    <s v="Agile and Devops ,esrm l1 grc"/>
    <d v="2020-07-05T10:42:00"/>
    <s v="ONSITE"/>
    <s v="Initial Training Program"/>
    <s v="Yes"/>
    <s v="No"/>
    <s v="No"/>
    <s v="Nissan North America, Inc."/>
    <s v="Yes"/>
    <x v="4"/>
    <n v="33.33"/>
    <s v="Agile and Devops "/>
    <n v="267000"/>
    <s v="Balasubramanian,Prasath"/>
    <s v="FIXED PRICE"/>
    <s v="NNA"/>
    <s v="NNA"/>
  </r>
  <r>
    <s v="SBU D-ASV"/>
    <s v="IMFG"/>
    <s v="INIS"/>
    <x v="29"/>
    <x v="29"/>
    <n v="274063"/>
    <x v="6"/>
    <n v="202948"/>
    <x v="0"/>
    <n v="286154"/>
    <s v="NAYAK,LIZA"/>
    <s v="Liza.Nayak@TechMahindra.com"/>
    <s v="U4"/>
    <n v="2"/>
    <s v="Agile and Devops ,nad sku"/>
    <n v="2"/>
    <s v="Agile and Devops ,nad sku"/>
    <d v="2020-07-05T10:42:00"/>
    <s v="ONSITE"/>
    <s v="Initial Training Program"/>
    <s v="Yes"/>
    <s v="No"/>
    <s v="No"/>
    <s v="Nissan North America, Inc."/>
    <s v="Yes"/>
    <x v="2"/>
    <n v="100"/>
    <s v="Agile and Devops "/>
    <n v="237130"/>
    <s v="Kumaresan,Mogan Kumar"/>
    <s v="FIXED PRICE"/>
    <s v="NNA"/>
    <s v="NNA"/>
  </r>
  <r>
    <s v="SBU D-ASV"/>
    <s v="IMFG"/>
    <s v="INIS"/>
    <x v="29"/>
    <x v="29"/>
    <n v="274063"/>
    <x v="6"/>
    <n v="202948"/>
    <x v="0"/>
    <n v="290175"/>
    <s v="Durgi,SrihariManikanta"/>
    <s v="Srihari.Durgi@TechMahindra.com"/>
    <s v="U4"/>
    <n v="1"/>
    <s v="Agile and Devops "/>
    <n v="1"/>
    <s v="Agile and Devops "/>
    <d v="2020-07-05T10:42:00"/>
    <s v="ONSITE"/>
    <s v="Initial Training Program"/>
    <s v="Yes"/>
    <s v="No"/>
    <s v="No"/>
    <s v="Nissan North America, Inc."/>
    <s v="Yes"/>
    <x v="0"/>
    <n v="83.33"/>
    <s v="Agile and Devops "/>
    <n v="253771"/>
    <s v="YELESWARAM,SUBRAMANYA RAOs"/>
    <s v="FIXED PRICE"/>
    <s v="NNA"/>
    <s v="NNA"/>
  </r>
  <r>
    <s v="SBU D-ASV"/>
    <s v="IMFG"/>
    <s v="INIS"/>
    <x v="29"/>
    <x v="29"/>
    <n v="274063"/>
    <x v="6"/>
    <n v="202948"/>
    <x v="0"/>
    <n v="292338"/>
    <s v="VIJAYA,GREESHMA"/>
    <s v="Vijaya.Greeshma@TechMahindra.com"/>
    <s v="U4"/>
    <n v="1"/>
    <s v="Agile and Devops "/>
    <n v="1"/>
    <s v="Agile and Devops "/>
    <d v="2020-07-05T10:42:00"/>
    <s v="OFFSHORE"/>
    <s v="Initial Training Program"/>
    <s v="Yes"/>
    <s v="No"/>
    <s v="No"/>
    <s v="Nissan North America, Inc."/>
    <s v="Yes"/>
    <x v="2"/>
    <n v="100"/>
    <s v="Agile and Devops "/>
    <n v="342612"/>
    <s v="Chandrasekaran,Manikandan"/>
    <s v="FIXED PRICE"/>
    <s v="NNA"/>
    <s v="NNA"/>
  </r>
  <r>
    <s v="SBU D-ASV"/>
    <s v="IMFG"/>
    <s v="INIS"/>
    <x v="29"/>
    <x v="29"/>
    <n v="274063"/>
    <x v="6"/>
    <n v="202948"/>
    <x v="0"/>
    <n v="299009"/>
    <s v="KARRI,VENKATA RUSHIKESH"/>
    <s v="Rushikesh.Karri@TechMahindra.com"/>
    <s v="U3"/>
    <n v="2"/>
    <s v="RPA - UI-Path Level ,future-pm"/>
    <n v="2"/>
    <s v="RPA - UI-Path Level ,future-pm"/>
    <d v="2020-07-05T10:42:00"/>
    <s v="ONSITE"/>
    <s v="Initial Training Program"/>
    <s v="Yes"/>
    <s v="No"/>
    <s v="No"/>
    <s v="Nissan North America, Inc."/>
    <s v="Yes"/>
    <x v="2"/>
    <n v="100"/>
    <s v="RPA - UI-Path Level "/>
    <n v="353056"/>
    <s v="Sivasankaran,Saravanan"/>
    <s v="FIXED PRICE"/>
    <s v="NNA"/>
    <s v="NNA"/>
  </r>
  <r>
    <s v="SBU D-ASV"/>
    <s v="IMFG"/>
    <s v="INIS"/>
    <x v="29"/>
    <x v="29"/>
    <n v="274063"/>
    <x v="6"/>
    <n v="202948"/>
    <x v="0"/>
    <n v="299164"/>
    <s v="SAMPATHKUMAR,KIRUBAAGAR"/>
    <s v="Sampathkumar.Kirubaagar@TechMahindra.com"/>
    <s v="U3"/>
    <n v="1"/>
    <s v="Agile and Devops "/>
    <n v="1"/>
    <s v="Agile and Devops "/>
    <d v="2020-07-05T10:42:00"/>
    <s v="ONSITE"/>
    <s v="Initial Training Program"/>
    <s v="Yes"/>
    <s v="No"/>
    <s v="No"/>
    <s v="Nissan North America, Inc."/>
    <s v="Yes"/>
    <x v="2"/>
    <n v="100"/>
    <s v="Agile and Devops "/>
    <n v="353056"/>
    <s v="Sivasankaran,Saravanan"/>
    <s v="FIXED PRICE"/>
    <s v="NNA"/>
    <s v="NNA"/>
  </r>
  <r>
    <s v="SBU D-ASV"/>
    <s v="IMFG"/>
    <s v="INIS"/>
    <x v="29"/>
    <x v="29"/>
    <n v="274063"/>
    <x v="6"/>
    <n v="202948"/>
    <x v="0"/>
    <n v="299231"/>
    <s v="BOSE,MAAN INTHU JOHN"/>
    <s v="Maan.B@TechMahindra.com"/>
    <s v="U3"/>
    <n v="1"/>
    <s v="Agile and Devops "/>
    <n v="1"/>
    <s v="Agile and Devops "/>
    <d v="2020-07-05T10:42:00"/>
    <s v="ONSITE"/>
    <s v="Initial Training Program"/>
    <s v="Yes"/>
    <s v="No"/>
    <s v="No"/>
    <s v="Nissan North America, Inc."/>
    <s v="Yes"/>
    <x v="2"/>
    <n v="100"/>
    <s v="Agile and Devops "/>
    <n v="353056"/>
    <s v="Sivasankaran,Saravanan"/>
    <s v="FIXED PRICE"/>
    <s v="NNA"/>
    <s v="NNA"/>
  </r>
  <r>
    <s v="SBU D-ASV"/>
    <s v="IMFG"/>
    <s v="INIS"/>
    <x v="29"/>
    <x v="29"/>
    <n v="274063"/>
    <x v="6"/>
    <n v="202948"/>
    <x v="0"/>
    <n v="310797"/>
    <s v="JAYARAMAN,MAGESH"/>
    <s v="Magesh.Jayaraman@TechMahindra.com"/>
    <s v="P1"/>
    <n v="4"/>
    <s v="AI with Google Level1,Agile and Devops ,ICS_Cloud_Google_L1,sfdc lightening with servicemax"/>
    <n v="4"/>
    <s v="AI with Google Level1,Agile and Devops ,ICS_Cloud_Google_L1,sfdc lightening with servicemax"/>
    <d v="2020-07-05T10:42:00"/>
    <s v="ONSITE"/>
    <s v="Lateral Joinees"/>
    <s v="Yes"/>
    <s v="No"/>
    <s v="No"/>
    <s v="Nissan North America, Inc."/>
    <s v="Yes"/>
    <x v="2"/>
    <n v="100"/>
    <s v="ICS_Cloud_Google_L1"/>
    <n v="247823"/>
    <s v="Thangaraj,Sharmila Devi"/>
    <s v="FIXED PRICE"/>
    <s v="NNA"/>
    <s v="NNA"/>
  </r>
  <r>
    <s v="SBU D-ASV"/>
    <s v="IMFG"/>
    <s v="INIS"/>
    <x v="29"/>
    <x v="29"/>
    <n v="274063"/>
    <x v="6"/>
    <n v="202948"/>
    <x v="0"/>
    <n v="337058"/>
    <s v="Ravichandran,Akshaya"/>
    <s v="AR00337058@TechMahindra.com"/>
    <s v="U3"/>
    <n v="1"/>
    <s v="RPA - UI-Path Level "/>
    <n v="1"/>
    <s v="RPA - UI-Path Level "/>
    <d v="2020-07-05T10:42:00"/>
    <s v="ONSITE"/>
    <s v="Initial Training Program"/>
    <s v="Yes"/>
    <s v="No"/>
    <s v="No"/>
    <s v="Nissan North America, Inc."/>
    <s v="Yes"/>
    <x v="3"/>
    <n v="25"/>
    <s v="RPA - UI-Path Level "/>
    <n v="299009"/>
    <s v="KARRI,VENKATA RUSHIKESH"/>
    <s v="FIXED PRICE"/>
    <s v="NNA"/>
    <s v="NNA"/>
  </r>
  <r>
    <s v="SBU D-ASV"/>
    <s v="IMFG"/>
    <s v="INIS"/>
    <x v="29"/>
    <x v="29"/>
    <n v="274063"/>
    <x v="6"/>
    <n v="202948"/>
    <x v="0"/>
    <n v="337083"/>
    <s v="Sugumaran,Suganya"/>
    <s v="SS00337083@TechMahindra.com"/>
    <s v="U3"/>
    <n v="1"/>
    <s v="Agile and Devops "/>
    <n v="1"/>
    <s v="Agile and Devops "/>
    <d v="2020-07-05T10:42:00"/>
    <s v="OFFSHORE"/>
    <s v="Initial Training Program"/>
    <s v="Yes"/>
    <s v="No"/>
    <s v="No"/>
    <s v="Nissan North America, Inc."/>
    <s v="Yes"/>
    <x v="2"/>
    <n v="100"/>
    <s v="Agile and Devops "/>
    <n v="249615"/>
    <s v="Vaddadi Veera Venkata,Thirumala Kishore"/>
    <s v="FIXED PRICE"/>
    <s v="NNA"/>
    <s v="NNA"/>
  </r>
  <r>
    <s v="SBU D-ASV"/>
    <s v="IMFG"/>
    <s v="INIS"/>
    <x v="29"/>
    <x v="29"/>
    <n v="274063"/>
    <x v="6"/>
    <n v="202948"/>
    <x v="0"/>
    <n v="337089"/>
    <s v="J,Sruthi Parvathi"/>
    <s v="SJ00337089@TechMahindra.com"/>
    <s v="U3"/>
    <n v="2"/>
    <s v="Agile and Devops ,RPA - UI-Path Level "/>
    <n v="2"/>
    <s v="Agile and Devops ,RPA - UI-Path Level "/>
    <d v="2020-07-05T10:42:00"/>
    <s v="OFFSHORE"/>
    <s v="Initial Training Program"/>
    <s v="Yes"/>
    <s v="No"/>
    <s v="No"/>
    <s v="Nissan North America, Inc."/>
    <s v="Yes"/>
    <x v="0"/>
    <n v="83.33"/>
    <s v="Agile and Devops "/>
    <n v="243485"/>
    <s v="GALLA,VENKATA PRASAD"/>
    <s v="FIXED PRICE"/>
    <s v="NNA"/>
    <s v="NNA"/>
  </r>
  <r>
    <s v="SBU D-ASV"/>
    <s v="IMFG"/>
    <s v="INIS"/>
    <x v="29"/>
    <x v="29"/>
    <n v="274063"/>
    <x v="6"/>
    <n v="202948"/>
    <x v="0"/>
    <n v="337144"/>
    <s v="Gopi,Sangeetha"/>
    <s v="SG00337144@TechMahindra.com"/>
    <s v="U2"/>
    <n v="3"/>
    <s v="Agile and Devops ,etl and data visualization,etl and data visualization with informatica and pentaho"/>
    <n v="3"/>
    <s v="Agile and Devops ,etl and data visualization,etl and data visualization with informatica and pentaho"/>
    <d v="2020-07-05T10:42:00"/>
    <s v="ONSITE"/>
    <s v="Initial Training Program"/>
    <s v="Yes"/>
    <s v="No"/>
    <s v="No"/>
    <s v="Nissan North America, Inc."/>
    <s v="Yes"/>
    <x v="4"/>
    <n v="33.33"/>
    <s v="Agile and Devops "/>
    <n v="243862"/>
    <s v="Doraiswamy,Rajkumar"/>
    <s v="FIXED PRICE"/>
    <s v="NNA"/>
    <s v="NNA"/>
  </r>
  <r>
    <s v="SBU D-ASV"/>
    <s v="IMFG"/>
    <s v="INIS"/>
    <x v="29"/>
    <x v="29"/>
    <n v="274063"/>
    <x v="6"/>
    <n v="202948"/>
    <x v="0"/>
    <n v="340911"/>
    <s v="Ganapathy,Jagatheeswaran"/>
    <s v="Jagatheeswaran.Ganapathy@TechMahindra.com"/>
    <s v="U4"/>
    <n v="5"/>
    <s v="Business Intelligence with SSIS and Tableau,business intelligence - tableau,sfdc marketing cloud level 1,sfdc sales cloud level 1,sfdc service cloud level 1"/>
    <n v="5"/>
    <s v="Business Intelligence with SSIS and Tableau,business intelligence - tableau,sfdc marketing cloud level 1,sfdc sales cloud level 1,sfdc service cloud level 1"/>
    <d v="2020-07-05T10:42:00"/>
    <s v="ONSITE"/>
    <s v="Lateral Joinees"/>
    <s v="Yes"/>
    <s v="No"/>
    <s v="No"/>
    <s v="Nissan North America, Inc."/>
    <s v="Yes"/>
    <x v="4"/>
    <n v="33.33"/>
    <s v="Business Intelligence with SSIS and Tableau"/>
    <n v="253771"/>
    <s v="YELESWARAM,SUBRAMANYA RAOs"/>
    <s v="FIXED PRICE"/>
    <s v="NNA"/>
    <s v="NNA"/>
  </r>
  <r>
    <s v="SBU D-ASV"/>
    <s v="IMFG"/>
    <s v="INIS"/>
    <x v="29"/>
    <x v="29"/>
    <n v="274063"/>
    <x v="6"/>
    <n v="202948"/>
    <x v="0"/>
    <n v="342612"/>
    <s v="Chandrasekaran,Manikandan"/>
    <s v="Manikandan.Chandrasekaran@TechMahindra.com"/>
    <s v="P1"/>
    <n v="1"/>
    <s v="Agile and Devops"/>
    <n v="1"/>
    <s v="Agile and Devops"/>
    <d v="2020-07-05T10:42:00"/>
    <s v="OFFSHORE"/>
    <s v="Lateral Joinees"/>
    <s v="Yes"/>
    <s v="No"/>
    <s v="No"/>
    <s v="Nissan North America, Inc."/>
    <s v="Yes"/>
    <x v="0"/>
    <n v="83.33"/>
    <s v="Agile and Devops"/>
    <n v="274063"/>
    <s v="NEELAKANTAN,SUBRAMANIAM"/>
    <s v="FIXED PRICE"/>
    <s v="NNA"/>
    <s v="NNA"/>
  </r>
  <r>
    <s v="SBU D-ASV"/>
    <s v="IMFG"/>
    <s v="INIS"/>
    <x v="29"/>
    <x v="29"/>
    <n v="274063"/>
    <x v="6"/>
    <n v="202948"/>
    <x v="0"/>
    <n v="347009"/>
    <s v="Kompalli,Subba Rao"/>
    <s v="SubbaRao.Kompalli@TechMahindra.com"/>
    <s v="U4"/>
    <n v="1"/>
    <s v="SAP S4 HANA"/>
    <n v="2"/>
    <s v="SAP S4 HANA,sap s/4hana sales  - l1"/>
    <d v="2020-07-05T10:42:00"/>
    <s v="ONSITE"/>
    <s v="Lateral Joinees"/>
    <s v="Yes"/>
    <s v="No"/>
    <s v="No"/>
    <s v="Nissan North America, Inc."/>
    <s v="Yes"/>
    <x v="1"/>
    <n v="0"/>
    <s v="SAP S4 HANA"/>
    <n v="257002"/>
    <s v="PATHIPAKA,KOTESHWAR"/>
    <s v="FIXED PRICE"/>
    <s v="NNA"/>
    <s v="NNA"/>
  </r>
  <r>
    <s v="SBU D-ASV"/>
    <s v="IMFG"/>
    <s v="INIS"/>
    <x v="29"/>
    <x v="29"/>
    <n v="274063"/>
    <x v="6"/>
    <n v="202948"/>
    <x v="0"/>
    <n v="350417"/>
    <s v="Sundaram,Nandakumar"/>
    <s v="Nandakumar.Sundaram@TechMahindra.com"/>
    <s v="P1"/>
    <n v="3"/>
    <s v="Agile and Devops ,Mainframe,future-pm"/>
    <n v="3"/>
    <s v="Agile and Devops ,Mainframe,future-pm"/>
    <d v="2020-07-05T10:42:00"/>
    <s v="OFFSHORE"/>
    <s v="Lateral Joinees"/>
    <s v="Yes"/>
    <s v="No"/>
    <s v="No"/>
    <s v="Nissan North America, Inc."/>
    <s v="Yes"/>
    <x v="2"/>
    <n v="100"/>
    <s v="Agile and Devops "/>
    <n v="274063"/>
    <s v="NEELAKANTAN,SUBRAMANIAM"/>
    <s v="FIXED PRICE"/>
    <s v="NNA"/>
    <s v="NNA"/>
  </r>
  <r>
    <s v="SBU D-ASV"/>
    <s v="IMFG"/>
    <s v="INIS"/>
    <x v="29"/>
    <x v="29"/>
    <n v="274063"/>
    <x v="6"/>
    <n v="202948"/>
    <x v="0"/>
    <n v="353056"/>
    <s v="Sivasankaran,Saravanan"/>
    <s v="SS00353056@TechMahindra.com"/>
    <s v="P2"/>
    <n v="3"/>
    <s v="AI with AWS Level1,esrm l1 grc,future-pm"/>
    <n v="3"/>
    <s v="AI with AWS Level1,esrm l1 grc,future-pm"/>
    <d v="2020-07-05T10:42:00"/>
    <s v="ONSITE"/>
    <s v="Lateral Joinees"/>
    <s v="Yes"/>
    <s v="No"/>
    <s v="No"/>
    <s v="Nissan North America, Inc."/>
    <s v="Yes"/>
    <x v="4"/>
    <n v="40"/>
    <s v="future-pm"/>
    <n v="209727"/>
    <s v="PAUL,ANAGHNATH"/>
    <s v="FIXED PRICE"/>
    <s v="NNA"/>
    <s v="NNA"/>
  </r>
  <r>
    <s v="SBU D-ASV"/>
    <s v="IMFG"/>
    <s v="INIS"/>
    <x v="29"/>
    <x v="29"/>
    <n v="274063"/>
    <x v="6"/>
    <n v="202948"/>
    <x v="0"/>
    <n v="354320"/>
    <s v="Niranjan,Patrick Santh"/>
    <s v="PN00354320@TechMahindra.com"/>
    <s v="U2"/>
    <n v="3"/>
    <s v="business analysis with ui/ux design,ics_si_data center_storage_oem_ibm_l2,nad sku"/>
    <n v="3"/>
    <s v="business analysis with ui/ux design,ics_si_data center_storage_oem_ibm_l2,nad sku"/>
    <d v="2020-07-05T10:42:00"/>
    <s v="ONSITE"/>
    <s v="Initial Training Program"/>
    <s v="Yes"/>
    <s v="No"/>
    <s v="No"/>
    <s v="Nissan North America, Inc."/>
    <s v="Yes"/>
    <x v="3"/>
    <n v="16.670000000000002"/>
    <s v="business analysis with ui/ux design"/>
    <n v="299231"/>
    <s v="B,MAANINTHU JOHN"/>
    <s v="FIXED PRICE"/>
    <s v="NNA"/>
    <s v="NNA"/>
  </r>
  <r>
    <s v="SBU D-ASV"/>
    <s v="IMFG"/>
    <s v="INIS"/>
    <x v="29"/>
    <x v="29"/>
    <n v="274063"/>
    <x v="6"/>
    <n v="202948"/>
    <x v="0"/>
    <n v="354899"/>
    <s v="Raaj,PonnSaravanan"/>
    <s v="DR00354899@TechMahindra.com"/>
    <s v="U2"/>
    <n v="1"/>
    <s v="Agile and Devops "/>
    <n v="1"/>
    <s v="Agile and Devops "/>
    <d v="2020-07-05T10:42:00"/>
    <s v="OFFSHORE"/>
    <s v="Initial Training Program"/>
    <s v="Yes"/>
    <s v="No"/>
    <s v="No"/>
    <s v="Nissan North America, Inc."/>
    <s v="Yes"/>
    <x v="0"/>
    <n v="83.33"/>
    <s v="Agile and Devops "/>
    <n v="236095"/>
    <s v="Rathinasamy,Prabhu"/>
    <s v="FIXED PRICE"/>
    <s v="NNA"/>
    <s v="NNA"/>
  </r>
  <r>
    <s v="SBU D-ASV"/>
    <s v="IMFG"/>
    <s v="INIS"/>
    <x v="29"/>
    <x v="29"/>
    <n v="274063"/>
    <x v="6"/>
    <n v="202948"/>
    <x v="0"/>
    <n v="354920"/>
    <s v="Jayakumar,Varun"/>
    <s v="VJ00354920@TechMahindra.com"/>
    <s v="U2"/>
    <n v="1"/>
    <s v="Agile and Devops "/>
    <n v="1"/>
    <s v="Agile and Devops "/>
    <d v="2020-07-05T10:42:00"/>
    <s v="ONSITE"/>
    <s v="Initial Training Program"/>
    <s v="Yes"/>
    <s v="No"/>
    <s v="No"/>
    <s v="Nissan North America, Inc."/>
    <s v="Yes"/>
    <x v="2"/>
    <n v="100"/>
    <s v="Agile and Devops "/>
    <n v="267000"/>
    <s v="Balasubramanian,Prasath"/>
    <s v="FIXED PRICE"/>
    <s v="NNA"/>
    <s v="NNA"/>
  </r>
  <r>
    <s v="SBU D-ASV"/>
    <s v="IMFG"/>
    <s v="INIS"/>
    <x v="29"/>
    <x v="29"/>
    <n v="274063"/>
    <x v="6"/>
    <n v="202948"/>
    <x v="0"/>
    <n v="354931"/>
    <s v="P,Philantina Fernandez"/>
    <s v="PP00354931@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3"/>
    <n v="16.670000000000002"/>
    <s v="Agile and Devops "/>
    <n v="247823"/>
    <s v="Thangaraj,Sharmila Devi"/>
    <s v="FIXED PRICE"/>
    <s v="NNA"/>
    <s v="NNA"/>
  </r>
  <r>
    <s v="SBU D-ASV"/>
    <s v="IMFG"/>
    <s v="INIS"/>
    <x v="29"/>
    <x v="29"/>
    <n v="274063"/>
    <x v="6"/>
    <n v="202948"/>
    <x v="0"/>
    <n v="354934"/>
    <s v="Minnadi,Arjun Balaji"/>
    <s v="AM00354934@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0"/>
    <n v="83.33"/>
    <s v="Agile and Devops "/>
    <n v="218436"/>
    <s v="G,SivakumarRaju"/>
    <s v="FIXED PRICE"/>
    <s v="NNA"/>
    <s v="NNA"/>
  </r>
  <r>
    <s v="SBU D-ASV"/>
    <s v="IMFG"/>
    <s v="INIS"/>
    <x v="29"/>
    <x v="29"/>
    <n v="274063"/>
    <x v="6"/>
    <n v="202948"/>
    <x v="0"/>
    <n v="372955"/>
    <s v="Dhup Singh,Gangavath"/>
    <s v="GD00372955@TechMahindra.com"/>
    <s v="U2"/>
    <n v="1"/>
    <s v="Agile and Devops "/>
    <n v="1"/>
    <s v="Agile and Devops "/>
    <d v="2020-07-05T10:42:00"/>
    <s v="ONSITE"/>
    <s v="Initial Training Program"/>
    <s v="Yes"/>
    <s v="No"/>
    <s v="No"/>
    <s v="Nissan North America, Inc."/>
    <s v="Yes"/>
    <x v="0"/>
    <n v="83.33"/>
    <s v="Agile and Devops "/>
    <n v="267000"/>
    <s v="Balasubramanian,Prasath"/>
    <s v="FIXED PRICE"/>
    <s v="NNA"/>
    <s v="NNA"/>
  </r>
  <r>
    <s v="SBU D-ASV"/>
    <s v="IMFG"/>
    <s v="INIS"/>
    <x v="29"/>
    <x v="29"/>
    <n v="274063"/>
    <x v="6"/>
    <n v="202948"/>
    <x v="0"/>
    <n v="431450"/>
    <s v="Mothukuri,Ramya Deepika"/>
    <s v="RM00431450@TechMahindra.com"/>
    <s v="U2"/>
    <n v="1"/>
    <s v="RPA - UI-Path Level "/>
    <n v="1"/>
    <s v="RPA - UI-Path Level "/>
    <d v="2020-07-05T10:42:00"/>
    <s v="ONSITE"/>
    <s v="Initial Training Program"/>
    <s v="Yes"/>
    <s v="No"/>
    <s v="No"/>
    <s v="Nissan North America, Inc."/>
    <s v="Yes"/>
    <x v="3"/>
    <n v="25"/>
    <s v="RPA - UI-Path Level "/>
    <n v="243862"/>
    <s v="Doraiswamy,Rajkumar"/>
    <s v="FIXED PRICE"/>
    <s v="NNA"/>
    <s v="NNA"/>
  </r>
  <r>
    <s v="SBU D-ASV"/>
    <s v="IMFG"/>
    <s v="INIS"/>
    <x v="29"/>
    <x v="29"/>
    <n v="274063"/>
    <x v="6"/>
    <n v="202948"/>
    <x v="0"/>
    <n v="453178"/>
    <s v="Samal,Sonalisa"/>
    <s v="SS00453178@TechMahindra.com"/>
    <s v="U2"/>
    <n v="4"/>
    <s v="Agile and Devops ,business intelligence - tableau,business intelligence and data visualization,ics_cloud_aws_level1"/>
    <n v="4"/>
    <s v="Agile and Devops ,business intelligence - tableau,business intelligence and data visualization,ics_cloud_aws_level1"/>
    <d v="2020-07-05T10:42:00"/>
    <s v="OFFSHORE"/>
    <s v="Initial Training Program"/>
    <s v="Yes"/>
    <s v="No"/>
    <s v="No"/>
    <s v="Nissan North America, Inc."/>
    <s v="Yes"/>
    <x v="0"/>
    <n v="83.33"/>
    <s v="Agile and Devops "/>
    <n v="203069"/>
    <s v="PERIYASAMY,VISWANATHAN"/>
    <s v="FIXED PRICE"/>
    <s v="NNA"/>
    <s v="NNA"/>
  </r>
  <r>
    <s v="SBU D-ASV"/>
    <s v="IMFG"/>
    <s v="INIS"/>
    <x v="29"/>
    <x v="29"/>
    <n v="274063"/>
    <x v="6"/>
    <n v="202948"/>
    <x v="0"/>
    <n v="453202"/>
    <s v="Mukherjee,Abhishek"/>
    <s v="AM00453202@TechMahindra.com"/>
    <s v="U2"/>
    <n v="1"/>
    <s v="Agile and Devops "/>
    <n v="1"/>
    <s v="Agile and Devops "/>
    <d v="2020-07-05T10:42:00"/>
    <s v="OFFSHORE"/>
    <s v="Initial Training Program"/>
    <s v="Yes"/>
    <s v="No"/>
    <s v="No"/>
    <s v="Nissan North America, Inc."/>
    <s v="Yes"/>
    <x v="6"/>
    <n v="66.67"/>
    <s v="Agile and Devops "/>
    <n v="249615"/>
    <s v="Vaddadi Veera Venkata,Thirumala Kishore"/>
    <s v="FIXED PRICE"/>
    <s v="NNA"/>
    <s v="NNA"/>
  </r>
  <r>
    <s v="SBU D-ASV"/>
    <s v="IMFG"/>
    <s v="INIS"/>
    <x v="29"/>
    <x v="29"/>
    <n v="274063"/>
    <x v="6"/>
    <n v="202948"/>
    <x v="0"/>
    <n v="453244"/>
    <s v="Soundara Rajan,Shanmugam"/>
    <s v="SS00453244@TechMahindra.com"/>
    <s v="U2"/>
    <n v="1"/>
    <s v="Agile and Devops "/>
    <n v="1"/>
    <s v="Agile and Devops "/>
    <d v="2020-07-05T10:42:00"/>
    <s v="OFFSHORE"/>
    <s v="Initial Training Program"/>
    <s v="Yes"/>
    <s v="No"/>
    <s v="No"/>
    <s v="Nissan North America, Inc."/>
    <s v="Yes"/>
    <x v="3"/>
    <n v="16.670000000000002"/>
    <s v="Agile and Devops "/>
    <n v="236095"/>
    <s v="Rathinasamy,Prabhu"/>
    <s v="FIXED PRICE"/>
    <s v="NNA"/>
    <s v="NNA"/>
  </r>
  <r>
    <s v="SBU D-ASV"/>
    <s v="IMFG"/>
    <s v="INIS"/>
    <x v="29"/>
    <x v="29"/>
    <n v="274063"/>
    <x v="6"/>
    <n v="202948"/>
    <x v="0"/>
    <n v="453276"/>
    <s v="Viswanathan,Ponmozhi"/>
    <s v="PV00453276@TechMahindra.com"/>
    <s v="U2"/>
    <n v="1"/>
    <s v="Agile and Devops "/>
    <n v="1"/>
    <s v="Agile and Devops "/>
    <d v="2020-07-05T10:42:00"/>
    <s v="OFFSHORE"/>
    <s v="Initial Training Program"/>
    <s v="Yes"/>
    <s v="No"/>
    <s v="No"/>
    <s v="Nissan North America, Inc."/>
    <s v="No"/>
    <x v="5"/>
    <m/>
    <m/>
    <n v="247823"/>
    <s v="Thangaraj,Sharmila Devi"/>
    <s v="FIXED PRICE"/>
    <s v="NNA"/>
    <s v="NNA"/>
  </r>
  <r>
    <s v="SBU D-ASV"/>
    <s v="IMFG"/>
    <s v="INIS"/>
    <x v="29"/>
    <x v="29"/>
    <n v="274063"/>
    <x v="6"/>
    <n v="202948"/>
    <x v="0"/>
    <n v="453360"/>
    <s v="Vellaswamy,Siva Sankar"/>
    <s v="SV00453360@TechMahindra.com"/>
    <s v="U2"/>
    <n v="1"/>
    <s v="Agile and Devops "/>
    <n v="1"/>
    <s v="Agile and Devops "/>
    <d v="2020-07-05T10:42:00"/>
    <s v="OFFSHORE"/>
    <s v="Initial Training Program"/>
    <s v="Yes"/>
    <s v="No"/>
    <s v="No"/>
    <s v="Nissan North America, Inc."/>
    <s v="Yes"/>
    <x v="4"/>
    <n v="33.33"/>
    <s v="Agile and Devops "/>
    <n v="243485"/>
    <s v="GALLA,VENKATA PRASAD"/>
    <s v="FIXED PRICE"/>
    <s v="NNA"/>
    <s v="NNA"/>
  </r>
  <r>
    <s v="SBU D-ASV"/>
    <s v="IMFG"/>
    <s v="INIS"/>
    <x v="29"/>
    <x v="29"/>
    <n v="274063"/>
    <x v="6"/>
    <n v="202948"/>
    <x v="0"/>
    <n v="453361"/>
    <s v="Subramanian,Gowtham"/>
    <s v="GS00453361@TechMahindra.com"/>
    <s v="U2"/>
    <n v="4"/>
    <s v="Agile and Devops ,RPA - UI-Path Level ,business intelligence - tableau,business intelligence and data visualization"/>
    <n v="4"/>
    <s v="Agile and Devops ,RPA - UI-Path Level ,business intelligence - tableau,business intelligence and data visualization"/>
    <d v="2020-07-05T10:42:00"/>
    <s v="OFFSHORE"/>
    <s v="Initial Training Program"/>
    <s v="Yes"/>
    <s v="No"/>
    <s v="No"/>
    <s v="Nissan North America, Inc."/>
    <s v="Yes"/>
    <x v="3"/>
    <n v="16.670000000000002"/>
    <s v="Agile and Devops "/>
    <n v="203069"/>
    <s v="PERIYASAMY,VISWANATHAN"/>
    <s v="FIXED PRICE"/>
    <s v="NNA"/>
    <s v="NNA"/>
  </r>
  <r>
    <s v="SBU D-ASV"/>
    <s v="IMFG"/>
    <s v="INIS"/>
    <x v="29"/>
    <x v="29"/>
    <n v="274063"/>
    <x v="6"/>
    <n v="202948"/>
    <x v="0"/>
    <n v="453367"/>
    <s v="Rahman,Azarudeen Abdul"/>
    <s v="AR00453367@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3"/>
    <n v="16.670000000000002"/>
    <s v="Agile and Devops "/>
    <n v="247823"/>
    <s v="Thangaraj,Sharmila Devi"/>
    <s v="FIXED PRICE"/>
    <s v="NNA"/>
    <s v="NNA"/>
  </r>
  <r>
    <s v="SBU D-ASV"/>
    <s v="IMFG"/>
    <s v="INIS"/>
    <x v="29"/>
    <x v="29"/>
    <n v="274063"/>
    <x v="6"/>
    <n v="202948"/>
    <x v="0"/>
    <n v="453480"/>
    <s v="Vijayakumar,Sanjeeth"/>
    <s v="SV00453480@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218436"/>
    <s v="G,SivakumarRaju"/>
    <s v="FIXED PRICE"/>
    <s v="NNA"/>
    <s v="NNA"/>
  </r>
  <r>
    <s v="SBU D-ASV"/>
    <s v="IMFG"/>
    <s v="INIS"/>
    <x v="29"/>
    <x v="29"/>
    <n v="274063"/>
    <x v="6"/>
    <n v="202948"/>
    <x v="0"/>
    <n v="474468"/>
    <s v="N,Santhosh Kumar"/>
    <s v="SN00474468@TechMahindra.com"/>
    <s v="U2"/>
    <n v="1"/>
    <s v="Agile and Devops "/>
    <n v="1"/>
    <s v="Agile and Devops "/>
    <d v="2020-07-05T10:42:00"/>
    <s v="OFFSHORE"/>
    <s v="Initial Training Program"/>
    <s v="Yes"/>
    <s v="No"/>
    <s v="No"/>
    <s v="Nissan North America, Inc."/>
    <s v="Yes"/>
    <x v="2"/>
    <n v="100"/>
    <s v="Agile and Devops "/>
    <n v="253550"/>
    <s v="Ravibabu,Satish"/>
    <s v="FIXED PRICE"/>
    <s v="NNA"/>
    <s v="NNA"/>
  </r>
  <r>
    <s v="SBU D-ASV"/>
    <s v="IMFG"/>
    <s v="INIS"/>
    <x v="29"/>
    <x v="29"/>
    <n v="274063"/>
    <x v="6"/>
    <n v="202948"/>
    <x v="0"/>
    <n v="474706"/>
    <s v="Senniappan,Udhaya Kumar"/>
    <s v="US00474706@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218436"/>
    <s v="G,SivakumarRaju"/>
    <s v="FIXED PRICE"/>
    <s v="NNA"/>
    <s v="NNA"/>
  </r>
  <r>
    <s v="SBU D-ASV"/>
    <s v="IMFG"/>
    <s v="INIS"/>
    <x v="29"/>
    <x v="29"/>
    <n v="274063"/>
    <x v="6"/>
    <n v="202948"/>
    <x v="0"/>
    <n v="474713"/>
    <s v="Natarajan,Dhivakar"/>
    <s v="DN00474713@TechMahindra.com"/>
    <s v="U2"/>
    <n v="1"/>
    <s v="Agile and Devops "/>
    <n v="1"/>
    <s v="Agile and Devops "/>
    <d v="2020-07-05T10:42:00"/>
    <s v="OFFSHORE"/>
    <s v="Initial Training Program"/>
    <s v="Yes"/>
    <s v="No"/>
    <s v="No"/>
    <s v="Nissan North America, Inc."/>
    <s v="Yes"/>
    <x v="2"/>
    <n v="100"/>
    <s v="Agile and Devops "/>
    <n v="254355"/>
    <s v="Kaliappan,Velmurugan"/>
    <s v="FIXED PRICE"/>
    <s v="NNA"/>
    <s v="NNA"/>
  </r>
  <r>
    <s v="SBU D-ASV"/>
    <s v="IMFG"/>
    <s v="INIS"/>
    <x v="29"/>
    <x v="29"/>
    <n v="274063"/>
    <x v="6"/>
    <n v="202948"/>
    <x v="0"/>
    <n v="474714"/>
    <s v="Gunasekaran,Mathan Kumar"/>
    <s v="MG00474714@TechMahindra.com"/>
    <s v="U2"/>
    <n v="1"/>
    <s v="Data Analysis with Python 1"/>
    <n v="1"/>
    <s v="Data Analysis with Python 1"/>
    <d v="2020-07-05T10:42:00"/>
    <s v="OFFSHORE"/>
    <s v="Initial Training Program"/>
    <s v="Yes"/>
    <s v="No"/>
    <s v="No"/>
    <s v="Nissan North America, Inc."/>
    <s v="Yes"/>
    <x v="1"/>
    <n v="0"/>
    <s v="Data Analysis with Python 1"/>
    <n v="255975"/>
    <s v="Derangula,Nandakumar"/>
    <s v="FIXED PRICE"/>
    <s v="NNA"/>
    <s v="NNA"/>
  </r>
  <r>
    <s v="SBU D-ASV"/>
    <s v="IMFG"/>
    <s v="INIS"/>
    <x v="29"/>
    <x v="29"/>
    <n v="274063"/>
    <x v="6"/>
    <n v="202948"/>
    <x v="0"/>
    <n v="475199"/>
    <s v="Geetha,Sudha"/>
    <s v="SG00475199@TechMahindra.com"/>
    <s v="U2"/>
    <n v="1"/>
    <s v="Agile and Devops "/>
    <n v="1"/>
    <s v="Agile and Devops "/>
    <d v="2020-07-05T10:42:00"/>
    <s v="OFFSHORE"/>
    <s v="Initial Training Program"/>
    <s v="Yes"/>
    <s v="No"/>
    <s v="No"/>
    <s v="Nissan North America, Inc."/>
    <s v="Yes"/>
    <x v="2"/>
    <n v="100"/>
    <s v="Agile and Devops "/>
    <n v="243485"/>
    <s v="GALLA,VENKATA PRASAD"/>
    <s v="FIXED PRICE"/>
    <s v="NNA"/>
    <s v="NNA"/>
  </r>
  <r>
    <s v="SBU D-ASV"/>
    <s v="IMFG"/>
    <s v="INIS"/>
    <x v="29"/>
    <x v="29"/>
    <n v="274063"/>
    <x v="6"/>
    <n v="202948"/>
    <x v="0"/>
    <n v="475206"/>
    <s v="Ambrose,Shawn Anston"/>
    <s v="SA00475206@TechMahindra.com"/>
    <s v="U2"/>
    <n v="5"/>
    <s v=".NET Standard FullStack Development using ASP.NET MVC &amp; Angular,Agile and Devops ,Angular1,Front end development-Angular,RPA - UI-Path Level "/>
    <n v="5"/>
    <s v=".NET Standard FullStack Development using ASP.NET MVC &amp; Angular,Agile and Devops ,Angular1,Front end development-Angular,RPA - UI-Path Level "/>
    <d v="2020-07-05T10:42:00"/>
    <s v="OFFSHORE"/>
    <s v="Initial Training Program"/>
    <s v="Yes"/>
    <s v="No"/>
    <s v="No"/>
    <s v="Nissan North America, Inc."/>
    <s v="Yes"/>
    <x v="2"/>
    <n v="100"/>
    <s v="Agile and Devops "/>
    <n v="253550"/>
    <s v="Ravibabu,Satish"/>
    <s v="FIXED PRICE"/>
    <s v="NNA"/>
    <s v="NNA"/>
  </r>
  <r>
    <s v="SBU D-ASV"/>
    <s v="IMFG"/>
    <s v="INIS"/>
    <x v="29"/>
    <x v="29"/>
    <n v="274063"/>
    <x v="6"/>
    <n v="202948"/>
    <x v="0"/>
    <n v="475225"/>
    <s v="Kandamuru,Venkata Kiran Kumar"/>
    <s v="VK00475225@TechMahindra.com"/>
    <s v="U2"/>
    <n v="1"/>
    <s v="Agile and Devops "/>
    <n v="1"/>
    <s v="Agile and Devops "/>
    <d v="2020-07-05T10:42:00"/>
    <s v="OFFSHORE"/>
    <s v="Initial Training Program"/>
    <s v="Yes"/>
    <s v="No"/>
    <s v="No"/>
    <s v="Nissan North America, Inc."/>
    <s v="Yes"/>
    <x v="2"/>
    <n v="100"/>
    <s v="Agile and Devops "/>
    <n v="243485"/>
    <s v="GALLA,VENKATA PRASAD"/>
    <s v="FIXED PRICE"/>
    <s v="NNA"/>
    <s v="NNA"/>
  </r>
  <r>
    <s v="SBU D-ASV"/>
    <s v="IMFG"/>
    <s v="INIS"/>
    <x v="29"/>
    <x v="29"/>
    <n v="274063"/>
    <x v="6"/>
    <n v="202948"/>
    <x v="0"/>
    <n v="475237"/>
    <s v="Gopalakrishnan,Aishwarya Lakshmi"/>
    <s v="AG00475237@TechMahindra.com"/>
    <s v="U2"/>
    <n v="1"/>
    <s v="Agile and Devops "/>
    <n v="1"/>
    <s v="Agile and Devops "/>
    <d v="2020-07-05T10:42:00"/>
    <s v="OFFSHORE"/>
    <s v="Initial Training Program"/>
    <s v="Yes"/>
    <s v="No"/>
    <s v="No"/>
    <s v="Nissan North America, Inc."/>
    <s v="Yes"/>
    <x v="2"/>
    <n v="100"/>
    <s v="Agile and Devops "/>
    <n v="243485"/>
    <s v="GALLA,VENKATA PRASAD"/>
    <s v="FIXED PRICE"/>
    <s v="NNA"/>
    <s v="NNA"/>
  </r>
  <r>
    <s v="SBU D-ASV"/>
    <s v="IMFG"/>
    <s v="INIS"/>
    <x v="29"/>
    <x v="29"/>
    <n v="274063"/>
    <x v="6"/>
    <n v="202948"/>
    <x v="0"/>
    <n v="478944"/>
    <s v="MURUGAN,DEEPAN"/>
    <s v="DM00478944@TechMahindra.com"/>
    <s v="U3"/>
    <n v="1"/>
    <s v="Agile and Devops "/>
    <n v="1"/>
    <s v="Agile and Devops "/>
    <d v="2020-07-05T10:42:00"/>
    <s v="OFFSHORE"/>
    <s v="Lateral Joinees"/>
    <s v="Yes"/>
    <s v="No"/>
    <s v="No"/>
    <s v="Nissan North America, Inc."/>
    <s v="Yes"/>
    <x v="2"/>
    <n v="100"/>
    <s v="Agile and Devops "/>
    <n v="218436"/>
    <s v="G,SivakumarRaju"/>
    <s v="FIXED PRICE"/>
    <s v="NNA"/>
    <s v="NNA"/>
  </r>
  <r>
    <s v="SBU D-ASV"/>
    <s v="IMFG"/>
    <s v="INIS"/>
    <x v="29"/>
    <x v="29"/>
    <n v="274063"/>
    <x v="6"/>
    <n v="202948"/>
    <x v="0"/>
    <n v="481314"/>
    <s v="Telikicherla,Balaji Sharma S P"/>
    <s v="BT00481314@TechMahindra.com"/>
    <s v="U2"/>
    <n v="2"/>
    <s v="Core Java,Java Full Stack development with Spring"/>
    <n v="2"/>
    <s v="Core Java,Java Full Stack development with Spring"/>
    <d v="2020-07-05T10:42:00"/>
    <s v="OFFSHORE"/>
    <s v="Initial Training Program"/>
    <s v="Yes"/>
    <s v="No"/>
    <s v="No"/>
    <s v="Nissan North America, Inc."/>
    <s v="Yes"/>
    <x v="4"/>
    <n v="50"/>
    <s v="Core Java"/>
    <n v="295191"/>
    <s v="GUNTAMUKKALA,NAGESWARA RAO"/>
    <s v="FIXED PRICE"/>
    <s v="NNA"/>
    <s v="NNA"/>
  </r>
  <r>
    <s v="SBU D-ASV"/>
    <s v="IMFG"/>
    <s v="INIS"/>
    <x v="29"/>
    <x v="29"/>
    <n v="274063"/>
    <x v="6"/>
    <n v="202948"/>
    <x v="0"/>
    <n v="494952"/>
    <s v="Kola,Kiran Kumar"/>
    <s v="KK00494952@TechMahindra.com"/>
    <s v="U2"/>
    <n v="1"/>
    <s v="Agile and Devops "/>
    <n v="1"/>
    <s v="Agile and Devops "/>
    <d v="2020-07-05T10:42:00"/>
    <s v="OFFSHORE"/>
    <s v="Initial Training Program"/>
    <s v="Yes"/>
    <s v="No"/>
    <s v="No"/>
    <s v="Nissan North America, Inc."/>
    <s v="Yes"/>
    <x v="3"/>
    <n v="16.670000000000002"/>
    <s v="Agile and Devops "/>
    <n v="236095"/>
    <s v="Rathinasamy,Prabhu"/>
    <s v="FIXED PRICE"/>
    <s v="NNA"/>
    <s v="NNA"/>
  </r>
  <r>
    <s v="SBU D-ASV"/>
    <s v="IMFG"/>
    <s v="INIS"/>
    <x v="29"/>
    <x v="29"/>
    <n v="274063"/>
    <x v="6"/>
    <n v="202948"/>
    <x v="0"/>
    <n v="494968"/>
    <s v="Mohammed,Wahid Shareef"/>
    <s v="WM00494968@TechMahindra.com"/>
    <s v="U2"/>
    <n v="1"/>
    <s v="Agile and Devops "/>
    <n v="1"/>
    <s v="Agile and Devops "/>
    <d v="2020-07-05T10:42:00"/>
    <s v="OFFSHORE"/>
    <s v="Initial Training Program"/>
    <s v="Yes"/>
    <s v="No"/>
    <s v="No"/>
    <s v="Nissan North America, Inc."/>
    <s v="Yes"/>
    <x v="2"/>
    <n v="100"/>
    <s v="Agile and Devops "/>
    <n v="247823"/>
    <s v="Thangaraj,Sharmila Devi"/>
    <s v="FIXED PRICE"/>
    <s v="NNA"/>
    <s v="NNA"/>
  </r>
  <r>
    <s v="SBU D-ASV"/>
    <s v="IMFG"/>
    <s v="INIS"/>
    <x v="29"/>
    <x v="29"/>
    <n v="274063"/>
    <x v="6"/>
    <n v="202948"/>
    <x v="0"/>
    <n v="494982"/>
    <s v="Syed Kaleja,Mohamed Ali"/>
    <s v="MS00494982@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218436"/>
    <s v="G,SivakumarRaju"/>
    <s v="FIXED PRICE"/>
    <s v="NNA"/>
    <s v="NNA"/>
  </r>
  <r>
    <s v="SBU D-ASV"/>
    <s v="IMFG"/>
    <s v="INIS"/>
    <x v="29"/>
    <x v="29"/>
    <n v="274063"/>
    <x v="6"/>
    <n v="202948"/>
    <x v="0"/>
    <n v="494986"/>
    <s v="Srinivasan,Vaishnavi"/>
    <s v="VS00494986@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218436"/>
    <s v="G,SivakumarRaju"/>
    <s v="FIXED PRICE"/>
    <s v="NNA"/>
    <s v="NNA"/>
  </r>
  <r>
    <s v="SBU D-ASV"/>
    <s v="IMFG"/>
    <s v="INIS"/>
    <x v="29"/>
    <x v="29"/>
    <n v="274063"/>
    <x v="6"/>
    <n v="202948"/>
    <x v="0"/>
    <n v="494995"/>
    <s v="Meruva,Devendrababu"/>
    <s v="DM00494995@TechMahindra.com"/>
    <s v="U2"/>
    <n v="2"/>
    <s v="Agile and Devops ,RPA UiPath Level 1"/>
    <n v="2"/>
    <s v="Agile and Devops ,RPA UiPath Level 1"/>
    <d v="2020-07-05T10:42:00"/>
    <s v="OFFSHORE"/>
    <s v="Initial Training Program"/>
    <s v="Yes"/>
    <s v="No"/>
    <s v="No"/>
    <s v="Nissan North America, Inc."/>
    <s v="Yes"/>
    <x v="0"/>
    <n v="83.33"/>
    <s v="Agile and Devops "/>
    <n v="337083"/>
    <s v="Sugumaran,Suganya"/>
    <s v="FIXED PRICE"/>
    <s v="NNA"/>
    <s v="NNA"/>
  </r>
  <r>
    <s v="SBU D-ASV"/>
    <s v="IMFG"/>
    <s v="INIS"/>
    <x v="29"/>
    <x v="29"/>
    <n v="274063"/>
    <x v="6"/>
    <n v="202948"/>
    <x v="0"/>
    <n v="495022"/>
    <s v="Ak,Rohit Aravind"/>
    <s v="RA00495022@TechMahindra.com"/>
    <s v="U2"/>
    <n v="1"/>
    <s v="Agile and Devops "/>
    <n v="1"/>
    <s v="Agile and Devops "/>
    <d v="2020-07-05T10:42:00"/>
    <s v="OFFSHORE"/>
    <s v="Initial Training Program"/>
    <s v="Yes"/>
    <s v="No"/>
    <s v="No"/>
    <s v="Nissan North America, Inc."/>
    <s v="Yes"/>
    <x v="2"/>
    <n v="100"/>
    <s v="Agile and Devops "/>
    <n v="253550"/>
    <s v="Ravibabu,Satish"/>
    <s v="FIXED PRICE"/>
    <s v="NNA"/>
    <s v="NNA"/>
  </r>
  <r>
    <s v="SBU D-ASV"/>
    <s v="IMFG"/>
    <s v="INIS"/>
    <x v="29"/>
    <x v="29"/>
    <n v="274063"/>
    <x v="6"/>
    <n v="202948"/>
    <x v="0"/>
    <n v="495081"/>
    <s v=".,Govindan"/>
    <s v="GX00495081@TechMahindra.com"/>
    <s v="U2"/>
    <n v="1"/>
    <s v="Agile and Devops "/>
    <n v="1"/>
    <s v="Agile and Devops "/>
    <d v="2020-07-05T10:42:00"/>
    <s v="OFFSHORE"/>
    <s v="Initial Training Program"/>
    <s v="Yes"/>
    <s v="No"/>
    <s v="No"/>
    <s v="Nissan North America, Inc."/>
    <s v="Yes"/>
    <x v="2"/>
    <n v="100"/>
    <s v="Agile and Devops "/>
    <n v="266713"/>
    <s v="Chandramouli,Madhushree"/>
    <s v="FIXED PRICE"/>
    <s v="NNA"/>
    <s v="NNA"/>
  </r>
  <r>
    <s v="SBU D-ASV"/>
    <s v="IMFG"/>
    <s v="INIS"/>
    <x v="29"/>
    <x v="29"/>
    <n v="274063"/>
    <x v="6"/>
    <n v="202948"/>
    <x v="0"/>
    <n v="499830"/>
    <s v="Venkatasamy,Rajnarayanan"/>
    <s v="RV00499830@TechMahindra.com"/>
    <s v="U4"/>
    <n v="1"/>
    <s v="RPA - UI-Path Level "/>
    <n v="1"/>
    <s v="RPA - UI-Path Level "/>
    <d v="2020-07-05T10:42:00"/>
    <s v="OFFSHORE"/>
    <s v="Lateral Joinees"/>
    <s v="Yes"/>
    <s v="No"/>
    <s v="No"/>
    <s v="Nissan North America, Inc."/>
    <s v="Yes"/>
    <x v="1"/>
    <n v="0"/>
    <s v="RPA - UI-Path Level "/>
    <n v="255975"/>
    <s v="Derangula,Nandakumar"/>
    <s v="FIXED PRICE"/>
    <s v="NNA"/>
    <s v="NNA"/>
  </r>
  <r>
    <s v="SBU D-ASV"/>
    <s v="IMFG"/>
    <s v="INIS"/>
    <x v="29"/>
    <x v="29"/>
    <n v="274063"/>
    <x v="6"/>
    <n v="202948"/>
    <x v="0"/>
    <n v="500337"/>
    <s v="Arunachalam,Naveen"/>
    <s v="NA00500337@TechMahindra.com"/>
    <s v="U2"/>
    <n v="1"/>
    <s v="Agile and Devops "/>
    <n v="1"/>
    <s v="Agile and Devops "/>
    <d v="2020-07-05T10:42:00"/>
    <s v="OFFSHORE"/>
    <s v="Initial Training Program"/>
    <s v="Yes"/>
    <s v="No"/>
    <s v="No"/>
    <s v="Nissan North America, Inc."/>
    <s v="Yes"/>
    <x v="2"/>
    <n v="100"/>
    <s v="Agile and Devops "/>
    <n v="236095"/>
    <s v="Rathinasamy,Prabhu"/>
    <s v="FIXED PRICE"/>
    <s v="NNA"/>
    <s v="NNA"/>
  </r>
  <r>
    <s v="SBU D-ASV"/>
    <s v="IMFG"/>
    <s v="INIS"/>
    <x v="29"/>
    <x v="29"/>
    <n v="274063"/>
    <x v="6"/>
    <n v="202948"/>
    <x v="0"/>
    <n v="501062"/>
    <s v="Annadevula,Sivakumar Reddy"/>
    <s v="SA00501062@TechMahindra.com"/>
    <s v="U3"/>
    <n v="1"/>
    <s v="RPA - UI-Path Level "/>
    <n v="1"/>
    <s v="RPA - UI-Path Level "/>
    <d v="2020-07-05T10:42:00"/>
    <s v="OFFSHORE"/>
    <s v="Lateral Joinees"/>
    <s v="Yes"/>
    <s v="No"/>
    <s v="No"/>
    <s v="Nissan North America, Inc."/>
    <s v="Yes"/>
    <x v="2"/>
    <n v="100"/>
    <s v="RPA - UI-Path Level "/>
    <n v="247823"/>
    <s v="Thangaraj,Sharmila Devi"/>
    <s v="FIXED PRICE"/>
    <s v="NNA"/>
    <s v="NNA"/>
  </r>
  <r>
    <s v="SBU D-ASV"/>
    <s v="IMFG"/>
    <s v="INIS"/>
    <x v="29"/>
    <x v="29"/>
    <n v="274063"/>
    <x v="6"/>
    <n v="202948"/>
    <x v="0"/>
    <n v="503880"/>
    <s v="Lingareddy,Daya"/>
    <s v="DL00503880@TechMahindra.com"/>
    <s v="U4"/>
    <n v="2"/>
    <s v="Data Analysis with Python 1,future-pm"/>
    <n v="2"/>
    <s v="Data Analysis with Python 1,future-pm"/>
    <d v="2020-07-05T10:42:00"/>
    <s v="OFFSHORE"/>
    <s v="Lateral Joinees"/>
    <s v="Yes"/>
    <s v="No"/>
    <s v="No"/>
    <s v="Nissan North America, Inc."/>
    <s v="Yes"/>
    <x v="2"/>
    <n v="100"/>
    <s v="future-pm"/>
    <n v="255975"/>
    <s v="Derangula,Nandakumar"/>
    <s v="FIXED PRICE"/>
    <s v="NNA"/>
    <s v="NNA"/>
  </r>
  <r>
    <s v="SBU D-ASV"/>
    <s v="IMFG"/>
    <s v="INIS"/>
    <x v="29"/>
    <x v="29"/>
    <n v="274063"/>
    <x v="6"/>
    <n v="202948"/>
    <x v="0"/>
    <n v="504307"/>
    <s v="Kancharla,Raveendra Sai"/>
    <s v="RK00504307@TechMahindra.com"/>
    <s v="U3"/>
    <n v="3"/>
    <s v="Agile and Devops ,Mainframe,future-pm"/>
    <n v="3"/>
    <s v="Agile and Devops ,Mainframe,future-pm"/>
    <d v="2020-07-05T10:42:00"/>
    <s v="OFFSHORE"/>
    <s v="Lateral Joinees"/>
    <s v="Yes"/>
    <s v="No"/>
    <s v="No"/>
    <s v="Nissan North America, Inc."/>
    <s v="Yes"/>
    <x v="2"/>
    <n v="100"/>
    <s v="Mainframe"/>
    <n v="243485"/>
    <s v="GALLA,VENKATA PRASAD"/>
    <s v="FIXED PRICE"/>
    <s v="NNA"/>
    <s v="NNA"/>
  </r>
  <r>
    <s v="SBU D-ASV"/>
    <s v="IMFG"/>
    <s v="INIS"/>
    <x v="29"/>
    <x v="29"/>
    <n v="274063"/>
    <x v="6"/>
    <n v="202948"/>
    <x v="0"/>
    <n v="506572"/>
    <s v="Bhaskaran,Karthik"/>
    <s v="KB00506572@TechMahindra.com"/>
    <s v="U2"/>
    <n v="1"/>
    <s v="Agile and Devops "/>
    <n v="1"/>
    <s v="Agile and Devops "/>
    <d v="2020-07-05T10:42:00"/>
    <s v="OFFSHORE"/>
    <s v="Initial Training Program"/>
    <s v="Yes"/>
    <s v="No"/>
    <s v="No"/>
    <s v="Nissan North America, Inc."/>
    <s v="Yes"/>
    <x v="2"/>
    <n v="100"/>
    <s v="Agile and Devops "/>
    <n v="218436"/>
    <s v="G,SivakumarRaju"/>
    <s v="FIXED PRICE"/>
    <s v="NNA"/>
    <s v="NNA"/>
  </r>
  <r>
    <s v="SBU D-ASV"/>
    <s v="IMFG"/>
    <s v="INIS"/>
    <x v="29"/>
    <x v="29"/>
    <n v="274063"/>
    <x v="6"/>
    <n v="202948"/>
    <x v="0"/>
    <n v="506578"/>
    <s v="Ramakrishnan,Arunkumar"/>
    <s v="AR00506578@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218436"/>
    <s v="G,SivakumarRaju"/>
    <s v="FIXED PRICE"/>
    <s v="NNA"/>
    <s v="NNA"/>
  </r>
  <r>
    <s v="SBU D-ASV"/>
    <s v="IMFG"/>
    <s v="INIS"/>
    <x v="29"/>
    <x v="29"/>
    <n v="274063"/>
    <x v="6"/>
    <n v="202948"/>
    <x v="0"/>
    <n v="506588"/>
    <s v="Chandrakumar,Arun Prasath"/>
    <s v="AC00506588@TechMahindra.com"/>
    <s v="U2"/>
    <n v="1"/>
    <s v="Agile and Devops "/>
    <n v="1"/>
    <s v="Agile and Devops "/>
    <d v="2020-07-05T10:42:00"/>
    <s v="OFFSHORE"/>
    <s v="Initial Training Program"/>
    <s v="Yes"/>
    <s v="No"/>
    <s v="No"/>
    <s v="Nissan North America, Inc."/>
    <s v="Yes"/>
    <x v="2"/>
    <n v="100"/>
    <s v="Agile and Devops "/>
    <n v="254355"/>
    <s v="Kaliappan,Velmurugan"/>
    <s v="FIXED PRICE"/>
    <s v="NNA"/>
    <s v="NNA"/>
  </r>
  <r>
    <s v="SBU D-ASV"/>
    <s v="IMFG"/>
    <s v="INIS"/>
    <x v="29"/>
    <x v="29"/>
    <n v="274063"/>
    <x v="6"/>
    <n v="202948"/>
    <x v="0"/>
    <n v="506616"/>
    <s v="Jayakumar,Raghul Kumar"/>
    <s v="RJ00506616@TechMahindra.com"/>
    <s v="U2"/>
    <n v="1"/>
    <s v="Agile and Devops "/>
    <n v="1"/>
    <s v="Agile and Devops "/>
    <d v="2020-07-05T10:42:00"/>
    <s v="OFFSHORE"/>
    <s v="Initial Training Program"/>
    <s v="Yes"/>
    <s v="No"/>
    <s v="No"/>
    <s v="Nissan North America, Inc."/>
    <s v="Yes"/>
    <x v="2"/>
    <n v="100"/>
    <s v="Agile and Devops "/>
    <n v="350417"/>
    <s v="Sundaram,Nandakumar"/>
    <s v="FIXED PRICE"/>
    <s v="NNA"/>
    <s v="NNA"/>
  </r>
  <r>
    <s v="SBU D-ASV"/>
    <s v="IMFG"/>
    <s v="INIS"/>
    <x v="29"/>
    <x v="29"/>
    <n v="274063"/>
    <x v="6"/>
    <n v="202948"/>
    <x v="0"/>
    <n v="506621"/>
    <s v="Pandiyan,Athitya"/>
    <s v="AP00506621@TechMahindra.com"/>
    <s v="U2"/>
    <n v="3"/>
    <s v="Agile and Devops ,data analytics level2 aws with powerbi_mongodb,java with front end"/>
    <n v="3"/>
    <s v="Agile and Devops ,data analytics level2 aws with powerbi_mongodb,java with front end"/>
    <d v="2020-07-05T10:42:00"/>
    <s v="OFFSHORE"/>
    <s v="Initial Training Program"/>
    <s v="Yes"/>
    <s v="No"/>
    <s v="No"/>
    <s v="Nissan North America, Inc."/>
    <s v="Yes"/>
    <x v="6"/>
    <n v="66.67"/>
    <s v="Agile and Devops "/>
    <n v="236095"/>
    <s v="Rathinasamy,Prabhu"/>
    <s v="FIXED PRICE"/>
    <s v="NNA"/>
    <s v="NNA"/>
  </r>
  <r>
    <s v="SBU D-ASV"/>
    <s v="IMFG"/>
    <s v="INIS"/>
    <x v="29"/>
    <x v="29"/>
    <n v="274063"/>
    <x v="6"/>
    <n v="202948"/>
    <x v="0"/>
    <n v="506623"/>
    <s v="Panneerselvam,Balakrishnan"/>
    <s v="BP00506623@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243485"/>
    <s v="GALLA,VENKATA PRASAD"/>
    <s v="FIXED PRICE"/>
    <s v="NNA"/>
    <s v="NNA"/>
  </r>
  <r>
    <s v="SBU D-ASV"/>
    <s v="IMFG"/>
    <s v="INIS"/>
    <x v="29"/>
    <x v="29"/>
    <n v="274063"/>
    <x v="6"/>
    <n v="202948"/>
    <x v="0"/>
    <n v="506632"/>
    <s v="Sundaramurthy,Raghul"/>
    <s v="RS00506632@TechMahindra.com"/>
    <s v="U2"/>
    <n v="1"/>
    <s v="Data Analysis with Python 1"/>
    <n v="1"/>
    <s v="Data Analysis with Python 1"/>
    <d v="2020-07-05T10:42:00"/>
    <s v="OFFSHORE"/>
    <s v="Initial Training Program"/>
    <s v="Yes"/>
    <s v="No"/>
    <s v="No"/>
    <s v="Nissan North America, Inc."/>
    <s v="No"/>
    <x v="5"/>
    <m/>
    <m/>
    <n v="255975"/>
    <s v="Derangula,Nandakumar"/>
    <s v="FIXED PRICE"/>
    <s v="NNA"/>
    <s v="NNA"/>
  </r>
  <r>
    <s v="SBU D-ASV"/>
    <s v="IMFG"/>
    <s v="INIS"/>
    <x v="29"/>
    <x v="29"/>
    <n v="274063"/>
    <x v="6"/>
    <n v="202948"/>
    <x v="0"/>
    <n v="506825"/>
    <s v="T,Suresh"/>
    <s v="ST00506825@TechMahindra.com"/>
    <s v="U2"/>
    <n v="2"/>
    <s v="Agile and Devops ,azure paas"/>
    <n v="2"/>
    <s v="Agile and Devops ,azure paas"/>
    <d v="2020-07-05T10:42:00"/>
    <s v="OFFSHORE"/>
    <s v="Initial Training Program"/>
    <s v="Yes"/>
    <s v="No"/>
    <s v="No"/>
    <s v="Nissan North America, Inc."/>
    <s v="Yes"/>
    <x v="0"/>
    <n v="83.33"/>
    <s v="Agile and Devops "/>
    <n v="247823"/>
    <s v="Thangaraj,Sharmila Devi"/>
    <s v="FIXED PRICE"/>
    <s v="NNA"/>
    <s v="NNA"/>
  </r>
  <r>
    <s v="SBU D-ASV"/>
    <s v="IMFG"/>
    <s v="INIS"/>
    <x v="29"/>
    <x v="29"/>
    <n v="274063"/>
    <x v="6"/>
    <n v="202948"/>
    <x v="0"/>
    <n v="507095"/>
    <s v="Gunasekaran,Haritha"/>
    <s v="HG00507095@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243485"/>
    <s v="GALLA,VENKATA PRASAD"/>
    <s v="FIXED PRICE"/>
    <s v="NNA"/>
    <s v="NNA"/>
  </r>
  <r>
    <s v="SBU D-ASV"/>
    <s v="IMFG"/>
    <s v="INIS"/>
    <x v="29"/>
    <x v="29"/>
    <n v="274063"/>
    <x v="6"/>
    <n v="202948"/>
    <x v="0"/>
    <n v="521176"/>
    <s v="Karuppannan,Elavarasan"/>
    <s v="EK00521176@TechMahindra.com"/>
    <s v="U2"/>
    <n v="1"/>
    <s v="RPA - UI-Path Level "/>
    <n v="1"/>
    <s v="RPA - UI-Path Level "/>
    <d v="2020-07-05T10:42:00"/>
    <s v="OFFSHORE"/>
    <s v="Lateral Joinees"/>
    <s v="Yes"/>
    <s v="No"/>
    <s v="No"/>
    <s v="Nissan North America, Inc."/>
    <s v="Yes"/>
    <x v="2"/>
    <n v="100"/>
    <s v="RPA - UI-Path Level "/>
    <n v="471219"/>
    <s v="Nizam,Kalyan Kumar"/>
    <s v="FIXED PRICE"/>
    <s v="NNA"/>
    <s v="NNA"/>
  </r>
  <r>
    <s v="SBU D-ASV"/>
    <s v="IMFG"/>
    <s v="INIS"/>
    <x v="29"/>
    <x v="29"/>
    <n v="274063"/>
    <x v="6"/>
    <n v="202948"/>
    <x v="0"/>
    <n v="543934"/>
    <s v="Gudipati,Sai Krishna"/>
    <s v="GS00543934@TechMahindra.com"/>
    <s v="P1"/>
    <n v="5"/>
    <s v="Agile and Devops ,Java FullStack Development using Angular,Mainframe,data analytics level1 with cassendra, ibm qualitystage, cognos,future-pm"/>
    <n v="5"/>
    <s v="Agile and Devops ,Java FullStack Development using Angular,Mainframe,data analytics level1 with cassendra, ibm qualitystage, cognos,future-pm"/>
    <d v="2020-07-05T10:42:00"/>
    <s v="OFFSHORE"/>
    <s v="Lateral Joinees"/>
    <s v="Yes"/>
    <s v="No"/>
    <s v="No"/>
    <s v="Nissan North America, Inc."/>
    <s v="Yes"/>
    <x v="0"/>
    <n v="83.33"/>
    <s v="Agile and Devops "/>
    <n v="266713"/>
    <s v="Chandramouli,Madhushree"/>
    <s v="FIXED PRICE"/>
    <s v="NNA"/>
    <s v="NNA"/>
  </r>
  <r>
    <s v="SBU D-ASV"/>
    <s v="IMFG"/>
    <s v="INIS"/>
    <x v="29"/>
    <x v="29"/>
    <n v="274063"/>
    <x v="6"/>
    <n v="202948"/>
    <x v="0"/>
    <n v="570001"/>
    <s v="Thomas Wilson,Revanth"/>
    <s v="RT00570001@TechMahindra.com"/>
    <s v="U2"/>
    <n v="1"/>
    <s v="Agile and Devops "/>
    <n v="1"/>
    <s v="Agile and Devops "/>
    <d v="2020-07-05T10:42:00"/>
    <s v="OFFSHORE"/>
    <s v="Initial Training Program"/>
    <s v="Yes"/>
    <s v="No"/>
    <s v="No"/>
    <s v="Nissan North America, Inc."/>
    <s v="Yes"/>
    <x v="6"/>
    <n v="66.67"/>
    <s v="Agile and Devops "/>
    <n v="247823"/>
    <s v="Thangaraj,Sharmila Devi"/>
    <s v="FIXED PRICE"/>
    <s v="NNA"/>
    <s v="NNA"/>
  </r>
  <r>
    <s v="SBU D-ASV"/>
    <s v="IMFG"/>
    <s v="INIS"/>
    <x v="29"/>
    <x v="29"/>
    <n v="274063"/>
    <x v="6"/>
    <n v="202948"/>
    <x v="0"/>
    <n v="570005"/>
    <s v="S,Sanjay Prasad"/>
    <s v="SS00570005@TechMahindra.com"/>
    <s v="U2"/>
    <n v="1"/>
    <s v="Agile and Devops "/>
    <n v="1"/>
    <s v="Agile and Devops "/>
    <d v="2020-07-05T10:42:00"/>
    <s v="OFFSHORE"/>
    <s v="Initial Training Program"/>
    <s v="Yes"/>
    <s v="No"/>
    <s v="No"/>
    <s v="Nissan North America, Inc."/>
    <s v="Yes"/>
    <x v="2"/>
    <n v="100"/>
    <s v="Agile and Devops "/>
    <n v="243485"/>
    <s v="GALLA,VENKATA PRASAD"/>
    <s v="FIXED PRICE"/>
    <s v="NNA"/>
    <s v="NNA"/>
  </r>
  <r>
    <s v="SBU D-ASV"/>
    <s v="IMFG"/>
    <s v="INIS"/>
    <x v="29"/>
    <x v="29"/>
    <n v="274063"/>
    <x v="6"/>
    <n v="202948"/>
    <x v="0"/>
    <n v="570013"/>
    <s v="Sivam,Sindhu"/>
    <s v="SS00570013@TechMahindra.com"/>
    <s v="U2"/>
    <n v="1"/>
    <s v="Agile and Devops "/>
    <n v="1"/>
    <s v="Agile and Devops "/>
    <d v="2020-07-05T10:42:00"/>
    <s v="OFFSHORE"/>
    <s v="Initial Training Program"/>
    <s v="Yes"/>
    <s v="No"/>
    <s v="No"/>
    <s v="Nissan North America, Inc."/>
    <s v="Yes"/>
    <x v="2"/>
    <n v="100"/>
    <s v="Agile and Devops "/>
    <n v="337083"/>
    <s v="Sugumaran,Suganya"/>
    <s v="FIXED PRICE"/>
    <s v="NNA"/>
    <s v="NNA"/>
  </r>
  <r>
    <s v="SBU D-ASV"/>
    <s v="IMFG"/>
    <s v="INIS"/>
    <x v="29"/>
    <x v="29"/>
    <n v="274063"/>
    <x v="6"/>
    <n v="202948"/>
    <x v="0"/>
    <n v="570533"/>
    <s v="Rajendran,Ashwini"/>
    <s v="AR00570533@TechMahindra.com"/>
    <s v="U2"/>
    <n v="2"/>
    <s v="Agile and Devops ,Application Support"/>
    <n v="2"/>
    <s v="Agile and Devops ,Application Support"/>
    <d v="2020-07-05T10:42:00"/>
    <s v="OFFSHORE"/>
    <s v="Initial Training Program"/>
    <s v="Yes"/>
    <s v="No"/>
    <s v="No"/>
    <s v="Nissan North America, Inc."/>
    <s v="Yes"/>
    <x v="0"/>
    <n v="83.33"/>
    <s v="Agile and Devops "/>
    <n v="503880"/>
    <s v="Lingareddy,Daya"/>
    <s v="FIXED PRICE"/>
    <s v="NNA"/>
    <s v="NNA"/>
  </r>
  <r>
    <s v="SBU D-ASV"/>
    <s v="IMFG"/>
    <s v="INIS"/>
    <x v="29"/>
    <x v="29"/>
    <n v="274063"/>
    <x v="6"/>
    <n v="202948"/>
    <x v="0"/>
    <n v="570536"/>
    <s v="Duraimurugan,Deekshitha"/>
    <s v="DD00570536@TechMahindra.com"/>
    <s v="U2"/>
    <n v="1"/>
    <s v="Agile and Devops "/>
    <n v="1"/>
    <s v="Agile and Devops "/>
    <d v="2020-07-05T10:42:00"/>
    <s v="OFFSHORE"/>
    <s v="Initial Training Program"/>
    <s v="Yes"/>
    <s v="No"/>
    <s v="No"/>
    <s v="Nissan North America, Inc."/>
    <s v="Yes"/>
    <x v="2"/>
    <n v="100"/>
    <s v="Agile and Devops "/>
    <n v="243485"/>
    <s v="GALLA,VENKATA PRASAD"/>
    <s v="FIXED PRICE"/>
    <s v="NNA"/>
    <s v="NNA"/>
  </r>
  <r>
    <s v="SBU D-ASV"/>
    <s v="IMFG"/>
    <s v="INIS"/>
    <x v="29"/>
    <x v="29"/>
    <n v="274063"/>
    <x v="6"/>
    <n v="202948"/>
    <x v="0"/>
    <n v="570847"/>
    <s v="Rathinavel,Amarantha"/>
    <s v="AR00570847@TechMahindra.com"/>
    <s v="U2"/>
    <n v="2"/>
    <s v="Agile and Devops ,RPA - UI-Path Level"/>
    <n v="2"/>
    <s v="Agile and Devops ,RPA - UI-Path Level"/>
    <d v="2020-07-05T10:42:00"/>
    <s v="OFFSHORE"/>
    <s v="Initial Training Program"/>
    <s v="Yes"/>
    <s v="No"/>
    <s v="No"/>
    <s v="Nissan North America, Inc."/>
    <s v="Yes"/>
    <x v="0"/>
    <n v="83.33"/>
    <s v="Agile and Devops "/>
    <n v="218436"/>
    <s v="G,SivakumarRaju"/>
    <s v="FIXED PRICE"/>
    <s v="NNA"/>
    <s v="NNA"/>
  </r>
  <r>
    <s v="SBU D-ASV"/>
    <s v="IMFG"/>
    <s v="INIS"/>
    <x v="29"/>
    <x v="29"/>
    <n v="274063"/>
    <x v="6"/>
    <n v="202948"/>
    <x v="0"/>
    <n v="570850"/>
    <s v="Ravi,Dinesh"/>
    <s v="DR00570850@TechMahindra.com"/>
    <s v="U2"/>
    <n v="1"/>
    <s v="RPA - UI-Path Level "/>
    <n v="1"/>
    <s v="RPA - UI-Path Level "/>
    <d v="2020-07-05T10:42:00"/>
    <s v="OFFSHORE"/>
    <s v="Initial Training Program"/>
    <s v="Yes"/>
    <s v="No"/>
    <s v="No"/>
    <s v="Nissan North America, Inc."/>
    <s v="Yes"/>
    <x v="2"/>
    <n v="100"/>
    <s v="RPA - UI-Path Level "/>
    <n v="337083"/>
    <s v="Sugumaran,Suganya"/>
    <s v="FIXED PRICE"/>
    <s v="NNA"/>
    <s v="NNA"/>
  </r>
  <r>
    <s v="SBU D-ASV"/>
    <s v="IMFG"/>
    <s v="INIS"/>
    <x v="29"/>
    <x v="29"/>
    <n v="274063"/>
    <x v="6"/>
    <n v="202948"/>
    <x v="0"/>
    <n v="570851"/>
    <s v="M,Duraipandian"/>
    <s v="DM00570851@TechMahindra.com"/>
    <s v="U2"/>
    <n v="1"/>
    <s v="Agile and Devops "/>
    <n v="1"/>
    <s v="Agile and Devops "/>
    <d v="2020-07-05T10:42:00"/>
    <s v="OFFSHORE"/>
    <s v="Initial Training Program"/>
    <s v="Yes"/>
    <s v="No"/>
    <s v="No"/>
    <s v="Nissan North America, Inc."/>
    <s v="Yes"/>
    <x v="4"/>
    <n v="33.33"/>
    <s v="Agile and Devops "/>
    <n v="247823"/>
    <s v="Thangaraj,Sharmila Devi"/>
    <s v="FIXED PRICE"/>
    <s v="NNA"/>
    <s v="NNA"/>
  </r>
  <r>
    <s v="SBU D-ASV"/>
    <s v="IMFG"/>
    <s v="INIS"/>
    <x v="29"/>
    <x v="29"/>
    <n v="274063"/>
    <x v="6"/>
    <n v="202948"/>
    <x v="0"/>
    <n v="570852"/>
    <s v="Raj L,Even Samuel"/>
    <s v="ER00570852@TechMahindra.com"/>
    <s v="U2"/>
    <n v="2"/>
    <s v="Agile and Devops ,Application Support"/>
    <n v="2"/>
    <s v="Agile and Devops ,Application Support"/>
    <d v="2020-07-05T10:42:00"/>
    <s v="OFFSHORE"/>
    <s v="Initial Training Program"/>
    <s v="Yes"/>
    <s v="No"/>
    <s v="No"/>
    <s v="Nissan North America, Inc."/>
    <s v="No"/>
    <x v="5"/>
    <m/>
    <m/>
    <n v="503880"/>
    <s v="Lingareddy,Daya"/>
    <s v="FIXED PRICE"/>
    <s v="NNA"/>
    <s v="NNA"/>
  </r>
  <r>
    <s v="SBU D-ASV"/>
    <s v="IMFG"/>
    <s v="INIS"/>
    <x v="29"/>
    <x v="29"/>
    <n v="274063"/>
    <x v="6"/>
    <n v="202948"/>
    <x v="0"/>
    <n v="570854"/>
    <s v="_,Jennifer"/>
    <s v="JX00570854@TechMahindra.com"/>
    <s v="U2"/>
    <n v="1"/>
    <s v="Agile and Devops "/>
    <n v="1"/>
    <s v="Agile and Devops "/>
    <d v="2020-07-05T10:42:00"/>
    <s v="OFFSHORE"/>
    <s v="Initial Training Program"/>
    <s v="Yes"/>
    <s v="No"/>
    <s v="No"/>
    <s v="Nissan North America, Inc."/>
    <s v="Yes"/>
    <x v="0"/>
    <n v="83.33"/>
    <s v="Agile and Devops "/>
    <n v="247823"/>
    <s v="Thangaraj,Sharmila Devi"/>
    <s v="FIXED PRICE"/>
    <s v="NNA"/>
    <s v="NNA"/>
  </r>
  <r>
    <s v="SBU D-ASV"/>
    <s v="IMFG"/>
    <s v="INIS"/>
    <x v="29"/>
    <x v="29"/>
    <n v="274063"/>
    <x v="6"/>
    <n v="202948"/>
    <x v="0"/>
    <n v="610648"/>
    <s v="Vasudevan,Rekha"/>
    <s v="RV00610648@TechMahindra.com"/>
    <s v="U3"/>
    <n v="1"/>
    <s v="Agile and Devops "/>
    <n v="1"/>
    <s v="Agile and Devops "/>
    <d v="2020-07-05T10:42:00"/>
    <s v="OFFSHORE"/>
    <s v="Lateral Joinees"/>
    <s v="Yes"/>
    <s v="No"/>
    <s v="No"/>
    <s v="Nissan North America, Inc."/>
    <s v="Yes"/>
    <x v="2"/>
    <n v="100"/>
    <s v="Agile and Devops "/>
    <n v="350417"/>
    <s v="Sundaram,Nandakumar"/>
    <s v="FIXED PRICE"/>
    <s v="NNA"/>
    <s v="NNA"/>
  </r>
  <r>
    <s v="SBU D-ASV"/>
    <s v="IMFG"/>
    <s v="INIS"/>
    <x v="29"/>
    <x v="29"/>
    <n v="274063"/>
    <x v="6"/>
    <n v="202948"/>
    <x v="0"/>
    <n v="669003"/>
    <s v="Rathinasami,Karthikeyan"/>
    <s v="KR00669003@TechMahindra.com"/>
    <s v="P1"/>
    <n v="2"/>
    <s v="RPA UiPath Level 1,RPA UiPath Level2"/>
    <n v="2"/>
    <s v="RPA UiPath Level 1,RPA UiPath Level2"/>
    <d v="2020-07-05T10:42:00"/>
    <s v="OFFSHORE"/>
    <s v="Lateral Joinees"/>
    <s v="Yes"/>
    <s v="No"/>
    <s v="No"/>
    <s v="Nissan North America, Inc."/>
    <s v="Yes"/>
    <x v="3"/>
    <n v="16.670000000000002"/>
    <s v="RPA UiPath Level 1"/>
    <n v="211942"/>
    <s v="PERIANAYAGAM,RAM ANAND"/>
    <s v="FIXED PRICE"/>
    <s v="NNA"/>
    <s v="NNA"/>
  </r>
  <r>
    <s v="SBU D-ASV"/>
    <s v="IMFG"/>
    <s v="INIS"/>
    <x v="29"/>
    <x v="29"/>
    <n v="274063"/>
    <x v="6"/>
    <n v="202948"/>
    <x v="0"/>
    <n v="669869"/>
    <s v="G,Sowmmiya"/>
    <s v="SG00669869@TechMahindra.com"/>
    <s v="U1"/>
    <n v="1"/>
    <s v="IT Foundation"/>
    <n v="1"/>
    <s v="IT Foundation"/>
    <d v="2020-07-05T10:42:00"/>
    <s v="OFFSHORE"/>
    <s v="Initial Training Program"/>
    <s v="Yes"/>
    <s v="No"/>
    <s v="No"/>
    <s v="Nissan North America, Inc."/>
    <s v="Yes"/>
    <x v="4"/>
    <n v="50"/>
    <s v="IT Foundation"/>
    <n v="236095"/>
    <s v="Rathinasamy,Prabhu"/>
    <s v="FIXED PRICE"/>
    <s v="NNA"/>
    <s v="NNA"/>
  </r>
  <r>
    <s v="SBU D-ASV"/>
    <s v="IMFG"/>
    <s v="INIS"/>
    <x v="29"/>
    <x v="29"/>
    <n v="274063"/>
    <x v="6"/>
    <n v="202948"/>
    <x v="0"/>
    <n v="687141"/>
    <s v="Mohammed Moideen,Noormohammed"/>
    <s v="NM00687141@TechMahindra.com"/>
    <s v="U1"/>
    <n v="0"/>
    <m/>
    <n v="0"/>
    <m/>
    <d v="2020-07-05T10:42:00"/>
    <s v="OFFSHORE"/>
    <s v="TCTP"/>
    <s v="No"/>
    <s v="No"/>
    <s v="No"/>
    <s v="Nissan North America, Inc."/>
    <s v="No"/>
    <x v="5"/>
    <m/>
    <m/>
    <n v="291443"/>
    <s v="S,Hemamalini"/>
    <s v="FIXED PRICE"/>
    <s v="NNA"/>
    <s v="NNA"/>
  </r>
  <r>
    <s v="SBU D-ASV"/>
    <s v="IMFG"/>
    <s v="INIS"/>
    <x v="29"/>
    <x v="29"/>
    <n v="274063"/>
    <x v="6"/>
    <n v="202948"/>
    <x v="0"/>
    <n v="687144"/>
    <s v="S M,Suneetha"/>
    <s v="SS00687144@TechMahindra.com"/>
    <s v="U1"/>
    <n v="0"/>
    <m/>
    <n v="0"/>
    <m/>
    <d v="2020-07-05T10:42:00"/>
    <s v="OFFSHORE"/>
    <s v="TCTP"/>
    <s v="No"/>
    <s v="No"/>
    <s v="No"/>
    <s v="Nissan North America, Inc."/>
    <s v="No"/>
    <x v="5"/>
    <m/>
    <m/>
    <n v="291443"/>
    <s v="S,Hemamalini"/>
    <s v="FIXED PRICE"/>
    <s v="NNA"/>
    <s v="NNA"/>
  </r>
  <r>
    <s v="SBU D-ASV"/>
    <s v="IMFG"/>
    <s v="INIS"/>
    <x v="29"/>
    <x v="29"/>
    <n v="274063"/>
    <x v="6"/>
    <n v="202948"/>
    <x v="0"/>
    <n v="687165"/>
    <s v="J,Kaviyasree"/>
    <s v="KJ00687165@TechMahindra.com"/>
    <s v="U1"/>
    <n v="0"/>
    <m/>
    <n v="0"/>
    <m/>
    <d v="2020-07-05T10:42:00"/>
    <s v="OFFSHORE"/>
    <s v="TCTP"/>
    <s v="No"/>
    <s v="No"/>
    <s v="No"/>
    <s v="Nissan North America, Inc."/>
    <s v="No"/>
    <x v="5"/>
    <m/>
    <m/>
    <n v="291443"/>
    <s v="S,Hemamalini"/>
    <s v="FIXED PRICE"/>
    <s v="NNA"/>
    <s v="NNA"/>
  </r>
  <r>
    <s v="SBU D-ASV"/>
    <s v="IMFG"/>
    <s v="INIS"/>
    <x v="30"/>
    <x v="30"/>
    <n v="314945"/>
    <x v="1"/>
    <n v="202948"/>
    <x v="0"/>
    <n v="301522"/>
    <s v="SINGH,MUKESHKUMAR"/>
    <s v="Mukesh.Singh@TechMahindra.com"/>
    <s v="U3"/>
    <n v="2"/>
    <s v="JBOSS administration,aws solution architecting"/>
    <n v="2"/>
    <s v="JBOSS administration,aws solution architecting"/>
    <d v="2020-07-05T10:42:00"/>
    <s v="ONSITE"/>
    <s v="JTA-NON-MS"/>
    <s v="Yes"/>
    <s v="No"/>
    <s v="No"/>
    <s v="Nissan North America, Inc."/>
    <s v="Yes"/>
    <x v="3"/>
    <n v="25"/>
    <s v="JBOSS administration"/>
    <n v="210182"/>
    <s v="SEKAR,VIJAYAKUMAR"/>
    <s v="FIXED PRICE"/>
    <s v="NNA"/>
    <s v="NNA"/>
  </r>
  <r>
    <s v="SBU D-ASV"/>
    <s v="IMFG"/>
    <s v="INIS"/>
    <x v="30"/>
    <x v="30"/>
    <n v="314945"/>
    <x v="1"/>
    <n v="202948"/>
    <x v="0"/>
    <n v="311408"/>
    <s v="Arivazhagan,Akilan"/>
    <s v="Akilan.A@TechMahindra.com"/>
    <s v="U3"/>
    <n v="1"/>
    <s v="ics_cloud_aws_level1"/>
    <n v="1"/>
    <s v="ics_cloud_aws_level1"/>
    <d v="2020-07-05T10:42:00"/>
    <s v="ONSITE"/>
    <s v="Initial Training Program"/>
    <s v="Yes"/>
    <s v="No"/>
    <s v="No"/>
    <s v="Nissan North America, Inc."/>
    <s v="Yes"/>
    <x v="3"/>
    <n v="16.670000000000002"/>
    <s v="ics_cloud_aws_level1"/>
    <n v="210182"/>
    <s v="SEKAR,VIJAYAKUMAR"/>
    <s v="FIXED PRICE"/>
    <s v="NNA"/>
    <s v="NNA"/>
  </r>
  <r>
    <s v="SBU D-ASV"/>
    <s v="IMFG"/>
    <s v="INIS"/>
    <x v="30"/>
    <x v="30"/>
    <n v="314945"/>
    <x v="1"/>
    <n v="202948"/>
    <x v="0"/>
    <n v="345317"/>
    <s v="Kumar,Pranshu"/>
    <s v="Pranshu.Kumar@TechMahindra.com"/>
    <s v="U2"/>
    <n v="1"/>
    <s v="ICS_DBA_SQL DBA_L2"/>
    <n v="1"/>
    <s v="ICS_DBA_SQL DBA_L2"/>
    <d v="2020-07-05T10:42:00"/>
    <s v="OFFSHORE"/>
    <s v="Initial Training Program"/>
    <s v="Yes"/>
    <s v="No"/>
    <s v="No"/>
    <s v="Nissan North America, Inc."/>
    <s v="Yes"/>
    <x v="0"/>
    <n v="80"/>
    <s v="ICS_DBA_SQL DBA_L2"/>
    <n v="362250"/>
    <s v="Nadipineni,Srinivasarao"/>
    <s v="FIXED PRICE"/>
    <s v="NNA"/>
    <s v="NNA"/>
  </r>
  <r>
    <s v="SBU D-ASV"/>
    <s v="IMFG"/>
    <s v="INIS"/>
    <x v="30"/>
    <x v="30"/>
    <n v="314945"/>
    <x v="1"/>
    <n v="202948"/>
    <x v="0"/>
    <n v="437458"/>
    <s v="Govindarajan,Kalavathy"/>
    <s v="KG00437458@TechMahindra.com"/>
    <s v="U1"/>
    <n v="1"/>
    <s v="JBOSS administration"/>
    <n v="1"/>
    <s v="JBOSS administration"/>
    <d v="2020-07-05T10:42:00"/>
    <s v="OFFSHORE"/>
    <s v="JTA-NON-MS"/>
    <s v="Yes"/>
    <s v="No"/>
    <s v="No"/>
    <s v="Nissan North America, Inc."/>
    <s v="Yes"/>
    <x v="3"/>
    <n v="25"/>
    <s v="JBOSS administration"/>
    <n v="443452"/>
    <s v="Kasireddi,Shyamkumar"/>
    <s v="FIXED PRICE"/>
    <s v="NNA"/>
    <s v="NNA"/>
  </r>
  <r>
    <s v="SBU D-ASV"/>
    <s v="IMFG"/>
    <s v="INIS"/>
    <x v="30"/>
    <x v="30"/>
    <n v="314945"/>
    <x v="1"/>
    <n v="202948"/>
    <x v="0"/>
    <n v="467080"/>
    <s v="Joy,Elizabeth"/>
    <s v="EJ00467080@TechMahindra.com"/>
    <s v="U2"/>
    <n v="2"/>
    <s v="ICS_Cloud_AWS_L1,ics_cloud_aws_level1"/>
    <n v="2"/>
    <s v="ICS_Cloud_AWS_L1,ics_cloud_aws_level1"/>
    <d v="2020-07-05T10:42:00"/>
    <s v="OFFSHORE"/>
    <s v="ELTP-IMS"/>
    <s v="Yes"/>
    <s v="No"/>
    <s v="No"/>
    <s v="Nissan North America, Inc."/>
    <s v="Yes"/>
    <x v="4"/>
    <n v="50"/>
    <s v="ICS_Cloud_AWS_L1"/>
    <n v="314945"/>
    <s v="RADHAKRISHNAN,SENTHIL"/>
    <s v="FIXED PRICE"/>
    <s v="NNA"/>
    <s v="NNA"/>
  </r>
  <r>
    <s v="SBU D-ASV"/>
    <s v="IMFG"/>
    <s v="INIS"/>
    <x v="30"/>
    <x v="30"/>
    <n v="314945"/>
    <x v="1"/>
    <n v="202948"/>
    <x v="0"/>
    <n v="477790"/>
    <s v="Anandan,Abinaya"/>
    <s v="AA00477790@TechMahindra.com"/>
    <s v="U2"/>
    <n v="1"/>
    <s v="JBOSS administration"/>
    <n v="1"/>
    <s v="JBOSS administration"/>
    <d v="2020-07-05T10:42:00"/>
    <s v="OFFSHORE"/>
    <s v="Initial Training Program"/>
    <s v="Yes"/>
    <s v="No"/>
    <s v="No"/>
    <s v="Nissan North America, Inc."/>
    <s v="No"/>
    <x v="5"/>
    <m/>
    <m/>
    <n v="443452"/>
    <s v="Kasireddi,Shyamkumar"/>
    <s v="FIXED PRICE"/>
    <s v="NNA"/>
    <s v="NNA"/>
  </r>
  <r>
    <s v="SBU D-ASV"/>
    <s v="IMFG"/>
    <s v="INIS"/>
    <x v="30"/>
    <x v="30"/>
    <n v="314945"/>
    <x v="1"/>
    <n v="202948"/>
    <x v="0"/>
    <n v="482219"/>
    <s v="Manthiramoorthy,Shenbagavadivu"/>
    <s v="SM00482219@TechMahindra.com"/>
    <s v="U3"/>
    <n v="1"/>
    <s v="ICS_DBA_SQL DBA_L3"/>
    <n v="1"/>
    <s v="ICS_DBA_SQL DBA_L3"/>
    <d v="2020-07-05T10:42:00"/>
    <s v="OFFSHORE"/>
    <s v="Lateral Joinees"/>
    <s v="Yes"/>
    <s v="No"/>
    <s v="No"/>
    <s v="Nissan North America, Inc."/>
    <s v="Yes"/>
    <x v="4"/>
    <n v="50"/>
    <s v="ICS_DBA_SQL DBA_L3"/>
    <n v="362250"/>
    <s v="Nadipineni,Srinivasarao"/>
    <s v="FIXED PRICE"/>
    <s v="NNA"/>
    <s v="NNA"/>
  </r>
  <r>
    <s v="SBU D-ASV"/>
    <s v="IMFG"/>
    <s v="INIS"/>
    <x v="30"/>
    <x v="30"/>
    <n v="314945"/>
    <x v="1"/>
    <n v="202948"/>
    <x v="0"/>
    <n v="493061"/>
    <s v="Palanisamy,Ananthkumar"/>
    <s v="AP00493061@TechMahindra.com"/>
    <s v="U2"/>
    <n v="2"/>
    <s v="ICS_Cloud_AWS_L1,ics_cloud_aws_level1"/>
    <n v="2"/>
    <s v="ICS_Cloud_AWS_L1,ics_cloud_aws_level1"/>
    <d v="2020-07-05T10:42:00"/>
    <s v="OFFSHORE"/>
    <s v="Lateral Joinees"/>
    <s v="Yes"/>
    <s v="No"/>
    <s v="No"/>
    <s v="Nissan North America, Inc."/>
    <s v="Yes"/>
    <x v="4"/>
    <n v="50"/>
    <s v="ics_cloud_aws_level1"/>
    <n v="443452"/>
    <s v="Kasireddi,Shyamkumar"/>
    <s v="FIXED PRICE"/>
    <s v="NNA"/>
    <s v="NNA"/>
  </r>
  <r>
    <s v="SBU D-ASV"/>
    <s v="IMFG"/>
    <s v="INIS"/>
    <x v="30"/>
    <x v="30"/>
    <n v="314945"/>
    <x v="1"/>
    <n v="202948"/>
    <x v="0"/>
    <n v="521606"/>
    <s v="Kumar Kadiyala,Ramesh"/>
    <s v="RK00521606@TechMahindra.com"/>
    <s v="U4"/>
    <n v="2"/>
    <s v="ICS_DBA_SQL DBA_L1,Linux/Unix administration"/>
    <n v="2"/>
    <s v="ICS_DBA_SQL DBA_L1,Linux/Unix administration"/>
    <d v="2020-07-05T10:42:00"/>
    <s v="OFFSHORE"/>
    <s v="Lateral Joinees"/>
    <s v="Yes"/>
    <s v="No"/>
    <s v="No"/>
    <s v="Nissan North America, Inc."/>
    <s v="Yes"/>
    <x v="1"/>
    <n v="0"/>
    <s v="Linux/Unix administration"/>
    <n v="443452"/>
    <s v="Kasireddi,Shyamkumar"/>
    <s v="FIXED PRICE"/>
    <s v="NNA"/>
    <s v="NNA"/>
  </r>
  <r>
    <s v="SBU D-ASV"/>
    <s v="IMFG"/>
    <s v="INIS"/>
    <x v="30"/>
    <x v="30"/>
    <n v="314945"/>
    <x v="1"/>
    <n v="202948"/>
    <x v="0"/>
    <n v="623606"/>
    <s v="M,Prithish"/>
    <s v="PM00623606@TechMahindra.com"/>
    <s v="U1"/>
    <n v="2"/>
    <s v="IT Foundation,Java FullStack Development using Angular"/>
    <n v="2"/>
    <s v="IT Foundation,Java FullStack Development using Angular"/>
    <d v="2020-07-05T10:42:00"/>
    <s v="OFFSHORE"/>
    <s v="JTA-NON-MS"/>
    <s v="Yes"/>
    <s v="No"/>
    <s v="No"/>
    <s v="Nissan North America, Inc."/>
    <s v="Yes"/>
    <x v="0"/>
    <n v="83.33"/>
    <s v="IT Foundation"/>
    <n v="435224"/>
    <s v="Balakrishnan,Kirubakaran"/>
    <s v="FIXED PRICE"/>
    <s v="NNA"/>
    <s v="NNA"/>
  </r>
  <r>
    <s v="SBU D-ASV"/>
    <s v="IMFG"/>
    <s v="INIS"/>
    <x v="31"/>
    <x v="31"/>
    <n v="255975"/>
    <x v="21"/>
    <n v="202948"/>
    <x v="0"/>
    <n v="681372"/>
    <s v="Krishna Chebrolu,Vamsi"/>
    <s v="VK00681372@TechMahindra.com"/>
    <s v="U3"/>
    <n v="7"/>
    <s v="Business Intelligence with SSIS and Tableau,ICS_Cloud_Google_L1,ICS_DBA_SQL DBA_L1,JBOSS administration,Oracle Database Development 1,aws system administration,web programming"/>
    <n v="7"/>
    <s v="Business Intelligence with SSIS and Tableau,ICS_Cloud_Google_L1,ICS_DBA_SQL DBA_L1,JBOSS administration,Oracle Database Development 1,aws system administration,web programming"/>
    <d v="2020-07-05T10:42:00"/>
    <s v="OFFSHORE"/>
    <s v="Lateral Joinees"/>
    <s v="Yes"/>
    <s v="No"/>
    <s v="No"/>
    <s v="Nissan North America, Inc."/>
    <s v="Yes"/>
    <x v="2"/>
    <n v="100"/>
    <s v="Oracle Database Development 1"/>
    <n v="314945"/>
    <s v="RADHAKRISHNAN,SENTHIL"/>
    <s v="TIME &amp; MATERIAL"/>
    <s v="NNA"/>
    <s v="NNA"/>
  </r>
  <r>
    <s v="SBU D-ASV"/>
    <s v="IMFG"/>
    <s v="INIS"/>
    <x v="31"/>
    <x v="31"/>
    <n v="255975"/>
    <x v="21"/>
    <n v="202948"/>
    <x v="0"/>
    <n v="292421"/>
    <s v="MUCHARLA,RAMAKANTH"/>
    <s v="Ramakanth.Mucharla@TechMahindra.com"/>
    <s v="U4"/>
    <n v="1"/>
    <s v="Agile and Devops "/>
    <n v="1"/>
    <s v="Agile and Devops "/>
    <d v="2020-07-05T10:42:00"/>
    <s v="ONSITE"/>
    <s v="Initial Training Program"/>
    <s v="Yes"/>
    <s v="No"/>
    <s v="No"/>
    <s v="Nissan North America, Inc."/>
    <s v="No"/>
    <x v="5"/>
    <m/>
    <m/>
    <n v="243862"/>
    <s v="Doraiswamy,Rajkumar"/>
    <s v="TIME &amp; MATERIAL"/>
    <s v="NNA"/>
    <s v="NNA"/>
  </r>
  <r>
    <s v="SBU D-ASV"/>
    <s v="IMFG"/>
    <s v="INIS"/>
    <x v="31"/>
    <x v="31"/>
    <n v="255975"/>
    <x v="21"/>
    <n v="202948"/>
    <x v="0"/>
    <n v="374727"/>
    <s v="Govindarajan,Chandramohan"/>
    <s v="CG00374727@TechMahindra.com"/>
    <s v="U4"/>
    <n v="7"/>
    <s v="Agile and Devops ,Data Analysis with Python 1,ICS_Cloud_AWS_L1,ICS_Cloud_Azure_L1,Java FullStack Development using Angular,ics_cloud_aws_level1,ics_cloud_azure_level1"/>
    <n v="7"/>
    <s v="Agile and Devops ,Data Analysis with Python 1,ICS_Cloud_AWS_L1,ICS_Cloud_Azure_L1,Java FullStack Development using Angular,ics_cloud_aws_level1,ics_cloud_azure_level1"/>
    <d v="2020-07-05T10:42:00"/>
    <s v="OFFSHORE"/>
    <s v="Lateral Joinees"/>
    <s v="Yes"/>
    <s v="No"/>
    <s v="No"/>
    <s v="Nissan North America, Inc."/>
    <s v="Yes"/>
    <x v="4"/>
    <n v="33.33"/>
    <s v="Agile and Devops "/>
    <n v="255975"/>
    <s v="Derangula,Nandakumar"/>
    <s v="TIME &amp; MATERIAL"/>
    <s v="NNA"/>
    <s v="NNA"/>
  </r>
  <r>
    <s v="SBU D-ASV"/>
    <s v="IMFG"/>
    <s v="INIS"/>
    <x v="32"/>
    <x v="32"/>
    <n v="239507"/>
    <x v="9"/>
    <n v="202948"/>
    <x v="0"/>
    <n v="461779"/>
    <s v="Vellai,Jeeva"/>
    <s v="JV00461779@TechMahindra.com"/>
    <s v="U3"/>
    <n v="3"/>
    <s v="Agile and Devops  ,Core Java,Java FullStack Development using Angular"/>
    <n v="3"/>
    <s v="Agile and Devops  ,Core Java,Java FullStack Development using Angular"/>
    <d v="2020-07-05T10:42:00"/>
    <s v="OFFSHORE"/>
    <s v="Lateral Joinees"/>
    <s v="Yes"/>
    <s v="No"/>
    <s v="No"/>
    <s v="Nissan North America, Inc."/>
    <s v="Yes"/>
    <x v="2"/>
    <n v="100"/>
    <s v="Java FullStack Development using Angular"/>
    <n v="237358"/>
    <s v="Azeem,Mohammed"/>
    <s v="NO ACTIVE CONTRACT"/>
    <s v="NNA"/>
    <s v="NNA"/>
  </r>
  <r>
    <s v="SBU D-ASV"/>
    <s v="IMFG"/>
    <s v="INIS"/>
    <x v="32"/>
    <x v="32"/>
    <n v="239507"/>
    <x v="9"/>
    <n v="202948"/>
    <x v="0"/>
    <n v="365074"/>
    <s v="P V,Raghavendrarao"/>
    <s v="RP00365074@TechMahindra.com"/>
    <s v="U2"/>
    <n v="2"/>
    <s v="ICS_Cloud_AWS_L1,ics_cloud_aws_level1"/>
    <n v="2"/>
    <s v="ICS_Cloud_AWS_L1,ics_cloud_aws_level1"/>
    <d v="2020-07-05T10:42:00"/>
    <s v="OFFSHORE"/>
    <s v="ELTP-IMS"/>
    <s v="Yes"/>
    <s v="No"/>
    <s v="No"/>
    <s v="Nissan North America, Inc."/>
    <s v="Yes"/>
    <x v="4"/>
    <n v="33.33"/>
    <s v="ics_cloud_aws_level1"/>
    <n v="314945"/>
    <s v="RADHAKRISHNAN,SENTHIL"/>
    <s v="NO ACTIVE CONTRACT"/>
    <s v="NNA"/>
    <s v="NNA"/>
  </r>
  <r>
    <s v="SBU D-ASV"/>
    <s v="IMFG"/>
    <s v="INIS"/>
    <x v="32"/>
    <x v="32"/>
    <n v="239507"/>
    <x v="9"/>
    <n v="202948"/>
    <x v="0"/>
    <n v="232361"/>
    <s v="Lakshminarayanapuram Ananthapa,Sreekanth"/>
    <s v="Sreekanth.Ananthapadmanabhan@TechMahindra.com"/>
    <s v="P1"/>
    <n v="10"/>
    <s v="Backend Development - Python,ICS_Cloud_AWS_L2,ICS_Cloud_AWS_L3,aws solution architecting,business analysis with ui/ux design,future-pm,ics_cloud_aws_l1,ics_cloud_aws_level1,tableau with java and sql,ui and user experience design"/>
    <n v="10"/>
    <s v="Backend Development - Python,ICS_Cloud_AWS_L2,ICS_Cloud_AWS_L3,aws solution architecting,business analysis with ui/ux design,future-pm,ics_cloud_aws_l1,ics_cloud_aws_level1,tableau with java and sql,ui and user experience design"/>
    <d v="2020-07-05T10:42:00"/>
    <s v="ONSITE"/>
    <s v="Initial Training Program"/>
    <s v="Yes"/>
    <s v="No"/>
    <s v="No"/>
    <s v="Nissan North America, Inc."/>
    <s v="Yes"/>
    <x v="3"/>
    <n v="20"/>
    <s v="future-pm"/>
    <n v="209727"/>
    <s v="PAUL,ANAGHNATH"/>
    <s v="NO ACTIVE CONTRACT"/>
    <s v="NNA"/>
    <s v="NNA"/>
  </r>
  <r>
    <s v="SBU D-ASV"/>
    <s v="IMFG"/>
    <s v="INIS"/>
    <x v="32"/>
    <x v="32"/>
    <n v="239507"/>
    <x v="9"/>
    <n v="202948"/>
    <x v="0"/>
    <n v="264611"/>
    <s v="Kottur,Suresh"/>
    <s v="Suresh.Kottur@TechMahindra.com"/>
    <s v="P1"/>
    <n v="2"/>
    <s v="aws solution architecting,data analytics level2 aws with tableau_couchbase"/>
    <n v="2"/>
    <s v="aws solution architecting,data analytics level2 aws with tableau_couchbase"/>
    <d v="2020-07-05T10:42:00"/>
    <s v="ONSITE"/>
    <s v="FCTP"/>
    <s v="Yes"/>
    <s v="No"/>
    <s v="No"/>
    <s v="Nissan North America, Inc."/>
    <s v="Yes"/>
    <x v="1"/>
    <n v="0"/>
    <s v="data analytics level2 aws with tableau_couchbase"/>
    <n v="232361"/>
    <s v="Ananthapadmanabhan,Sreekanth Lakshminarayanapuram"/>
    <s v="NO ACTIVE CONTRACT"/>
    <s v="NNA"/>
    <s v="NNA"/>
  </r>
  <r>
    <s v="SBU D-ASV"/>
    <s v="IMFG"/>
    <s v="INIS"/>
    <x v="32"/>
    <x v="32"/>
    <n v="239507"/>
    <x v="9"/>
    <n v="202948"/>
    <x v="0"/>
    <n v="372425"/>
    <s v="Sundararaj,Tholkappiyan"/>
    <s v="TS00372425@TechMahindra.com"/>
    <s v="U2"/>
    <n v="3"/>
    <s v="Agile and Devops  ,Java FullStack Development using Angular,ics_cloud_aws_l1"/>
    <n v="3"/>
    <s v="Agile and Devops  ,Java FullStack Development using Angular,ics_cloud_aws_l1"/>
    <d v="2020-07-05T10:42:00"/>
    <s v="ONSITE"/>
    <s v="Initial Training Program"/>
    <s v="Yes"/>
    <s v="No"/>
    <s v="No"/>
    <s v="Nissan North America, Inc."/>
    <s v="Yes"/>
    <x v="2"/>
    <n v="100"/>
    <s v="Java FullStack Development using Angular"/>
    <n v="249515"/>
    <s v="S,Srinath"/>
    <s v="NO ACTIVE CONTRACT"/>
    <s v="NNA"/>
    <s v="NNA"/>
  </r>
  <r>
    <s v="SBU D-ASV"/>
    <s v="IMFG"/>
    <s v="INIS"/>
    <x v="32"/>
    <x v="32"/>
    <n v="239507"/>
    <x v="9"/>
    <n v="202948"/>
    <x v="0"/>
    <n v="464623"/>
    <s v="Jayaraj,Peterdevanesan"/>
    <s v="PJ00464623@TechMahindra.com"/>
    <s v="U3"/>
    <n v="3"/>
    <s v="Agile and Devops  ,Java FullStack Development using Angular,ics_cloud_aws_l1"/>
    <n v="3"/>
    <s v="Agile and Devops  ,Java FullStack Development using Angular,ics_cloud_aws_l1"/>
    <d v="2020-07-05T10:42:00"/>
    <s v="OFFSHORE"/>
    <s v="Lateral Joinees"/>
    <s v="Yes"/>
    <s v="No"/>
    <s v="No"/>
    <s v="Nissan North America, Inc."/>
    <s v="Yes"/>
    <x v="2"/>
    <n v="100"/>
    <s v="Java FullStack Development using Angular"/>
    <n v="357297"/>
    <s v="Dharuman,Gokul"/>
    <s v="NO ACTIVE CONTRACT"/>
    <s v="NNA"/>
    <s v="NNA"/>
  </r>
  <r>
    <s v="SBU D-ASV"/>
    <s v="IMFG"/>
    <s v="INIS"/>
    <x v="32"/>
    <x v="32"/>
    <n v="239507"/>
    <x v="9"/>
    <n v="202948"/>
    <x v="0"/>
    <n v="474724"/>
    <s v="Krishnaraj,Ragasudha"/>
    <s v="RK00474724@TechMahindra.com"/>
    <s v="U2"/>
    <n v="4"/>
    <s v="Agile and Devops ,Java FullStack Development using Angular,ics_cloud_aws_l1,java fullstack development"/>
    <n v="4"/>
    <s v="Agile and Devops ,Java FullStack Development using Angular,ics_cloud_aws_l1,java fullstack development"/>
    <d v="2020-07-05T10:42:00"/>
    <s v="OFFSHORE"/>
    <s v="Initial Training Program"/>
    <s v="Yes"/>
    <s v="No"/>
    <s v="No"/>
    <s v="Nissan North America, Inc."/>
    <s v="Yes"/>
    <x v="2"/>
    <n v="100"/>
    <s v="java fullstack development"/>
    <n v="357297"/>
    <s v="Dharuman,Gokul"/>
    <s v="NO ACTIVE CONTRACT"/>
    <s v="NNA"/>
    <s v="NNA"/>
  </r>
  <r>
    <s v="SBU D-ASV"/>
    <s v="IMFG"/>
    <s v="INIS"/>
    <x v="32"/>
    <x v="32"/>
    <n v="239507"/>
    <x v="9"/>
    <n v="202948"/>
    <x v="0"/>
    <n v="542328"/>
    <s v="S,GOPALAKRISHNAN"/>
    <s v="GS00542328@TechMahindra.com"/>
    <s v="U3"/>
    <n v="1"/>
    <s v="Front end Development with ReactJS"/>
    <n v="1"/>
    <s v="Front end Development with ReactJS"/>
    <d v="2020-07-05T10:42:00"/>
    <s v="OFFSHORE"/>
    <s v="Lateral Joinees"/>
    <s v="Yes"/>
    <s v="No"/>
    <s v="No"/>
    <s v="Nissan North America, Inc."/>
    <s v="Yes"/>
    <x v="2"/>
    <n v="100"/>
    <s v="Front end Development with ReactJS"/>
    <n v="239507"/>
    <s v="S,Balasubramanian"/>
    <s v="NO ACTIVE CONTRACT"/>
    <s v="NNA"/>
    <s v="NNA"/>
  </r>
  <r>
    <s v="SBU D-ASV"/>
    <s v="IMFG"/>
    <s v="INIS"/>
    <x v="32"/>
    <x v="32"/>
    <n v="239507"/>
    <x v="9"/>
    <n v="202948"/>
    <x v="0"/>
    <n v="561482"/>
    <s v="V,Prathipha"/>
    <s v="PV00561482@TechMahindra.com"/>
    <s v="U2"/>
    <n v="2"/>
    <s v="Java Full Stack development with Spring,ics_cloud_aws_l1"/>
    <n v="2"/>
    <s v="Java Full Stack development with Spring,ics_cloud_aws_l1"/>
    <d v="2020-07-05T10:42:00"/>
    <s v="OFFSHORE"/>
    <s v="Initial Training Program"/>
    <s v="Yes"/>
    <s v="No"/>
    <s v="No"/>
    <s v="Nissan North America, Inc."/>
    <s v="Yes"/>
    <x v="2"/>
    <n v="100"/>
    <s v="Java Full Stack development with Spring"/>
    <n v="337302"/>
    <s v="Ratnasamy,Muthukumar"/>
    <s v="NO ACTIVE CONTRACT"/>
    <s v="NNA"/>
    <s v="NNA"/>
  </r>
  <r>
    <s v="SBU D-ASV"/>
    <s v="IMFG"/>
    <s v="INIS"/>
    <x v="32"/>
    <x v="32"/>
    <n v="239507"/>
    <x v="9"/>
    <n v="202948"/>
    <x v="0"/>
    <n v="60356"/>
    <s v="Tangry,Rahul"/>
    <s v="RT0060356@TechMahindra.com"/>
    <s v="U4"/>
    <n v="4"/>
    <s v="Agile and Devops ,Java FullStack Development using Angular,ics_cloud_aws_l1,mobility hybrid level 2"/>
    <n v="4"/>
    <s v="Agile and Devops ,Java FullStack Development using Angular,ics_cloud_aws_l1,mobility hybrid level 2"/>
    <d v="2020-07-05T10:42:00"/>
    <s v="ONSITE"/>
    <s v="Initial Training Program"/>
    <s v="Yes"/>
    <s v="No"/>
    <s v="No"/>
    <s v="Nissan North America, Inc."/>
    <s v="Yes"/>
    <x v="1"/>
    <n v="0"/>
    <s v="ics_cloud_aws_l1"/>
    <n v="232361"/>
    <s v="Ananthapadmanabhan,Sreekanth Lakshminarayanapuram"/>
    <s v="NO ACTIVE CONTRACT"/>
    <s v="NNA"/>
    <s v="NNA"/>
  </r>
  <r>
    <s v="SBU D-ASV"/>
    <s v="IMFG"/>
    <s v="INIS"/>
    <x v="33"/>
    <x v="33"/>
    <n v="235916"/>
    <x v="0"/>
    <n v="202948"/>
    <x v="0"/>
    <n v="276657"/>
    <s v="GANJIKUNTA,LAKSHMINARAYANA"/>
    <s v="Lakshminarayana.Ganjikunta@TechMahindra.com"/>
    <s v="P1"/>
    <n v="2"/>
    <s v="SAP S4 HANA,future-pm"/>
    <n v="2"/>
    <s v="SAP S4 HANA,future-pm"/>
    <d v="2020-07-05T10:42:00"/>
    <s v="ONSITE"/>
    <s v="Lateral Joinees"/>
    <s v="Yes"/>
    <s v="No"/>
    <s v="No"/>
    <s v="Nissan North America, Inc."/>
    <s v="Yes"/>
    <x v="2"/>
    <n v="100"/>
    <s v="future-pm"/>
    <n v="257002"/>
    <s v="PATHIPAKA,KOTESHWAR"/>
    <s v="TIME &amp; MATERIAL"/>
    <s v="NNA"/>
    <s v="NNA"/>
  </r>
  <r>
    <s v="SBU D-ASV"/>
    <s v="IMFG"/>
    <s v="INIS"/>
    <x v="33"/>
    <x v="33"/>
    <n v="235916"/>
    <x v="0"/>
    <n v="202948"/>
    <x v="0"/>
    <n v="235916"/>
    <s v="Vaddadi,Lakshmana Kumar"/>
    <s v="Lakshmana.Vaddadi@TechMahindra.com"/>
    <s v="P1"/>
    <n v="2"/>
    <s v="Agile and Devops,future-pm"/>
    <n v="2"/>
    <s v="Agile and Devops,future-pm"/>
    <d v="2020-07-05T10:42:00"/>
    <s v="OFFSHORE"/>
    <s v="Lateral Joinees"/>
    <s v="Yes"/>
    <s v="No"/>
    <s v="No"/>
    <s v="Nissan North America, Inc."/>
    <s v="Yes"/>
    <x v="4"/>
    <n v="40"/>
    <s v="future-pm"/>
    <n v="274063"/>
    <s v="NEELAKANTAN,SUBRAMANIAM"/>
    <s v="TIME &amp; MATERIAL"/>
    <s v="NNA"/>
    <s v="NNA"/>
  </r>
  <r>
    <s v="SBU D-ASV"/>
    <s v="IMFG"/>
    <s v="INIS"/>
    <x v="33"/>
    <x v="33"/>
    <n v="235916"/>
    <x v="0"/>
    <n v="202948"/>
    <x v="0"/>
    <n v="308811"/>
    <s v="R,PREMKUMAR"/>
    <s v="Premkumar.R2@TechMahindra.com"/>
    <s v="U4"/>
    <n v="1"/>
    <s v="future-pm"/>
    <n v="1"/>
    <s v="future-pm"/>
    <d v="2020-07-05T10:42:00"/>
    <s v="ONSITE"/>
    <s v="Lateral Joinees"/>
    <s v="Yes"/>
    <s v="No"/>
    <s v="No"/>
    <s v="Nissan North America, Inc."/>
    <s v="Yes"/>
    <x v="6"/>
    <n v="60"/>
    <s v="future-pm"/>
    <n v="257002"/>
    <s v="PATHIPAKA,KOTESHWAR"/>
    <s v="TIME &amp; MATERIAL"/>
    <s v="NNA"/>
    <s v="NNA"/>
  </r>
  <r>
    <s v="SBU D-ASV"/>
    <s v="IMFG"/>
    <s v="INIS"/>
    <x v="33"/>
    <x v="33"/>
    <n v="235916"/>
    <x v="0"/>
    <n v="202948"/>
    <x v="0"/>
    <n v="463061"/>
    <s v="SUBRAMANIAN,ABIRAMI"/>
    <s v="AS00463061@TechMahindra.com"/>
    <s v="U3"/>
    <n v="1"/>
    <s v="Agile and Devops "/>
    <n v="1"/>
    <s v="Agile and Devops "/>
    <d v="2020-07-05T10:42:00"/>
    <s v="OFFSHORE"/>
    <s v="Lateral Joinees"/>
    <s v="Yes"/>
    <s v="No"/>
    <s v="No"/>
    <s v="Nissan North America, Inc."/>
    <s v="Yes"/>
    <x v="2"/>
    <n v="100"/>
    <s v="Agile and Devops "/>
    <n v="235916"/>
    <s v="Vaddadi,Lakshmana Kumar"/>
    <s v="TIME &amp; MATERIAL"/>
    <s v="NNA"/>
    <s v="NNA"/>
  </r>
  <r>
    <s v="SBU D-ASV"/>
    <s v="IMFG"/>
    <s v="INIS"/>
    <x v="34"/>
    <x v="34"/>
    <n v="255975"/>
    <x v="21"/>
    <n v="202948"/>
    <x v="0"/>
    <n v="264054"/>
    <s v="Sankaranarayanan,Subasree"/>
    <s v="Subasree.Sankaranarayanan@TechMahindra.com"/>
    <s v="U4"/>
    <n v="1"/>
    <s v="ics_cloud_aws_level1"/>
    <n v="1"/>
    <s v="ics_cloud_aws_level1"/>
    <d v="2020-07-05T10:42:00"/>
    <s v="OFFSHORE"/>
    <s v="JTA-NON-MS"/>
    <s v="Yes"/>
    <s v="No"/>
    <s v="No"/>
    <s v="Nissan North America, Inc."/>
    <s v="Yes"/>
    <x v="1"/>
    <n v="0"/>
    <s v="ics_cloud_aws_level1"/>
    <n v="252020"/>
    <s v="Gangadaran,Sivakumar"/>
    <s v="NO ACTIVE CONTRACT"/>
    <s v="NNA"/>
    <s v="NNA"/>
  </r>
  <r>
    <s v="SBU D-ASV"/>
    <s v="IMFG"/>
    <s v="INIS"/>
    <x v="35"/>
    <x v="35"/>
    <n v="264377"/>
    <x v="10"/>
    <n v="202948"/>
    <x v="0"/>
    <n v="298900"/>
    <s v="ELUMALAI,MAHESHKUMAR"/>
    <s v="Mahesh.Elumalai@TechMahindra.com"/>
    <s v="U3"/>
    <n v="2"/>
    <s v="Snowflake Foundation,data analytics level1 with Snowflake_Teradata and Python"/>
    <n v="2"/>
    <s v="Snowflake Foundation,data analytics level1 with Snowflake_Teradata and Python"/>
    <d v="2020-07-05T10:42:00"/>
    <s v="ONSITE"/>
    <s v="Initial Training Program"/>
    <s v="Yes"/>
    <s v="No"/>
    <s v="No"/>
    <s v="Nissan North America, Inc."/>
    <s v="Yes"/>
    <x v="3"/>
    <n v="20"/>
    <s v="Snowflake Foundation"/>
    <n v="312440"/>
    <s v="M,NANDHAKUMARAN"/>
    <s v="TIME &amp; MATERIAL"/>
    <s v="NNA"/>
    <s v="NNA"/>
  </r>
  <r>
    <s v="SBU D-ASV"/>
    <s v="IMFG"/>
    <s v="INIS"/>
    <x v="35"/>
    <x v="35"/>
    <n v="264377"/>
    <x v="10"/>
    <n v="202948"/>
    <x v="0"/>
    <n v="481418"/>
    <s v="J,Ragavan"/>
    <s v="RJ00481418@TechMahindra.com"/>
    <s v="U2"/>
    <n v="2"/>
    <s v="Data Analysis with Python 1,RPA - UI-Path Level "/>
    <n v="2"/>
    <s v="Data Analysis with Python 1,RPA - UI-Path Level "/>
    <d v="2020-07-05T10:42:00"/>
    <s v="OFFSHORE"/>
    <s v="Initial Training Program"/>
    <s v="Yes"/>
    <s v="No"/>
    <s v="No"/>
    <s v="Nissan North America, Inc."/>
    <s v="Yes"/>
    <x v="2"/>
    <n v="100"/>
    <s v="RPA - UI-Path Level "/>
    <n v="232348"/>
    <s v="Jayaprakash,Nishanth"/>
    <s v="TIME &amp; MATERIAL"/>
    <s v="NNA"/>
    <s v="NNA"/>
  </r>
  <r>
    <s v="SBU D-ASV"/>
    <s v="IMFG"/>
    <s v="INIS"/>
    <x v="35"/>
    <x v="35"/>
    <n v="264377"/>
    <x v="10"/>
    <n v="202948"/>
    <x v="0"/>
    <n v="484024"/>
    <s v="Annamalai,Priya"/>
    <s v="PA00484024@TechMahindra.com"/>
    <s v="U1"/>
    <n v="10"/>
    <s v="Agile and Devops ,Business Intelligence SKU,Business Intelligence SKU 2,Business Intelligence and Data Visualization,ETL and data visualization,RPA - UI-Path Level ,RPA UiPath Level 1,Snowflake Foundation,bigdata with spark and kafka,business intelligence - tableau"/>
    <n v="10"/>
    <s v="Agile and Devops ,Business Intelligence SKU,Business Intelligence SKU 2,Business Intelligence and Data Visualization,ETL and data visualization,RPA - UI-Path Level ,RPA UiPath Level 1,Snowflake Foundation,bigdata with spark and kafka,business intelligence - tableau"/>
    <d v="2020-07-05T10:42:00"/>
    <s v="OFFSHORE"/>
    <s v="JTA-NON-MS"/>
    <s v="Yes"/>
    <s v="No"/>
    <s v="No"/>
    <s v="Nissan North America, Inc."/>
    <s v="Yes"/>
    <x v="2"/>
    <n v="100"/>
    <s v="RPA - UI-Path Level "/>
    <n v="232348"/>
    <s v="Jayaprakash,Nishanth"/>
    <s v="TIME &amp; MATERIAL"/>
    <s v="NNA"/>
    <s v="NNA"/>
  </r>
  <r>
    <s v="SBU D-ASV"/>
    <s v="IMFG"/>
    <s v="INIS"/>
    <x v="35"/>
    <x v="35"/>
    <n v="264377"/>
    <x v="10"/>
    <n v="202948"/>
    <x v="0"/>
    <n v="500305"/>
    <s v="Ravi,Raghul"/>
    <s v="RR00500305@TechMahindra.com"/>
    <s v="U2"/>
    <n v="6"/>
    <s v="Agile and Devops ,BIG Data Analytics,RPA - UI-Path Level ,RPA UiPath Level 1,data analytics level1 with Snowflake_Teradata and Python,data analytics level1 with cassendra, ibm qualitystage, cognos"/>
    <n v="6"/>
    <s v="Agile and Devops ,BIG Data Analytics,RPA - UI-Path Level ,RPA UiPath Level 1,data analytics level1 with Snowflake_Teradata and Python,data analytics level1 with cassendra, ibm qualitystage, cognos"/>
    <d v="2020-07-05T10:42:00"/>
    <s v="OFFSHORE"/>
    <s v="Initial Training Program"/>
    <s v="Yes"/>
    <s v="No"/>
    <s v="No"/>
    <s v="Nissan North America, Inc."/>
    <s v="Yes"/>
    <x v="2"/>
    <n v="100"/>
    <s v="data analytics level1 with Snowflake_Teradata and Python"/>
    <n v="232348"/>
    <s v="Jayaprakash,Nishanth"/>
    <s v="TIME &amp; MATERIAL"/>
    <s v="NNA"/>
    <s v="NNA"/>
  </r>
  <r>
    <s v="SBU D-ASV"/>
    <s v="IMFG"/>
    <s v="INIS"/>
    <x v="35"/>
    <x v="35"/>
    <n v="264377"/>
    <x v="10"/>
    <n v="202948"/>
    <x v="0"/>
    <n v="541852"/>
    <s v="Mistri,Sunil Dharma"/>
    <s v="SM00541852@TechMahindra.com"/>
    <s v="U4"/>
    <n v="4"/>
    <s v="Front end Development with ReactJS,Predictive Analytics,ai level1 google,python fullstack development using reactjs"/>
    <n v="4"/>
    <s v="Front end Development with ReactJS,Predictive Analytics,ai level1 google,python fullstack development using reactjs"/>
    <d v="2020-07-05T10:42:00"/>
    <s v="ONSITE"/>
    <s v="Lateral Joinees"/>
    <s v="Yes"/>
    <s v="No"/>
    <s v="No"/>
    <s v="Nissan North America, Inc."/>
    <s v="Yes"/>
    <x v="1"/>
    <n v="0"/>
    <s v="python fullstack development using reactjs"/>
    <n v="286912"/>
    <s v="GOKHALE,HRISHIKESHARVIND"/>
    <s v="TIME &amp; MATERIAL"/>
    <s v="NNA"/>
    <s v="NNA"/>
  </r>
  <r>
    <s v="SBU D-ASV"/>
    <s v="IMFG"/>
    <s v="INIS"/>
    <x v="35"/>
    <x v="35"/>
    <n v="264377"/>
    <x v="10"/>
    <n v="202948"/>
    <x v="0"/>
    <n v="649224"/>
    <s v="Venkata Naga Raju,Narasepalli"/>
    <s v="NV00649224@TechMahindra.com"/>
    <s v="U2"/>
    <n v="3"/>
    <s v="RPA - UI-Path Level ,Snowflake Foundation,business intelligence - tableau"/>
    <n v="3"/>
    <s v="RPA - UI-Path Level ,Snowflake Foundation,business intelligence - tableau"/>
    <d v="2020-07-05T10:42:00"/>
    <s v="OFFSHORE"/>
    <s v="Lateral Joinees"/>
    <s v="Yes"/>
    <s v="No"/>
    <s v="No"/>
    <s v="Nissan North America, Inc."/>
    <s v="Yes"/>
    <x v="2"/>
    <n v="100"/>
    <s v="Snowflake Foundation"/>
    <n v="232348"/>
    <s v="Jayaprakash,Nishanth"/>
    <s v="TIME &amp; MATERIAL"/>
    <s v="NNA"/>
    <s v="NNA"/>
  </r>
  <r>
    <s v="SBU D-ASV"/>
    <s v="IMFG"/>
    <s v="INIS"/>
    <x v="35"/>
    <x v="35"/>
    <n v="264377"/>
    <x v="10"/>
    <n v="202948"/>
    <x v="0"/>
    <n v="232348"/>
    <s v="Jayaprakash,Nishanth"/>
    <s v="Nishanth.Jayaprakash@TechMahindra.com"/>
    <s v="P1"/>
    <n v="3"/>
    <s v="Snowflake Foundation,aws solution architecting,future-pm"/>
    <n v="3"/>
    <s v="Snowflake Foundation,aws solution architecting,future-pm"/>
    <d v="2020-07-05T10:42:00"/>
    <s v="OFFSHORE"/>
    <s v="Initial Training Program"/>
    <s v="Yes"/>
    <s v="No"/>
    <s v="No"/>
    <s v="Nissan North America, Inc."/>
    <s v="Yes"/>
    <x v="2"/>
    <n v="100"/>
    <s v="future-pm"/>
    <n v="264377"/>
    <s v="Chandrasekaran,Ashokkumar"/>
    <s v="TIME &amp; MATERIAL"/>
    <s v="NNA"/>
    <s v="NNA"/>
  </r>
  <r>
    <s v="SBU D-ASV"/>
    <s v="IMFG"/>
    <s v="INIS"/>
    <x v="35"/>
    <x v="35"/>
    <n v="264377"/>
    <x v="10"/>
    <n v="202948"/>
    <x v="0"/>
    <n v="431588"/>
    <s v="Joshi,Ashwath"/>
    <s v="JA00431588@TechMahindra.com"/>
    <s v="U2"/>
    <n v="4"/>
    <s v="Agile and Devops ,BIG Data Analytics,data science 2,iot foundation level 1"/>
    <n v="4"/>
    <s v="Agile and Devops ,BIG Data Analytics,data science 2,iot foundation level 1"/>
    <d v="2020-07-05T10:42:00"/>
    <s v="ONSITE"/>
    <s v="Initial Training Program"/>
    <s v="Yes"/>
    <s v="No"/>
    <s v="No"/>
    <s v="Nissan North America, Inc."/>
    <s v="Yes"/>
    <x v="3"/>
    <n v="20"/>
    <s v="data science 2"/>
    <n v="243862"/>
    <s v="Doraiswamy,Rajkumar"/>
    <s v="TIME &amp; MATERIAL"/>
    <s v="NNA"/>
    <s v="NNA"/>
  </r>
  <r>
    <s v="SBU D-ASV"/>
    <s v="IMFG"/>
    <s v="INIS"/>
    <x v="36"/>
    <x v="36"/>
    <n v="239507"/>
    <x v="9"/>
    <n v="202948"/>
    <x v="0"/>
    <n v="305588"/>
    <s v="KAVOUNDAPPAN,KALIKUMAR"/>
    <s v="Kalikumar.K@TechMahindra.com"/>
    <s v="U4"/>
    <n v="4"/>
    <s v="Agile and Devops ,Java Full Stack development with Spring,Java FullStack Development using Angular,ics_cloud_aws_level1"/>
    <n v="4"/>
    <s v="Agile and Devops ,Java Full Stack development with Spring,Java FullStack Development using Angular,ics_cloud_aws_level1"/>
    <d v="2020-07-05T10:42:00"/>
    <s v="ONSITE"/>
    <s v="Lateral Joinees"/>
    <s v="Yes"/>
    <s v="No"/>
    <s v="No"/>
    <s v="Nissan North America, Inc."/>
    <s v="Yes"/>
    <x v="4"/>
    <n v="33.33"/>
    <s v="Java Full Stack development with Spring"/>
    <n v="225508"/>
    <s v="Samikkannu,Mohan"/>
    <s v="TIME &amp; MATERIAL"/>
    <s v="NNA"/>
    <s v="NNA"/>
  </r>
  <r>
    <s v="SBU D-ASV"/>
    <s v="IMFG"/>
    <s v="INIS"/>
    <x v="36"/>
    <x v="36"/>
    <n v="239507"/>
    <x v="9"/>
    <n v="202948"/>
    <x v="0"/>
    <n v="497438"/>
    <s v="Rawat,Shuchi"/>
    <s v="SR00497438@TechMahindra.com"/>
    <s v="P1"/>
    <n v="2"/>
    <s v="Core Java,Java Full Stack development with Spring"/>
    <n v="2"/>
    <s v="Core Java,Java Full Stack development with Spring"/>
    <d v="2020-07-05T10:42:00"/>
    <s v="OFFSHORE"/>
    <s v="Lateral Joinees"/>
    <s v="Yes"/>
    <s v="No"/>
    <s v="No"/>
    <s v="Nissan North America, Inc."/>
    <s v="Yes"/>
    <x v="3"/>
    <n v="16.670000000000002"/>
    <s v="Java Full Stack development with Spring"/>
    <n v="594447"/>
    <s v="Nandi,Shreedhar S"/>
    <s v="TIME &amp; MATERIAL"/>
    <s v="NNA"/>
    <s v="NNA"/>
  </r>
  <r>
    <s v="SBU D-ASV"/>
    <s v="IMFG"/>
    <s v="INIS"/>
    <x v="36"/>
    <x v="36"/>
    <n v="239507"/>
    <x v="9"/>
    <n v="202948"/>
    <x v="0"/>
    <n v="334484"/>
    <s v="Kr,Rajeshwari"/>
    <s v="RK00334484@TechMahindra.com"/>
    <s v="U3"/>
    <n v="3"/>
    <s v="Business Intelligence SKU 2,RPA - UI-Path Level ,Snowflake Foundation"/>
    <n v="3"/>
    <s v="Business Intelligence SKU 2,RPA - UI-Path Level ,Snowflake Foundation"/>
    <d v="2020-07-05T10:42:00"/>
    <s v="ONSITE"/>
    <s v="Initial Training Program"/>
    <s v="Yes"/>
    <s v="No"/>
    <s v="No"/>
    <s v="Nissan North America, Inc."/>
    <s v="Yes"/>
    <x v="2"/>
    <n v="100"/>
    <s v="Snowflake Foundation"/>
    <n v="286912"/>
    <s v="GOKHALE,HRISHIKESHARVIND"/>
    <s v="TIME &amp; MATERIAL"/>
    <s v="NNA"/>
    <s v="NNA"/>
  </r>
  <r>
    <s v="SBU D-ASV"/>
    <s v="IMFG"/>
    <s v="INIS"/>
    <x v="36"/>
    <x v="36"/>
    <n v="239507"/>
    <x v="9"/>
    <n v="202948"/>
    <x v="0"/>
    <n v="232343"/>
    <s v="DEVARAJAN,VENKATRAMAN"/>
    <s v="Venkatraman.Devarajan@TechMahindra.com"/>
    <s v="P1"/>
    <n v="2"/>
    <s v="aws solution architecting,future-pm"/>
    <n v="2"/>
    <s v="aws solution architecting,future-pm"/>
    <d v="2020-07-05T10:42:00"/>
    <s v="ONSITE"/>
    <s v="Initial Training Program"/>
    <s v="Yes"/>
    <s v="No"/>
    <s v="No"/>
    <s v="Nissan North America, Inc."/>
    <s v="Yes"/>
    <x v="4"/>
    <n v="40"/>
    <s v="future-pm"/>
    <n v="232361"/>
    <s v="Ananthapadmanabhan,Sreekanth Lakshminarayanapuram"/>
    <s v="TIME &amp; MATERIAL"/>
    <s v="NNA"/>
    <s v="NNA"/>
  </r>
  <r>
    <s v="SBU D-ASV"/>
    <s v="IMFG"/>
    <s v="INIS"/>
    <x v="36"/>
    <x v="36"/>
    <n v="239507"/>
    <x v="9"/>
    <n v="202948"/>
    <x v="0"/>
    <n v="285645"/>
    <s v="GOTTUMUKKALA,VIJAYA SOMARAJU"/>
    <s v="Somaraju.Vijay@TechMahindra.com"/>
    <s v="U4"/>
    <n v="3"/>
    <s v="BIG Data Analytics,Data Analysis with Python 1,Java FullStack Development using Angular"/>
    <n v="3"/>
    <s v="BIG Data Analytics,Data Analysis with Python 1,Java FullStack Development using Angular"/>
    <d v="2020-07-05T10:42:00"/>
    <s v="ONSITE"/>
    <s v="Initial Training Program"/>
    <s v="Yes"/>
    <s v="No"/>
    <s v="No"/>
    <s v="Nissan North America, Inc."/>
    <s v="Yes"/>
    <x v="1"/>
    <n v="0"/>
    <s v="Data Analysis with Python 1"/>
    <n v="225508"/>
    <s v="Samikkannu,Mohan"/>
    <s v="TIME &amp; MATERIAL"/>
    <s v="NNA"/>
    <s v="NNA"/>
  </r>
  <r>
    <s v="SBU D-ASV"/>
    <s v="IMFG"/>
    <s v="INIS"/>
    <x v="36"/>
    <x v="36"/>
    <n v="239507"/>
    <x v="9"/>
    <n v="202948"/>
    <x v="0"/>
    <n v="308812"/>
    <s v="R,KARTHIGEYAN"/>
    <s v="Karthigeyan.R@TechMahindra.com"/>
    <s v="P1"/>
    <n v="2"/>
    <s v="data analytics level2 aws with powerbi_couchbase,future-pm"/>
    <n v="2"/>
    <s v="data analytics level2 aws with powerbi_couchbase,future-pm"/>
    <d v="2020-07-05T10:42:00"/>
    <s v="ONSITE"/>
    <s v="Lateral Joinees"/>
    <s v="Yes"/>
    <s v="No"/>
    <s v="No"/>
    <s v="Nissan North America, Inc."/>
    <s v="Yes"/>
    <x v="1"/>
    <n v="0"/>
    <s v="data analytics level2 aws with powerbi_couchbase"/>
    <n v="232361"/>
    <s v="Ananthapadmanabhan,Sreekanth Lakshminarayanapuram"/>
    <s v="TIME &amp; MATERIAL"/>
    <s v="NNA"/>
    <s v="NNA"/>
  </r>
  <r>
    <s v="SBU D-ASV"/>
    <s v="IMFG"/>
    <s v="INIS"/>
    <x v="36"/>
    <x v="36"/>
    <n v="239507"/>
    <x v="9"/>
    <n v="202948"/>
    <x v="0"/>
    <n v="312296"/>
    <s v="Aswatha,Suma"/>
    <s v="Suma.Aswatha@TechMahindra.com"/>
    <s v="P2"/>
    <n v="1"/>
    <s v="RPA Automation Anywhere Level1"/>
    <n v="1"/>
    <s v="RPA Automation Anywhere Level1"/>
    <d v="2020-07-05T10:42:00"/>
    <s v="OFFSHORE"/>
    <s v="Lateral Joinees"/>
    <s v="Yes"/>
    <s v="No"/>
    <s v="No"/>
    <s v="Nissan North America, Inc."/>
    <s v="No"/>
    <x v="5"/>
    <m/>
    <m/>
    <n v="211942"/>
    <s v="PERIANAYAGAM,RAM ANAND"/>
    <s v="TIME &amp; MATERIAL"/>
    <s v="NNA"/>
    <s v="NNA"/>
  </r>
  <r>
    <s v="SBU D-ASV"/>
    <s v="IMFG"/>
    <s v="INIS"/>
    <x v="36"/>
    <x v="36"/>
    <n v="239507"/>
    <x v="9"/>
    <n v="202948"/>
    <x v="0"/>
    <n v="315693"/>
    <s v="Pushparaj,Balaji"/>
    <s v="Balaji.Pushparaj@TechMahindra.com"/>
    <s v="U2"/>
    <n v="6"/>
    <s v="BIG Data Analytics,MicroserviceWithSpringboot,angular1,aws solution architecting,aws system administration,ics_cloud_aws_l1"/>
    <n v="6"/>
    <s v="BIG Data Analytics,MicroserviceWithSpringboot,angular1,aws solution architecting,aws system administration,ics_cloud_aws_l1"/>
    <d v="2020-07-05T10:42:00"/>
    <s v="OFFSHORE"/>
    <s v="Initial Training Program"/>
    <s v="Yes"/>
    <s v="No"/>
    <s v="No"/>
    <s v="Nissan North America, Inc."/>
    <s v="Yes"/>
    <x v="4"/>
    <n v="50"/>
    <s v="ics_cloud_aws_l1"/>
    <n v="249515"/>
    <s v="S,Srinath"/>
    <s v="TIME &amp; MATERIAL"/>
    <s v="NNA"/>
    <s v="NNA"/>
  </r>
  <r>
    <s v="SBU D-ASV"/>
    <s v="IMFG"/>
    <s v="INIS"/>
    <x v="36"/>
    <x v="36"/>
    <n v="239507"/>
    <x v="9"/>
    <n v="202948"/>
    <x v="0"/>
    <n v="357297"/>
    <s v="Dharuman,Gokul"/>
    <s v="GD00357297@TechMahindra.com"/>
    <s v="P1"/>
    <n v="4"/>
    <s v="Agile and Devops ,Java FullStack Development using Angular,aws solution architecting,ics_cloud_aws_l1"/>
    <n v="4"/>
    <s v="Agile and Devops ,Java FullStack Development using Angular,aws solution architecting,ics_cloud_aws_l1"/>
    <d v="2020-07-05T10:42:00"/>
    <s v="ONSITE"/>
    <s v="Lateral Joinees"/>
    <s v="Yes"/>
    <s v="No"/>
    <s v="No"/>
    <s v="Nissan North America, Inc."/>
    <s v="Yes"/>
    <x v="2"/>
    <n v="100"/>
    <s v="ics_cloud_aws_l1"/>
    <n v="239507"/>
    <s v="S,Balasubramanian"/>
    <s v="TIME &amp; MATERIAL"/>
    <s v="NNA"/>
    <s v="NNA"/>
  </r>
  <r>
    <s v="SBU D-ASV"/>
    <s v="IMFG"/>
    <s v="INIS"/>
    <x v="36"/>
    <x v="36"/>
    <n v="239507"/>
    <x v="9"/>
    <n v="202948"/>
    <x v="0"/>
    <n v="450328"/>
    <s v="Dhulipudi,Anusha"/>
    <s v="AD00450328@TechMahindra.com"/>
    <s v="U2"/>
    <n v="6"/>
    <s v="Agile and Devops,Backend Development - Java,Java FullStack Development using Angular,Java FullStack Development using ReactJS,RPA UiPath Level 1,ics_cloud_aws_l1"/>
    <n v="6"/>
    <s v="Agile and Devops,Backend Development - Java,Java FullStack Development using Angular,Java FullStack Development using ReactJS,RPA UiPath Level 1,ics_cloud_aws_l1"/>
    <d v="2020-07-05T10:42:00"/>
    <s v="OFFSHORE"/>
    <s v="Initial Training Program"/>
    <s v="Yes"/>
    <s v="No"/>
    <s v="No"/>
    <s v="Nissan North America, Inc."/>
    <s v="Yes"/>
    <x v="2"/>
    <n v="100"/>
    <s v="Agile and Devops"/>
    <n v="337302"/>
    <s v="Ratnasamy,Muthukumar"/>
    <s v="TIME &amp; MATERIAL"/>
    <s v="NNA"/>
    <s v="NNA"/>
  </r>
  <r>
    <s v="SBU D-ASV"/>
    <s v="IMFG"/>
    <s v="INIS"/>
    <x v="36"/>
    <x v="36"/>
    <n v="239507"/>
    <x v="9"/>
    <n v="202948"/>
    <x v="0"/>
    <n v="455143"/>
    <s v="Chandrasekaran,Vidyadevi"/>
    <s v="VC00455143@TechMahindra.com"/>
    <s v="U3"/>
    <n v="4"/>
    <s v="Backend Development - Java,Java FullStack Development using Angular,MicroserviceWithSpringboot,ics_cloud_aws_l1"/>
    <n v="4"/>
    <s v="Backend Development - Java,Java FullStack Development using Angular,MicroserviceWithSpringboot,ics_cloud_aws_l1"/>
    <d v="2020-07-05T10:42:00"/>
    <s v="OFFSHORE"/>
    <s v="Lateral Joinees"/>
    <s v="Yes"/>
    <s v="No"/>
    <s v="No"/>
    <s v="Nissan North America, Inc."/>
    <s v="Yes"/>
    <x v="2"/>
    <n v="100"/>
    <s v="Java FullStack Development using Angular"/>
    <n v="239507"/>
    <s v="S,Balasubramanian"/>
    <s v="TIME &amp; MATERIAL"/>
    <s v="NNA"/>
    <s v="NNA"/>
  </r>
  <r>
    <s v="SBU D-ASV"/>
    <s v="IMFG"/>
    <s v="INIS"/>
    <x v="36"/>
    <x v="36"/>
    <n v="239507"/>
    <x v="9"/>
    <n v="202948"/>
    <x v="0"/>
    <n v="584691"/>
    <s v="Dulfackir,Shafi Ahamed"/>
    <s v="SD00584691@TechMahindra.com"/>
    <s v="U3"/>
    <n v="3"/>
    <s v="Java FullStack Development using Angular,Java fullstack development,ics_cloud_aws_l1"/>
    <n v="3"/>
    <s v="Java FullStack Development using Angular,Java fullstack development,ics_cloud_aws_l1"/>
    <d v="2020-07-05T10:42:00"/>
    <s v="OFFSHORE"/>
    <s v="Lateral Joinees"/>
    <s v="Yes"/>
    <s v="No"/>
    <s v="No"/>
    <s v="Nissan North America, Inc."/>
    <s v="Yes"/>
    <x v="2"/>
    <n v="100"/>
    <s v="Java FullStack Development using Angular"/>
    <n v="239507"/>
    <s v="S,Balasubramanian"/>
    <s v="TIME &amp; MATERIAL"/>
    <s v="NNA"/>
    <s v="NNA"/>
  </r>
  <r>
    <s v="SBU D-ASV"/>
    <s v="IMFG"/>
    <s v="INIS"/>
    <x v="36"/>
    <x v="36"/>
    <n v="239507"/>
    <x v="9"/>
    <n v="202948"/>
    <x v="0"/>
    <n v="616854"/>
    <s v="Sudarsan,Ambatipudi"/>
    <s v="AS00616854@TechMahindra.com"/>
    <s v="U4"/>
    <n v="2"/>
    <s v="ICS_Cloud_AWS_developer_devops_L2,Java fullstack development"/>
    <n v="2"/>
    <s v="ICS_Cloud_AWS_developer_devops_L2,Java fullstack development"/>
    <d v="2020-07-05T10:42:00"/>
    <s v="OFFSHORE"/>
    <s v="Lateral Joinees"/>
    <s v="Yes"/>
    <s v="No"/>
    <s v="No"/>
    <s v="Nissan North America, Inc."/>
    <s v="Yes"/>
    <x v="3"/>
    <n v="16.670000000000002"/>
    <s v="Java fullstack development"/>
    <n v="270437"/>
    <s v="Venkumahanti,Venkata Sai Kiran Kumar"/>
    <s v="TIME &amp; MATERIAL"/>
    <s v="NNA"/>
    <s v="NNA"/>
  </r>
  <r>
    <s v="SBU D-ASV"/>
    <s v="IMFG"/>
    <s v="INIS"/>
    <x v="37"/>
    <x v="37"/>
    <n v="239507"/>
    <x v="9"/>
    <n v="202948"/>
    <x v="0"/>
    <n v="301547"/>
    <s v="SUBRAMANIAN,RAJESWARAN"/>
    <s v="Rajeswaran.Subramanian@TechMahindra.com"/>
    <s v="U3"/>
    <n v="4"/>
    <s v="Agile and Devops  ,Java FullStack Development using Angular,MicroserviceWithSpringboot,ics_cloud_aws_l1"/>
    <n v="4"/>
    <s v="Agile and Devops  ,Java FullStack Development using Angular,MicroserviceWithSpringboot,ics_cloud_aws_l1"/>
    <d v="2020-07-05T10:42:00"/>
    <s v="ONSITE"/>
    <s v="JTA-NON-MS"/>
    <s v="Yes"/>
    <s v="No"/>
    <s v="No"/>
    <s v="Nissan North America, Inc."/>
    <s v="Yes"/>
    <x v="3"/>
    <n v="20"/>
    <s v="Java FullStack Development using Angular"/>
    <n v="249515"/>
    <s v="S,Srinath"/>
    <s v="NO ACTIVE CONTRACT"/>
    <s v="NNA"/>
    <s v="NNA"/>
  </r>
  <r>
    <s v="SBU D-ASV"/>
    <s v="IMFG"/>
    <s v="INIS"/>
    <x v="37"/>
    <x v="37"/>
    <n v="239507"/>
    <x v="9"/>
    <n v="202948"/>
    <x v="0"/>
    <n v="334899"/>
    <s v="Mohan,vinodhini"/>
    <s v="MM00334899@TechMahindra.com"/>
    <s v="U3"/>
    <n v="1"/>
    <s v="aws solution architecting"/>
    <n v="1"/>
    <s v="aws solution architecting"/>
    <d v="2020-07-05T10:42:00"/>
    <s v="ONSITE"/>
    <s v="Initial Training Program"/>
    <s v="Yes"/>
    <s v="No"/>
    <s v="No"/>
    <s v="Nissan North America, Inc."/>
    <s v="Yes"/>
    <x v="1"/>
    <n v="0"/>
    <s v="aws solution architecting"/>
    <n v="249515"/>
    <s v="S,Srinath"/>
    <s v="NO ACTIVE CONTRACT"/>
    <s v="NNA"/>
    <s v="NNA"/>
  </r>
  <r>
    <s v="SBU D-ASV"/>
    <s v="IMFG"/>
    <s v="INIS"/>
    <x v="37"/>
    <x v="37"/>
    <n v="239507"/>
    <x v="9"/>
    <n v="202948"/>
    <x v="0"/>
    <n v="474702"/>
    <s v="Mounasamy,Vishnu Priya"/>
    <s v="VM00474702@TechMahindra.com"/>
    <s v="U2"/>
    <n v="2"/>
    <s v="Java FullStack Development using Angular,ics_cloud_aws_l1"/>
    <n v="2"/>
    <s v="Java FullStack Development using Angular,ics_cloud_aws_l1"/>
    <d v="2020-07-05T10:42:00"/>
    <s v="OFFSHORE"/>
    <s v="Initial Training Program"/>
    <s v="Yes"/>
    <s v="No"/>
    <s v="No"/>
    <s v="Nissan North America, Inc."/>
    <s v="Yes"/>
    <x v="2"/>
    <n v="100"/>
    <s v="Java FullStack Development using Angular"/>
    <n v="357297"/>
    <s v="Dharuman,Gokul"/>
    <s v="NO ACTIVE CONTRACT"/>
    <s v="NNA"/>
    <s v="NNA"/>
  </r>
  <r>
    <s v="SBU D-ASV"/>
    <s v="IMFG"/>
    <s v="INIS"/>
    <x v="37"/>
    <x v="37"/>
    <n v="239507"/>
    <x v="9"/>
    <n v="202948"/>
    <x v="0"/>
    <n v="609837"/>
    <s v="Palanisamy,Shanmugam"/>
    <s v="SP00609837@TechMahindra.com"/>
    <s v="U2"/>
    <n v="2"/>
    <s v="Java FullStack Development using Angular,ics_cloud_aws_l1"/>
    <n v="2"/>
    <s v="Java FullStack Development using Angular,ics_cloud_aws_l1"/>
    <d v="2020-07-05T10:42:00"/>
    <s v="OFFSHORE"/>
    <s v="TCTP"/>
    <s v="Yes"/>
    <s v="No"/>
    <s v="No"/>
    <s v="Nissan North America, Inc."/>
    <s v="Yes"/>
    <x v="2"/>
    <n v="100"/>
    <s v="Java FullStack Development using Angular"/>
    <n v="239507"/>
    <s v="S,Balasubramanian"/>
    <s v="NO ACTIVE CONTRACT"/>
    <s v="NNA"/>
    <s v="NNA"/>
  </r>
  <r>
    <s v="SBU D-ASV"/>
    <s v="IMFG"/>
    <s v="INIS"/>
    <x v="37"/>
    <x v="37"/>
    <n v="239507"/>
    <x v="9"/>
    <n v="202948"/>
    <x v="0"/>
    <n v="609890"/>
    <s v="Kumaresan,Jeevitha"/>
    <s v="JK00609890@TechMahindra.com"/>
    <s v="U2"/>
    <n v="2"/>
    <s v="Java Full Stack development with Spring,ics_cloud_aws_l1"/>
    <n v="2"/>
    <s v="Java Full Stack development with Spring,ics_cloud_aws_l1"/>
    <d v="2020-07-05T10:42:00"/>
    <s v="OFFSHORE"/>
    <s v="TCTP"/>
    <s v="Yes"/>
    <s v="No"/>
    <s v="No"/>
    <s v="Nissan North America, Inc."/>
    <s v="Yes"/>
    <x v="2"/>
    <n v="100"/>
    <s v="Java Full Stack development with Spring"/>
    <n v="239507"/>
    <s v="S,Balasubramanian"/>
    <s v="NO ACTIVE CONTRACT"/>
    <s v="NNA"/>
    <s v="NNA"/>
  </r>
  <r>
    <s v="SBU D-ASV"/>
    <s v="IMFG"/>
    <s v="INIS"/>
    <x v="38"/>
    <x v="38"/>
    <n v="264377"/>
    <x v="10"/>
    <n v="202948"/>
    <x v="0"/>
    <n v="506556"/>
    <s v="Soundhiran,Gnana"/>
    <s v="GS00506556@TechMahindra.com"/>
    <s v="U2"/>
    <n v="2"/>
    <s v="Agile and Devops ,data analytics level1 with cassendra, ibm qualitystage, cognos"/>
    <n v="2"/>
    <s v="Agile and Devops ,data analytics level1 with cassendra, ibm qualitystage, cognos"/>
    <d v="2020-07-05T10:42:00"/>
    <s v="OFFSHORE"/>
    <s v="Initial Training Program"/>
    <s v="Yes"/>
    <s v="No"/>
    <s v="No"/>
    <s v="Nissan North America, Inc."/>
    <s v="Yes"/>
    <x v="2"/>
    <n v="100"/>
    <s v="Agile and Devops "/>
    <n v="612891"/>
    <s v="Kalyanasundaram,Rengarajan"/>
    <s v="NO ACTIVE CONTRACT"/>
    <s v="NNA"/>
    <s v="NNA"/>
  </r>
  <r>
    <s v="SBU D-ASV"/>
    <s v="IMFG"/>
    <s v="INIS"/>
    <x v="38"/>
    <x v="38"/>
    <n v="264377"/>
    <x v="10"/>
    <n v="202948"/>
    <x v="0"/>
    <n v="506563"/>
    <s v="V,Kaliraj"/>
    <s v="KV00506563@TechMahindra.com"/>
    <s v="U2"/>
    <n v="9"/>
    <s v="Agile and Devops ,Business Intelligence SKU,Business Intelligence SKU 2,Business Intelligence and Data Visualization,ETL and data visualization,RPA - BluePrism  1,RPA - UI-Path Level ,Robotic Process Automation,business intelligence - tableau"/>
    <n v="9"/>
    <s v="Agile and Devops ,Business Intelligence SKU,Business Intelligence SKU 2,Business Intelligence and Data Visualization,ETL and data visualization,RPA - BluePrism  1,RPA - UI-Path Level ,Robotic Process Automation,business intelligence - tableau"/>
    <d v="2020-07-05T10:42:00"/>
    <s v="OFFSHORE"/>
    <s v="Initial Training Program"/>
    <s v="Yes"/>
    <s v="No"/>
    <s v="No"/>
    <s v="Nissan North America, Inc."/>
    <s v="Yes"/>
    <x v="1"/>
    <n v="0"/>
    <s v="Business Intelligence SKU 2"/>
    <n v="269258"/>
    <s v="Reddy,Chaitanya"/>
    <s v="NO ACTIVE CONTRACT"/>
    <s v="NNA"/>
    <s v="NNA"/>
  </r>
  <r>
    <s v="SBU D-ASV"/>
    <s v="IMFG"/>
    <s v="INIS"/>
    <x v="38"/>
    <x v="38"/>
    <n v="264377"/>
    <x v="10"/>
    <n v="202948"/>
    <x v="0"/>
    <n v="607373"/>
    <s v="Madhulata,Lanka"/>
    <s v="LM00607373@TechMahindra.com"/>
    <s v="U2"/>
    <n v="5"/>
    <s v="Data Science with IBM Level1,Front end Development with ReactJS,Java fullstack development,Java with PL/SQL,ics_cloud_aws_l1"/>
    <n v="5"/>
    <s v="Data Science with IBM Level1,Front end Development with ReactJS,Java fullstack development,Java with PL/SQL,ics_cloud_aws_l1"/>
    <d v="2020-07-05T10:42:00"/>
    <s v="OFFSHORE"/>
    <s v="Lateral Joinees"/>
    <s v="Yes"/>
    <s v="No"/>
    <s v="No"/>
    <s v="Nissan North America, Inc."/>
    <s v="Yes"/>
    <x v="4"/>
    <n v="50"/>
    <s v="Java fullstack development"/>
    <n v="598218"/>
    <s v="Reddy,Gajjela Vinaya Kumar"/>
    <s v="NO ACTIVE CONTRACT"/>
    <s v="NNA"/>
    <s v="NNA"/>
  </r>
  <r>
    <s v="SBU D-ASV"/>
    <s v="IMFG"/>
    <s v="INIS"/>
    <x v="39"/>
    <x v="39"/>
    <n v="249615"/>
    <x v="5"/>
    <n v="202948"/>
    <x v="0"/>
    <n v="254785"/>
    <s v="Shiraz,Sheik"/>
    <s v="Shiraz.Sheik@TechMahindra.com"/>
    <s v="U4"/>
    <n v="4"/>
    <s v="Agile and Devops ,Business Analysis with UI/UX design,Business Intelligence and Data Visualization,Mainframe"/>
    <n v="4"/>
    <s v="Agile and Devops ,Business Analysis with UI/UX design,Business Intelligence and Data Visualization,Mainframe"/>
    <d v="2020-07-05T10:42:00"/>
    <s v="ONSITE"/>
    <s v="Initial Training Program"/>
    <s v="Yes"/>
    <s v="No"/>
    <s v="No"/>
    <s v="Nissan Canada, Inc."/>
    <s v="Yes"/>
    <x v="2"/>
    <n v="100"/>
    <s v="Agile and Devops "/>
    <n v="316369"/>
    <s v="Vig,Vivek"/>
    <s v="TIME &amp; MATERIAL"/>
    <s v="NCI"/>
    <s v="NCI"/>
  </r>
  <r>
    <s v="SBU D-ASV"/>
    <s v="IMFG"/>
    <s v="INIS"/>
    <x v="40"/>
    <x v="8"/>
    <n v="274063"/>
    <x v="6"/>
    <n v="202948"/>
    <x v="0"/>
    <n v="612891"/>
    <s v="Kalyanasundaram,Rengarajan"/>
    <s v="RK00612891@TechMahindra.com"/>
    <s v="U4"/>
    <n v="1"/>
    <s v="Agile and Devops "/>
    <n v="1"/>
    <s v="Agile and Devops "/>
    <d v="2020-07-05T10:42:00"/>
    <s v="OFFSHORE"/>
    <s v="Lateral Joinees"/>
    <s v="Yes"/>
    <s v="No"/>
    <s v="No"/>
    <s v="Nissan North America, Inc."/>
    <s v="Yes"/>
    <x v="2"/>
    <n v="100"/>
    <s v="Agile and Devops "/>
    <n v="350417"/>
    <s v="Sundaram,Nandakumar"/>
    <s v="NO ACTIVE CONTRACT"/>
    <s v="NNA"/>
    <s v="NNA"/>
  </r>
  <r>
    <s v="SBU D-ASV"/>
    <s v="IMFG"/>
    <s v="INIS"/>
    <x v="41"/>
    <x v="40"/>
    <n v="270605"/>
    <x v="3"/>
    <n v="202948"/>
    <x v="0"/>
    <n v="247823"/>
    <s v="Thangaraj,Sharmila Devi"/>
    <s v="Sharmila.Thangaraj@TechMahindra.com"/>
    <s v="P1"/>
    <n v="3"/>
    <s v="Agile and Devops ,Information Security Manager,Mainframe"/>
    <n v="3"/>
    <s v="Agile and Devops ,Information Security Manager,Mainframe"/>
    <d v="2020-07-05T10:42:00"/>
    <s v="ONSITE"/>
    <s v="Initial Training Program"/>
    <s v="Yes"/>
    <s v="No"/>
    <s v="No"/>
    <s v="Nissan North America, Inc."/>
    <s v="Yes"/>
    <x v="2"/>
    <n v="100"/>
    <s v="Mainframe"/>
    <n v="252020"/>
    <s v="Gangadaran,Sivakumar"/>
    <s v="NO ACTIVE CONTRACT"/>
    <s v="NNA"/>
    <s v="NNA"/>
  </r>
  <r>
    <s v="SBU D-ASV"/>
    <s v="IMFG"/>
    <s v="INIS"/>
    <x v="42"/>
    <x v="41"/>
    <n v="235916"/>
    <x v="0"/>
    <n v="202948"/>
    <x v="0"/>
    <n v="372429"/>
    <s v="Sekar,Naveen Kumar"/>
    <s v="NS00372429@TechMahindra.com"/>
    <s v="U3"/>
    <n v="4"/>
    <s v="SAP ECC_HANA_Migration,SAP S4 HANA,SAP S4HANA_Migration,SAP Sales and Distribution-L1"/>
    <n v="4"/>
    <s v="SAP ECC_HANA_Migration,SAP S4 HANA,SAP S4HANA_Migration,SAP Sales and Distribution-L1"/>
    <d v="2020-07-05T10:42:00"/>
    <s v="ONSITE"/>
    <s v="Initial Training Program"/>
    <s v="Yes"/>
    <s v="No"/>
    <s v="No"/>
    <s v="Nissan North America, Inc."/>
    <s v="Yes"/>
    <x v="2"/>
    <n v="100"/>
    <s v="SAP Sales and Distribution-L1"/>
    <n v="289770"/>
    <s v="RENGANATHAN,PRABAHARAN"/>
    <s v="TIME &amp; MATERIAL"/>
    <s v="NNA"/>
    <s v="NNA"/>
  </r>
  <r>
    <s v="SBU D-ASV"/>
    <s v="IMFG"/>
    <s v="INIS"/>
    <x v="43"/>
    <x v="42"/>
    <n v="212714"/>
    <x v="22"/>
    <n v="204125"/>
    <x v="2"/>
    <n v="212766"/>
    <s v="Thomas,Ginny"/>
    <s v="Ginny.Thomas@TechMahindra.com"/>
    <s v="P1"/>
    <n v="5"/>
    <s v="Agile and Devops ,BE Digital Business Consultant Level 2,BE Program and Org Change Management Level 2,future-pm,ics_cloud_aws_level1"/>
    <n v="5"/>
    <s v="Agile and Devops ,BE Digital Business Consultant Level 2,BE Program and Org Change Management Level 2,future-pm,ics_cloud_aws_level1"/>
    <d v="2020-07-05T10:42:00"/>
    <s v="OFFSHORE"/>
    <s v="Lateral Joinees"/>
    <s v="Yes"/>
    <s v="No"/>
    <s v="No"/>
    <s v="Nissan Automotive Europe SAS - NAE"/>
    <s v="Yes"/>
    <x v="2"/>
    <n v="100"/>
    <s v="future-pm"/>
    <n v="204125"/>
    <s v="PALANIVEL,BHUVANESWARI"/>
    <s v="NO ACTIVE CONTRACT"/>
    <s v="NE"/>
    <s v="NE"/>
  </r>
  <r>
    <s v="SBU D-ASV"/>
    <s v="IMFG"/>
    <s v="INIS"/>
    <x v="43"/>
    <x v="42"/>
    <n v="212714"/>
    <x v="22"/>
    <n v="204125"/>
    <x v="2"/>
    <n v="440753"/>
    <s v="K,Barath"/>
    <s v="BK00440753@TechMahindra.com"/>
    <s v="U2"/>
    <n v="2"/>
    <s v="ICS_Cloud_AWS_L1,ics_cloud_aws_level1"/>
    <n v="2"/>
    <s v="ICS_Cloud_AWS_L1,ics_cloud_aws_level1"/>
    <d v="2020-07-05T10:42:00"/>
    <s v="OFFSHORE"/>
    <s v="Initial Training Program"/>
    <s v="Yes"/>
    <s v="No"/>
    <s v="No"/>
    <s v="Nissan Automotive Europe SAS - NAE"/>
    <s v="Yes"/>
    <x v="4"/>
    <n v="50"/>
    <s v="ICS_Cloud_AWS_L1"/>
    <n v="443452"/>
    <s v="Kasireddi,Shyamkumar"/>
    <s v="NO ACTIVE CONTRACT"/>
    <s v="NE"/>
    <s v="NE"/>
  </r>
  <r>
    <s v="SBU D-ASV"/>
    <s v="IMFG"/>
    <s v="INIS"/>
    <x v="43"/>
    <x v="42"/>
    <n v="212714"/>
    <x v="22"/>
    <n v="204125"/>
    <x v="2"/>
    <n v="608921"/>
    <s v="Dhyan,R S"/>
    <s v="RD00608921@TechMahindra.com"/>
    <s v="U2"/>
    <n v="1"/>
    <s v="ICS_Cloud_AWS_L2"/>
    <n v="1"/>
    <s v="ICS_Cloud_AWS_L2"/>
    <d v="2020-07-05T10:42:00"/>
    <s v="OFFSHORE"/>
    <s v="Lateral Joinees"/>
    <s v="Yes"/>
    <s v="No"/>
    <s v="No"/>
    <s v="Nissan Automotive Europe SAS - NAE"/>
    <s v="Yes"/>
    <x v="1"/>
    <n v="0"/>
    <s v="ICS_Cloud_AWS_L2"/>
    <n v="472882"/>
    <s v="Thangavel,Prabhakaran"/>
    <s v="NO ACTIVE CONTRACT"/>
    <s v="NE"/>
    <s v="NE"/>
  </r>
  <r>
    <s v="SBU D-ASV"/>
    <s v="IMFG"/>
    <s v="INIS"/>
    <x v="43"/>
    <x v="42"/>
    <n v="212714"/>
    <x v="22"/>
    <n v="204125"/>
    <x v="2"/>
    <n v="332039"/>
    <s v="LAKSHMI REDDY,KONADULA"/>
    <s v="Lakshmi.Reddy@TechMahindra.com"/>
    <s v="P1"/>
    <n v="3"/>
    <s v="SAP BW,SAP BW_HANA_Migration,sap analytics - l1"/>
    <n v="3"/>
    <s v="SAP BW,SAP BW_HANA_Migration,sap analytics - l1"/>
    <d v="2020-07-05T10:42:00"/>
    <s v="OFFSHORE"/>
    <s v="Lateral Joinees"/>
    <s v="Yes"/>
    <s v="No"/>
    <s v="No"/>
    <s v="Nissan Automotive Europe SAS - NAE"/>
    <s v="Yes"/>
    <x v="4"/>
    <n v="50"/>
    <s v="SAP BW"/>
    <n v="339626"/>
    <s v="Kattige,Pradeep Kumar"/>
    <s v="NO ACTIVE CONTRACT"/>
    <s v="NE"/>
    <s v="NE"/>
  </r>
  <r>
    <s v="SBU D-ASV"/>
    <s v="IMFG"/>
    <s v="INIS"/>
    <x v="43"/>
    <x v="42"/>
    <n v="212714"/>
    <x v="22"/>
    <n v="204125"/>
    <x v="2"/>
    <n v="339626"/>
    <s v="Kattige,Pradeep Kumar"/>
    <s v="PradeepKumar.Kattige@TechMahindra.com"/>
    <s v="U4"/>
    <n v="4"/>
    <s v="SAP ABAP,SAP BW,SAP BW_HANA_Migration,sap abap on hana - l1"/>
    <n v="4"/>
    <s v="SAP ABAP,SAP BW,SAP BW_HANA_Migration,sap abap on hana - l1"/>
    <d v="2020-07-05T10:42:00"/>
    <s v="OFFSHORE"/>
    <s v="Lateral Joinees"/>
    <s v="Yes"/>
    <s v="No"/>
    <s v="No"/>
    <s v="Nissan Automotive Europe SAS - NAE"/>
    <s v="Yes"/>
    <x v="4"/>
    <n v="50"/>
    <s v="SAP BW"/>
    <n v="240738"/>
    <s v="Daniel,Godwin"/>
    <s v="NO ACTIVE CONTRACT"/>
    <s v="NE"/>
    <s v="NE"/>
  </r>
  <r>
    <s v="SBU D-ASV"/>
    <s v="IMFG"/>
    <s v="INIS"/>
    <x v="43"/>
    <x v="42"/>
    <n v="212714"/>
    <x v="22"/>
    <n v="204125"/>
    <x v="2"/>
    <n v="455801"/>
    <s v="Kandregula,Koteshwara Rao"/>
    <s v="KK00455801@TechMahindra.com"/>
    <s v="U3"/>
    <n v="2"/>
    <s v="future-pm,sap hana administration - l2"/>
    <n v="2"/>
    <s v="future-pm,sap hana administration - l2"/>
    <d v="2020-07-05T10:42:00"/>
    <s v="OFFSHORE"/>
    <s v="Lateral Joinees"/>
    <s v="Yes"/>
    <s v="No"/>
    <s v="No"/>
    <s v="INTERNAL"/>
    <s v="Yes"/>
    <x v="6"/>
    <n v="60"/>
    <s v="future-pm"/>
    <n v="240738"/>
    <s v="Daniel,Godwin"/>
    <s v="NO ACTIVE CONTRACT"/>
    <s v="NE"/>
    <s v="NE"/>
  </r>
  <r>
    <s v="SBU D-ASV"/>
    <s v="IMFG"/>
    <s v="INIS"/>
    <x v="43"/>
    <x v="42"/>
    <n v="212714"/>
    <x v="22"/>
    <n v="204125"/>
    <x v="2"/>
    <n v="482981"/>
    <s v="Gandham,Jayaram"/>
    <s v="JG00482981@TechMahindra.com"/>
    <s v="U4"/>
    <n v="3"/>
    <s v="Agile and Devops ,SAP BW,business intelligence - tableau"/>
    <n v="3"/>
    <s v="Agile and Devops ,SAP BW,business intelligence - tableau"/>
    <d v="2020-07-05T10:42:00"/>
    <s v="OFFSHORE"/>
    <s v="Lateral Joinees"/>
    <s v="Yes"/>
    <s v="No"/>
    <s v="No"/>
    <s v="Nissan Automotive Europe SAS - NAE"/>
    <s v="Yes"/>
    <x v="4"/>
    <n v="50"/>
    <s v="SAP BW"/>
    <n v="339626"/>
    <s v="Kattige,Pradeep Kumar"/>
    <s v="NO ACTIVE CONTRACT"/>
    <s v="NE"/>
    <s v="NE"/>
  </r>
  <r>
    <s v="SBU D-ASV"/>
    <s v="IMFG"/>
    <s v="INIS"/>
    <x v="43"/>
    <x v="42"/>
    <n v="212714"/>
    <x v="22"/>
    <n v="204125"/>
    <x v="2"/>
    <n v="557139"/>
    <s v="T,Shalini"/>
    <s v="ST00557139@TechMahindra.com"/>
    <s v="U2"/>
    <n v="5"/>
    <s v="Agile and Devops ,Java Full Stack development with Spring,Java FullStack Development using Angular,RPA UiPath Level 1,ics_cloud_aws_l1"/>
    <n v="5"/>
    <s v="Agile and Devops ,Java Full Stack development with Spring,Java FullStack Development using Angular,RPA UiPath Level 1,ics_cloud_aws_l1"/>
    <d v="2020-07-05T10:42:00"/>
    <s v="OFFSHORE"/>
    <s v="Initial Training Program"/>
    <s v="Yes"/>
    <s v="No"/>
    <s v="No"/>
    <s v="Nissan Automotive Europe SAS - NAE"/>
    <s v="Yes"/>
    <x v="2"/>
    <n v="100"/>
    <s v="Java FullStack Development using Angular"/>
    <n v="455143"/>
    <s v="Chandrasekaran,Vidyadevi"/>
    <s v="NO ACTIVE CONTRACT"/>
    <s v="NE"/>
    <s v="NE"/>
  </r>
  <r>
    <s v="SBU D-ASV"/>
    <s v="IMFG"/>
    <s v="INIS"/>
    <x v="43"/>
    <x v="42"/>
    <n v="212714"/>
    <x v="22"/>
    <n v="204125"/>
    <x v="2"/>
    <n v="204125"/>
    <s v="PALANIVEL,BHUVANESWARI"/>
    <s v="Bhuvaneshwari.Palanivel@TechMahindra.com"/>
    <s v="P2"/>
    <n v="6"/>
    <s v="Backend Development - Java,esrm l1 grc,future-pm,program management - l1,program management - l2,rpa - ui-path level"/>
    <n v="6"/>
    <s v="Backend Development - Java,esrm l1 grc,future-pm,program management - l1,program management - l2,rpa - ui-path level"/>
    <d v="2020-07-05T10:42:00"/>
    <s v="OFFSHORE"/>
    <s v="Management Trainee"/>
    <s v="Yes"/>
    <s v="No"/>
    <s v="No"/>
    <s v="Nissan Automotive Europe SAS - NAE"/>
    <s v="Yes"/>
    <x v="2"/>
    <n v="100"/>
    <s v="esrm l1 grc"/>
    <n v="243002"/>
    <s v="N S,Manikantan"/>
    <s v="NO ACTIVE CONTRACT"/>
    <s v="NE"/>
    <s v="NE"/>
  </r>
  <r>
    <s v="SBU D-ASV"/>
    <s v="IMFG"/>
    <s v="INIS"/>
    <x v="43"/>
    <x v="42"/>
    <n v="212714"/>
    <x v="22"/>
    <n v="204125"/>
    <x v="2"/>
    <n v="212714"/>
    <s v="MALHOTRA,AMIT"/>
    <s v="Amit.Malhotra@TechMahindra.com"/>
    <s v="P1"/>
    <n v="1"/>
    <s v="esrm l1 grc"/>
    <n v="1"/>
    <s v="esrm l1 grc"/>
    <d v="2020-07-05T10:42:00"/>
    <s v="OFFSHORE"/>
    <s v="Lateral Joinees"/>
    <s v="Yes"/>
    <s v="No"/>
    <s v="No"/>
    <s v="Nissan Automotive Europe SAS - NAE"/>
    <s v="Yes"/>
    <x v="2"/>
    <n v="100"/>
    <s v="esrm l1 grc"/>
    <n v="202948"/>
    <s v="VAITHIANATHAN,RAMKUMAR"/>
    <s v="NO ACTIVE CONTRACT"/>
    <s v="NE"/>
    <s v="NE"/>
  </r>
  <r>
    <s v="SBU D-ASV"/>
    <s v="IMFG"/>
    <s v="INIS"/>
    <x v="43"/>
    <x v="42"/>
    <n v="212714"/>
    <x v="22"/>
    <n v="204125"/>
    <x v="2"/>
    <n v="219871"/>
    <s v="MENON,ABHIRAJ S"/>
    <s v="Abhiraj.Menon@TechMahindra.com"/>
    <s v="P1"/>
    <n v="2"/>
    <s v="Agile and Devops ,future-pm"/>
    <n v="2"/>
    <s v="Agile and Devops ,future-pm"/>
    <d v="2020-07-05T10:42:00"/>
    <s v="ONSITE"/>
    <s v="Initial Training Program"/>
    <s v="Yes"/>
    <s v="No"/>
    <s v="No"/>
    <s v="Nissan Automotive Europe SAS - NAE"/>
    <s v="Yes"/>
    <x v="2"/>
    <n v="100"/>
    <s v="future-pm"/>
    <n v="204125"/>
    <s v="PALANIVEL,BHUVANESWARI"/>
    <s v="NO ACTIVE CONTRACT"/>
    <s v="NE"/>
    <s v="NE"/>
  </r>
  <r>
    <s v="SBU D-ASV"/>
    <s v="IMFG"/>
    <s v="INIS"/>
    <x v="43"/>
    <x v="42"/>
    <n v="212714"/>
    <x v="22"/>
    <n v="204125"/>
    <x v="2"/>
    <n v="243168"/>
    <s v="Pailla,SudhirReddy"/>
    <s v="Sudhir.Pailla@TechMahindra.com"/>
    <s v="P1"/>
    <n v="2"/>
    <s v="RPA - UI-Path Level ,future-pm"/>
    <n v="2"/>
    <s v="RPA - UI-Path Level ,future-pm"/>
    <d v="2020-07-05T10:42:00"/>
    <s v="ONSITE"/>
    <s v="Initial Training Program"/>
    <s v="Yes"/>
    <s v="No"/>
    <s v="No"/>
    <s v="Nissan Automotive Europe SAS - NAE"/>
    <s v="Yes"/>
    <x v="2"/>
    <n v="100"/>
    <s v="future-pm"/>
    <n v="212714"/>
    <s v="MALHOTRA,AMIT"/>
    <s v="NO ACTIVE CONTRACT"/>
    <s v="NE"/>
    <s v="NE"/>
  </r>
  <r>
    <s v="SBU D-ASV"/>
    <s v="IMFG"/>
    <s v="INIS"/>
    <x v="43"/>
    <x v="42"/>
    <n v="212714"/>
    <x v="22"/>
    <n v="204125"/>
    <x v="2"/>
    <n v="270246"/>
    <s v="V,Nigamanth"/>
    <s v="Nigamanth.Vijayaraghavan@TechMahindra.com"/>
    <s v="P1"/>
    <n v="3"/>
    <s v="Agile and Devops ,RPA - UI-Path Level ,future-pm"/>
    <n v="3"/>
    <s v="Agile and Devops ,RPA - UI-Path Level ,future-pm"/>
    <d v="2020-07-05T10:42:00"/>
    <s v="ONSITE"/>
    <s v="Initial Training Program"/>
    <s v="Yes"/>
    <s v="No"/>
    <s v="No"/>
    <s v="Nissan Automotive Europe SAS - NAE"/>
    <s v="Yes"/>
    <x v="2"/>
    <n v="100"/>
    <s v="RPA - UI-Path Level "/>
    <n v="212714"/>
    <s v="MALHOTRA,AMIT"/>
    <s v="NO ACTIVE CONTRACT"/>
    <s v="NE"/>
    <s v="NE"/>
  </r>
  <r>
    <s v="SBU D-ASV"/>
    <s v="IMFG"/>
    <s v="INIS"/>
    <x v="43"/>
    <x v="42"/>
    <n v="212714"/>
    <x v="22"/>
    <n v="204125"/>
    <x v="2"/>
    <n v="288694"/>
    <s v="Pachaiyappan,Ganeshbabu"/>
    <s v="Ganeshbabu.Pachaiappan@TechMahindra.com"/>
    <s v="U3"/>
    <n v="5"/>
    <s v="Agile and Devops ,Mainframe,RPA - UI-Path Level ,aws solution architecting,ics_cloud_aws_level1"/>
    <n v="5"/>
    <s v="Agile and Devops ,Mainframe,RPA - UI-Path Level ,aws solution architecting,ics_cloud_aws_level1"/>
    <d v="2020-07-05T10:42:00"/>
    <s v="OFFSHORE"/>
    <s v="Initial Training Program"/>
    <s v="Yes"/>
    <s v="No"/>
    <s v="No"/>
    <s v="Nissan Automotive Europe SAS - NAE"/>
    <s v="Yes"/>
    <x v="2"/>
    <n v="100"/>
    <s v="Agile and Devops "/>
    <n v="255118"/>
    <s v="Vaidyanathan,AswathKumar"/>
    <s v="NO ACTIVE CONTRACT"/>
    <s v="NE"/>
    <s v="NE"/>
  </r>
  <r>
    <s v="SBU D-ASV"/>
    <s v="IMFG"/>
    <s v="INIS"/>
    <x v="43"/>
    <x v="42"/>
    <n v="212714"/>
    <x v="22"/>
    <n v="204125"/>
    <x v="2"/>
    <n v="325988"/>
    <s v="Killadi,Rajesh"/>
    <s v="Rajesh.Killadi@TechMahindra.com"/>
    <s v="U3"/>
    <n v="2"/>
    <s v="RPA - UI-Path Level ,ics_cloud_aws_level1"/>
    <n v="2"/>
    <s v="RPA - UI-Path Level ,ics_cloud_aws_level1"/>
    <d v="2020-07-05T10:42:00"/>
    <s v="OFFSHORE"/>
    <s v="Initial Training Program"/>
    <s v="Yes"/>
    <s v="No"/>
    <s v="No"/>
    <s v="Nissan Automotive Europe SAS - NAE"/>
    <s v="Yes"/>
    <x v="2"/>
    <n v="100"/>
    <s v="ics_cloud_aws_level1"/>
    <n v="471219"/>
    <s v="Nizam,Kalyan Kumar"/>
    <s v="NO ACTIVE CONTRACT"/>
    <s v="NE"/>
    <s v="NE"/>
  </r>
  <r>
    <s v="SBU D-ASV"/>
    <s v="IMFG"/>
    <s v="INIS"/>
    <x v="43"/>
    <x v="42"/>
    <n v="212714"/>
    <x v="22"/>
    <n v="204125"/>
    <x v="2"/>
    <n v="332805"/>
    <s v="Chimmani,Venkata Krishnaiah"/>
    <s v="VenkataKrishnaiah.Chimmani@TechMahindra.com"/>
    <s v="U3"/>
    <n v="2"/>
    <s v="Data Analysis with Python 1,RPA - UI-Path Level "/>
    <n v="2"/>
    <s v="Data Analysis with Python 1,RPA - UI-Path Level "/>
    <d v="2020-07-05T10:42:00"/>
    <s v="OFFSHORE"/>
    <s v="Lateral Joinees"/>
    <s v="Yes"/>
    <s v="No"/>
    <s v="No"/>
    <s v="Nissan Automotive Europe SAS - NAE"/>
    <s v="Yes"/>
    <x v="2"/>
    <n v="100"/>
    <s v="RPA - UI-Path Level "/>
    <n v="471219"/>
    <s v="Nizam,Kalyan Kumar"/>
    <s v="NO ACTIVE CONTRACT"/>
    <s v="NE"/>
    <s v="NE"/>
  </r>
  <r>
    <s v="SBU D-ASV"/>
    <s v="IMFG"/>
    <s v="INIS"/>
    <x v="43"/>
    <x v="42"/>
    <n v="212714"/>
    <x v="22"/>
    <n v="204125"/>
    <x v="2"/>
    <n v="354917"/>
    <s v="Natarajan,Divya"/>
    <s v="DN00354917@TechMahindra.com"/>
    <s v="U2"/>
    <n v="1"/>
    <s v="RPA - UI-Path Level "/>
    <n v="1"/>
    <s v="RPA - UI-Path Level "/>
    <d v="2020-07-05T10:42:00"/>
    <s v="OFFSHORE"/>
    <s v="Initial Training Program"/>
    <s v="Yes"/>
    <s v="No"/>
    <s v="No"/>
    <s v="Nissan Automotive Europe SAS - NAE"/>
    <s v="Yes"/>
    <x v="2"/>
    <n v="100"/>
    <s v="RPA - UI-Path Level "/>
    <n v="243168"/>
    <s v="Pailla,SudhirReddy"/>
    <s v="NO ACTIVE CONTRACT"/>
    <s v="NE"/>
    <s v="NE"/>
  </r>
  <r>
    <s v="SBU D-ASV"/>
    <s v="IMFG"/>
    <s v="INIS"/>
    <x v="43"/>
    <x v="42"/>
    <n v="212714"/>
    <x v="22"/>
    <n v="204125"/>
    <x v="2"/>
    <n v="372951"/>
    <s v="Chawan,Vikas N"/>
    <s v="VC00372951@TechMahindra.com"/>
    <s v="U2"/>
    <n v="1"/>
    <s v="Agile and Devops"/>
    <n v="1"/>
    <s v="Agile and Devops"/>
    <d v="2020-07-05T10:42:00"/>
    <s v="OFFSHORE"/>
    <s v="Initial Training Program"/>
    <s v="Yes"/>
    <s v="No"/>
    <s v="No"/>
    <s v="Nissan Automotive Europe SAS - NAE"/>
    <s v="Yes"/>
    <x v="6"/>
    <n v="66.67"/>
    <s v="Agile and Devops"/>
    <n v="471219"/>
    <s v="Nizam,Kalyan Kumar"/>
    <s v="NO ACTIVE CONTRACT"/>
    <s v="NE"/>
    <s v="NE"/>
  </r>
  <r>
    <s v="SBU D-ASV"/>
    <s v="IMFG"/>
    <s v="INIS"/>
    <x v="43"/>
    <x v="42"/>
    <n v="212714"/>
    <x v="22"/>
    <n v="204125"/>
    <x v="2"/>
    <n v="431499"/>
    <s v="Gandla,Soujanya"/>
    <s v="SG00431499@TechMahindra.com"/>
    <s v="U2"/>
    <n v="1"/>
    <s v="Agile and Devops "/>
    <n v="1"/>
    <s v="Agile and Devops "/>
    <d v="2020-07-05T10:42:00"/>
    <s v="OFFSHORE"/>
    <s v="Initial Training Program"/>
    <s v="Yes"/>
    <s v="No"/>
    <s v="No"/>
    <s v="Nissan Automotive Europe SAS - NAE"/>
    <s v="Yes"/>
    <x v="2"/>
    <n v="100"/>
    <s v="Agile and Devops "/>
    <n v="471219"/>
    <s v="Nizam,Kalyan Kumar"/>
    <s v="NO ACTIVE CONTRACT"/>
    <s v="NE"/>
    <s v="NE"/>
  </r>
  <r>
    <s v="SBU D-ASV"/>
    <s v="IMFG"/>
    <s v="INIS"/>
    <x v="43"/>
    <x v="42"/>
    <n v="212714"/>
    <x v="22"/>
    <n v="204125"/>
    <x v="2"/>
    <n v="457934"/>
    <s v="Subramanian,Sriram"/>
    <s v="SS00457934@TechMahindra.com"/>
    <s v="U3"/>
    <n v="3"/>
    <s v="Agile and Devops,Java FullStack Development using Angular,java fullstack development"/>
    <n v="3"/>
    <s v="Agile and Devops,Java FullStack Development using Angular,java fullstack development"/>
    <d v="2020-07-05T10:42:00"/>
    <s v="OFFSHORE"/>
    <s v="Lateral Joinees"/>
    <s v="Yes"/>
    <s v="No"/>
    <s v="No"/>
    <s v="Nissan Automotive Europe SAS - NAE"/>
    <s v="Yes"/>
    <x v="2"/>
    <n v="100"/>
    <s v="Agile and Devops"/>
    <n v="564682"/>
    <s v="Panchanadeeswaran K,Vijayshankar"/>
    <s v="NO ACTIVE CONTRACT"/>
    <s v="NE"/>
    <s v="NE"/>
  </r>
  <r>
    <s v="SBU D-ASV"/>
    <s v="IMFG"/>
    <s v="INIS"/>
    <x v="43"/>
    <x v="42"/>
    <n v="212714"/>
    <x v="22"/>
    <n v="204125"/>
    <x v="2"/>
    <n v="471219"/>
    <s v="Nizam,Kalyan Kumar"/>
    <s v="KN00471219@TechMahindra.com"/>
    <s v="U4"/>
    <n v="2"/>
    <s v="Agile and Devops ,future-pm"/>
    <n v="2"/>
    <s v="Agile and Devops ,future-pm"/>
    <d v="2020-07-05T10:42:00"/>
    <s v="OFFSHORE"/>
    <s v="Lateral Joinees"/>
    <s v="Yes"/>
    <s v="No"/>
    <s v="No"/>
    <s v="Nissan Automotive Europe SAS - NAE"/>
    <s v="Yes"/>
    <x v="0"/>
    <n v="83.33"/>
    <s v="Agile and Devops "/>
    <n v="243168"/>
    <s v="Pailla,SudhirReddy"/>
    <s v="NO ACTIVE CONTRACT"/>
    <s v="NE"/>
    <s v="NE"/>
  </r>
  <r>
    <s v="SBU D-ASV"/>
    <s v="IMFG"/>
    <s v="INIS"/>
    <x v="43"/>
    <x v="42"/>
    <n v="212714"/>
    <x v="22"/>
    <n v="204125"/>
    <x v="2"/>
    <n v="493005"/>
    <s v="Mahabaleswarappa,Vilva Prasad"/>
    <s v="VM00493005@TechMahindra.com"/>
    <s v="U3"/>
    <n v="4"/>
    <s v="Agile and Devops ,Java FullStack Development using Angular,RPA - UI-Path Level ,RPA UiPath Level 1"/>
    <n v="4"/>
    <s v="Agile and Devops ,Java FullStack Development using Angular,RPA - UI-Path Level ,RPA UiPath Level 1"/>
    <d v="2020-07-05T10:42:00"/>
    <s v="ONSITE"/>
    <s v="Lateral Joinees"/>
    <s v="Yes"/>
    <s v="No"/>
    <s v="No"/>
    <s v="Nissan Automotive Europe SAS - NAE"/>
    <s v="Yes"/>
    <x v="2"/>
    <n v="100"/>
    <s v="Agile and Devops "/>
    <n v="564682"/>
    <s v="Panchanadeeswaran K,Vijayshankar"/>
    <s v="NO ACTIVE CONTRACT"/>
    <s v="NE"/>
    <s v="NE"/>
  </r>
  <r>
    <s v="SBU D-ASV"/>
    <s v="IMFG"/>
    <s v="INIS"/>
    <x v="43"/>
    <x v="42"/>
    <n v="212714"/>
    <x v="22"/>
    <n v="204125"/>
    <x v="2"/>
    <n v="500113"/>
    <s v="Kandasamy,Suresh Kumar"/>
    <s v="SK00500113@TechMahindra.com"/>
    <s v="U3"/>
    <n v="5"/>
    <s v="Agile and Devops ,Java Full Stack development with Spring,Java FullStack Development using Angular,RPA - UI-Path Level ,RPA UiPath Level 1"/>
    <n v="5"/>
    <s v="Agile and Devops ,Java Full Stack development with Spring,Java FullStack Development using Angular,RPA - UI-Path Level ,RPA UiPath Level 1"/>
    <d v="2020-07-05T10:42:00"/>
    <s v="OFFSHORE"/>
    <s v="Lateral Joinees"/>
    <s v="Yes"/>
    <s v="No"/>
    <s v="No"/>
    <s v="Nissan Automotive Europe SAS - NAE"/>
    <s v="Yes"/>
    <x v="2"/>
    <n v="100"/>
    <s v="RPA - UI-Path Level "/>
    <n v="367807"/>
    <s v="Chittibabu,Sangeetha"/>
    <s v="NO ACTIVE CONTRACT"/>
    <s v="NE"/>
    <s v="NE"/>
  </r>
  <r>
    <s v="SBU D-ASV"/>
    <s v="IMFG"/>
    <s v="INIS"/>
    <x v="43"/>
    <x v="42"/>
    <n v="212714"/>
    <x v="22"/>
    <n v="204125"/>
    <x v="2"/>
    <n v="500114"/>
    <s v="Shaik,Azimoddin"/>
    <s v="AS00500114@TechMahindra.com"/>
    <s v="U3"/>
    <n v="2"/>
    <s v="Agile and Devops ,Java fullstack development"/>
    <n v="2"/>
    <s v="Agile and Devops ,Java fullstack development"/>
    <d v="2020-07-05T10:42:00"/>
    <s v="OFFSHORE"/>
    <s v="Lateral Joinees"/>
    <s v="Yes"/>
    <s v="No"/>
    <s v="No"/>
    <s v="Nissan Automotive Europe SAS - NAE"/>
    <s v="Yes"/>
    <x v="2"/>
    <n v="100"/>
    <s v="Agile and Devops "/>
    <n v="564682"/>
    <s v="Panchanadeeswaran K,Vijayshankar"/>
    <s v="NO ACTIVE CONTRACT"/>
    <s v="NE"/>
    <s v="NE"/>
  </r>
  <r>
    <s v="SBU D-ASV"/>
    <s v="IMFG"/>
    <s v="INIS"/>
    <x v="43"/>
    <x v="42"/>
    <n v="212714"/>
    <x v="22"/>
    <n v="204125"/>
    <x v="2"/>
    <n v="564682"/>
    <s v="Panchanadeeswaran K,Vijayshankar"/>
    <s v="Vijayshankar.PK@TechMahindra.com"/>
    <s v="P1"/>
    <n v="2"/>
    <s v="RPA - UI-Path Level ,future-pm"/>
    <n v="2"/>
    <s v="RPA - UI-Path Level ,future-pm"/>
    <d v="2020-07-05T10:42:00"/>
    <s v="ONSITE"/>
    <s v="Lateral Joinees"/>
    <s v="Yes"/>
    <s v="No"/>
    <s v="No"/>
    <s v="Nissan Automotive Europe SAS - NAE"/>
    <s v="Yes"/>
    <x v="2"/>
    <n v="100"/>
    <s v="RPA - UI-Path Level "/>
    <n v="204125"/>
    <s v="PALANIVEL,BHUVANESWARI"/>
    <s v="NO ACTIVE CONTRACT"/>
    <s v="NE"/>
    <s v="NE"/>
  </r>
  <r>
    <s v="SBU D-ASV"/>
    <s v="IMFG"/>
    <s v="INIS"/>
    <x v="44"/>
    <x v="43"/>
    <n v="260418"/>
    <x v="23"/>
    <n v="202948"/>
    <x v="0"/>
    <n v="445954"/>
    <s v="Ramaswami,Sriram"/>
    <s v="SR00445954@TechMahindra.com"/>
    <s v="P1"/>
    <n v="3"/>
    <s v="Agile and Devops  ,Java FullStack Development using Angular,Python FullStack Development using AngularJS"/>
    <n v="3"/>
    <s v="Agile and Devops  ,Java FullStack Development using Angular,Python FullStack Development using AngularJS"/>
    <d v="2020-07-05T10:42:00"/>
    <s v="ONSITE"/>
    <s v="Lateral Joinees"/>
    <s v="Yes"/>
    <s v="No"/>
    <s v="No"/>
    <s v="NTCNA FARMINGTON HILLS"/>
    <s v="Yes"/>
    <x v="2"/>
    <n v="100"/>
    <s v="Java FullStack Development using Angular"/>
    <n v="353056"/>
    <s v="Sivasankaran,Saravanan"/>
    <s v="NO ACTIVE CONTRACT"/>
    <s v="NNA"/>
    <s v="NNA"/>
  </r>
  <r>
    <s v="SBU D-ASV"/>
    <s v="IMFG"/>
    <s v="INIS"/>
    <x v="45"/>
    <x v="44"/>
    <n v="314945"/>
    <x v="1"/>
    <n v="202948"/>
    <x v="0"/>
    <n v="266077"/>
    <s v="Linganathan,Saravanabhavan"/>
    <s v="Saravanabhavan.Linganathan@TechMahindra.com"/>
    <s v="P1"/>
    <n v="1"/>
    <s v="ICS_Cloud_AWS_L1"/>
    <n v="1"/>
    <s v="ICS_Cloud_AWS_L1"/>
    <d v="2020-07-05T10:42:00"/>
    <s v="ONSITE"/>
    <s v="Lateral Joinees"/>
    <s v="Yes"/>
    <s v="No"/>
    <s v="No"/>
    <s v="Nissan North America, Inc."/>
    <s v="Yes"/>
    <x v="3"/>
    <n v="25"/>
    <s v="ICS_Cloud_AWS_L1"/>
    <n v="210182"/>
    <s v="SEKAR,VIJAYAKUMAR"/>
    <s v="NO ACTIVE CONTRACT"/>
    <s v="NNA"/>
    <s v="NNA"/>
  </r>
  <r>
    <s v="SBU D-ASV"/>
    <s v="IMFG"/>
    <s v="INIS"/>
    <x v="45"/>
    <x v="44"/>
    <n v="314945"/>
    <x v="1"/>
    <n v="202948"/>
    <x v="0"/>
    <n v="307317"/>
    <s v="VARGHESE,ISEN"/>
    <s v="Varghese.Isen@TechMahindra.com"/>
    <s v="U3"/>
    <n v="2"/>
    <s v="Mainframe,data analytics level1 with cassendra, ibm qualitystage, cognos"/>
    <n v="2"/>
    <s v="Mainframe,data analytics level1 with cassendra, ibm qualitystage, cognos"/>
    <d v="2020-07-05T10:42:00"/>
    <s v="OFFSHORE"/>
    <s v="Initial Training Program"/>
    <s v="Yes"/>
    <s v="No"/>
    <s v="No"/>
    <s v="Nissan North America, Inc."/>
    <s v="Yes"/>
    <x v="1"/>
    <n v="0"/>
    <s v="data analytics level1 with cassendra, ibm qualitystage, cognos"/>
    <n v="284139"/>
    <s v="CHANDRA,SIDDHARTH"/>
    <s v="NO ACTIVE CONTRACT"/>
    <s v="NNA"/>
    <s v="NNA"/>
  </r>
  <r>
    <s v="SBU D-ASV"/>
    <s v="IMFG"/>
    <s v="INIS"/>
    <x v="45"/>
    <x v="44"/>
    <n v="314945"/>
    <x v="1"/>
    <n v="202948"/>
    <x v="0"/>
    <n v="314945"/>
    <s v="RADHAKRISHNAN,SENTHIL"/>
    <s v="Senthil.Radhakrishanan@TechMahindra.com"/>
    <s v="P1"/>
    <n v="2"/>
    <s v="ICS_Middleware_IBM_Webshphere_L1,ics_cloud_aws_level1"/>
    <n v="2"/>
    <s v="ICS_Middleware_IBM_Webshphere_L1,ics_cloud_aws_level1"/>
    <d v="2020-07-05T10:42:00"/>
    <s v="OFFSHORE"/>
    <s v="Lateral Joinees"/>
    <s v="Yes"/>
    <s v="No"/>
    <s v="No"/>
    <s v="Nissan North America, Inc."/>
    <s v="Yes"/>
    <x v="3"/>
    <n v="16.670000000000002"/>
    <s v="ics_cloud_aws_level1"/>
    <n v="210182"/>
    <s v="SEKAR,VIJAYAKUMAR"/>
    <s v="NO ACTIVE CONTRACT"/>
    <s v="NNA"/>
    <s v="NNA"/>
  </r>
  <r>
    <s v="SBU D-ASV"/>
    <s v="IMFG"/>
    <s v="INIS"/>
    <x v="45"/>
    <x v="44"/>
    <n v="314945"/>
    <x v="1"/>
    <n v="202948"/>
    <x v="0"/>
    <n v="361523"/>
    <s v="Viswanathan,Natarajan"/>
    <s v="NV00361523@TechMahindra.com"/>
    <s v="U4"/>
    <n v="1"/>
    <s v="future-pm"/>
    <n v="1"/>
    <s v="future-pm"/>
    <d v="2020-07-05T10:42:00"/>
    <s v="OFFSHORE"/>
    <s v="Lateral Joinees"/>
    <s v="Yes"/>
    <s v="No"/>
    <s v="No"/>
    <s v="Nissan North America, Inc."/>
    <s v="Yes"/>
    <x v="4"/>
    <n v="40"/>
    <s v="future-pm"/>
    <n v="314945"/>
    <s v="RADHAKRISHNAN,SENTHIL"/>
    <s v="NO ACTIVE CONTRACT"/>
    <s v="NNA"/>
    <s v="NNA"/>
  </r>
  <r>
    <s v="SBU D-ASV"/>
    <s v="IMFG"/>
    <s v="INIS"/>
    <x v="45"/>
    <x v="44"/>
    <n v="314945"/>
    <x v="1"/>
    <n v="202948"/>
    <x v="0"/>
    <n v="561337"/>
    <s v="Anbarasi,G"/>
    <s v="GA00561337@TechMahindra.com"/>
    <s v="U2"/>
    <n v="5"/>
    <s v="Business Intelligence with SSIS and Tableau,ICS_Cloud_Google_L1,ICS_DBA_SQL DBA_L1,ai - azure,business intelligence - tableau"/>
    <n v="5"/>
    <s v="Business Intelligence with SSIS and Tableau,ICS_Cloud_Google_L1,ICS_DBA_SQL DBA_L1,ai - azure,business intelligence - tableau"/>
    <d v="2020-07-05T10:42:00"/>
    <s v="OFFSHORE"/>
    <s v="Initial Training Program"/>
    <s v="Yes"/>
    <s v="No"/>
    <s v="No"/>
    <s v="Nissan North America, Inc."/>
    <s v="Yes"/>
    <x v="2"/>
    <n v="100"/>
    <s v="ICS_Cloud_Google_L1"/>
    <n v="362250"/>
    <s v="Nadipineni,Srinivasarao"/>
    <s v="NO ACTIVE CONTRACT"/>
    <s v="NNA"/>
    <s v="NNA"/>
  </r>
  <r>
    <s v="SBU D-ASV"/>
    <s v="IMFG"/>
    <s v="INIS"/>
    <x v="46"/>
    <x v="45"/>
    <n v="251259"/>
    <x v="14"/>
    <n v="271384"/>
    <x v="1"/>
    <n v="312031"/>
    <s v="S C,Shivashankaran"/>
    <s v="Shivashankaran.SC@TechMahindra.com"/>
    <s v="U4"/>
    <n v="2"/>
    <s v="RPA - UI-Path Level ,sharepoint-o365-l1"/>
    <n v="3"/>
    <s v="RPA - UI-Path Level ,sharepoint office 365 level 3,sharepoint-o365-l1"/>
    <d v="2020-07-05T10:42:00"/>
    <s v="ONSITE"/>
    <s v="Lateral Joinees"/>
    <s v="Yes"/>
    <s v="No"/>
    <s v="No"/>
    <s v="Nissan Motor Co., Ltd"/>
    <s v="Yes"/>
    <x v="4"/>
    <n v="50"/>
    <s v="RPA - UI-Path Level "/>
    <n v="315370"/>
    <s v="Nageswaran,Chandrasekaran"/>
    <s v="FIXED PRICE"/>
    <s v="NML"/>
    <s v="NML"/>
  </r>
  <r>
    <s v="SBU D-ASV"/>
    <s v="IMFG"/>
    <s v="INIS"/>
    <x v="46"/>
    <x v="45"/>
    <n v="251259"/>
    <x v="14"/>
    <n v="271384"/>
    <x v="1"/>
    <n v="374593"/>
    <s v="Elumalai,Murugavel"/>
    <s v="ME00374593@TechMahindra.com"/>
    <s v="U4"/>
    <n v="3"/>
    <s v="Angular1,RPA - UI-Path Level ,scripting with sql and pl/sql"/>
    <n v="3"/>
    <s v="Angular1,RPA - UI-Path Level ,scripting with sql and pl/sql"/>
    <d v="2020-07-05T10:42:00"/>
    <s v="OFFSHORE"/>
    <s v="Lateral Joinees"/>
    <s v="Yes"/>
    <s v="No"/>
    <s v="No"/>
    <s v="Nissan Motor Co., Ltd"/>
    <s v="Yes"/>
    <x v="2"/>
    <n v="100"/>
    <s v="Angular1"/>
    <n v="251259"/>
    <s v="Dhayalan,Sengottuvelu"/>
    <s v="FIXED PRICE"/>
    <s v="NML"/>
    <s v="NML"/>
  </r>
  <r>
    <s v="SBU D-ASV"/>
    <s v="IMFG"/>
    <s v="INIS"/>
    <x v="46"/>
    <x v="45"/>
    <n v="251259"/>
    <x v="14"/>
    <n v="271384"/>
    <x v="1"/>
    <n v="464627"/>
    <s v="Rajendran,Prakash"/>
    <s v="PR00464627@TechMahindra.com"/>
    <s v="U4"/>
    <n v="4"/>
    <s v=".NET Standard FullStack Development using ASP.NET MVC &amp; Angular,Agile and Devops ,Back End Development using .Net,Java FullStack Development using Angular"/>
    <n v="4"/>
    <s v=".NET Standard FullStack Development using ASP.NET MVC &amp; Angular,Agile and Devops ,Back End Development using .Net,Java FullStack Development using Angular"/>
    <d v="2020-07-05T10:42:00"/>
    <s v="ONSITE"/>
    <s v="Lateral Joinees"/>
    <s v="Yes"/>
    <s v="No"/>
    <s v="No"/>
    <s v="Nissan Motor Co., Ltd"/>
    <s v="Yes"/>
    <x v="2"/>
    <n v="100"/>
    <s v="Agile and Devops "/>
    <n v="312031"/>
    <s v="S C,Shivashankaran"/>
    <s v="FIXED PRICE"/>
    <s v="NML"/>
    <s v="NML"/>
  </r>
  <r>
    <s v="SBU D-ASV"/>
    <s v="IMFG"/>
    <s v="INIS"/>
    <x v="46"/>
    <x v="45"/>
    <n v="251259"/>
    <x v="14"/>
    <n v="271384"/>
    <x v="1"/>
    <n v="359935"/>
    <s v="Jayapal,Devaraj"/>
    <s v="DJ00359935@TechMahindra.com"/>
    <s v="U3"/>
    <n v="1"/>
    <s v="RPA - UI-Path Level "/>
    <n v="1"/>
    <s v="RPA - UI-Path Level "/>
    <d v="2020-07-05T10:42:00"/>
    <s v="ONSITE"/>
    <s v="Lateral Joinees"/>
    <s v="Yes"/>
    <s v="No"/>
    <s v="No"/>
    <s v="Nissan Motor Co., Ltd"/>
    <s v="Yes"/>
    <x v="6"/>
    <n v="75"/>
    <s v="RPA - UI-Path Level "/>
    <n v="559040"/>
    <s v="Tanase,Haruhisa"/>
    <s v="FIXED PRICE"/>
    <s v="NML"/>
    <s v="NML"/>
  </r>
  <r>
    <s v="SBU D-ASV"/>
    <s v="IMFG"/>
    <s v="INIS"/>
    <x v="46"/>
    <x v="45"/>
    <n v="251259"/>
    <x v="14"/>
    <n v="271384"/>
    <x v="1"/>
    <n v="564638"/>
    <s v="Rajanbabu,Jayakumar"/>
    <s v="JR00564638@TechMahindra.com"/>
    <s v="U3"/>
    <n v="3"/>
    <s v="Agile and Devops ,BIG Data Analytics,RPA - UI-Path Level"/>
    <n v="3"/>
    <s v="Agile and Devops ,BIG Data Analytics,RPA - UI-Path Level"/>
    <d v="2020-07-05T10:42:00"/>
    <s v="ONSITE"/>
    <s v="Lateral Joinees"/>
    <s v="Yes"/>
    <s v="No"/>
    <s v="No"/>
    <s v="Nissan Motor Co., Ltd"/>
    <s v="Yes"/>
    <x v="2"/>
    <n v="100"/>
    <s v="RPA - UI-Path Level"/>
    <n v="251259"/>
    <s v="Dhayalan,Sengottuvelu"/>
    <s v="FIXED PRICE"/>
    <s v="NML"/>
    <s v="NML"/>
  </r>
  <r>
    <s v="SBU D-ASV"/>
    <s v="IMFG"/>
    <s v="INIS"/>
    <x v="46"/>
    <x v="45"/>
    <n v="251259"/>
    <x v="14"/>
    <n v="271384"/>
    <x v="1"/>
    <n v="212525"/>
    <s v="Jain,Abhishek"/>
    <s v="Abhishek.Jain@TechMahindra.com"/>
    <s v="P1"/>
    <n v="2"/>
    <s v="RPA - UI-Path Level ,future-pm"/>
    <n v="2"/>
    <s v="RPA - UI-Path Level ,future-pm"/>
    <d v="2020-07-05T10:42:00"/>
    <s v="ONSITE"/>
    <s v="Lateral Joinees"/>
    <s v="Yes"/>
    <s v="No"/>
    <s v="No"/>
    <s v="Nissan Motor Co., Ltd"/>
    <s v="Yes"/>
    <x v="2"/>
    <n v="100"/>
    <s v="future-pm"/>
    <n v="559040"/>
    <s v="Tanase,Haruhisa"/>
    <s v="FIXED PRICE"/>
    <s v="NML"/>
    <s v="NML"/>
  </r>
  <r>
    <s v="SBU D-ASV"/>
    <s v="IMFG"/>
    <s v="INIS"/>
    <x v="46"/>
    <x v="45"/>
    <n v="251259"/>
    <x v="14"/>
    <n v="271384"/>
    <x v="1"/>
    <n v="440557"/>
    <s v="Verma,Subham"/>
    <s v="SV00440557@TechMahindra.com"/>
    <s v="U2"/>
    <n v="6"/>
    <s v=".NET Standard FullStack Development using ASP.NET MVC &amp; Angular,ASP.NET Core Microservices with Azure PaaS,Agile and Devops ,azure paas,ics_cloud_aws_level1,ics_cloud_azure_level1"/>
    <n v="6"/>
    <s v=".NET Standard FullStack Development using ASP.NET MVC &amp; Angular,ASP.NET Core Microservices with Azure PaaS,Agile and Devops ,azure paas,ics_cloud_aws_level1,ics_cloud_azure_level1"/>
    <d v="2020-07-05T10:42:00"/>
    <s v="ONSITE"/>
    <s v="Initial Training Program"/>
    <s v="Yes"/>
    <s v="No"/>
    <s v="No"/>
    <s v="Nissan Motor Co., Ltd"/>
    <s v="Yes"/>
    <x v="6"/>
    <n v="66.67"/>
    <s v="Agile and Devops "/>
    <n v="236674"/>
    <s v="Hatti Matt,Harishwara"/>
    <s v="FIXED PRICE"/>
    <s v="NML"/>
    <s v="NML"/>
  </r>
  <r>
    <s v="SBU D-ASV"/>
    <s v="IMFG"/>
    <s v="INIS"/>
    <x v="46"/>
    <x v="45"/>
    <n v="251259"/>
    <x v="14"/>
    <n v="271384"/>
    <x v="1"/>
    <n v="482897"/>
    <s v="Sakthivel,Karthick"/>
    <s v="KS00482897@TechMahindra.com"/>
    <s v="U4"/>
    <n v="2"/>
    <s v="Agile and Devops ,Java FullStack Development using Angular"/>
    <n v="2"/>
    <s v="Agile and Devops ,Java FullStack Development using Angular"/>
    <d v="2020-07-05T10:42:00"/>
    <s v="OFFSHORE"/>
    <s v="Lateral Joinees"/>
    <s v="Yes"/>
    <s v="No"/>
    <s v="No"/>
    <s v="Nissan Motor Co., Ltd"/>
    <s v="Yes"/>
    <x v="2"/>
    <n v="100"/>
    <s v="Java FullStack Development using Angular"/>
    <n v="251259"/>
    <s v="Dhayalan,Sengottuvelu"/>
    <s v="FIXED PRICE"/>
    <s v="NML"/>
    <s v="NML"/>
  </r>
  <r>
    <s v="SBU D-ASV"/>
    <s v="IMFG"/>
    <s v="INIS"/>
    <x v="46"/>
    <x v="45"/>
    <n v="251259"/>
    <x v="14"/>
    <n v="271384"/>
    <x v="1"/>
    <n v="483132"/>
    <s v="B,Parimala"/>
    <s v="PB00483132@TechMahindra.com"/>
    <s v="U2"/>
    <n v="6"/>
    <s v="Agile and Devops ,Angular1,Java FullStack Development using Angular,RPA - UI-Path Level,production support with oracle, jboss and jenkins,scripting with sql and pl/sql"/>
    <n v="6"/>
    <s v="Agile and Devops ,Angular1,Java FullStack Development using Angular,RPA - UI-Path Level,production support with oracle, jboss and jenkins,scripting with sql and pl/sql"/>
    <d v="2020-07-05T10:42:00"/>
    <s v="OFFSHORE"/>
    <s v="Initial Training Program"/>
    <s v="Yes"/>
    <s v="No"/>
    <s v="No"/>
    <s v="Nissan Motor Co., Ltd"/>
    <s v="Yes"/>
    <x v="2"/>
    <n v="100"/>
    <s v="scripting with sql and pl/sql"/>
    <n v="251259"/>
    <s v="Dhayalan,Sengottuvelu"/>
    <s v="FIXED PRICE"/>
    <s v="NML"/>
    <s v="NML"/>
  </r>
  <r>
    <s v="SBU D-ASV"/>
    <s v="IMFG"/>
    <s v="INIS"/>
    <x v="46"/>
    <x v="45"/>
    <n v="251259"/>
    <x v="14"/>
    <n v="271384"/>
    <x v="1"/>
    <n v="561519"/>
    <s v="Meghana,Sunkara"/>
    <s v="SM00561519@TechMahindra.com"/>
    <s v="U2"/>
    <n v="2"/>
    <s v="Microsoft SharePoint,sharepoint - o365 admin &amp; ba l1"/>
    <n v="3"/>
    <s v="Microsoft SharePoint,microsoft power bi with powershell,sharepoint - o365 admin &amp; ba l1"/>
    <d v="2020-07-05T10:42:00"/>
    <s v="OFFSHORE"/>
    <s v="Initial Training Program"/>
    <s v="Yes"/>
    <s v="No"/>
    <s v="No"/>
    <s v="INTERNAL"/>
    <s v="Yes"/>
    <x v="1"/>
    <n v="0"/>
    <s v="Microsoft SharePoint"/>
    <n v="569012"/>
    <s v="Sundaranarayanan,Sudha"/>
    <s v="NO ACTIVE CONTRACT"/>
    <s v="NML"/>
    <s v="NML"/>
  </r>
  <r>
    <s v="SBU D-ASV"/>
    <s v="IMFG"/>
    <s v="INIS"/>
    <x v="47"/>
    <x v="46"/>
    <n v="251259"/>
    <x v="14"/>
    <n v="271384"/>
    <x v="1"/>
    <n v="270454"/>
    <s v="Varadhan,Murali"/>
    <s v="Murali.Varadhan@TechMahindra.com"/>
    <s v="U4"/>
    <n v="7"/>
    <s v=".NET Standard FullStack Development using ASP.NET MVC &amp; Angular,Agile and Devops ,Java FullStack Development using Angular,Microsoft SharePoint,RPA - UI-Path Level,business intelligence - tableau,ics_cloud_azure_level1"/>
    <n v="7"/>
    <s v=".NET Standard FullStack Development using ASP.NET MVC &amp; Angular,Agile and Devops ,Java FullStack Development using Angular,Microsoft SharePoint,RPA - UI-Path Level,business intelligence - tableau,ics_cloud_azure_level1"/>
    <d v="2020-07-05T10:42:00"/>
    <s v="OFFSHORE"/>
    <s v="FCTP"/>
    <s v="Yes"/>
    <s v="No"/>
    <s v="No"/>
    <s v="Nissan Motor Co., Ltd"/>
    <s v="Yes"/>
    <x v="2"/>
    <n v="100"/>
    <s v="Microsoft SharePoint"/>
    <n v="226912"/>
    <s v="Devaraju,Jothi Babu"/>
    <s v="FIXED PRICE"/>
    <s v="NML"/>
    <s v="NML"/>
  </r>
  <r>
    <s v="SBU D-ASV"/>
    <s v="IMFG"/>
    <s v="INIS"/>
    <x v="47"/>
    <x v="46"/>
    <n v="251259"/>
    <x v="14"/>
    <n v="271384"/>
    <x v="1"/>
    <n v="343001"/>
    <s v="Kothanda Raju,Karthik"/>
    <s v="Karthik.KothandaRaju@TechMahindra.com"/>
    <s v="U4"/>
    <n v="5"/>
    <s v="Angular1,Azure PaaS,Microsoft Power BI with PowerShell,Microsoft SharePoint,RPA - UI-Path Level"/>
    <n v="5"/>
    <s v="Angular1,Azure PaaS,Microsoft Power BI with PowerShell,Microsoft SharePoint,RPA - UI-Path Level"/>
    <d v="2020-07-05T10:42:00"/>
    <s v="OFFSHORE"/>
    <s v="Lateral Joinees"/>
    <s v="Yes"/>
    <s v="No"/>
    <s v="No"/>
    <s v="Nissan Motor Co., Ltd"/>
    <s v="Yes"/>
    <x v="2"/>
    <n v="100"/>
    <s v="Microsoft SharePoint"/>
    <n v="343862"/>
    <s v="Govindaraj Kuppuraj,Shri Raghavendra"/>
    <s v="FIXED PRICE"/>
    <s v="NML"/>
    <s v="NML"/>
  </r>
  <r>
    <s v="SBU D-ASV"/>
    <s v="IMFG"/>
    <s v="INIS"/>
    <x v="47"/>
    <x v="46"/>
    <n v="251259"/>
    <x v="14"/>
    <n v="271384"/>
    <x v="1"/>
    <n v="483155"/>
    <s v="V,Subash"/>
    <s v="SV00483155@TechMahindra.com"/>
    <s v="U2"/>
    <n v="4"/>
    <s v=".NET Standard FullStack Development using ASP.NET MVC &amp; Angular,Agile and Devops ,Java FullStack Development using Angular,sharepoint-o365-l1"/>
    <n v="4"/>
    <s v=".NET Standard FullStack Development using ASP.NET MVC &amp; Angular,Agile and Devops ,Java FullStack Development using Angular,sharepoint-o365-l1"/>
    <d v="2020-07-05T10:42:00"/>
    <s v="OFFSHORE"/>
    <s v="Initial Training Program"/>
    <s v="Yes"/>
    <s v="No"/>
    <s v="No"/>
    <s v="INTERNAL"/>
    <s v="Yes"/>
    <x v="0"/>
    <n v="83.33"/>
    <s v="Agile and Devops "/>
    <n v="343001"/>
    <s v="Kothanda Raju,Karthik"/>
    <s v="NO ACTIVE CONTRACT"/>
    <s v="NML"/>
    <s v="NML"/>
  </r>
  <r>
    <s v="SBU D-ASV"/>
    <s v="IMFG"/>
    <s v="INIS"/>
    <x v="47"/>
    <x v="46"/>
    <n v="251259"/>
    <x v="14"/>
    <n v="271384"/>
    <x v="1"/>
    <n v="484146"/>
    <s v="Rajagopalan,Abilasha"/>
    <s v="AR00484146@TechMahindra.com"/>
    <s v="U1"/>
    <n v="4"/>
    <s v=".NET Standard FullStack Development using ASP.NET MVC &amp; Angular,Agile and Devops ,Java FullStack Development using Angular,sharepoint-o365-l1"/>
    <n v="6"/>
    <s v=".NET Standard FullStack Development using ASP.NET MVC &amp; Angular,Agile and Devops ,Java FullStack Development using Angular,Microsoft SharePoint,microsoft power bi with powershell,sharepoint-o365-l1"/>
    <d v="2020-07-05T10:42:00"/>
    <s v="OFFSHORE"/>
    <s v="JTA-NON-MS"/>
    <s v="Yes"/>
    <s v="No"/>
    <s v="No"/>
    <s v="Nissan Motor Co., Ltd"/>
    <s v="Yes"/>
    <x v="3"/>
    <n v="20"/>
    <s v="Java FullStack Development using Angular"/>
    <n v="288916"/>
    <s v="K,MARUTHACHALAM"/>
    <s v="FIXED PRICE"/>
    <s v="NML"/>
    <s v="NML"/>
  </r>
  <r>
    <s v="SBU D-ASV"/>
    <s v="IMFG"/>
    <s v="INIS"/>
    <x v="47"/>
    <x v="46"/>
    <n v="251259"/>
    <x v="14"/>
    <n v="271384"/>
    <x v="1"/>
    <n v="582805"/>
    <s v="Palanisamy,Prabhakaran"/>
    <s v="PP00582805@TechMahindra.com"/>
    <s v="U4"/>
    <n v="4"/>
    <s v=".NET Standard FullStack Development using ASP.NET MVC &amp; Angular,Agile and Devops ,Business Intelligence with SSIS and Tableau,Java FullStack Development using Angular"/>
    <n v="4"/>
    <s v=".NET Standard FullStack Development using ASP.NET MVC &amp; Angular,Agile and Devops ,Business Intelligence with SSIS and Tableau,Java FullStack Development using Angular"/>
    <d v="2020-07-05T10:42:00"/>
    <s v="OFFSHORE"/>
    <s v="Lateral Joinees"/>
    <s v="Yes"/>
    <s v="No"/>
    <s v="No"/>
    <s v="Nissan Motor Co., Ltd"/>
    <s v="Yes"/>
    <x v="2"/>
    <n v="100"/>
    <s v="Business Intelligence with SSIS and Tableau"/>
    <n v="343001"/>
    <s v="Kothanda Raju,Karthik"/>
    <s v="FIXED PRICE"/>
    <s v="NML"/>
    <s v="NML"/>
  </r>
  <r>
    <s v="SBU D-ASV"/>
    <s v="IMFG"/>
    <s v="INIS"/>
    <x v="47"/>
    <x v="46"/>
    <n v="251259"/>
    <x v="14"/>
    <n v="271384"/>
    <x v="1"/>
    <n v="236674"/>
    <s v="Hatti Matt,Harishwara"/>
    <s v="Harishwara.Hattimatt@TechMahindra.com"/>
    <s v="P1"/>
    <n v="2"/>
    <s v="RPA - UI-Path Level ,future-pm"/>
    <n v="2"/>
    <s v="RPA - UI-Path Level ,future-pm"/>
    <d v="2020-07-05T10:42:00"/>
    <s v="ONSITE"/>
    <s v="Lateral Joinees"/>
    <s v="Yes"/>
    <s v="No"/>
    <s v="No"/>
    <s v="Nissan Motor Co., Ltd"/>
    <s v="Yes"/>
    <x v="2"/>
    <n v="100"/>
    <s v="future-pm"/>
    <n v="274987"/>
    <s v="PANNEER,SHANKAR"/>
    <s v="FIXED PRICE"/>
    <s v="NML"/>
    <s v="NML"/>
  </r>
  <r>
    <s v="SBU D-ASV"/>
    <s v="IMFG"/>
    <s v="INIS"/>
    <x v="47"/>
    <x v="46"/>
    <n v="251259"/>
    <x v="14"/>
    <n v="271384"/>
    <x v="1"/>
    <n v="251259"/>
    <s v="Dhayalan,Sengottuvelu"/>
    <s v="Dhayalan.Sengottuvelu@TechMahindra.com"/>
    <s v="P1"/>
    <n v="3"/>
    <s v="ICS_Cloud_AWS_L1,future-pm,ics_cloud_aws_level1"/>
    <n v="3"/>
    <s v="ICS_Cloud_AWS_L1,future-pm,ics_cloud_aws_level1"/>
    <d v="2020-07-05T10:42:00"/>
    <s v="OFFSHORE"/>
    <s v="Lateral Joinees"/>
    <s v="Yes"/>
    <s v="No"/>
    <s v="No"/>
    <s v="Nissan Motor Co., Ltd"/>
    <s v="Yes"/>
    <x v="2"/>
    <n v="100"/>
    <s v="future-pm"/>
    <n v="271384"/>
    <s v="Purushothaman,Bhoopal"/>
    <s v="FIXED PRICE"/>
    <s v="NML"/>
    <s v="NML"/>
  </r>
  <r>
    <s v="SBU D-ASV"/>
    <s v="IMFG"/>
    <s v="INIS"/>
    <x v="47"/>
    <x v="46"/>
    <n v="251259"/>
    <x v="14"/>
    <n v="271384"/>
    <x v="1"/>
    <n v="274987"/>
    <s v="PANNEER,SHANKAR"/>
    <s v="Shankar.Panneer@TechMahindra.com"/>
    <s v="P2"/>
    <n v="2"/>
    <s v="RPA - UI-Path Level ,future-pm"/>
    <n v="2"/>
    <s v="RPA - UI-Path Level ,future-pm"/>
    <d v="2020-07-05T10:42:00"/>
    <s v="ONSITE"/>
    <s v="Lateral Joinees"/>
    <s v="Yes"/>
    <s v="No"/>
    <s v="No"/>
    <s v="Nissan Motor Co., Ltd"/>
    <s v="Yes"/>
    <x v="2"/>
    <n v="100"/>
    <s v="future-pm"/>
    <n v="207937"/>
    <s v="JANARDHANAN,NISHA"/>
    <s v="FIXED PRICE"/>
    <s v="NML"/>
    <s v="NML"/>
  </r>
  <r>
    <s v="SBU D-ASV"/>
    <s v="IMFG"/>
    <s v="INIS"/>
    <x v="47"/>
    <x v="46"/>
    <n v="251259"/>
    <x v="14"/>
    <n v="271384"/>
    <x v="1"/>
    <n v="296289"/>
    <s v="P,KARTHIK"/>
    <s v="Karthik.P@TechMahindra.com"/>
    <s v="U4"/>
    <n v="2"/>
    <s v="RPA - UI-Path Level ,sharepoint-o365-l1"/>
    <n v="2"/>
    <s v="RPA - UI-Path Level ,sharepoint-o365-l1"/>
    <d v="2020-07-05T10:42:00"/>
    <s v="ONSITE"/>
    <s v="Lateral Joinees"/>
    <s v="Yes"/>
    <s v="No"/>
    <s v="No"/>
    <s v="Nissan Motor Co., Ltd"/>
    <s v="Yes"/>
    <x v="4"/>
    <n v="50"/>
    <s v="RPA - UI-Path Level "/>
    <n v="236674"/>
    <s v="Hatti Matt,Harishwara"/>
    <s v="FIXED PRICE"/>
    <s v="NML"/>
    <s v="NML"/>
  </r>
  <r>
    <s v="SBU D-ASV"/>
    <s v="IMFG"/>
    <s v="INIS"/>
    <x v="47"/>
    <x v="46"/>
    <n v="251259"/>
    <x v="14"/>
    <n v="271384"/>
    <x v="1"/>
    <n v="334888"/>
    <s v="Dayalan,Baranitharan"/>
    <s v="Baranitharan.Dayalan@TechMahindra.com"/>
    <s v="U4"/>
    <n v="2"/>
    <s v="RPA - UI-Path Level ,sharepoint-o365-l1"/>
    <n v="2"/>
    <s v="RPA - UI-Path Level ,sharepoint-o365-l1"/>
    <d v="2020-07-05T10:42:00"/>
    <s v="ONSITE"/>
    <s v="Lateral Joinees"/>
    <s v="Yes"/>
    <s v="No"/>
    <s v="No"/>
    <s v="Nissan Motor Co., Ltd"/>
    <s v="Yes"/>
    <x v="4"/>
    <n v="50"/>
    <s v="RPA - UI-Path Level "/>
    <n v="236674"/>
    <s v="Hatti Matt,Harishwara"/>
    <s v="FIXED PRICE"/>
    <s v="NML"/>
    <s v="NML"/>
  </r>
  <r>
    <s v="SBU D-ASV"/>
    <s v="IMFG"/>
    <s v="INIS"/>
    <x v="47"/>
    <x v="46"/>
    <n v="251259"/>
    <x v="14"/>
    <n v="271384"/>
    <x v="1"/>
    <n v="358899"/>
    <s v="Sundararaman,Sairam"/>
    <s v="SS00358899@TechMahindra.com"/>
    <s v="U4"/>
    <n v="1"/>
    <s v="RPA - UI-Path Level "/>
    <n v="1"/>
    <s v="RPA - UI-Path Level "/>
    <d v="2020-07-05T10:42:00"/>
    <s v="OFFSHORE"/>
    <s v="Lateral Joinees"/>
    <s v="Yes"/>
    <s v="No"/>
    <s v="No"/>
    <s v="Nissan Motor Co., Ltd"/>
    <s v="Yes"/>
    <x v="2"/>
    <n v="100"/>
    <s v="RPA - UI-Path Level "/>
    <n v="251259"/>
    <s v="Dhayalan,Sengottuvelu"/>
    <s v="FIXED PRICE"/>
    <s v="NML"/>
    <s v="NML"/>
  </r>
  <r>
    <s v="SBU D-ASV"/>
    <s v="IMFG"/>
    <s v="INIS"/>
    <x v="47"/>
    <x v="46"/>
    <n v="251259"/>
    <x v="14"/>
    <n v="271384"/>
    <x v="1"/>
    <n v="431761"/>
    <s v="L,Revathi"/>
    <s v="RL00431761@TechMahindra.com"/>
    <s v="U2"/>
    <n v="2"/>
    <s v="RPA - UI-Path Level ,sharepoint-o365-l1"/>
    <n v="2"/>
    <s v="RPA - UI-Path Level ,sharepoint-o365-l1"/>
    <d v="2020-07-05T10:42:00"/>
    <s v="ONSITE"/>
    <s v="Initial Training Program"/>
    <s v="Yes"/>
    <s v="No"/>
    <s v="No"/>
    <s v="Nissan Motor Co., Ltd"/>
    <s v="Yes"/>
    <x v="4"/>
    <n v="50"/>
    <s v="RPA - UI-Path Level "/>
    <n v="334888"/>
    <s v="Dayalan,Baranitharan"/>
    <s v="FIXED PRICE"/>
    <s v="NML"/>
    <s v="NML"/>
  </r>
  <r>
    <s v="SBU D-ASV"/>
    <s v="IMFG"/>
    <s v="INIS"/>
    <x v="47"/>
    <x v="46"/>
    <n v="251259"/>
    <x v="14"/>
    <n v="271384"/>
    <x v="1"/>
    <n v="559040"/>
    <s v="Tanase,Haruhisa"/>
    <s v="Haruhisa.Tanase@TechMahindra.com"/>
    <s v="P1"/>
    <n v="1"/>
    <s v="future-pm"/>
    <n v="1"/>
    <s v="future-pm"/>
    <d v="2020-07-05T10:42:00"/>
    <s v="ONSITE"/>
    <s v="Lateral Joinees"/>
    <s v="Yes"/>
    <s v="No"/>
    <s v="No"/>
    <s v="Nissan Motor Co., Ltd"/>
    <s v="Yes"/>
    <x v="2"/>
    <n v="100"/>
    <s v="future-pm"/>
    <n v="274987"/>
    <s v="PANNEER,SHANKAR"/>
    <s v="FIXED PRICE"/>
    <s v="NML"/>
    <s v="NML"/>
  </r>
  <r>
    <s v="SBU D-ASV"/>
    <s v="IMFG"/>
    <s v="INIS"/>
    <x v="48"/>
    <x v="47"/>
    <n v="300343"/>
    <x v="24"/>
    <n v="271384"/>
    <x v="1"/>
    <n v="300343"/>
    <s v="Ravi,Uma"/>
    <s v="Uma.Ravi@TechMahindra.com"/>
    <s v="U4"/>
    <n v="3"/>
    <s v="Core Java,Python using AngularJS,future-pm"/>
    <n v="3"/>
    <s v="Core Java,Python using AngularJS,future-pm"/>
    <d v="2020-07-05T10:42:00"/>
    <s v="OFFSHORE"/>
    <s v="Lateral Joinees"/>
    <s v="Yes"/>
    <s v="No"/>
    <s v="No"/>
    <s v="Nissan Motor Co., Ltd"/>
    <s v="Yes"/>
    <x v="2"/>
    <n v="100"/>
    <s v="future-pm"/>
    <n v="271384"/>
    <s v="Purushothaman,Bhoopal"/>
    <s v="FIXED PRICE"/>
    <s v="NML"/>
    <s v="NML"/>
  </r>
  <r>
    <s v="SBU D-ASV"/>
    <s v="IMFG"/>
    <s v="INIS"/>
    <x v="48"/>
    <x v="47"/>
    <n v="300343"/>
    <x v="24"/>
    <n v="271384"/>
    <x v="1"/>
    <n v="304103"/>
    <s v="RAMACHANDRAN,VENKATESH"/>
    <s v="Venkatesh.Ramachandran@TechMahindra.com"/>
    <s v="U3"/>
    <n v="1"/>
    <s v="RPA - UI-Path Level "/>
    <n v="1"/>
    <s v="RPA - UI-Path Level "/>
    <d v="2020-07-05T10:42:00"/>
    <s v="ONSITE"/>
    <s v="Initial Training Program"/>
    <s v="Yes"/>
    <s v="No"/>
    <s v="No"/>
    <s v="Nissan Motor Co., Ltd"/>
    <s v="Yes"/>
    <x v="2"/>
    <n v="100"/>
    <s v="RPA - UI-Path Level "/>
    <n v="313161"/>
    <s v="Yashiki,Takashi"/>
    <s v="FIXED PRICE"/>
    <s v="NML"/>
    <s v="NML"/>
  </r>
  <r>
    <s v="SBU D-ASV"/>
    <s v="IMFG"/>
    <s v="INIS"/>
    <x v="48"/>
    <x v="47"/>
    <n v="300343"/>
    <x v="24"/>
    <n v="271384"/>
    <x v="1"/>
    <n v="313161"/>
    <s v="Yashiki,Takashi"/>
    <s v="Takashi.Yashiki@techmahindra.com"/>
    <s v="U4"/>
    <n v="1"/>
    <s v="future-pm"/>
    <n v="1"/>
    <s v="future-pm"/>
    <d v="2020-07-05T10:42:00"/>
    <s v="ONSITE"/>
    <s v="FCTP"/>
    <s v="Yes"/>
    <s v="No"/>
    <s v="No"/>
    <s v="Nissan Motor Co., Ltd"/>
    <s v="Yes"/>
    <x v="2"/>
    <n v="100"/>
    <s v="future-pm"/>
    <n v="559040"/>
    <s v="Tanase,Haruhisa"/>
    <s v="FIXED PRICE"/>
    <s v="NML"/>
    <s v="NML"/>
  </r>
  <r>
    <s v="SBU D-ASV"/>
    <s v="IMFG"/>
    <s v="INIS"/>
    <x v="48"/>
    <x v="47"/>
    <n v="300343"/>
    <x v="24"/>
    <n v="271384"/>
    <x v="1"/>
    <n v="483111"/>
    <s v="Balasubramanian,Hema Maheswari"/>
    <s v="HB00483111@TechMahindra.com"/>
    <s v="U2"/>
    <n v="4"/>
    <s v="Agile and Devops,Java FullStack Development using Angular,Microsoft Share point,Microsoft SharePoint"/>
    <n v="4"/>
    <s v="Agile and Devops,Java FullStack Development using Angular,Microsoft Share point,Microsoft SharePoint"/>
    <d v="2020-07-05T10:42:00"/>
    <s v="OFFSHORE"/>
    <s v="Initial Training Program"/>
    <s v="Yes"/>
    <s v="No"/>
    <s v="No"/>
    <s v="Nissan Motor Co., Ltd"/>
    <s v="Yes"/>
    <x v="2"/>
    <n v="100"/>
    <s v="Microsoft SharePoint"/>
    <n v="300343"/>
    <s v="Ravi,Uma"/>
    <s v="FIXED PRICE"/>
    <s v="NML"/>
    <s v="NML"/>
  </r>
  <r>
    <s v="SBU D-ASV"/>
    <s v="IMFG"/>
    <s v="INIS"/>
    <x v="48"/>
    <x v="47"/>
    <n v="300343"/>
    <x v="24"/>
    <n v="271384"/>
    <x v="1"/>
    <n v="607364"/>
    <s v="Gopi,Satyala"/>
    <s v="SG00607364@TechMahindra.com"/>
    <s v="U2"/>
    <n v="2"/>
    <s v="Java fullstack development,ics_cloud_aws_level1"/>
    <n v="2"/>
    <s v="Java fullstack development,ics_cloud_aws_level1"/>
    <d v="2020-07-05T10:42:00"/>
    <s v="OFFSHORE"/>
    <s v="Lateral Joinees"/>
    <s v="Yes"/>
    <s v="No"/>
    <s v="No"/>
    <s v="Nissan Motor Co., Ltd"/>
    <s v="Yes"/>
    <x v="4"/>
    <n v="50"/>
    <s v="Java fullstack development"/>
    <n v="616854"/>
    <s v="Sudarsan,Ambatipudi"/>
    <s v="FIXED PRICE"/>
    <s v="NML"/>
    <s v="NML"/>
  </r>
  <r>
    <s v="SBU D-ASV"/>
    <s v="IMFG"/>
    <s v="INIS"/>
    <x v="48"/>
    <x v="47"/>
    <n v="300343"/>
    <x v="24"/>
    <n v="271384"/>
    <x v="1"/>
    <n v="641501"/>
    <s v="Sivakumar,Saravanan Loganathan"/>
    <s v="SS00641501@TechMahindra.com"/>
    <s v="U3"/>
    <n v="1"/>
    <s v="rpa - ui-path level"/>
    <n v="1"/>
    <s v="rpa - ui-path level"/>
    <d v="2020-07-05T10:42:00"/>
    <s v="OFFSHORE"/>
    <s v="Lateral Joinees"/>
    <s v="Yes"/>
    <s v="No"/>
    <s v="No"/>
    <s v="Nissan Motor Co., Ltd"/>
    <s v="Yes"/>
    <x v="2"/>
    <n v="100"/>
    <s v="rpa - ui-path level"/>
    <n v="300343"/>
    <s v="Ravi,Uma"/>
    <s v="FIXED PRICE"/>
    <s v="NML"/>
    <s v="NML"/>
  </r>
  <r>
    <s v="SBU D-ASV"/>
    <s v="IMFG"/>
    <s v="INIS"/>
    <x v="48"/>
    <x v="47"/>
    <n v="300343"/>
    <x v="24"/>
    <n v="271384"/>
    <x v="1"/>
    <n v="669727"/>
    <s v="V,Jiju"/>
    <s v="JV00669727@TechMahindra.com"/>
    <s v="U1"/>
    <n v="1"/>
    <s v="IT Foundation"/>
    <n v="1"/>
    <s v="IT Foundation"/>
    <d v="2020-07-05T10:42:00"/>
    <s v="OFFSHORE"/>
    <s v="Initial Training Program"/>
    <s v="Yes"/>
    <s v="No"/>
    <s v="No"/>
    <s v="Nissan Motor Co., Ltd"/>
    <s v="Yes"/>
    <x v="2"/>
    <n v="100"/>
    <s v="IT Foundation"/>
    <n v="300343"/>
    <s v="Ravi,Uma"/>
    <s v="FIXED PRICE"/>
    <s v="NML"/>
    <s v="NML"/>
  </r>
  <r>
    <s v="SBU D-ASV"/>
    <s v="IMFG"/>
    <s v="INIS"/>
    <x v="49"/>
    <x v="48"/>
    <n v="240738"/>
    <x v="20"/>
    <n v="271384"/>
    <x v="1"/>
    <n v="422231"/>
    <s v="Raghavan,Balanarayanan"/>
    <s v="BR00422231@TechMahindra.com"/>
    <s v="U4"/>
    <n v="3"/>
    <s v="future-pm,s/4hana finance (upskilling) - l1,s/4hana finance (upskilling) - l2"/>
    <n v="3"/>
    <s v="future-pm,s/4hana finance (upskilling) - l1,s/4hana finance (upskilling) - l2"/>
    <d v="2020-07-05T10:42:00"/>
    <s v="ONSITE"/>
    <s v="Lateral Joinees"/>
    <s v="Yes"/>
    <s v="No"/>
    <s v="No"/>
    <s v="Nissan Motor Co., Ltd"/>
    <s v="Yes"/>
    <x v="3"/>
    <n v="20"/>
    <s v="future-pm"/>
    <n v="212525"/>
    <s v="Jain,Abhishek"/>
    <s v="FIXED PRICE"/>
    <s v="NML"/>
    <s v="NML"/>
  </r>
  <r>
    <s v="SBU D-ASV"/>
    <s v="IMFG"/>
    <s v="INIS"/>
    <x v="49"/>
    <x v="48"/>
    <n v="240738"/>
    <x v="20"/>
    <n v="271384"/>
    <x v="1"/>
    <n v="613170"/>
    <s v="Muthuvelpandian,Deepa"/>
    <s v="DM00613170@TechMahindra.com"/>
    <s v="U3"/>
    <n v="5"/>
    <s v="SAP ECC_HANA_Migration,SAP S4HANA_Migration,s/4hana finance (upskilling) - l2,s/4hana finance (upskilling) - l3,sap analytics - l1"/>
    <n v="5"/>
    <s v="SAP ECC_HANA_Migration,SAP S4HANA_Migration,s/4hana finance (upskilling) - l2,s/4hana finance (upskilling) - l3,sap analytics - l1"/>
    <d v="2020-07-05T10:42:00"/>
    <s v="OFFSHORE"/>
    <s v="FCTP"/>
    <s v="Yes"/>
    <s v="No"/>
    <s v="No"/>
    <s v="Nissan Motor Co., Ltd"/>
    <s v="Yes"/>
    <x v="2"/>
    <n v="100"/>
    <s v="s/4hana finance (upskilling) - l3"/>
    <n v="240738"/>
    <s v="Daniel,Godwin"/>
    <s v="FIXED PRICE"/>
    <s v="NML"/>
    <s v="NML"/>
  </r>
  <r>
    <s v="SBU D-ASV"/>
    <s v="IMFG"/>
    <s v="INIS"/>
    <x v="49"/>
    <x v="48"/>
    <n v="240738"/>
    <x v="20"/>
    <n v="271384"/>
    <x v="1"/>
    <n v="640564"/>
    <s v="Kulothungan,Prathick"/>
    <s v="PK00640564@TechMahindra.com"/>
    <s v="U4"/>
    <n v="1"/>
    <s v="Core Java"/>
    <n v="1"/>
    <s v="Core Java"/>
    <d v="2020-07-05T10:42:00"/>
    <s v="ONSITE"/>
    <s v="Lateral Joinees"/>
    <s v="Yes"/>
    <s v="No"/>
    <s v="No"/>
    <s v="Nissan Motor Co., Ltd"/>
    <s v="Yes"/>
    <x v="2"/>
    <n v="100"/>
    <s v="Core Java"/>
    <n v="274987"/>
    <s v="PANNEER,SHANKAR"/>
    <s v="FIXED PRICE"/>
    <s v="NML"/>
    <s v="NML"/>
  </r>
  <r>
    <s v="SBU D-ASV"/>
    <s v="IMFG"/>
    <s v="INIS"/>
    <x v="50"/>
    <x v="49"/>
    <n v="300343"/>
    <x v="24"/>
    <n v="271384"/>
    <x v="1"/>
    <n v="271384"/>
    <s v="Purushothaman,Bhoopal"/>
    <s v="Bhoopal.Purushothaman@TechMahindra.com"/>
    <s v="P2"/>
    <n v="4"/>
    <s v="esrm l1 grc,future-pm,program management - l1,program management - l2"/>
    <n v="4"/>
    <s v="esrm l1 grc,future-pm,program management - l1,program management - l2"/>
    <d v="2020-07-05T10:42:00"/>
    <s v="OFFSHORE"/>
    <s v="Lateral Joinees"/>
    <s v="Yes"/>
    <s v="No"/>
    <s v="No"/>
    <s v="Nissan Motor Co., Ltd"/>
    <s v="Yes"/>
    <x v="2"/>
    <n v="100"/>
    <s v="esrm l1 grc"/>
    <n v="243002"/>
    <s v="N S,Manikantan"/>
    <s v="FIXED PRICE"/>
    <s v="NML"/>
    <s v="NML"/>
  </r>
  <r>
    <s v="SBU D-ASV"/>
    <s v="IMFG"/>
    <s v="INIS"/>
    <x v="51"/>
    <x v="50"/>
    <n v="251259"/>
    <x v="14"/>
    <n v="271384"/>
    <x v="1"/>
    <n v="203262"/>
    <s v="THIRUNEELAKANDAN,AROORAN"/>
    <s v="Arooran.Thiruneelakandan@TechMahindra.com"/>
    <s v="P1"/>
    <n v="1"/>
    <s v="rpa - ui-path level"/>
    <n v="1"/>
    <s v="rpa - ui-path level"/>
    <d v="2020-07-05T10:42:00"/>
    <s v="OFFSHORE"/>
    <s v="Initial Training Program"/>
    <s v="Yes"/>
    <s v="No"/>
    <s v="No"/>
    <s v="Nissan Motor Co., Ltd"/>
    <s v="Yes"/>
    <x v="2"/>
    <n v="100"/>
    <s v="rpa - ui-path level"/>
    <n v="213542"/>
    <s v="N,RAJESH ANAND"/>
    <s v="FIXED PRICE"/>
    <s v="NML"/>
    <s v="NML"/>
  </r>
  <r>
    <s v="SBU D-ASV"/>
    <s v="IMFG"/>
    <s v="INIS"/>
    <x v="51"/>
    <x v="50"/>
    <n v="251259"/>
    <x v="14"/>
    <n v="271384"/>
    <x v="1"/>
    <n v="207937"/>
    <s v="JANARDHANAN,NISHA"/>
    <s v="Nisha.J@TechMahindra.com"/>
    <s v="P2"/>
    <n v="4"/>
    <s v="RPA - UI-Path Level ,future-pm,program management - l1,program management - l2"/>
    <n v="4"/>
    <s v="RPA - UI-Path Level ,future-pm,program management - l1,program management - l2"/>
    <d v="2020-07-05T10:42:00"/>
    <s v="OFFSHORE"/>
    <s v="Initial Training Program"/>
    <s v="Yes"/>
    <s v="No"/>
    <s v="No"/>
    <s v="Nissan Motor Co., Ltd"/>
    <s v="Yes"/>
    <x v="2"/>
    <n v="100"/>
    <s v="future-pm"/>
    <n v="243002"/>
    <s v="N S,Manikantan"/>
    <s v="FIXED PRICE"/>
    <s v="NML"/>
    <s v="NML"/>
  </r>
  <r>
    <s v="SBU D-ASV"/>
    <s v="IMFG"/>
    <s v="INIS"/>
    <x v="51"/>
    <x v="50"/>
    <n v="251259"/>
    <x v="14"/>
    <n v="271384"/>
    <x v="1"/>
    <n v="212048"/>
    <s v="KRISHNAMOORTHY,SUNDARARAJAN"/>
    <s v="Sundarajan.Krishnamoorthy@TechMahindra.com"/>
    <s v="P2"/>
    <n v="2"/>
    <s v="RPA - UI-Path Level ,future-pm"/>
    <n v="2"/>
    <s v="RPA - UI-Path Level ,future-pm"/>
    <d v="2020-07-05T10:42:00"/>
    <s v="ONSITE"/>
    <s v="Lateral Joinees"/>
    <s v="Yes"/>
    <s v="No"/>
    <s v="No"/>
    <s v="Nissan Motor Co., Ltd"/>
    <s v="Yes"/>
    <x v="3"/>
    <n v="20"/>
    <s v="future-pm"/>
    <n v="243002"/>
    <s v="N S,Manikantan"/>
    <s v="FIXED PRICE"/>
    <s v="NML"/>
    <s v="NML"/>
  </r>
  <r>
    <s v="SBU D-ASV"/>
    <s v="IMFG"/>
    <s v="INIS"/>
    <x v="51"/>
    <x v="50"/>
    <n v="251259"/>
    <x v="14"/>
    <n v="271384"/>
    <x v="1"/>
    <n v="213542"/>
    <s v="N,RAJESH ANAND"/>
    <s v="Rajesh.Anand@TechMahindra.com"/>
    <s v="P2"/>
    <n v="3"/>
    <s v="future-pm,program management - l1,program management - l2"/>
    <n v="3"/>
    <s v="future-pm,program management - l1,program management - l2"/>
    <d v="2020-07-05T10:42:00"/>
    <s v="OFFSHORE"/>
    <s v="Lateral Joinees"/>
    <s v="Yes"/>
    <s v="No"/>
    <s v="No"/>
    <s v="Nissan Motor Co., Ltd"/>
    <s v="Yes"/>
    <x v="2"/>
    <n v="100"/>
    <s v="future-pm"/>
    <n v="243002"/>
    <s v="N S,Manikantan"/>
    <s v="FIXED PRICE"/>
    <s v="NML"/>
    <s v="NML"/>
  </r>
  <r>
    <s v="SBU D-ASV"/>
    <s v="IMFG"/>
    <s v="INIS"/>
    <x v="51"/>
    <x v="50"/>
    <n v="251259"/>
    <x v="14"/>
    <n v="271384"/>
    <x v="1"/>
    <n v="307029"/>
    <s v="RENGARAJAN,JAYALAKSHMI"/>
    <s v="Jayalakshmi.Rengarajan@TechMahindra.com"/>
    <s v="P1"/>
    <n v="2"/>
    <s v="automotive level 1,esrm l1 grc"/>
    <n v="2"/>
    <s v="automotive level 1,esrm l1 grc"/>
    <d v="2020-07-05T10:42:00"/>
    <s v="OFFSHORE"/>
    <s v="Lateral Joinees"/>
    <s v="Yes"/>
    <s v="No"/>
    <s v="No"/>
    <s v="Nissan Motor Co., Ltd"/>
    <s v="Yes"/>
    <x v="2"/>
    <n v="100"/>
    <s v="automotive level 1"/>
    <n v="271384"/>
    <s v="Purushothaman,Bhoopal"/>
    <s v="FIXED PRICE"/>
    <s v="NML"/>
    <s v="NML"/>
  </r>
  <r>
    <s v="SBU D-ASV"/>
    <s v="IMFG"/>
    <s v="INIS"/>
    <x v="51"/>
    <x v="50"/>
    <n v="251259"/>
    <x v="14"/>
    <n v="271384"/>
    <x v="1"/>
    <n v="353863"/>
    <s v="Angel,Jaya Priya"/>
    <s v="JA00353863@TechMahindra.com"/>
    <s v="U1"/>
    <n v="2"/>
    <s v="automotive level 1,rpa - ui-path level"/>
    <n v="2"/>
    <s v="automotive level 1,rpa - ui-path level"/>
    <d v="2020-07-05T10:42:00"/>
    <s v="OFFSHORE"/>
    <s v="JTA-NON-MS"/>
    <s v="Yes"/>
    <s v="No"/>
    <s v="No"/>
    <s v="Nissan Motor Co., Ltd"/>
    <s v="Yes"/>
    <x v="4"/>
    <n v="50"/>
    <s v="automotive level 1"/>
    <n v="252196"/>
    <s v="Annamalai,Roopavathi"/>
    <s v="FIXED PRICE"/>
    <s v="NML"/>
    <s v="NML"/>
  </r>
  <r>
    <s v="SBU D-ASV"/>
    <s v="IMFG"/>
    <s v="INIS"/>
    <x v="51"/>
    <x v="50"/>
    <n v="251259"/>
    <x v="14"/>
    <n v="271384"/>
    <x v="1"/>
    <n v="616017"/>
    <s v="Gregory,Mathew"/>
    <s v="MG00616017@TechMahindra.com"/>
    <s v="U3"/>
    <n v="2"/>
    <s v="RPA - UI-Path Level ,automotive level 1"/>
    <n v="2"/>
    <s v="RPA - UI-Path Level ,automotive level 1"/>
    <d v="2020-07-05T10:42:00"/>
    <s v="OFFSHORE"/>
    <s v="Lateral Joinees"/>
    <s v="Yes"/>
    <s v="No"/>
    <s v="No"/>
    <s v="Nissan Motor Co., Ltd"/>
    <s v="Yes"/>
    <x v="2"/>
    <n v="100"/>
    <s v="automotive level 1"/>
    <n v="207937"/>
    <s v="JANARDHANAN,NISHA"/>
    <s v="FIXED PRICE"/>
    <s v="NML"/>
    <s v="NML"/>
  </r>
  <r>
    <s v="SBU D-ASV"/>
    <s v="IMFG"/>
    <s v="INIS"/>
    <x v="51"/>
    <x v="50"/>
    <n v="251259"/>
    <x v="14"/>
    <n v="271384"/>
    <x v="1"/>
    <n v="674971"/>
    <s v="Kumar,Sanjeev"/>
    <s v="SK00674971@TechMahindra.com"/>
    <s v="U4"/>
    <n v="2"/>
    <s v="automotive level 1,ics_cloud_aws_l1"/>
    <n v="2"/>
    <s v="automotive level 1,ics_cloud_aws_l1"/>
    <d v="2020-07-05T10:42:00"/>
    <s v="OFFSHORE"/>
    <s v="Lateral Joinees"/>
    <s v="Yes"/>
    <s v="No"/>
    <s v="No"/>
    <s v="Nissan Motor Co., Ltd"/>
    <s v="Yes"/>
    <x v="1"/>
    <n v="0"/>
    <s v="ics_cloud_aws_l1"/>
    <n v="271384"/>
    <s v="Purushothaman,Bhoopal"/>
    <s v="FIXED PRICE"/>
    <s v="NML"/>
    <s v="NML"/>
  </r>
  <r>
    <s v="SBU D-ASV"/>
    <s v="IMFG"/>
    <s v="INIS"/>
    <x v="52"/>
    <x v="51"/>
    <n v="274063"/>
    <x v="6"/>
    <n v="202948"/>
    <x v="0"/>
    <n v="260418"/>
    <s v="kanakarajan,venkatesh"/>
    <s v="Venkatesh.Kanakarajan@TechMahindra.com"/>
    <s v="P1"/>
    <n v="1"/>
    <s v="Agile and Devops "/>
    <n v="1"/>
    <s v="Agile and Devops "/>
    <d v="2020-07-05T10:42:00"/>
    <s v="OFFSHORE"/>
    <s v="Lateral Joinees"/>
    <s v="Yes"/>
    <s v="No"/>
    <s v="No"/>
    <s v="Nissan Canada, Inc."/>
    <s v="Yes"/>
    <x v="3"/>
    <n v="16.670000000000002"/>
    <s v="Agile and Devops "/>
    <n v="274063"/>
    <s v="NEELAKANTAN,SUBRAMANIAM"/>
    <s v="TIME &amp; MATERIAL"/>
    <s v="NCI"/>
    <s v="NCI"/>
  </r>
  <r>
    <s v="SBU D-ASV"/>
    <s v="IMFG"/>
    <s v="INIS"/>
    <x v="52"/>
    <x v="51"/>
    <n v="274063"/>
    <x v="6"/>
    <n v="202948"/>
    <x v="0"/>
    <n v="315050"/>
    <s v="Pitchaimuthu,Rajkumar"/>
    <s v="Rajkumar.Pitchaimuthu@TechMahindra.com"/>
    <s v="U4"/>
    <n v="2"/>
    <s v="Agile and Devops ,data analytics level1 with cassendra, ibm qualitystage, cognos"/>
    <n v="2"/>
    <s v="Agile and Devops ,data analytics level1 with cassendra, ibm qualitystage, cognos"/>
    <d v="2020-07-05T10:42:00"/>
    <s v="OFFSHORE"/>
    <s v="Lateral Joinees"/>
    <s v="Yes"/>
    <s v="No"/>
    <s v="No"/>
    <s v="Nissan Canada, Inc."/>
    <s v="Yes"/>
    <x v="2"/>
    <n v="100"/>
    <s v="Agile and Devops "/>
    <n v="249615"/>
    <s v="Vaddadi Veera Venkata,Thirumala Kishore"/>
    <s v="TIME &amp; MATERIAL"/>
    <s v="NCI"/>
    <s v="NCI"/>
  </r>
  <r>
    <s v="SBU D-ASV"/>
    <s v="IMFG"/>
    <s v="INIS"/>
    <x v="52"/>
    <x v="51"/>
    <n v="274063"/>
    <x v="6"/>
    <n v="202948"/>
    <x v="0"/>
    <n v="434329"/>
    <s v="Sakthivel,Dhayananth"/>
    <s v="DS00434329@TechMahindra.com"/>
    <s v="U2"/>
    <n v="2"/>
    <s v="Java Full Stack development with Spring,ics_cloud_aws_l1"/>
    <n v="2"/>
    <s v="Java Full Stack development with Spring,ics_cloud_aws_l1"/>
    <d v="2020-07-05T10:42:00"/>
    <s v="OFFSHORE"/>
    <s v="Initial Training Program"/>
    <s v="Yes"/>
    <s v="No"/>
    <s v="No"/>
    <s v="Nissan Canada, Inc."/>
    <s v="Yes"/>
    <x v="2"/>
    <n v="100"/>
    <s v="Java Full Stack development with Spring"/>
    <n v="337302"/>
    <s v="Ratnasamy,Muthukumar"/>
    <s v="TIME &amp; MATERIAL"/>
    <s v="NCI"/>
    <s v="NCI"/>
  </r>
  <r>
    <s v="SBU D-ASV"/>
    <s v="IMFG"/>
    <s v="INIS"/>
    <x v="52"/>
    <x v="51"/>
    <n v="274063"/>
    <x v="6"/>
    <n v="202948"/>
    <x v="0"/>
    <n v="474736"/>
    <s v="Baskeran,Divya"/>
    <s v="DB00474736@TechMahindra.com"/>
    <s v="U2"/>
    <n v="4"/>
    <s v="Agile and Devops ,Java FullStack Development using Angular,Java FullStack Development using ReactJS,ics_cloud_aws_l1"/>
    <n v="4"/>
    <s v="Agile and Devops ,Java FullStack Development using Angular,Java FullStack Development using ReactJS,ics_cloud_aws_l1"/>
    <d v="2020-07-05T10:42:00"/>
    <s v="OFFSHORE"/>
    <s v="Initial Training Program"/>
    <s v="Yes"/>
    <s v="No"/>
    <s v="No"/>
    <s v="Nissan Canada, Inc."/>
    <s v="Yes"/>
    <x v="2"/>
    <n v="100"/>
    <s v="ics_cloud_aws_l1"/>
    <n v="357297"/>
    <s v="Dharuman,Gokul"/>
    <s v="TIME &amp; MATERIAL"/>
    <s v="NCI"/>
    <s v="NCI"/>
  </r>
  <r>
    <s v="SBU D-ASV"/>
    <s v="IMFG"/>
    <s v="INIS"/>
    <x v="52"/>
    <x v="51"/>
    <n v="274063"/>
    <x v="6"/>
    <n v="202948"/>
    <x v="0"/>
    <n v="495825"/>
    <s v="Gnanadurai,Tennison David"/>
    <s v="TG00495825@TechMahindra.com"/>
    <s v="U3"/>
    <n v="1"/>
    <s v="Java FullStack Development using Angular"/>
    <n v="1"/>
    <s v="Java FullStack Development using Angular"/>
    <d v="2020-07-05T10:42:00"/>
    <s v="OFFSHORE"/>
    <s v="Lateral Joinees"/>
    <s v="Yes"/>
    <s v="No"/>
    <s v="No"/>
    <s v="Nissan Canada, Inc."/>
    <s v="Yes"/>
    <x v="2"/>
    <n v="100"/>
    <s v="Java FullStack Development using Angular"/>
    <n v="260418"/>
    <s v="kanakarajan,venkatesh"/>
    <s v="TIME &amp; MATERIAL"/>
    <s v="NCI"/>
    <s v="NCI"/>
  </r>
  <r>
    <s v="SBU D-ASV"/>
    <s v="IMFG"/>
    <s v="INIS"/>
    <x v="52"/>
    <x v="51"/>
    <n v="274063"/>
    <x v="6"/>
    <n v="202948"/>
    <x v="0"/>
    <n v="514900"/>
    <s v="Chandran,Sathesh"/>
    <s v="SC00514900@TechMahindra.com"/>
    <s v="U4"/>
    <n v="4"/>
    <s v="Agile and Devops,Backend Development - Java,Oracle Database Development 1,python using angularjs"/>
    <n v="4"/>
    <s v="Agile and Devops,Backend Development - Java,Oracle Database Development 1,python using angularjs"/>
    <d v="2020-07-05T10:42:00"/>
    <s v="OFFSHORE"/>
    <s v="Lateral Joinees"/>
    <s v="Yes"/>
    <s v="No"/>
    <s v="No"/>
    <s v="Nissan Canada, Inc."/>
    <s v="Yes"/>
    <x v="0"/>
    <n v="83.33"/>
    <s v="Agile and Devops"/>
    <n v="260418"/>
    <s v="kanakarajan,venkatesh"/>
    <s v="TIME &amp; MATERIAL"/>
    <s v="NCI"/>
    <s v="NCI"/>
  </r>
  <r>
    <s v="SBU D-ASV"/>
    <s v="IMFG"/>
    <s v="INIS"/>
    <x v="52"/>
    <x v="51"/>
    <n v="274063"/>
    <x v="6"/>
    <n v="202948"/>
    <x v="0"/>
    <n v="556539"/>
    <s v="Mathimannan,Arivazhagan"/>
    <s v="AM00556539@TechMahindra.com"/>
    <s v="U2"/>
    <n v="3"/>
    <s v="Agile and Devops ,Front End Development using Angular and Java,Java FullStack Development using Angular"/>
    <n v="3"/>
    <s v="Agile and Devops ,Front End Development using Angular and Java,Java FullStack Development using Angular"/>
    <d v="2020-07-05T10:42:00"/>
    <s v="OFFSHORE"/>
    <s v="Initial Training Program"/>
    <s v="Yes"/>
    <s v="No"/>
    <s v="No"/>
    <s v="Nissan Canada, Inc."/>
    <s v="Yes"/>
    <x v="3"/>
    <n v="16.670000000000002"/>
    <s v="Agile and Devops "/>
    <n v="260418"/>
    <s v="kanakarajan,venkatesh"/>
    <s v="TIME &amp; MATERIAL"/>
    <s v="NCI"/>
    <s v="NCI"/>
  </r>
  <r>
    <s v="SBU D-ASV"/>
    <s v="IMFG"/>
    <s v="INIS"/>
    <x v="52"/>
    <x v="51"/>
    <n v="274063"/>
    <x v="6"/>
    <n v="202948"/>
    <x v="0"/>
    <n v="570813"/>
    <s v="Abinaya,M"/>
    <s v="MA00570813@TechMahindra.com"/>
    <s v="U2"/>
    <n v="1"/>
    <s v="RPA - UI-Path Level "/>
    <n v="1"/>
    <s v="RPA - UI-Path Level "/>
    <d v="2020-07-05T10:42:00"/>
    <s v="OFFSHORE"/>
    <s v="Initial Training Program"/>
    <s v="Yes"/>
    <s v="No"/>
    <s v="No"/>
    <s v="Nissan Canada, Inc."/>
    <s v="Yes"/>
    <x v="2"/>
    <n v="100"/>
    <s v="RPA - UI-Path Level "/>
    <n v="249615"/>
    <s v="Vaddadi Veera Venkata,Thirumala Kishore"/>
    <s v="TIME &amp; MATERIAL"/>
    <s v="NCI"/>
    <s v="NCI"/>
  </r>
  <r>
    <s v="SBU D-ASV"/>
    <s v="IMFG"/>
    <s v="INIS"/>
    <x v="52"/>
    <x v="51"/>
    <n v="274063"/>
    <x v="6"/>
    <n v="202948"/>
    <x v="0"/>
    <n v="609894"/>
    <s v="Rameshkumar,Anitha"/>
    <s v="AR00609894@TechMahindra.com"/>
    <s v="U2"/>
    <n v="2"/>
    <s v="Java FullStack Development using Angular,ics_cloud_aws_l1"/>
    <n v="2"/>
    <s v="Java FullStack Development using Angular,ics_cloud_aws_l1"/>
    <d v="2020-07-05T10:42:00"/>
    <s v="OFFSHORE"/>
    <s v="TCTP"/>
    <s v="Yes"/>
    <s v="No"/>
    <s v="No"/>
    <s v="Nissan Canada, Inc."/>
    <s v="Yes"/>
    <x v="2"/>
    <n v="100"/>
    <s v="Java FullStack Development using Angular"/>
    <n v="239507"/>
    <s v="S,Balasubramanian"/>
    <s v="TIME &amp; MATERIAL"/>
    <s v="NCI"/>
    <s v="NCI"/>
  </r>
  <r>
    <s v="SBU D-ASV"/>
    <s v="IMFG"/>
    <s v="INIS"/>
    <x v="53"/>
    <x v="52"/>
    <n v="300343"/>
    <x v="24"/>
    <n v="271384"/>
    <x v="1"/>
    <n v="678998"/>
    <s v="Saluru,Srinivas Patnaik"/>
    <s v="SS00678998@TechMahindra.com"/>
    <s v="P1"/>
    <n v="3"/>
    <s v="rpa level1 uipath,sap hana administration - l2,sap hana administration - l3"/>
    <n v="3"/>
    <s v="rpa level1 uipath,sap hana administration - l2,sap hana administration - l3"/>
    <d v="2020-07-05T10:42:00"/>
    <s v="ONSITE"/>
    <s v="Lateral Joinees"/>
    <s v="Yes"/>
    <s v="No"/>
    <s v="No"/>
    <s v="Nissan Motor Co., Ltd"/>
    <s v="Yes"/>
    <x v="1"/>
    <n v="0"/>
    <s v="sap hana administration - l2"/>
    <n v="274987"/>
    <s v="PANNEER,SHANKAR"/>
    <s v="FIXED PRICE"/>
    <s v="NML"/>
    <s v="NML"/>
  </r>
  <r>
    <s v="SBU D-ASV"/>
    <s v="IMFG"/>
    <s v="INIS"/>
    <x v="54"/>
    <x v="53"/>
    <n v="239507"/>
    <x v="9"/>
    <n v="202948"/>
    <x v="0"/>
    <n v="287926"/>
    <s v="S,SRIVIDYA"/>
    <s v="Srividya.S@TechMahindra.com"/>
    <s v="U3"/>
    <n v="6"/>
    <s v=".NET Standard FullStack Development using ASP.NET MVC &amp; Angular,Agile and Devops ,Front end Development with ReactJS,Java FullStack Development using Angular,Java fullstack development,ics_cloud_aws_l1"/>
    <n v="6"/>
    <s v=".NET Standard FullStack Development using ASP.NET MVC &amp; Angular,Agile and Devops ,Front end Development with ReactJS,Java FullStack Development using Angular,Java fullstack development,ics_cloud_aws_l1"/>
    <d v="2020-07-05T10:42:00"/>
    <s v="OFFSHORE"/>
    <s v="JTA-NON-MS"/>
    <s v="Yes"/>
    <s v="No"/>
    <s v="No"/>
    <s v="Nissan Canada, Inc."/>
    <s v="Yes"/>
    <x v="6"/>
    <n v="75"/>
    <s v="Front end Development with ReactJS"/>
    <n v="598218"/>
    <s v="Reddy,Gajjela Vinaya Kumar"/>
    <s v="TIME &amp; MATERIAL"/>
    <s v="NCI"/>
    <s v="NCI"/>
  </r>
  <r>
    <s v="SBU D-ASV"/>
    <s v="IMFG"/>
    <s v="INIS"/>
    <x v="54"/>
    <x v="53"/>
    <n v="239507"/>
    <x v="9"/>
    <n v="202948"/>
    <x v="0"/>
    <n v="294620"/>
    <s v="BESTHAVEMULA,SUKUMAR"/>
    <s v="Sukumar.Besthavemula@TechMahindra.com"/>
    <s v="U4"/>
    <n v="1"/>
    <s v="Agile and Devops "/>
    <n v="1"/>
    <s v="Agile and Devops "/>
    <d v="2020-07-05T10:42:00"/>
    <s v="OFFSHORE"/>
    <s v="Lateral Joinees"/>
    <s v="Yes"/>
    <s v="No"/>
    <s v="No"/>
    <s v="Nissan Canada, Inc."/>
    <s v="Yes"/>
    <x v="4"/>
    <n v="33.33"/>
    <s v="Agile and Devops "/>
    <n v="316369"/>
    <s v="Vig,Vivek"/>
    <s v="TIME &amp; MATERIAL"/>
    <s v="NCI"/>
    <s v="NCI"/>
  </r>
  <r>
    <s v="SBU D-ASV"/>
    <s v="IMFG"/>
    <s v="INIS"/>
    <x v="54"/>
    <x v="53"/>
    <n v="239507"/>
    <x v="9"/>
    <n v="202948"/>
    <x v="0"/>
    <n v="310003"/>
    <s v="THALLAPU REDDY,KIRAN KUMAR REDDY"/>
    <s v="Kirankumarreddy.ThallapuReddy@TechMahindra.com"/>
    <s v="U3"/>
    <n v="1"/>
    <s v="Data Science 2"/>
    <n v="1"/>
    <s v="Data Science 2"/>
    <d v="2020-07-05T10:42:00"/>
    <s v="ONSITE"/>
    <s v="Initial Training Program"/>
    <s v="Yes"/>
    <s v="No"/>
    <s v="No"/>
    <s v="Nissan Canada, Inc."/>
    <s v="Yes"/>
    <x v="4"/>
    <n v="30"/>
    <s v="Data Science 2"/>
    <n v="316369"/>
    <s v="Vig,Vivek"/>
    <s v="TIME &amp; MATERIAL"/>
    <s v="NCI"/>
    <s v="NCI"/>
  </r>
  <r>
    <s v="SBU D-ASV"/>
    <s v="IMFG"/>
    <s v="INIS"/>
    <x v="54"/>
    <x v="53"/>
    <n v="239507"/>
    <x v="9"/>
    <n v="202948"/>
    <x v="0"/>
    <n v="310679"/>
    <s v="NATESAN,PRABHAKARAN"/>
    <s v="Prabhakaran.Natesan@TechMahindra.com"/>
    <s v="U4"/>
    <n v="2"/>
    <s v="Java fullstack development,ui and user experience design"/>
    <n v="2"/>
    <s v="Java fullstack development,ui and user experience design"/>
    <d v="2020-07-05T10:42:00"/>
    <s v="ONSITE"/>
    <s v="Lateral Joinees"/>
    <s v="Yes"/>
    <s v="No"/>
    <s v="No"/>
    <s v="Nissan Canada, Inc."/>
    <s v="Yes"/>
    <x v="1"/>
    <n v="0"/>
    <s v="Java fullstack development"/>
    <n v="316369"/>
    <s v="Vig,Vivek"/>
    <s v="TIME &amp; MATERIAL"/>
    <s v="NCI"/>
    <s v="NCI"/>
  </r>
  <r>
    <s v="SBU D-ASV"/>
    <s v="IMFG"/>
    <s v="INIS"/>
    <x v="54"/>
    <x v="53"/>
    <n v="239507"/>
    <x v="9"/>
    <n v="202948"/>
    <x v="0"/>
    <n v="450322"/>
    <s v="Anusha,Bathula"/>
    <s v="BA00450322@TechMahindra.com"/>
    <s v="U2"/>
    <n v="1"/>
    <s v="RPA - UI-Path Level "/>
    <n v="1"/>
    <s v="RPA - UI-Path Level "/>
    <d v="2020-07-05T10:42:00"/>
    <s v="OFFSHORE"/>
    <s v="Initial Training Program"/>
    <s v="Yes"/>
    <s v="No"/>
    <s v="No"/>
    <s v="Nissan North America, Inc."/>
    <s v="Yes"/>
    <x v="3"/>
    <n v="25"/>
    <s v="RPA - UI-Path Level "/>
    <n v="237549"/>
    <s v="Ponnan,Manimaran"/>
    <s v="FIXED PRICE"/>
    <s v="NCI"/>
    <s v="NCI"/>
  </r>
  <r>
    <s v="SBU D-ASV"/>
    <s v="IMFG"/>
    <s v="INIS"/>
    <x v="54"/>
    <x v="53"/>
    <n v="239507"/>
    <x v="9"/>
    <n v="202948"/>
    <x v="0"/>
    <n v="595187"/>
    <s v="Kumar,Padam Sarath"/>
    <s v="PK00595187@TechMahindra.com"/>
    <s v="U3"/>
    <n v="5"/>
    <s v="Java Full Stack development with Spring,mobility ios,mobility ios level 1,mobility ios level 2,mobility ios level 3"/>
    <n v="5"/>
    <s v="Java Full Stack development with Spring,mobility ios,mobility ios level 1,mobility ios level 2,mobility ios level 3"/>
    <d v="2020-07-05T10:42:00"/>
    <s v="ONSITE"/>
    <s v="Lateral Joinees"/>
    <s v="Yes"/>
    <s v="No"/>
    <s v="No"/>
    <s v="Nissan Canada, Inc."/>
    <s v="Yes"/>
    <x v="2"/>
    <n v="100"/>
    <s v="Java Full Stack development with Spring"/>
    <n v="246857"/>
    <s v="Vasa,Venkata Rama Lingeswara Rao"/>
    <s v="TIME &amp; MATERIAL"/>
    <s v="NCI"/>
    <s v="NCI"/>
  </r>
  <r>
    <s v="SBU D-ASV"/>
    <s v="IMFG"/>
    <s v="INIS"/>
    <x v="55"/>
    <x v="54"/>
    <n v="249615"/>
    <x v="5"/>
    <n v="202948"/>
    <x v="0"/>
    <n v="264228"/>
    <s v="Marturu,Archana"/>
    <s v="Archana.Marturu@TechMahindra.com"/>
    <s v="U4"/>
    <n v="2"/>
    <s v="ICS_Cloud_AWS_L1,Mainframe"/>
    <n v="2"/>
    <s v="ICS_Cloud_AWS_L1,Mainframe"/>
    <d v="2020-07-05T10:42:00"/>
    <s v="ONSITE"/>
    <s v="Initial Training Program"/>
    <s v="Yes"/>
    <s v="No"/>
    <s v="No"/>
    <s v="Nissan Canada, Inc."/>
    <s v="Yes"/>
    <x v="4"/>
    <n v="33.33"/>
    <s v="Mainframe"/>
    <n v="284139"/>
    <s v="CHANDRA,SIDDHARTH"/>
    <s v="FIXED PRICE"/>
    <s v="NNA"/>
    <s v="NNA"/>
  </r>
  <r>
    <s v="SBU D-ASV"/>
    <s v="IMFG"/>
    <s v="INIS"/>
    <x v="55"/>
    <x v="54"/>
    <n v="249615"/>
    <x v="5"/>
    <n v="202948"/>
    <x v="0"/>
    <n v="431288"/>
    <s v="Agarwal,Aakash"/>
    <s v="AA00431288@TechMahindra.com"/>
    <s v="U2"/>
    <n v="4"/>
    <s v="Agile and Devops,ICS_Cloud_AWS_L2,ics_cloud_aws_level1,nad sku"/>
    <n v="4"/>
    <s v="Agile and Devops,ICS_Cloud_AWS_L2,ics_cloud_aws_level1,nad sku"/>
    <d v="2020-07-05T10:42:00"/>
    <s v="OFFSHORE"/>
    <s v="Initial Training Program"/>
    <s v="Yes"/>
    <s v="No"/>
    <s v="No"/>
    <s v="Nissan Canada, Inc."/>
    <s v="Yes"/>
    <x v="0"/>
    <n v="83.33"/>
    <s v="Agile and Devops"/>
    <n v="314945"/>
    <s v="RADHAKRISHNAN,SENTHIL"/>
    <s v="FIXED PRICE"/>
    <s v="NCI"/>
    <s v="NCI"/>
  </r>
  <r>
    <s v="SBU D-ASV"/>
    <s v="IMFG"/>
    <s v="INIS"/>
    <x v="55"/>
    <x v="54"/>
    <n v="249615"/>
    <x v="5"/>
    <n v="202948"/>
    <x v="0"/>
    <n v="623564"/>
    <s v="Spandana,Kotu V L"/>
    <s v="KS00623564@TechMahindra.com"/>
    <s v="U1"/>
    <n v="3"/>
    <s v="IT Foundation,Java FullStack Development using Angular,Mainframe"/>
    <n v="3"/>
    <s v="IT Foundation,Java FullStack Development using Angular,Mainframe"/>
    <d v="2020-07-05T10:42:00"/>
    <s v="OFFSHORE"/>
    <s v="JTA-NON-MS"/>
    <s v="Yes"/>
    <s v="No"/>
    <s v="No"/>
    <s v="Nissan Canada, Inc."/>
    <s v="Yes"/>
    <x v="4"/>
    <n v="50"/>
    <s v="IT Foundation"/>
    <n v="284139"/>
    <s v="CHANDRA,SIDDHARTH"/>
    <s v="FIXED PRICE"/>
    <s v="NCI"/>
    <s v="NCI"/>
  </r>
  <r>
    <s v="SBU D-ASV"/>
    <s v="IMFG"/>
    <s v="INIS"/>
    <x v="55"/>
    <x v="54"/>
    <n v="249615"/>
    <x v="5"/>
    <n v="202948"/>
    <x v="0"/>
    <n v="623617"/>
    <s v="Ashwini,H"/>
    <s v="HA00623617@TechMahindra.com"/>
    <s v="U1"/>
    <n v="2"/>
    <s v="IT Foundation,Java FullStack Development using Angular"/>
    <n v="2"/>
    <s v="IT Foundation,Java FullStack Development using Angular"/>
    <d v="2020-07-05T10:42:00"/>
    <s v="OFFSHORE"/>
    <s v="JTA-NON-MS"/>
    <s v="Yes"/>
    <s v="No"/>
    <s v="No"/>
    <s v="Nissan Canada, Inc."/>
    <s v="Yes"/>
    <x v="6"/>
    <n v="66.67"/>
    <s v="IT Foundation"/>
    <n v="361523"/>
    <s v="Viswanathan,Natarajan"/>
    <s v="FIXED PRICE"/>
    <s v="NCI"/>
    <s v="NCI"/>
  </r>
  <r>
    <s v="SBU D-ASV"/>
    <s v="IMFG"/>
    <s v="INIS"/>
    <x v="55"/>
    <x v="54"/>
    <n v="249615"/>
    <x v="5"/>
    <n v="202948"/>
    <x v="0"/>
    <n v="225508"/>
    <s v="Samikkannu,Mohan"/>
    <s v="Mohan.Samikkannu@TechMahindra.com"/>
    <s v="P1"/>
    <n v="2"/>
    <s v="Java fullstack development,future-pm"/>
    <n v="2"/>
    <s v="Java fullstack development,future-pm"/>
    <d v="2020-07-05T10:42:00"/>
    <s v="OFFSHORE"/>
    <s v="Lateral Joinees"/>
    <s v="Yes"/>
    <s v="No"/>
    <s v="No"/>
    <s v="Nissan Canada, Inc."/>
    <s v="Yes"/>
    <x v="2"/>
    <n v="100"/>
    <s v="future-pm"/>
    <n v="207759"/>
    <s v="GOPALAN,RAVIKUMAR"/>
    <s v="FIXED PRICE"/>
    <s v="NCI"/>
    <s v="NCI"/>
  </r>
  <r>
    <s v="SBU D-ASV"/>
    <s v="IMFG"/>
    <s v="INIS"/>
    <x v="55"/>
    <x v="54"/>
    <n v="249615"/>
    <x v="5"/>
    <n v="202948"/>
    <x v="0"/>
    <n v="249615"/>
    <s v="Vaddadi Veera Venkata,Thirumala Kishore"/>
    <s v="Thirumala.Kishore@TechMahindra.com"/>
    <s v="P1"/>
    <n v="5"/>
    <s v="Agile and Devops,ICS_Cloud_AWS_L2,ICS_Cloud_AWS_L3,future-pm,ics_cloud_aws_l1"/>
    <n v="5"/>
    <s v="Agile and Devops,ICS_Cloud_AWS_L2,ICS_Cloud_AWS_L3,future-pm,ics_cloud_aws_l1"/>
    <d v="2020-07-05T10:42:00"/>
    <s v="OFFSHORE"/>
    <s v="Lateral Joinees"/>
    <s v="Yes"/>
    <s v="No"/>
    <s v="No"/>
    <s v="Nissan Canada, Inc."/>
    <s v="Yes"/>
    <x v="2"/>
    <n v="100"/>
    <s v="future-pm"/>
    <n v="274063"/>
    <s v="NEELAKANTAN,SUBRAMANIAM"/>
    <s v="FIXED PRICE"/>
    <s v="NCI"/>
    <s v="NCI"/>
  </r>
  <r>
    <s v="SBU D-ASV"/>
    <s v="IMFG"/>
    <s v="INIS"/>
    <x v="55"/>
    <x v="54"/>
    <n v="249615"/>
    <x v="5"/>
    <n v="202948"/>
    <x v="0"/>
    <n v="257938"/>
    <s v="maharaj,shamie"/>
    <s v="Shamie.Maharaj@TechMahindra.com"/>
    <s v="P1"/>
    <n v="3"/>
    <s v="Agile and Devops ,SAP S4 HANA,SAP S4HANA_Migration"/>
    <n v="3"/>
    <s v="Agile and Devops ,SAP S4 HANA,SAP S4HANA_Migration"/>
    <d v="2020-07-05T10:42:00"/>
    <s v="ONSITE"/>
    <s v="Lateral Joinees"/>
    <s v="Yes"/>
    <s v="No"/>
    <s v="No"/>
    <s v="Nissan Canada, Inc."/>
    <s v="Yes"/>
    <x v="3"/>
    <n v="16.670000000000002"/>
    <s v="Agile and Devops "/>
    <n v="316369"/>
    <s v="Vig,Vivek"/>
    <s v="FIXED PRICE"/>
    <s v="NCI"/>
    <s v="NCI"/>
  </r>
  <r>
    <s v="SBU D-ASV"/>
    <s v="IMFG"/>
    <s v="INIS"/>
    <x v="55"/>
    <x v="54"/>
    <n v="249615"/>
    <x v="5"/>
    <n v="202948"/>
    <x v="0"/>
    <n v="294685"/>
    <s v="ARIPIRALA,MITRA"/>
    <s v="Mitra.Aripirala@TechMahindra.com"/>
    <s v="U3"/>
    <n v="1"/>
    <s v="Agile and Devops "/>
    <n v="1"/>
    <s v="Agile and Devops "/>
    <d v="2020-07-05T10:42:00"/>
    <s v="OFFSHORE"/>
    <s v="Initial Training Program"/>
    <s v="Yes"/>
    <s v="No"/>
    <s v="No"/>
    <s v="Nissan Canada, Inc."/>
    <s v="Yes"/>
    <x v="2"/>
    <n v="100"/>
    <s v="Agile and Devops "/>
    <n v="342769"/>
    <s v="Gurugubelli,Sri Rama Murthy"/>
    <s v="FIXED PRICE"/>
    <s v="NCI"/>
    <s v="NCI"/>
  </r>
  <r>
    <s v="SBU D-ASV"/>
    <s v="IMFG"/>
    <s v="INIS"/>
    <x v="55"/>
    <x v="54"/>
    <n v="249615"/>
    <x v="5"/>
    <n v="202948"/>
    <x v="0"/>
    <n v="298876"/>
    <s v="P,MOHANRAJ"/>
    <s v="Mohan.P@TechMahindra.com"/>
    <s v="U3"/>
    <n v="4"/>
    <s v="Agile and Devops ,Data Science 2,Mainframe,NAD SKU"/>
    <n v="4"/>
    <s v="Agile and Devops ,Data Science 2,Mainframe,NAD SKU"/>
    <d v="2020-07-05T10:42:00"/>
    <s v="ONSITE"/>
    <s v="Initial Training Program"/>
    <s v="Yes"/>
    <s v="No"/>
    <s v="No"/>
    <s v="Nissan Canada, Inc."/>
    <s v="Yes"/>
    <x v="3"/>
    <n v="16.670000000000002"/>
    <s v="Agile and Devops "/>
    <n v="316369"/>
    <s v="Vig,Vivek"/>
    <s v="FIXED PRICE"/>
    <s v="NCI"/>
    <s v="NCI"/>
  </r>
  <r>
    <s v="SBU D-ASV"/>
    <s v="IMFG"/>
    <s v="INIS"/>
    <x v="55"/>
    <x v="54"/>
    <n v="249615"/>
    <x v="5"/>
    <n v="202948"/>
    <x v="0"/>
    <n v="305286"/>
    <s v="BEHERA,BIJAYALAXMI"/>
    <s v="Bijayalaxmi.Behera@TechMahindra.com"/>
    <s v="U3"/>
    <n v="1"/>
    <s v="Agile and Devops"/>
    <n v="1"/>
    <s v="Agile and Devops"/>
    <d v="2020-07-05T10:42:00"/>
    <s v="ONSITE"/>
    <s v="Initial Training Program"/>
    <s v="Yes"/>
    <s v="No"/>
    <s v="No"/>
    <s v="Nissan Canada, Inc."/>
    <s v="Yes"/>
    <x v="2"/>
    <n v="100"/>
    <s v="Agile and Devops"/>
    <n v="316369"/>
    <s v="Vig,Vivek"/>
    <s v="FIXED PRICE"/>
    <s v="NCI"/>
    <s v="NCI"/>
  </r>
  <r>
    <s v="SBU D-ASV"/>
    <s v="IMFG"/>
    <s v="INIS"/>
    <x v="55"/>
    <x v="54"/>
    <n v="249615"/>
    <x v="5"/>
    <n v="202948"/>
    <x v="0"/>
    <n v="316369"/>
    <s v="Vig,Vivek"/>
    <s v="Vivek.Vig@techmahindra.com"/>
    <s v="P1"/>
    <n v="4"/>
    <s v="Agile and Devops ,Business Analysis with UI/UX design,data analytics level1 with cassendra, ibm qualitystage, cognos,future-pm"/>
    <n v="4"/>
    <s v="Agile and Devops ,Business Analysis with UI/UX design,data analytics level1 with cassendra, ibm qualitystage, cognos,future-pm"/>
    <d v="2020-07-05T10:42:00"/>
    <s v="ONSITE"/>
    <s v="FCTP"/>
    <s v="Yes"/>
    <s v="No"/>
    <s v="No"/>
    <s v="Nissan Canada, Inc."/>
    <s v="No"/>
    <x v="5"/>
    <m/>
    <m/>
    <n v="209727"/>
    <s v="PAUL,ANAGHNATH"/>
    <s v="FIXED PRICE"/>
    <s v="NCI"/>
    <s v="NCI"/>
  </r>
  <r>
    <s v="SBU D-ASV"/>
    <s v="IMFG"/>
    <s v="INIS"/>
    <x v="55"/>
    <x v="54"/>
    <n v="249615"/>
    <x v="5"/>
    <n v="202948"/>
    <x v="0"/>
    <n v="334910"/>
    <s v="Varshinee,Dhana"/>
    <s v="DV00334910@TechMahindra.com"/>
    <s v="U3"/>
    <n v="3"/>
    <s v="Agile and Devops  ,Java FullStack Development using Angular,ics_cloud_aws_l1"/>
    <n v="3"/>
    <s v="Agile and Devops  ,Java FullStack Development using Angular,ics_cloud_aws_l1"/>
    <d v="2020-07-05T10:42:00"/>
    <s v="ONSITE"/>
    <s v="Initial Training Program"/>
    <s v="Yes"/>
    <s v="No"/>
    <s v="No"/>
    <s v="Nissan Canada, Inc."/>
    <s v="Yes"/>
    <x v="4"/>
    <n v="50"/>
    <s v="Java FullStack Development using Angular"/>
    <n v="357297"/>
    <s v="Dharuman,Gokul"/>
    <s v="FIXED PRICE"/>
    <s v="NCI"/>
    <s v="NCI"/>
  </r>
  <r>
    <s v="SBU D-ASV"/>
    <s v="IMFG"/>
    <s v="INIS"/>
    <x v="55"/>
    <x v="54"/>
    <n v="249615"/>
    <x v="5"/>
    <n v="202948"/>
    <x v="0"/>
    <n v="364430"/>
    <s v="Marimuthu,Sengamalai"/>
    <s v="SM00364430@TechMahindra.com"/>
    <s v="U3"/>
    <n v="2"/>
    <s v="Java Full Stack development with Spring,MicroserviceWithSpringboot"/>
    <n v="2"/>
    <s v="Java Full Stack development with Spring,MicroserviceWithSpringboot"/>
    <d v="2020-07-05T10:42:00"/>
    <s v="OFFSHORE"/>
    <s v="Lateral Joinees"/>
    <s v="Yes"/>
    <s v="No"/>
    <s v="No"/>
    <s v="Nissan Canada, Inc."/>
    <s v="Yes"/>
    <x v="4"/>
    <n v="33.33"/>
    <s v="Java Full Stack development with Spring"/>
    <n v="225508"/>
    <s v="Samikkannu,Mohan"/>
    <s v="FIXED PRICE"/>
    <s v="NCI"/>
    <s v="NCI"/>
  </r>
  <r>
    <s v="SBU D-ASV"/>
    <s v="IMFG"/>
    <s v="INIS"/>
    <x v="55"/>
    <x v="54"/>
    <n v="249615"/>
    <x v="5"/>
    <n v="202948"/>
    <x v="0"/>
    <n v="367807"/>
    <s v="Chittibabu,Sangeetha"/>
    <s v="SC00367807@TechMahindra.com"/>
    <s v="U4"/>
    <n v="9"/>
    <s v="BE Business Analysis Level 1,BE Digital Business Consultant Level 2,BE Program and Org Change Management Level 2,RPA - UI-Path Level ,RPA UiPath Level 1,future-pm,sfdc marketing cloud level 1,sfdc sales cloud level 1,sfdc service cloud level 1"/>
    <n v="9"/>
    <s v="BE Business Analysis Level 1,BE Digital Business Consultant Level 2,BE Program and Org Change Management Level 2,RPA - UI-Path Level ,RPA UiPath Level 1,future-pm,sfdc marketing cloud level 1,sfdc sales cloud level 1,sfdc service cloud level 1"/>
    <d v="2020-07-05T10:42:00"/>
    <s v="OFFSHORE"/>
    <s v="Lateral Joinees"/>
    <s v="Yes"/>
    <s v="No"/>
    <s v="No"/>
    <s v="Nissan Canada, Inc."/>
    <s v="Yes"/>
    <x v="2"/>
    <n v="100"/>
    <s v="RPA - UI-Path Level "/>
    <n v="212714"/>
    <s v="MALHOTRA,AMIT"/>
    <s v="FIXED PRICE"/>
    <s v="NCI"/>
    <s v="NCI"/>
  </r>
  <r>
    <s v="SBU D-ASV"/>
    <s v="IMFG"/>
    <s v="INIS"/>
    <x v="55"/>
    <x v="54"/>
    <n v="249615"/>
    <x v="5"/>
    <n v="202948"/>
    <x v="0"/>
    <n v="431466"/>
    <s v="Kuchipudi,DivyaSri"/>
    <s v="DK00431466@TechMahindra.com"/>
    <s v="U2"/>
    <n v="2"/>
    <s v="Agile and Devops ,Mainframe"/>
    <n v="2"/>
    <s v="Agile and Devops ,Mainframe"/>
    <d v="2020-07-05T10:42:00"/>
    <s v="OFFSHORE"/>
    <s v="Initial Training Program"/>
    <s v="Yes"/>
    <s v="No"/>
    <s v="No"/>
    <s v="Nissan Canada, Inc."/>
    <s v="Yes"/>
    <x v="2"/>
    <n v="100"/>
    <s v="Agile and Devops "/>
    <n v="249615"/>
    <s v="Vaddadi Veera Venkata,Thirumala Kishore"/>
    <s v="FIXED PRICE"/>
    <s v="NCI"/>
    <s v="NCI"/>
  </r>
  <r>
    <s v="SBU D-ASV"/>
    <s v="IMFG"/>
    <s v="INIS"/>
    <x v="55"/>
    <x v="54"/>
    <n v="249615"/>
    <x v="5"/>
    <n v="202948"/>
    <x v="0"/>
    <n v="466924"/>
    <s v="JAYARAMAN,THAIYANAYAKE"/>
    <s v="TJ00466924@TechMahindra.com"/>
    <s v="U3"/>
    <n v="3"/>
    <s v="Agile and Devops  ,Java FullStack Development using Angular,MicroserviceWithSpringboot"/>
    <n v="3"/>
    <s v="Agile and Devops  ,Java FullStack Development using Angular,MicroserviceWithSpringboot"/>
    <d v="2020-07-05T10:42:00"/>
    <s v="ONSITE"/>
    <s v="Lateral Joinees"/>
    <s v="Yes"/>
    <s v="No"/>
    <s v="No"/>
    <s v="Nissan Canada, Inc."/>
    <s v="Yes"/>
    <x v="2"/>
    <n v="100"/>
    <s v="Agile and Devops  "/>
    <n v="246857"/>
    <s v="Vasa,Venkata Rama Lingeswara Rao"/>
    <s v="FIXED PRICE"/>
    <s v="NCI"/>
    <s v="NCI"/>
  </r>
  <r>
    <s v="SBU D-ASV"/>
    <s v="IMFG"/>
    <s v="INIS"/>
    <x v="55"/>
    <x v="54"/>
    <n v="249615"/>
    <x v="5"/>
    <n v="202948"/>
    <x v="0"/>
    <n v="474733"/>
    <s v="Nagaraj,Kavitha"/>
    <s v="KN00474733@TechMahindra.com"/>
    <s v="U2"/>
    <n v="3"/>
    <s v="Agile and Devops  ,Java FullStack Development using Angular,MicroserviceWithSpringboot"/>
    <n v="3"/>
    <s v="Agile and Devops  ,Java FullStack Development using Angular,MicroserviceWithSpringboot"/>
    <d v="2020-07-05T10:42:00"/>
    <s v="OFFSHORE"/>
    <s v="Initial Training Program"/>
    <s v="Yes"/>
    <s v="No"/>
    <s v="No"/>
    <s v="Nissan Canada, Inc."/>
    <s v="Yes"/>
    <x v="2"/>
    <n v="100"/>
    <s v="Java FullStack Development using Angular"/>
    <n v="225508"/>
    <s v="Samikkannu,Mohan"/>
    <s v="FIXED PRICE"/>
    <s v="NCI"/>
    <s v="NCI"/>
  </r>
  <r>
    <s v="SBU D-ASV"/>
    <s v="IMFG"/>
    <s v="INIS"/>
    <x v="55"/>
    <x v="54"/>
    <n v="249615"/>
    <x v="5"/>
    <n v="202948"/>
    <x v="0"/>
    <n v="478238"/>
    <s v="Ponnusamy Muthu,Sivakumar"/>
    <s v="SP00478238@TechMahindra.com"/>
    <s v="U2"/>
    <n v="2"/>
    <s v="Agile and Devops  ,Java FullStack Development using Angular"/>
    <n v="2"/>
    <s v="Agile and Devops  ,Java FullStack Development using Angular"/>
    <d v="2020-07-05T10:42:00"/>
    <s v="OFFSHORE"/>
    <s v="Initial Training Program"/>
    <s v="Yes"/>
    <s v="No"/>
    <s v="No"/>
    <s v="Nissan Canada, Inc."/>
    <s v="Yes"/>
    <x v="2"/>
    <n v="100"/>
    <s v="Java FullStack Development using Angular"/>
    <n v="225508"/>
    <s v="Samikkannu,Mohan"/>
    <s v="FIXED PRICE"/>
    <s v="NCI"/>
    <s v="NCI"/>
  </r>
  <r>
    <s v="SBU D-ASV"/>
    <s v="IMFG"/>
    <s v="INIS"/>
    <x v="55"/>
    <x v="54"/>
    <n v="249615"/>
    <x v="5"/>
    <n v="202948"/>
    <x v="0"/>
    <n v="483152"/>
    <s v="Raman,Sriram"/>
    <s v="SR00483152@TechMahindra.com"/>
    <s v="U2"/>
    <n v="1"/>
    <s v="Agile and Devops "/>
    <n v="1"/>
    <s v="Agile and Devops "/>
    <d v="2020-07-05T10:42:00"/>
    <s v="OFFSHORE"/>
    <s v="Initial Training Program"/>
    <s v="Yes"/>
    <s v="No"/>
    <s v="No"/>
    <s v="Nissan Canada, Inc."/>
    <s v="No"/>
    <x v="5"/>
    <m/>
    <m/>
    <n v="249615"/>
    <s v="Vaddadi Veera Venkata,Thirumala Kishore"/>
    <s v="FIXED PRICE"/>
    <s v="NCI"/>
    <s v="NCI"/>
  </r>
  <r>
    <s v="SBU D-ASV"/>
    <s v="IMFG"/>
    <s v="INIS"/>
    <x v="55"/>
    <x v="54"/>
    <n v="249615"/>
    <x v="5"/>
    <n v="202948"/>
    <x v="0"/>
    <n v="483164"/>
    <s v="Arumugam,Vijaya Krishnan"/>
    <s v="VA00483164@TechMahindra.com"/>
    <s v="U2"/>
    <n v="5"/>
    <s v="Agile and Devops ,ICS_Cloud_AWS_L1,ICS_Cloud_Azure_L1,ics_cloud_aws_level1,ics_cloud_azure_level1"/>
    <n v="5"/>
    <s v="Agile and Devops ,ICS_Cloud_AWS_L1,ICS_Cloud_Azure_L1,ics_cloud_aws_level1,ics_cloud_azure_level1"/>
    <d v="2020-07-05T10:42:00"/>
    <s v="OFFSHORE"/>
    <s v="Initial Training Program"/>
    <s v="Yes"/>
    <s v="No"/>
    <s v="No"/>
    <s v="Nissan Canada, Inc."/>
    <s v="Yes"/>
    <x v="3"/>
    <n v="16.670000000000002"/>
    <s v="Agile and Devops "/>
    <n v="249615"/>
    <s v="Vaddadi Veera Venkata,Thirumala Kishore"/>
    <s v="FIXED PRICE"/>
    <s v="NCI"/>
    <s v="NCI"/>
  </r>
  <r>
    <s v="SBU D-ASV"/>
    <s v="IMFG"/>
    <s v="INIS"/>
    <x v="55"/>
    <x v="54"/>
    <n v="249615"/>
    <x v="5"/>
    <n v="202948"/>
    <x v="0"/>
    <n v="494657"/>
    <s v="Rajendran,Nirmal"/>
    <s v="NR00494657@TechMahindra.com"/>
    <s v="U3"/>
    <n v="3"/>
    <s v="Agile and Devops  ,Java FullStack Development using Angular,Java FullStack Development using ReactJS"/>
    <n v="3"/>
    <s v="Agile and Devops  ,Java FullStack Development using Angular,Java FullStack Development using ReactJS"/>
    <d v="2020-07-05T10:42:00"/>
    <s v="ONSITE"/>
    <s v="Lateral Joinees"/>
    <s v="Yes"/>
    <s v="No"/>
    <s v="No"/>
    <s v="Nissan Canada, Inc."/>
    <s v="Yes"/>
    <x v="2"/>
    <n v="100"/>
    <s v="Java FullStack Development using Angular"/>
    <n v="225508"/>
    <s v="Samikkannu,Mohan"/>
    <s v="FIXED PRICE"/>
    <s v="NCI"/>
    <s v="NCI"/>
  </r>
  <r>
    <s v="SBU D-ASV"/>
    <s v="IMFG"/>
    <s v="INIS"/>
    <x v="55"/>
    <x v="54"/>
    <n v="249615"/>
    <x v="5"/>
    <n v="202948"/>
    <x v="0"/>
    <n v="495113"/>
    <s v="Shaik,Zakeer Hussain"/>
    <s v="ZS00495113@TechMahindra.com"/>
    <s v="U2"/>
    <n v="3"/>
    <s v="Agile and Devops ,Mainframe,data analytics level1 with cassendra, ibm qualitystage, cognos"/>
    <n v="3"/>
    <s v="Agile and Devops ,Mainframe,data analytics level1 with cassendra, ibm qualitystage, cognos"/>
    <d v="2020-07-05T10:42:00"/>
    <s v="OFFSHORE"/>
    <s v="Initial Training Program"/>
    <s v="Yes"/>
    <s v="No"/>
    <s v="No"/>
    <s v="Nissan Canada, Inc."/>
    <s v="Yes"/>
    <x v="2"/>
    <n v="100"/>
    <s v="Agile and Devops "/>
    <n v="249615"/>
    <s v="Vaddadi Veera Venkata,Thirumala Kishore"/>
    <s v="FIXED PRICE"/>
    <s v="NCI"/>
    <s v="NCI"/>
  </r>
  <r>
    <s v="SBU D-ASV"/>
    <s v="IMFG"/>
    <s v="INIS"/>
    <x v="55"/>
    <x v="54"/>
    <n v="249615"/>
    <x v="5"/>
    <n v="202948"/>
    <x v="0"/>
    <n v="561503"/>
    <s v="B,Madhan"/>
    <s v="MB00561503@TechMahindra.com"/>
    <s v="U2"/>
    <n v="2"/>
    <s v="Java FullStack Development using Angular,ics_cloud_aws_l1"/>
    <n v="2"/>
    <s v="Java FullStack Development using Angular,ics_cloud_aws_l1"/>
    <d v="2020-07-05T10:42:00"/>
    <s v="OFFSHORE"/>
    <s v="Initial Training Program"/>
    <s v="Yes"/>
    <s v="No"/>
    <s v="No"/>
    <s v="Nissan Canada, Inc."/>
    <s v="Yes"/>
    <x v="2"/>
    <n v="100"/>
    <s v="Java FullStack Development using Angular"/>
    <n v="260418"/>
    <s v="kanakarajan,venkatesh"/>
    <s v="FIXED PRICE"/>
    <s v="NCI"/>
    <s v="NCI"/>
  </r>
  <r>
    <s v="SBU D-ASV"/>
    <s v="IMFG"/>
    <s v="INIS"/>
    <x v="55"/>
    <x v="54"/>
    <n v="249615"/>
    <x v="5"/>
    <n v="202948"/>
    <x v="0"/>
    <n v="564254"/>
    <s v="J,Madhumitha"/>
    <s v="MJ00564254@TechMahindra.com"/>
    <s v="U2"/>
    <n v="1"/>
    <s v="Agile and Devops "/>
    <n v="1"/>
    <s v="Agile and Devops "/>
    <d v="2020-07-05T10:42:00"/>
    <s v="OFFSHORE"/>
    <s v="Initial Training Program"/>
    <s v="Yes"/>
    <s v="No"/>
    <s v="No"/>
    <s v="Nissan Canada, Inc."/>
    <s v="Yes"/>
    <x v="2"/>
    <n v="100"/>
    <s v="Agile and Devops "/>
    <n v="305286"/>
    <s v="BEHERA,BIJAYALAXMI"/>
    <s v="FIXED PRICE"/>
    <s v="NCI"/>
    <s v="NCI"/>
  </r>
  <r>
    <s v="SBU D-ASV"/>
    <s v="IMFG"/>
    <s v="INIS"/>
    <x v="55"/>
    <x v="54"/>
    <n v="249615"/>
    <x v="5"/>
    <n v="202948"/>
    <x v="0"/>
    <n v="615275"/>
    <s v="Santosh,Kattoju"/>
    <s v="KS00615275@TechMahindra.com"/>
    <s v="U3"/>
    <n v="2"/>
    <s v=".NET Standard FullStack Development using ASP.NET MVC &amp; Angular,mobility android level 1"/>
    <n v="2"/>
    <s v=".NET Standard FullStack Development using ASP.NET MVC &amp; Angular,mobility android level 1"/>
    <d v="2020-07-05T10:42:00"/>
    <s v="OFFSHORE"/>
    <s v="Lateral Joinees"/>
    <s v="Yes"/>
    <s v="No"/>
    <s v="No"/>
    <s v="Nissan Canada, Inc."/>
    <s v="Yes"/>
    <x v="3"/>
    <n v="12.5"/>
    <s v=".NET Standard FullStack Development using ASP.NET MVC &amp; Angular"/>
    <n v="598218"/>
    <s v="Reddy,Gajjela Vinaya Kumar"/>
    <s v="FIXED PRICE"/>
    <s v="NCI"/>
    <s v="NCI"/>
  </r>
  <r>
    <s v="SBU D-ASV"/>
    <s v="IMFG"/>
    <s v="INIS"/>
    <x v="55"/>
    <x v="54"/>
    <n v="249615"/>
    <x v="5"/>
    <n v="202948"/>
    <x v="0"/>
    <n v="618699"/>
    <s v="Venkatesan,Gajenthiran"/>
    <s v="GV00618699@TechMahindra.com"/>
    <s v="U1"/>
    <n v="4"/>
    <s v="Agile and Devops ,IT Foundation,Java FullStack Development using Angular,Mainframe"/>
    <n v="4"/>
    <s v="Agile and Devops ,IT Foundation,Java FullStack Development using Angular,Mainframe"/>
    <d v="2020-07-05T10:42:00"/>
    <s v="OFFSHORE"/>
    <s v="Initial Training Program"/>
    <s v="Yes"/>
    <s v="No"/>
    <s v="No"/>
    <s v="Nissan Canada, Inc."/>
    <s v="Yes"/>
    <x v="4"/>
    <n v="33.33"/>
    <s v="IT Foundation"/>
    <n v="225508"/>
    <s v="Samikkannu,Mohan"/>
    <s v="FIXED PRICE"/>
    <s v="NCI"/>
    <s v="NCI"/>
  </r>
  <r>
    <s v="SBU D-ASV"/>
    <s v="IMFG"/>
    <s v="INIS"/>
    <x v="55"/>
    <x v="54"/>
    <n v="249615"/>
    <x v="5"/>
    <n v="202948"/>
    <x v="0"/>
    <n v="621617"/>
    <s v="Sigireddy,Jaya Sindhura"/>
    <s v="JS00621617@TechMahindra.com"/>
    <s v="U1"/>
    <n v="1"/>
    <s v="IT Foundation"/>
    <n v="1"/>
    <s v="IT Foundation"/>
    <d v="2020-07-05T10:42:00"/>
    <s v="OFFSHORE"/>
    <s v="Initial Training Program"/>
    <s v="Yes"/>
    <s v="No"/>
    <s v="No"/>
    <s v="Nissan Canada, Inc."/>
    <s v="Yes"/>
    <x v="2"/>
    <n v="100"/>
    <s v="IT Foundation"/>
    <n v="342769"/>
    <s v="Gurugubelli,Sri Rama Murthy"/>
    <s v="FIXED PRICE"/>
    <s v="NCI"/>
    <s v="NCI"/>
  </r>
  <r>
    <s v="SBU D-ASV"/>
    <s v="IMFG"/>
    <s v="INIS"/>
    <x v="55"/>
    <x v="54"/>
    <n v="249615"/>
    <x v="5"/>
    <n v="202948"/>
    <x v="0"/>
    <n v="687156"/>
    <s v="P,Divya Bharathi"/>
    <s v="DP00687156@TechMahindra.com"/>
    <s v="U1"/>
    <n v="0"/>
    <m/>
    <n v="0"/>
    <m/>
    <d v="2020-07-05T10:42:00"/>
    <s v="OFFSHORE"/>
    <s v="TCTP"/>
    <s v="No"/>
    <s v="No"/>
    <s v="No"/>
    <s v="Nissan Canada, Inc."/>
    <s v="No"/>
    <x v="5"/>
    <m/>
    <m/>
    <n v="291443"/>
    <s v="S,Hemamalini"/>
    <s v="FIXED PRICE"/>
    <s v="NCI"/>
    <s v="NCI"/>
  </r>
  <r>
    <s v="SBU D-ASV"/>
    <s v="IMFG"/>
    <s v="INIS"/>
    <x v="55"/>
    <x v="54"/>
    <n v="249615"/>
    <x v="5"/>
    <n v="202948"/>
    <x v="0"/>
    <n v="687163"/>
    <s v=".,Anu.R.A"/>
    <s v="AX00687163@TechMahindra.com"/>
    <s v="U1"/>
    <n v="0"/>
    <m/>
    <n v="0"/>
    <m/>
    <d v="2020-07-05T10:42:00"/>
    <s v="OFFSHORE"/>
    <s v="TCTP"/>
    <s v="No"/>
    <s v="No"/>
    <s v="No"/>
    <s v="Nissan Canada, Inc."/>
    <s v="No"/>
    <x v="5"/>
    <m/>
    <m/>
    <n v="291443"/>
    <s v="S,Hemamalini"/>
    <s v="FIXED PRICE"/>
    <s v="NCI"/>
    <s v="NCI"/>
  </r>
  <r>
    <s v="SBU D-ASV"/>
    <s v="IMFG"/>
    <s v="INIS"/>
    <x v="56"/>
    <x v="55"/>
    <n v="264377"/>
    <x v="10"/>
    <n v="202948"/>
    <x v="0"/>
    <n v="625184"/>
    <s v="D,Sivakumar"/>
    <s v="SD00625184@TechMahindra.com"/>
    <s v="U3"/>
    <n v="6"/>
    <s v="5G Core Enginnering L2,BIG Data Analytics,Java Full Stack development with Spring,Java and J2EE ,Java fullstack development,Java with Front end"/>
    <n v="6"/>
    <s v="5G Core Enginnering L2,BIG Data Analytics,Java Full Stack development with Spring,Java and J2EE ,Java fullstack development,Java with Front end"/>
    <d v="2020-07-05T10:42:00"/>
    <s v="OFFSHORE"/>
    <s v="Lateral Joinees"/>
    <s v="Yes"/>
    <s v="No"/>
    <s v="No"/>
    <s v="Nissan North America, Inc."/>
    <s v="Yes"/>
    <x v="1"/>
    <n v="0"/>
    <s v="BIG Data Analytics"/>
    <n v="232348"/>
    <s v="Jayaprakash,Nishanth"/>
    <s v="TIME &amp; MATERIAL"/>
    <s v="NNA"/>
    <s v="NNA"/>
  </r>
  <r>
    <s v="SBU D-ASV"/>
    <s v="IMFG"/>
    <s v="INIS"/>
    <x v="56"/>
    <x v="55"/>
    <n v="264377"/>
    <x v="10"/>
    <n v="202948"/>
    <x v="0"/>
    <n v="253260"/>
    <s v="Kumaraswamy,Anbalagan"/>
    <s v="Anbalagan.Kumaraswamy@TechMahindra.com"/>
    <s v="P1"/>
    <n v="4"/>
    <s v="Snowflake Foundation,aws solution architecting,business intelligence - tableau,etl and data visualization"/>
    <n v="4"/>
    <s v="Snowflake Foundation,aws solution architecting,business intelligence - tableau,etl and data visualization"/>
    <d v="2020-07-05T10:42:00"/>
    <s v="ONSITE"/>
    <s v="Lateral Joinees"/>
    <s v="Yes"/>
    <s v="No"/>
    <s v="No"/>
    <s v="Nissan North America, Inc."/>
    <s v="Yes"/>
    <x v="0"/>
    <n v="80"/>
    <s v="Snowflake Foundation"/>
    <n v="236135"/>
    <s v="Murugesan,Jayakumar"/>
    <s v="TIME &amp; MATERIAL"/>
    <s v="NNA"/>
    <s v="NNA"/>
  </r>
  <r>
    <s v="SBU D-ASV"/>
    <s v="IMFG"/>
    <s v="INIS"/>
    <x v="56"/>
    <x v="55"/>
    <n v="264377"/>
    <x v="10"/>
    <n v="202948"/>
    <x v="0"/>
    <n v="264377"/>
    <s v="Chandrasekaran,Ashokkumar"/>
    <s v="Ashokkumar.Chandrasekaran@TechMahindra.com"/>
    <s v="P1"/>
    <n v="4"/>
    <s v="RPA UiPath Level 1,Snowflake Foundation,aws solution architecting,future-pm"/>
    <n v="4"/>
    <s v="RPA UiPath Level 1,Snowflake Foundation,aws solution architecting,future-pm"/>
    <d v="2020-07-05T10:42:00"/>
    <s v="OFFSHORE"/>
    <s v="Lateral Joinees"/>
    <s v="Yes"/>
    <s v="No"/>
    <s v="No"/>
    <s v="Nissan North America, Inc."/>
    <s v="Yes"/>
    <x v="2"/>
    <n v="100"/>
    <s v="future-pm"/>
    <n v="471215"/>
    <s v="Ilangovan,Sathish Kumar"/>
    <s v="TIME &amp; MATERIAL"/>
    <s v="NNA"/>
    <s v="NNA"/>
  </r>
  <r>
    <s v="SBU D-ASV"/>
    <s v="IMFG"/>
    <s v="INIS"/>
    <x v="56"/>
    <x v="55"/>
    <n v="264377"/>
    <x v="10"/>
    <n v="202948"/>
    <x v="0"/>
    <n v="274684"/>
    <s v="GANTAYAT,SUROJEET"/>
    <s v="Surojeet.Gantayat@TechMahindra.com"/>
    <s v="P1"/>
    <n v="2"/>
    <s v="Snowflake Foundation,aws solution architecting"/>
    <n v="2"/>
    <s v="Snowflake Foundation,aws solution architecting"/>
    <d v="2020-07-05T10:42:00"/>
    <s v="ONSITE"/>
    <s v="Lateral Joinees"/>
    <s v="Yes"/>
    <s v="No"/>
    <s v="No"/>
    <s v="Nissan North America, Inc."/>
    <s v="Yes"/>
    <x v="2"/>
    <n v="100"/>
    <s v="Snowflake Foundation"/>
    <n v="236135"/>
    <s v="Murugesan,Jayakumar"/>
    <s v="TIME &amp; MATERIAL"/>
    <s v="NNA"/>
    <s v="NNA"/>
  </r>
  <r>
    <s v="SBU D-ASV"/>
    <s v="IMFG"/>
    <s v="INIS"/>
    <x v="56"/>
    <x v="55"/>
    <n v="264377"/>
    <x v="10"/>
    <n v="202948"/>
    <x v="0"/>
    <n v="315002"/>
    <s v="S,RAJ THILAK"/>
    <s v="Raj.Thilak@TechMahindra.com"/>
    <s v="U4"/>
    <n v="4"/>
    <s v="Snowflake Foundation,aws solution architecting,data analytics level1 with hbase_informatica dq_cognos,tableau with java and sql"/>
    <n v="4"/>
    <s v="Snowflake Foundation,aws solution architecting,data analytics level1 with hbase_informatica dq_cognos,tableau with java and sql"/>
    <d v="2020-07-05T10:42:00"/>
    <s v="ONSITE"/>
    <s v="Lateral Joinees"/>
    <s v="Yes"/>
    <s v="No"/>
    <s v="No"/>
    <s v="Nissan North America, Inc."/>
    <s v="Yes"/>
    <x v="1"/>
    <n v="0"/>
    <s v="Snowflake Foundation"/>
    <n v="236135"/>
    <s v="Murugesan,Jayakumar"/>
    <s v="TIME &amp; MATERIAL"/>
    <s v="NNA"/>
    <s v="NNA"/>
  </r>
  <r>
    <s v="SBU D-ASV"/>
    <s v="IMFG"/>
    <s v="INIS"/>
    <x v="56"/>
    <x v="55"/>
    <n v="264377"/>
    <x v="10"/>
    <n v="202948"/>
    <x v="0"/>
    <n v="633215"/>
    <s v="R,Kalidass"/>
    <s v="KX00633215@TechMahindra.com"/>
    <s v="U3"/>
    <n v="3"/>
    <s v="RPA - UI-Path Level ,Snowflake Foundation,business intelligence - tableau"/>
    <n v="3"/>
    <s v="RPA - UI-Path Level ,Snowflake Foundation,business intelligence - tableau"/>
    <d v="2020-07-05T10:42:00"/>
    <s v="OFFSHORE"/>
    <s v="Lateral Joinees"/>
    <s v="Yes"/>
    <s v="No"/>
    <s v="No"/>
    <s v="Nissan North America, Inc."/>
    <s v="Yes"/>
    <x v="2"/>
    <n v="100"/>
    <s v="RPA - UI-Path Level "/>
    <n v="232348"/>
    <s v="Jayaprakash,Nishanth"/>
    <s v="TIME &amp; MATERIAL"/>
    <s v="NNA"/>
    <s v="NNA"/>
  </r>
  <r>
    <s v="SBU D-ASV"/>
    <s v="IMFG"/>
    <s v="INIS"/>
    <x v="56"/>
    <x v="55"/>
    <n v="264377"/>
    <x v="10"/>
    <n v="202948"/>
    <x v="0"/>
    <n v="462370"/>
    <s v="Loganathan,GovindaRajan"/>
    <s v="GL00462370@TechMahindra.com"/>
    <s v="U4"/>
    <n v="1"/>
    <s v="Java FullStack Development using Angular"/>
    <n v="1"/>
    <s v="Java FullStack Development using Angular"/>
    <d v="2020-07-05T10:42:00"/>
    <s v="OFFSHORE"/>
    <s v="Lateral Joinees"/>
    <s v="Yes"/>
    <s v="No"/>
    <s v="No"/>
    <s v="Nissan North America, Inc."/>
    <s v="Yes"/>
    <x v="2"/>
    <n v="100"/>
    <s v="Java FullStack Development using Angular"/>
    <n v="260418"/>
    <s v="kanakarajan,venkatesh"/>
    <s v="TIME &amp; MATERIAL"/>
    <s v="NNA"/>
    <s v="NNA"/>
  </r>
  <r>
    <s v="SBU D-ASV"/>
    <s v="IMFG"/>
    <s v="INIS"/>
    <x v="56"/>
    <x v="55"/>
    <n v="264377"/>
    <x v="10"/>
    <n v="202948"/>
    <x v="0"/>
    <n v="606765"/>
    <s v="Bollampalli,Sreeram"/>
    <s v="SX00606765@TechMahindra.com"/>
    <s v="U4"/>
    <n v="2"/>
    <s v="Agile and Devops ,Java FullStack Development using Angular"/>
    <n v="2"/>
    <s v="Agile and Devops ,Java FullStack Development using Angular"/>
    <d v="2020-07-05T10:42:00"/>
    <s v="OFFSHORE"/>
    <s v="Lateral Joinees"/>
    <s v="Yes"/>
    <s v="No"/>
    <s v="No"/>
    <s v="Nissan North America, Inc."/>
    <s v="Yes"/>
    <x v="3"/>
    <n v="16.670000000000002"/>
    <s v="Agile and Devops "/>
    <n v="260418"/>
    <s v="kanakarajan,venkatesh"/>
    <s v="TIME &amp; MATERIAL"/>
    <s v="NNA"/>
    <s v="NNA"/>
  </r>
  <r>
    <s v="SBU D-ASV"/>
    <s v="IMFG"/>
    <s v="INIS"/>
    <x v="57"/>
    <x v="56"/>
    <n v="314945"/>
    <x v="1"/>
    <n v="202948"/>
    <x v="0"/>
    <n v="250473"/>
    <s v="T,Manoj"/>
    <s v="Manoj.T@TechMahindra.com"/>
    <s v="P1"/>
    <n v="5"/>
    <s v="Agile and Devops ,ics_cloud_aws_l1,ics_dba_oracle_l2,ics_dba_oracle_l3,oracle with linux"/>
    <n v="5"/>
    <s v="Agile and Devops ,ics_cloud_aws_l1,ics_dba_oracle_l2,ics_dba_oracle_l3,oracle with linux"/>
    <d v="2020-07-05T10:42:00"/>
    <s v="ONSITE"/>
    <s v="Initial Training Program"/>
    <s v="Yes"/>
    <s v="No"/>
    <s v="No"/>
    <s v="Nissan North America, Inc."/>
    <s v="Yes"/>
    <x v="3"/>
    <n v="16.670000000000002"/>
    <s v="Agile and Devops "/>
    <n v="210182"/>
    <s v="SEKAR,VIJAYAKUMAR"/>
    <s v="TIME &amp; MATERIAL"/>
    <s v="NNA"/>
    <s v="NNA"/>
  </r>
  <r>
    <s v="SBU D-ASV"/>
    <s v="IMFG"/>
    <s v="INIS"/>
    <x v="57"/>
    <x v="56"/>
    <n v="314945"/>
    <x v="1"/>
    <n v="202948"/>
    <x v="0"/>
    <n v="269938"/>
    <s v="Annamalai,Varadhakumar"/>
    <s v="Varadhakumar.Annamalai@TechMahindra.com"/>
    <s v="P1"/>
    <n v="1"/>
    <s v="ics_cloud_aws_level1"/>
    <n v="1"/>
    <s v="ics_cloud_aws_level1"/>
    <d v="2020-07-05T10:42:00"/>
    <s v="ONSITE"/>
    <s v="Initial Training Program"/>
    <s v="Yes"/>
    <s v="No"/>
    <s v="No"/>
    <s v="Nissan North America, Inc."/>
    <s v="Yes"/>
    <x v="1"/>
    <n v="0"/>
    <s v="ics_cloud_aws_level1"/>
    <n v="210182"/>
    <s v="SEKAR,VIJAYAKUMAR"/>
    <s v="TIME &amp; MATERIAL"/>
    <s v="NNA"/>
    <s v="NNA"/>
  </r>
  <r>
    <s v="SBU D-ASV"/>
    <s v="IMFG"/>
    <s v="INIS"/>
    <x v="57"/>
    <x v="56"/>
    <n v="314945"/>
    <x v="1"/>
    <n v="202948"/>
    <x v="0"/>
    <n v="284139"/>
    <s v="CHANDRA,SIDDHARTH"/>
    <s v="Siddharth.Chandra@TechMahindra.com"/>
    <s v="P1"/>
    <n v="3"/>
    <s v="ICS_Cloud_Google_L1,Mainframe,ics_cloud_google_l2"/>
    <n v="3"/>
    <s v="ICS_Cloud_Google_L1,Mainframe,ics_cloud_google_l2"/>
    <d v="2020-07-05T10:42:00"/>
    <s v="OFFSHORE"/>
    <s v="Lateral Joinees"/>
    <s v="Yes"/>
    <s v="No"/>
    <s v="No"/>
    <s v="Nissan North America, Inc."/>
    <s v="Yes"/>
    <x v="2"/>
    <n v="100"/>
    <s v="ICS_Cloud_Google_L1"/>
    <n v="210182"/>
    <s v="SEKAR,VIJAYAKUMAR"/>
    <s v="TIME &amp; MATERIAL"/>
    <s v="NNA"/>
    <s v="NNA"/>
  </r>
  <r>
    <s v="SBU D-ASV"/>
    <s v="IMFG"/>
    <s v="INIS"/>
    <x v="57"/>
    <x v="56"/>
    <n v="314945"/>
    <x v="1"/>
    <n v="202948"/>
    <x v="0"/>
    <n v="347660"/>
    <s v="Maguluri,Ravi Tej Kumar"/>
    <s v="RM00347660@TechMahindra.com"/>
    <s v="U3"/>
    <n v="2"/>
    <s v="ICS_Cloud_AWS_L1,ics_cloud_aws_level1"/>
    <n v="2"/>
    <s v="ICS_Cloud_AWS_L1,ics_cloud_aws_level1"/>
    <d v="2020-07-05T10:42:00"/>
    <s v="ONSITE"/>
    <s v="Initial Training Program"/>
    <s v="Yes"/>
    <s v="No"/>
    <s v="No"/>
    <s v="Nissan North America, Inc."/>
    <s v="Yes"/>
    <x v="3"/>
    <n v="25"/>
    <s v="ICS_Cloud_AWS_L1"/>
    <n v="314945"/>
    <s v="RADHAKRISHNAN,SENTHIL"/>
    <s v="TIME &amp; MATERIAL"/>
    <s v="NNA"/>
    <s v="NNA"/>
  </r>
  <r>
    <s v="SBU D-ASV"/>
    <s v="IMFG"/>
    <s v="INIS"/>
    <x v="57"/>
    <x v="56"/>
    <n v="314945"/>
    <x v="1"/>
    <n v="202948"/>
    <x v="0"/>
    <n v="362250"/>
    <s v="Nadipineni,Srinivasarao"/>
    <s v="SN00362250@TechMahindra.com"/>
    <s v="U3"/>
    <n v="1"/>
    <s v="ICS_DBA_SQL DBA_L3"/>
    <n v="1"/>
    <s v="ICS_DBA_SQL DBA_L3"/>
    <d v="2020-07-05T10:42:00"/>
    <s v="ONSITE"/>
    <s v="Lateral Joinees"/>
    <s v="Yes"/>
    <s v="No"/>
    <s v="No"/>
    <s v="Nissan North America, Inc."/>
    <s v="Yes"/>
    <x v="3"/>
    <n v="25"/>
    <s v="ICS_DBA_SQL DBA_L3"/>
    <n v="210182"/>
    <s v="SEKAR,VIJAYAKUMAR"/>
    <s v="TIME &amp; MATERIAL"/>
    <s v="NNA"/>
    <s v="NNA"/>
  </r>
  <r>
    <s v="SBU D-ASV"/>
    <s v="IMFG"/>
    <s v="INIS"/>
    <x v="57"/>
    <x v="56"/>
    <n v="314945"/>
    <x v="1"/>
    <n v="202948"/>
    <x v="0"/>
    <n v="435224"/>
    <s v="Balakrishnan,Kirubakaran"/>
    <s v="KB00435224@TechMahindra.com"/>
    <s v="U4"/>
    <n v="2"/>
    <s v="ics_cloud_aws_level1,linux/unix administration"/>
    <n v="2"/>
    <s v="ics_cloud_aws_level1,linux/unix administration"/>
    <d v="2020-07-05T10:42:00"/>
    <s v="OFFSHORE"/>
    <s v="Lateral Joinees"/>
    <s v="Yes"/>
    <s v="No"/>
    <s v="No"/>
    <s v="Nissan North America, Inc."/>
    <s v="Yes"/>
    <x v="4"/>
    <n v="33.33"/>
    <s v="ics_cloud_aws_level1"/>
    <n v="314945"/>
    <s v="RADHAKRISHNAN,SENTHIL"/>
    <s v="TIME &amp; MATERIAL"/>
    <s v="NNA"/>
    <s v="NNA"/>
  </r>
  <r>
    <s v="SBU D-ASV"/>
    <s v="IMFG"/>
    <s v="INIS"/>
    <x v="57"/>
    <x v="56"/>
    <n v="314945"/>
    <x v="1"/>
    <n v="202948"/>
    <x v="0"/>
    <n v="443452"/>
    <s v="Kasireddi,Shyamkumar"/>
    <s v="SK00443452@TechMahindra.com"/>
    <s v="U3"/>
    <n v="1"/>
    <s v="ICS_Cloud_AWS_L1"/>
    <n v="1"/>
    <s v="ICS_Cloud_AWS_L1"/>
    <d v="2020-07-05T10:42:00"/>
    <s v="ONSITE"/>
    <s v="Lateral Joinees"/>
    <s v="Yes"/>
    <s v="No"/>
    <s v="No"/>
    <s v="Nissan North America, Inc."/>
    <s v="Yes"/>
    <x v="3"/>
    <n v="25"/>
    <s v="ICS_Cloud_AWS_L1"/>
    <n v="210182"/>
    <s v="SEKAR,VIJAYAKUMAR"/>
    <s v="TIME &amp; MATERIAL"/>
    <s v="NNA"/>
    <s v="NNA"/>
  </r>
  <r>
    <s v="SBU D-ASV"/>
    <s v="IMFG"/>
    <s v="INIS"/>
    <x v="57"/>
    <x v="56"/>
    <n v="314945"/>
    <x v="1"/>
    <n v="202948"/>
    <x v="0"/>
    <n v="469169"/>
    <s v="Chinnaiyan,Karthikeyan"/>
    <s v="KC00469169@TechMahindra.com"/>
    <s v="U3"/>
    <n v="3"/>
    <s v="Agile and Devops ,Alteryx with Tableau,Backend Development - Python"/>
    <n v="3"/>
    <s v="Agile and Devops ,Alteryx with Tableau,Backend Development - Python"/>
    <d v="2020-07-05T10:42:00"/>
    <s v="OFFSHORE"/>
    <s v="Lateral Joinees"/>
    <s v="Yes"/>
    <s v="No"/>
    <s v="No"/>
    <s v="Nissan North America, Inc."/>
    <s v="Yes"/>
    <x v="3"/>
    <n v="16.670000000000002"/>
    <s v="Agile and Devops "/>
    <n v="435224"/>
    <s v="Balakrishnan,Kirubakaran"/>
    <s v="TIME &amp; MATERIAL"/>
    <s v="NNA"/>
    <s v="NNA"/>
  </r>
  <r>
    <s v="SBU D-ASV"/>
    <s v="IMFG"/>
    <s v="INIS"/>
    <x v="57"/>
    <x v="56"/>
    <n v="314945"/>
    <x v="1"/>
    <n v="202948"/>
    <x v="0"/>
    <n v="494987"/>
    <s v="Muthiah Pillai Subramanian,Muthu Kumaran"/>
    <s v="MM00494987@TechMahindra.com"/>
    <s v="U2"/>
    <n v="1"/>
    <s v="Backend Development - Python"/>
    <n v="1"/>
    <s v="Backend Development - Python"/>
    <d v="2020-07-05T10:42:00"/>
    <s v="OFFSHORE"/>
    <s v="Initial Training Program"/>
    <s v="Yes"/>
    <s v="No"/>
    <s v="No"/>
    <s v="Nissan North America, Inc."/>
    <s v="Yes"/>
    <x v="1"/>
    <n v="0"/>
    <s v="Backend Development - Python"/>
    <n v="435224"/>
    <s v="Balakrishnan,Kirubakaran"/>
    <s v="TIME &amp; MATERIAL"/>
    <s v="NNA"/>
    <s v="NNA"/>
  </r>
  <r>
    <s v="SBU D-ASV"/>
    <s v="IMFG"/>
    <s v="INIS"/>
    <x v="57"/>
    <x v="56"/>
    <n v="314945"/>
    <x v="1"/>
    <n v="202948"/>
    <x v="0"/>
    <n v="497636"/>
    <s v="Karunanithi,Jawahar"/>
    <s v="JK00497636@TechMahindra.com"/>
    <s v="P1"/>
    <n v="3"/>
    <s v="ICS_SI_Data Center_Storage_OEM_HP_L2,ICS_SI_Data Center_Storage_OEM_Hitachi_L2,ICS_SI_Data Center_Storage_OEM_IBM_L2"/>
    <n v="3"/>
    <s v="ICS_SI_Data Center_Storage_OEM_HP_L2,ICS_SI_Data Center_Storage_OEM_Hitachi_L2,ICS_SI_Data Center_Storage_OEM_IBM_L2"/>
    <d v="2020-07-05T10:42:00"/>
    <s v="OFFSHORE"/>
    <s v="Lateral Joinees"/>
    <s v="Yes"/>
    <s v="No"/>
    <s v="No"/>
    <s v="Nissan North America, Inc."/>
    <s v="No"/>
    <x v="5"/>
    <m/>
    <m/>
    <n v="210182"/>
    <s v="SEKAR,VIJAYAKUMAR"/>
    <s v="TIME &amp; MATERIAL"/>
    <s v="NNA"/>
    <s v="NNA"/>
  </r>
  <r>
    <s v="SBU D-ASV"/>
    <s v="IMFG"/>
    <s v="INIS"/>
    <x v="57"/>
    <x v="56"/>
    <n v="314945"/>
    <x v="1"/>
    <n v="202948"/>
    <x v="0"/>
    <n v="561446"/>
    <s v="Priya V,Dhivya"/>
    <s v="DP00561446@TechMahindra.com"/>
    <s v="U2"/>
    <n v="1"/>
    <s v="Agile and Devops "/>
    <n v="1"/>
    <s v="Agile and Devops "/>
    <d v="2020-07-05T10:42:00"/>
    <s v="OFFSHORE"/>
    <s v="Initial Training Program"/>
    <s v="Yes"/>
    <s v="No"/>
    <s v="No"/>
    <s v="Nissan North America, Inc."/>
    <s v="Yes"/>
    <x v="0"/>
    <n v="83.33"/>
    <s v="Agile and Devops "/>
    <n v="314945"/>
    <s v="RADHAKRISHNAN,SENTHIL"/>
    <s v="TIME &amp; MATERIAL"/>
    <s v="NNA"/>
    <s v="NNA"/>
  </r>
  <r>
    <s v="SBU D-ASV"/>
    <s v="IMFG"/>
    <s v="INIS"/>
    <x v="57"/>
    <x v="56"/>
    <n v="314945"/>
    <x v="1"/>
    <n v="202948"/>
    <x v="0"/>
    <n v="564178"/>
    <s v="Krishnan,Abhinaya"/>
    <s v="AK00564178@TechMahindra.com"/>
    <s v="U2"/>
    <n v="2"/>
    <s v="ICS_Cloud_AWS_L1,ICS_Cloud_Azure_L1"/>
    <n v="2"/>
    <s v="ICS_Cloud_AWS_L1,ICS_Cloud_Azure_L1"/>
    <d v="2020-07-05T10:42:00"/>
    <s v="OFFSHORE"/>
    <s v="Initial Training Program"/>
    <s v="Yes"/>
    <s v="No"/>
    <s v="No"/>
    <s v="Nissan North America, Inc."/>
    <s v="Yes"/>
    <x v="6"/>
    <n v="66.67"/>
    <s v="ICS_Cloud_Azure_L1"/>
    <n v="555747"/>
    <s v="Yaswanth,Bellamkonda"/>
    <s v="TIME &amp; MATERIAL"/>
    <s v="NNA"/>
    <s v="NNA"/>
  </r>
  <r>
    <s v="SBU D-ASV"/>
    <s v="IMFG"/>
    <s v="INIS"/>
    <x v="57"/>
    <x v="56"/>
    <n v="314945"/>
    <x v="1"/>
    <n v="202948"/>
    <x v="0"/>
    <n v="624219"/>
    <s v="U,Sanjula"/>
    <s v="SU00624219@TechMahindra.com"/>
    <s v="U3"/>
    <n v="1"/>
    <s v="Mainframe"/>
    <n v="1"/>
    <s v="Mainframe"/>
    <d v="2020-07-05T10:42:00"/>
    <s v="OFFSHORE"/>
    <s v="Lateral Joinees"/>
    <s v="Yes"/>
    <s v="No"/>
    <s v="No"/>
    <s v="Nissan North America, Inc."/>
    <s v="Yes"/>
    <x v="1"/>
    <n v="0"/>
    <s v="Mainframe"/>
    <n v="284139"/>
    <s v="CHANDRA,SIDDHARTH"/>
    <s v="TIME &amp; MATERIAL"/>
    <s v="NNA"/>
    <s v="NNA"/>
  </r>
  <r>
    <s v="SBU D-ASV"/>
    <s v="IMFG"/>
    <s v="INIS"/>
    <x v="57"/>
    <x v="56"/>
    <n v="314945"/>
    <x v="1"/>
    <n v="202948"/>
    <x v="0"/>
    <n v="682912"/>
    <s v="Bhavani,Yarra Ganga"/>
    <s v="YB00682912@TechMahindra.com"/>
    <s v="U3"/>
    <n v="6"/>
    <s v="Business Intelligence with SSIS and Tableau,JBOSS administration,Oracle Database Development 1,aws system administration,oracle with linux,web programming"/>
    <n v="6"/>
    <s v="Business Intelligence with SSIS and Tableau,JBOSS administration,Oracle Database Development 1,aws system administration,oracle with linux,web programming"/>
    <d v="2020-07-05T10:42:00"/>
    <s v="OFFSHORE"/>
    <s v="Lateral Joinees"/>
    <s v="Yes"/>
    <s v="No"/>
    <s v="No"/>
    <s v="Nissan North America, Inc."/>
    <s v="Yes"/>
    <x v="2"/>
    <n v="100"/>
    <s v="Oracle Database Development 1"/>
    <n v="314945"/>
    <s v="RADHAKRISHNAN,SENTHIL"/>
    <s v="TIME &amp; MATERIAL"/>
    <s v="NNA"/>
    <s v="NNA"/>
  </r>
  <r>
    <s v="SBU D-ASV"/>
    <s v="IMFG"/>
    <s v="INIS"/>
    <x v="57"/>
    <x v="56"/>
    <n v="314945"/>
    <x v="1"/>
    <n v="202948"/>
    <x v="0"/>
    <n v="683185"/>
    <s v="Chintala,Jaya Prakash N"/>
    <s v="JC00683185@TechMahindra.com"/>
    <s v="U3"/>
    <n v="5"/>
    <s v="Business Intelligence with SSIS and Tableau,JBOSS administration,Oracle Database Development 1,aws system administration,web programming"/>
    <n v="5"/>
    <s v="Business Intelligence with SSIS and Tableau,JBOSS administration,Oracle Database Development 1,aws system administration,web programming"/>
    <d v="2020-07-05T10:42:00"/>
    <s v="OFFSHORE"/>
    <s v="Lateral Joinees"/>
    <s v="Yes"/>
    <s v="No"/>
    <s v="No"/>
    <s v="Nissan North America, Inc."/>
    <s v="Yes"/>
    <x v="1"/>
    <n v="0"/>
    <s v="Oracle Database Development 1"/>
    <n v="314945"/>
    <s v="RADHAKRISHNAN,SENTHIL"/>
    <s v="TIME &amp; MATERIAL"/>
    <s v="NNA"/>
    <s v="NNA"/>
  </r>
  <r>
    <s v="SBU D-ASV"/>
    <s v="IMFG"/>
    <s v="INIS"/>
    <x v="57"/>
    <x v="56"/>
    <n v="314945"/>
    <x v="1"/>
    <n v="202948"/>
    <x v="0"/>
    <n v="204566"/>
    <s v="SATHYAMURTHY,VELAVAN"/>
    <s v="Velavan.Sathyamurthy@TechMahindra.com"/>
    <s v="P2"/>
    <n v="6"/>
    <s v="Agile and Devops,BE Digital Business Consultant Level 2,ICS_Cloud_AWS_L1,ICS_Cloud_AWS_L2,ICS_Cloud_AWS_L3,ics_cloud_aws_level1"/>
    <n v="6"/>
    <s v="Agile and Devops,BE Digital Business Consultant Level 2,ICS_Cloud_AWS_L1,ICS_Cloud_AWS_L2,ICS_Cloud_AWS_L3,ics_cloud_aws_level1"/>
    <d v="2020-07-05T10:42:00"/>
    <s v="OFFSHORE"/>
    <s v="JTA-NON-MS"/>
    <s v="Yes"/>
    <s v="No"/>
    <s v="No"/>
    <s v="Nissan North America, Inc."/>
    <s v="Yes"/>
    <x v="2"/>
    <n v="100"/>
    <s v="ICS_Cloud_AWS_L1"/>
    <n v="207759"/>
    <s v="GOPALAN,RAVIKUMAR"/>
    <s v="TIME &amp; MATERIAL"/>
    <s v="NNA"/>
    <s v="NNA"/>
  </r>
  <r>
    <s v="SBU D-ASV"/>
    <s v="IMFG"/>
    <s v="INIS"/>
    <x v="57"/>
    <x v="56"/>
    <n v="314945"/>
    <x v="1"/>
    <n v="202948"/>
    <x v="0"/>
    <n v="496330"/>
    <s v="Bodabattula,Hema Latha"/>
    <s v="HB00496330@TechMahindra.com"/>
    <s v="U3"/>
    <n v="4"/>
    <s v="Adobe AEM ,Agile and Devops ,Java FullStack Development using Angular,Java and J2EE"/>
    <n v="4"/>
    <s v="Adobe AEM ,Agile and Devops ,Java FullStack Development using Angular,Java and J2EE"/>
    <d v="2020-07-05T10:42:00"/>
    <s v="OFFSHORE"/>
    <s v="Lateral Joinees"/>
    <s v="Yes"/>
    <s v="No"/>
    <s v="No"/>
    <s v="Nissan North America, Inc."/>
    <s v="Yes"/>
    <x v="4"/>
    <n v="50"/>
    <s v="Java and J2EE"/>
    <n v="270437"/>
    <s v="Venkumahanti,Venkata Sai Kiran Kumar"/>
    <s v="TIME &amp; MATERIAL"/>
    <s v="NNA"/>
    <s v="NNA"/>
  </r>
  <r>
    <s v="SBU D-ASV"/>
    <s v="IMFG"/>
    <s v="INIS"/>
    <x v="57"/>
    <x v="56"/>
    <n v="314945"/>
    <x v="1"/>
    <n v="202948"/>
    <x v="0"/>
    <n v="561498"/>
    <s v="Natarajan,Piramanayaki"/>
    <s v="PN00561498@TechMahindra.com"/>
    <s v="U2"/>
    <n v="4"/>
    <s v="Java FullStack Development using Angular,Java fullstack development,TIBCO Business works,ics_cloud_aws_l1"/>
    <n v="4"/>
    <s v="Java FullStack Development using Angular,Java fullstack development,TIBCO Business works,ics_cloud_aws_l1"/>
    <d v="2020-07-05T10:42:00"/>
    <s v="OFFSHORE"/>
    <s v="Initial Training Program"/>
    <s v="Yes"/>
    <s v="No"/>
    <s v="No"/>
    <s v="Nissan North America, Inc."/>
    <s v="Yes"/>
    <x v="2"/>
    <n v="100"/>
    <s v="Java FullStack Development using Angular"/>
    <n v="239507"/>
    <s v="S,Balasubramanian"/>
    <s v="TIME &amp; MATERIAL"/>
    <s v="NNA"/>
    <s v="NNA"/>
  </r>
  <r>
    <s v="SBU D-ASV"/>
    <s v="IMFG"/>
    <s v="INIS"/>
    <x v="57"/>
    <x v="56"/>
    <n v="314945"/>
    <x v="1"/>
    <n v="202948"/>
    <x v="0"/>
    <n v="611482"/>
    <s v="Venkatakrishnan,T V"/>
    <s v="TV00611482@TechMahindra.com"/>
    <s v="P1"/>
    <n v="1"/>
    <s v="automation with jenkins and selenium"/>
    <n v="1"/>
    <s v="automation with jenkins and selenium"/>
    <d v="2020-07-05T10:42:00"/>
    <s v="OFFSHORE"/>
    <s v="Lateral Joinees"/>
    <s v="Yes"/>
    <s v="No"/>
    <s v="No"/>
    <s v="Nissan North America, Inc."/>
    <s v="No"/>
    <x v="5"/>
    <m/>
    <m/>
    <n v="211942"/>
    <s v="PERIANAYAGAM,RAM ANAND"/>
    <s v="TIME &amp; MATERIAL"/>
    <s v="NNA"/>
    <s v="NNA"/>
  </r>
  <r>
    <s v="SBU D-ASV"/>
    <s v="IMFG"/>
    <s v="INIS"/>
    <x v="58"/>
    <x v="57"/>
    <n v="255975"/>
    <x v="21"/>
    <n v="202948"/>
    <x v="0"/>
    <n v="265681"/>
    <s v="Chandrappa,Raghavendra"/>
    <s v="Raghavendra.Chandrappa@TechMahindra.com"/>
    <s v="U4"/>
    <n v="1"/>
    <s v="Agile and Devops "/>
    <n v="1"/>
    <s v="Agile and Devops "/>
    <d v="2020-07-05T10:42:00"/>
    <s v="ONSITE"/>
    <s v="Lateral Joinees"/>
    <s v="Yes"/>
    <s v="No"/>
    <s v="No"/>
    <s v="Nissan North America, Inc."/>
    <s v="Yes"/>
    <x v="3"/>
    <n v="16.670000000000002"/>
    <s v="Agile and Devops "/>
    <n v="243862"/>
    <s v="Doraiswamy,Rajkumar"/>
    <s v="TIME &amp; MATERIAL"/>
    <s v="NNA"/>
    <s v="NNA"/>
  </r>
  <r>
    <s v="SBU D-ASV"/>
    <s v="IMFG"/>
    <s v="INIS"/>
    <x v="58"/>
    <x v="57"/>
    <n v="255975"/>
    <x v="21"/>
    <n v="202948"/>
    <x v="0"/>
    <n v="298988"/>
    <s v="SHIRALI,SANKETH SADANAND"/>
    <s v="Sanketh.Shirali@TechMahindra.com"/>
    <s v="U3"/>
    <n v="1"/>
    <s v="Agile and Devops "/>
    <n v="1"/>
    <s v="Agile and Devops "/>
    <d v="2020-07-05T10:42:00"/>
    <s v="ONSITE"/>
    <s v="Initial Training Program"/>
    <s v="Yes"/>
    <s v="No"/>
    <s v="No"/>
    <s v="Nissan North America, Inc."/>
    <s v="Yes"/>
    <x v="3"/>
    <n v="16.670000000000002"/>
    <s v="Agile and Devops "/>
    <n v="243862"/>
    <s v="Doraiswamy,Rajkumar"/>
    <s v="TIME &amp; MATERIAL"/>
    <s v="NNA"/>
    <s v="NNA"/>
  </r>
  <r>
    <s v="SBU D-ASV"/>
    <s v="IMFG"/>
    <s v="INIS"/>
    <x v="59"/>
    <x v="58"/>
    <n v="314945"/>
    <x v="1"/>
    <n v="202948"/>
    <x v="0"/>
    <n v="608851"/>
    <s v="Sandala,Aswin Kumar"/>
    <s v="AS00608851@TechMahindra.com"/>
    <s v="U3"/>
    <n v="2"/>
    <s v="AWS system administration,block chain level1 hyperledger"/>
    <n v="2"/>
    <s v="AWS system administration,block chain level1 hyperledger"/>
    <d v="2020-07-05T10:42:00"/>
    <s v="OFFSHORE"/>
    <s v="Lateral Joinees"/>
    <s v="Yes"/>
    <s v="No"/>
    <s v="No"/>
    <s v="Nissan North America, Inc."/>
    <s v="Yes"/>
    <x v="3"/>
    <n v="10"/>
    <s v="AWS system administration"/>
    <n v="226441"/>
    <s v="Tinu,AkshayK"/>
    <s v="TIME &amp; MATERIAL"/>
    <s v="NNA"/>
    <s v="NNA"/>
  </r>
  <r>
    <s v="SBU D-ASV"/>
    <s v="IMFG"/>
    <s v="INIS"/>
    <x v="60"/>
    <x v="59"/>
    <n v="252196"/>
    <x v="15"/>
    <n v="202948"/>
    <x v="0"/>
    <n v="299021"/>
    <s v="MOHAN,HARIHARAN"/>
    <s v="Hariharan.Mohan@TechMahindra.com"/>
    <s v="U4"/>
    <n v="5"/>
    <s v="BIG Data Analytics,ICS_Cloud_AWS_L2,ICS_Cloud_Google_L1,Process Automation,Robotic Process Automation"/>
    <n v="5"/>
    <s v="BIG Data Analytics,ICS_Cloud_AWS_L2,ICS_Cloud_Google_L1,Process Automation,Robotic Process Automation"/>
    <d v="2020-07-05T10:42:00"/>
    <s v="ONSITE"/>
    <s v="Initial Training Program"/>
    <s v="Yes"/>
    <s v="No"/>
    <s v="No"/>
    <s v="INTERNAL"/>
    <s v="Yes"/>
    <x v="2"/>
    <n v="100"/>
    <s v="ICS_Cloud_Google_L1"/>
    <n v="252020"/>
    <s v="Gangadaran,Sivakumar"/>
    <s v="NO ACTIVE CONTRACT"/>
    <s v="INTERNAL"/>
    <s v="INTERNAL"/>
  </r>
  <r>
    <s v="SBU D-ASV"/>
    <s v="IMFG"/>
    <s v="INIS"/>
    <x v="60"/>
    <x v="59"/>
    <n v="252196"/>
    <x v="15"/>
    <n v="202948"/>
    <x v="0"/>
    <n v="674963"/>
    <s v="Asma,Rahamathul"/>
    <s v="RA00674963@TechMahindra.com"/>
    <s v="U4"/>
    <n v="2"/>
    <s v="Java FullStack Development using ReactJS,Java and J2EE"/>
    <n v="2"/>
    <s v="Java FullStack Development using ReactJS,Java and J2EE"/>
    <d v="2020-07-05T10:42:00"/>
    <s v="OFFSHORE"/>
    <s v="Lateral Joinees"/>
    <s v="Yes"/>
    <s v="No"/>
    <s v="No"/>
    <s v="INTERNAL"/>
    <s v="Yes"/>
    <x v="3"/>
    <n v="25"/>
    <s v="Java and J2EE"/>
    <n v="565163"/>
    <s v="Mehanathan,Jayanarayan"/>
    <s v="NO ACTIVE CONTRACT"/>
    <s v="INTERNAL"/>
    <s v="INTERNAL"/>
  </r>
  <r>
    <s v="SBU D-ASV"/>
    <s v="IMFG"/>
    <s v="INIS"/>
    <x v="60"/>
    <x v="59"/>
    <n v="252196"/>
    <x v="15"/>
    <n v="202948"/>
    <x v="0"/>
    <n v="557258"/>
    <s v="Sivakumar,Vishali"/>
    <s v="VS00557258@TechMahindra.com"/>
    <s v="U2"/>
    <n v="7"/>
    <s v="Business Intelligence with IBM congnos,Java FullStack Development using Angular,Tool Support-Configuration SKU,Tool Support-Monitoring,ics_cloud_aws_l1,ics_cloud_aws_level1,liferay level 1"/>
    <n v="7"/>
    <s v="Business Intelligence with IBM congnos,Java FullStack Development using Angular,Tool Support-Configuration SKU,Tool Support-Monitoring,ics_cloud_aws_l1,ics_cloud_aws_level1,liferay level 1"/>
    <d v="2020-07-05T10:42:00"/>
    <s v="OFFSHORE"/>
    <s v="Initial Training Program"/>
    <s v="Yes"/>
    <s v="No"/>
    <s v="No"/>
    <s v="INTERNAL"/>
    <s v="Yes"/>
    <x v="2"/>
    <n v="100"/>
    <s v="Java FullStack Development using Angular"/>
    <n v="334912"/>
    <s v="M,Vaishnavi"/>
    <s v="NO ACTIVE CONTRACT"/>
    <s v="INTERNAL"/>
    <s v="INTERNAL"/>
  </r>
  <r>
    <s v="SBU D-ASV"/>
    <s v="IMFG"/>
    <s v="INIS"/>
    <x v="60"/>
    <x v="59"/>
    <n v="252196"/>
    <x v="15"/>
    <n v="202948"/>
    <x v="0"/>
    <n v="613361"/>
    <s v="Venkateswarlu,Vemuru"/>
    <s v="VV00613361@TechMahindra.com"/>
    <s v="U3"/>
    <n v="3"/>
    <s v="Agile and Devops ,ics_cloud_aws_level1,pega1"/>
    <n v="3"/>
    <s v="Agile and Devops ,ics_cloud_aws_level1,pega1"/>
    <d v="2020-07-05T10:42:00"/>
    <s v="OFFSHORE"/>
    <s v="Lateral Joinees"/>
    <s v="Yes"/>
    <s v="No"/>
    <s v="No"/>
    <s v="INTERNAL"/>
    <s v="Yes"/>
    <x v="3"/>
    <n v="16.670000000000002"/>
    <s v="Agile and Devops "/>
    <n v="265610"/>
    <s v="Bapatla,Kesavardhani"/>
    <s v="NO ACTIVE CONTRACT"/>
    <s v="INTERNAL"/>
    <s v="INTERNAL"/>
  </r>
  <r>
    <s v="SBU D-ASV"/>
    <s v="IMFG"/>
    <s v="INIS"/>
    <x v="60"/>
    <x v="59"/>
    <n v="252196"/>
    <x v="15"/>
    <n v="202948"/>
    <x v="0"/>
    <n v="682801"/>
    <s v="Rakesh,Stanley"/>
    <s v="SR00682801@TechMahindra.com"/>
    <s v="P1"/>
    <n v="1"/>
    <s v="Agile and Devops "/>
    <n v="1"/>
    <s v="Agile and Devops "/>
    <d v="2020-07-05T10:42:00"/>
    <s v="OFFSHORE"/>
    <s v="Lateral Joinees"/>
    <s v="Yes"/>
    <s v="No"/>
    <s v="No"/>
    <s v="INTERNAL"/>
    <s v="Yes"/>
    <x v="4"/>
    <n v="33.33"/>
    <s v="Agile and Devops "/>
    <n v="221228"/>
    <s v="Ramachandrudu,Narendar"/>
    <s v="NO ACTIVE CONTRACT"/>
    <s v="INTERNAL"/>
    <s v="INTERNAL"/>
  </r>
  <r>
    <s v="SBU D-ASV"/>
    <s v="IMFG"/>
    <s v="INIS"/>
    <x v="60"/>
    <x v="59"/>
    <n v="252196"/>
    <x v="15"/>
    <n v="202948"/>
    <x v="0"/>
    <n v="684230"/>
    <s v="Paul P,Don"/>
    <s v="DP00684230@TechMahindra.com"/>
    <s v="U3"/>
    <n v="6"/>
    <s v="salesforce cpq level 1,sfdc foundation,sfdc sales cloud level 1,sfdc service cloud level 1,sfdc service cloud level 2,velocity cpq level 2"/>
    <n v="6"/>
    <s v="salesforce cpq level 1,sfdc foundation,sfdc sales cloud level 1,sfdc service cloud level 1,sfdc service cloud level 2,velocity cpq level 2"/>
    <d v="2020-07-05T10:42:00"/>
    <s v="OFFSHORE"/>
    <s v="Lateral Joinees"/>
    <s v="Yes"/>
    <s v="No"/>
    <s v="No"/>
    <s v="INTERNAL"/>
    <s v="Yes"/>
    <x v="4"/>
    <n v="40"/>
    <s v="sfdc service cloud level 1"/>
    <n v="684655"/>
    <s v="C,Kalidas"/>
    <s v="NO ACTIVE CONTRACT"/>
    <s v="INTERNAL"/>
    <s v="INTERNAL"/>
  </r>
  <r>
    <s v="SBU D-ASV"/>
    <s v="IMFG"/>
    <s v="INIS"/>
    <x v="60"/>
    <x v="59"/>
    <n v="252196"/>
    <x v="15"/>
    <n v="202948"/>
    <x v="0"/>
    <n v="569849"/>
    <s v="G,Jeya Kumar"/>
    <s v="JX00569849@TechMahindra.com"/>
    <s v="U2"/>
    <n v="2"/>
    <s v="ICS_Networking_L1,esrm l1 grc"/>
    <n v="2"/>
    <s v="ICS_Networking_L1,esrm l1 grc"/>
    <d v="2020-07-05T10:42:00"/>
    <s v="OFFSHORE"/>
    <s v="Initial Training Program"/>
    <s v="Yes"/>
    <s v="No"/>
    <s v="No"/>
    <s v="INTERNAL"/>
    <s v="Yes"/>
    <x v="2"/>
    <n v="100"/>
    <s v="esrm l1 grc"/>
    <n v="258227"/>
    <s v="Sambandam Kolathur,Balaji"/>
    <s v="NO ACTIVE CONTRACT"/>
    <s v="INTERNAL"/>
    <s v="INTERNAL"/>
  </r>
  <r>
    <s v="SBU D-ASV"/>
    <s v="IMFG"/>
    <s v="INIS"/>
    <x v="60"/>
    <x v="59"/>
    <n v="252196"/>
    <x v="15"/>
    <n v="202948"/>
    <x v="0"/>
    <n v="481749"/>
    <s v="Ragavan,Jayanivethitha"/>
    <s v="JR00481749@TechMahindra.com"/>
    <s v="U2"/>
    <n v="3"/>
    <s v="Agile and Devops ,RPA UiPath Level 1,SAP S4 HANA"/>
    <n v="3"/>
    <s v="Agile and Devops ,RPA UiPath Level 1,SAP S4 HANA"/>
    <d v="2020-07-05T10:42:00"/>
    <s v="OFFSHORE"/>
    <s v="Initial Training Program"/>
    <s v="Yes"/>
    <s v="No"/>
    <s v="No"/>
    <s v="INTERNAL"/>
    <s v="Yes"/>
    <x v="3"/>
    <n v="16.670000000000002"/>
    <s v="Agile and Devops "/>
    <n v="232225"/>
    <s v="RAGHAVAN SUNDARAM,RAMESH"/>
    <s v="NO ACTIVE CONTRACT"/>
    <s v="INTERNAL"/>
    <s v="INTERNAL"/>
  </r>
  <r>
    <s v="SBU D-ASV"/>
    <s v="IMFG"/>
    <s v="INIS"/>
    <x v="60"/>
    <x v="59"/>
    <n v="252196"/>
    <x v="15"/>
    <n v="202948"/>
    <x v="0"/>
    <n v="533990"/>
    <s v="Gadi,Madhusudhan Reddy"/>
    <s v="MG00533990@TechMahindra.com"/>
    <s v="U3"/>
    <n v="4"/>
    <s v="SAP S4 HANA,aws solution architecting,azure paas,data science 2"/>
    <n v="4"/>
    <s v="SAP S4 HANA,aws solution architecting,azure paas,data science 2"/>
    <d v="2020-07-05T10:42:00"/>
    <s v="OFFSHORE"/>
    <s v="Lateral Joinees"/>
    <s v="Yes"/>
    <s v="No"/>
    <s v="No"/>
    <s v="INTERNAL"/>
    <s v="Yes"/>
    <x v="1"/>
    <n v="0"/>
    <s v="azure paas"/>
    <n v="240738"/>
    <s v="Daniel,Godwin"/>
    <s v="NO ACTIVE CONTRACT"/>
    <s v="INTERNAL"/>
    <s v="INTERNAL"/>
  </r>
  <r>
    <s v="SBU D-ASV"/>
    <s v="IMFG"/>
    <s v="INIS"/>
    <x v="60"/>
    <x v="59"/>
    <n v="252196"/>
    <x v="15"/>
    <n v="202948"/>
    <x v="0"/>
    <n v="567715"/>
    <s v="Karunakar,Chamakuri"/>
    <s v="CK00567715@TechMahindra.com"/>
    <s v="U4"/>
    <n v="2"/>
    <s v="AI Generic Level1,AI Solutions(ML) L1"/>
    <n v="2"/>
    <s v="AI Generic Level1,AI Solutions(ML) L1"/>
    <d v="2020-07-05T10:42:00"/>
    <s v="OFFSHORE"/>
    <s v="Lateral Joinees"/>
    <s v="Yes"/>
    <s v="No"/>
    <s v="No"/>
    <s v="INTERNAL"/>
    <s v="Yes"/>
    <x v="3"/>
    <n v="7.69"/>
    <s v="AI Solutions(ML) L1"/>
    <n v="240738"/>
    <s v="Daniel,Godwin"/>
    <s v="NO ACTIVE CONTRACT"/>
    <s v="INTERNAL"/>
    <s v="INTERNAL"/>
  </r>
  <r>
    <s v="SBU D-ASV"/>
    <s v="IMFG"/>
    <s v="INIS"/>
    <x v="60"/>
    <x v="59"/>
    <n v="252196"/>
    <x v="15"/>
    <n v="202948"/>
    <x v="0"/>
    <n v="217067"/>
    <s v="PARAMESWARAN,UMA"/>
    <s v="Uma.Parameswaran@TechMahindra.com"/>
    <s v="P1"/>
    <n v="5"/>
    <s v="Agile and Devops ,BIG Data Analytics,Business Intelligence and Data Visualization,RPA UiPath Level 1,future-pm"/>
    <n v="5"/>
    <s v="Agile and Devops ,BIG Data Analytics,Business Intelligence and Data Visualization,RPA UiPath Level 1,future-pm"/>
    <d v="2020-07-05T10:42:00"/>
    <s v="OFFSHORE"/>
    <s v="Initial Training Program"/>
    <s v="Yes"/>
    <s v="No"/>
    <s v="No"/>
    <s v="INTERNAL"/>
    <s v="Yes"/>
    <x v="2"/>
    <n v="100"/>
    <s v="future-pm"/>
    <n v="674490"/>
    <s v=".Ramadoss,Veeraraghavan"/>
    <s v="NO ACTIVE CONTRACT"/>
    <s v="INTERNAL"/>
    <s v="INTERNAL"/>
  </r>
  <r>
    <s v="SBU D-ASV"/>
    <s v="IMFG"/>
    <s v="INIS"/>
    <x v="60"/>
    <x v="59"/>
    <n v="252196"/>
    <x v="15"/>
    <n v="202948"/>
    <x v="0"/>
    <n v="453167"/>
    <s v="Panigrahi,Debasmita"/>
    <s v="DP00453167@TechMahindra.com"/>
    <s v="U2"/>
    <n v="10"/>
    <s v="Business Intelligence with SSIS and Tableau,ETL and data visualization,RPA - UI-Path Level ,RPA UiPath Level 1,Snowflake Foundation,business intelligence - tableau,data analytics level1 with Snowflake_Teradata and Python,data analytics level1 with cassendra, ibm qualitystage, cognos,data analytics level1 with hbase_talend dq_ms sql,ics_cloud_aws_level1"/>
    <n v="10"/>
    <s v="Business Intelligence with SSIS and Tableau,ETL and data visualization,RPA - UI-Path Level ,RPA UiPath Level 1,Snowflake Foundation,business intelligence - tableau,data analytics level1 with Snowflake_Teradata and Python,data analytics level1 with cassendra, ibm qualitystage, cognos,data analytics level1 with hbase_talend dq_ms sql,ics_cloud_aws_level1"/>
    <d v="2020-07-05T10:42:00"/>
    <s v="OFFSHORE"/>
    <s v="Initial Training Program"/>
    <s v="Yes"/>
    <s v="No"/>
    <s v="No"/>
    <s v="INTERNAL"/>
    <s v="Yes"/>
    <x v="2"/>
    <n v="100"/>
    <s v="Snowflake Foundation"/>
    <n v="284667"/>
    <s v="KURRA,SRILATHA"/>
    <s v="NO ACTIVE CONTRACT"/>
    <s v="INTERNAL"/>
    <s v="INTERNAL"/>
  </r>
  <r>
    <s v="SBU D-ASV"/>
    <s v="IMFG"/>
    <s v="INIS"/>
    <x v="60"/>
    <x v="59"/>
    <n v="252196"/>
    <x v="15"/>
    <n v="202948"/>
    <x v="0"/>
    <n v="507164"/>
    <s v="B,Veera Deepika"/>
    <s v="VB00507164@TechMahindra.com"/>
    <s v="U2"/>
    <n v="4"/>
    <s v="Business Intelligence SKU,RPA - UI-Path Level ,RPA UiPath Level 1,ics_cloud_aws_level1"/>
    <n v="4"/>
    <s v="Business Intelligence SKU,RPA - UI-Path Level ,RPA UiPath Level 1,ics_cloud_aws_level1"/>
    <d v="2020-07-05T10:42:00"/>
    <s v="OFFSHORE"/>
    <s v="Initial Training Program"/>
    <s v="Yes"/>
    <s v="No"/>
    <s v="No"/>
    <s v="INTERNAL"/>
    <s v="Yes"/>
    <x v="2"/>
    <n v="100"/>
    <s v="RPA - UI-Path Level "/>
    <n v="674490"/>
    <s v=".Ramadoss,Veeraraghavan"/>
    <s v="NO ACTIVE CONTRACT"/>
    <s v="INTERNAL"/>
    <s v="INTERNAL"/>
  </r>
  <r>
    <s v="SBU D-ASV"/>
    <s v="IMFG"/>
    <s v="INIS"/>
    <x v="60"/>
    <x v="59"/>
    <n v="252196"/>
    <x v="15"/>
    <n v="202948"/>
    <x v="0"/>
    <n v="618760"/>
    <s v="Swathi,Deaka"/>
    <s v="DS00618760@TechMahindra.com"/>
    <s v="U1"/>
    <n v="3"/>
    <s v="IT Foundation,RPA - UI-Path Level ,RPA UiPath Level 1"/>
    <n v="3"/>
    <s v="IT Foundation,RPA - UI-Path Level ,RPA UiPath Level 1"/>
    <d v="2020-07-05T10:42:00"/>
    <s v="OFFSHORE"/>
    <s v="Initial Training Program"/>
    <s v="Yes"/>
    <s v="No"/>
    <s v="No"/>
    <s v="INTERNAL"/>
    <s v="Yes"/>
    <x v="2"/>
    <n v="100"/>
    <s v="RPA - UI-Path Level "/>
    <n v="674490"/>
    <s v=".Ramadoss,Veeraraghavan"/>
    <s v="NO ACTIVE CONTRACT"/>
    <s v="INTERNAL"/>
    <s v="INTERNAL"/>
  </r>
  <r>
    <s v="SBU D-ASV"/>
    <s v="IMFG"/>
    <s v="INIS"/>
    <x v="60"/>
    <x v="59"/>
    <n v="252196"/>
    <x v="15"/>
    <n v="202948"/>
    <x v="0"/>
    <n v="618867"/>
    <s v="_,Vinusha"/>
    <s v="VX00618867@TechMahindra.com"/>
    <s v="U1"/>
    <n v="11"/>
    <s v="Agile and Devops ,BIG Data Analytics,IT Foundation,Java Full Stack development with Spring,Java FullStack Development using Angular,Snowflake Foundation,Testing SKU,business intelligence - tableau,business intelligence and data visualization,business intelligence sku,ics_cloud_aws_level1"/>
    <n v="11"/>
    <s v="Agile and Devops ,BIG Data Analytics,IT Foundation,Java Full Stack development with Spring,Java FullStack Development using Angular,Snowflake Foundation,Testing SKU,business intelligence - tableau,business intelligence and data visualization,business intelligence sku,ics_cloud_aws_level1"/>
    <d v="2020-07-05T10:42:00"/>
    <s v="OFFSHORE"/>
    <s v="Initial Training Program"/>
    <s v="Yes"/>
    <s v="No"/>
    <s v="No"/>
    <s v="INTERNAL"/>
    <s v="Yes"/>
    <x v="0"/>
    <n v="83.33"/>
    <s v="ics_cloud_aws_level1"/>
    <n v="264377"/>
    <s v="Chandrasekaran,Ashokkumar"/>
    <s v="NO ACTIVE CONTRACT"/>
    <s v="INTERNAL"/>
    <s v="INTERNAL"/>
  </r>
  <r>
    <s v="SBU D-ASV"/>
    <s v="IMFG"/>
    <s v="INIS"/>
    <x v="60"/>
    <x v="59"/>
    <n v="252196"/>
    <x v="15"/>
    <n v="202948"/>
    <x v="0"/>
    <n v="618953"/>
    <s v="Dorathy Prabhukumar,Martina"/>
    <s v="MD00618953@TechMahindra.com"/>
    <s v="U1"/>
    <n v="6"/>
    <s v="IT Foundation,Java FullStack Development using Angular,Java and J2EE,RPA - UI-Path Level,ics_cloud_aws_l1,ics_cloud_aws_level1"/>
    <n v="6"/>
    <s v="IT Foundation,Java FullStack Development using Angular,Java and J2EE,RPA - UI-Path Level,ics_cloud_aws_l1,ics_cloud_aws_level1"/>
    <d v="2020-07-05T10:42:00"/>
    <s v="OFFSHORE"/>
    <s v="Initial Training Program"/>
    <s v="Yes"/>
    <s v="No"/>
    <s v="No"/>
    <s v="INTERNAL"/>
    <s v="Yes"/>
    <x v="2"/>
    <n v="100"/>
    <s v="IT Foundation"/>
    <n v="252196"/>
    <s v="Annamalai,Roopavathi"/>
    <s v="NO ACTIVE CONTRACT"/>
    <s v="INTERNAL"/>
    <s v="INTERNAL"/>
  </r>
  <r>
    <s v="SBU D-ASV"/>
    <s v="IMFG"/>
    <s v="INIS"/>
    <x v="60"/>
    <x v="59"/>
    <n v="252196"/>
    <x v="15"/>
    <n v="202948"/>
    <x v="0"/>
    <n v="619541"/>
    <s v="_,Elanthamizhan"/>
    <s v="EX00619541@TechMahindra.com"/>
    <s v="U3"/>
    <n v="8"/>
    <s v="BIG Data Analytics,Front End Development using Angular and Java,Front End Development using angular and C#.net with Oracle,Java Full Stack development with Spring,Java FullStack Development using Angular,Java FullStack Development using ReactJS,RPA - UI-Path Level ,RPA UiPath Level 1"/>
    <n v="8"/>
    <s v="BIG Data Analytics,Front End Development using Angular and Java,Front End Development using angular and C#.net with Oracle,Java Full Stack development with Spring,Java FullStack Development using Angular,Java FullStack Development using ReactJS,RPA - UI-Path Level ,RPA UiPath Level 1"/>
    <d v="2020-07-05T10:42:00"/>
    <s v="OFFSHORE"/>
    <s v="Lateral Joinees"/>
    <s v="Yes"/>
    <s v="No"/>
    <s v="No"/>
    <s v="INTERNAL"/>
    <s v="Yes"/>
    <x v="4"/>
    <n v="50"/>
    <s v="RPA - UI-Path Level "/>
    <n v="674490"/>
    <s v=".Ramadoss,Veeraraghavan"/>
    <s v="NO ACTIVE CONTRACT"/>
    <s v="INTERNAL"/>
    <s v="INTERNAL"/>
  </r>
  <r>
    <s v="SBU D-ASV"/>
    <s v="IMFG"/>
    <s v="INIS"/>
    <x v="60"/>
    <x v="59"/>
    <n v="252196"/>
    <x v="15"/>
    <n v="202948"/>
    <x v="0"/>
    <n v="683708"/>
    <s v="Palanisamy,Gopinath"/>
    <s v="GP00683708@TechMahindra.com"/>
    <s v="U3"/>
    <n v="1"/>
    <s v="ics_cloud_aws_level1"/>
    <n v="1"/>
    <s v="ics_cloud_aws_level1"/>
    <d v="2020-07-05T10:42:00"/>
    <s v="OFFSHORE"/>
    <s v="Lateral Joinees"/>
    <s v="Yes"/>
    <s v="No"/>
    <s v="No"/>
    <s v="INTERNAL"/>
    <s v="Yes"/>
    <x v="2"/>
    <n v="100"/>
    <s v="ics_cloud_aws_level1"/>
    <n v="238252"/>
    <s v="Karukuttikaran,Shinto Kurian"/>
    <s v="NO ACTIVE CONTRACT"/>
    <s v="INTERNAL"/>
    <s v="INTERNAL"/>
  </r>
  <r>
    <s v="SBU D-ASV"/>
    <s v="IMFG"/>
    <s v="INIS"/>
    <x v="60"/>
    <x v="59"/>
    <n v="252196"/>
    <x v="15"/>
    <n v="202948"/>
    <x v="0"/>
    <n v="215765"/>
    <s v="P,RAJARATHINAM"/>
    <s v="Rajarathinam.P@TechMahindra.com"/>
    <s v="P1"/>
    <n v="3"/>
    <s v="RPA - UI-Path Level ,future-pm,ics_dba_sql dba_l2"/>
    <n v="3"/>
    <s v="RPA - UI-Path Level ,future-pm,ics_dba_sql dba_l2"/>
    <d v="2020-07-05T10:42:00"/>
    <s v="OFFSHORE"/>
    <s v="Lateral Joinees"/>
    <s v="Yes"/>
    <s v="No"/>
    <s v="No"/>
    <s v="INTERNAL"/>
    <s v="Yes"/>
    <x v="2"/>
    <n v="100"/>
    <s v="future-pm"/>
    <n v="311400"/>
    <s v="Venkatachalapathy,Divya"/>
    <s v="NO ACTIVE CONTRACT"/>
    <s v="INTERNAL"/>
    <s v="INTERNAL"/>
  </r>
  <r>
    <s v="SBU D-ASV"/>
    <s v="IMFG"/>
    <s v="INIS"/>
    <x v="60"/>
    <x v="59"/>
    <n v="252196"/>
    <x v="15"/>
    <n v="202948"/>
    <x v="0"/>
    <n v="267523"/>
    <s v="RAJAGOPAL,RAJEEVA"/>
    <s v="Rajeeva.Rajagopal@TechMahindra.com"/>
    <s v="U4"/>
    <n v="4"/>
    <s v="AI With Azure SKU2 - Level1,Agile and Devops ,Data Analysis with Python 1,Predictive Analytics"/>
    <n v="4"/>
    <s v="AI With Azure SKU2 - Level1,Agile and Devops ,Data Analysis with Python 1,Predictive Analytics"/>
    <d v="2020-07-05T10:42:00"/>
    <s v="OFFSHORE"/>
    <s v="Lateral Joinees"/>
    <s v="Yes"/>
    <s v="No"/>
    <s v="No"/>
    <s v="INTERNAL"/>
    <s v="Yes"/>
    <x v="6"/>
    <n v="75"/>
    <s v="Predictive Analytics"/>
    <n v="253529"/>
    <s v="Nachimuthu,Saravanakumar"/>
    <s v="NO ACTIVE CONTRACT"/>
    <s v="INTERNAL"/>
    <s v="INTERNAL"/>
  </r>
  <r>
    <s v="SBU D-ASV"/>
    <s v="IMFG"/>
    <s v="INIS"/>
    <x v="60"/>
    <x v="59"/>
    <n v="252196"/>
    <x v="15"/>
    <n v="202948"/>
    <x v="0"/>
    <n v="293128"/>
    <s v="TRIPATHY,SONAM"/>
    <s v="Sonam.Tripathy@TechMahindra.com"/>
    <s v="U3"/>
    <n v="4"/>
    <s v="Backend Development - Python,Java FullStack Development using Angular,MicroserviceWithSpringboot,ics_cloud_aws_level1"/>
    <n v="4"/>
    <s v="Backend Development - Python,Java FullStack Development using Angular,MicroserviceWithSpringboot,ics_cloud_aws_level1"/>
    <d v="2020-07-05T10:42:00"/>
    <s v="OFFSHORE"/>
    <s v="Initial Training Program"/>
    <s v="Yes"/>
    <s v="No"/>
    <s v="No"/>
    <s v="INTERNAL"/>
    <s v="Yes"/>
    <x v="2"/>
    <n v="100"/>
    <s v="ics_cloud_aws_level1"/>
    <n v="225508"/>
    <s v="Samikkannu,Mohan"/>
    <s v="NO ACTIVE CONTRACT"/>
    <s v="INTERNAL"/>
    <s v="INTERNAL"/>
  </r>
  <r>
    <s v="SBU D-ASV"/>
    <s v="IMFG"/>
    <s v="INIS"/>
    <x v="60"/>
    <x v="59"/>
    <n v="252196"/>
    <x v="15"/>
    <n v="202948"/>
    <x v="0"/>
    <n v="338370"/>
    <s v="Chandrasekaran,Karthic"/>
    <s v="Karthic.Chandrasekaran@TechMahindra.com"/>
    <s v="U2"/>
    <n v="3"/>
    <s v="Java Full Stack development with Spring,MicroserviceWithSpringboot,ics_cloud_aws_level1"/>
    <n v="3"/>
    <s v="Java Full Stack development with Spring,MicroserviceWithSpringboot,ics_cloud_aws_level1"/>
    <d v="2020-07-05T10:42:00"/>
    <s v="OFFSHORE"/>
    <s v="Initial Training Program"/>
    <s v="Yes"/>
    <s v="No"/>
    <s v="No"/>
    <s v="INTERNAL"/>
    <s v="Yes"/>
    <x v="2"/>
    <n v="100"/>
    <s v="Java Full Stack development with Spring"/>
    <n v="225508"/>
    <s v="Samikkannu,Mohan"/>
    <s v="NO ACTIVE CONTRACT"/>
    <s v="INTERNAL"/>
    <s v="INTERNAL"/>
  </r>
  <r>
    <s v="SBU D-ASV"/>
    <s v="IMFG"/>
    <s v="INIS"/>
    <x v="60"/>
    <x v="59"/>
    <n v="252196"/>
    <x v="15"/>
    <n v="202948"/>
    <x v="0"/>
    <n v="357573"/>
    <s v="Thiyagarajan,Saravana Kumar"/>
    <s v="ST00357573@TechMahindra.com"/>
    <s v="U4"/>
    <n v="8"/>
    <s v="Agile and Devops ,Data Analysis with Python 1,Data Science with IBM Level1,Data Science with IBM Level2,Mainframe,Predictive Analytics,pm-advanced,scrum with business analysis"/>
    <n v="8"/>
    <s v="Agile and Devops ,Data Analysis with Python 1,Data Science with IBM Level1,Data Science with IBM Level2,Mainframe,Predictive Analytics,pm-advanced,scrum with business analysis"/>
    <d v="2020-07-05T10:42:00"/>
    <s v="OFFSHORE"/>
    <s v="Lateral Joinees"/>
    <s v="Yes"/>
    <s v="No"/>
    <s v="No"/>
    <s v="INTERNAL"/>
    <s v="Yes"/>
    <x v="2"/>
    <n v="100"/>
    <s v="Agile and Devops "/>
    <n v="212714"/>
    <s v="MALHOTRA,AMIT"/>
    <s v="NO ACTIVE CONTRACT"/>
    <s v="INTERNAL"/>
    <s v="INTERNAL"/>
  </r>
  <r>
    <s v="SBU D-ASV"/>
    <s v="IMFG"/>
    <s v="INIS"/>
    <x v="60"/>
    <x v="59"/>
    <n v="252196"/>
    <x v="15"/>
    <n v="202948"/>
    <x v="0"/>
    <n v="359512"/>
    <s v="Sivanagiri,Soumya"/>
    <s v="SS00359512@TechMahindra.com"/>
    <s v="U2"/>
    <n v="5"/>
    <s v="Agile and Devops  ,Java FullStack Development using Angular,aws_pcf_with python,ics_cloud_aws_level1,java with front end"/>
    <n v="5"/>
    <s v="Agile and Devops  ,Java FullStack Development using Angular,aws_pcf_with python,ics_cloud_aws_level1,java with front end"/>
    <d v="2020-07-05T10:42:00"/>
    <s v="OFFSHORE"/>
    <s v="Initial Training Program"/>
    <s v="Yes"/>
    <s v="No"/>
    <s v="No"/>
    <s v="INTERNAL"/>
    <s v="Yes"/>
    <x v="2"/>
    <n v="100"/>
    <s v="Java FullStack Development using Angular"/>
    <n v="225508"/>
    <s v="Samikkannu,Mohan"/>
    <s v="NO ACTIVE CONTRACT"/>
    <s v="INTERNAL"/>
    <s v="INTERNAL"/>
  </r>
  <r>
    <s v="SBU D-ASV"/>
    <s v="IMFG"/>
    <s v="INIS"/>
    <x v="60"/>
    <x v="59"/>
    <n v="252196"/>
    <x v="15"/>
    <n v="202948"/>
    <x v="0"/>
    <n v="364012"/>
    <s v="J,Stella Anbumalar"/>
    <s v="SJ00364012@TechMahindra.com"/>
    <s v="U2"/>
    <n v="3"/>
    <s v="Testing SKU2,ics_cloud_aws_level1,testing tools with selenium and testng"/>
    <n v="3"/>
    <s v="Testing SKU2,ics_cloud_aws_level1,testing tools with selenium and testng"/>
    <d v="2020-07-05T10:42:00"/>
    <s v="OFFSHORE"/>
    <s v="Initial Training Program"/>
    <s v="Yes"/>
    <s v="No"/>
    <s v="No"/>
    <s v="INTERNAL"/>
    <s v="Yes"/>
    <x v="4"/>
    <n v="33.33"/>
    <s v="ics_cloud_aws_level1"/>
    <n v="611482"/>
    <s v="Venkatakrishnan,T V"/>
    <s v="NO ACTIVE CONTRACT"/>
    <s v="INTERNAL"/>
    <s v="INTERNAL"/>
  </r>
  <r>
    <s v="SBU D-ASV"/>
    <s v="IMFG"/>
    <s v="INIS"/>
    <x v="60"/>
    <x v="59"/>
    <n v="252196"/>
    <x v="15"/>
    <n v="202948"/>
    <x v="0"/>
    <n v="434355"/>
    <s v="Prasanth R,Kishore"/>
    <s v="KP00434355@TechMahindra.com"/>
    <s v="U2"/>
    <n v="3"/>
    <s v="Agile and Devops  ,Java FullStack Development using Angular,ics_cloud_aws_l1"/>
    <n v="3"/>
    <s v="Agile and Devops  ,Java FullStack Development using Angular,ics_cloud_aws_l1"/>
    <d v="2020-07-05T10:42:00"/>
    <s v="OFFSHORE"/>
    <s v="Initial Training Program"/>
    <s v="Yes"/>
    <s v="No"/>
    <s v="No"/>
    <s v="INTERNAL"/>
    <s v="Yes"/>
    <x v="4"/>
    <n v="50"/>
    <s v="ics_cloud_aws_l1"/>
    <n v="337302"/>
    <s v="Ratnasamy,Muthukumar"/>
    <s v="NO ACTIVE CONTRACT"/>
    <s v="INTERNAL"/>
    <s v="INTERNAL"/>
  </r>
  <r>
    <s v="SBU D-ASV"/>
    <s v="IMFG"/>
    <s v="INIS"/>
    <x v="60"/>
    <x v="59"/>
    <n v="252196"/>
    <x v="15"/>
    <n v="202948"/>
    <x v="0"/>
    <n v="453263"/>
    <s v="Saravanan,Dinesh Kumar"/>
    <s v="DS00453263@TechMahindra.com"/>
    <s v="U2"/>
    <n v="6"/>
    <s v="Agile and Devops ,ICS_Tools_IaC,Mainframe,RPA - UI-Path Level ,apache ofbiz with rest,postgresssql and jenkins,ics_cloud_aws_level1"/>
    <n v="6"/>
    <s v="Agile and Devops ,ICS_Tools_IaC,Mainframe,RPA - UI-Path Level ,apache ofbiz with rest,postgresssql and jenkins,ics_cloud_aws_level1"/>
    <d v="2020-07-05T10:42:00"/>
    <s v="OFFSHORE"/>
    <s v="Initial Training Program"/>
    <s v="Yes"/>
    <s v="No"/>
    <s v="No"/>
    <s v="INTERNAL"/>
    <s v="Yes"/>
    <x v="2"/>
    <n v="100"/>
    <s v="RPA - UI-Path Level "/>
    <n v="357573"/>
    <s v="Thiyagarajan,Saravana Kumar"/>
    <s v="NO ACTIVE CONTRACT"/>
    <s v="INTERNAL"/>
    <s v="INTERNAL"/>
  </r>
  <r>
    <s v="SBU D-ASV"/>
    <s v="IMFG"/>
    <s v="INIS"/>
    <x v="60"/>
    <x v="59"/>
    <n v="252196"/>
    <x v="15"/>
    <n v="202948"/>
    <x v="0"/>
    <n v="460228"/>
    <s v="Jalluri,Rajyalakshmi"/>
    <s v="RJ00460228@TechMahindra.com"/>
    <s v="U2"/>
    <n v="4"/>
    <s v="Azure PaaS,BIG Data Analytics,RPA - UI-Path Level,ics_cloud_aws_level1"/>
    <n v="4"/>
    <s v="Azure PaaS,BIG Data Analytics,RPA - UI-Path Level,ics_cloud_aws_level1"/>
    <d v="2020-07-05T10:42:00"/>
    <s v="OFFSHORE"/>
    <s v="Initial Training Program"/>
    <s v="Yes"/>
    <s v="No"/>
    <s v="No"/>
    <s v="INTERNAL"/>
    <s v="Yes"/>
    <x v="0"/>
    <n v="83.33"/>
    <s v="ics_cloud_aws_level1"/>
    <n v="204566"/>
    <s v="SATHYAMURTHY,VELAVAN"/>
    <s v="NO ACTIVE CONTRACT"/>
    <s v="INTERNAL"/>
    <s v="INTERNAL"/>
  </r>
  <r>
    <s v="SBU D-ASV"/>
    <s v="IMFG"/>
    <s v="INIS"/>
    <x v="60"/>
    <x v="59"/>
    <n v="252196"/>
    <x v="15"/>
    <n v="202948"/>
    <x v="0"/>
    <n v="460395"/>
    <s v="Sivalingam,Ravichandran"/>
    <s v="RS00460395@TechMahindra.com"/>
    <s v="U4"/>
    <n v="4"/>
    <s v="Agile and Devops ,data management level1 with sql server_informatica mdm,data science 2,etl and data visualization with informatica and pentaho"/>
    <n v="4"/>
    <s v="Agile and Devops ,data management level1 with sql server_informatica mdm,data science 2,etl and data visualization with informatica and pentaho"/>
    <d v="2020-07-05T10:42:00"/>
    <s v="ONSITE"/>
    <s v="Lateral Joinees"/>
    <s v="Yes"/>
    <s v="No"/>
    <s v="No"/>
    <s v="INTERNAL"/>
    <s v="Yes"/>
    <x v="3"/>
    <n v="10"/>
    <s v="data science 2"/>
    <n v="247823"/>
    <s v="Thangaraj,Sharmila Devi"/>
    <s v="NO ACTIVE CONTRACT"/>
    <s v="INTERNAL"/>
    <s v="INTERNAL"/>
  </r>
  <r>
    <s v="SBU D-ASV"/>
    <s v="IMFG"/>
    <s v="INIS"/>
    <x v="60"/>
    <x v="59"/>
    <n v="252196"/>
    <x v="15"/>
    <n v="202948"/>
    <x v="0"/>
    <n v="460524"/>
    <s v="Palanisamy,Dharnesh"/>
    <s v="DP00460524@TechMahindra.com"/>
    <s v="U2"/>
    <n v="4"/>
    <s v="RPA UiPath Level 1,ics_cloud_aws_level1,testing tools with selenium and testng,testingcdg_devops and test sku"/>
    <n v="4"/>
    <s v="RPA UiPath Level 1,ics_cloud_aws_level1,testing tools with selenium and testng,testingcdg_devops and test sku"/>
    <d v="2020-07-05T10:42:00"/>
    <s v="OFFSHORE"/>
    <s v="Initial Training Program"/>
    <s v="Yes"/>
    <s v="No"/>
    <s v="No"/>
    <s v="INTERNAL"/>
    <s v="Yes"/>
    <x v="6"/>
    <n v="75"/>
    <s v="testing tools with selenium and testng"/>
    <n v="611482"/>
    <s v="Venkatakrishnan,T V"/>
    <s v="NO ACTIVE CONTRACT"/>
    <s v="INTERNAL"/>
    <s v="INTERNAL"/>
  </r>
  <r>
    <s v="SBU D-ASV"/>
    <s v="IMFG"/>
    <s v="INIS"/>
    <x v="60"/>
    <x v="59"/>
    <n v="252196"/>
    <x v="15"/>
    <n v="202948"/>
    <x v="0"/>
    <n v="470845"/>
    <s v="Satapathy,Tapaswani"/>
    <s v="TS00470845@TechMahindra.com"/>
    <s v="U3"/>
    <n v="5"/>
    <s v="Agile and Devops ,Java Full Stack development with Spring,Java fullstack development,MicroserviceWithSpringboot,ics_cloud_aws_level1"/>
    <n v="5"/>
    <s v="Agile and Devops ,Java Full Stack development with Spring,Java fullstack development,MicroserviceWithSpringboot,ics_cloud_aws_level1"/>
    <d v="2020-07-05T10:42:00"/>
    <s v="OFFSHORE"/>
    <s v="Lateral Joinees"/>
    <s v="Yes"/>
    <s v="No"/>
    <s v="No"/>
    <s v="INTERNAL"/>
    <s v="Yes"/>
    <x v="4"/>
    <n v="33.33"/>
    <s v="ics_cloud_aws_level1"/>
    <n v="500114"/>
    <s v="Shaik,Azimoddin"/>
    <s v="NO ACTIVE CONTRACT"/>
    <s v="INTERNAL"/>
    <s v="INTERNAL"/>
  </r>
  <r>
    <s v="SBU D-ASV"/>
    <s v="IMFG"/>
    <s v="INIS"/>
    <x v="60"/>
    <x v="59"/>
    <n v="252196"/>
    <x v="15"/>
    <n v="202948"/>
    <x v="0"/>
    <n v="474613"/>
    <s v="Uthayakumar,Pavithra"/>
    <s v="PU00474613@TechMahindra.com"/>
    <s v="U2"/>
    <n v="5"/>
    <s v="Agile and Devops ,Java Full Stack development with Spring,Java FullStack Development using Angular,aws solution architecting,ics_cloud_aws_level1"/>
    <n v="5"/>
    <s v="Agile and Devops ,Java Full Stack development with Spring,Java FullStack Development using Angular,aws solution architecting,ics_cloud_aws_level1"/>
    <d v="2020-07-05T10:42:00"/>
    <s v="OFFSHORE"/>
    <s v="Initial Training Program"/>
    <s v="Yes"/>
    <s v="No"/>
    <s v="No"/>
    <s v="INTERNAL"/>
    <s v="Yes"/>
    <x v="2"/>
    <n v="100"/>
    <s v="Java Full Stack development with Spring"/>
    <n v="498735"/>
    <s v="Dhamodharan,Karthik"/>
    <s v="NO ACTIVE CONTRACT"/>
    <s v="INTERNAL"/>
    <s v="INTERNAL"/>
  </r>
  <r>
    <s v="SBU D-ASV"/>
    <s v="IMFG"/>
    <s v="INIS"/>
    <x v="60"/>
    <x v="59"/>
    <n v="252196"/>
    <x v="15"/>
    <n v="202948"/>
    <x v="0"/>
    <n v="478235"/>
    <s v="Paulraj,Sheela Princy"/>
    <s v="SP00478235@TechMahindra.com"/>
    <s v="U2"/>
    <n v="5"/>
    <s v="Agile and Devops ,Java Full Stack development with Spring,Java FullStack Development using Angular,ics_cloud_aws_l1,ics_cloud_aws_level1"/>
    <n v="5"/>
    <s v="Agile and Devops ,Java Full Stack development with Spring,Java FullStack Development using Angular,ics_cloud_aws_l1,ics_cloud_aws_level1"/>
    <d v="2020-07-05T10:42:00"/>
    <s v="OFFSHORE"/>
    <s v="Initial Training Program"/>
    <s v="Yes"/>
    <s v="No"/>
    <s v="No"/>
    <s v="INTERNAL"/>
    <s v="Yes"/>
    <x v="2"/>
    <n v="100"/>
    <s v="Java Full Stack development with Spring"/>
    <n v="357297"/>
    <s v="Dharuman,Gokul"/>
    <s v="NO ACTIVE CONTRACT"/>
    <s v="INTERNAL"/>
    <s v="INTERNAL"/>
  </r>
  <r>
    <s v="SBU D-ASV"/>
    <s v="IMFG"/>
    <s v="INIS"/>
    <x v="60"/>
    <x v="59"/>
    <n v="252196"/>
    <x v="15"/>
    <n v="202948"/>
    <x v="0"/>
    <n v="489844"/>
    <s v="Ellapu,Jaya Lakshmi"/>
    <s v="JE00489844@TechMahindra.com"/>
    <s v="U2"/>
    <n v="2"/>
    <s v="Agile and Devops ,Oracle Database Development 1"/>
    <n v="2"/>
    <s v="Agile and Devops ,Oracle Database Development 1"/>
    <d v="2020-07-05T10:42:00"/>
    <s v="OFFSHORE"/>
    <s v="Initial Training Program"/>
    <s v="Yes"/>
    <s v="No"/>
    <s v="No"/>
    <s v="INTERNAL"/>
    <s v="Yes"/>
    <x v="6"/>
    <n v="66.67"/>
    <s v="Agile and Devops "/>
    <n v="342769"/>
    <s v="Gurugubelli,Sri Rama Murthy"/>
    <s v="NO ACTIVE CONTRACT"/>
    <s v="INTERNAL"/>
    <s v="INTERNAL"/>
  </r>
  <r>
    <s v="SBU D-ASV"/>
    <s v="IMFG"/>
    <s v="INIS"/>
    <x v="60"/>
    <x v="59"/>
    <n v="252196"/>
    <x v="15"/>
    <n v="202948"/>
    <x v="0"/>
    <n v="489845"/>
    <s v="Addepalli,Indu Amruthavalli"/>
    <s v="IA00489845@TechMahindra.com"/>
    <s v="U2"/>
    <n v="6"/>
    <s v="Agile and Devops  ,Azure PaaS,Backend Development - Java,Java FullStack Development using Angular,RPA - UI-Path Level,java fullstack development"/>
    <n v="6"/>
    <s v="Agile and Devops  ,Azure PaaS,Backend Development - Java,Java FullStack Development using Angular,RPA - UI-Path Level,java fullstack development"/>
    <d v="2020-07-05T10:42:00"/>
    <s v="OFFSHORE"/>
    <s v="Initial Training Program"/>
    <s v="Yes"/>
    <s v="No"/>
    <s v="No"/>
    <s v="INTERNAL"/>
    <s v="Yes"/>
    <x v="2"/>
    <n v="100"/>
    <s v="Backend Development - Java"/>
    <n v="496330"/>
    <s v="Bodabattula,Hema Latha"/>
    <s v="NO ACTIVE CONTRACT"/>
    <s v="INTERNAL"/>
    <s v="INTERNAL"/>
  </r>
  <r>
    <s v="SBU D-ASV"/>
    <s v="IMFG"/>
    <s v="INIS"/>
    <x v="60"/>
    <x v="59"/>
    <n v="252196"/>
    <x v="15"/>
    <n v="202948"/>
    <x v="0"/>
    <n v="494124"/>
    <s v="Mangalathu Arian,Sreeda"/>
    <s v="SM00494124@TechMahindra.com"/>
    <s v="U2"/>
    <n v="3"/>
    <s v="C,C++,Java,Data Analysis with Python 1,SAP BW_HANA_Migration"/>
    <n v="3"/>
    <s v="C,C++,Java,Data Analysis with Python 1,SAP BW_HANA_Migration"/>
    <d v="2020-07-05T10:42:00"/>
    <s v="OFFSHORE"/>
    <s v="Initial Training Program"/>
    <s v="Yes"/>
    <s v="No"/>
    <s v="No"/>
    <s v="INTERNAL"/>
    <s v="Yes"/>
    <x v="6"/>
    <n v="66.67"/>
    <s v="Data Analysis with Python 1"/>
    <n v="315756"/>
    <s v="RAJAGOPAL,RAGHAVENDRAN"/>
    <s v="NO ACTIVE CONTRACT"/>
    <s v="INTERNAL"/>
    <s v="INTERNAL"/>
  </r>
  <r>
    <s v="SBU D-ASV"/>
    <s v="IMFG"/>
    <s v="INIS"/>
    <x v="60"/>
    <x v="59"/>
    <n v="252196"/>
    <x v="15"/>
    <n v="202948"/>
    <x v="0"/>
    <n v="494996"/>
    <s v="Puthiyamuthu,Parthasarathy"/>
    <s v="PP00494996@TechMahindra.com"/>
    <s v="U2"/>
    <n v="3"/>
    <s v="Mainframe,RPA - UI-Path Level ,ics_cloud_aws_level1"/>
    <n v="3"/>
    <s v="Mainframe,RPA - UI-Path Level ,ics_cloud_aws_level1"/>
    <d v="2020-07-05T10:42:00"/>
    <s v="OFFSHORE"/>
    <s v="Initial Training Program"/>
    <s v="Yes"/>
    <s v="No"/>
    <s v="No"/>
    <s v="INTERNAL"/>
    <s v="Yes"/>
    <x v="6"/>
    <n v="75"/>
    <s v="RPA - UI-Path Level "/>
    <n v="243168"/>
    <s v="Pailla,SudhirReddy"/>
    <s v="NO ACTIVE CONTRACT"/>
    <s v="INTERNAL"/>
    <s v="INTERNAL"/>
  </r>
  <r>
    <s v="SBU D-ASV"/>
    <s v="IMFG"/>
    <s v="INIS"/>
    <x v="60"/>
    <x v="59"/>
    <n v="252196"/>
    <x v="15"/>
    <n v="202948"/>
    <x v="0"/>
    <n v="500311"/>
    <s v="Panneerselvam,PraveenRaj"/>
    <s v="PP00500311@TechMahindra.com"/>
    <s v="U2"/>
    <n v="3"/>
    <s v="Java Full Stack development with Spring,Java with PL/SQL,ics_cloud_aws_level1"/>
    <n v="3"/>
    <s v="Java Full Stack development with Spring,Java with PL/SQL,ics_cloud_aws_level1"/>
    <d v="2020-07-05T10:42:00"/>
    <s v="OFFSHORE"/>
    <s v="Initial Training Program"/>
    <s v="Yes"/>
    <s v="No"/>
    <s v="No"/>
    <s v="INTERNAL"/>
    <s v="Yes"/>
    <x v="2"/>
    <n v="100"/>
    <s v="ics_cloud_aws_level1"/>
    <n v="210731"/>
    <s v="M J,SHIBU"/>
    <s v="NO ACTIVE CONTRACT"/>
    <s v="INTERNAL"/>
    <s v="INTERNAL"/>
  </r>
  <r>
    <s v="SBU D-ASV"/>
    <s v="IMFG"/>
    <s v="INIS"/>
    <x v="60"/>
    <x v="59"/>
    <n v="252196"/>
    <x v="15"/>
    <n v="202948"/>
    <x v="0"/>
    <n v="503244"/>
    <s v="Mony,Rajesh Kumar"/>
    <s v="RM00503244@TechMahindra.com"/>
    <s v="U4"/>
    <n v="3"/>
    <s v="Business Intelligence with SSIS and SSRS,Testing SKU,oracle dba"/>
    <n v="3"/>
    <s v="Business Intelligence with SSIS and SSRS,Testing SKU,oracle dba"/>
    <d v="2020-07-05T10:42:00"/>
    <s v="OFFSHORE"/>
    <s v="Lateral Joinees"/>
    <s v="Yes"/>
    <s v="No"/>
    <s v="No"/>
    <s v="INTERNAL"/>
    <s v="Yes"/>
    <x v="3"/>
    <n v="14.29"/>
    <s v="Testing SKU"/>
    <n v="611482"/>
    <s v="Venkatakrishnan,T V"/>
    <s v="NO ACTIVE CONTRACT"/>
    <s v="INTERNAL"/>
    <s v="INTERNAL"/>
  </r>
  <r>
    <s v="SBU D-ASV"/>
    <s v="IMFG"/>
    <s v="INIS"/>
    <x v="60"/>
    <x v="59"/>
    <n v="252196"/>
    <x v="15"/>
    <n v="202948"/>
    <x v="0"/>
    <n v="506672"/>
    <s v="Baskaran,Vikranth"/>
    <s v="VB00506672@TechMahindra.com"/>
    <s v="U2"/>
    <n v="3"/>
    <s v="Agile and Devops  ,Java FullStack Development using Angular,ics_cloud_aws_level1"/>
    <n v="3"/>
    <s v="Agile and Devops  ,Java FullStack Development using Angular,ics_cloud_aws_level1"/>
    <d v="2020-07-05T10:42:00"/>
    <s v="OFFSHORE"/>
    <s v="Initial Training Program"/>
    <s v="Yes"/>
    <s v="No"/>
    <s v="No"/>
    <s v="INTERNAL"/>
    <s v="Yes"/>
    <x v="2"/>
    <n v="100"/>
    <s v="Java FullStack Development using Angular"/>
    <n v="239507"/>
    <s v="S,Balasubramanian"/>
    <s v="NO ACTIVE CONTRACT"/>
    <s v="INTERNAL"/>
    <s v="INTERNAL"/>
  </r>
  <r>
    <s v="SBU D-ASV"/>
    <s v="IMFG"/>
    <s v="INIS"/>
    <x v="60"/>
    <x v="59"/>
    <n v="252196"/>
    <x v="15"/>
    <n v="202948"/>
    <x v="0"/>
    <n v="557082"/>
    <s v="Josephdevaraj,Steffi Josh"/>
    <s v="SJ00557082@TechMahindra.com"/>
    <s v="U2"/>
    <n v="3"/>
    <s v="Java FullStack Development using Angular,Java and J2EE,ics_cloud_aws_l1"/>
    <n v="3"/>
    <s v="Java FullStack Development using Angular,Java and J2EE,ics_cloud_aws_l1"/>
    <d v="2020-07-05T10:42:00"/>
    <s v="OFFSHORE"/>
    <s v="Initial Training Program"/>
    <s v="Yes"/>
    <s v="No"/>
    <s v="No"/>
    <s v="INTERNAL"/>
    <s v="Yes"/>
    <x v="2"/>
    <n v="100"/>
    <s v="Java and J2EE"/>
    <n v="239507"/>
    <s v="S,Balasubramanian"/>
    <s v="NO ACTIVE CONTRACT"/>
    <s v="INTERNAL"/>
    <s v="INTERNAL"/>
  </r>
  <r>
    <s v="SBU D-ASV"/>
    <s v="IMFG"/>
    <s v="INIS"/>
    <x v="60"/>
    <x v="59"/>
    <n v="252196"/>
    <x v="15"/>
    <n v="202948"/>
    <x v="0"/>
    <n v="557229"/>
    <s v="Sabural A,Mariam Al"/>
    <s v="MS00557229@TechMahindra.com"/>
    <s v="U2"/>
    <n v="2"/>
    <s v="Java FullStack Development using Angular,ics_cloud_aws_level1"/>
    <n v="2"/>
    <s v="Java FullStack Development using Angular,ics_cloud_aws_level1"/>
    <d v="2020-07-05T10:42:00"/>
    <s v="OFFSHORE"/>
    <s v="Initial Training Program"/>
    <s v="Yes"/>
    <s v="No"/>
    <s v="No"/>
    <s v="INTERNAL"/>
    <s v="Yes"/>
    <x v="2"/>
    <n v="100"/>
    <s v="ics_cloud_aws_level1"/>
    <n v="260418"/>
    <s v="kanakarajan,venkatesh"/>
    <s v="NO ACTIVE CONTRACT"/>
    <s v="INTERNAL"/>
    <s v="INTERNAL"/>
  </r>
  <r>
    <s v="SBU D-ASV"/>
    <s v="IMFG"/>
    <s v="INIS"/>
    <x v="60"/>
    <x v="59"/>
    <n v="252196"/>
    <x v="15"/>
    <n v="202948"/>
    <x v="0"/>
    <n v="564529"/>
    <s v="Maheshbabu,Keerthana"/>
    <s v="KM00564529@TechMahindra.com"/>
    <s v="U2"/>
    <n v="3"/>
    <s v=".NET Standard FullStack Development using ASP.NET MVC &amp; Angular,Agile and Devops ,ics_cloud_aws_level1"/>
    <n v="3"/>
    <s v=".NET Standard FullStack Development using ASP.NET MVC &amp; Angular,Agile and Devops ,ics_cloud_aws_level1"/>
    <d v="2020-07-05T10:42:00"/>
    <s v="OFFSHORE"/>
    <s v="Initial Training Program"/>
    <s v="Yes"/>
    <s v="No"/>
    <s v="No"/>
    <s v="INTERNAL"/>
    <s v="Yes"/>
    <x v="2"/>
    <n v="100"/>
    <s v="Agile and Devops "/>
    <n v="613182"/>
    <s v="Ashok,B N"/>
    <s v="NO ACTIVE CONTRACT"/>
    <s v="INTERNAL"/>
    <s v="INTERNAL"/>
  </r>
  <r>
    <s v="SBU D-ASV"/>
    <s v="IMFG"/>
    <s v="INIS"/>
    <x v="60"/>
    <x v="59"/>
    <n v="252196"/>
    <x v="15"/>
    <n v="202948"/>
    <x v="0"/>
    <n v="570000"/>
    <s v="Xavier W,Reshma"/>
    <s v="RX00570000@TechMahindra.com"/>
    <s v="U2"/>
    <n v="2"/>
    <s v="RPA - UI-Path Level ,ics_cloud_aws_level1"/>
    <n v="2"/>
    <s v="RPA - UI-Path Level ,ics_cloud_aws_level1"/>
    <d v="2020-07-05T10:42:00"/>
    <s v="OFFSHORE"/>
    <s v="Initial Training Program"/>
    <s v="Yes"/>
    <s v="No"/>
    <s v="No"/>
    <s v="INTERNAL"/>
    <s v="Yes"/>
    <x v="0"/>
    <n v="83.33"/>
    <s v="ics_cloud_aws_level1"/>
    <n v="581083"/>
    <s v="A,Raja"/>
    <s v="NO ACTIVE CONTRACT"/>
    <s v="INTERNAL"/>
    <s v="INTERNAL"/>
  </r>
  <r>
    <s v="SBU D-ASV"/>
    <s v="IMFG"/>
    <s v="INIS"/>
    <x v="60"/>
    <x v="59"/>
    <n v="252196"/>
    <x v="15"/>
    <n v="202948"/>
    <x v="0"/>
    <n v="570848"/>
    <s v="Stanley,Anderson Jeshurun"/>
    <s v="AS00570848@TechMahindra.com"/>
    <s v="U2"/>
    <n v="4"/>
    <s v="Data Analysis with Python 1,Mainframe,RPA - UI-Path Level ,ics_cloud_aws_level1"/>
    <n v="4"/>
    <s v="Data Analysis with Python 1,Mainframe,RPA - UI-Path Level ,ics_cloud_aws_level1"/>
    <d v="2020-07-05T10:42:00"/>
    <s v="OFFSHORE"/>
    <s v="Initial Training Program"/>
    <s v="Yes"/>
    <s v="No"/>
    <s v="No"/>
    <s v="INTERNAL"/>
    <s v="Yes"/>
    <x v="2"/>
    <n v="100"/>
    <s v="RPA - UI-Path Level "/>
    <n v="332805"/>
    <s v="Chimmani,Venkata Krishnaiah"/>
    <s v="NO ACTIVE CONTRACT"/>
    <s v="INTERNAL"/>
    <s v="INTERNAL"/>
  </r>
  <r>
    <s v="SBU D-ASV"/>
    <s v="IMFG"/>
    <s v="INIS"/>
    <x v="60"/>
    <x v="59"/>
    <n v="252196"/>
    <x v="15"/>
    <n v="202948"/>
    <x v="0"/>
    <n v="583711"/>
    <s v="Bruno P,Ralph"/>
    <s v="RB00583711@TechMahindra.com"/>
    <s v="U3"/>
    <n v="1"/>
    <s v="ics_cloud_aws_l1"/>
    <n v="1"/>
    <s v="ics_cloud_aws_l1"/>
    <d v="2020-07-05T10:42:00"/>
    <s v="OFFSHORE"/>
    <s v="Lateral Joinees"/>
    <s v="Yes"/>
    <s v="No"/>
    <s v="No"/>
    <s v="INTERNAL"/>
    <s v="Yes"/>
    <x v="1"/>
    <n v="0"/>
    <s v="ics_cloud_aws_l1"/>
    <n v="611482"/>
    <s v="Venkatakrishnan,T V"/>
    <s v="NO ACTIVE CONTRACT"/>
    <s v="INTERNAL"/>
    <s v="INTERNAL"/>
  </r>
  <r>
    <s v="SBU D-ASV"/>
    <s v="IMFG"/>
    <s v="INIS"/>
    <x v="60"/>
    <x v="59"/>
    <n v="252196"/>
    <x v="15"/>
    <n v="202948"/>
    <x v="0"/>
    <n v="587585"/>
    <s v="Midde,Swarnalatha"/>
    <s v="MS00587585@TechMahindra.com"/>
    <s v="U2"/>
    <n v="1"/>
    <s v="RPA - UI-Path Level "/>
    <n v="1"/>
    <s v="RPA - UI-Path Level "/>
    <d v="2020-07-05T10:42:00"/>
    <s v="OFFSHORE"/>
    <s v="Lateral Joinees"/>
    <s v="Yes"/>
    <s v="No"/>
    <s v="No"/>
    <s v="INTERNAL"/>
    <s v="Yes"/>
    <x v="3"/>
    <n v="25"/>
    <s v="RPA - UI-Path Level "/>
    <n v="253529"/>
    <s v="Nachimuthu,Saravanakumar"/>
    <s v="NO ACTIVE CONTRACT"/>
    <s v="INTERNAL"/>
    <s v="INTERNAL"/>
  </r>
  <r>
    <s v="SBU D-ASV"/>
    <s v="IMFG"/>
    <s v="INIS"/>
    <x v="60"/>
    <x v="59"/>
    <n v="252196"/>
    <x v="15"/>
    <n v="202948"/>
    <x v="0"/>
    <n v="611797"/>
    <s v="A,Ponnamma"/>
    <s v="PA00611797@TechMahindra.com"/>
    <s v="U1"/>
    <n v="2"/>
    <s v="Java and J2EE ,ics_cloud_aws_level1"/>
    <n v="2"/>
    <s v="Java and J2EE ,ics_cloud_aws_level1"/>
    <d v="2020-07-05T10:42:00"/>
    <s v="OFFSHORE"/>
    <s v="FR-NON-ELTP"/>
    <s v="Yes"/>
    <s v="No"/>
    <s v="No"/>
    <s v="INTERNAL"/>
    <s v="Yes"/>
    <x v="4"/>
    <n v="50"/>
    <s v="Java and J2EE "/>
    <n v="239507"/>
    <s v="S,Balasubramanian"/>
    <s v="NO ACTIVE CONTRACT"/>
    <s v="INTERNAL"/>
    <s v="INTERNAL"/>
  </r>
  <r>
    <s v="SBU D-ASV"/>
    <s v="IMFG"/>
    <s v="INIS"/>
    <x v="60"/>
    <x v="59"/>
    <n v="252196"/>
    <x v="15"/>
    <n v="202948"/>
    <x v="0"/>
    <n v="614761"/>
    <s v="Rangaraj,Sangeetha"/>
    <s v="SR00614761@TechMahindra.com"/>
    <s v="U2"/>
    <n v="2"/>
    <s v="Java FullStack Development using Angular,ics_cloud_aws_l1"/>
    <n v="2"/>
    <s v="Java FullStack Development using Angular,ics_cloud_aws_l1"/>
    <d v="2020-07-05T10:42:00"/>
    <s v="OFFSHORE"/>
    <s v="TCTP"/>
    <s v="Yes"/>
    <s v="No"/>
    <s v="No"/>
    <s v="INTERNAL"/>
    <s v="Yes"/>
    <x v="2"/>
    <n v="100"/>
    <s v="Java FullStack Development using Angular"/>
    <n v="239507"/>
    <s v="S,Balasubramanian"/>
    <s v="NO ACTIVE CONTRACT"/>
    <s v="INTERNAL"/>
    <s v="INTERNAL"/>
  </r>
  <r>
    <s v="SBU D-ASV"/>
    <s v="IMFG"/>
    <s v="INIS"/>
    <x v="60"/>
    <x v="59"/>
    <n v="252196"/>
    <x v="15"/>
    <n v="202948"/>
    <x v="0"/>
    <n v="640506"/>
    <s v="N,Hemanth Kumar"/>
    <s v="HN00640506@TechMahindra.com"/>
    <s v="U1"/>
    <n v="2"/>
    <s v="Mainframe,ics_cloud_aws_level1"/>
    <n v="2"/>
    <s v="Mainframe,ics_cloud_aws_level1"/>
    <d v="2020-07-05T10:42:00"/>
    <s v="OFFSHORE"/>
    <s v="Initial Training Program"/>
    <s v="Yes"/>
    <s v="No"/>
    <s v="No"/>
    <s v="INTERNAL"/>
    <s v="Yes"/>
    <x v="2"/>
    <n v="100"/>
    <s v="ics_cloud_aws_level1"/>
    <n v="252196"/>
    <s v="Annamalai,Roopavathi"/>
    <s v="NO ACTIVE CONTRACT"/>
    <s v="INTERNAL"/>
    <s v="INTERNAL"/>
  </r>
  <r>
    <s v="SBU D-ASV"/>
    <s v="IMFG"/>
    <s v="INIS"/>
    <x v="60"/>
    <x v="59"/>
    <n v="252196"/>
    <x v="15"/>
    <n v="202948"/>
    <x v="0"/>
    <n v="669814"/>
    <s v="S,Dhivyabharathi"/>
    <s v="DS00669814@TechMahindra.com"/>
    <s v="U1"/>
    <n v="2"/>
    <s v="elite_ns_foundation,ics_cloud_aws_level1"/>
    <n v="2"/>
    <s v="elite_ns_foundation,ics_cloud_aws_level1"/>
    <d v="2020-07-05T10:42:00"/>
    <s v="OFFSHORE"/>
    <s v="Initial Training Program"/>
    <s v="Yes"/>
    <s v="No"/>
    <s v="No"/>
    <s v="INTERNAL"/>
    <s v="Yes"/>
    <x v="2"/>
    <n v="100"/>
    <s v="ics_cloud_aws_level1"/>
    <n v="20900"/>
    <s v="Talukdar,Ruma"/>
    <s v="NO ACTIVE CONTRACT"/>
    <s v="INTERNAL"/>
    <s v="INTERNAL"/>
  </r>
  <r>
    <s v="SBU D-ASV"/>
    <s v="IMFG"/>
    <s v="INIS"/>
    <x v="60"/>
    <x v="59"/>
    <n v="252196"/>
    <x v="15"/>
    <n v="202948"/>
    <x v="0"/>
    <n v="669874"/>
    <s v="K,Swathi"/>
    <s v="SK00669874@TechMahindra.com"/>
    <s v="U1"/>
    <n v="1"/>
    <s v="IT Foundation"/>
    <n v="1"/>
    <s v="IT Foundation"/>
    <d v="2020-07-05T10:42:00"/>
    <s v="OFFSHORE"/>
    <s v="Initial Training Program"/>
    <s v="Yes"/>
    <s v="No"/>
    <s v="No"/>
    <s v="INTERNAL"/>
    <s v="Yes"/>
    <x v="2"/>
    <n v="100"/>
    <s v="IT Foundation"/>
    <n v="207759"/>
    <s v="GOPALAN,RAVIKUMAR"/>
    <s v="NO ACTIVE CONTRACT"/>
    <s v="INTERNAL"/>
    <s v="INTERNAL"/>
  </r>
  <r>
    <s v="SBU D-ASV"/>
    <s v="IMFG"/>
    <s v="INIS"/>
    <x v="60"/>
    <x v="59"/>
    <n v="252196"/>
    <x v="15"/>
    <n v="202948"/>
    <x v="0"/>
    <n v="669878"/>
    <s v="Ponraj,Hemalatha"/>
    <s v="HP00669878@TechMahindra.com"/>
    <s v="U1"/>
    <n v="3"/>
    <s v="IT Foundation,ics_cloud_aws_level1,java with front end"/>
    <n v="3"/>
    <s v="IT Foundation,ics_cloud_aws_level1,java with front end"/>
    <d v="2020-07-05T10:42:00"/>
    <s v="OFFSHORE"/>
    <s v="Initial Training Program"/>
    <s v="Yes"/>
    <s v="No"/>
    <s v="No"/>
    <s v="INTERNAL"/>
    <s v="Yes"/>
    <x v="2"/>
    <n v="100"/>
    <s v="ics_cloud_aws_level1"/>
    <n v="207759"/>
    <s v="GOPALAN,RAVIKUMAR"/>
    <s v="NO ACTIVE CONTRACT"/>
    <s v="INTERNAL"/>
    <s v="INTERNAL"/>
  </r>
  <r>
    <s v="SBU D-ASV"/>
    <s v="IMFG"/>
    <s v="INIS"/>
    <x v="60"/>
    <x v="59"/>
    <n v="252196"/>
    <x v="15"/>
    <n v="202948"/>
    <x v="0"/>
    <n v="678828"/>
    <s v="Suresh,Raishetti"/>
    <s v="RS00678828@TechMahindra.com"/>
    <s v="U2"/>
    <n v="5"/>
    <s v="Java FullStack Development using Angular,Java FullStack Development using ReactJS,azure paas,ics_cloud_aws_level1,nad sku"/>
    <n v="5"/>
    <s v="Java FullStack Development using Angular,Java FullStack Development using ReactJS,azure paas,ics_cloud_aws_level1,nad sku"/>
    <d v="2020-07-05T10:42:00"/>
    <s v="OFFSHORE"/>
    <s v="Lateral Joinees"/>
    <s v="Yes"/>
    <s v="No"/>
    <s v="No"/>
    <s v="INTERNAL"/>
    <s v="Yes"/>
    <x v="1"/>
    <n v="0"/>
    <s v="ics_cloud_aws_level1"/>
    <n v="252196"/>
    <s v="Annamalai,Roopavathi"/>
    <s v="NO ACTIVE CONTRACT"/>
    <s v="INTERNAL"/>
    <s v="INTERNAL"/>
  </r>
  <r>
    <s v="SBU D-ASV"/>
    <s v="IMFG"/>
    <s v="INIS"/>
    <x v="60"/>
    <x v="59"/>
    <n v="252196"/>
    <x v="15"/>
    <n v="202948"/>
    <x v="0"/>
    <n v="684692"/>
    <s v="Vyakaranam,V A Rajya Lakshmi"/>
    <s v="VV00684692@TechMahindra.com"/>
    <s v="U4"/>
    <n v="5"/>
    <s v="AS400 Programming and Administration,Agile and Devops ,aws system administration,oracle dba,oracle with linux"/>
    <n v="5"/>
    <s v="AS400 Programming and Administration,Agile and Devops ,aws system administration,oracle dba,oracle with linux"/>
    <d v="2020-07-05T10:42:00"/>
    <s v="OFFSHORE"/>
    <s v="Lateral Joinees"/>
    <s v="Yes"/>
    <s v="No"/>
    <s v="No"/>
    <s v="INTERNAL"/>
    <s v="Yes"/>
    <x v="6"/>
    <n v="66.67"/>
    <s v="AS400 Programming and Administration"/>
    <n v="212714"/>
    <s v="MALHOTRA,AMIT"/>
    <s v="NO ACTIVE CONTRACT"/>
    <s v="INTERNAL"/>
    <s v="INTERNAL"/>
  </r>
  <r>
    <s v="SBU D-ASV"/>
    <s v="IMFG"/>
    <s v="INIS"/>
    <x v="61"/>
    <x v="60"/>
    <n v="204125"/>
    <x v="25"/>
    <n v="204125"/>
    <x v="2"/>
    <n v="585701"/>
    <s v="B,Ramdhinesh"/>
    <s v="RB00585701@TechMahindra.com"/>
    <s v="U4"/>
    <n v="2"/>
    <s v="Agile and Devops ,future-pm"/>
    <n v="2"/>
    <s v="Agile and Devops ,future-pm"/>
    <d v="2020-07-05T10:42:00"/>
    <s v="OFFSHORE"/>
    <s v="Lateral Joinees"/>
    <s v="Yes"/>
    <s v="No"/>
    <s v="No"/>
    <s v="Nissan Motor Co., Ltd"/>
    <s v="Yes"/>
    <x v="2"/>
    <n v="100"/>
    <s v="future-pm"/>
    <n v="451351"/>
    <s v="Selvaraj,Stalin"/>
    <s v="TIME &amp; MATERIAL"/>
    <s v="NML"/>
    <s v="NDI  NE"/>
  </r>
  <r>
    <s v="SBU D-ASV"/>
    <s v="IMFG"/>
    <s v="INIS"/>
    <x v="61"/>
    <x v="60"/>
    <n v="204125"/>
    <x v="25"/>
    <n v="204125"/>
    <x v="2"/>
    <n v="467072"/>
    <s v="Thilakan,Amalraj"/>
    <s v="AT00467072@TechMahindra.com"/>
    <s v="U1"/>
    <n v="1"/>
    <s v="Agile and Devops "/>
    <n v="1"/>
    <s v="Agile and Devops "/>
    <d v="2020-07-05T10:42:00"/>
    <s v="OFFSHORE"/>
    <s v="JTA-IMS"/>
    <s v="Yes"/>
    <s v="No"/>
    <s v="No"/>
    <s v="Nissan Motor Co., Ltd"/>
    <s v="Yes"/>
    <x v="4"/>
    <n v="33.33"/>
    <s v="Agile and Devops "/>
    <n v="443452"/>
    <s v="Kasireddi,Shyamkumar"/>
    <s v="TIME &amp; MATERIAL"/>
    <s v="NML"/>
    <s v="NDI  NE"/>
  </r>
  <r>
    <s v="SBU D-ASV"/>
    <s v="IMFG"/>
    <s v="INIS"/>
    <x v="61"/>
    <x v="60"/>
    <n v="204125"/>
    <x v="25"/>
    <n v="204125"/>
    <x v="2"/>
    <n v="552593"/>
    <s v="Alagarajan,Pramoj"/>
    <s v="PA00552593@TechMahindra.com"/>
    <s v="P1"/>
    <n v="1"/>
    <s v="Agile and Devops "/>
    <n v="1"/>
    <s v="Agile and Devops "/>
    <d v="2020-07-05T10:42:00"/>
    <s v="OFFSHORE"/>
    <s v="Lateral Joinees"/>
    <s v="Yes"/>
    <s v="No"/>
    <s v="No"/>
    <s v="Nissan Motor Co., Ltd"/>
    <s v="Yes"/>
    <x v="1"/>
    <n v="0"/>
    <s v="Agile and Devops "/>
    <n v="207937"/>
    <s v="JANARDHANAN,NISHA"/>
    <s v="TIME &amp; MATERIAL"/>
    <s v="NML"/>
    <s v="NDI  NE"/>
  </r>
  <r>
    <s v="SBU D-ASV"/>
    <s v="IMFG"/>
    <s v="INIS"/>
    <x v="61"/>
    <x v="60"/>
    <n v="204125"/>
    <x v="25"/>
    <n v="204125"/>
    <x v="2"/>
    <n v="301013"/>
    <s v="SURESH,SAM SWORNA ANISH"/>
    <s v="Anish.Sam@TechMahindra.com"/>
    <s v="U3"/>
    <n v="1"/>
    <s v="Agile and Devops "/>
    <n v="1"/>
    <s v="Agile and Devops "/>
    <d v="2020-07-05T10:42:00"/>
    <s v="OFFSHORE"/>
    <s v="Initial Training Program"/>
    <s v="Yes"/>
    <s v="No"/>
    <s v="No"/>
    <s v="Nissan Motor Co., Ltd"/>
    <s v="Yes"/>
    <x v="4"/>
    <n v="33.33"/>
    <s v="Agile and Devops "/>
    <n v="255118"/>
    <s v="Vaidyanathan,AswathKumar"/>
    <s v="TIME &amp; MATERIAL"/>
    <s v="NML"/>
    <s v="NDI  NE"/>
  </r>
  <r>
    <s v="SBU D-ASV"/>
    <s v="IMFG"/>
    <s v="INIS"/>
    <x v="61"/>
    <x v="60"/>
    <n v="204125"/>
    <x v="25"/>
    <n v="204125"/>
    <x v="2"/>
    <n v="566603"/>
    <s v="Pasupuleti,Raghava Rao"/>
    <s v="RP00566603@TechMahindra.com"/>
    <s v="P1"/>
    <n v="3"/>
    <s v="sap abap on hana - l1,sap abap on hana - l2,sap abap on hana - l3"/>
    <n v="3"/>
    <s v="sap abap on hana - l1,sap abap on hana - l2,sap abap on hana - l3"/>
    <d v="2020-07-05T10:42:00"/>
    <s v="OFFSHORE"/>
    <s v="Lateral Joinees"/>
    <s v="Yes"/>
    <s v="No"/>
    <s v="No"/>
    <s v="Nissan Motor Co., Ltd"/>
    <s v="Yes"/>
    <x v="1"/>
    <n v="0"/>
    <s v="sap abap on hana - l2"/>
    <n v="275264"/>
    <s v="NALLABELLY,KIRANKUMAR"/>
    <s v="TIME &amp; MATERIAL"/>
    <s v="NML"/>
    <s v="NDI  NE"/>
  </r>
  <r>
    <s v="SBU D-ASV"/>
    <s v="IMFG"/>
    <s v="INIS"/>
    <x v="61"/>
    <x v="60"/>
    <n v="204125"/>
    <x v="25"/>
    <n v="204125"/>
    <x v="2"/>
    <n v="576375"/>
    <s v="Gowda,Vijay Shrinivas"/>
    <s v="VG00576375@TechMahindra.com"/>
    <s v="U4"/>
    <n v="2"/>
    <s v="Agile and Devops ,RPA - BluePrism  1"/>
    <n v="2"/>
    <s v="Agile and Devops ,RPA - BluePrism  1"/>
    <d v="2020-07-05T10:42:00"/>
    <s v="OFFSHORE"/>
    <s v="Lateral Joinees"/>
    <s v="Yes"/>
    <s v="No"/>
    <s v="No"/>
    <s v="Nissan Motor Co., Ltd"/>
    <s v="Yes"/>
    <x v="1"/>
    <n v="0"/>
    <s v="RPA - BluePrism  1"/>
    <n v="207937"/>
    <s v="JANARDHANAN,NISHA"/>
    <s v="TIME &amp; MATERIAL"/>
    <s v="NML"/>
    <s v="NDI  NE"/>
  </r>
  <r>
    <s v="SBU D-ASV"/>
    <s v="IMFG"/>
    <s v="INIS"/>
    <x v="61"/>
    <x v="60"/>
    <n v="204125"/>
    <x v="25"/>
    <n v="204125"/>
    <x v="2"/>
    <n v="215425"/>
    <s v="GAURAV,KUMAR"/>
    <s v="Kumar.Gaurav3@techmahindra.com"/>
    <s v="P1"/>
    <n v="8"/>
    <s v="Agile and Devops ,RPA - UI-Path Level ,Spanish Language &amp; Culture â€“ Level 1,aws solution architecting,future-pm,ics_cloud_aws_l1,pm-foundation,scrum with business analysis"/>
    <n v="8"/>
    <s v="Agile and Devops ,RPA - UI-Path Level ,Spanish Language &amp; Culture â€“ Level 1,aws solution architecting,future-pm,ics_cloud_aws_l1,pm-foundation,scrum with business analysis"/>
    <d v="2020-07-05T10:42:00"/>
    <s v="OFFSHORE"/>
    <s v="Initial Training Program"/>
    <s v="Yes"/>
    <s v="No"/>
    <s v="No"/>
    <s v="Nissan Motor Co., Ltd"/>
    <s v="Yes"/>
    <x v="2"/>
    <n v="100"/>
    <s v="pm-foundation"/>
    <n v="204125"/>
    <s v="PALANIVEL,BHUVANESWARI"/>
    <s v="TIME &amp; MATERIAL"/>
    <s v="NML"/>
    <s v="NDI  NE"/>
  </r>
  <r>
    <s v="SBU D-ASV"/>
    <s v="IMFG"/>
    <s v="INIS"/>
    <x v="61"/>
    <x v="60"/>
    <n v="204125"/>
    <x v="25"/>
    <n v="204125"/>
    <x v="2"/>
    <n v="253546"/>
    <s v="Kamaraju Venkata,Radha Krishna"/>
    <s v="Radhakrishna.Kamaraju@TechMahindra.com"/>
    <s v="P1"/>
    <n v="6"/>
    <s v="Agile and Devops ,BE Business Analysis Level 1,BE Business Consulting Level 1,BE PM &amp; Org Change Management Level 1,BE Technology Consulting level 1,be consulting level 1"/>
    <n v="6"/>
    <s v="Agile and Devops ,BE Business Analysis Level 1,BE Business Consulting Level 1,BE PM &amp; Org Change Management Level 1,BE Technology Consulting level 1,be consulting level 1"/>
    <d v="2020-07-05T10:42:00"/>
    <s v="ONSITE"/>
    <s v="Initial Training Program"/>
    <s v="Yes"/>
    <s v="No"/>
    <s v="No"/>
    <s v="Nissan Motor Co., Ltd"/>
    <s v="Yes"/>
    <x v="3"/>
    <n v="16.670000000000002"/>
    <s v="Agile and Devops "/>
    <n v="204125"/>
    <s v="PALANIVEL,BHUVANESWARI"/>
    <s v="TIME &amp; MATERIAL"/>
    <s v="NML"/>
    <s v="NDI  NE"/>
  </r>
  <r>
    <s v="SBU D-ASV"/>
    <s v="IMFG"/>
    <s v="INIS"/>
    <x v="61"/>
    <x v="60"/>
    <n v="204125"/>
    <x v="25"/>
    <n v="204125"/>
    <x v="2"/>
    <n v="255118"/>
    <s v="Vaidyanathan,Aswath Kumar"/>
    <s v="Aswath.Vidyanathan@TechMahindra.com"/>
    <s v="U4"/>
    <n v="3"/>
    <s v="RPA - UI-Path Level ,RPA UiPath Level 1,future-pm"/>
    <n v="3"/>
    <s v="RPA - UI-Path Level ,RPA UiPath Level 1,future-pm"/>
    <d v="2020-07-05T10:42:00"/>
    <s v="OFFSHORE"/>
    <s v="Initial Training Program"/>
    <s v="Yes"/>
    <s v="No"/>
    <s v="No"/>
    <s v="Nissan Motor Co., Ltd"/>
    <s v="Yes"/>
    <x v="2"/>
    <n v="100"/>
    <s v="future-pm"/>
    <n v="204125"/>
    <s v="PALANIVEL,BHUVANESWARI"/>
    <s v="TIME &amp; MATERIAL"/>
    <s v="NML"/>
    <s v="NDI  NE"/>
  </r>
  <r>
    <s v="SBU D-ASV"/>
    <s v="IMFG"/>
    <s v="INIS"/>
    <x v="61"/>
    <x v="60"/>
    <n v="204125"/>
    <x v="25"/>
    <n v="204125"/>
    <x v="2"/>
    <n v="255328"/>
    <s v="R,Angel"/>
    <s v="Angel.Ranjan@TechMahindra.com"/>
    <s v="U4"/>
    <n v="2"/>
    <s v="RPA - UI-Path Level ,future-pm"/>
    <n v="2"/>
    <s v="RPA - UI-Path Level ,future-pm"/>
    <d v="2020-07-05T10:42:00"/>
    <s v="OFFSHORE"/>
    <s v="Initial Training Program"/>
    <s v="Yes"/>
    <s v="No"/>
    <s v="No"/>
    <s v="Nissan Motor Co., Ltd"/>
    <s v="Yes"/>
    <x v="2"/>
    <n v="100"/>
    <s v="future-pm"/>
    <n v="204125"/>
    <s v="PALANIVEL,BHUVANESWARI"/>
    <s v="TIME &amp; MATERIAL"/>
    <s v="NML"/>
    <s v="NDI  NE"/>
  </r>
  <r>
    <s v="SBU D-ASV"/>
    <s v="IMFG"/>
    <s v="INIS"/>
    <x v="61"/>
    <x v="60"/>
    <n v="204125"/>
    <x v="25"/>
    <n v="204125"/>
    <x v="2"/>
    <n v="288695"/>
    <s v="JEYARAMAN,NIRMALRAJ"/>
    <s v="Nirmalraj.Jeyaraman@TechMahindra.com"/>
    <s v="U3"/>
    <n v="4"/>
    <s v="Agile and Devops ,Java FullStack Development using Angular,RPA - UI-Path Level ,RPA UiPath Level 1"/>
    <n v="4"/>
    <s v="Agile and Devops ,Java FullStack Development using Angular,RPA - UI-Path Level ,RPA UiPath Level 1"/>
    <d v="2020-07-05T10:42:00"/>
    <s v="OFFSHORE"/>
    <s v="Initial Training Program"/>
    <s v="Yes"/>
    <s v="No"/>
    <s v="No"/>
    <s v="Nissan Motor Co., Ltd"/>
    <s v="Yes"/>
    <x v="2"/>
    <n v="100"/>
    <s v="RPA - UI-Path Level "/>
    <n v="255118"/>
    <s v="Vaidyanathan,AswathKumar"/>
    <s v="TIME &amp; MATERIAL"/>
    <s v="NML"/>
    <s v="NDI  NE"/>
  </r>
  <r>
    <s v="SBU D-ASV"/>
    <s v="IMFG"/>
    <s v="INIS"/>
    <x v="61"/>
    <x v="60"/>
    <n v="204125"/>
    <x v="25"/>
    <n v="204125"/>
    <x v="2"/>
    <n v="309960"/>
    <s v="JULAKANTI,SAI RAM"/>
    <s v="Sairam.Julakanti@TechMahindra.com"/>
    <s v="U3"/>
    <n v="1"/>
    <s v="RPA - UI-Path Level "/>
    <n v="1"/>
    <s v="RPA - UI-Path Level "/>
    <d v="2020-07-05T10:42:00"/>
    <s v="OFFSHORE"/>
    <s v="Initial Training Program"/>
    <s v="Yes"/>
    <s v="No"/>
    <s v="No"/>
    <s v="Nissan Motor Co., Ltd"/>
    <s v="Yes"/>
    <x v="2"/>
    <n v="100"/>
    <s v="RPA - UI-Path Level "/>
    <n v="471017"/>
    <s v="Sankaranarayanan,Aravind"/>
    <s v="TIME &amp; MATERIAL"/>
    <s v="NML"/>
    <s v="NDI  NE"/>
  </r>
  <r>
    <s v="SBU D-ASV"/>
    <s v="IMFG"/>
    <s v="INIS"/>
    <x v="61"/>
    <x v="60"/>
    <n v="204125"/>
    <x v="25"/>
    <n v="204125"/>
    <x v="2"/>
    <n v="326017"/>
    <s v="Reddy,Mounika"/>
    <s v="Reddy.Mounika@TechMahindra.com"/>
    <s v="U3"/>
    <n v="4"/>
    <s v="Agile and Devops ,ICS_Cloud_AWS_L1,RPA - UI-Path Level ,ics_cloud_aws_level1"/>
    <n v="4"/>
    <s v="Agile and Devops ,ICS_Cloud_AWS_L1,RPA - UI-Path Level ,ics_cloud_aws_level1"/>
    <d v="2020-07-05T10:42:00"/>
    <s v="OFFSHORE"/>
    <s v="Initial Training Program"/>
    <s v="Yes"/>
    <s v="No"/>
    <s v="No"/>
    <s v="Nissan Motor Co., Ltd"/>
    <s v="Yes"/>
    <x v="2"/>
    <n v="100"/>
    <s v="ics_cloud_aws_level1"/>
    <n v="309960"/>
    <s v="JULAKANTI,SAIRAM"/>
    <s v="TIME &amp; MATERIAL"/>
    <s v="NML"/>
    <s v="NDI  NE"/>
  </r>
  <r>
    <s v="SBU D-ASV"/>
    <s v="IMFG"/>
    <s v="INIS"/>
    <x v="61"/>
    <x v="60"/>
    <n v="204125"/>
    <x v="25"/>
    <n v="204125"/>
    <x v="2"/>
    <n v="326140"/>
    <s v="Dasari,Surya Bhaskar"/>
    <s v="Surya.Dasari@TechMahindra.com"/>
    <s v="U3"/>
    <n v="3"/>
    <s v="Agile and Devops ,RPA - UI-Path Level ,RPA UiPath Level 1"/>
    <n v="3"/>
    <s v="Agile and Devops ,RPA - UI-Path Level ,RPA UiPath Level 1"/>
    <d v="2020-07-05T10:42:00"/>
    <s v="OFFSHORE"/>
    <s v="Initial Training Program"/>
    <s v="Yes"/>
    <s v="No"/>
    <s v="No"/>
    <s v="Nissan Motor Co., Ltd"/>
    <s v="Yes"/>
    <x v="2"/>
    <n v="100"/>
    <s v="RPA - UI-Path Level "/>
    <n v="255118"/>
    <s v="Vaidyanathan,AswathKumar"/>
    <s v="TIME &amp; MATERIAL"/>
    <s v="NML"/>
    <s v="NDI  NE"/>
  </r>
  <r>
    <s v="SBU D-ASV"/>
    <s v="IMFG"/>
    <s v="INIS"/>
    <x v="61"/>
    <x v="60"/>
    <n v="204125"/>
    <x v="25"/>
    <n v="204125"/>
    <x v="2"/>
    <n v="354321"/>
    <s v="Packianathan,Blessy Goldha"/>
    <s v="BP00354321@TechMahindra.com"/>
    <s v="U2"/>
    <n v="2"/>
    <s v="RPA - UI-Path Level ,RPA UiPath Level 1"/>
    <n v="2"/>
    <s v="RPA - UI-Path Level ,RPA UiPath Level 1"/>
    <d v="2020-07-05T10:42:00"/>
    <s v="OFFSHORE"/>
    <s v="Initial Training Program"/>
    <s v="Yes"/>
    <s v="No"/>
    <s v="No"/>
    <s v="Nissan Motor Co., Ltd"/>
    <s v="Yes"/>
    <x v="4"/>
    <n v="50"/>
    <s v="RPA - UI-Path Level "/>
    <n v="471017"/>
    <s v="Sankaranarayanan,Aravind"/>
    <s v="TIME &amp; MATERIAL"/>
    <s v="NML"/>
    <s v="NDI  NE"/>
  </r>
  <r>
    <s v="SBU D-ASV"/>
    <s v="IMFG"/>
    <s v="INIS"/>
    <x v="61"/>
    <x v="60"/>
    <n v="204125"/>
    <x v="25"/>
    <n v="204125"/>
    <x v="2"/>
    <n v="453280"/>
    <s v="Chandrasekaran,Ishwarya"/>
    <s v="IC00453280@TechMahindra.com"/>
    <s v="U2"/>
    <n v="2"/>
    <s v="RPA - UI-Path Level ,RPA UiPath Level 1"/>
    <n v="2"/>
    <s v="RPA - UI-Path Level ,RPA UiPath Level 1"/>
    <d v="2020-07-05T10:42:00"/>
    <s v="OFFSHORE"/>
    <s v="Initial Training Program"/>
    <s v="Yes"/>
    <s v="No"/>
    <s v="No"/>
    <s v="Nissan Motor Co., Ltd"/>
    <s v="Yes"/>
    <x v="2"/>
    <n v="100"/>
    <s v="RPA - UI-Path Level "/>
    <n v="255328"/>
    <s v="RANJAN,ANGEL"/>
    <s v="TIME &amp; MATERIAL"/>
    <s v="NML"/>
    <s v="NDI  NE"/>
  </r>
  <r>
    <s v="SBU D-ASV"/>
    <s v="IMFG"/>
    <s v="INIS"/>
    <x v="61"/>
    <x v="60"/>
    <n v="204125"/>
    <x v="25"/>
    <n v="204125"/>
    <x v="2"/>
    <n v="471017"/>
    <s v="Sankaranarayanan,Aravind"/>
    <s v="AS00471017@TechMahindra.com"/>
    <s v="U4"/>
    <n v="1"/>
    <s v="Agile and Devops "/>
    <n v="1"/>
    <s v="Agile and Devops "/>
    <d v="2020-07-05T10:42:00"/>
    <s v="ONSITE"/>
    <s v="Lateral Joinees"/>
    <s v="Yes"/>
    <s v="No"/>
    <s v="No"/>
    <s v="Nissan Motor Co., Ltd"/>
    <s v="Yes"/>
    <x v="2"/>
    <n v="100"/>
    <s v="Agile and Devops "/>
    <n v="255118"/>
    <s v="Vaidyanathan,AswathKumar"/>
    <s v="TIME &amp; MATERIAL"/>
    <s v="NML"/>
    <s v="NDI  NE"/>
  </r>
  <r>
    <s v="SBU D-ASV"/>
    <s v="IMFG"/>
    <s v="INIS"/>
    <x v="61"/>
    <x v="60"/>
    <n v="204125"/>
    <x v="25"/>
    <n v="204125"/>
    <x v="2"/>
    <n v="483108"/>
    <s v="Jagadeesan,Harinath"/>
    <s v="HX00483108@TechMahindra.com"/>
    <s v="U2"/>
    <n v="3"/>
    <s v="Agile and Devops ,RPA - UI-Path Level ,RPA UiPath Level 1"/>
    <n v="3"/>
    <s v="Agile and Devops ,RPA - UI-Path Level ,RPA UiPath Level 1"/>
    <d v="2020-07-05T10:42:00"/>
    <s v="OFFSHORE"/>
    <s v="Initial Training Program"/>
    <s v="Yes"/>
    <s v="No"/>
    <s v="No"/>
    <s v="Nissan Motor Co., Ltd"/>
    <s v="Yes"/>
    <x v="2"/>
    <n v="100"/>
    <s v="Agile and Devops "/>
    <n v="255118"/>
    <s v="Vaidyanathan,AswathKumar"/>
    <s v="TIME &amp; MATERIAL"/>
    <s v="NML"/>
    <s v="NDI  NE"/>
  </r>
  <r>
    <s v="SBU D-ASV"/>
    <s v="IMFG"/>
    <s v="INIS"/>
    <x v="61"/>
    <x v="60"/>
    <n v="204125"/>
    <x v="25"/>
    <n v="204125"/>
    <x v="2"/>
    <n v="493091"/>
    <s v="Marisetty Krishnamoorthy,Praveen Kumar"/>
    <s v="PM00493091@TechMahindra.com"/>
    <s v="U4"/>
    <n v="1"/>
    <s v="Agile and Devops "/>
    <n v="1"/>
    <s v="Agile and Devops "/>
    <d v="2020-07-05T10:42:00"/>
    <s v="OFFSHORE"/>
    <s v="Lateral Joinees"/>
    <s v="Yes"/>
    <s v="No"/>
    <s v="No"/>
    <s v="Nissan Motor Co., Ltd"/>
    <s v="Yes"/>
    <x v="3"/>
    <n v="16.670000000000002"/>
    <s v="Agile and Devops "/>
    <n v="315418"/>
    <s v="K,Bala Subrahmanyam"/>
    <s v="TIME &amp; MATERIAL"/>
    <s v="NML"/>
    <s v="NDI  NE"/>
  </r>
  <r>
    <s v="SBU D-ASV"/>
    <s v="IMFG"/>
    <s v="INIS"/>
    <x v="61"/>
    <x v="60"/>
    <n v="204125"/>
    <x v="25"/>
    <n v="204125"/>
    <x v="2"/>
    <n v="498735"/>
    <s v="Dhamodharan,Karthik"/>
    <s v="KD00498735@TechMahindra.com"/>
    <s v="U4"/>
    <n v="5"/>
    <s v="Agile and Devops,Backend Development - Java,Java Full Stack development with Spring,Java FullStack Development using Angular,apache tapestry framework with postgres sql"/>
    <n v="5"/>
    <s v="Agile and Devops,Backend Development - Java,Java Full Stack development with Spring,Java FullStack Development using Angular,apache tapestry framework with postgres sql"/>
    <d v="2020-07-05T10:42:00"/>
    <s v="OFFSHORE"/>
    <s v="Lateral Joinees"/>
    <s v="Yes"/>
    <s v="No"/>
    <s v="No"/>
    <s v="Nissan Motor Co., Ltd"/>
    <s v="Yes"/>
    <x v="2"/>
    <n v="100"/>
    <s v="Java FullStack Development using Angular"/>
    <n v="564682"/>
    <s v="Panchanadeeswaran K,Vijayshankar"/>
    <s v="TIME &amp; MATERIAL"/>
    <s v="NML"/>
    <s v="NDI  NE"/>
  </r>
  <r>
    <s v="SBU D-ASV"/>
    <s v="IMFG"/>
    <s v="INIS"/>
    <x v="61"/>
    <x v="60"/>
    <n v="204125"/>
    <x v="25"/>
    <n v="204125"/>
    <x v="2"/>
    <n v="607182"/>
    <s v="Umadevi,A"/>
    <s v="AU00607182@TechMahindra.com"/>
    <s v="U3"/>
    <n v="5"/>
    <s v="Agile and Devops ,Data Analysis with Python 1,RPA UiPath Level 1,future-pm,ics_cloud_aws_level1"/>
    <n v="5"/>
    <s v="Agile and Devops ,Data Analysis with Python 1,RPA UiPath Level 1,future-pm,ics_cloud_aws_level1"/>
    <d v="2020-07-05T10:42:00"/>
    <s v="OFFSHORE"/>
    <s v="Lateral Joinees"/>
    <s v="Yes"/>
    <s v="No"/>
    <s v="No"/>
    <s v="Nissan Motor Co., Ltd"/>
    <s v="Yes"/>
    <x v="2"/>
    <n v="100"/>
    <s v="ics_cloud_aws_level1"/>
    <n v="255118"/>
    <s v="Vaidyanathan,AswathKumar"/>
    <s v="TIME &amp; MATERIAL"/>
    <s v="NML"/>
    <s v="NDI  NE"/>
  </r>
  <r>
    <s v="SBU D-ASV"/>
    <s v="IMFG"/>
    <s v="INIS"/>
    <x v="61"/>
    <x v="60"/>
    <n v="204125"/>
    <x v="25"/>
    <n v="204125"/>
    <x v="2"/>
    <n v="608619"/>
    <s v="M,Yuvaraj"/>
    <s v="YM00608619@TechMahindra.com"/>
    <s v="U4"/>
    <n v="2"/>
    <s v="Agile and Devops ,future-pm"/>
    <n v="2"/>
    <s v="Agile and Devops ,future-pm"/>
    <d v="2020-07-05T10:42:00"/>
    <s v="OFFSHORE"/>
    <s v="Lateral Joinees"/>
    <s v="Yes"/>
    <s v="No"/>
    <s v="No"/>
    <s v="Nissan Motor Co., Ltd"/>
    <s v="Yes"/>
    <x v="2"/>
    <n v="100"/>
    <s v="Agile and Devops "/>
    <n v="255118"/>
    <s v="Vaidyanathan,AswathKumar"/>
    <s v="TIME &amp; MATERIAL"/>
    <s v="NML"/>
    <s v="NDI  NE"/>
  </r>
  <r>
    <s v="SBU D-ASV"/>
    <s v="IMFG"/>
    <s v="INIS"/>
    <x v="61"/>
    <x v="60"/>
    <n v="204125"/>
    <x v="25"/>
    <n v="204125"/>
    <x v="2"/>
    <n v="619135"/>
    <s v="Kanagastalin,Manoj"/>
    <s v="MK00619135@TechMahindra.com"/>
    <s v="U3"/>
    <n v="3"/>
    <s v="Agile and Devops ,RPA - UI-Path Level ,ics_cloud_aws_level1"/>
    <n v="3"/>
    <s v="Agile and Devops ,RPA - UI-Path Level ,ics_cloud_aws_level1"/>
    <d v="2020-07-05T10:42:00"/>
    <s v="OFFSHORE"/>
    <s v="Lateral Joinees"/>
    <s v="Yes"/>
    <s v="No"/>
    <s v="No"/>
    <s v="Nissan Motor Co., Ltd"/>
    <s v="Yes"/>
    <x v="2"/>
    <n v="100"/>
    <s v="Agile and Devops "/>
    <n v="255118"/>
    <s v="Vaidyanathan,AswathKumar"/>
    <s v="TIME &amp; MATERIAL"/>
    <s v="NML"/>
    <s v="NDI  NE"/>
  </r>
  <r>
    <s v="SBU D-ASV"/>
    <s v="IMFG"/>
    <s v="INIS"/>
    <x v="62"/>
    <x v="61"/>
    <n v="238252"/>
    <x v="26"/>
    <n v="271384"/>
    <x v="1"/>
    <n v="426643"/>
    <s v="Chodisetty,Naga Lakshmi"/>
    <s v="NC00426643@TechMahindra.com"/>
    <s v="P1"/>
    <n v="1"/>
    <s v="OutSystems  Web Development Level 1"/>
    <n v="1"/>
    <s v="OutSystems  Web Development Level 1"/>
    <d v="2020-07-05T10:42:00"/>
    <s v="OFFSHORE"/>
    <s v="Lateral Joinees"/>
    <s v="Yes"/>
    <s v="No"/>
    <s v="No"/>
    <s v="Nissan Motor Co., Ltd"/>
    <s v="Yes"/>
    <x v="1"/>
    <n v="0"/>
    <s v="OutSystems  Web Development Level 1"/>
    <n v="503762"/>
    <s v="Basthi Krishnappa,Vijay"/>
    <s v="NO ACTIVE CONTRACT"/>
    <s v="NML"/>
    <s v="NDI NML"/>
  </r>
  <r>
    <s v="SBU D-ASV"/>
    <s v="IMFG"/>
    <s v="INIS"/>
    <x v="62"/>
    <x v="61"/>
    <n v="238252"/>
    <x v="26"/>
    <n v="271384"/>
    <x v="1"/>
    <n v="463065"/>
    <s v="Sridharan,Priyadharshini"/>
    <s v="PS00463065@TechMahindra.com"/>
    <s v="U3"/>
    <n v="1"/>
    <s v="Oracle DBA"/>
    <n v="1"/>
    <s v="Oracle DBA"/>
    <d v="2020-07-05T10:42:00"/>
    <s v="OFFSHORE"/>
    <s v="Lateral Joinees"/>
    <s v="Yes"/>
    <s v="No"/>
    <s v="No"/>
    <s v="Nissan Motor Co., Ltd"/>
    <s v="Yes"/>
    <x v="1"/>
    <n v="0"/>
    <s v="Oracle DBA"/>
    <n v="426643"/>
    <s v="Chodisetty,Naga Lakshmi"/>
    <s v="NO ACTIVE CONTRACT"/>
    <s v="NML"/>
    <s v="NDI NML"/>
  </r>
  <r>
    <s v="SBU D-ASV"/>
    <s v="IMFG"/>
    <s v="INIS"/>
    <x v="62"/>
    <x v="61"/>
    <n v="238252"/>
    <x v="26"/>
    <n v="271384"/>
    <x v="1"/>
    <n v="673874"/>
    <s v="V,Keerthi Vasan"/>
    <s v="KV00673874@TechMahindra.com"/>
    <s v="U3"/>
    <n v="1"/>
    <s v="ics_cloud_aws_l1"/>
    <n v="1"/>
    <s v="ics_cloud_aws_l1"/>
    <d v="2020-07-05T10:42:00"/>
    <s v="OFFSHORE"/>
    <s v="Lateral Joinees"/>
    <s v="Yes"/>
    <s v="No"/>
    <s v="No"/>
    <s v="Nissan Motor Co., Ltd"/>
    <s v="No"/>
    <x v="5"/>
    <m/>
    <m/>
    <n v="252196"/>
    <s v="Annamalai,Roopavathi"/>
    <s v="NO ACTIVE CONTRACT"/>
    <s v="NML"/>
    <s v="NDI NML"/>
  </r>
  <r>
    <s v="SBU D-ASV"/>
    <s v="IMFG"/>
    <s v="INIS"/>
    <x v="62"/>
    <x v="61"/>
    <n v="238252"/>
    <x v="26"/>
    <n v="271384"/>
    <x v="1"/>
    <n v="310619"/>
    <s v="PANDITHAN,GNANA"/>
    <s v="Gnana.Pandithan@TechMahindra.com"/>
    <s v="U4"/>
    <n v="2"/>
    <s v="PEGA System Architect,ai - knime"/>
    <n v="2"/>
    <s v="PEGA System Architect,ai - knime"/>
    <d v="2020-07-05T10:42:00"/>
    <s v="ONSITE"/>
    <s v="Lateral Joinees"/>
    <s v="Yes"/>
    <s v="No"/>
    <s v="No"/>
    <s v="Nissan Motor Co., Ltd"/>
    <s v="Yes"/>
    <x v="1"/>
    <n v="0"/>
    <s v="PEGA System Architect"/>
    <n v="360636"/>
    <s v="Ganesan,Viswanathan"/>
    <s v="NO ACTIVE CONTRACT"/>
    <s v="NML"/>
    <s v="NDI NML"/>
  </r>
  <r>
    <s v="SBU D-ASV"/>
    <s v="IMFG"/>
    <s v="INIS"/>
    <x v="62"/>
    <x v="61"/>
    <n v="238252"/>
    <x v="26"/>
    <n v="271384"/>
    <x v="1"/>
    <n v="630258"/>
    <s v="Mahesh,Mamilla"/>
    <s v="MM00630258@TechMahindra.com"/>
    <s v="U3"/>
    <n v="3"/>
    <s v="AI with Google Level1,block chain level1 hyperledger,integration using mulesoft level 1"/>
    <n v="3"/>
    <s v="AI with Google Level1,block chain level1 hyperledger,integration using mulesoft level 1"/>
    <d v="2020-07-05T10:42:00"/>
    <s v="OFFSHORE"/>
    <s v="Lateral Joinees"/>
    <s v="Yes"/>
    <s v="No"/>
    <s v="No"/>
    <s v="Nissan Motor Co., Ltd"/>
    <s v="Yes"/>
    <x v="2"/>
    <n v="100"/>
    <s v="integration using mulesoft level 1"/>
    <n v="344114"/>
    <s v="Subramanian,Chockalingam"/>
    <s v="NO ACTIVE CONTRACT"/>
    <s v="NML"/>
    <s v="NDI NML"/>
  </r>
  <r>
    <s v="SBU D-ASV"/>
    <s v="IMFG"/>
    <s v="INIS"/>
    <x v="62"/>
    <x v="61"/>
    <n v="238252"/>
    <x v="26"/>
    <n v="271384"/>
    <x v="1"/>
    <n v="670068"/>
    <s v="Abraham,Robin"/>
    <s v="RA00670068@TechMahindra.com"/>
    <s v="U3"/>
    <n v="2"/>
    <s v="Agile and Devops ,ics_cloud_aws_level1"/>
    <n v="2"/>
    <s v="Agile and Devops ,ics_cloud_aws_level1"/>
    <d v="2020-07-05T10:42:00"/>
    <s v="OFFSHORE"/>
    <s v="Lateral Joinees"/>
    <s v="Yes"/>
    <s v="No"/>
    <s v="No"/>
    <s v="Nissan Motor Co., Ltd"/>
    <s v="Yes"/>
    <x v="3"/>
    <n v="25"/>
    <s v="ics_cloud_aws_l1"/>
    <n v="219535"/>
    <s v="K,PRAVEEN KUMAR"/>
    <s v="NO ACTIVE CONTRACT"/>
    <s v="NML"/>
    <s v="NDI NML"/>
  </r>
  <r>
    <s v="SBU D-ASV"/>
    <s v="IMFG"/>
    <s v="INIS"/>
    <x v="62"/>
    <x v="61"/>
    <n v="238252"/>
    <x v="26"/>
    <n v="271384"/>
    <x v="1"/>
    <n v="672104"/>
    <s v="M,Karthikeyan"/>
    <s v="KM00672104@TechMahindra.com"/>
    <s v="U4"/>
    <n v="2"/>
    <s v="ICS_Cloud_Google_L1,kronos l1"/>
    <n v="2"/>
    <s v="ICS_Cloud_Google_L1,kronos l1"/>
    <d v="2020-07-05T10:42:00"/>
    <s v="OFFSHORE"/>
    <s v="Lateral Joinees"/>
    <s v="Yes"/>
    <s v="No"/>
    <s v="No"/>
    <s v="Nissan Motor Co., Ltd"/>
    <s v="Yes"/>
    <x v="2"/>
    <n v="100"/>
    <s v="ICS_Cloud_Google_L1"/>
    <n v="219535"/>
    <s v="K,PRAVEEN KUMAR"/>
    <s v="NO ACTIVE CONTRACT"/>
    <s v="NML"/>
    <s v="NDI NML"/>
  </r>
  <r>
    <s v="SBU D-ASV"/>
    <s v="IMFG"/>
    <s v="INIS"/>
    <x v="62"/>
    <x v="61"/>
    <n v="238252"/>
    <x v="26"/>
    <n v="271384"/>
    <x v="1"/>
    <n v="279832"/>
    <s v="NATARAJAN,BALAJI"/>
    <s v="Balaji.Natarajan2@techmahindra.com"/>
    <s v="P2"/>
    <n v="2"/>
    <s v="Agile and Devops,SAP ECC_HANA_Migration"/>
    <n v="2"/>
    <s v="Agile and Devops,SAP ECC_HANA_Migration"/>
    <d v="2020-07-05T10:42:00"/>
    <s v="ONSITE"/>
    <s v="FCTP"/>
    <s v="Yes"/>
    <s v="No"/>
    <s v="No"/>
    <s v="Nissan Motor Co., Ltd"/>
    <s v="Yes"/>
    <x v="1"/>
    <n v="0"/>
    <s v="SAP ECC_HANA_Migration"/>
    <n v="243002"/>
    <s v="N S,Manikantan"/>
    <s v="NO ACTIVE CONTRACT"/>
    <s v="NML"/>
    <s v="NDI NML"/>
  </r>
  <r>
    <s v="SBU D-ASV"/>
    <s v="IMFG"/>
    <s v="INIS"/>
    <x v="62"/>
    <x v="61"/>
    <n v="238252"/>
    <x v="26"/>
    <n v="271384"/>
    <x v="1"/>
    <n v="289088"/>
    <s v="PRASAD,TALARI VIJAYA"/>
    <s v="Prasad.TalariVijaya@TechMahindra.com"/>
    <s v="U4"/>
    <n v="9"/>
    <s v="ICS_Cloud_AWS_L1,SAP ABAP,SAP Fiori,aws system administration,ics_cloud_aws_level1,sap cloud platform - l1,sap cloud platform integration  - l1,sap cloud platform integration  - l2,sap cloud platform integration  - l3"/>
    <n v="9"/>
    <s v="ICS_Cloud_AWS_L1,SAP ABAP,SAP Fiori,aws system administration,ics_cloud_aws_level1,sap cloud platform - l1,sap cloud platform integration  - l1,sap cloud platform integration  - l2,sap cloud platform integration  - l3"/>
    <d v="2020-07-05T10:42:00"/>
    <s v="OFFSHORE"/>
    <s v="Lateral Joinees"/>
    <s v="Yes"/>
    <s v="No"/>
    <s v="No"/>
    <s v="Nissan Motor Co., Ltd"/>
    <s v="Yes"/>
    <x v="6"/>
    <n v="75"/>
    <s v="ICS_Cloud_AWS_L1"/>
    <n v="274987"/>
    <s v="PANNEER,SHANKAR"/>
    <s v="NO ACTIVE CONTRACT"/>
    <s v="NML"/>
    <s v="NDI NML"/>
  </r>
  <r>
    <s v="SBU D-ASV"/>
    <s v="IMFG"/>
    <s v="INIS"/>
    <x v="62"/>
    <x v="61"/>
    <n v="238252"/>
    <x v="26"/>
    <n v="271384"/>
    <x v="1"/>
    <n v="599034"/>
    <s v="Hemanth Kumar,Bogela"/>
    <s v="BH00599034@TechMahindra.com"/>
    <s v="U3"/>
    <n v="2"/>
    <s v="RPA - UI-Path Level ,SAP S4 HANA"/>
    <n v="2"/>
    <s v="RPA - UI-Path Level ,SAP S4 HANA"/>
    <d v="2020-07-05T10:42:00"/>
    <s v="OFFSHORE"/>
    <s v="Lateral Joinees"/>
    <s v="Yes"/>
    <s v="No"/>
    <s v="No"/>
    <s v="Nissan Motor Co., Ltd"/>
    <s v="Yes"/>
    <x v="1"/>
    <n v="0"/>
    <s v="SAP S4 HANA"/>
    <n v="232225"/>
    <s v="RAGHAVAN SUNDARAM,RAMESH"/>
    <s v="NO ACTIVE CONTRACT"/>
    <s v="NML"/>
    <s v="NDI NML"/>
  </r>
  <r>
    <s v="SBU D-ASV"/>
    <s v="IMFG"/>
    <s v="INIS"/>
    <x v="62"/>
    <x v="61"/>
    <n v="238252"/>
    <x v="26"/>
    <n v="271384"/>
    <x v="1"/>
    <n v="219535"/>
    <s v="K,PRAVEEN KUMAR"/>
    <s v="Praveenkumar.K@TechMahindra.com"/>
    <s v="P1"/>
    <n v="3"/>
    <s v="Agile and Devops ,ICS_Cloud_Google_L1,ics_cloud_aws_l1"/>
    <n v="3"/>
    <s v="Agile and Devops ,ICS_Cloud_Google_L1,ics_cloud_aws_l1"/>
    <d v="2020-07-05T10:42:00"/>
    <s v="OFFSHORE"/>
    <s v="Initial Training Program"/>
    <s v="Yes"/>
    <s v="No"/>
    <s v="No"/>
    <s v="Nissan Motor Co., Ltd"/>
    <s v="Yes"/>
    <x v="2"/>
    <n v="100"/>
    <s v="ICS_Cloud_Google_L1"/>
    <n v="207759"/>
    <s v="GOPALAN,RAVIKUMAR"/>
    <s v="NO ACTIVE CONTRACT"/>
    <s v="NML"/>
    <s v="NDI NML"/>
  </r>
  <r>
    <s v="SBU D-ASV"/>
    <s v="IMFG"/>
    <s v="INIS"/>
    <x v="62"/>
    <x v="61"/>
    <n v="238252"/>
    <x v="26"/>
    <n v="271384"/>
    <x v="1"/>
    <n v="424657"/>
    <s v="Balasubramanian,Aparna"/>
    <s v="AB00424657@TechMahindra.com"/>
    <s v="P1"/>
    <n v="8"/>
    <s v="AI with AWS Level1,BIG Data Analytics,Snowflake Foundation,bigdata with spark and kafka,business intelligence - tableau,data analytics level1 with Snowflake_Teradata and Python,data analytics level2 aws with tableau_marklogic,future-pm"/>
    <n v="8"/>
    <s v="AI with AWS Level1,BIG Data Analytics,Snowflake Foundation,bigdata with spark and kafka,business intelligence - tableau,data analytics level1 with Snowflake_Teradata and Python,data analytics level2 aws with tableau_marklogic,future-pm"/>
    <d v="2020-07-05T10:42:00"/>
    <s v="OFFSHORE"/>
    <s v="Lateral Joinees"/>
    <s v="Yes"/>
    <s v="No"/>
    <s v="No"/>
    <s v="Nissan Motor Co., Ltd"/>
    <s v="Yes"/>
    <x v="6"/>
    <n v="60"/>
    <s v="Snowflake Foundation"/>
    <n v="344673"/>
    <s v="Jayaraman,Krishnan"/>
    <s v="NO ACTIVE CONTRACT"/>
    <s v="NML"/>
    <s v="NDI NML"/>
  </r>
  <r>
    <s v="SBU D-ASV"/>
    <s v="IMFG"/>
    <s v="INIS"/>
    <x v="62"/>
    <x v="61"/>
    <n v="238252"/>
    <x v="26"/>
    <n v="271384"/>
    <x v="1"/>
    <n v="571611"/>
    <s v="Snehitha,Sajjarao"/>
    <s v="SS00571611@TechMahindra.com"/>
    <s v="U3"/>
    <n v="3"/>
    <s v="ETL and data visualization,RPA - UI-Path Level ,ics_cloud_aws_level1"/>
    <n v="3"/>
    <s v="ETL and data visualization,RPA - UI-Path Level ,ics_cloud_aws_level1"/>
    <d v="2020-07-05T10:42:00"/>
    <s v="OFFSHORE"/>
    <s v="Lateral Joinees"/>
    <s v="Yes"/>
    <s v="No"/>
    <s v="No"/>
    <s v="Nissan Motor Co., Ltd"/>
    <s v="Yes"/>
    <x v="2"/>
    <n v="100"/>
    <s v="RPA - UI-Path Level "/>
    <n v="232348"/>
    <s v="Jayaprakash,Nishanth"/>
    <s v="NO ACTIVE CONTRACT"/>
    <s v="NML"/>
    <s v="NDI NML"/>
  </r>
  <r>
    <s v="SBU D-ASV"/>
    <s v="IMFG"/>
    <s v="INIS"/>
    <x v="62"/>
    <x v="61"/>
    <n v="238252"/>
    <x v="26"/>
    <n v="271384"/>
    <x v="1"/>
    <n v="597520"/>
    <s v="Duraisamy,Manoj Kumar"/>
    <s v="MD00597520@TechMahindra.com"/>
    <s v="U3"/>
    <n v="1"/>
    <s v="Agile and Devops "/>
    <n v="1"/>
    <s v="Agile and Devops "/>
    <d v="2020-07-05T10:42:00"/>
    <s v="OFFSHORE"/>
    <s v="Lateral Joinees"/>
    <s v="Yes"/>
    <s v="No"/>
    <s v="No"/>
    <s v="Nissan Motor Co., Ltd"/>
    <s v="Yes"/>
    <x v="1"/>
    <n v="0"/>
    <s v="Agile and Devops "/>
    <n v="674490"/>
    <s v=".Ramadoss,Veeraraghavan"/>
    <s v="NO ACTIVE CONTRACT"/>
    <s v="NML"/>
    <s v="NDI NML"/>
  </r>
  <r>
    <s v="SBU D-ASV"/>
    <s v="IMFG"/>
    <s v="INIS"/>
    <x v="62"/>
    <x v="61"/>
    <n v="238252"/>
    <x v="26"/>
    <n v="271384"/>
    <x v="1"/>
    <n v="641141"/>
    <s v="Kumar S,Santhosh"/>
    <s v="SK00641141@TechMahindra.com"/>
    <s v="U4"/>
    <n v="3"/>
    <s v=".net classic full stack development,Data Analysis with Python 1,data science 2"/>
    <n v="3"/>
    <s v=".net classic full stack development,Data Analysis with Python 1,data science 2"/>
    <d v="2020-07-05T10:42:00"/>
    <s v="OFFSHORE"/>
    <s v="Lateral Joinees"/>
    <s v="Yes"/>
    <s v="No"/>
    <s v="No"/>
    <s v="Nissan Motor Co., Ltd"/>
    <s v="Yes"/>
    <x v="6"/>
    <n v="66.67"/>
    <s v="Data Analysis with Python 1"/>
    <n v="674490"/>
    <s v=".Ramadoss,Veeraraghavan"/>
    <s v="NO ACTIVE CONTRACT"/>
    <s v="NML"/>
    <s v="NDI NML"/>
  </r>
  <r>
    <s v="SBU D-ASV"/>
    <s v="IMFG"/>
    <s v="INIS"/>
    <x v="62"/>
    <x v="61"/>
    <n v="238252"/>
    <x v="26"/>
    <n v="271384"/>
    <x v="1"/>
    <n v="665104"/>
    <s v=".,Abhishek Purohit"/>
    <s v="AX00665104@TechMahindra.com"/>
    <s v="U3"/>
    <n v="1"/>
    <s v=".net classic full stack development"/>
    <n v="1"/>
    <s v=".net classic full stack development"/>
    <d v="2020-07-05T10:42:00"/>
    <s v="OFFSHORE"/>
    <s v="Lateral Joinees"/>
    <s v="Yes"/>
    <s v="No"/>
    <s v="No"/>
    <s v="Nissan Motor Co., Ltd"/>
    <s v="Yes"/>
    <x v="3"/>
    <n v="14.29"/>
    <s v=".net classic full stack development"/>
    <n v="674490"/>
    <s v=".Ramadoss,Veeraraghavan"/>
    <s v="NO ACTIVE CONTRACT"/>
    <s v="NML"/>
    <s v="NDI NML"/>
  </r>
  <r>
    <s v="SBU D-ASV"/>
    <s v="IMFG"/>
    <s v="INIS"/>
    <x v="62"/>
    <x v="61"/>
    <n v="238252"/>
    <x v="26"/>
    <n v="271384"/>
    <x v="1"/>
    <n v="671325"/>
    <s v="Joseph,Tijo"/>
    <s v="TJ00671325@TechMahindra.com"/>
    <s v="U4"/>
    <n v="1"/>
    <s v="ics_cloud_aws_l1"/>
    <n v="1"/>
    <s v="ics_cloud_aws_l1"/>
    <d v="2020-07-05T10:42:00"/>
    <s v="OFFSHORE"/>
    <s v="Lateral Joinees"/>
    <s v="Yes"/>
    <s v="No"/>
    <s v="No"/>
    <s v="Nissan Motor Co., Ltd"/>
    <s v="Yes"/>
    <x v="1"/>
    <n v="0"/>
    <s v="ics_cloud_aws_l1"/>
    <n v="242841"/>
    <s v="Sreekantan Nair,SabariNath"/>
    <s v="NO ACTIVE CONTRACT"/>
    <s v="NML"/>
    <s v="NDI NML"/>
  </r>
  <r>
    <s v="SBU D-ASV"/>
    <s v="IMFG"/>
    <s v="INIS"/>
    <x v="62"/>
    <x v="61"/>
    <n v="238252"/>
    <x v="26"/>
    <n v="271384"/>
    <x v="1"/>
    <n v="673167"/>
    <s v="Das N,Manju"/>
    <s v="MD00673167@TechMahindra.com"/>
    <s v="U4"/>
    <n v="1"/>
    <s v="ics_cloud_aws_l1"/>
    <n v="1"/>
    <s v="ics_cloud_aws_l1"/>
    <d v="2020-07-05T10:42:00"/>
    <s v="OFFSHORE"/>
    <s v="Lateral Joinees"/>
    <s v="Yes"/>
    <s v="No"/>
    <s v="No"/>
    <s v="Nissan Motor Co., Ltd"/>
    <s v="No"/>
    <x v="5"/>
    <m/>
    <m/>
    <n v="326464"/>
    <s v="Radhakrishnan,Sreejith"/>
    <s v="NO ACTIVE CONTRACT"/>
    <s v="NML"/>
    <s v="NDI NML"/>
  </r>
  <r>
    <s v="SBU D-ASV"/>
    <s v="IMFG"/>
    <s v="INIS"/>
    <x v="62"/>
    <x v="61"/>
    <n v="238252"/>
    <x v="26"/>
    <n v="271384"/>
    <x v="1"/>
    <n v="241235"/>
    <s v="Yatham,Omkara Naga Bhushana Chakradhar"/>
    <s v="Nagabhushana.Yatham@TechMahindra.com"/>
    <s v="P1"/>
    <n v="1"/>
    <s v="Agile and Devops "/>
    <n v="1"/>
    <s v="Agile and Devops "/>
    <d v="2020-07-05T10:42:00"/>
    <s v="ONSITE"/>
    <s v="Initial Training Program"/>
    <s v="Yes"/>
    <s v="No"/>
    <s v="No"/>
    <s v="Nissan Motor Co., Ltd"/>
    <s v="Yes"/>
    <x v="2"/>
    <n v="100"/>
    <s v="Agile and Devops "/>
    <n v="274987"/>
    <s v="PANNEER,SHANKAR"/>
    <s v="NO ACTIVE CONTRACT"/>
    <s v="NML"/>
    <s v="NDI NML"/>
  </r>
  <r>
    <s v="SBU D-ASV"/>
    <s v="IMFG"/>
    <s v="INIS"/>
    <x v="62"/>
    <x v="61"/>
    <n v="238252"/>
    <x v="26"/>
    <n v="271384"/>
    <x v="1"/>
    <n v="337077"/>
    <s v="K R,Lokesh"/>
    <s v="LK00337077@TechMahindra.com"/>
    <s v="U2"/>
    <n v="1"/>
    <s v="RPA - UI-Path Level "/>
    <n v="1"/>
    <s v="RPA - UI-Path Level "/>
    <d v="2020-07-05T10:42:00"/>
    <s v="ONSITE"/>
    <s v="Initial Training Program"/>
    <s v="Yes"/>
    <s v="No"/>
    <s v="No"/>
    <s v="Nissan Motor Co., Ltd"/>
    <s v="Yes"/>
    <x v="2"/>
    <n v="100"/>
    <s v="RPA - UI-Path Level "/>
    <n v="236674"/>
    <s v="Hatti Matt,Harishwara"/>
    <s v="NO ACTIVE CONTRACT"/>
    <s v="NML"/>
    <s v="NDI NML"/>
  </r>
  <r>
    <s v="SBU D-ASV"/>
    <s v="IMFG"/>
    <s v="INIS"/>
    <x v="62"/>
    <x v="61"/>
    <n v="238252"/>
    <x v="26"/>
    <n v="271384"/>
    <x v="1"/>
    <n v="421013"/>
    <s v="Polavarapu,Bindhya"/>
    <s v="BP00421013@TechMahindra.com"/>
    <s v="U3"/>
    <n v="3"/>
    <s v="Agile and Devops  ,Java FullStack Development using Angular,RPA UiPath Level 1"/>
    <n v="3"/>
    <s v="Agile and Devops  ,Java FullStack Development using Angular,RPA UiPath Level 1"/>
    <d v="2020-07-05T10:42:00"/>
    <s v="ONSITE"/>
    <s v="Lateral Joinees"/>
    <s v="Yes"/>
    <s v="No"/>
    <s v="No"/>
    <s v="Nissan Motor Co., Ltd"/>
    <s v="Yes"/>
    <x v="1"/>
    <n v="0"/>
    <s v="Agile and Devops  "/>
    <n v="274987"/>
    <s v="PANNEER,SHANKAR"/>
    <s v="NO ACTIVE CONTRACT"/>
    <s v="NML"/>
    <s v="NDI NML"/>
  </r>
  <r>
    <s v="SBU D-ASV"/>
    <s v="IMFG"/>
    <s v="INIS"/>
    <x v="62"/>
    <x v="61"/>
    <n v="238252"/>
    <x v="26"/>
    <n v="271384"/>
    <x v="1"/>
    <n v="469101"/>
    <s v="Loganathan,Thamaraiselvan"/>
    <s v="TL00469101@TechMahindra.com"/>
    <s v="U3"/>
    <n v="3"/>
    <s v="ENOVIA PLM Level1,IoT ThingWorx Platform Level 1,iot arch ptc thingworx level 2"/>
    <n v="3"/>
    <s v="ENOVIA PLM Level1,IoT ThingWorx Platform Level 1,iot arch ptc thingworx level 2"/>
    <d v="2020-07-05T10:42:00"/>
    <s v="ONSITE"/>
    <s v="Lateral Joinees"/>
    <s v="Yes"/>
    <s v="No"/>
    <s v="No"/>
    <s v="Nissan Motor Co., Ltd"/>
    <s v="Yes"/>
    <x v="0"/>
    <n v="80"/>
    <s v="IoT ThingWorx Platform Level 1"/>
    <n v="360636"/>
    <s v="Ganesan,Viswanathan"/>
    <s v="NO ACTIVE CONTRACT"/>
    <s v="NML"/>
    <s v="NDI NML"/>
  </r>
  <r>
    <s v="SBU D-ASV"/>
    <s v="IMFG"/>
    <s v="INIS"/>
    <x v="62"/>
    <x v="61"/>
    <n v="238252"/>
    <x v="26"/>
    <n v="271384"/>
    <x v="1"/>
    <n v="480031"/>
    <s v="Krishnamoorthy,Yuvaraj"/>
    <s v="YK00480031@TechMahindra.com"/>
    <s v="U4"/>
    <n v="4"/>
    <s v="Agile and Devops ,Backend Development - Java,Java Full Stack development with Spring,Java FullStack Development using Angular"/>
    <n v="4"/>
    <s v="Agile and Devops ,Backend Development - Java,Java Full Stack development with Spring,Java FullStack Development using Angular"/>
    <d v="2020-07-05T10:42:00"/>
    <s v="OFFSHORE"/>
    <s v="Lateral Joinees"/>
    <s v="Yes"/>
    <s v="No"/>
    <s v="No"/>
    <s v="Nissan Motor Co., Ltd"/>
    <s v="Yes"/>
    <x v="2"/>
    <n v="100"/>
    <s v="Java Full Stack development with Spring"/>
    <n v="251259"/>
    <s v="Dhayalan,Sengottuvelu"/>
    <s v="NO ACTIVE CONTRACT"/>
    <s v="NML"/>
    <s v="NDI NML"/>
  </r>
  <r>
    <s v="SBU D-ASV"/>
    <s v="IMFG"/>
    <s v="INIS"/>
    <x v="62"/>
    <x v="61"/>
    <n v="238252"/>
    <x v="26"/>
    <n v="271384"/>
    <x v="1"/>
    <n v="505352"/>
    <s v="Ramasamy,Mohanraj"/>
    <s v="MR00505352@TechMahindra.com"/>
    <s v="U3"/>
    <n v="1"/>
    <s v="RPA - UI-Path Level "/>
    <n v="1"/>
    <s v="RPA - UI-Path Level "/>
    <d v="2020-07-05T10:42:00"/>
    <s v="ONSITE"/>
    <s v="Lateral Joinees"/>
    <s v="Yes"/>
    <s v="No"/>
    <s v="No"/>
    <s v="Nissan Motor Co., Ltd"/>
    <s v="Yes"/>
    <x v="4"/>
    <n v="50"/>
    <s v="RPA - UI-Path Level "/>
    <n v="616764"/>
    <s v="Venkatraman,Ramasubramanian"/>
    <s v="NO ACTIVE CONTRACT"/>
    <s v="NML"/>
    <s v="NDI NML"/>
  </r>
  <r>
    <s v="SBU D-ASV"/>
    <s v="IMFG"/>
    <s v="INIS"/>
    <x v="62"/>
    <x v="61"/>
    <n v="238252"/>
    <x v="26"/>
    <n v="271384"/>
    <x v="1"/>
    <n v="581083"/>
    <s v="A,Raja"/>
    <s v="RA00581083@TechMahindra.com"/>
    <s v="P1"/>
    <n v="1"/>
    <s v="Agile and Devops"/>
    <n v="1"/>
    <s v="Agile and Devops"/>
    <d v="2020-07-05T10:42:00"/>
    <s v="OFFSHORE"/>
    <s v="Lateral Joinees"/>
    <s v="Yes"/>
    <s v="No"/>
    <s v="No"/>
    <s v="Nissan Motor Co., Ltd"/>
    <s v="Yes"/>
    <x v="1"/>
    <n v="0"/>
    <s v="Agile and Devops"/>
    <n v="238252"/>
    <s v="Karukuttikaran,Shinto Kurian"/>
    <s v="NO ACTIVE CONTRACT"/>
    <s v="NML"/>
    <s v="NDI NML"/>
  </r>
  <r>
    <s v="SBU D-ASV"/>
    <s v="IMFG"/>
    <s v="INIS"/>
    <x v="62"/>
    <x v="61"/>
    <n v="238252"/>
    <x v="26"/>
    <n v="271384"/>
    <x v="1"/>
    <n v="594044"/>
    <s v="T.L,Satishkumar"/>
    <s v="ST00594044@TechMahindra.com"/>
    <s v="P1"/>
    <n v="3"/>
    <s v="Agile and Devops,ICS_Cloud_Azure_L1,RPA - UI-Path Level"/>
    <n v="3"/>
    <s v="Agile and Devops,ICS_Cloud_Azure_L1,RPA - UI-Path Level"/>
    <d v="2020-07-05T10:42:00"/>
    <s v="OFFSHORE"/>
    <s v="Lateral Joinees"/>
    <s v="Yes"/>
    <s v="No"/>
    <s v="No"/>
    <s v="Nissan Motor Co., Ltd"/>
    <s v="Yes"/>
    <x v="6"/>
    <n v="66.67"/>
    <s v="ICS_Cloud_Azure_L1"/>
    <n v="238252"/>
    <s v="Karukuttikaran,Shinto Kurian"/>
    <s v="NO ACTIVE CONTRACT"/>
    <s v="NML"/>
    <s v="NDI NML"/>
  </r>
  <r>
    <s v="SBU D-ASV"/>
    <s v="IMFG"/>
    <s v="INIS"/>
    <x v="62"/>
    <x v="61"/>
    <n v="238252"/>
    <x v="26"/>
    <n v="271384"/>
    <x v="1"/>
    <n v="613594"/>
    <s v="Mayuri,Batala"/>
    <s v="BM00613594@TechMahindra.com"/>
    <s v="U4"/>
    <n v="1"/>
    <s v="RPA - UI-Path Level "/>
    <n v="1"/>
    <s v="RPA - UI-Path Level "/>
    <d v="2020-07-05T10:42:00"/>
    <s v="OFFSHORE"/>
    <s v="Lateral Joinees"/>
    <s v="Yes"/>
    <s v="No"/>
    <s v="No"/>
    <s v="Nissan Motor Co., Ltd"/>
    <s v="Yes"/>
    <x v="4"/>
    <n v="50"/>
    <s v="RPA - UI-Path Level "/>
    <n v="219535"/>
    <s v="K,PRAVEEN KUMAR"/>
    <s v="NO ACTIVE CONTRACT"/>
    <s v="NML"/>
    <s v="NDI NML"/>
  </r>
  <r>
    <s v="SBU D-ASV"/>
    <s v="IMFG"/>
    <s v="INIS"/>
    <x v="62"/>
    <x v="61"/>
    <n v="238252"/>
    <x v="26"/>
    <n v="271384"/>
    <x v="1"/>
    <n v="616764"/>
    <s v="Venkatraman,Ramasubramanian"/>
    <s v="V.Ramasubramanian@TechMahindra.com"/>
    <s v="P1"/>
    <n v="3"/>
    <s v="Agile and Devops ,RPA - UI-Path Level ,future-pm"/>
    <n v="3"/>
    <s v="Agile and Devops ,RPA - UI-Path Level ,future-pm"/>
    <d v="2020-07-05T10:42:00"/>
    <s v="ONSITE"/>
    <s v="Lateral Joinees"/>
    <s v="Yes"/>
    <s v="No"/>
    <s v="No"/>
    <s v="Nissan Motor Co., Ltd"/>
    <s v="Yes"/>
    <x v="1"/>
    <n v="0"/>
    <s v="future-pm"/>
    <n v="213542"/>
    <s v="N,RAJESH ANAND"/>
    <s v="NO ACTIVE CONTRACT"/>
    <s v="NML"/>
    <s v="NDI NML"/>
  </r>
  <r>
    <s v="SBU D-ASV"/>
    <s v="IMFG"/>
    <s v="INIS"/>
    <x v="62"/>
    <x v="61"/>
    <n v="238252"/>
    <x v="26"/>
    <n v="271384"/>
    <x v="1"/>
    <n v="617778"/>
    <s v="Varma,Ashish"/>
    <s v="AV00617778@TechMahindra.com"/>
    <s v="P1"/>
    <n v="1"/>
    <s v="Agile and Devops "/>
    <n v="1"/>
    <s v="Agile and Devops "/>
    <d v="2020-07-05T10:42:00"/>
    <s v="ONSITE"/>
    <s v="Lateral Joinees"/>
    <s v="Yes"/>
    <s v="No"/>
    <s v="No"/>
    <s v="INTERNAL"/>
    <s v="Yes"/>
    <x v="1"/>
    <n v="0"/>
    <s v="Agile and Devops "/>
    <n v="274987"/>
    <s v="PANNEER,SHANKAR"/>
    <s v="NO ACTIVE CONTRACT"/>
    <s v="NML"/>
    <s v="NDI NML"/>
  </r>
  <r>
    <s v="SBU D-ASV"/>
    <s v="IMFG"/>
    <s v="INIS"/>
    <x v="62"/>
    <x v="61"/>
    <n v="238252"/>
    <x v="26"/>
    <n v="271384"/>
    <x v="1"/>
    <n v="626455"/>
    <s v="V,Seshan"/>
    <s v="SV00626455@TechMahindra.com"/>
    <s v="U4"/>
    <n v="1"/>
    <s v="Agile and Devops "/>
    <n v="1"/>
    <s v="Agile and Devops "/>
    <d v="2020-07-05T10:42:00"/>
    <s v="ONSITE"/>
    <s v="Lateral Joinees"/>
    <s v="Yes"/>
    <s v="No"/>
    <s v="No"/>
    <s v="Nissan Motor Co., Ltd"/>
    <s v="Yes"/>
    <x v="4"/>
    <n v="50"/>
    <s v="Agile and Devops "/>
    <n v="236674"/>
    <s v="Hatti Matt,Harishwara"/>
    <s v="NO ACTIVE CONTRACT"/>
    <s v="NML"/>
    <s v="NDI NML"/>
  </r>
  <r>
    <s v="SBU D-ASV"/>
    <s v="IMFG"/>
    <s v="INIS"/>
    <x v="62"/>
    <x v="61"/>
    <n v="238252"/>
    <x v="26"/>
    <n v="271384"/>
    <x v="1"/>
    <n v="648858"/>
    <s v="Madala,Padmaja"/>
    <s v="PM00648858@TechMahindra.com"/>
    <s v="P1"/>
    <n v="1"/>
    <s v="future-pm"/>
    <n v="1"/>
    <s v="future-pm"/>
    <d v="2020-07-05T10:42:00"/>
    <s v="ONSITE"/>
    <s v="Lateral Joinees"/>
    <s v="Yes"/>
    <s v="No"/>
    <s v="No"/>
    <s v="Nissan Motor Co., Ltd"/>
    <s v="Yes"/>
    <x v="2"/>
    <n v="100"/>
    <s v="future-pm"/>
    <n v="274987"/>
    <s v="PANNEER,SHANKAR"/>
    <s v="NO ACTIVE CONTRACT"/>
    <s v="NML"/>
    <s v="NDI NML"/>
  </r>
  <r>
    <s v="SBU D-ASV"/>
    <s v="IMFG"/>
    <s v="INIS"/>
    <x v="62"/>
    <x v="61"/>
    <n v="238252"/>
    <x v="26"/>
    <n v="271384"/>
    <x v="1"/>
    <n v="655359"/>
    <s v="K,Venkatesan"/>
    <s v="VK00655359@TechMahindra.com"/>
    <s v="P1"/>
    <n v="1"/>
    <s v="future-pm"/>
    <n v="1"/>
    <s v="future-pm"/>
    <d v="2020-07-05T10:42:00"/>
    <s v="OFFSHORE"/>
    <s v="Lateral Joinees"/>
    <s v="Yes"/>
    <s v="No"/>
    <s v="No"/>
    <s v="Nissan Motor Co., Ltd"/>
    <s v="No"/>
    <x v="5"/>
    <m/>
    <m/>
    <n v="238252"/>
    <s v="Karukuttikaran,Shinto Kurian"/>
    <s v="NO ACTIVE CONTRACT"/>
    <s v="NML"/>
    <s v="NDI NML"/>
  </r>
  <r>
    <s v="SBU D-ASV"/>
    <s v="IMFG"/>
    <s v="INIS"/>
    <x v="62"/>
    <x v="61"/>
    <n v="238252"/>
    <x v="26"/>
    <n v="271384"/>
    <x v="1"/>
    <n v="657080"/>
    <s v="Barukula,Venkata Ramesh"/>
    <s v="VB00657080@TechMahindra.com"/>
    <s v="P1"/>
    <n v="4"/>
    <s v="oracle jde scm level 2,sfdc marketing cloud level 1,sfdc marketing cloud level 2,sfdc marketing cloud level 3"/>
    <n v="4"/>
    <s v="oracle jde scm level 2,sfdc marketing cloud level 1,sfdc marketing cloud level 2,sfdc marketing cloud level 3"/>
    <d v="2020-07-05T10:42:00"/>
    <s v="ONSITE"/>
    <s v="Lateral Joinees"/>
    <s v="Yes"/>
    <s v="No"/>
    <s v="No"/>
    <s v="Nissan Motor Co., Ltd"/>
    <s v="Yes"/>
    <x v="3"/>
    <n v="20"/>
    <s v="sfdc marketing cloud level 1"/>
    <n v="274987"/>
    <s v="PANNEER,SHANKAR"/>
    <s v="NO ACTIVE CONTRACT"/>
    <s v="NML"/>
    <s v="NDI NML"/>
  </r>
  <r>
    <s v="SBU D-ASV"/>
    <s v="IMFG"/>
    <s v="INIS"/>
    <x v="62"/>
    <x v="61"/>
    <n v="238252"/>
    <x v="26"/>
    <n v="271384"/>
    <x v="1"/>
    <n v="664985"/>
    <s v="Arumugam,Selvam Bharathiraja"/>
    <s v="SA00664985@TechMahindra.com"/>
    <s v="U4"/>
    <n v="1"/>
    <s v="future-pm"/>
    <n v="1"/>
    <s v="future-pm"/>
    <d v="2020-07-05T10:42:00"/>
    <s v="ONSITE"/>
    <s v="Lateral Joinees"/>
    <s v="Yes"/>
    <s v="No"/>
    <s v="No"/>
    <s v="Nissan Motor Co., Ltd"/>
    <s v="Yes"/>
    <x v="1"/>
    <n v="0"/>
    <s v="future-pm"/>
    <n v="207937"/>
    <s v="JANARDHANAN,NISHA"/>
    <s v="NO ACTIVE CONTRACT"/>
    <s v="NML"/>
    <s v="NDI NML"/>
  </r>
  <r>
    <s v="SBU D-ASV"/>
    <s v="IMFG"/>
    <s v="INIS"/>
    <x v="62"/>
    <x v="61"/>
    <n v="238252"/>
    <x v="26"/>
    <n v="271384"/>
    <x v="1"/>
    <n v="675472"/>
    <s v="Thomas,Anup Jacob"/>
    <s v="AT00675472@TechMahindra.com"/>
    <s v="P1"/>
    <n v="1"/>
    <s v="ics_cloud_aws_l1"/>
    <n v="1"/>
    <s v="ics_cloud_aws_l1"/>
    <d v="2020-07-05T10:42:00"/>
    <s v="OFFSHORE"/>
    <s v="Lateral Joinees"/>
    <s v="Yes"/>
    <s v="No"/>
    <s v="No"/>
    <s v="Nissan Motor Co., Ltd"/>
    <s v="Yes"/>
    <x v="1"/>
    <n v="0"/>
    <s v="ics_cloud_aws_l1"/>
    <n v="238252"/>
    <s v="Karukuttikaran,Shinto Kurian"/>
    <s v="NO ACTIVE CONTRACT"/>
    <s v="NML"/>
    <s v="NDI NML"/>
  </r>
  <r>
    <s v="SBU D-ASV"/>
    <s v="IMFG"/>
    <s v="INIS"/>
    <x v="63"/>
    <x v="62"/>
    <n v="255975"/>
    <x v="21"/>
    <n v="202948"/>
    <x v="0"/>
    <n v="339377"/>
    <s v="Baskaran,Vithiya"/>
    <s v="Vithiya.Baskaran@TechMahindra.com"/>
    <s v="U4"/>
    <n v="1"/>
    <s v="MicroserviceWithSpringboot"/>
    <n v="1"/>
    <s v="MicroserviceWithSpringboot"/>
    <d v="2020-07-05T10:42:00"/>
    <s v="ONSITE"/>
    <s v="Lateral Joinees"/>
    <s v="Yes"/>
    <s v="No"/>
    <s v="No"/>
    <s v="Nissan North America, Inc."/>
    <s v="Yes"/>
    <x v="1"/>
    <n v="0"/>
    <s v="MicroserviceWithSpringboot"/>
    <n v="243862"/>
    <s v="Doraiswamy,Rajkumar"/>
    <s v="NO ACTIVE CONTRACT"/>
    <s v="NNA"/>
    <s v="NNA"/>
  </r>
  <r>
    <s v="SBU D-ASV"/>
    <s v="IMFG"/>
    <s v="INIS"/>
    <x v="64"/>
    <x v="63"/>
    <n v="235916"/>
    <x v="0"/>
    <n v="202948"/>
    <x v="0"/>
    <n v="275143"/>
    <s v="VELU,ANBALAGAN"/>
    <s v="Anbalagan.V@TechMahindra.com"/>
    <s v="P1"/>
    <n v="3"/>
    <s v="future-pm,sap abap on hana - l3,sap s/4hana procurement  - l1"/>
    <n v="3"/>
    <s v="future-pm,sap abap on hana - l3,sap s/4hana procurement  - l1"/>
    <d v="2020-07-05T10:42:00"/>
    <s v="ONSITE"/>
    <s v="Lateral Joinees"/>
    <s v="Yes"/>
    <s v="No"/>
    <s v="No"/>
    <s v="Nissan North America, Inc."/>
    <s v="Yes"/>
    <x v="2"/>
    <n v="100"/>
    <s v="future-pm"/>
    <n v="232507"/>
    <s v="Srinivaasan,Rajesh"/>
    <s v="FIXED PRICE"/>
    <s v="NNA"/>
    <s v="NNA"/>
  </r>
  <r>
    <s v="SBU D-ASV"/>
    <s v="IMFG"/>
    <s v="INIS"/>
    <x v="64"/>
    <x v="63"/>
    <n v="235916"/>
    <x v="0"/>
    <n v="202948"/>
    <x v="0"/>
    <n v="288560"/>
    <s v="M,BALA SUBRAMANYAM"/>
    <s v="Balasubramanyam.Mbas@TechMahindra.com"/>
    <s v="U4"/>
    <n v="3"/>
    <s v="RPA - UI-Path Level ,SAP ECC_HANA_Migration,SAP S4 HANA"/>
    <n v="4"/>
    <s v="RPA - UI-Path Level ,SAP ECC_HANA_Migration,SAP S4 HANA,s/4hana finance (upskilling) - l1"/>
    <d v="2020-07-05T10:42:00"/>
    <s v="OFFSHORE"/>
    <s v="Lateral Joinees"/>
    <s v="Yes"/>
    <s v="No"/>
    <s v="No"/>
    <s v="Nissan North America, Inc."/>
    <s v="Yes"/>
    <x v="1"/>
    <n v="0"/>
    <s v="RPA - UI-Path Level "/>
    <n v="240738"/>
    <s v="Daniel,Godwin"/>
    <s v="FIXED PRICE"/>
    <s v="NNA"/>
    <s v="NNA"/>
  </r>
  <r>
    <s v="SBU D-ASV"/>
    <s v="IMFG"/>
    <s v="INIS"/>
    <x v="64"/>
    <x v="63"/>
    <n v="235916"/>
    <x v="0"/>
    <n v="202948"/>
    <x v="0"/>
    <n v="294682"/>
    <s v="SISTU,RAJANIKUMAR"/>
    <s v="Rajani.Sistu@TechMahindra.com"/>
    <s v="U3"/>
    <n v="1"/>
    <s v="RPA - UI-Path Level "/>
    <n v="1"/>
    <s v="RPA - UI-Path Level "/>
    <d v="2020-07-05T10:42:00"/>
    <s v="OFFSHORE"/>
    <s v="Initial Training Program"/>
    <s v="Yes"/>
    <s v="No"/>
    <s v="No"/>
    <s v="Nissan North America, Inc."/>
    <s v="Yes"/>
    <x v="2"/>
    <n v="100"/>
    <s v="RPA - UI-Path Level "/>
    <n v="237549"/>
    <s v="Ponnan,Manimaran"/>
    <s v="FIXED PRICE"/>
    <s v="NNA"/>
    <s v="NNA"/>
  </r>
  <r>
    <s v="SBU D-ASV"/>
    <s v="IMFG"/>
    <s v="INIS"/>
    <x v="64"/>
    <x v="63"/>
    <n v="235916"/>
    <x v="0"/>
    <n v="202948"/>
    <x v="0"/>
    <n v="492702"/>
    <s v="Dhesingu,Aruna Devi"/>
    <s v="AD00492702@TechMahindra.com"/>
    <s v="U4"/>
    <n v="4"/>
    <s v="Agile and Devops ,Business Intelligence with SSIS and Tableau,data analytics level1 with cassendra, ibm qualitystage, cognos,nad sku"/>
    <n v="4"/>
    <s v="Agile and Devops ,Business Intelligence with SSIS and Tableau,data analytics level1 with cassendra, ibm qualitystage, cognos,nad sku"/>
    <d v="2020-07-05T10:42:00"/>
    <s v="OFFSHORE"/>
    <s v="Lateral Joinees"/>
    <s v="Yes"/>
    <s v="No"/>
    <s v="No"/>
    <s v="Nissan North America, Inc."/>
    <s v="Yes"/>
    <x v="2"/>
    <n v="100"/>
    <s v="Agile and Devops "/>
    <n v="235916"/>
    <s v="Vaddadi,Lakshmana Kumar"/>
    <s v="FIXED PRICE"/>
    <s v="NNA"/>
    <s v="NNA"/>
  </r>
  <r>
    <s v="SBU D-ASV"/>
    <s v="IMFG"/>
    <s v="INIS"/>
    <x v="65"/>
    <x v="64"/>
    <n v="252196"/>
    <x v="15"/>
    <n v="202948"/>
    <x v="0"/>
    <n v="242699"/>
    <s v="Ramachandran,Hari Hara Subramanian"/>
    <s v="Hari.Ramachandran@techmahindra.com"/>
    <s v="U4"/>
    <n v="3"/>
    <s v="Agile and Devops ,Business Intelligence with SSIS and SSRS,future-pm"/>
    <n v="3"/>
    <s v="Agile and Devops ,Business Intelligence with SSIS and SSRS,future-pm"/>
    <d v="2020-07-05T10:42:00"/>
    <s v="OFFSHORE"/>
    <s v="Lateral Joinees"/>
    <s v="Yes"/>
    <s v="No"/>
    <s v="No"/>
    <s v="INTERNAL"/>
    <s v="Yes"/>
    <x v="2"/>
    <n v="100"/>
    <s v="future-pm"/>
    <n v="240438"/>
    <s v="PALANI SUBRAMANIAN,PERUMAL"/>
    <s v="NO ACTIVE CONTRACT"/>
    <s v="INTERNAL"/>
    <s v="INTERNAL"/>
  </r>
  <r>
    <s v="SBU D-ASV"/>
    <s v="IMFG"/>
    <s v="INIS"/>
    <x v="65"/>
    <x v="64"/>
    <n v="252196"/>
    <x v="15"/>
    <n v="202948"/>
    <x v="0"/>
    <n v="292276"/>
    <s v="VISWANATHAN,PREMKUMAR"/>
    <s v="Premkumar.Viswanathan@techmahindra.com"/>
    <s v="U3"/>
    <n v="4"/>
    <s v="5G RAN Enginnering L2,Agile and Devops ,Predictive Analytics,Process Automation"/>
    <n v="4"/>
    <s v="5G RAN Enginnering L2,Agile and Devops ,Predictive Analytics,Process Automation"/>
    <d v="2020-07-05T10:42:00"/>
    <s v="ONSITE"/>
    <s v="Initial Training Program"/>
    <s v="Yes"/>
    <s v="No"/>
    <s v="No"/>
    <s v="INTERNAL"/>
    <s v="Yes"/>
    <x v="3"/>
    <n v="16.670000000000002"/>
    <s v="Agile and Devops "/>
    <n v="316369"/>
    <s v="Vig,Vivek"/>
    <s v="NO ACTIVE CONTRACT"/>
    <s v="INTERNAL"/>
    <s v="INTERNAL"/>
  </r>
  <r>
    <s v="SBU D-ASV"/>
    <s v="IMFG"/>
    <s v="INIS"/>
    <x v="65"/>
    <x v="64"/>
    <n v="252196"/>
    <x v="15"/>
    <n v="202948"/>
    <x v="0"/>
    <n v="564534"/>
    <s v="Veera Chndra Mounica,Madimetla"/>
    <s v="MV00564534@TechMahindra.com"/>
    <s v="U2"/>
    <n v="2"/>
    <s v="Agile and Devops ,ics_cloud_aws_level1"/>
    <n v="2"/>
    <s v="Agile and Devops ,ics_cloud_aws_level1"/>
    <d v="2020-07-05T10:42:00"/>
    <s v="OFFSHORE"/>
    <s v="Initial Training Program"/>
    <s v="Yes"/>
    <s v="No"/>
    <s v="No"/>
    <s v="INTERNAL"/>
    <s v="No"/>
    <x v="5"/>
    <m/>
    <m/>
    <n v="249615"/>
    <s v="Vaddadi Veera Venkata,Thirumala Kishore"/>
    <s v="NO ACTIVE CONTRACT"/>
    <s v="INTERNAL"/>
    <s v="INTERNAL"/>
  </r>
  <r>
    <s v="SBU D-ASV"/>
    <s v="IMFG"/>
    <s v="INIS"/>
    <x v="65"/>
    <x v="64"/>
    <n v="252196"/>
    <x v="15"/>
    <n v="202948"/>
    <x v="0"/>
    <n v="590113"/>
    <s v="Kumari,Gorle"/>
    <s v="GK00590113@TechMahindra.com"/>
    <s v="U3"/>
    <n v="1"/>
    <s v="Java fullstack development"/>
    <n v="1"/>
    <s v="Java fullstack development"/>
    <d v="2020-07-05T10:42:00"/>
    <s v="OFFSHORE"/>
    <s v="Lateral Joinees"/>
    <s v="Yes"/>
    <s v="No"/>
    <s v="No"/>
    <s v="INTERNAL"/>
    <s v="Yes"/>
    <x v="1"/>
    <n v="0"/>
    <s v="Java fullstack development"/>
    <n v="270437"/>
    <s v="Venkumahanti,Venkata Sai Kiran Kumar"/>
    <s v="NO ACTIVE CONTRACT"/>
    <s v="INTERNAL"/>
    <s v="INTERNAL"/>
  </r>
  <r>
    <s v="SBU D-ASV"/>
    <s v="IMFG"/>
    <s v="INIS"/>
    <x v="65"/>
    <x v="64"/>
    <n v="252196"/>
    <x v="15"/>
    <n v="202948"/>
    <x v="0"/>
    <n v="600537"/>
    <s v="P,Dhanalakshmi"/>
    <s v="DP00600537@TechMahindra.com"/>
    <s v="U2"/>
    <n v="4"/>
    <s v="Agile and Devops ,ICS_Cloud_AWS_developer_devops_L2,Java Full Stack development with Spring,ics_cloud_aws_l1"/>
    <n v="4"/>
    <s v="Agile and Devops ,ICS_Cloud_AWS_developer_devops_L2,Java Full Stack development with Spring,ics_cloud_aws_l1"/>
    <d v="2020-07-05T10:42:00"/>
    <s v="OFFSHORE"/>
    <s v="TCTP"/>
    <s v="Yes"/>
    <s v="No"/>
    <s v="No"/>
    <s v="INTERNAL"/>
    <s v="Yes"/>
    <x v="2"/>
    <n v="100"/>
    <s v="Java Full Stack development with Spring"/>
    <n v="337302"/>
    <s v="Ratnasamy,Muthukumar"/>
    <s v="NO ACTIVE CONTRACT"/>
    <s v="INTERNAL"/>
    <s v="INTERNAL"/>
  </r>
  <r>
    <s v="SBU D-ASV"/>
    <s v="IMFG"/>
    <s v="INIS"/>
    <x v="65"/>
    <x v="64"/>
    <n v="252196"/>
    <x v="15"/>
    <n v="202948"/>
    <x v="0"/>
    <n v="608905"/>
    <s v="_,Sathiyamoorthi"/>
    <e v="#N/A"/>
    <e v="#N/A"/>
    <n v="1"/>
    <s v="RPA - UI-Path Level "/>
    <n v="1"/>
    <s v="RPA - UI-Path Level "/>
    <d v="2020-07-05T10:42:00"/>
    <e v="#N/A"/>
    <e v="#N/A"/>
    <s v="Yes"/>
    <s v="No"/>
    <s v="No"/>
    <e v="#N/A"/>
    <s v="Yes"/>
    <x v="1"/>
    <n v="0"/>
    <s v="RPA - UI-Path Level "/>
    <e v="#N/A"/>
    <e v="#N/A"/>
    <e v="#N/A"/>
    <e v="#N/A"/>
    <e v="#N/A"/>
  </r>
  <r>
    <s v="SBU D-ASV"/>
    <s v="IMFG"/>
    <s v="INIS"/>
    <x v="65"/>
    <x v="64"/>
    <n v="252196"/>
    <x v="15"/>
    <n v="202948"/>
    <x v="0"/>
    <n v="615445"/>
    <s v="Aamani,Patha"/>
    <s v="PA00615445@TechMahindra.com"/>
    <s v="U2"/>
    <n v="4"/>
    <s v=".NET Standard FullStack Development using ASP.NET MVC &amp; Angular,back end development using .net,ics_cloud_aws_level1,pega robotics l1"/>
    <n v="4"/>
    <s v=".NET Standard FullStack Development using ASP.NET MVC &amp; Angular,back end development using .net,ics_cloud_aws_level1,pega robotics l1"/>
    <d v="2020-07-05T10:42:00"/>
    <s v="OFFSHORE"/>
    <s v="TCTP"/>
    <s v="Yes"/>
    <s v="No"/>
    <s v="No"/>
    <s v="INTERNAL"/>
    <s v="Yes"/>
    <x v="2"/>
    <n v="100"/>
    <s v="ics_cloud_aws_level1"/>
    <n v="541317"/>
    <s v="Sathish Vara Praveen,Ramayanapu"/>
    <s v="NO ACTIVE CONTRACT"/>
    <s v="INTERNAL"/>
    <s v="INTERNAL"/>
  </r>
  <r>
    <s v="SBU D-ASV"/>
    <s v="IMFG"/>
    <s v="INIS"/>
    <x v="66"/>
    <x v="65"/>
    <n v="252196"/>
    <x v="15"/>
    <n v="202948"/>
    <x v="0"/>
    <n v="666325"/>
    <s v="Lopez,Janet Yolanda Reyes"/>
    <s v="JL00666325@TechMahindra.com"/>
    <s v="U4"/>
    <n v="1"/>
    <s v="automotive level 1"/>
    <n v="1"/>
    <s v="automotive level 1"/>
    <d v="2020-07-05T10:42:00"/>
    <s v="ONSITE"/>
    <s v="Fixed Term"/>
    <s v="Yes"/>
    <s v="No"/>
    <s v="No"/>
    <s v="INTERNAL"/>
    <s v="No"/>
    <x v="5"/>
    <m/>
    <m/>
    <n v="441106"/>
    <s v="Patraca Ramon,Odiseo"/>
    <s v="NO ACTIVE CONTRACT"/>
    <s v="INTERNAL"/>
    <s v="INTERNAL"/>
  </r>
  <r>
    <s v="SBU D-ASV"/>
    <s v="IMFG"/>
    <s v="INIS"/>
    <x v="67"/>
    <x v="66"/>
    <n v="252196"/>
    <x v="15"/>
    <n v="271384"/>
    <x v="1"/>
    <n v="568055"/>
    <s v="V,Saravanakumar"/>
    <s v="SV00568055@TechMahindra.com"/>
    <s v="U4"/>
    <n v="1"/>
    <s v="ics_cloud_aws_l1"/>
    <n v="1"/>
    <s v="ics_cloud_aws_l1"/>
    <d v="2020-07-05T10:42:00"/>
    <s v="OFFSHORE"/>
    <s v="Lateral Joinees"/>
    <s v="Yes"/>
    <s v="No"/>
    <s v="No"/>
    <s v="INTERNAL"/>
    <s v="No"/>
    <x v="5"/>
    <m/>
    <m/>
    <n v="503762"/>
    <s v="Basthi Krishnappa,Vijay"/>
    <s v="NO ACTIVE CONTRACT"/>
    <s v="INTERNAL"/>
    <s v="INTERNAL"/>
  </r>
  <r>
    <s v="SBU D-ASV"/>
    <s v="IMFG"/>
    <s v="INIS"/>
    <x v="67"/>
    <x v="66"/>
    <n v="252196"/>
    <x v="15"/>
    <n v="271384"/>
    <x v="1"/>
    <n v="660586"/>
    <s v="G P,Sreeni"/>
    <s v="SG00660586@TechMahindra.com"/>
    <s v="U4"/>
    <n v="1"/>
    <s v="Core Java"/>
    <n v="1"/>
    <s v="Core Java"/>
    <d v="2020-07-05T10:42:00"/>
    <s v="OFFSHORE"/>
    <s v="Lateral Joinees"/>
    <s v="Yes"/>
    <s v="No"/>
    <s v="No"/>
    <s v="INTERNAL"/>
    <s v="Yes"/>
    <x v="1"/>
    <n v="0"/>
    <s v="Core Java"/>
    <n v="238252"/>
    <s v="Karukuttikaran,Shinto Kurian"/>
    <s v="NO ACTIVE CONTRACT"/>
    <s v="INTERNAL"/>
    <s v="INTERNAL"/>
  </r>
  <r>
    <s v="SBU D-ASV"/>
    <s v="IMFG"/>
    <s v="INIS"/>
    <x v="67"/>
    <x v="66"/>
    <n v="252196"/>
    <x v="15"/>
    <n v="271384"/>
    <x v="1"/>
    <n v="625803"/>
    <s v="Prabhu,R"/>
    <s v="RP00625803@TechMahindra.com"/>
    <s v="U3"/>
    <n v="3"/>
    <s v="Salesforce,sfdc foundation,sfdc service cloud level 2"/>
    <n v="3"/>
    <s v="Salesforce,sfdc foundation,sfdc service cloud level 2"/>
    <d v="2020-07-05T10:42:00"/>
    <s v="OFFSHORE"/>
    <s v="Lateral Joinees"/>
    <s v="Yes"/>
    <s v="No"/>
    <s v="No"/>
    <s v="INTERNAL"/>
    <s v="Yes"/>
    <x v="1"/>
    <n v="0"/>
    <s v="sfdc service cloud level 2"/>
    <n v="631671"/>
    <s v="Toms,Micky"/>
    <s v="NO ACTIVE CONTRACT"/>
    <s v="INTERNAL"/>
    <s v="INTERNAL"/>
  </r>
  <r>
    <s v="SBU D-ASV"/>
    <s v="IMFG"/>
    <s v="INIS"/>
    <x v="67"/>
    <x v="66"/>
    <n v="252196"/>
    <x v="15"/>
    <n v="271384"/>
    <x v="1"/>
    <n v="631671"/>
    <s v="Toms,Micky"/>
    <s v="MT00631671@TechMahindra.com"/>
    <s v="P1"/>
    <n v="3"/>
    <s v="Agile and Devops ,sfdc sales cloud level 1,sfdc sales cloud level 2"/>
    <n v="3"/>
    <s v="Agile and Devops ,sfdc sales cloud level 1,sfdc sales cloud level 2"/>
    <d v="2020-07-05T10:42:00"/>
    <s v="OFFSHORE"/>
    <s v="Lateral Joinees"/>
    <s v="Yes"/>
    <s v="No"/>
    <s v="No"/>
    <s v="INTERNAL"/>
    <s v="Yes"/>
    <x v="4"/>
    <n v="40"/>
    <s v="sfdc sales cloud level 1"/>
    <n v="238252"/>
    <s v="Karukuttikaran,Shinto Kurian"/>
    <s v="NO ACTIVE CONTRACT"/>
    <s v="INTERNAL"/>
    <s v="INTERNAL"/>
  </r>
  <r>
    <s v="SBU D-ASV"/>
    <s v="IMFG"/>
    <s v="INIS"/>
    <x v="67"/>
    <x v="66"/>
    <n v="252196"/>
    <x v="15"/>
    <n v="271384"/>
    <x v="1"/>
    <n v="588724"/>
    <s v="V,Rajaguru"/>
    <s v="RV00588724@TechMahindra.com"/>
    <s v="U4"/>
    <n v="1"/>
    <s v="Agile and Devops "/>
    <n v="1"/>
    <s v="Agile and Devops "/>
    <d v="2020-07-05T10:42:00"/>
    <s v="OFFSHORE"/>
    <s v="Lateral Joinees"/>
    <s v="Yes"/>
    <s v="No"/>
    <s v="No"/>
    <s v="INTERNAL"/>
    <s v="Yes"/>
    <x v="3"/>
    <n v="16.670000000000002"/>
    <s v="Agile and Devops "/>
    <n v="510365"/>
    <s v="D,Basker"/>
    <s v="NO ACTIVE CONTRACT"/>
    <s v="INTERNAL"/>
    <s v="INTERNAL"/>
  </r>
  <r>
    <s v="SBU D-ASV"/>
    <s v="IMFG"/>
    <s v="INIS"/>
    <x v="67"/>
    <x v="66"/>
    <n v="252196"/>
    <x v="15"/>
    <n v="271384"/>
    <x v="1"/>
    <n v="682892"/>
    <s v="PK,Rinoy"/>
    <s v="RP00682892@TechMahindra.com"/>
    <s v="U4"/>
    <n v="2"/>
    <s v="Information Security Essentials,ics_cloud_aws_l1"/>
    <n v="2"/>
    <s v="Information Security Essentials,ics_cloud_aws_l1"/>
    <d v="2020-07-05T10:42:00"/>
    <s v="OFFSHORE"/>
    <s v="Lateral Joinees"/>
    <s v="Yes"/>
    <s v="No"/>
    <s v="No"/>
    <s v="INTERNAL"/>
    <s v="Yes"/>
    <x v="3"/>
    <n v="25"/>
    <s v="ics_cloud_aws_l1"/>
    <n v="616017"/>
    <s v="Gregory,Mathew"/>
    <s v="NO ACTIVE CONTRACT"/>
    <s v="INTERNAL"/>
    <s v="INTERNAL"/>
  </r>
  <r>
    <s v="SBU D-ASV"/>
    <s v="IMFG"/>
    <s v="INIS"/>
    <x v="67"/>
    <x v="66"/>
    <n v="252196"/>
    <x v="15"/>
    <n v="271384"/>
    <x v="1"/>
    <n v="617015"/>
    <s v="R,Kumaresan"/>
    <s v="KX00617015@TechMahindra.com"/>
    <s v="P1"/>
    <n v="9"/>
    <s v="AI with AWS Level1,ICS_Cloud_AWS_L2,IoT AWS Platform Level 1,RPA - UI-Path Level ,aws system administration,ics_cloud_aws_l1,teamcenter plm l1,teamcenter plm l2,teamcenter plm l3"/>
    <n v="9"/>
    <s v="AI with AWS Level1,ICS_Cloud_AWS_L2,IoT AWS Platform Level 1,RPA - UI-Path Level ,aws system administration,ics_cloud_aws_l1,teamcenter plm l1,teamcenter plm l2,teamcenter plm l3"/>
    <d v="2020-07-05T10:42:00"/>
    <s v="OFFSHORE"/>
    <s v="Lateral Joinees"/>
    <s v="Yes"/>
    <s v="No"/>
    <s v="No"/>
    <s v="INTERNAL"/>
    <s v="Yes"/>
    <x v="2"/>
    <n v="100"/>
    <s v="teamcenter plm l2"/>
    <n v="596106"/>
    <s v="Parihar,Lokendra Singh"/>
    <s v="NO ACTIVE CONTRACT"/>
    <s v="INTERNAL"/>
    <s v="INTERNAL"/>
  </r>
  <r>
    <s v="SBU D-ASV"/>
    <s v="IMFG"/>
    <s v="INIS"/>
    <x v="67"/>
    <x v="66"/>
    <n v="252196"/>
    <x v="15"/>
    <n v="271384"/>
    <x v="1"/>
    <n v="625819"/>
    <s v="Jayan K,Jijan"/>
    <s v="JJ00625819@TechMahindra.com"/>
    <s v="U3"/>
    <n v="7"/>
    <s v=".NET Standard FullStack Development using ASP.NET MVC &amp; Angular,Agile and Devops ,BIG Data Analytics,ics_cloud_aws_l1,ics_cloud_aws_level1,teamcenter plm l1,teamcenter plm l2"/>
    <n v="7"/>
    <s v=".NET Standard FullStack Development using ASP.NET MVC &amp; Angular,Agile and Devops ,BIG Data Analytics,ics_cloud_aws_l1,ics_cloud_aws_level1,teamcenter plm l1,teamcenter plm l2"/>
    <d v="2020-07-05T10:42:00"/>
    <s v="OFFSHORE"/>
    <s v="Lateral Joinees"/>
    <s v="Yes"/>
    <s v="No"/>
    <s v="No"/>
    <s v="INTERNAL"/>
    <s v="Yes"/>
    <x v="2"/>
    <n v="100"/>
    <s v="teamcenter plm l2"/>
    <n v="252196"/>
    <s v="Annamalai,Roopavathi"/>
    <s v="NO ACTIVE CONTRACT"/>
    <s v="INTERNAL"/>
    <s v="INTERNAL"/>
  </r>
  <r>
    <s v="SBU D-ASV"/>
    <s v="IMFG"/>
    <s v="INIS"/>
    <x v="67"/>
    <x v="66"/>
    <n v="252196"/>
    <x v="15"/>
    <n v="271384"/>
    <x v="1"/>
    <n v="291780"/>
    <s v="BALATHERESAMMA,BASANI"/>
    <s v="Basani.Balatheresa@TechMahindra.com"/>
    <s v="P1"/>
    <n v="2"/>
    <s v="sap abap on hana - l2,sap abap on hana - l3"/>
    <n v="2"/>
    <s v="sap abap on hana - l2,sap abap on hana - l3"/>
    <d v="2020-07-05T10:42:00"/>
    <s v="ONSITE"/>
    <s v="Lateral Joinees"/>
    <s v="Yes"/>
    <s v="No"/>
    <s v="No"/>
    <s v="INTERNAL"/>
    <s v="Yes"/>
    <x v="0"/>
    <n v="80"/>
    <s v="sap abap on hana - l2"/>
    <n v="212525"/>
    <s v="Jain,Abhishek"/>
    <s v="NO ACTIVE CONTRACT"/>
    <s v="INTERNAL"/>
    <s v="INTERNAL"/>
  </r>
  <r>
    <s v="SBU D-ASV"/>
    <s v="IMFG"/>
    <s v="INIS"/>
    <x v="67"/>
    <x v="66"/>
    <n v="252196"/>
    <x v="15"/>
    <n v="271384"/>
    <x v="1"/>
    <n v="479811"/>
    <s v="Gopinathan,Sreejesh"/>
    <s v="SG00479811@TechMahindra.com"/>
    <s v="P1"/>
    <n v="1"/>
    <s v="rpa - ui-path level"/>
    <n v="1"/>
    <s v="rpa - ui-path level"/>
    <d v="2020-07-05T10:42:00"/>
    <s v="ONSITE"/>
    <s v="Lateral Joinees"/>
    <s v="Yes"/>
    <s v="No"/>
    <s v="No"/>
    <s v="INTERNAL"/>
    <s v="Yes"/>
    <x v="1"/>
    <n v="0"/>
    <s v="rpa - ui-path level"/>
    <n v="279832"/>
    <s v="NATARAJAN,BALAJI"/>
    <s v="NO ACTIVE CONTRACT"/>
    <s v="INTERNAL"/>
    <s v="INTERNAL"/>
  </r>
  <r>
    <s v="SBU D-ASV"/>
    <s v="IMFG"/>
    <s v="INIS"/>
    <x v="67"/>
    <x v="66"/>
    <n v="252196"/>
    <x v="15"/>
    <n v="271384"/>
    <x v="1"/>
    <n v="494960"/>
    <s v="Sethupathy,Magesh"/>
    <s v="MS00494960@TechMahindra.com"/>
    <s v="U2"/>
    <n v="5"/>
    <s v="Agile and Devops  ,Java FullStack Development using Angular,RPA - UI-Path Level ,RPA UiPath Level 1,SAP ABAP"/>
    <n v="5"/>
    <s v="Agile and Devops  ,Java FullStack Development using Angular,RPA - UI-Path Level ,RPA UiPath Level 1,SAP ABAP"/>
    <d v="2020-07-05T10:42:00"/>
    <s v="OFFSHORE"/>
    <s v="Initial Training Program"/>
    <s v="Yes"/>
    <s v="No"/>
    <s v="No"/>
    <s v="INTERNAL"/>
    <s v="Yes"/>
    <x v="4"/>
    <n v="50"/>
    <s v="RPA - UI-Path Level "/>
    <n v="232225"/>
    <s v="RAGHAVAN SUNDARAM,RAMESH"/>
    <s v="NO ACTIVE CONTRACT"/>
    <s v="INTERNAL"/>
    <s v="INTERNAL"/>
  </r>
  <r>
    <s v="SBU D-ASV"/>
    <s v="IMFG"/>
    <s v="INIS"/>
    <x v="67"/>
    <x v="66"/>
    <n v="252196"/>
    <x v="15"/>
    <n v="271384"/>
    <x v="1"/>
    <n v="495079"/>
    <s v="Dhanapal,Gowsik"/>
    <s v="GD00495079@TechMahindra.com"/>
    <s v="U2"/>
    <n v="2"/>
    <s v="RPA - UI-Path Level ,SAP ABAP"/>
    <n v="2"/>
    <s v="RPA - UI-Path Level ,SAP ABAP"/>
    <d v="2020-07-05T10:42:00"/>
    <s v="OFFSHORE"/>
    <s v="Initial Training Program"/>
    <s v="Yes"/>
    <s v="No"/>
    <s v="No"/>
    <s v="INTERNAL"/>
    <s v="Yes"/>
    <x v="6"/>
    <n v="75"/>
    <s v="RPA - UI-Path Level "/>
    <n v="232225"/>
    <s v="RAGHAVAN SUNDARAM,RAMESH"/>
    <s v="NO ACTIVE CONTRACT"/>
    <s v="INTERNAL"/>
    <s v="INTERNAL"/>
  </r>
  <r>
    <s v="SBU D-ASV"/>
    <s v="IMFG"/>
    <s v="INIS"/>
    <x v="67"/>
    <x v="66"/>
    <n v="252196"/>
    <x v="15"/>
    <n v="271384"/>
    <x v="1"/>
    <n v="475255"/>
    <s v="Joseph,Mary"/>
    <s v="MJ00475255@TechMahindra.com"/>
    <s v="U2"/>
    <n v="3"/>
    <s v="Data Analysis with Python 1,RPA - UI-Path Level ,tableau with java and sql"/>
    <n v="3"/>
    <s v="Data Analysis with Python 1,RPA - UI-Path Level ,tableau with java and sql"/>
    <d v="2020-07-05T10:42:00"/>
    <s v="OFFSHORE"/>
    <s v="Initial Training Program"/>
    <s v="Yes"/>
    <s v="No"/>
    <s v="No"/>
    <s v="INTERNAL"/>
    <s v="Yes"/>
    <x v="0"/>
    <n v="80"/>
    <s v="tableau with java and sql"/>
    <n v="424657"/>
    <s v="Balasubramanian,Aparna"/>
    <s v="NO ACTIVE CONTRACT"/>
    <s v="INTERNAL"/>
    <s v="INTERNAL"/>
  </r>
  <r>
    <s v="SBU D-ASV"/>
    <s v="IMFG"/>
    <s v="INIS"/>
    <x v="67"/>
    <x v="66"/>
    <n v="252196"/>
    <x v="15"/>
    <n v="271384"/>
    <x v="1"/>
    <n v="485285"/>
    <s v="Johnson,Julie"/>
    <s v="JJ00485285@TechMahindra.com"/>
    <s v="U2"/>
    <n v="5"/>
    <s v="Java FullStack Development using Angular,Java fullstack development,RPA UiPath Level 1,automation with jenkins and selenium,ics_cloud_aws_level1"/>
    <n v="5"/>
    <s v="Java FullStack Development using Angular,Java fullstack development,RPA UiPath Level 1,automation with jenkins and selenium,ics_cloud_aws_level1"/>
    <d v="2020-07-05T10:42:00"/>
    <s v="OFFSHORE"/>
    <s v="Initial Training Program"/>
    <s v="Yes"/>
    <s v="No"/>
    <s v="No"/>
    <s v="INTERNAL"/>
    <s v="Yes"/>
    <x v="2"/>
    <n v="100"/>
    <s v="ics_cloud_aws_level1"/>
    <n v="238252"/>
    <s v="Karukuttikaran,Shinto Kurian"/>
    <s v="NO ACTIVE CONTRACT"/>
    <s v="INTERNAL"/>
    <s v="INTERNAL"/>
  </r>
  <r>
    <s v="SBU D-ASV"/>
    <s v="IMFG"/>
    <s v="INIS"/>
    <x v="67"/>
    <x v="66"/>
    <n v="252196"/>
    <x v="15"/>
    <n v="271384"/>
    <x v="1"/>
    <n v="485286"/>
    <s v="S,Sreeji"/>
    <s v="SS00485286@TechMahindra.com"/>
    <s v="U2"/>
    <n v="5"/>
    <s v="Agile and Devops ,ETL using Datastage_powerBI and teradata,etl and data visualization,ics_cloud_aws_l1,ics_cloud_aws_level1"/>
    <n v="5"/>
    <s v="Agile and Devops ,ETL using Datastage_powerBI and teradata,etl and data visualization,ics_cloud_aws_l1,ics_cloud_aws_level1"/>
    <d v="2020-07-05T10:42:00"/>
    <s v="OFFSHORE"/>
    <s v="Initial Training Program"/>
    <s v="Yes"/>
    <s v="No"/>
    <s v="No"/>
    <s v="INTERNAL"/>
    <s v="Yes"/>
    <x v="2"/>
    <n v="100"/>
    <s v="ics_cloud_aws_l1"/>
    <n v="674490"/>
    <s v=".Ramadoss,Veeraraghavan"/>
    <s v="NO ACTIVE CONTRACT"/>
    <s v="INTERNAL"/>
    <s v="INTERNAL"/>
  </r>
  <r>
    <s v="SBU D-ASV"/>
    <s v="IMFG"/>
    <s v="INIS"/>
    <x v="67"/>
    <x v="66"/>
    <n v="252196"/>
    <x v="15"/>
    <n v="271384"/>
    <x v="1"/>
    <n v="534018"/>
    <s v="Sagar,Abhishek"/>
    <s v="AS00534018@TechMahindra.com"/>
    <s v="U3"/>
    <n v="2"/>
    <s v="Alteryx with Tableau,ics_cloud_aws_level1"/>
    <n v="2"/>
    <s v="Alteryx with Tableau,ics_cloud_aws_level1"/>
    <d v="2020-07-05T10:42:00"/>
    <s v="OFFSHORE"/>
    <s v="Lateral Joinees"/>
    <s v="Yes"/>
    <s v="No"/>
    <s v="No"/>
    <s v="INTERNAL"/>
    <s v="Yes"/>
    <x v="3"/>
    <n v="25"/>
    <s v="Alteryx with Tableau"/>
    <n v="674490"/>
    <s v=".Ramadoss,Veeraraghavan"/>
    <s v="NO ACTIVE CONTRACT"/>
    <s v="INTERNAL"/>
    <s v="INTERNAL"/>
  </r>
  <r>
    <s v="SBU D-ASV"/>
    <s v="IMFG"/>
    <s v="INIS"/>
    <x v="67"/>
    <x v="66"/>
    <n v="252196"/>
    <x v="15"/>
    <n v="271384"/>
    <x v="1"/>
    <n v="592147"/>
    <s v="B,Vinod Kumar"/>
    <s v="VB00592147@TechMahindra.com"/>
    <s v="U3"/>
    <n v="6"/>
    <s v="Agile and Devops ,Data Analysis with Python 1,Snowflake Foundation,data analytics level1 with Snowflake_Teradata and Python,data analytics level1 with talend dq_microstrategy,data analytics level1 with talend dq_ms sql"/>
    <n v="6"/>
    <s v="Agile and Devops ,Data Analysis with Python 1,Snowflake Foundation,data analytics level1 with Snowflake_Teradata and Python,data analytics level1 with talend dq_microstrategy,data analytics level1 with talend dq_ms sql"/>
    <d v="2020-07-05T10:42:00"/>
    <s v="OFFSHORE"/>
    <s v="Lateral Joinees"/>
    <s v="Yes"/>
    <s v="No"/>
    <s v="No"/>
    <s v="INTERNAL"/>
    <s v="Yes"/>
    <x v="4"/>
    <n v="50"/>
    <s v="Agile and Devops "/>
    <n v="424657"/>
    <s v="Balasubramanian,Aparna"/>
    <s v="NO ACTIVE CONTRACT"/>
    <s v="INTERNAL"/>
    <s v="INTERNAL"/>
  </r>
  <r>
    <s v="SBU D-ASV"/>
    <s v="IMFG"/>
    <s v="INIS"/>
    <x v="67"/>
    <x v="66"/>
    <n v="252196"/>
    <x v="15"/>
    <n v="271384"/>
    <x v="1"/>
    <n v="594075"/>
    <s v="Pradhan,Narendra Kumar"/>
    <s v="NP00594075@TechMahindra.com"/>
    <s v="U3"/>
    <n v="6"/>
    <s v="Agile and Devops ,Business Intelligence with SSIS and Tableau,Data Analysis with Python 1,business intelligence sku,ics_cloud_aws_level1,tableau with java and sql"/>
    <n v="6"/>
    <s v="Agile and Devops ,Business Intelligence with SSIS and Tableau,Data Analysis with Python 1,business intelligence sku,ics_cloud_aws_level1,tableau with java and sql"/>
    <d v="2020-07-05T10:42:00"/>
    <s v="OFFSHORE"/>
    <s v="Lateral Joinees"/>
    <s v="Yes"/>
    <s v="No"/>
    <s v="No"/>
    <s v="INTERNAL"/>
    <s v="Yes"/>
    <x v="4"/>
    <n v="50"/>
    <s v="ics_cloud_aws_level1"/>
    <n v="424657"/>
    <s v="Balasubramanian,Aparna"/>
    <s v="NO ACTIVE CONTRACT"/>
    <s v="INTERNAL"/>
    <s v="INTERNAL"/>
  </r>
  <r>
    <s v="SBU D-ASV"/>
    <s v="IMFG"/>
    <s v="INIS"/>
    <x v="67"/>
    <x v="66"/>
    <n v="252196"/>
    <x v="15"/>
    <n v="271384"/>
    <x v="1"/>
    <n v="602493"/>
    <s v="Kumar,Nihal"/>
    <s v="NK00602493@TechMahindra.com"/>
    <s v="U3"/>
    <n v="4"/>
    <s v="Agile and Devops ,Data Analysis with Python 1,data analytics level1 with talend dq_ms sql,ics_cloud_aws_level1"/>
    <n v="4"/>
    <s v="Agile and Devops ,Data Analysis with Python 1,data analytics level1 with talend dq_ms sql,ics_cloud_aws_level1"/>
    <d v="2020-07-05T10:42:00"/>
    <s v="OFFSHORE"/>
    <s v="Lateral Joinees"/>
    <s v="Yes"/>
    <s v="No"/>
    <s v="No"/>
    <s v="INTERNAL"/>
    <s v="Yes"/>
    <x v="4"/>
    <n v="50"/>
    <s v="Agile and Devops "/>
    <n v="424657"/>
    <s v="Balasubramanian,Aparna"/>
    <s v="NO ACTIVE CONTRACT"/>
    <s v="INTERNAL"/>
    <s v="INTERNAL"/>
  </r>
  <r>
    <s v="SBU D-ASV"/>
    <s v="IMFG"/>
    <s v="INIS"/>
    <x v="67"/>
    <x v="66"/>
    <n v="252196"/>
    <x v="15"/>
    <n v="271384"/>
    <x v="1"/>
    <n v="610007"/>
    <s v="Reddy,C Vamsidhar"/>
    <s v="CR00610007@TechMahindra.com"/>
    <s v="U3"/>
    <n v="3"/>
    <s v="Alteryx with Tableau,RPA - UI-Path Level ,ics_cloud_aws_level1"/>
    <n v="3"/>
    <s v="Alteryx with Tableau,RPA - UI-Path Level ,ics_cloud_aws_level1"/>
    <d v="2020-07-05T10:42:00"/>
    <s v="OFFSHORE"/>
    <s v="Lateral Joinees"/>
    <s v="Yes"/>
    <s v="No"/>
    <s v="No"/>
    <s v="INTERNAL"/>
    <s v="Yes"/>
    <x v="4"/>
    <n v="50"/>
    <s v="RPA - UI-Path Level "/>
    <n v="674490"/>
    <s v=".Ramadoss,Veeraraghavan"/>
    <s v="NO ACTIVE CONTRACT"/>
    <s v="INTERNAL"/>
    <s v="INTERNAL"/>
  </r>
  <r>
    <s v="SBU D-ASV"/>
    <s v="IMFG"/>
    <s v="INIS"/>
    <x v="67"/>
    <x v="66"/>
    <n v="252196"/>
    <x v="15"/>
    <n v="271384"/>
    <x v="1"/>
    <n v="627841"/>
    <s v="Reddy,Mulinty Gowardhan"/>
    <s v="MR00627841@TechMahindra.com"/>
    <s v="U3"/>
    <n v="3"/>
    <s v="Agile and Devops ,etl and data visualization,ics_cloud_aws_level1"/>
    <n v="3"/>
    <s v="Agile and Devops ,etl and data visualization,ics_cloud_aws_level1"/>
    <d v="2020-07-05T10:42:00"/>
    <s v="OFFSHORE"/>
    <s v="Lateral Joinees"/>
    <s v="Yes"/>
    <s v="No"/>
    <s v="No"/>
    <s v="INTERNAL"/>
    <s v="Yes"/>
    <x v="6"/>
    <n v="66.67"/>
    <s v="etl and data visualization"/>
    <n v="674490"/>
    <s v=".Ramadoss,Veeraraghavan"/>
    <s v="NO ACTIVE CONTRACT"/>
    <s v="INTERNAL"/>
    <s v="INTERNAL"/>
  </r>
  <r>
    <s v="SBU D-ASV"/>
    <s v="IMFG"/>
    <s v="INIS"/>
    <x v="67"/>
    <x v="66"/>
    <n v="252196"/>
    <x v="15"/>
    <n v="271384"/>
    <x v="1"/>
    <n v="652169"/>
    <s v="Hariharan,Harikrishnan"/>
    <s v="HH00652169@TechMahindra.com"/>
    <s v="U4"/>
    <n v="6"/>
    <s v="ICS_Cloud_Azure_L1,Snowflake Foundation,bigdata with spark and kafka,data analytics level1 with talend dq_cognos,etl and data visualization,future-pm"/>
    <n v="6"/>
    <s v="ICS_Cloud_Azure_L1,Snowflake Foundation,bigdata with spark and kafka,data analytics level1 with talend dq_cognos,etl and data visualization,future-pm"/>
    <d v="2020-07-05T10:42:00"/>
    <s v="OFFSHORE"/>
    <s v="Lateral Joinees"/>
    <s v="Yes"/>
    <s v="No"/>
    <s v="No"/>
    <s v="INTERNAL"/>
    <s v="Yes"/>
    <x v="2"/>
    <n v="100"/>
    <s v="ICS_Cloud_Azure_L1"/>
    <n v="424657"/>
    <s v="Balasubramanian,Aparna"/>
    <s v="NO ACTIVE CONTRACT"/>
    <s v="INTERNAL"/>
    <s v="INTERNAL"/>
  </r>
  <r>
    <s v="SBU D-ASV"/>
    <s v="IMFG"/>
    <s v="INIS"/>
    <x v="67"/>
    <x v="66"/>
    <n v="252196"/>
    <x v="15"/>
    <n v="271384"/>
    <x v="1"/>
    <n v="669999"/>
    <s v="AnkalaRao,Chinthapalli"/>
    <s v="CA00669999@TechMahindra.com"/>
    <s v="P1"/>
    <n v="3"/>
    <s v="Agile and Devops ,Predictive Analytics,aws system administration"/>
    <n v="3"/>
    <s v="Agile and Devops ,Predictive Analytics,aws system administration"/>
    <d v="2020-07-05T10:42:00"/>
    <s v="OFFSHORE"/>
    <s v="Lateral Joinees"/>
    <s v="Yes"/>
    <s v="No"/>
    <s v="No"/>
    <s v="INTERNAL"/>
    <s v="Yes"/>
    <x v="3"/>
    <n v="16.670000000000002"/>
    <s v="Agile and Devops "/>
    <n v="674490"/>
    <s v=".Ramadoss,Veeraraghavan"/>
    <s v="NO ACTIVE CONTRACT"/>
    <s v="INTERNAL"/>
    <s v="INTERNAL"/>
  </r>
  <r>
    <s v="SBU D-ASV"/>
    <s v="IMFG"/>
    <s v="INIS"/>
    <x v="67"/>
    <x v="66"/>
    <n v="252196"/>
    <x v="15"/>
    <n v="271384"/>
    <x v="1"/>
    <n v="671618"/>
    <s v="SYED BARE,SYED ABDUL MATEEN"/>
    <s v="SS00671618@TechMahindra.com"/>
    <s v="U4"/>
    <n v="3"/>
    <s v="Java FullStack Development using Angular,aws system administration,ics_cloud_aws_l1"/>
    <n v="3"/>
    <s v="Java FullStack Development using Angular,aws system administration,ics_cloud_aws_l1"/>
    <d v="2020-07-05T10:42:00"/>
    <s v="OFFSHORE"/>
    <s v="Lateral Joinees"/>
    <s v="Yes"/>
    <s v="No"/>
    <s v="No"/>
    <s v="INTERNAL"/>
    <s v="Yes"/>
    <x v="2"/>
    <n v="100"/>
    <s v="ics_cloud_aws_l1"/>
    <n v="674490"/>
    <s v=".Ramadoss,Veeraraghavan"/>
    <s v="NO ACTIVE CONTRACT"/>
    <s v="INTERNAL"/>
    <s v="INTERNAL"/>
  </r>
  <r>
    <s v="SBU D-ASV"/>
    <s v="IMFG"/>
    <s v="INIS"/>
    <x v="67"/>
    <x v="66"/>
    <n v="252196"/>
    <x v="15"/>
    <n v="271384"/>
    <x v="1"/>
    <n v="672016"/>
    <s v="Mounika,Gundepudi"/>
    <s v="GM00672016@TechMahindra.com"/>
    <s v="U3"/>
    <n v="2"/>
    <s v="etl and data visualization,ics_cloud_aws_level1"/>
    <n v="2"/>
    <s v="etl and data visualization,ics_cloud_aws_level1"/>
    <d v="2020-07-05T10:42:00"/>
    <s v="OFFSHORE"/>
    <s v="Lateral Joinees"/>
    <s v="Yes"/>
    <s v="No"/>
    <s v="No"/>
    <s v="INTERNAL"/>
    <s v="Yes"/>
    <x v="1"/>
    <n v="0"/>
    <s v="etl and data visualization"/>
    <n v="674490"/>
    <s v=".Ramadoss,Veeraraghavan"/>
    <s v="NO ACTIVE CONTRACT"/>
    <s v="INTERNAL"/>
    <s v="INTERNAL"/>
  </r>
  <r>
    <s v="SBU D-ASV"/>
    <s v="IMFG"/>
    <s v="INIS"/>
    <x v="67"/>
    <x v="66"/>
    <n v="252196"/>
    <x v="15"/>
    <n v="271384"/>
    <x v="1"/>
    <n v="674537"/>
    <s v="Rajendran,Ramya"/>
    <s v="RR00674537@TechMahindra.com"/>
    <s v="U3"/>
    <n v="4"/>
    <s v="Data Analysis with Python 1,ICS_Cloud_AWS_L2,ics_cloud_aws_l1,ics_cloud_aws_level1"/>
    <n v="4"/>
    <s v="Data Analysis with Python 1,ICS_Cloud_AWS_L2,ics_cloud_aws_l1,ics_cloud_aws_level1"/>
    <d v="2020-07-05T10:42:00"/>
    <s v="OFFSHORE"/>
    <s v="Lateral Joinees"/>
    <s v="Yes"/>
    <s v="No"/>
    <s v="No"/>
    <s v="INTERNAL"/>
    <s v="Yes"/>
    <x v="2"/>
    <n v="100"/>
    <s v="ics_cloud_aws_level1"/>
    <n v="326464"/>
    <s v="Radhakrishnan,Sreejith"/>
    <s v="NO ACTIVE CONTRACT"/>
    <s v="INTERNAL"/>
    <s v="INTERNAL"/>
  </r>
  <r>
    <s v="SBU D-ASV"/>
    <s v="IMFG"/>
    <s v="INIS"/>
    <x v="67"/>
    <x v="66"/>
    <n v="252196"/>
    <x v="15"/>
    <n v="271384"/>
    <x v="1"/>
    <n v="221377"/>
    <s v="M Y,IMITHIAS KHAN"/>
    <s v="Imtiaz.Khan@TechMahindra.com"/>
    <s v="P1"/>
    <n v="4"/>
    <s v="Java and J2EE,RPA - UI-Path Level ,future-pm,sfdc foundation"/>
    <n v="4"/>
    <s v="Java and J2EE,RPA - UI-Path Level ,future-pm,sfdc foundation"/>
    <d v="2020-07-05T10:42:00"/>
    <s v="ONSITE"/>
    <s v="Initial Training Program"/>
    <s v="Yes"/>
    <s v="No"/>
    <s v="No"/>
    <s v="INTERNAL"/>
    <s v="Yes"/>
    <x v="2"/>
    <n v="100"/>
    <s v="future-pm"/>
    <n v="274987"/>
    <s v="PANNEER,SHANKAR"/>
    <s v="NO ACTIVE CONTRACT"/>
    <s v="INTERNAL"/>
    <s v="INTERNAL"/>
  </r>
  <r>
    <s v="SBU D-ASV"/>
    <s v="IMFG"/>
    <s v="INIS"/>
    <x v="67"/>
    <x v="66"/>
    <n v="252196"/>
    <x v="15"/>
    <n v="271384"/>
    <x v="1"/>
    <n v="226657"/>
    <s v="MEHTA,MATISH"/>
    <s v="Matish.Mehta@TechMahindra.com"/>
    <s v="P1"/>
    <n v="5"/>
    <s v="Agile and Devops ,Core Java,Java FullStack Development using Angular,Mainframe,RPA - UI-Path Level "/>
    <n v="5"/>
    <s v="Agile and Devops ,Core Java,Java FullStack Development using Angular,Mainframe,RPA - UI-Path Level "/>
    <d v="2020-07-05T10:42:00"/>
    <s v="ONSITE"/>
    <s v="Initial Training Program"/>
    <s v="Yes"/>
    <s v="No"/>
    <s v="No"/>
    <s v="INTERNAL"/>
    <s v="Yes"/>
    <x v="2"/>
    <n v="100"/>
    <s v="Agile and Devops "/>
    <n v="274987"/>
    <s v="PANNEER,SHANKAR"/>
    <s v="NO ACTIVE CONTRACT"/>
    <s v="INTERNAL"/>
    <s v="INTERNAL"/>
  </r>
  <r>
    <s v="SBU D-ASV"/>
    <s v="IMFG"/>
    <s v="INIS"/>
    <x v="67"/>
    <x v="66"/>
    <n v="252196"/>
    <x v="15"/>
    <n v="271384"/>
    <x v="1"/>
    <n v="267701"/>
    <s v="Nagarajan,Hariharan"/>
    <s v="Hariharan.Nagarajan@TechMahindra.com"/>
    <s v="P1"/>
    <n v="2"/>
    <s v="Agile and Devops ,Java FullStack Development using Angular"/>
    <n v="2"/>
    <s v="Agile and Devops ,Java FullStack Development using Angular"/>
    <d v="2020-07-05T10:42:00"/>
    <s v="ONSITE"/>
    <s v="Lateral Joinees"/>
    <s v="Yes"/>
    <s v="No"/>
    <s v="No"/>
    <s v="INTERNAL"/>
    <s v="Yes"/>
    <x v="2"/>
    <n v="100"/>
    <s v="Agile and Devops "/>
    <n v="274987"/>
    <s v="PANNEER,SHANKAR"/>
    <s v="NO ACTIVE CONTRACT"/>
    <s v="INTERNAL"/>
    <s v="INTERNAL"/>
  </r>
  <r>
    <s v="SBU D-ASV"/>
    <s v="IMFG"/>
    <s v="INIS"/>
    <x v="67"/>
    <x v="66"/>
    <n v="252196"/>
    <x v="15"/>
    <n v="271384"/>
    <x v="1"/>
    <n v="285037"/>
    <s v="VALPE,SOMYUKTHA"/>
    <s v="Somyuktha.Valpe@TechMahindra.com"/>
    <s v="U3"/>
    <n v="3"/>
    <s v="Agile and Devops ,Java FullStack Development using Angular,ics_cloud_aws_level1"/>
    <n v="3"/>
    <s v="Agile and Devops ,Java FullStack Development using Angular,ics_cloud_aws_level1"/>
    <d v="2020-07-05T10:42:00"/>
    <s v="OFFSHORE"/>
    <s v="JTA-NON-MS"/>
    <s v="Yes"/>
    <s v="No"/>
    <s v="No"/>
    <s v="INTERNAL"/>
    <s v="Yes"/>
    <x v="2"/>
    <n v="100"/>
    <s v="Agile and Devops "/>
    <n v="204125"/>
    <s v="PALANIVEL,BHUVANESWARI"/>
    <s v="NO ACTIVE CONTRACT"/>
    <s v="INTERNAL"/>
    <s v="INTERNAL"/>
  </r>
  <r>
    <s v="SBU D-ASV"/>
    <s v="IMFG"/>
    <s v="INIS"/>
    <x v="67"/>
    <x v="66"/>
    <n v="252196"/>
    <x v="15"/>
    <n v="271384"/>
    <x v="1"/>
    <n v="288486"/>
    <s v="DASARI,VENKATESWARA RAO"/>
    <s v="VenkateswaraRao.Dasari@TechMahindra.com"/>
    <s v="U3"/>
    <n v="5"/>
    <s v=".NET Standard FullStack Development using ASP.NET MVC &amp; Angular,Agile and Devops  ,Java FullStack Development using Angular,Microsoft Power BI with PowerShell,Microsoft SharePoint"/>
    <n v="5"/>
    <s v=".NET Standard FullStack Development using ASP.NET MVC &amp; Angular,Agile and Devops  ,Java FullStack Development using Angular,Microsoft Power BI with PowerShell,Microsoft SharePoint"/>
    <d v="2020-07-05T10:42:00"/>
    <s v="OFFSHORE"/>
    <s v="JTA-NON-MS"/>
    <s v="Yes"/>
    <s v="No"/>
    <s v="No"/>
    <s v="INTERNAL"/>
    <s v="Yes"/>
    <x v="0"/>
    <n v="83.33"/>
    <s v="Agile and Devops  "/>
    <n v="295191"/>
    <s v="GUNTAMUKKALA,NAGESWARA RAO"/>
    <s v="NO ACTIVE CONTRACT"/>
    <s v="INTERNAL"/>
    <s v="INTERNAL"/>
  </r>
  <r>
    <s v="SBU D-ASV"/>
    <s v="IMFG"/>
    <s v="INIS"/>
    <x v="67"/>
    <x v="66"/>
    <n v="252196"/>
    <x v="15"/>
    <n v="271384"/>
    <x v="1"/>
    <n v="295191"/>
    <s v="GUNTAMUKKALA,NAGESWARA RAO"/>
    <s v="Nageswararao.Guntamukkala@TechMahindra.com"/>
    <s v="U4"/>
    <n v="3"/>
    <s v="Agile and Devops  ,ICS_Cloud_AWS_developer_devops_L2,Java FullStack Development using Angular"/>
    <n v="3"/>
    <s v="Agile and Devops  ,ICS_Cloud_AWS_developer_devops_L2,Java FullStack Development using Angular"/>
    <d v="2020-07-05T10:42:00"/>
    <s v="OFFSHORE"/>
    <s v="Lateral Joinees"/>
    <s v="Yes"/>
    <s v="No"/>
    <s v="No"/>
    <s v="INTERNAL"/>
    <s v="Yes"/>
    <x v="2"/>
    <n v="100"/>
    <s v="Java FullStack Development using Angular"/>
    <n v="270437"/>
    <s v="Venkumahanti,Venkata Sai Kiran Kumar"/>
    <s v="NO ACTIVE CONTRACT"/>
    <s v="INTERNAL"/>
    <s v="INTERNAL"/>
  </r>
  <r>
    <s v="SBU D-ASV"/>
    <s v="IMFG"/>
    <s v="INIS"/>
    <x v="67"/>
    <x v="66"/>
    <n v="252196"/>
    <x v="15"/>
    <n v="271384"/>
    <x v="1"/>
    <n v="304020"/>
    <s v="RASUMANI,RENUKADEVI"/>
    <s v="Renukadevi.Rasumani@TechMahindra.com"/>
    <s v="U3"/>
    <n v="3"/>
    <s v="automation testing level1,ics_cloud_aws_level1,testing tools with selenium and testng"/>
    <n v="3"/>
    <s v="automation testing level1,ics_cloud_aws_level1,testing tools with selenium and testng"/>
    <d v="2020-07-05T10:42:00"/>
    <s v="ONSITE"/>
    <s v="Initial Training Program"/>
    <s v="Yes"/>
    <s v="No"/>
    <s v="No"/>
    <s v="INTERNAL"/>
    <s v="Yes"/>
    <x v="2"/>
    <n v="100"/>
    <s v="ics_cloud_aws_level1"/>
    <n v="274987"/>
    <s v="PANNEER,SHANKAR"/>
    <s v="NO ACTIVE CONTRACT"/>
    <s v="INTERNAL"/>
    <s v="INTERNAL"/>
  </r>
  <r>
    <s v="SBU D-ASV"/>
    <s v="IMFG"/>
    <s v="INIS"/>
    <x v="67"/>
    <x v="66"/>
    <n v="252196"/>
    <x v="15"/>
    <n v="271384"/>
    <x v="1"/>
    <n v="308350"/>
    <s v="JAGADEESAN,SOWMIYA"/>
    <s v="Sowmiya.Jagadeesan@TechMahindra.com"/>
    <s v="U3"/>
    <n v="4"/>
    <s v="RPA - UI-Path Level ,RPA UiPath Level 1,backoffice dsp,ics_cloud_aws_level1"/>
    <n v="4"/>
    <s v="RPA - UI-Path Level ,RPA UiPath Level 1,backoffice dsp,ics_cloud_aws_level1"/>
    <d v="2020-07-05T10:42:00"/>
    <s v="OFFSHORE"/>
    <s v="Initial Training Program"/>
    <s v="Yes"/>
    <s v="No"/>
    <s v="No"/>
    <s v="INTERNAL"/>
    <s v="Yes"/>
    <x v="2"/>
    <n v="100"/>
    <s v="RPA - UI-Path Level "/>
    <n v="255118"/>
    <s v="Vaidyanathan,AswathKumar"/>
    <s v="NO ACTIVE CONTRACT"/>
    <s v="INTERNAL"/>
    <s v="INTERNAL"/>
  </r>
  <r>
    <s v="SBU D-ASV"/>
    <s v="IMFG"/>
    <s v="INIS"/>
    <x v="67"/>
    <x v="66"/>
    <n v="252196"/>
    <x v="15"/>
    <n v="271384"/>
    <x v="1"/>
    <n v="310238"/>
    <s v="MARIMUTHU,DURAIRAJ"/>
    <s v="Durairaj.Marimuthu@TechMahindra.com"/>
    <s v="U4"/>
    <n v="2"/>
    <s v="Agile and Devops ,Java FullStack Development using Angular"/>
    <n v="2"/>
    <s v="Agile and Devops ,Java FullStack Development using Angular"/>
    <d v="2020-07-05T10:42:00"/>
    <s v="ONSITE"/>
    <s v="Lateral Joinees"/>
    <s v="Yes"/>
    <s v="No"/>
    <s v="No"/>
    <s v="INTERNAL"/>
    <s v="Yes"/>
    <x v="0"/>
    <n v="83.33"/>
    <s v="Agile and Devops "/>
    <n v="274987"/>
    <s v="PANNEER,SHANKAR"/>
    <s v="NO ACTIVE CONTRACT"/>
    <s v="INTERNAL"/>
    <s v="INTERNAL"/>
  </r>
  <r>
    <s v="SBU D-ASV"/>
    <s v="IMFG"/>
    <s v="INIS"/>
    <x v="67"/>
    <x v="66"/>
    <n v="252196"/>
    <x v="15"/>
    <n v="271384"/>
    <x v="1"/>
    <n v="326073"/>
    <s v="Guntu,Sai Tejaswi"/>
    <s v="Sai.Guntu@TechMahindra.com"/>
    <s v="U3"/>
    <n v="2"/>
    <s v="Mainframe,RPA - UI-Path Level "/>
    <n v="2"/>
    <s v="Mainframe,RPA - UI-Path Level "/>
    <d v="2020-07-05T10:42:00"/>
    <s v="OFFSHORE"/>
    <s v="Initial Training Program"/>
    <s v="Yes"/>
    <s v="No"/>
    <s v="No"/>
    <s v="INTERNAL"/>
    <s v="Yes"/>
    <x v="1"/>
    <n v="0"/>
    <s v="RPA - UI-Path Level "/>
    <n v="255118"/>
    <s v="Vaidyanathan,AswathKumar"/>
    <s v="NO ACTIVE CONTRACT"/>
    <s v="INTERNAL"/>
    <s v="INTERNAL"/>
  </r>
  <r>
    <s v="SBU D-ASV"/>
    <s v="IMFG"/>
    <s v="INIS"/>
    <x v="67"/>
    <x v="66"/>
    <n v="252196"/>
    <x v="15"/>
    <n v="271384"/>
    <x v="1"/>
    <n v="326373"/>
    <s v="Uligappa,Malyala"/>
    <s v="MU00326373@TechMahindra.com"/>
    <s v="U3"/>
    <n v="2"/>
    <s v="RPA - UI-Path Level ,ics_cloud_aws_level1"/>
    <n v="2"/>
    <s v="RPA - UI-Path Level ,ics_cloud_aws_level1"/>
    <d v="2020-07-05T10:42:00"/>
    <s v="OFFSHORE"/>
    <s v="Initial Training Program"/>
    <s v="Yes"/>
    <s v="No"/>
    <s v="No"/>
    <s v="INTERNAL"/>
    <s v="Yes"/>
    <x v="2"/>
    <n v="100"/>
    <s v="ics_cloud_aws_level1"/>
    <n v="255118"/>
    <s v="Vaidyanathan,AswathKumar"/>
    <s v="NO ACTIVE CONTRACT"/>
    <s v="INTERNAL"/>
    <s v="INTERNAL"/>
  </r>
  <r>
    <s v="SBU D-ASV"/>
    <s v="IMFG"/>
    <s v="INIS"/>
    <x v="67"/>
    <x v="66"/>
    <n v="252196"/>
    <x v="15"/>
    <n v="271384"/>
    <x v="1"/>
    <n v="334477"/>
    <s v="Srinivasan,Dhanalakshmi"/>
    <s v="DS00334477@TechMahindra.com"/>
    <s v="U3"/>
    <n v="2"/>
    <s v="Agile and Devops ,Java FullStack Development using Angular"/>
    <n v="2"/>
    <s v="Agile and Devops ,Java FullStack Development using Angular"/>
    <d v="2020-07-05T10:42:00"/>
    <s v="OFFSHORE"/>
    <s v="Initial Training Program"/>
    <s v="Yes"/>
    <s v="No"/>
    <s v="No"/>
    <s v="INTERNAL"/>
    <s v="Yes"/>
    <x v="4"/>
    <n v="33.33"/>
    <s v="Agile and Devops "/>
    <n v="274063"/>
    <s v="NEELAKANTAN,SUBRAMANIAM"/>
    <s v="NO ACTIVE CONTRACT"/>
    <s v="INTERNAL"/>
    <s v="INTERNAL"/>
  </r>
  <r>
    <s v="SBU D-ASV"/>
    <s v="IMFG"/>
    <s v="INIS"/>
    <x v="67"/>
    <x v="66"/>
    <n v="252196"/>
    <x v="15"/>
    <n v="271384"/>
    <x v="1"/>
    <n v="336892"/>
    <s v="Ganapathy,Balasubramanian"/>
    <s v="Balasubramanian.Ganapathy@TechMahindra.com"/>
    <s v="U4"/>
    <n v="2"/>
    <s v="Agile and Devops ,Java FullStack Development using Angular"/>
    <n v="2"/>
    <s v="Agile and Devops ,Java FullStack Development using Angular"/>
    <d v="2020-07-05T10:42:00"/>
    <s v="ONSITE"/>
    <s v="Lateral Joinees"/>
    <s v="Yes"/>
    <s v="No"/>
    <s v="No"/>
    <s v="INTERNAL"/>
    <s v="Yes"/>
    <x v="4"/>
    <n v="50"/>
    <s v="Agile and Devops "/>
    <n v="274987"/>
    <s v="PANNEER,SHANKAR"/>
    <s v="NO ACTIVE CONTRACT"/>
    <s v="INTERNAL"/>
    <s v="INTERNAL"/>
  </r>
  <r>
    <s v="SBU D-ASV"/>
    <s v="IMFG"/>
    <s v="INIS"/>
    <x v="67"/>
    <x v="66"/>
    <n v="252196"/>
    <x v="15"/>
    <n v="271384"/>
    <x v="1"/>
    <n v="338127"/>
    <s v="Balusamy,Vinu"/>
    <s v="Vinu.Balusamy@TechMahindra.com"/>
    <s v="U2"/>
    <n v="5"/>
    <s v="Mainframe,RPA - UI-Path Level ,RPA UiPath Level 1,ics_cloud_aws_level1,oracle sql &amp; linux with itil"/>
    <n v="5"/>
    <s v="Mainframe,RPA - UI-Path Level ,RPA UiPath Level 1,ics_cloud_aws_level1,oracle sql &amp; linux with itil"/>
    <d v="2020-07-05T10:42:00"/>
    <s v="OFFSHORE"/>
    <s v="Initial Training Program"/>
    <s v="Yes"/>
    <s v="No"/>
    <s v="No"/>
    <s v="INTERNAL"/>
    <s v="Yes"/>
    <x v="2"/>
    <n v="100"/>
    <s v="RPA - UI-Path Level "/>
    <n v="255118"/>
    <s v="Vaidyanathan,AswathKumar"/>
    <s v="NO ACTIVE CONTRACT"/>
    <s v="INTERNAL"/>
    <s v="INTERNAL"/>
  </r>
  <r>
    <s v="SBU D-ASV"/>
    <s v="IMFG"/>
    <s v="INIS"/>
    <x v="67"/>
    <x v="66"/>
    <n v="252196"/>
    <x v="15"/>
    <n v="271384"/>
    <x v="1"/>
    <n v="341028"/>
    <s v="Gudala,Sowjanya"/>
    <s v="Sowjanya.Gudala@TechMahindra.com"/>
    <s v="U2"/>
    <n v="5"/>
    <s v="Agile and Devops,Backend Development - Java,ETL using Datastage_powerBI and teradata,Java FullStack Development using Angular,ics_cloud_aws_level1"/>
    <n v="5"/>
    <s v="Agile and Devops,Backend Development - Java,ETL using Datastage_powerBI and teradata,Java FullStack Development using Angular,ics_cloud_aws_level1"/>
    <d v="2020-07-05T10:42:00"/>
    <s v="OFFSHORE"/>
    <s v="Initial Training Program"/>
    <s v="Yes"/>
    <s v="No"/>
    <s v="No"/>
    <s v="INTERNAL"/>
    <s v="Yes"/>
    <x v="2"/>
    <n v="100"/>
    <s v="ics_cloud_aws_level1"/>
    <n v="616854"/>
    <s v="Sudarsan,Ambatipudi"/>
    <s v="NO ACTIVE CONTRACT"/>
    <s v="INTERNAL"/>
    <s v="INTERNAL"/>
  </r>
  <r>
    <s v="SBU D-ASV"/>
    <s v="IMFG"/>
    <s v="INIS"/>
    <x v="67"/>
    <x v="66"/>
    <n v="252196"/>
    <x v="15"/>
    <n v="271384"/>
    <x v="1"/>
    <n v="372986"/>
    <s v="S,Kiruthiga"/>
    <s v="KS00372986@TechMahindra.com"/>
    <s v="U2"/>
    <n v="3"/>
    <s v="Mainframe,RPA - UI-Path Level ,ics_cloud_aws_level1"/>
    <n v="3"/>
    <s v="Mainframe,RPA - UI-Path Level ,ics_cloud_aws_level1"/>
    <d v="2020-07-05T10:42:00"/>
    <s v="OFFSHORE"/>
    <s v="Initial Training Program"/>
    <s v="Yes"/>
    <s v="No"/>
    <s v="No"/>
    <s v="INTERNAL"/>
    <s v="Yes"/>
    <x v="2"/>
    <n v="100"/>
    <s v="ics_cloud_aws_level1"/>
    <n v="608619"/>
    <s v="M,Yuvaraj"/>
    <s v="NO ACTIVE CONTRACT"/>
    <s v="INTERNAL"/>
    <s v="INTERNAL"/>
  </r>
  <r>
    <s v="SBU D-ASV"/>
    <s v="IMFG"/>
    <s v="INIS"/>
    <x v="67"/>
    <x v="66"/>
    <n v="252196"/>
    <x v="15"/>
    <n v="271384"/>
    <x v="1"/>
    <n v="373059"/>
    <s v="Diraviam,Paul Joseph"/>
    <s v="PX00373059@TechMahindra.com"/>
    <s v="P2"/>
    <n v="9"/>
    <s v="Agile and Devops,ICS_Cloud_AWS_L2,ICS_Cloud_AWS_L3,Java FullStack Development using Angular,aws system administration,business analysis with ui/ux design,data science 2,ics_cloud_aws_l1,iot arch aws level 2"/>
    <n v="9"/>
    <s v="Agile and Devops,ICS_Cloud_AWS_L2,ICS_Cloud_AWS_L3,Java FullStack Development using Angular,aws system administration,business analysis with ui/ux design,data science 2,ics_cloud_aws_l1,iot arch aws level 2"/>
    <d v="2020-07-05T10:42:00"/>
    <s v="OFFSHORE"/>
    <s v="Lateral Joinees"/>
    <s v="Yes"/>
    <s v="No"/>
    <s v="No"/>
    <s v="INTERNAL"/>
    <s v="Yes"/>
    <x v="3"/>
    <n v="16.670000000000002"/>
    <s v="Agile and Devops"/>
    <n v="207937"/>
    <s v="JANARDHANAN,NISHA"/>
    <s v="NO ACTIVE CONTRACT"/>
    <s v="INTERNAL"/>
    <s v="INTERNAL"/>
  </r>
  <r>
    <s v="SBU D-ASV"/>
    <s v="IMFG"/>
    <s v="INIS"/>
    <x v="67"/>
    <x v="66"/>
    <n v="252196"/>
    <x v="15"/>
    <n v="271384"/>
    <x v="1"/>
    <n v="431816"/>
    <s v="Balakrishnan,Sivaranjani"/>
    <s v="SB00431816@TechMahindra.com"/>
    <s v="U2"/>
    <n v="5"/>
    <s v="Agile and Devops ,C,C++,Java,ICS_Tools_IaC,Java FullStack Development using Angular,Java with PL/SQL"/>
    <n v="5"/>
    <s v="Agile and Devops ,C,C++,Java,ICS_Tools_IaC,Java FullStack Development using Angular,Java with PL/SQL"/>
    <d v="2020-07-05T10:42:00"/>
    <s v="ONSITE"/>
    <s v="Initial Training Program"/>
    <s v="Yes"/>
    <s v="No"/>
    <s v="No"/>
    <s v="INTERNAL"/>
    <s v="Yes"/>
    <x v="2"/>
    <n v="100"/>
    <s v="Java with PL/SQL"/>
    <n v="300343"/>
    <s v="Ravi,Uma"/>
    <s v="NO ACTIVE CONTRACT"/>
    <s v="INTERNAL"/>
    <s v="INTERNAL"/>
  </r>
  <r>
    <s v="SBU D-ASV"/>
    <s v="IMFG"/>
    <s v="INIS"/>
    <x v="67"/>
    <x v="66"/>
    <n v="252196"/>
    <x v="15"/>
    <n v="271384"/>
    <x v="1"/>
    <n v="483103"/>
    <s v="Thilagaraj,Gokula Deepika"/>
    <s v="GT00483103@TechMahindra.com"/>
    <s v="U2"/>
    <n v="1"/>
    <s v="Agile and Devops "/>
    <n v="1"/>
    <s v="Agile and Devops "/>
    <d v="2020-07-05T10:42:00"/>
    <s v="OFFSHORE"/>
    <s v="Initial Training Program"/>
    <s v="Yes"/>
    <s v="No"/>
    <s v="No"/>
    <s v="INTERNAL"/>
    <s v="Yes"/>
    <x v="2"/>
    <n v="100"/>
    <s v="Agile and Devops "/>
    <n v="255328"/>
    <s v="RANJAN,ANGEL"/>
    <s v="NO ACTIVE CONTRACT"/>
    <s v="INTERNAL"/>
    <s v="INTERNAL"/>
  </r>
  <r>
    <s v="SBU D-ASV"/>
    <s v="IMFG"/>
    <s v="INIS"/>
    <x v="67"/>
    <x v="66"/>
    <n v="252196"/>
    <x v="15"/>
    <n v="271384"/>
    <x v="1"/>
    <n v="483128"/>
    <s v="Rajendran,Nithya Priya"/>
    <s v="NR00483128@TechMahindra.com"/>
    <s v="U2"/>
    <n v="5"/>
    <s v="Agile and Devops ,Data Analysis with Python 1,RPA - UI-Path Level ,RPA UiPath Level 1,ics_cloud_aws_level1"/>
    <n v="5"/>
    <s v="Agile and Devops ,Data Analysis with Python 1,RPA - UI-Path Level ,RPA UiPath Level 1,ics_cloud_aws_level1"/>
    <d v="2020-07-05T10:42:00"/>
    <s v="OFFSHORE"/>
    <s v="Initial Training Program"/>
    <s v="Yes"/>
    <s v="No"/>
    <s v="No"/>
    <s v="INTERNAL"/>
    <s v="Yes"/>
    <x v="2"/>
    <n v="100"/>
    <s v="Agile and Devops "/>
    <n v="308350"/>
    <s v="JAGADEESAN,SOWMIYA"/>
    <s v="NO ACTIVE CONTRACT"/>
    <s v="INTERNAL"/>
    <s v="INTERNAL"/>
  </r>
  <r>
    <s v="SBU D-ASV"/>
    <s v="IMFG"/>
    <s v="INIS"/>
    <x v="67"/>
    <x v="66"/>
    <n v="252196"/>
    <x v="15"/>
    <n v="271384"/>
    <x v="1"/>
    <n v="483154"/>
    <s v="Mathanraj,Subash"/>
    <s v="SM00483154@TechMahindra.com"/>
    <s v="U2"/>
    <n v="6"/>
    <s v="Agile and Devops ,RPA - UI-Path Level ,RPA UiPath Level 1,ai - azure,business intelligence - tableau,ics_cloud_aws_level1"/>
    <n v="6"/>
    <s v="Agile and Devops ,RPA - UI-Path Level ,RPA UiPath Level 1,ai - azure,business intelligence - tableau,ics_cloud_aws_level1"/>
    <d v="2020-07-05T10:42:00"/>
    <s v="OFFSHORE"/>
    <s v="Initial Training Program"/>
    <s v="Yes"/>
    <s v="No"/>
    <s v="No"/>
    <s v="INTERNAL"/>
    <s v="Yes"/>
    <x v="2"/>
    <n v="100"/>
    <s v="Agile and Devops "/>
    <n v="308350"/>
    <s v="JAGADEESAN,SOWMIYA"/>
    <s v="NO ACTIVE CONTRACT"/>
    <s v="INTERNAL"/>
    <s v="INTERNAL"/>
  </r>
  <r>
    <s v="SBU D-ASV"/>
    <s v="IMFG"/>
    <s v="INIS"/>
    <x v="67"/>
    <x v="66"/>
    <n v="252196"/>
    <x v="15"/>
    <n v="271384"/>
    <x v="1"/>
    <n v="483681"/>
    <s v="Reghuvaran Nair Santhakumari,Priya"/>
    <s v="PR00483681@TechMahindra.com"/>
    <s v="U4"/>
    <n v="6"/>
    <s v="automation with jenkins and selenium,ics_cloud_aws_l1,ics_cloud_aws_level1,test automation with functional and bdd tools,test automation with selenium,testing tools with selenium and testng"/>
    <n v="6"/>
    <s v="automation with jenkins and selenium,ics_cloud_aws_l1,ics_cloud_aws_level1,test automation with functional and bdd tools,test automation with selenium,testing tools with selenium and testng"/>
    <d v="2020-07-05T10:42:00"/>
    <s v="OFFSHORE"/>
    <s v="Lateral Joinees"/>
    <s v="Yes"/>
    <s v="No"/>
    <s v="No"/>
    <s v="INTERNAL"/>
    <s v="Yes"/>
    <x v="2"/>
    <n v="100"/>
    <s v="ics_cloud_aws_l1"/>
    <n v="622683"/>
    <s v="S S,LAL"/>
    <s v="NO ACTIVE CONTRACT"/>
    <s v="INTERNAL"/>
    <s v="INTERNAL"/>
  </r>
  <r>
    <s v="SBU D-ASV"/>
    <s v="IMFG"/>
    <s v="INIS"/>
    <x v="67"/>
    <x v="66"/>
    <n v="252196"/>
    <x v="15"/>
    <n v="271384"/>
    <x v="1"/>
    <n v="489535"/>
    <s v="Patra,Chakradhar"/>
    <s v="CP00489535@TechMahindra.com"/>
    <s v="U4"/>
    <n v="1"/>
    <s v="RPA UiPath Level 1"/>
    <n v="2"/>
    <s v="RPA - UI-Path Level ,RPA UiPath Level 1"/>
    <d v="2020-07-05T10:42:00"/>
    <s v="OFFSHORE"/>
    <s v="Lateral Joinees"/>
    <s v="Yes"/>
    <s v="No"/>
    <s v="No"/>
    <s v="INTERNAL"/>
    <s v="No"/>
    <x v="5"/>
    <m/>
    <m/>
    <n v="204125"/>
    <s v="PALANIVEL,BHUVANESWARI"/>
    <s v="NO ACTIVE CONTRACT"/>
    <s v="INTERNAL"/>
    <s v="INTERNAL"/>
  </r>
  <r>
    <s v="SBU D-ASV"/>
    <s v="IMFG"/>
    <s v="INIS"/>
    <x v="67"/>
    <x v="66"/>
    <n v="252196"/>
    <x v="15"/>
    <n v="271384"/>
    <x v="1"/>
    <n v="511170"/>
    <s v="Radhakrishnan,Suganya"/>
    <s v="SR00511170@TechMahindra.com"/>
    <s v="U3"/>
    <n v="1"/>
    <s v="Agile and Devops "/>
    <n v="1"/>
    <s v="Agile and Devops "/>
    <d v="2020-07-05T10:42:00"/>
    <s v="OFFSHORE"/>
    <s v="Lateral Joinees"/>
    <s v="Yes"/>
    <s v="No"/>
    <s v="No"/>
    <s v="INTERNAL"/>
    <s v="Yes"/>
    <x v="3"/>
    <n v="16.670000000000002"/>
    <s v="Agile and Devops "/>
    <n v="488004"/>
    <s v="Ramanujam,Sundararajan"/>
    <s v="NO ACTIVE CONTRACT"/>
    <s v="INTERNAL"/>
    <s v="INTERNAL"/>
  </r>
  <r>
    <s v="SBU D-ASV"/>
    <s v="IMFG"/>
    <s v="INIS"/>
    <x v="67"/>
    <x v="66"/>
    <n v="252196"/>
    <x v="15"/>
    <n v="271384"/>
    <x v="1"/>
    <n v="513702"/>
    <s v="Radhakrishnan,Gopi"/>
    <s v="GR00513702@TechMahindra.com"/>
    <s v="U4"/>
    <n v="15"/>
    <s v="Agile and Devops ,Apache Struts with Hibernet,Rest and Jenkins,Backend Development - Java,Front End Development using Angular and Java,Front end Development with ReactJS,Front end development-Angular,Go FullStack Development using ReactJS,Java Full Stack development with Spring,Java FullStack Development using Angular,Java FullStack Development using ReactJS,Java and J2EE ,apache tapestry framework with postgres sql,devops tools with jmeter and sonarqube,ics_cloud_aws_level1,tableau with java and sql"/>
    <n v="16"/>
    <s v="Agile and Devops ,Apache Struts with Hibernet,Rest and Jenkins,Backend Development - Java,Front End Development using Angular and Java,Front end Development with ReactJS,Front end development-Angular,Go FullStack Development using ReactJS,Java Full Stack development with Spring,Java FullStack Development using Angular,Java FullStack Development using ReactJS,Java and J2EE ,MicroserviceWithSpringboot,apache tapestry framework with postgres sql,devops tools with jmeter and sonarqube,ics_cloud_aws_level1,tableau with java and sql"/>
    <d v="2020-07-05T10:42:00"/>
    <s v="ONSITE"/>
    <s v="Lateral Joinees"/>
    <s v="Yes"/>
    <s v="No"/>
    <s v="No"/>
    <s v="INTERNAL"/>
    <s v="Yes"/>
    <x v="0"/>
    <n v="83.33"/>
    <s v="ics_cloud_aws_level1"/>
    <n v="274987"/>
    <s v="PANNEER,SHANKAR"/>
    <s v="NO ACTIVE CONTRACT"/>
    <s v="INTERNAL"/>
    <s v="INTERNAL"/>
  </r>
  <r>
    <s v="SBU D-ASV"/>
    <s v="IMFG"/>
    <s v="INIS"/>
    <x v="67"/>
    <x v="66"/>
    <n v="252196"/>
    <x v="15"/>
    <n v="271384"/>
    <x v="1"/>
    <n v="564544"/>
    <s v="V,Manikandan"/>
    <s v="MV00564544@TechMahindra.com"/>
    <s v="U2"/>
    <n v="3"/>
    <s v="Agile and Devops ,Java FullStack Development using Angular,ics_cloud_aws_level1"/>
    <n v="3"/>
    <s v="Agile and Devops ,Java FullStack Development using Angular,ics_cloud_aws_level1"/>
    <d v="2020-07-05T10:42:00"/>
    <s v="OFFSHORE"/>
    <s v="Initial Training Program"/>
    <s v="Yes"/>
    <s v="No"/>
    <s v="No"/>
    <s v="INTERNAL"/>
    <s v="Yes"/>
    <x v="2"/>
    <n v="100"/>
    <s v="Agile and Devops "/>
    <n v="255118"/>
    <s v="Vaidyanathan,AswathKumar"/>
    <s v="NO ACTIVE CONTRACT"/>
    <s v="INTERNAL"/>
    <s v="INTERNAL"/>
  </r>
  <r>
    <s v="SBU D-ASV"/>
    <s v="IMFG"/>
    <s v="INIS"/>
    <x v="67"/>
    <x v="66"/>
    <n v="252196"/>
    <x v="15"/>
    <n v="271384"/>
    <x v="1"/>
    <n v="604706"/>
    <s v="Visweswaran,Balaji"/>
    <s v="BV00604706@TechMahindra.com"/>
    <s v="P1"/>
    <n v="10"/>
    <s v="Data Analysis with Python 1,RPA - UI-Path Level ,Robotic Process Automation,apache tapestry framework with postgres sql,future-pm,oracle soa,sfdc foundation,sfdc marketing cloud level 1,sfdc sales cloud level 1,sfdc service cloud level 1"/>
    <n v="10"/>
    <s v="Data Analysis with Python 1,RPA - UI-Path Level ,Robotic Process Automation,apache tapestry framework with postgres sql,future-pm,oracle soa,sfdc foundation,sfdc marketing cloud level 1,sfdc sales cloud level 1,sfdc service cloud level 1"/>
    <d v="2020-07-05T10:42:00"/>
    <s v="OFFSHORE"/>
    <s v="Lateral Joinees"/>
    <s v="Yes"/>
    <s v="No"/>
    <s v="No"/>
    <s v="INTERNAL"/>
    <s v="Yes"/>
    <x v="3"/>
    <n v="20"/>
    <s v="future-pm"/>
    <n v="308946"/>
    <s v="NARASIMHADEVARA,PRASADV S S K"/>
    <s v="NO ACTIVE CONTRACT"/>
    <s v="INTERNAL"/>
    <s v="INTERNAL"/>
  </r>
  <r>
    <s v="SBU D-ASV"/>
    <s v="IMFG"/>
    <s v="INIS"/>
    <x v="67"/>
    <x v="66"/>
    <n v="252196"/>
    <x v="15"/>
    <n v="271384"/>
    <x v="1"/>
    <n v="604712"/>
    <s v="Sudarsan Kumar,Kalla"/>
    <s v="KS00604712@TechMahindra.com"/>
    <s v="U2"/>
    <n v="3"/>
    <s v="Java Full Stack development with Spring,java fullstack development,mobility android level 1"/>
    <n v="3"/>
    <s v="Java Full Stack development with Spring,java fullstack development,mobility android level 1"/>
    <d v="2020-07-05T10:42:00"/>
    <s v="OFFSHORE"/>
    <s v="Lateral Joinees"/>
    <s v="Yes"/>
    <s v="No"/>
    <s v="No"/>
    <s v="INTERNAL"/>
    <s v="Yes"/>
    <x v="2"/>
    <n v="100"/>
    <s v="Java Full Stack development with Spring"/>
    <n v="295191"/>
    <s v="GUNTAMUKKALA,NAGESWARA RAO"/>
    <s v="NO ACTIVE CONTRACT"/>
    <s v="INTERNAL"/>
    <s v="INTERNAL"/>
  </r>
  <r>
    <s v="SBU D-ASV"/>
    <s v="IMFG"/>
    <s v="INIS"/>
    <x v="67"/>
    <x v="66"/>
    <n v="252196"/>
    <x v="15"/>
    <n v="271384"/>
    <x v="1"/>
    <n v="612348"/>
    <s v="Boopathy,Pooja Devi"/>
    <s v="PB00612348@TechMahindra.com"/>
    <s v="U1"/>
    <n v="5"/>
    <s v="Microsoft SharePoint,RPA - UI-Path Level,ics_cloud_aws_level1,sharepoint - o365 admin &amp; ba l1,sharepoint-o365-l1"/>
    <n v="5"/>
    <s v="Microsoft SharePoint,RPA - UI-Path Level,ics_cloud_aws_level1,sharepoint - o365 admin &amp; ba l1,sharepoint-o365-l1"/>
    <d v="2020-07-05T10:42:00"/>
    <s v="OFFSHORE"/>
    <s v="TCTP"/>
    <s v="Yes"/>
    <s v="No"/>
    <s v="No"/>
    <s v="INTERNAL"/>
    <s v="Yes"/>
    <x v="2"/>
    <n v="100"/>
    <s v="Microsoft SharePoint"/>
    <n v="343001"/>
    <s v="Kothanda Raju,Karthik"/>
    <s v="NO ACTIVE CONTRACT"/>
    <s v="INTERNAL"/>
    <s v="INTERNAL"/>
  </r>
  <r>
    <s v="SBU D-ASV"/>
    <s v="IMFG"/>
    <s v="INIS"/>
    <x v="67"/>
    <x v="66"/>
    <n v="252196"/>
    <x v="15"/>
    <n v="271384"/>
    <x v="1"/>
    <n v="612760"/>
    <s v="Ramalingam,Devipriya"/>
    <s v="SD00612760@TechMahindra.com"/>
    <s v="U3"/>
    <n v="3"/>
    <s v="RPA - UI-Path Level ,RPA UiPath Level 1,ics_cloud_aws_level1"/>
    <n v="3"/>
    <s v="RPA - UI-Path Level ,RPA UiPath Level 1,ics_cloud_aws_level1"/>
    <d v="2020-07-05T10:42:00"/>
    <s v="OFFSHORE"/>
    <s v="Lateral Joinees"/>
    <s v="Yes"/>
    <s v="No"/>
    <s v="No"/>
    <s v="INTERNAL"/>
    <s v="Yes"/>
    <x v="2"/>
    <n v="100"/>
    <s v="RPA - UI-Path Level "/>
    <n v="608619"/>
    <s v="M,Yuvaraj"/>
    <s v="NO ACTIVE CONTRACT"/>
    <s v="INTERNAL"/>
    <s v="INTERNAL"/>
  </r>
  <r>
    <s v="SBU D-ASV"/>
    <s v="IMFG"/>
    <s v="INIS"/>
    <x v="67"/>
    <x v="66"/>
    <n v="252196"/>
    <x v="15"/>
    <n v="271384"/>
    <x v="1"/>
    <n v="612879"/>
    <s v="Thomas,Solomon"/>
    <s v="ST00612879@TechMahindra.com"/>
    <s v="U2"/>
    <n v="7"/>
    <s v="Apache Tapestry Framework with Postgres SQL,Java FullStack Development using Angular,Java fullstack development,Oracle SOA,RPA - UI-Path Level ,data analytics level2 aws with tableau_cassandra,ics_cloud_aws_level1"/>
    <n v="7"/>
    <s v="Apache Tapestry Framework with Postgres SQL,Java FullStack Development using Angular,Java fullstack development,Oracle SOA,RPA - UI-Path Level ,data analytics level2 aws with tableau_cassandra,ics_cloud_aws_level1"/>
    <d v="2020-07-05T10:42:00"/>
    <s v="OFFSHORE"/>
    <s v="Lateral Joinees"/>
    <s v="Yes"/>
    <s v="No"/>
    <s v="No"/>
    <s v="INTERNAL"/>
    <s v="Yes"/>
    <x v="2"/>
    <n v="100"/>
    <s v="Java FullStack Development using Angular"/>
    <n v="274063"/>
    <s v="NEELAKANTAN,SUBRAMANIAM"/>
    <s v="NO ACTIVE CONTRACT"/>
    <s v="INTERNAL"/>
    <s v="INTERNAL"/>
  </r>
  <r>
    <s v="SBU D-ASV"/>
    <s v="IMFG"/>
    <s v="INIS"/>
    <x v="67"/>
    <x v="66"/>
    <n v="252196"/>
    <x v="15"/>
    <n v="271384"/>
    <x v="1"/>
    <n v="617869"/>
    <s v="Loganathan,Suresh"/>
    <s v="SL00617869@TechMahindra.com"/>
    <s v="U3"/>
    <n v="3"/>
    <s v="Agile and Devops ,ics_cloud_aws_level1,salesforce"/>
    <n v="3"/>
    <s v="Agile and Devops ,ics_cloud_aws_level1,salesforce"/>
    <d v="2020-07-05T10:42:00"/>
    <s v="OFFSHORE"/>
    <s v="Lateral Joinees"/>
    <s v="Yes"/>
    <s v="No"/>
    <s v="No"/>
    <s v="INTERNAL"/>
    <s v="Yes"/>
    <x v="2"/>
    <n v="100"/>
    <s v="ics_cloud_aws_level1"/>
    <n v="308350"/>
    <s v="JAGADEESAN,SOWMIYA"/>
    <s v="NO ACTIVE CONTRACT"/>
    <s v="INTERNAL"/>
    <s v="INTERNAL"/>
  </r>
  <r>
    <s v="SBU D-ASV"/>
    <s v="IMFG"/>
    <s v="INIS"/>
    <x v="67"/>
    <x v="66"/>
    <n v="252196"/>
    <x v="15"/>
    <n v="271384"/>
    <x v="1"/>
    <n v="618144"/>
    <s v="Thirumalasetti,Anusha"/>
    <s v="AT00618144@TechMahindra.com"/>
    <s v="U3"/>
    <n v="5"/>
    <s v="Agile and Devops ,Java FullStack Development using Angular,Java with MySQL,Jasper and Selenium,RPA UiPath Level 1,Testing SKU3"/>
    <n v="5"/>
    <s v="Agile and Devops ,Java FullStack Development using Angular,Java with MySQL,Jasper and Selenium,RPA UiPath Level 1,Testing SKU3"/>
    <d v="2020-07-05T10:42:00"/>
    <s v="OFFSHORE"/>
    <s v="Lateral Joinees"/>
    <s v="Yes"/>
    <s v="No"/>
    <s v="No"/>
    <s v="INTERNAL"/>
    <s v="Yes"/>
    <x v="2"/>
    <n v="100"/>
    <s v="Java FullStack Development using Angular"/>
    <n v="498735"/>
    <s v="Dhamodharan,Karthik"/>
    <s v="NO ACTIVE CONTRACT"/>
    <s v="INTERNAL"/>
    <s v="INTERNAL"/>
  </r>
  <r>
    <s v="SBU D-ASV"/>
    <s v="IMFG"/>
    <s v="INIS"/>
    <x v="67"/>
    <x v="66"/>
    <n v="252196"/>
    <x v="15"/>
    <n v="271384"/>
    <x v="1"/>
    <n v="619034"/>
    <s v="Singh,Pradeep"/>
    <s v="PS00619034@TechMahindra.com"/>
    <s v="U4"/>
    <n v="1"/>
    <s v="rpa - ui-path level"/>
    <n v="1"/>
    <s v="rpa - ui-path level"/>
    <d v="2020-07-05T10:42:00"/>
    <s v="ONSITE"/>
    <s v="Lateral Joinees"/>
    <s v="Yes"/>
    <s v="No"/>
    <s v="No"/>
    <s v="INTERNAL"/>
    <s v="Yes"/>
    <x v="2"/>
    <n v="100"/>
    <s v="rpa - ui-path level"/>
    <n v="313161"/>
    <s v="Yashiki,Takashi"/>
    <s v="NO ACTIVE CONTRACT"/>
    <s v="INTERNAL"/>
    <s v="INTERNAL"/>
  </r>
  <r>
    <s v="SBU D-ASV"/>
    <s v="IMFG"/>
    <s v="INIS"/>
    <x v="67"/>
    <x v="66"/>
    <n v="252196"/>
    <x v="15"/>
    <n v="271384"/>
    <x v="1"/>
    <n v="619129"/>
    <s v="Ramachandran,Gayatri"/>
    <s v="RG00619129@TechMahindra.com"/>
    <s v="U3"/>
    <n v="4"/>
    <s v="Agile and Devops ,Data Analysis with Python 1,ics_cloud_aws_l1,ics_cloud_aws_level1"/>
    <n v="4"/>
    <s v="Agile and Devops ,Data Analysis with Python 1,ics_cloud_aws_l1,ics_cloud_aws_level1"/>
    <d v="2020-07-05T10:42:00"/>
    <s v="OFFSHORE"/>
    <s v="Lateral Joinees"/>
    <s v="Yes"/>
    <s v="No"/>
    <s v="No"/>
    <s v="INTERNAL"/>
    <s v="Yes"/>
    <x v="2"/>
    <n v="100"/>
    <s v="Agile and Devops "/>
    <n v="255118"/>
    <s v="Vaidyanathan,AswathKumar"/>
    <s v="NO ACTIVE CONTRACT"/>
    <s v="INTERNAL"/>
    <s v="INTERNAL"/>
  </r>
  <r>
    <s v="SBU D-ASV"/>
    <s v="IMFG"/>
    <s v="INIS"/>
    <x v="67"/>
    <x v="66"/>
    <n v="252196"/>
    <x v="15"/>
    <n v="271384"/>
    <x v="1"/>
    <n v="621086"/>
    <s v="Baby,Johncy"/>
    <s v="JB00621086@TechMahindra.com"/>
    <s v="U3"/>
    <n v="1"/>
    <s v="Agile and Devops "/>
    <n v="1"/>
    <s v="Agile and Devops "/>
    <d v="2020-07-05T10:42:00"/>
    <s v="OFFSHORE"/>
    <s v="Lateral Joinees"/>
    <s v="Yes"/>
    <s v="No"/>
    <s v="No"/>
    <s v="INTERNAL"/>
    <s v="No"/>
    <x v="5"/>
    <m/>
    <m/>
    <n v="207937"/>
    <s v="JANARDHANAN,NISHA"/>
    <s v="NO ACTIVE CONTRACT"/>
    <s v="INTERNAL"/>
    <s v="INTERNAL"/>
  </r>
  <r>
    <s v="SBU D-ASV"/>
    <s v="IMFG"/>
    <s v="INIS"/>
    <x v="67"/>
    <x v="66"/>
    <n v="252196"/>
    <x v="15"/>
    <n v="271384"/>
    <x v="1"/>
    <n v="622683"/>
    <s v="S S,LAL"/>
    <s v="LS00622683@TechMahindra.com"/>
    <s v="P1"/>
    <n v="5"/>
    <s v="Agile and Devops ,ICS_Cloud_AWS_L3,MicroserviceWithSpringboot,aws system administration,ics_cloud_aws_l1"/>
    <n v="5"/>
    <s v="Agile and Devops ,ICS_Cloud_AWS_L3,MicroserviceWithSpringboot,aws system administration,ics_cloud_aws_l1"/>
    <d v="2020-07-05T10:42:00"/>
    <s v="OFFSHORE"/>
    <s v="Lateral Joinees"/>
    <s v="Yes"/>
    <s v="No"/>
    <s v="No"/>
    <s v="INTERNAL"/>
    <s v="Yes"/>
    <x v="4"/>
    <n v="50"/>
    <s v="Agile and Devops "/>
    <n v="238252"/>
    <s v="Karukuttikaran,Shinto Kurian"/>
    <s v="NO ACTIVE CONTRACT"/>
    <s v="INTERNAL"/>
    <s v="INTERNAL"/>
  </r>
  <r>
    <s v="SBU D-ASV"/>
    <s v="IMFG"/>
    <s v="INIS"/>
    <x v="67"/>
    <x v="66"/>
    <n v="252196"/>
    <x v="15"/>
    <n v="271384"/>
    <x v="1"/>
    <n v="637666"/>
    <s v="Sharma,Pankaj"/>
    <s v="PS00637666@TechMahindra.com"/>
    <s v="U4"/>
    <n v="2"/>
    <s v="future-pm,rpa - ui-path level"/>
    <n v="2"/>
    <s v="future-pm,rpa - ui-path level"/>
    <d v="2020-07-05T10:42:00"/>
    <s v="ONSITE"/>
    <s v="Lateral Joinees"/>
    <s v="Yes"/>
    <s v="No"/>
    <s v="No"/>
    <s v="INTERNAL"/>
    <s v="Yes"/>
    <x v="2"/>
    <n v="100"/>
    <s v="future-pm"/>
    <n v="271384"/>
    <s v="Purushothaman,Bhoopal"/>
    <s v="NO ACTIVE CONTRACT"/>
    <s v="INTERNAL"/>
    <s v="INTERNAL"/>
  </r>
  <r>
    <s v="SBU D-ASV"/>
    <s v="IMFG"/>
    <s v="INIS"/>
    <x v="67"/>
    <x v="66"/>
    <n v="252196"/>
    <x v="15"/>
    <n v="271384"/>
    <x v="1"/>
    <n v="671590"/>
    <s v="Ingole,Abhijeet Suryakant"/>
    <s v="AI00671590@TechMahindra.com"/>
    <s v="U3"/>
    <n v="5"/>
    <s v="ICS_Cloud_Google_L1,ics_cloud_aws_l1,ics_cloud_aws_level1,life science level 1,scrum with business analysis"/>
    <n v="5"/>
    <s v="ICS_Cloud_Google_L1,ics_cloud_aws_l1,ics_cloud_aws_level1,life science level 1,scrum with business analysis"/>
    <d v="2020-07-05T10:42:00"/>
    <s v="OFFSHORE"/>
    <s v="Lateral Joinees"/>
    <s v="Yes"/>
    <s v="No"/>
    <s v="No"/>
    <s v="INTERNAL"/>
    <s v="Yes"/>
    <x v="2"/>
    <n v="100"/>
    <s v="ICS_Cloud_Google_L1"/>
    <n v="219535"/>
    <s v="K,PRAVEEN KUMAR"/>
    <s v="NO ACTIVE CONTRACT"/>
    <s v="INTERNAL"/>
    <s v="INTERNAL"/>
  </r>
  <r>
    <s v="SBU D-ASV"/>
    <s v="IMFG"/>
    <s v="INIS"/>
    <x v="67"/>
    <x v="66"/>
    <n v="252196"/>
    <x v="15"/>
    <n v="271384"/>
    <x v="1"/>
    <n v="678063"/>
    <s v="L,Ramesh Babu"/>
    <s v="RL00678063@TechMahindra.com"/>
    <s v="U2"/>
    <n v="1"/>
    <s v="RPA - UI-Path Level"/>
    <n v="1"/>
    <s v="RPA - UI-Path Level"/>
    <d v="2020-07-05T10:42:00"/>
    <s v="OFFSHORE"/>
    <s v="Lateral Joinees"/>
    <s v="Yes"/>
    <s v="No"/>
    <s v="No"/>
    <s v="INTERNAL"/>
    <s v="Yes"/>
    <x v="2"/>
    <n v="100"/>
    <s v="RPA - UI-Path Level"/>
    <n v="251259"/>
    <s v="Dhayalan,Sengottuvelu"/>
    <s v="NO ACTIVE CONTRACT"/>
    <s v="INTERNAL"/>
    <s v="INTERNAL"/>
  </r>
  <r>
    <s v="SBU D-ASV"/>
    <s v="IMFG"/>
    <s v="INIS"/>
    <x v="67"/>
    <x v="66"/>
    <n v="252196"/>
    <x v="15"/>
    <n v="271384"/>
    <x v="1"/>
    <n v="680738"/>
    <s v="J,Rekha"/>
    <s v="RJ00680738@TechMahindra.com"/>
    <s v="U3"/>
    <n v="4"/>
    <s v="English Language &amp; Culture - Level 2,Hospitality Level 2 V2,ics_cloud_aws_level1,operations support pmo"/>
    <n v="4"/>
    <s v="English Language &amp; Culture - Level 2,Hospitality Level 2 V2,ics_cloud_aws_level1,operations support pmo"/>
    <d v="2020-07-05T10:42:00"/>
    <s v="OFFSHORE"/>
    <s v="Lateral Joinees"/>
    <s v="Yes"/>
    <s v="No"/>
    <s v="No"/>
    <s v="INTERNAL"/>
    <s v="Yes"/>
    <x v="1"/>
    <n v="0"/>
    <s v="Hospitality Level 2 V2"/>
    <n v="238252"/>
    <s v="Karukuttikaran,Shinto Kurian"/>
    <s v="NO ACTIVE CONTRACT"/>
    <s v="INTERNAL"/>
    <s v="INTERNAL"/>
  </r>
  <r>
    <s v="SBU D-ASV"/>
    <s v="IMFG"/>
    <s v="INIS"/>
    <x v="68"/>
    <x v="67"/>
    <n v="252196"/>
    <x v="15"/>
    <n v="202948"/>
    <x v="0"/>
    <n v="243002"/>
    <s v="N S,Manikantan"/>
    <s v="Manikantan.NS@TechMahindra.com"/>
    <s v="E1"/>
    <n v="1"/>
    <s v="Agile and Devops "/>
    <n v="1"/>
    <s v="Agile and Devops "/>
    <d v="2020-07-05T10:42:00"/>
    <s v="OFFSHORE"/>
    <s v="Lateral Joinees"/>
    <s v="Yes"/>
    <s v="No"/>
    <s v="No"/>
    <s v="INTERNAL"/>
    <s v="No"/>
    <x v="5"/>
    <m/>
    <m/>
    <n v="208022"/>
    <s v="K,SRIRAM"/>
    <s v="NO ACTIVE CONTRACT"/>
    <s v="INTERNAL"/>
    <s v="INTERNAL"/>
  </r>
  <r>
    <s v="SBU D-ASV"/>
    <s v="IMFG"/>
    <s v="INIS"/>
    <x v="68"/>
    <x v="67"/>
    <n v="252196"/>
    <x v="15"/>
    <n v="202948"/>
    <x v="0"/>
    <n v="331609"/>
    <s v="Choudhury,Jitendra"/>
    <s v="Jitendra.Choudhury@TechMahindra.com"/>
    <s v="P2"/>
    <n v="0"/>
    <m/>
    <n v="0"/>
    <m/>
    <d v="2020-07-05T10:42:00"/>
    <s v="OFFSHORE"/>
    <s v="Lateral Joinees"/>
    <s v="No"/>
    <s v="No"/>
    <s v="No"/>
    <s v="INTERNAL"/>
    <s v="No"/>
    <x v="5"/>
    <m/>
    <m/>
    <n v="243002"/>
    <s v="N S,Manikantan"/>
    <s v="NO ACTIVE CONTRACT"/>
    <s v="INTERNAL"/>
    <s v="INTERNAL"/>
  </r>
  <r>
    <s v="SBU D-ASV"/>
    <s v="IMFG"/>
    <s v="INIS"/>
    <x v="68"/>
    <x v="67"/>
    <n v="252196"/>
    <x v="15"/>
    <n v="202948"/>
    <x v="0"/>
    <n v="676592"/>
    <s v="Senthilkumar,Aruna"/>
    <s v="AS00676592@TechMahindra.com"/>
    <s v="U4"/>
    <n v="0"/>
    <m/>
    <n v="0"/>
    <m/>
    <d v="2020-07-05T10:42:00"/>
    <s v="OFFSHORE"/>
    <s v="Lateral Joinees"/>
    <s v="No"/>
    <s v="No"/>
    <s v="No"/>
    <s v="INTERNAL"/>
    <s v="No"/>
    <x v="5"/>
    <m/>
    <m/>
    <n v="252196"/>
    <s v="Annamalai,Roopavathi"/>
    <s v="NO ACTIVE CONTRACT"/>
    <s v="INTERNAL"/>
    <s v="INTERNAL"/>
  </r>
  <r>
    <s v="SBU D-ASV"/>
    <s v="IMFG"/>
    <s v="INIS"/>
    <x v="69"/>
    <x v="68"/>
    <n v="269258"/>
    <x v="27"/>
    <n v="202948"/>
    <x v="0"/>
    <n v="596740"/>
    <s v="M N,Nagasubramanian"/>
    <s v="NX00596740@TechMahindra.com"/>
    <s v="U2"/>
    <n v="2"/>
    <s v="Robotic Process Automation,SAP ECC_HANA_Migration"/>
    <n v="2"/>
    <s v="Robotic Process Automation,SAP ECC_HANA_Migration"/>
    <d v="2020-07-05T10:42:00"/>
    <s v="OFFSHORE"/>
    <s v="FCTP"/>
    <s v="Yes"/>
    <s v="No"/>
    <s v="No"/>
    <s v="Nissan North America, Inc."/>
    <s v="Yes"/>
    <x v="1"/>
    <n v="0"/>
    <s v="SAP ECC_HANA_Migration"/>
    <n v="240738"/>
    <s v="Daniel,Godwin"/>
    <s v="NO ACTIVE CONTRACT"/>
    <s v="NNA"/>
    <s v="NNA"/>
  </r>
  <r>
    <s v="SBU D-ASV"/>
    <s v="IMFG"/>
    <s v="INIS"/>
    <x v="69"/>
    <x v="68"/>
    <n v="269258"/>
    <x v="27"/>
    <n v="202948"/>
    <x v="0"/>
    <n v="243864"/>
    <s v="Gaddam,Venkat R"/>
    <s v="Gaddam.Reddy@TechMahindra.com"/>
    <s v="P1"/>
    <n v="1"/>
    <s v="RPA - UI-Path Level "/>
    <n v="1"/>
    <s v="RPA - UI-Path Level "/>
    <d v="2020-07-05T10:42:00"/>
    <s v="ONSITE"/>
    <s v="Lateral Joinees"/>
    <s v="Yes"/>
    <s v="No"/>
    <s v="No"/>
    <s v="Nissan North America, Inc."/>
    <s v="No"/>
    <x v="5"/>
    <m/>
    <m/>
    <n v="209727"/>
    <s v="PAUL,ANAGHNATH"/>
    <s v="NO ACTIVE CONTRACT"/>
    <s v="NNA"/>
    <s v="NNA"/>
  </r>
  <r>
    <s v="SBU D-ASV"/>
    <s v="IMFG"/>
    <s v="INIS"/>
    <x v="69"/>
    <x v="68"/>
    <n v="269258"/>
    <x v="27"/>
    <n v="202948"/>
    <x v="0"/>
    <n v="253536"/>
    <s v="Thamilarasan,Prabhu"/>
    <s v="Prabhu.Thamilarasan@TechMahindra.com"/>
    <s v="P1"/>
    <n v="2"/>
    <s v="business intelligence and data visualization,future-pm"/>
    <n v="2"/>
    <s v="business intelligence and data visualization,future-pm"/>
    <d v="2020-07-05T10:42:00"/>
    <s v="ONSITE"/>
    <s v="Initial Training Program"/>
    <s v="Yes"/>
    <s v="No"/>
    <s v="No"/>
    <s v="Nissan North America, Inc."/>
    <s v="Yes"/>
    <x v="2"/>
    <n v="100"/>
    <s v="future-pm"/>
    <n v="237130"/>
    <s v="Kumaresan,Mogan Kumar"/>
    <s v="NO ACTIVE CONTRACT"/>
    <s v="NNA"/>
    <s v="NNA"/>
  </r>
  <r>
    <s v="SBU D-ASV"/>
    <s v="IMFG"/>
    <s v="INIS"/>
    <x v="69"/>
    <x v="68"/>
    <n v="269258"/>
    <x v="27"/>
    <n v="202948"/>
    <x v="0"/>
    <n v="285013"/>
    <s v="GAYATHRI,DUDDU"/>
    <s v="Gayathri.Duddu@TechMahindra.com"/>
    <s v="U2"/>
    <n v="3"/>
    <s v="Agile and Devops  ,Java FullStack Development using Angular,Service Automation Service Now"/>
    <n v="3"/>
    <s v="Agile and Devops  ,Java FullStack Development using Angular,Service Automation Service Now"/>
    <d v="2020-07-05T10:42:00"/>
    <s v="OFFSHORE"/>
    <s v="JTA-NON-MS"/>
    <s v="Yes"/>
    <s v="No"/>
    <s v="No"/>
    <s v="Nissan North America, Inc."/>
    <s v="Yes"/>
    <x v="2"/>
    <n v="100"/>
    <s v="Agile and Devops  "/>
    <n v="239507"/>
    <s v="S,Balasubramanian"/>
    <s v="NO ACTIVE CONTRACT"/>
    <s v="NNA"/>
    <s v="NNA"/>
  </r>
  <r>
    <s v="SBU D-ASV"/>
    <s v="IMFG"/>
    <s v="INIS"/>
    <x v="69"/>
    <x v="68"/>
    <n v="269258"/>
    <x v="27"/>
    <n v="202948"/>
    <x v="0"/>
    <n v="337064"/>
    <s v="Tom,Sanju Sebastian"/>
    <s v="ST00337064@TechMahindra.com"/>
    <s v="U3"/>
    <n v="3"/>
    <s v="5G Core Enginnering L2,5G RAN Enginnering L2,AI With IBM Watson Level1"/>
    <n v="3"/>
    <s v="5G Core Enginnering L2,5G RAN Enginnering L2,AI With IBM Watson Level1"/>
    <d v="2020-07-05T10:42:00"/>
    <s v="ONSITE"/>
    <s v="Initial Training Program"/>
    <s v="Yes"/>
    <s v="No"/>
    <s v="No"/>
    <s v="Nissan North America, Inc."/>
    <s v="Yes"/>
    <x v="1"/>
    <n v="0"/>
    <s v="AI With IBM Watson Level1"/>
    <n v="237130"/>
    <s v="Kumaresan,Mogan Kumar"/>
    <s v="NO ACTIVE CONTRACT"/>
    <s v="NNA"/>
    <s v="NNA"/>
  </r>
  <r>
    <s v="SBU D-ASV"/>
    <s v="IMFG"/>
    <s v="INIS"/>
    <x v="69"/>
    <x v="68"/>
    <n v="269258"/>
    <x v="27"/>
    <n v="202948"/>
    <x v="0"/>
    <n v="470515"/>
    <s v="MOHAMED ALI,JAHIR HUSSAIN"/>
    <s v="JM00470515@TechMahindra.com"/>
    <s v="U3"/>
    <n v="2"/>
    <s v="Agile and Devops ,data analytics level1 with cassendra, ibm qualitystage, cognos"/>
    <n v="2"/>
    <s v="Agile and Devops ,data analytics level1 with cassendra, ibm qualitystage, cognos"/>
    <d v="2020-07-05T10:42:00"/>
    <s v="ONSITE"/>
    <s v="Lateral Joinees"/>
    <s v="Yes"/>
    <s v="No"/>
    <s v="No"/>
    <s v="Nissan North America, Inc."/>
    <s v="Yes"/>
    <x v="4"/>
    <n v="50"/>
    <s v="Agile and Devops "/>
    <n v="237130"/>
    <s v="Kumaresan,Mogan Kumar"/>
    <s v="NO ACTIVE CONTRACT"/>
    <s v="NNA"/>
    <s v="NNA"/>
  </r>
  <r>
    <s v="SBU D-ASV"/>
    <s v="IMFG"/>
    <s v="INIS"/>
    <x v="69"/>
    <x v="68"/>
    <n v="269258"/>
    <x v="27"/>
    <n v="202948"/>
    <x v="0"/>
    <n v="495031"/>
    <s v="Harinatha Murthy,Sakthiharipriyan"/>
    <s v="SH00495031@TechMahindra.com"/>
    <s v="U2"/>
    <n v="1"/>
    <s v="Agile and Devops "/>
    <n v="1"/>
    <s v="Agile and Devops "/>
    <d v="2020-07-05T10:42:00"/>
    <s v="ONSITE"/>
    <s v="Initial Training Program"/>
    <s v="Yes"/>
    <s v="No"/>
    <s v="No"/>
    <s v="Nissan North America, Inc."/>
    <s v="Yes"/>
    <x v="2"/>
    <n v="100"/>
    <s v="Agile and Devops "/>
    <n v="237130"/>
    <s v="Kumaresan,Mogan Kumar"/>
    <s v="NO ACTIVE CONTRACT"/>
    <s v="NNA"/>
    <s v="NNA"/>
  </r>
  <r>
    <s v="SBU D-ASV"/>
    <s v="IMFG"/>
    <s v="INIS"/>
    <x v="69"/>
    <x v="68"/>
    <n v="269258"/>
    <x v="27"/>
    <n v="202948"/>
    <x v="0"/>
    <n v="495483"/>
    <s v="Packianathan,Lingeswari"/>
    <s v="LP00495483@TechMahindra.com"/>
    <s v="U3"/>
    <n v="2"/>
    <s v="RPA - UI-Path Level ,data analytics level1 with cassendra, ibm qualitystage, cognos"/>
    <n v="2"/>
    <s v="RPA - UI-Path Level ,data analytics level1 with cassendra, ibm qualitystage, cognos"/>
    <d v="2020-07-05T10:42:00"/>
    <s v="OFFSHORE"/>
    <s v="Lateral Joinees"/>
    <s v="Yes"/>
    <s v="No"/>
    <s v="No"/>
    <s v="Nissan North America, Inc."/>
    <s v="Yes"/>
    <x v="2"/>
    <n v="100"/>
    <s v="RPA - UI-Path Level "/>
    <n v="275035"/>
    <s v="G,SANKAR"/>
    <s v="NO ACTIVE CONTRACT"/>
    <s v="NNA"/>
    <s v="NNA"/>
  </r>
  <r>
    <s v="SBU D-ASV"/>
    <s v="IMFG"/>
    <s v="INIS"/>
    <x v="69"/>
    <x v="68"/>
    <n v="269258"/>
    <x v="27"/>
    <n v="202948"/>
    <x v="0"/>
    <n v="573961"/>
    <s v="N,Kodeeswaran"/>
    <s v="KN00573961@TechMahindra.com"/>
    <s v="U3"/>
    <n v="2"/>
    <s v="Java Full Stack development with Spring,ics_cloud_aws_l1"/>
    <n v="2"/>
    <s v="Java Full Stack development with Spring,ics_cloud_aws_l1"/>
    <d v="2020-07-05T10:42:00"/>
    <s v="OFFSHORE"/>
    <s v="Lateral Joinees"/>
    <s v="Yes"/>
    <s v="No"/>
    <s v="No"/>
    <s v="Nissan North America, Inc."/>
    <s v="Yes"/>
    <x v="2"/>
    <n v="100"/>
    <s v="Java Full Stack development with Spring"/>
    <n v="337302"/>
    <s v="Ratnasamy,Muthukumar"/>
    <s v="NO ACTIVE CONTRACT"/>
    <s v="NNA"/>
    <s v="NNA"/>
  </r>
  <r>
    <s v="SBU D-ASV"/>
    <s v="IMFG"/>
    <s v="INIS"/>
    <x v="69"/>
    <x v="68"/>
    <n v="269258"/>
    <x v="27"/>
    <n v="202948"/>
    <x v="0"/>
    <n v="600120"/>
    <s v="R,Ashraf"/>
    <s v="AR00600120@TechMahindra.com"/>
    <s v="U3"/>
    <n v="1"/>
    <s v="RPA - UI-Path Level "/>
    <n v="1"/>
    <s v="RPA - UI-Path Level "/>
    <d v="2020-07-05T10:42:00"/>
    <s v="OFFSHORE"/>
    <s v="Lateral Joinees"/>
    <s v="Yes"/>
    <s v="No"/>
    <s v="No"/>
    <s v="Nissan North America, Inc."/>
    <s v="Yes"/>
    <x v="3"/>
    <n v="25"/>
    <s v="RPA - UI-Path Level "/>
    <n v="269258"/>
    <s v="Reddy,Chaitanya"/>
    <s v="NO ACTIVE CONTRACT"/>
    <s v="NNA"/>
    <s v="NNA"/>
  </r>
  <r>
    <s v="SBU D-ASV"/>
    <s v="IMFG"/>
    <s v="INIS"/>
    <x v="70"/>
    <x v="69"/>
    <n v="264377"/>
    <x v="10"/>
    <n v="202948"/>
    <x v="0"/>
    <n v="437625"/>
    <s v="Rajitha,Gollapudi"/>
    <s v="GR00437625@TechMahindra.com"/>
    <s v="U1"/>
    <n v="4"/>
    <s v="Business Intelligence and Data Visualization,RPA - UI-Path Level ,RPA UiPath Level 1,business intelligence - tableau"/>
    <n v="4"/>
    <s v="Business Intelligence and Data Visualization,RPA - UI-Path Level ,RPA UiPath Level 1,business intelligence - tableau"/>
    <d v="2020-07-05T10:42:00"/>
    <s v="OFFSHORE"/>
    <s v="JTA-NON-MS"/>
    <s v="Yes"/>
    <s v="No"/>
    <s v="No"/>
    <s v="Nissan North America, Inc."/>
    <s v="Yes"/>
    <x v="2"/>
    <n v="100"/>
    <s v="RPA - UI-Path Level "/>
    <n v="242235"/>
    <s v="Bowdadu,RiasMohamed"/>
    <s v="NO ACTIVE CONTRACT"/>
    <s v="NNA"/>
    <s v="NNA"/>
  </r>
  <r>
    <s v="SBU D-ASV"/>
    <s v="IMFG"/>
    <s v="INIS"/>
    <x v="70"/>
    <x v="69"/>
    <n v="264377"/>
    <x v="10"/>
    <n v="202948"/>
    <x v="0"/>
    <n v="657567"/>
    <s v="Gunasekaran,Janani"/>
    <s v="JG00657567@TechMahindra.com"/>
    <s v="U3"/>
    <n v="5"/>
    <s v="AI with AWS Level1,RPA - UI-Path Level ,Snowflake Foundation,data analytics level1 with Snowflake_Teradata and Python,data analytics level1 with informatica dq_cognos"/>
    <n v="5"/>
    <s v="AI with AWS Level1,RPA - UI-Path Level ,Snowflake Foundation,data analytics level1 with Snowflake_Teradata and Python,data analytics level1 with informatica dq_cognos"/>
    <d v="2020-07-05T10:42:00"/>
    <s v="OFFSHORE"/>
    <s v="Lateral Joinees"/>
    <s v="Yes"/>
    <s v="No"/>
    <s v="No"/>
    <s v="Nissan North America, Inc."/>
    <s v="Yes"/>
    <x v="2"/>
    <n v="100"/>
    <s v="Snowflake Foundation"/>
    <n v="559658"/>
    <s v="C S,Anush Kumaar"/>
    <s v="NO ACTIVE CONTRACT"/>
    <s v="NNA"/>
    <s v="NNA"/>
  </r>
  <r>
    <s v="SBU D-ASV"/>
    <s v="IMFG"/>
    <s v="INIS"/>
    <x v="71"/>
    <x v="70"/>
    <n v="347771"/>
    <x v="2"/>
    <n v="202948"/>
    <x v="0"/>
    <n v="545721"/>
    <s v="Kalichamy,Selvakumar"/>
    <s v="SK00545721@TechMahindra.com"/>
    <s v="U4"/>
    <n v="5"/>
    <s v="Agile and Devops ,Front end Development with ReactJS,Front end development-Angular,Java FullStack Development using Angular,java with front end"/>
    <n v="5"/>
    <s v="Agile and Devops ,Front end Development with ReactJS,Front end development-Angular,Java FullStack Development using Angular,java with front end"/>
    <d v="2020-07-05T10:42:00"/>
    <s v="OFFSHORE"/>
    <s v="Lateral Joinees"/>
    <s v="Yes"/>
    <s v="No"/>
    <s v="No"/>
    <s v="Nissan North America, Inc."/>
    <s v="Yes"/>
    <x v="2"/>
    <n v="100"/>
    <s v="Front end development-Angular"/>
    <n v="347771"/>
    <s v="Hydroos,Sheik Dawood Siddiq"/>
    <s v="TIME &amp; MATERIAL"/>
    <s v="NNA"/>
    <s v="NNA"/>
  </r>
  <r>
    <s v="SBU D-ASV"/>
    <s v="IMFG"/>
    <s v="INIS"/>
    <x v="71"/>
    <x v="70"/>
    <n v="347771"/>
    <x v="2"/>
    <n v="202948"/>
    <x v="0"/>
    <n v="299029"/>
    <s v="VASANTHA KUMAR,GUNALAN"/>
    <s v="Gunalan.V@TechMahindra.com"/>
    <s v="U3"/>
    <n v="2"/>
    <s v="Agile and Devops ,MicroserviceWithSpringboot"/>
    <n v="2"/>
    <s v="Agile and Devops ,MicroserviceWithSpringboot"/>
    <d v="2020-07-05T10:42:00"/>
    <s v="ONSITE"/>
    <s v="Initial Training Program"/>
    <s v="Yes"/>
    <s v="No"/>
    <s v="No"/>
    <s v="Nissan North America, Inc."/>
    <s v="Yes"/>
    <x v="3"/>
    <n v="16.670000000000002"/>
    <s v="Agile and Devops "/>
    <n v="253771"/>
    <s v="YELESWARAM,SUBRAMANYA RAOs"/>
    <s v="TIME &amp; MATERIAL"/>
    <s v="NNA"/>
    <s v="NNA"/>
  </r>
  <r>
    <s v="SBU D-ASV"/>
    <s v="IMFG"/>
    <s v="INIS"/>
    <x v="71"/>
    <x v="70"/>
    <n v="347771"/>
    <x v="2"/>
    <n v="202948"/>
    <x v="0"/>
    <n v="609906"/>
    <s v="Muniyan,Senthilkumar"/>
    <s v="SX00609906@TechMahindra.com"/>
    <s v="U4"/>
    <n v="2"/>
    <s v="Agile and Devops ,e-commerce hybris v2 level 1"/>
    <n v="2"/>
    <s v="Agile and Devops ,e-commerce hybris v2 level 1"/>
    <d v="2020-07-05T10:42:00"/>
    <s v="OFFSHORE"/>
    <s v="Lateral Joinees"/>
    <s v="Yes"/>
    <s v="No"/>
    <s v="No"/>
    <s v="Nissan North America, Inc."/>
    <s v="Yes"/>
    <x v="2"/>
    <n v="100"/>
    <s v="e-commerce hybris v2 level 1"/>
    <n v="357282"/>
    <s v="Lawseres,Michael Raj"/>
    <s v="TIME &amp; MATERIAL"/>
    <s v="NNA"/>
    <s v="NNA"/>
  </r>
  <r>
    <s v="SBU D-ASV"/>
    <s v="IMFG"/>
    <s v="INIS"/>
    <x v="71"/>
    <x v="70"/>
    <n v="347771"/>
    <x v="2"/>
    <n v="202948"/>
    <x v="0"/>
    <n v="484018"/>
    <s v="Thiruvengadam,Praveen"/>
    <s v="PT00484018@TechMahindra.com"/>
    <s v="U1"/>
    <n v="5"/>
    <s v="Business Intelligence SKU,RPA - UI-Path Level ,RPA UiPath Level 1,Snowflake Foundation,data analytics level1 with Snowflake_Teradata and Python"/>
    <n v="5"/>
    <s v="Business Intelligence SKU,RPA - UI-Path Level ,RPA UiPath Level 1,Snowflake Foundation,data analytics level1 with Snowflake_Teradata and Python"/>
    <d v="2020-07-05T10:42:00"/>
    <s v="OFFSHORE"/>
    <s v="JTA-NON-MS"/>
    <s v="Yes"/>
    <s v="No"/>
    <s v="No"/>
    <s v="Nissan North America, Inc."/>
    <s v="Yes"/>
    <x v="2"/>
    <n v="100"/>
    <s v="RPA - UI-Path Level "/>
    <n v="232348"/>
    <s v="Jayaprakash,Nishanth"/>
    <s v="TIME &amp; MATERIAL"/>
    <s v="NNA"/>
    <s v="NNA"/>
  </r>
  <r>
    <s v="SBU D-ASV"/>
    <s v="IMFG"/>
    <s v="INIS"/>
    <x v="71"/>
    <x v="70"/>
    <n v="347771"/>
    <x v="2"/>
    <n v="202948"/>
    <x v="0"/>
    <n v="559652"/>
    <s v="Maruthaiahpillai,Ganesh"/>
    <s v="GM00559652@TechMahindra.com"/>
    <s v="U4"/>
    <n v="4"/>
    <s v="Agile and Devops ,RPA - UI-Path Level ,RPA UiPath Level 1,Snowflake Foundation"/>
    <n v="4"/>
    <s v="Agile and Devops ,RPA - UI-Path Level ,RPA UiPath Level 1,Snowflake Foundation"/>
    <d v="2020-07-05T10:42:00"/>
    <s v="OFFSHORE"/>
    <s v="Lateral Joinees"/>
    <s v="Yes"/>
    <s v="No"/>
    <s v="No"/>
    <s v="Nissan North America, Inc."/>
    <s v="Yes"/>
    <x v="2"/>
    <n v="100"/>
    <s v="RPA - UI-Path Level "/>
    <n v="232348"/>
    <s v="Jayaprakash,Nishanth"/>
    <s v="TIME &amp; MATERIAL"/>
    <s v="NNA"/>
    <s v="NNA"/>
  </r>
  <r>
    <s v="SBU D-ASV"/>
    <s v="IMFG"/>
    <s v="INIS"/>
    <x v="71"/>
    <x v="70"/>
    <n v="347771"/>
    <x v="2"/>
    <n v="202948"/>
    <x v="0"/>
    <n v="253771"/>
    <s v="YELESWARAM,SUBRAMANYA RAOs"/>
    <s v="Yeleswaram.Rao@TechMahindra.com"/>
    <s v="P1"/>
    <n v="1"/>
    <s v="future-pm"/>
    <n v="1"/>
    <s v="future-pm"/>
    <d v="2020-07-05T10:42:00"/>
    <s v="ONSITE"/>
    <s v="Lateral Joinees"/>
    <s v="Yes"/>
    <s v="No"/>
    <s v="No"/>
    <s v="Nissan North America, Inc."/>
    <s v="Yes"/>
    <x v="2"/>
    <n v="100"/>
    <s v="future-pm"/>
    <n v="343821"/>
    <s v="Doraivelu,Mohankumar"/>
    <s v="TIME &amp; MATERIAL"/>
    <s v="NNA"/>
    <s v="NNA"/>
  </r>
  <r>
    <s v="SBU D-ASV"/>
    <s v="IMFG"/>
    <s v="INIS"/>
    <x v="71"/>
    <x v="70"/>
    <n v="347771"/>
    <x v="2"/>
    <n v="202948"/>
    <x v="0"/>
    <n v="254853"/>
    <s v="Janakiraman,Gopinath"/>
    <s v="Gopinath.Janakiraman@TechMahindra.com"/>
    <s v="U4"/>
    <n v="2"/>
    <s v="Agile and Devops ,future-pm"/>
    <n v="2"/>
    <s v="Agile and Devops ,future-pm"/>
    <d v="2020-07-05T10:42:00"/>
    <s v="OFFSHORE"/>
    <s v="Lateral Joinees"/>
    <s v="Yes"/>
    <s v="No"/>
    <s v="No"/>
    <s v="Nissan North America, Inc."/>
    <s v="Yes"/>
    <x v="6"/>
    <n v="60"/>
    <s v="future-pm"/>
    <n v="347771"/>
    <s v="Hydroos,Sheik Dawood Siddiq"/>
    <s v="TIME &amp; MATERIAL"/>
    <s v="NNA"/>
    <s v="NNA"/>
  </r>
  <r>
    <s v="SBU D-ASV"/>
    <s v="IMFG"/>
    <s v="INIS"/>
    <x v="71"/>
    <x v="70"/>
    <n v="347771"/>
    <x v="2"/>
    <n v="202948"/>
    <x v="0"/>
    <n v="260358"/>
    <s v="Chandrasekharan,Rajit"/>
    <s v="Rajit.Chandrasekharan@TechMahindra.com"/>
    <s v="P1"/>
    <n v="3"/>
    <s v="Agile and Devops ,Java FullStack Development using Angular,future-pm"/>
    <n v="3"/>
    <s v="Agile and Devops ,Java FullStack Development using Angular,future-pm"/>
    <d v="2020-07-05T10:42:00"/>
    <s v="ONSITE"/>
    <s v="Lateral Joinees"/>
    <s v="Yes"/>
    <s v="No"/>
    <s v="No"/>
    <s v="Nissan North America, Inc."/>
    <s v="Yes"/>
    <x v="4"/>
    <n v="40"/>
    <s v="future-pm"/>
    <n v="253771"/>
    <s v="YELESWARAM,SUBRAMANYA RAOs"/>
    <s v="TIME &amp; MATERIAL"/>
    <s v="NNA"/>
    <s v="NNA"/>
  </r>
  <r>
    <s v="SBU D-ASV"/>
    <s v="IMFG"/>
    <s v="INIS"/>
    <x v="71"/>
    <x v="70"/>
    <n v="347771"/>
    <x v="2"/>
    <n v="202948"/>
    <x v="0"/>
    <n v="334876"/>
    <s v="J,Prem Kumar"/>
    <s v="PJ00334876@TechMahindra.com"/>
    <s v="U3"/>
    <n v="3"/>
    <s v="Agile and Devops  ,Java Full Stack development with Spring,Java FullStack Development using Angular"/>
    <n v="3"/>
    <s v="Agile and Devops  ,Java Full Stack development with Spring,Java FullStack Development using Angular"/>
    <d v="2020-07-05T10:42:00"/>
    <s v="ONSITE"/>
    <s v="Initial Training Program"/>
    <s v="Yes"/>
    <s v="No"/>
    <s v="No"/>
    <s v="Nissan North America, Inc."/>
    <s v="Yes"/>
    <x v="6"/>
    <n v="66.67"/>
    <s v="Agile and Devops  "/>
    <n v="260358"/>
    <s v="Chandrasekharan,Rajit"/>
    <s v="TIME &amp; MATERIAL"/>
    <s v="NNA"/>
    <s v="NNA"/>
  </r>
  <r>
    <s v="SBU D-ASV"/>
    <s v="IMFG"/>
    <s v="INIS"/>
    <x v="71"/>
    <x v="70"/>
    <n v="347771"/>
    <x v="2"/>
    <n v="202948"/>
    <x v="0"/>
    <n v="347771"/>
    <s v="Hydroos,Sheik Dawood Siddiq"/>
    <s v="Sheik.Hydroos@TechMahindra.com"/>
    <s v="P1"/>
    <n v="3"/>
    <s v="RPA - UI-Path Level ,future-pm,ics_cloud_aws_level1"/>
    <n v="3"/>
    <s v="RPA - UI-Path Level ,future-pm,ics_cloud_aws_level1"/>
    <d v="2020-07-05T10:42:00"/>
    <s v="OFFSHORE"/>
    <s v="Lateral Joinees"/>
    <s v="Yes"/>
    <s v="No"/>
    <s v="No"/>
    <s v="Nissan North America, Inc."/>
    <s v="Yes"/>
    <x v="2"/>
    <n v="100"/>
    <s v="RPA - UI-Path Level "/>
    <n v="207759"/>
    <s v="GOPALAN,RAVIKUMAR"/>
    <s v="TIME &amp; MATERIAL"/>
    <s v="NNA"/>
    <s v="NNA"/>
  </r>
  <r>
    <s v="SBU D-ASV"/>
    <s v="IMFG"/>
    <s v="INIS"/>
    <x v="71"/>
    <x v="70"/>
    <n v="347771"/>
    <x v="2"/>
    <n v="202948"/>
    <x v="0"/>
    <n v="429612"/>
    <s v=".,Nikhat Bano"/>
    <s v="NX00429612@TechMahindra.com"/>
    <s v="U4"/>
    <n v="4"/>
    <s v="Testing SKU,Testing SKU2,Testing SKU3,Testing SKU4"/>
    <n v="4"/>
    <s v="Testing SKU,Testing SKU2,Testing SKU3,Testing SKU4"/>
    <d v="2020-07-05T10:42:00"/>
    <s v="OFFSHORE"/>
    <s v="Lateral Joinees"/>
    <s v="Yes"/>
    <s v="No"/>
    <s v="No"/>
    <s v="Nissan North America, Inc."/>
    <s v="Yes"/>
    <x v="2"/>
    <n v="100"/>
    <s v="Testing SKU"/>
    <n v="347771"/>
    <s v="Hydroos,Sheik Dawood Siddiq"/>
    <s v="TIME &amp; MATERIAL"/>
    <s v="NNA"/>
    <s v="NNA"/>
  </r>
  <r>
    <s v="SBU D-ASV"/>
    <s v="IMFG"/>
    <s v="INIS"/>
    <x v="71"/>
    <x v="70"/>
    <n v="347771"/>
    <x v="2"/>
    <n v="202948"/>
    <x v="0"/>
    <n v="465325"/>
    <s v="Krishnan,Alagarsamy"/>
    <s v="AK00465325@TechMahindra.com"/>
    <s v="U4"/>
    <n v="6"/>
    <s v="Agile and Devops ,Application Support Requirement &amp; Testing,Testing SKU2,Testing SKU3,Testing SKU4,linux/unix administration"/>
    <n v="6"/>
    <s v="Agile and Devops ,Application Support Requirement &amp; Testing,Testing SKU2,Testing SKU3,Testing SKU4,linux/unix administration"/>
    <d v="2020-07-05T10:42:00"/>
    <s v="OFFSHORE"/>
    <s v="Lateral Joinees"/>
    <s v="Yes"/>
    <s v="No"/>
    <s v="No"/>
    <s v="Nissan North America, Inc."/>
    <s v="Yes"/>
    <x v="4"/>
    <n v="50"/>
    <s v="Application Support Requirement &amp; Testing"/>
    <n v="347771"/>
    <s v="Hydroos,Sheik Dawood Siddiq"/>
    <s v="TIME &amp; MATERIAL"/>
    <s v="NNA"/>
    <s v="NNA"/>
  </r>
  <r>
    <s v="SBU D-ASV"/>
    <s v="IMFG"/>
    <s v="INIS"/>
    <x v="71"/>
    <x v="70"/>
    <n v="347771"/>
    <x v="2"/>
    <n v="202948"/>
    <x v="0"/>
    <n v="481754"/>
    <s v="Natrayan,Karmughil"/>
    <s v="KN00481754@TechMahindra.com"/>
    <s v="U2"/>
    <n v="4"/>
    <s v="Agile and Devops  ,Java Full Stack development with Spring,Java FullStack Development using Angular,Java FullStack Development using ReactJS"/>
    <n v="4"/>
    <s v="Agile and Devops  ,Java Full Stack development with Spring,Java FullStack Development using Angular,Java FullStack Development using ReactJS"/>
    <d v="2020-07-05T10:42:00"/>
    <s v="OFFSHORE"/>
    <s v="Initial Training Program"/>
    <s v="Yes"/>
    <s v="No"/>
    <s v="No"/>
    <s v="Nissan North America, Inc."/>
    <s v="Yes"/>
    <x v="1"/>
    <n v="0"/>
    <s v="Java Full Stack development with Spring"/>
    <n v="347771"/>
    <s v="Hydroos,Sheik Dawood Siddiq"/>
    <s v="TIME &amp; MATERIAL"/>
    <s v="NNA"/>
    <s v="NNA"/>
  </r>
  <r>
    <s v="SBU D-ASV"/>
    <s v="IMFG"/>
    <s v="INIS"/>
    <x v="71"/>
    <x v="70"/>
    <n v="347771"/>
    <x v="2"/>
    <n v="202948"/>
    <x v="0"/>
    <n v="481839"/>
    <s v="Balraj,Thamodharan"/>
    <s v="TB00481839@TechMahindra.com"/>
    <s v="U2"/>
    <n v="2"/>
    <s v="Agile and Devops  ,Java FullStack Development using Angular"/>
    <n v="2"/>
    <s v="Agile and Devops  ,Java FullStack Development using Angular"/>
    <d v="2020-07-05T10:42:00"/>
    <s v="OFFSHORE"/>
    <s v="Initial Training Program"/>
    <s v="Yes"/>
    <s v="No"/>
    <s v="No"/>
    <s v="Nissan North America, Inc."/>
    <s v="Yes"/>
    <x v="4"/>
    <n v="50"/>
    <s v="Agile and Devops  "/>
    <n v="347771"/>
    <s v="Hydroos,Sheik Dawood Siddiq"/>
    <s v="TIME &amp; MATERIAL"/>
    <s v="NNA"/>
    <s v="NNA"/>
  </r>
  <r>
    <s v="SBU D-ASV"/>
    <s v="IMFG"/>
    <s v="INIS"/>
    <x v="71"/>
    <x v="70"/>
    <n v="347771"/>
    <x v="2"/>
    <n v="202948"/>
    <x v="0"/>
    <n v="506553"/>
    <s v="Premkumar,Lakshmi Preethi"/>
    <s v="LP00506553@TechMahindra.com"/>
    <s v="U2"/>
    <n v="2"/>
    <s v="Agile and Devops  ,Java FullStack Development using Angular"/>
    <n v="2"/>
    <s v="Agile and Devops  ,Java FullStack Development using Angular"/>
    <d v="2020-07-05T10:42:00"/>
    <s v="OFFSHORE"/>
    <s v="Initial Training Program"/>
    <s v="Yes"/>
    <s v="No"/>
    <s v="No"/>
    <s v="Nissan North America, Inc."/>
    <s v="Yes"/>
    <x v="4"/>
    <n v="50"/>
    <s v="Java FullStack Development using Angular"/>
    <n v="347771"/>
    <s v="Hydroos,Sheik Dawood Siddiq"/>
    <s v="TIME &amp; MATERIAL"/>
    <s v="NNA"/>
    <s v="NNA"/>
  </r>
  <r>
    <s v="SBU D-ASV"/>
    <s v="IMFG"/>
    <s v="INIS"/>
    <x v="71"/>
    <x v="70"/>
    <n v="347771"/>
    <x v="2"/>
    <n v="202948"/>
    <x v="0"/>
    <n v="687122"/>
    <s v="S,Fathima"/>
    <s v="FS00687122@TechMahindra.com"/>
    <s v="U1"/>
    <n v="0"/>
    <m/>
    <n v="1"/>
    <s v="Agile and Devops "/>
    <d v="2020-07-05T10:42:00"/>
    <s v="OFFSHORE"/>
    <s v="TCTP"/>
    <s v="No"/>
    <s v="No"/>
    <s v="No"/>
    <s v="Nissan North America, Inc."/>
    <s v="No"/>
    <x v="5"/>
    <m/>
    <m/>
    <n v="347771"/>
    <s v="Hydroos,Sheik Dawood Siddiq"/>
    <s v="TIME &amp; MATERIAL"/>
    <s v="NNA"/>
    <s v="NNA"/>
  </r>
  <r>
    <s v="SBU D-ASV"/>
    <s v="IMFG"/>
    <s v="INIS"/>
    <x v="72"/>
    <x v="71"/>
    <n v="264377"/>
    <x v="10"/>
    <n v="202948"/>
    <x v="0"/>
    <n v="291859"/>
    <s v="SUBRAMANIAN,SILAMBARASAN"/>
    <s v="Silambarasan.Subramanian@TechMahindra.com"/>
    <s v="U3"/>
    <n v="2"/>
    <s v="Snowflake Foundation,data science 2"/>
    <n v="2"/>
    <s v="Snowflake Foundation,data science 2"/>
    <d v="2020-07-05T10:42:00"/>
    <s v="ONSITE"/>
    <s v="Lateral Joinees"/>
    <s v="Yes"/>
    <s v="No"/>
    <s v="No"/>
    <s v="Nissan North America, Inc."/>
    <s v="Yes"/>
    <x v="1"/>
    <n v="0"/>
    <s v="Snowflake Foundation"/>
    <n v="286912"/>
    <s v="GOKHALE,HRISHIKESHARVIND"/>
    <s v="TIME &amp; MATERIAL"/>
    <s v="NNA"/>
    <s v="NNA"/>
  </r>
  <r>
    <s v="SBU D-ASV"/>
    <s v="IMFG"/>
    <s v="INIS"/>
    <x v="73"/>
    <x v="72"/>
    <n v="252196"/>
    <x v="15"/>
    <n v="202948"/>
    <x v="0"/>
    <n v="481845"/>
    <s v="P,Vivek"/>
    <s v="VP00481845@TechMahindra.com"/>
    <s v="U2"/>
    <n v="2"/>
    <s v="Java FullStack Development using Angular,ics_cloud_aws_l1"/>
    <n v="2"/>
    <s v="Java FullStack Development using Angular,ics_cloud_aws_l1"/>
    <d v="2020-07-05T10:42:00"/>
    <s v="OFFSHORE"/>
    <s v="Initial Training Program"/>
    <s v="Yes"/>
    <s v="No"/>
    <s v="No"/>
    <s v="Nissan Canada, Inc."/>
    <s v="Yes"/>
    <x v="2"/>
    <n v="100"/>
    <s v="Java FullStack Development using Angular"/>
    <n v="357297"/>
    <s v="Dharuman,Gokul"/>
    <s v="TIME &amp; MATERIAL"/>
    <s v="NCI"/>
    <s v="NCI"/>
  </r>
  <r>
    <s v="SBU D-ASV"/>
    <s v="IMFG"/>
    <s v="INIS"/>
    <x v="73"/>
    <x v="72"/>
    <n v="252196"/>
    <x v="15"/>
    <n v="202948"/>
    <x v="0"/>
    <n v="577788"/>
    <s v="Mani,Subramanian"/>
    <s v="SM00577788@TechMahindra.com"/>
    <s v="U3"/>
    <n v="1"/>
    <s v="Java FullStack Development using Angular"/>
    <n v="1"/>
    <s v="Java FullStack Development using Angular"/>
    <d v="2020-07-05T10:42:00"/>
    <s v="OFFSHORE"/>
    <s v="Lateral Joinees"/>
    <s v="Yes"/>
    <s v="No"/>
    <s v="No"/>
    <s v="Nissan Canada, Inc."/>
    <s v="Yes"/>
    <x v="2"/>
    <n v="100"/>
    <s v="Java FullStack Development using Angular"/>
    <n v="260418"/>
    <s v="kanakarajan,venkatesh"/>
    <s v="TIME &amp; MATERIAL"/>
    <s v="NCI"/>
    <s v="NCI"/>
  </r>
  <r>
    <s v="SBU D-ASV"/>
    <s v="IMFG"/>
    <s v="INIS"/>
    <x v="73"/>
    <x v="72"/>
    <n v="252196"/>
    <x v="15"/>
    <n v="202948"/>
    <x v="0"/>
    <n v="687162"/>
    <s v="Rajendran,Benisha"/>
    <s v="BR00687162@TechMahindra.com"/>
    <s v="U1"/>
    <n v="0"/>
    <m/>
    <n v="0"/>
    <m/>
    <d v="2020-07-05T10:42:00"/>
    <s v="OFFSHORE"/>
    <s v="TCTP"/>
    <s v="No"/>
    <s v="No"/>
    <s v="No"/>
    <s v="Nissan Canada, Inc."/>
    <s v="No"/>
    <x v="5"/>
    <m/>
    <m/>
    <n v="291443"/>
    <s v="S,Hemamalini"/>
    <s v="TIME &amp; MATERIAL"/>
    <s v="NCI"/>
    <s v="NCI"/>
  </r>
  <r>
    <s v="SBU D-ASV"/>
    <s v="IMFG"/>
    <s v="INIS"/>
    <x v="74"/>
    <x v="73"/>
    <n v="252196"/>
    <x v="15"/>
    <n v="202948"/>
    <x v="0"/>
    <n v="484263"/>
    <s v="Livingston Irudhaya,Amala Fernando"/>
    <s v="AL00484263@TechMahindra.com"/>
    <s v="U4"/>
    <n v="3"/>
    <s v="core java,ics_cloud_aws_level1,integration using mulesoft level 1"/>
    <n v="3"/>
    <s v="core java,ics_cloud_aws_level1,integration using mulesoft level 1"/>
    <d v="2020-07-05T10:42:00"/>
    <s v="OFFSHORE"/>
    <s v="Lateral Joinees"/>
    <s v="Yes"/>
    <s v="No"/>
    <s v="No"/>
    <s v="Nissan Canada, Inc."/>
    <s v="Yes"/>
    <x v="2"/>
    <n v="100"/>
    <s v="ics_cloud_aws_level1"/>
    <n v="252020"/>
    <s v="Gangadaran,Sivakumar"/>
    <s v="TIME &amp; MATERIAL"/>
    <s v="NCI"/>
    <s v="NCI"/>
  </r>
  <r>
    <s v="SBU D-ASV"/>
    <s v="IMFG"/>
    <s v="INIS"/>
    <x v="74"/>
    <x v="73"/>
    <n v="252196"/>
    <x v="15"/>
    <n v="202948"/>
    <x v="0"/>
    <n v="490169"/>
    <s v="Jain,Meenal"/>
    <s v="MJ00490169@TechMahindra.com"/>
    <s v="U4"/>
    <n v="1"/>
    <s v="Agile and Devops "/>
    <n v="1"/>
    <s v="Agile and Devops "/>
    <d v="2020-07-05T10:42:00"/>
    <s v="OFFSHORE"/>
    <s v="Lateral Joinees"/>
    <s v="Yes"/>
    <s v="No"/>
    <s v="No"/>
    <s v="Nissan Canada, Inc."/>
    <s v="Yes"/>
    <x v="2"/>
    <n v="100"/>
    <s v="Agile and Devops "/>
    <n v="247823"/>
    <s v="Thangaraj,Sharmila Devi"/>
    <s v="TIME &amp; MATERIAL"/>
    <s v="NCI"/>
    <s v="NCI"/>
  </r>
  <r>
    <s v="SBU D-ASV"/>
    <s v="IMFG"/>
    <s v="INIS"/>
    <x v="75"/>
    <x v="74"/>
    <n v="260418"/>
    <x v="23"/>
    <n v="202948"/>
    <x v="0"/>
    <n v="334884"/>
    <s v="Anbazhagan,Shylaja"/>
    <s v="SA00334884@TechMahindra.com"/>
    <s v="U3"/>
    <n v="2"/>
    <s v="Agile and Devops  ,Java FullStack Development using Angular"/>
    <n v="2"/>
    <s v="Agile and Devops  ,Java FullStack Development using Angular"/>
    <d v="2020-07-05T10:42:00"/>
    <s v="ONSITE"/>
    <s v="Initial Training Program"/>
    <s v="Yes"/>
    <s v="No"/>
    <s v="No"/>
    <s v="NTCNA FARMINGTON HILLS"/>
    <s v="Yes"/>
    <x v="0"/>
    <n v="83.33"/>
    <s v="Agile and Devops  "/>
    <n v="353056"/>
    <s v="Sivasankaran,Saravanan"/>
    <s v="NO ACTIVE CONTRACT"/>
    <s v="NNA"/>
    <s v="NNA"/>
  </r>
  <r>
    <s v="SBU D-ASV"/>
    <s v="IMFG"/>
    <s v="INIS"/>
    <x v="75"/>
    <x v="74"/>
    <n v="260418"/>
    <x v="23"/>
    <n v="202948"/>
    <x v="0"/>
    <n v="454310"/>
    <s v="Mani,Sivanathan"/>
    <s v="SM00454310@TechMahindra.com"/>
    <s v="U4"/>
    <n v="1"/>
    <s v="mobility react native"/>
    <n v="1"/>
    <s v="mobility react native"/>
    <d v="2020-07-05T10:42:00"/>
    <s v="ONSITE"/>
    <s v="Lateral Joinees"/>
    <s v="Yes"/>
    <s v="No"/>
    <s v="No"/>
    <s v="NTCNA FARMINGTON HILLS"/>
    <s v="Yes"/>
    <x v="1"/>
    <n v="0"/>
    <s v="mobility react native"/>
    <n v="353056"/>
    <s v="Sivasankaran,Saravanan"/>
    <s v="NO ACTIVE CONTRACT"/>
    <s v="NNA"/>
    <s v="NNA"/>
  </r>
  <r>
    <s v="SBU D-ASV"/>
    <s v="IMFG"/>
    <s v="INIS"/>
    <x v="75"/>
    <x v="74"/>
    <n v="260418"/>
    <x v="23"/>
    <n v="202948"/>
    <x v="0"/>
    <n v="588711"/>
    <s v="Thakur,Neeru"/>
    <s v="NT00588711@TechMahindra.com"/>
    <s v="U3"/>
    <n v="4"/>
    <s v="Agile and Devops ,Java with Front end,mobile development using ios,mobility react js level 1"/>
    <n v="4"/>
    <s v="Agile and Devops ,Java with Front end,mobile development using ios,mobility react js level 1"/>
    <d v="2020-07-05T10:42:00"/>
    <s v="OFFSHORE"/>
    <s v="Lateral Joinees"/>
    <s v="Yes"/>
    <s v="No"/>
    <s v="No"/>
    <s v="NTCNA FARMINGTON HILLS"/>
    <s v="Yes"/>
    <x v="2"/>
    <n v="100"/>
    <s v="Java with Front end"/>
    <n v="347081"/>
    <s v="Rastogi,Shilpa"/>
    <s v="NO ACTIVE CONTRACT"/>
    <s v="NNA"/>
    <s v="NNA"/>
  </r>
  <r>
    <s v="SBU D-ASV"/>
    <s v="IMFG"/>
    <s v="INIS"/>
    <x v="76"/>
    <x v="75"/>
    <n v="270605"/>
    <x v="3"/>
    <n v="202948"/>
    <x v="0"/>
    <n v="334413"/>
    <s v="S,Kishore"/>
    <s v="KS00334413@TechMahindra.com"/>
    <s v="U3"/>
    <n v="2"/>
    <s v="Core Java,RPA - UI-Path Level "/>
    <n v="2"/>
    <s v="Core Java,RPA - UI-Path Level "/>
    <d v="2020-07-05T10:42:00"/>
    <s v="ONSITE"/>
    <s v="Initial Training Program"/>
    <s v="Yes"/>
    <s v="No"/>
    <s v="No"/>
    <s v="Nissan North America, Inc."/>
    <s v="Yes"/>
    <x v="4"/>
    <n v="50"/>
    <s v="Core Java"/>
    <n v="273862"/>
    <s v="Sharma,Arnab"/>
    <s v="NO ACTIVE CONTRACT"/>
    <s v="NNA"/>
    <s v="NNA"/>
  </r>
  <r>
    <s v="SBU D-ASV"/>
    <s v="IMFG"/>
    <s v="INIS"/>
    <x v="76"/>
    <x v="75"/>
    <n v="270605"/>
    <x v="3"/>
    <n v="202948"/>
    <x v="0"/>
    <n v="270605"/>
    <s v="Sankaran,Gomathy"/>
    <s v="Gomathy.Sankaran@TechMahindra.com"/>
    <s v="P1"/>
    <n v="6"/>
    <s v="Agile and Devops ,Core Java,Mainframe,business analysis with ui/ux design,future-pm,nad sku"/>
    <n v="6"/>
    <s v="Agile and Devops ,Core Java,Mainframe,business analysis with ui/ux design,future-pm,nad sku"/>
    <d v="2020-07-05T10:42:00"/>
    <s v="OFFSHORE"/>
    <s v="Lateral Joinees"/>
    <s v="Yes"/>
    <s v="No"/>
    <s v="No"/>
    <s v="Nissan North America, Inc."/>
    <s v="Yes"/>
    <x v="2"/>
    <n v="100"/>
    <s v="future-pm"/>
    <n v="247823"/>
    <s v="Thangaraj,Sharmila Devi"/>
    <s v="NO ACTIVE CONTRACT"/>
    <s v="NNA"/>
    <s v="NNA"/>
  </r>
  <r>
    <s v="SBU D-ASV"/>
    <s v="IMFG"/>
    <s v="INIS"/>
    <x v="77"/>
    <x v="76"/>
    <n v="264377"/>
    <x v="10"/>
    <n v="202948"/>
    <x v="0"/>
    <n v="583661"/>
    <s v="Ravi,V"/>
    <s v="VR00583661@TechMahindra.com"/>
    <s v="U3"/>
    <n v="6"/>
    <s v="BIG Data Analytics,Data Analysis with Python 1,RPA - UI-Path Level ,RPA UiPath Level 1,business intelligence - tableau,data analytics level2 aws with tableau_mongodb"/>
    <n v="6"/>
    <s v="BIG Data Analytics,Data Analysis with Python 1,RPA - UI-Path Level ,RPA UiPath Level 1,business intelligence - tableau,data analytics level2 aws with tableau_mongodb"/>
    <d v="2020-07-05T10:42:00"/>
    <s v="OFFSHORE"/>
    <s v="Lateral Joinees"/>
    <s v="Yes"/>
    <s v="No"/>
    <s v="No"/>
    <s v="Nissan North America, Inc."/>
    <s v="Yes"/>
    <x v="2"/>
    <n v="100"/>
    <s v="data analytics level2 aws with tableau_mongodb"/>
    <n v="264377"/>
    <s v="Chandrasekaran,Ashokkumar"/>
    <s v="NO ACTIVE CONTRACT"/>
    <s v="NNA"/>
    <s v="NNA"/>
  </r>
  <r>
    <s v="SBU D-ASV"/>
    <s v="IMFG"/>
    <s v="INIS"/>
    <x v="77"/>
    <x v="76"/>
    <n v="264377"/>
    <x v="10"/>
    <n v="202948"/>
    <x v="0"/>
    <n v="91010"/>
    <s v="Patani,Snehal Dinesh"/>
    <s v="Snehal.Patani@TechMahindra.com"/>
    <s v="P2"/>
    <n v="2"/>
    <s v="Customer Delight Level 1,automotive level 1"/>
    <n v="2"/>
    <s v="Customer Delight Level 1,automotive level 1"/>
    <d v="2020-07-05T10:42:00"/>
    <s v="ONSITE"/>
    <s v="Lateral Joinees"/>
    <s v="Yes"/>
    <s v="No"/>
    <s v="No"/>
    <s v="Nissan North America, Inc."/>
    <s v="Yes"/>
    <x v="2"/>
    <n v="100"/>
    <s v="automotive level 1"/>
    <n v="306769"/>
    <s v="GHASKADBI,ABHIJITVISHWAS"/>
    <s v="NO ACTIVE CONTRACT"/>
    <s v="NNA"/>
    <s v="NNA"/>
  </r>
  <r>
    <s v="SBU D-ASV"/>
    <s v="IMFG"/>
    <s v="INIS"/>
    <x v="78"/>
    <x v="77"/>
    <n v="203069"/>
    <x v="28"/>
    <n v="202948"/>
    <x v="0"/>
    <n v="238928"/>
    <s v="Arumugam,Sathish Kumar"/>
    <s v="Sathish.Arumugam@TechMahindra.com"/>
    <s v="P1"/>
    <n v="1"/>
    <s v="Agile and Devops "/>
    <n v="1"/>
    <s v="Agile and Devops "/>
    <d v="2020-07-05T10:42:00"/>
    <s v="ONSITE"/>
    <s v="Lateral Joinees"/>
    <s v="Yes"/>
    <s v="No"/>
    <s v="No"/>
    <s v="Nissan North America, Inc."/>
    <s v="Yes"/>
    <x v="3"/>
    <n v="16.670000000000002"/>
    <s v="Agile and Devops "/>
    <n v="353056"/>
    <s v="Sivasankaran,Saravanan"/>
    <s v="TIME &amp; MATERIAL"/>
    <s v="NNA"/>
    <s v="NNA"/>
  </r>
  <r>
    <s v="SBU D-ASV"/>
    <s v="IMFG"/>
    <s v="INIS"/>
    <x v="79"/>
    <x v="78"/>
    <n v="264377"/>
    <x v="10"/>
    <n v="202948"/>
    <x v="0"/>
    <n v="464639"/>
    <s v="Pothal,Sudipta Kumar"/>
    <s v="SP00464639@TechMahindra.com"/>
    <s v="U3"/>
    <n v="5"/>
    <s v="Agile and Devops  ,Full Stack Developer,Java Full Stack development with Spring,Java FullStack Development using Angular,Java FullStack Development using ReactJS"/>
    <n v="5"/>
    <s v="Agile and Devops  ,Full Stack Developer,Java Full Stack development with Spring,Java FullStack Development using Angular,Java FullStack Development using ReactJS"/>
    <d v="2020-07-05T10:42:00"/>
    <s v="ONSITE"/>
    <s v="Lateral Joinees"/>
    <s v="Yes"/>
    <s v="No"/>
    <s v="No"/>
    <s v="Nissan North America, Inc."/>
    <s v="Yes"/>
    <x v="4"/>
    <n v="33.33"/>
    <s v="Agile and Devops  "/>
    <n v="312440"/>
    <s v="M,NANDHAKUMARAN"/>
    <s v="TIME &amp; MATERIAL"/>
    <s v="NNA"/>
    <s v="NNA"/>
  </r>
  <r>
    <s v="SBU D-ASV"/>
    <s v="IMFG"/>
    <s v="INIS"/>
    <x v="80"/>
    <x v="79"/>
    <n v="203069"/>
    <x v="28"/>
    <n v="202948"/>
    <x v="0"/>
    <n v="312202"/>
    <s v="M,Vijayakumar"/>
    <s v="Vijayakumar.M@TechMahindra.com"/>
    <s v="U4"/>
    <n v="2"/>
    <s v="Agile and Devops ,future-pm"/>
    <n v="2"/>
    <s v="Agile and Devops ,future-pm"/>
    <d v="2020-07-05T10:42:00"/>
    <s v="ONSITE"/>
    <s v="Lateral Joinees"/>
    <s v="Yes"/>
    <s v="No"/>
    <s v="No"/>
    <s v="Nissan North America, Inc."/>
    <s v="Yes"/>
    <x v="2"/>
    <n v="100"/>
    <s v="Agile and Devops "/>
    <n v="353056"/>
    <s v="Sivasankaran,Saravanan"/>
    <s v="NO ACTIVE CONTRACT"/>
    <s v="NNA"/>
    <s v="NNA"/>
  </r>
  <r>
    <s v="SBU D-ASV"/>
    <s v="IMFG"/>
    <s v="INIS"/>
    <x v="81"/>
    <x v="80"/>
    <n v="255975"/>
    <x v="21"/>
    <n v="202948"/>
    <x v="0"/>
    <n v="315560"/>
    <s v="Sidda,Prashant"/>
    <s v="Veeravenkataprashant.Sidda@TechMahindra.com"/>
    <s v="U3"/>
    <n v="1"/>
    <s v="Agile and Devops "/>
    <n v="1"/>
    <s v="Agile and Devops "/>
    <d v="2020-07-05T10:42:00"/>
    <s v="ONSITE"/>
    <s v="Lateral Joinees"/>
    <s v="Yes"/>
    <s v="No"/>
    <s v="No"/>
    <s v="Nissan North America, Inc."/>
    <s v="Yes"/>
    <x v="3"/>
    <n v="16.670000000000002"/>
    <s v="Agile and Devops "/>
    <n v="273862"/>
    <s v="Sharma,Arnab"/>
    <s v="NO ACTIVE CONTRACT"/>
    <s v="NNA"/>
    <s v="NNA"/>
  </r>
  <r>
    <s v="SBU D-ASV"/>
    <s v="IMFG"/>
    <s v="INIS"/>
    <x v="81"/>
    <x v="80"/>
    <n v="255975"/>
    <x v="21"/>
    <n v="202948"/>
    <x v="0"/>
    <n v="110890"/>
    <s v="Das,Sudeshna ."/>
    <s v="SD00110890@TechMahindra.com"/>
    <s v="U3"/>
    <n v="0"/>
    <m/>
    <n v="1"/>
    <s v="Testing SKU4"/>
    <d v="2020-07-05T10:42:00"/>
    <s v="OFFSHORE"/>
    <s v="Initial Training Program"/>
    <s v="No"/>
    <s v="No"/>
    <s v="No"/>
    <s v="Nissan North America, Inc."/>
    <s v="No"/>
    <x v="5"/>
    <m/>
    <m/>
    <n v="265610"/>
    <s v="Bapatla,Kesavardhani"/>
    <s v="NO ACTIVE CONTRACT"/>
    <s v="NNA"/>
    <s v="NNA"/>
  </r>
  <r>
    <s v="SBU D-ASV"/>
    <s v="IMFG"/>
    <s v="INIS"/>
    <x v="81"/>
    <x v="80"/>
    <n v="255975"/>
    <x v="21"/>
    <n v="202948"/>
    <x v="0"/>
    <n v="234092"/>
    <s v="Tula,UpendraNag"/>
    <s v="Upendra.Tula@TechMahindra.com"/>
    <s v="U4"/>
    <n v="1"/>
    <s v="Agile and Devops "/>
    <n v="1"/>
    <s v="Agile and Devops "/>
    <d v="2020-07-05T10:42:00"/>
    <s v="OFFSHORE"/>
    <s v="JTA-NON-MS"/>
    <s v="Yes"/>
    <s v="No"/>
    <s v="No"/>
    <s v="Nissan North America, Inc."/>
    <s v="Yes"/>
    <x v="3"/>
    <n v="16.670000000000002"/>
    <s v="Agile and Devops "/>
    <n v="421379"/>
    <s v="Devarapally,Santhosh Reddy"/>
    <s v="NO ACTIVE CONTRACT"/>
    <s v="NNA"/>
    <s v="NNA"/>
  </r>
  <r>
    <s v="SBU D-ASV"/>
    <s v="IMFG"/>
    <s v="INIS"/>
    <x v="81"/>
    <x v="80"/>
    <n v="255975"/>
    <x v="21"/>
    <n v="202948"/>
    <x v="0"/>
    <n v="269363"/>
    <s v="Kandasamy,Elangovan"/>
    <s v="Elangovan.Kandasamy@TechMahindra.com"/>
    <s v="U4"/>
    <n v="1"/>
    <s v="Agile and Devops "/>
    <n v="1"/>
    <s v="Agile and Devops "/>
    <d v="2020-07-05T10:42:00"/>
    <s v="OFFSHORE"/>
    <s v="Lateral Joinees"/>
    <s v="Yes"/>
    <s v="No"/>
    <s v="No"/>
    <s v="Nissan North America, Inc."/>
    <s v="No"/>
    <x v="5"/>
    <m/>
    <m/>
    <n v="314736"/>
    <s v="Ramamurthy,Shankar Narayanan"/>
    <s v="NO ACTIVE CONTRACT"/>
    <s v="NNA"/>
    <s v="NNA"/>
  </r>
  <r>
    <s v="SBU D-ASV"/>
    <s v="IMFG"/>
    <s v="INIS"/>
    <x v="81"/>
    <x v="80"/>
    <n v="255975"/>
    <x v="21"/>
    <n v="202948"/>
    <x v="0"/>
    <n v="333375"/>
    <s v="Dhar,Pamali"/>
    <s v="Pamali.Dhar@TechMahindra.com"/>
    <s v="U2"/>
    <n v="1"/>
    <s v="Agile and Devops "/>
    <n v="1"/>
    <s v="Agile and Devops "/>
    <d v="2020-07-05T10:42:00"/>
    <s v="OFFSHORE"/>
    <s v="JTA-NON-MS"/>
    <s v="Yes"/>
    <s v="No"/>
    <s v="No"/>
    <s v="Nissan North America, Inc."/>
    <s v="No"/>
    <x v="5"/>
    <m/>
    <m/>
    <n v="265610"/>
    <s v="Bapatla,Kesavardhani"/>
    <s v="NO ACTIVE CONTRACT"/>
    <s v="NNA"/>
    <s v="NNA"/>
  </r>
  <r>
    <s v="SBU D-ASV"/>
    <s v="IMFG"/>
    <s v="INIS"/>
    <x v="81"/>
    <x v="80"/>
    <n v="255975"/>
    <x v="21"/>
    <n v="202948"/>
    <x v="0"/>
    <n v="333849"/>
    <s v="Nazneen,Nasira"/>
    <s v="NN00333849@TechMahindra.com"/>
    <s v="U3"/>
    <n v="1"/>
    <s v="Agile and Devops "/>
    <n v="1"/>
    <s v="Agile and Devops "/>
    <d v="2020-07-05T10:42:00"/>
    <s v="OFFSHORE"/>
    <s v="Initial Training Program"/>
    <s v="Yes"/>
    <s v="No"/>
    <s v="No"/>
    <s v="Nissan North America, Inc."/>
    <s v="No"/>
    <x v="5"/>
    <m/>
    <m/>
    <n v="421379"/>
    <s v="Devarapally,Santhosh Reddy"/>
    <s v="NO ACTIVE CONTRACT"/>
    <s v="NNA"/>
    <s v="NNA"/>
  </r>
  <r>
    <s v="SBU D-ASV"/>
    <s v="IMFG"/>
    <s v="INIS"/>
    <x v="81"/>
    <x v="80"/>
    <n v="255975"/>
    <x v="21"/>
    <n v="202948"/>
    <x v="0"/>
    <n v="335682"/>
    <s v="Vegi,Venkata Siva Prasad"/>
    <s v="Venkatasivaprasad.Vegi@TechMahindra.com"/>
    <s v="U3"/>
    <n v="2"/>
    <s v="Agile and Devops ,pega case management l1"/>
    <n v="2"/>
    <s v="Agile and Devops ,pega case management l1"/>
    <d v="2020-07-05T10:42:00"/>
    <s v="ONSITE"/>
    <s v="Lateral Joinees"/>
    <s v="Yes"/>
    <s v="No"/>
    <s v="No"/>
    <s v="Nissan North America, Inc."/>
    <s v="Yes"/>
    <x v="4"/>
    <n v="50"/>
    <s v="pega case management l1"/>
    <n v="421379"/>
    <s v="Devarapally,Santhosh Reddy"/>
    <s v="NO ACTIVE CONTRACT"/>
    <s v="NNA"/>
    <s v="NNA"/>
  </r>
  <r>
    <s v="SBU D-ASV"/>
    <s v="IMFG"/>
    <s v="INIS"/>
    <x v="81"/>
    <x v="80"/>
    <n v="255975"/>
    <x v="21"/>
    <n v="202948"/>
    <x v="0"/>
    <n v="572200"/>
    <s v="Anitha,Julakanti"/>
    <s v="JA00572200@TechMahindra.com"/>
    <s v="U3"/>
    <n v="1"/>
    <s v="Agile and Devops "/>
    <n v="1"/>
    <s v="Agile and Devops "/>
    <d v="2020-07-05T10:42:00"/>
    <s v="OFFSHORE"/>
    <s v="Lateral Joinees"/>
    <s v="Yes"/>
    <s v="No"/>
    <s v="No"/>
    <s v="Nissan North America, Inc."/>
    <s v="No"/>
    <x v="5"/>
    <m/>
    <m/>
    <n v="421379"/>
    <s v="Devarapally,Santhosh Reddy"/>
    <s v="NO ACTIVE CONTRACT"/>
    <s v="NNA"/>
    <s v="NNA"/>
  </r>
  <r>
    <s v="SBU D-ASV"/>
    <s v="IMFG"/>
    <s v="INIS"/>
    <x v="81"/>
    <x v="80"/>
    <n v="255975"/>
    <x v="21"/>
    <n v="202948"/>
    <x v="0"/>
    <n v="572220"/>
    <s v="Muralikrishna,Malisetty"/>
    <s v="MM00572220@TechMahindra.com"/>
    <s v="U4"/>
    <n v="1"/>
    <s v="Agile and Devops "/>
    <n v="1"/>
    <s v="Agile and Devops "/>
    <d v="2020-07-05T10:42:00"/>
    <s v="OFFSHORE"/>
    <s v="Lateral Joinees"/>
    <s v="Yes"/>
    <s v="No"/>
    <s v="No"/>
    <s v="Nissan North America, Inc."/>
    <s v="Yes"/>
    <x v="4"/>
    <n v="50"/>
    <s v="Agile and Devops "/>
    <n v="421379"/>
    <s v="Devarapally,Santhosh Reddy"/>
    <s v="NO ACTIVE CONTRACT"/>
    <s v="NNA"/>
    <s v="NNA"/>
  </r>
  <r>
    <s v="SBU D-ASV"/>
    <s v="IMFG"/>
    <s v="INIS"/>
    <x v="81"/>
    <x v="80"/>
    <n v="255975"/>
    <x v="21"/>
    <n v="202948"/>
    <x v="0"/>
    <n v="633550"/>
    <s v="Susmitha,Yarlagadda"/>
    <s v="YS00633550@TechMahindra.com"/>
    <s v="U1"/>
    <n v="1"/>
    <s v="pega case management l1"/>
    <n v="1"/>
    <s v="pega case management l1"/>
    <d v="2020-07-05T10:42:00"/>
    <s v="OFFSHORE"/>
    <s v="Initial Training Program"/>
    <s v="Yes"/>
    <s v="No"/>
    <s v="No"/>
    <s v="Nissan North America, Inc."/>
    <s v="Yes"/>
    <x v="4"/>
    <n v="50"/>
    <s v="pega case management l1"/>
    <n v="583659"/>
    <s v="D,Dileep Kumar Reddy"/>
    <s v="NO ACTIVE CONTRACT"/>
    <s v="NNA"/>
    <s v="NNA"/>
  </r>
  <r>
    <s v="SBU D-ASV"/>
    <s v="IMFG"/>
    <s v="INIS"/>
    <x v="81"/>
    <x v="80"/>
    <n v="255975"/>
    <x v="21"/>
    <n v="202948"/>
    <x v="0"/>
    <n v="662886"/>
    <s v="Sharma,Anush"/>
    <s v="AS00662886@TechMahindra.com"/>
    <s v="U4"/>
    <n v="2"/>
    <s v="Agile and Devops ,pega case management l1"/>
    <n v="2"/>
    <s v="Agile and Devops ,pega case management l1"/>
    <d v="2020-07-05T10:42:00"/>
    <s v="ONSITE"/>
    <s v="Lateral Joinees"/>
    <s v="Yes"/>
    <s v="No"/>
    <s v="No"/>
    <s v="Nissan North America, Inc."/>
    <s v="No"/>
    <x v="5"/>
    <m/>
    <m/>
    <n v="314736"/>
    <s v="Ramamurthy,Shankar Narayanan"/>
    <s v="NO ACTIVE CONTRACT"/>
    <s v="NNA"/>
    <s v="NNA"/>
  </r>
  <r>
    <s v="SBU D-ASV"/>
    <s v="IMFG"/>
    <s v="INIS"/>
    <x v="81"/>
    <x v="80"/>
    <n v="255975"/>
    <x v="21"/>
    <n v="202948"/>
    <x v="0"/>
    <n v="676494"/>
    <s v="Chunchu,Baby Rani"/>
    <s v="BC00676494@TechMahindra.com"/>
    <s v="U3"/>
    <n v="0"/>
    <m/>
    <n v="1"/>
    <s v="pega case management l1"/>
    <d v="2020-07-05T10:42:00"/>
    <s v="OFFSHORE"/>
    <s v="Lateral Joinees"/>
    <s v="No"/>
    <s v="No"/>
    <s v="No"/>
    <s v="Nissan North America, Inc."/>
    <s v="No"/>
    <x v="5"/>
    <m/>
    <m/>
    <n v="421379"/>
    <s v="Devarapally,Santhosh Reddy"/>
    <s v="NO ACTIVE CONTRACT"/>
    <s v="NNA"/>
    <s v="NNA"/>
  </r>
  <r>
    <s v="SBU D-ASV"/>
    <s v="IMFG"/>
    <s v="INIS"/>
    <x v="81"/>
    <x v="80"/>
    <n v="255975"/>
    <x v="21"/>
    <n v="202948"/>
    <x v="0"/>
    <n v="483350"/>
    <s v="Nagaraj,Kuppuraj"/>
    <s v="KN00483350@TechMahindra.com"/>
    <s v="U4"/>
    <n v="1"/>
    <s v="BIG Data Analytics"/>
    <n v="1"/>
    <s v="BIG Data Analytics"/>
    <d v="2020-07-05T10:42:00"/>
    <s v="ONSITE"/>
    <s v="Lateral Joinees"/>
    <s v="Yes"/>
    <s v="No"/>
    <s v="No"/>
    <s v="Nissan North America, Inc."/>
    <s v="Yes"/>
    <x v="4"/>
    <n v="33.33"/>
    <s v="BIG Data Analytics"/>
    <n v="255975"/>
    <s v="Derangula,Nandakumar"/>
    <s v="NO ACTIVE CONTRACT"/>
    <s v="NNA"/>
    <s v="NNA"/>
  </r>
  <r>
    <s v="SBU D-ASV"/>
    <s v="IMFG"/>
    <s v="INIS"/>
    <x v="82"/>
    <x v="81"/>
    <n v="203069"/>
    <x v="28"/>
    <n v="202948"/>
    <x v="0"/>
    <n v="248022"/>
    <s v="A,Lakshmi"/>
    <s v="Lakshmi.Ananth@TechMahindra.com"/>
    <s v="P1"/>
    <n v="1"/>
    <s v="future-pm"/>
    <n v="1"/>
    <s v="future-pm"/>
    <d v="2020-07-05T10:42:00"/>
    <s v="ONSITE"/>
    <s v="Initial Training Program"/>
    <s v="Yes"/>
    <s v="No"/>
    <s v="No"/>
    <s v="Nissan North America, Inc."/>
    <s v="Yes"/>
    <x v="2"/>
    <n v="100"/>
    <s v="future-pm"/>
    <n v="353056"/>
    <s v="Sivasankaran,Saravanan"/>
    <s v="NO ACTIVE CONTRACT"/>
    <s v="NNA"/>
    <s v="NNA"/>
  </r>
  <r>
    <s v="SBU D-ASV"/>
    <s v="IMFG"/>
    <s v="INIS"/>
    <x v="82"/>
    <x v="81"/>
    <n v="203069"/>
    <x v="28"/>
    <n v="202948"/>
    <x v="0"/>
    <n v="285543"/>
    <s v="SEKAR,KARTHICK"/>
    <s v="Karthick.Sekar@TechMahindra.com"/>
    <s v="U3"/>
    <n v="1"/>
    <s v="Agile and Devops "/>
    <n v="1"/>
    <s v="Agile and Devops "/>
    <d v="2020-07-05T10:42:00"/>
    <s v="ONSITE"/>
    <s v="JTA-NON-MS"/>
    <s v="Yes"/>
    <s v="No"/>
    <s v="No"/>
    <s v="Nissan North America, Inc."/>
    <s v="Yes"/>
    <x v="2"/>
    <n v="100"/>
    <s v="Agile and Devops "/>
    <n v="353056"/>
    <s v="Sivasankaran,Saravanan"/>
    <s v="NO ACTIVE CONTRACT"/>
    <s v="NNA"/>
    <s v="NNA"/>
  </r>
  <r>
    <s v="SBU D-ASV"/>
    <s v="IMFG"/>
    <s v="INIS"/>
    <x v="83"/>
    <x v="82"/>
    <n v="491269"/>
    <x v="29"/>
    <n v="202948"/>
    <x v="0"/>
    <n v="309953"/>
    <s v="VANGARI,RANJIT KUMAR"/>
    <s v="Ranjitkumar.Vangari@TechMahindra.com"/>
    <s v="U3"/>
    <n v="2"/>
    <s v="Agile and Devops ,data analytics level1 with hbase_informatica dq_cognos"/>
    <n v="2"/>
    <s v="Agile and Devops ,data analytics level1 with hbase_informatica dq_cognos"/>
    <d v="2020-07-05T10:42:00"/>
    <s v="ONSITE"/>
    <s v="Initial Training Program"/>
    <s v="Yes"/>
    <s v="No"/>
    <s v="No"/>
    <s v="Nissan Canada, Inc."/>
    <s v="Yes"/>
    <x v="4"/>
    <n v="33.33"/>
    <s v="data analytics level1 with hbase_informatica dq_cognos"/>
    <n v="316369"/>
    <s v="Vig,Vivek"/>
    <s v="TIME &amp; MATERIAL"/>
    <s v="NCI"/>
    <s v="NCI"/>
  </r>
  <r>
    <s v="SBU D-ASV"/>
    <s v="IMFG"/>
    <s v="INIS"/>
    <x v="84"/>
    <x v="83"/>
    <n v="239507"/>
    <x v="9"/>
    <n v="202948"/>
    <x v="0"/>
    <n v="334891"/>
    <s v="Dhasarathan,Kavitha"/>
    <s v="KD00334891@TechMahindra.com"/>
    <s v="U3"/>
    <n v="1"/>
    <s v="Java Full Stack development with Spring"/>
    <n v="1"/>
    <s v="Java Full Stack development with Spring"/>
    <d v="2020-07-05T10:42:00"/>
    <s v="ONSITE"/>
    <s v="Initial Training Program"/>
    <s v="Yes"/>
    <s v="No"/>
    <s v="No"/>
    <s v="Nissan Canada, Inc."/>
    <s v="Yes"/>
    <x v="2"/>
    <n v="100"/>
    <s v="Java Full Stack development with Spring"/>
    <n v="337302"/>
    <s v="Ratnasamy,Muthukumar"/>
    <s v="NO ACTIVE CONTRACT"/>
    <s v="NCI"/>
    <s v="NC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H16" firstHeaderRow="1" firstDataRow="2" firstDataCol="1" rowPageCount="5" colPageCount="1"/>
  <pivotFields count="31">
    <pivotField showAll="0"/>
    <pivotField showAll="0"/>
    <pivotField axis="axisRow" showAll="0">
      <items count="11">
        <item h="1" x="9"/>
        <item x="6"/>
        <item x="1"/>
        <item x="2"/>
        <item x="5"/>
        <item h="1" x="7"/>
        <item h="1" x="8"/>
        <item x="4"/>
        <item x="0"/>
        <item x="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22" showAll="0"/>
    <pivotField showAll="0"/>
    <pivotField axis="axisPage" multipleItemSelectionAllowed="1" showAll="0">
      <items count="17">
        <item x="6"/>
        <item x="7"/>
        <item x="13"/>
        <item x="9"/>
        <item x="8"/>
        <item x="2"/>
        <item x="11"/>
        <item x="12"/>
        <item x="1"/>
        <item x="0"/>
        <item x="3"/>
        <item h="1" x="14"/>
        <item x="15"/>
        <item x="5"/>
        <item x="4"/>
        <item x="10"/>
        <item t="default"/>
      </items>
    </pivotField>
    <pivotField axis="axisPage" multipleItemSelectionAllowed="1" showAll="0">
      <items count="3">
        <item h="1" x="1"/>
        <item x="0"/>
        <item t="default"/>
      </items>
    </pivotField>
    <pivotField axis="axisPage" multipleItemSelectionAllowed="1" showAll="0">
      <items count="3">
        <item x="0"/>
        <item h="1" x="1"/>
        <item t="default"/>
      </items>
    </pivotField>
    <pivotField axis="axisPage" multipleItemSelectionAllowed="1" showAll="0">
      <items count="3">
        <item x="1"/>
        <item h="1" x="0"/>
        <item t="default"/>
      </items>
    </pivotField>
    <pivotField showAll="0"/>
    <pivotField axis="axisPage" multipleItemSelectionAllowed="1" showAll="0">
      <items count="3">
        <item h="1" x="1"/>
        <item x="0"/>
        <item t="default"/>
      </items>
    </pivotField>
    <pivotField axis="axisCol" showAll="0">
      <items count="8">
        <item x="4"/>
        <item x="1"/>
        <item x="5"/>
        <item x="0"/>
        <item x="2"/>
        <item x="6"/>
        <item x="3"/>
        <item t="default"/>
      </items>
    </pivotField>
    <pivotField showAll="0"/>
    <pivotField showAll="0"/>
    <pivotField showAll="0"/>
    <pivotField showAll="0"/>
    <pivotField showAll="0"/>
  </pivotFields>
  <rowFields count="1">
    <field x="2"/>
  </rowFields>
  <rowItems count="8">
    <i>
      <x v="1"/>
    </i>
    <i>
      <x v="2"/>
    </i>
    <i>
      <x v="3"/>
    </i>
    <i>
      <x v="4"/>
    </i>
    <i>
      <x v="7"/>
    </i>
    <i>
      <x v="8"/>
    </i>
    <i>
      <x v="9"/>
    </i>
    <i t="grand">
      <x/>
    </i>
  </rowItems>
  <colFields count="1">
    <field x="25"/>
  </colFields>
  <colItems count="7">
    <i>
      <x/>
    </i>
    <i>
      <x v="1"/>
    </i>
    <i>
      <x v="2"/>
    </i>
    <i>
      <x v="3"/>
    </i>
    <i>
      <x v="4"/>
    </i>
    <i>
      <x v="5"/>
    </i>
    <i t="grand">
      <x/>
    </i>
  </colItems>
  <pageFields count="5">
    <pageField fld="19" hier="-1"/>
    <pageField fld="21" hier="-1"/>
    <pageField fld="22" hier="-1"/>
    <pageField fld="20" hier="-1"/>
    <pageField fld="24" hier="-1"/>
  </pageFields>
  <dataFields count="1">
    <dataField name="Count of empli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C226" firstHeaderRow="1" firstDataRow="2" firstDataCol="1" rowPageCount="6" colPageCount="1"/>
  <pivotFields count="31">
    <pivotField showAll="0"/>
    <pivotField showAll="0"/>
    <pivotField axis="axisRow" showAll="0">
      <items count="11">
        <item x="9"/>
        <item x="6"/>
        <item x="1"/>
        <item x="2"/>
        <item x="5"/>
        <item x="7"/>
        <item x="8"/>
        <item x="4"/>
        <item x="0"/>
        <item x="3"/>
        <item t="default"/>
      </items>
    </pivotField>
    <pivotField axis="axisRow" showAll="0">
      <items count="411">
        <item x="238"/>
        <item x="255"/>
        <item x="256"/>
        <item x="257"/>
        <item x="258"/>
        <item x="259"/>
        <item x="260"/>
        <item x="261"/>
        <item x="262"/>
        <item x="263"/>
        <item x="264"/>
        <item x="265"/>
        <item x="279"/>
        <item x="282"/>
        <item x="284"/>
        <item x="288"/>
        <item x="289"/>
        <item x="290"/>
        <item x="292"/>
        <item x="294"/>
        <item x="299"/>
        <item x="307"/>
        <item x="323"/>
        <item x="324"/>
        <item x="330"/>
        <item x="331"/>
        <item x="344"/>
        <item x="345"/>
        <item x="346"/>
        <item x="403"/>
        <item x="404"/>
        <item x="405"/>
        <item x="406"/>
        <item x="407"/>
        <item x="408"/>
        <item x="409"/>
        <item x="23"/>
        <item x="24"/>
        <item x="30"/>
        <item x="64"/>
        <item x="65"/>
        <item x="96"/>
        <item x="97"/>
        <item x="100"/>
        <item x="113"/>
        <item x="124"/>
        <item x="138"/>
        <item x="139"/>
        <item x="140"/>
        <item x="143"/>
        <item x="170"/>
        <item x="171"/>
        <item x="172"/>
        <item x="173"/>
        <item x="174"/>
        <item x="175"/>
        <item x="176"/>
        <item x="177"/>
        <item x="199"/>
        <item x="200"/>
        <item x="201"/>
        <item x="202"/>
        <item x="203"/>
        <item x="216"/>
        <item x="225"/>
        <item x="230"/>
        <item x="231"/>
        <item x="236"/>
        <item x="237"/>
        <item x="243"/>
        <item x="245"/>
        <item x="266"/>
        <item x="277"/>
        <item x="297"/>
        <item x="298"/>
        <item x="301"/>
        <item x="317"/>
        <item x="318"/>
        <item x="321"/>
        <item x="322"/>
        <item x="329"/>
        <item x="334"/>
        <item x="335"/>
        <item x="336"/>
        <item x="342"/>
        <item x="343"/>
        <item x="17"/>
        <item x="25"/>
        <item x="26"/>
        <item x="27"/>
        <item x="28"/>
        <item x="34"/>
        <item x="44"/>
        <item x="45"/>
        <item x="50"/>
        <item x="51"/>
        <item x="55"/>
        <item x="66"/>
        <item x="67"/>
        <item x="69"/>
        <item x="70"/>
        <item x="101"/>
        <item x="102"/>
        <item x="103"/>
        <item x="104"/>
        <item x="105"/>
        <item x="106"/>
        <item x="107"/>
        <item x="108"/>
        <item x="109"/>
        <item x="110"/>
        <item x="111"/>
        <item x="112"/>
        <item x="114"/>
        <item x="115"/>
        <item x="116"/>
        <item x="117"/>
        <item x="118"/>
        <item x="119"/>
        <item x="120"/>
        <item x="121"/>
        <item x="122"/>
        <item x="123"/>
        <item x="125"/>
        <item x="126"/>
        <item x="127"/>
        <item x="128"/>
        <item x="129"/>
        <item x="130"/>
        <item x="131"/>
        <item x="132"/>
        <item x="133"/>
        <item x="134"/>
        <item x="135"/>
        <item x="136"/>
        <item x="137"/>
        <item x="149"/>
        <item x="150"/>
        <item x="152"/>
        <item x="153"/>
        <item x="154"/>
        <item x="155"/>
        <item x="156"/>
        <item x="160"/>
        <item x="161"/>
        <item x="163"/>
        <item x="164"/>
        <item x="165"/>
        <item x="166"/>
        <item x="167"/>
        <item x="178"/>
        <item x="182"/>
        <item x="183"/>
        <item x="205"/>
        <item x="208"/>
        <item x="209"/>
        <item x="217"/>
        <item x="218"/>
        <item x="220"/>
        <item x="221"/>
        <item x="222"/>
        <item x="223"/>
        <item x="227"/>
        <item x="235"/>
        <item x="240"/>
        <item x="241"/>
        <item x="242"/>
        <item x="246"/>
        <item x="247"/>
        <item x="248"/>
        <item x="249"/>
        <item x="250"/>
        <item x="251"/>
        <item x="252"/>
        <item x="253"/>
        <item x="254"/>
        <item x="269"/>
        <item x="270"/>
        <item x="272"/>
        <item x="273"/>
        <item x="274"/>
        <item x="276"/>
        <item x="278"/>
        <item x="280"/>
        <item x="281"/>
        <item x="285"/>
        <item x="291"/>
        <item x="293"/>
        <item x="295"/>
        <item x="296"/>
        <item x="302"/>
        <item x="303"/>
        <item x="304"/>
        <item x="305"/>
        <item x="306"/>
        <item x="308"/>
        <item x="309"/>
        <item x="310"/>
        <item x="311"/>
        <item x="312"/>
        <item x="313"/>
        <item x="319"/>
        <item x="320"/>
        <item x="325"/>
        <item x="326"/>
        <item x="327"/>
        <item x="328"/>
        <item x="332"/>
        <item x="333"/>
        <item x="337"/>
        <item x="338"/>
        <item x="339"/>
        <item x="340"/>
        <item x="341"/>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0"/>
        <item x="1"/>
        <item x="2"/>
        <item x="3"/>
        <item x="4"/>
        <item x="5"/>
        <item x="6"/>
        <item x="7"/>
        <item x="8"/>
        <item x="9"/>
        <item x="10"/>
        <item x="11"/>
        <item x="12"/>
        <item x="13"/>
        <item x="14"/>
        <item x="15"/>
        <item x="16"/>
        <item x="18"/>
        <item x="19"/>
        <item x="20"/>
        <item x="21"/>
        <item x="22"/>
        <item x="29"/>
        <item x="31"/>
        <item x="32"/>
        <item x="33"/>
        <item x="35"/>
        <item x="36"/>
        <item x="37"/>
        <item x="38"/>
        <item x="39"/>
        <item x="40"/>
        <item x="41"/>
        <item x="42"/>
        <item x="43"/>
        <item x="46"/>
        <item x="47"/>
        <item x="48"/>
        <item x="49"/>
        <item x="52"/>
        <item x="53"/>
        <item x="54"/>
        <item x="56"/>
        <item x="57"/>
        <item x="58"/>
        <item x="59"/>
        <item x="60"/>
        <item x="61"/>
        <item x="62"/>
        <item x="63"/>
        <item x="68"/>
        <item x="71"/>
        <item x="72"/>
        <item x="73"/>
        <item x="74"/>
        <item x="75"/>
        <item x="76"/>
        <item x="77"/>
        <item x="78"/>
        <item x="79"/>
        <item x="80"/>
        <item x="81"/>
        <item x="82"/>
        <item x="83"/>
        <item x="84"/>
        <item x="85"/>
        <item x="86"/>
        <item x="87"/>
        <item x="88"/>
        <item x="89"/>
        <item x="90"/>
        <item x="91"/>
        <item x="92"/>
        <item x="93"/>
        <item x="94"/>
        <item x="95"/>
        <item x="98"/>
        <item x="99"/>
        <item x="141"/>
        <item x="142"/>
        <item x="144"/>
        <item x="145"/>
        <item x="146"/>
        <item x="147"/>
        <item x="148"/>
        <item x="151"/>
        <item x="157"/>
        <item x="158"/>
        <item x="159"/>
        <item x="162"/>
        <item x="168"/>
        <item x="169"/>
        <item x="179"/>
        <item x="180"/>
        <item x="181"/>
        <item x="196"/>
        <item x="184"/>
        <item x="186"/>
        <item x="187"/>
        <item x="188"/>
        <item x="189"/>
        <item x="190"/>
        <item x="191"/>
        <item x="192"/>
        <item x="193"/>
        <item x="194"/>
        <item x="195"/>
        <item x="197"/>
        <item x="198"/>
        <item x="213"/>
        <item x="214"/>
        <item x="215"/>
        <item x="219"/>
        <item x="224"/>
        <item x="226"/>
        <item x="228"/>
        <item x="229"/>
        <item x="185"/>
        <item x="204"/>
        <item x="206"/>
        <item x="207"/>
        <item x="210"/>
        <item x="211"/>
        <item x="212"/>
        <item x="232"/>
        <item x="233"/>
        <item x="234"/>
        <item x="239"/>
        <item x="244"/>
        <item x="267"/>
        <item x="268"/>
        <item x="271"/>
        <item x="275"/>
        <item x="283"/>
        <item x="286"/>
        <item x="287"/>
        <item x="300"/>
        <item x="314"/>
        <item x="315"/>
        <item x="31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22" showAll="0"/>
    <pivotField showAll="0"/>
    <pivotField axis="axisPage" multipleItemSelectionAllowed="1" showAll="0">
      <items count="17">
        <item x="6"/>
        <item x="7"/>
        <item x="13"/>
        <item x="9"/>
        <item x="8"/>
        <item x="2"/>
        <item x="11"/>
        <item x="12"/>
        <item x="1"/>
        <item x="0"/>
        <item x="3"/>
        <item h="1" x="14"/>
        <item x="15"/>
        <item x="5"/>
        <item x="4"/>
        <item x="10"/>
        <item t="default"/>
      </items>
    </pivotField>
    <pivotField axis="axisPage" multipleItemSelectionAllowed="1" showAll="0">
      <items count="3">
        <item h="1" x="1"/>
        <item x="0"/>
        <item t="default"/>
      </items>
    </pivotField>
    <pivotField axis="axisPage" multipleItemSelectionAllowed="1" showAll="0">
      <items count="3">
        <item x="0"/>
        <item h="1" x="1"/>
        <item t="default"/>
      </items>
    </pivotField>
    <pivotField axis="axisPage" multipleItemSelectionAllowed="1" showAll="0">
      <items count="3">
        <item x="1"/>
        <item h="1" x="0"/>
        <item t="default"/>
      </items>
    </pivotField>
    <pivotField showAll="0"/>
    <pivotField axis="axisPage" multipleItemSelectionAllowed="1" showAll="0">
      <items count="3">
        <item h="1" x="1"/>
        <item x="0"/>
        <item t="default"/>
      </items>
    </pivotField>
    <pivotField axis="axisCol" showAll="0">
      <items count="8">
        <item h="1" x="4"/>
        <item x="1"/>
        <item h="1" x="5"/>
        <item h="1" x="0"/>
        <item h="1" x="2"/>
        <item h="1" x="6"/>
        <item h="1" x="3"/>
        <item t="default"/>
      </items>
    </pivotField>
    <pivotField showAll="0"/>
    <pivotField showAll="0"/>
    <pivotField showAll="0"/>
    <pivotField showAll="0"/>
    <pivotField axis="axisPage" multipleItemSelectionAllowed="1" showAll="0">
      <items count="6">
        <item h="1" x="4"/>
        <item x="0"/>
        <item h="1" x="2"/>
        <item x="1"/>
        <item h="1" x="3"/>
        <item t="default"/>
      </items>
    </pivotField>
  </pivotFields>
  <rowFields count="2">
    <field x="2"/>
    <field x="3"/>
  </rowFields>
  <rowItems count="217">
    <i>
      <x v="1"/>
    </i>
    <i r="1">
      <x v="51"/>
    </i>
    <i r="1">
      <x v="52"/>
    </i>
    <i r="1">
      <x v="108"/>
    </i>
    <i r="1">
      <x v="109"/>
    </i>
    <i r="1">
      <x v="112"/>
    </i>
    <i r="1">
      <x v="113"/>
    </i>
    <i r="1">
      <x v="175"/>
    </i>
    <i r="1">
      <x v="214"/>
    </i>
    <i r="1">
      <x v="215"/>
    </i>
    <i r="1">
      <x v="267"/>
    </i>
    <i r="1">
      <x v="299"/>
    </i>
    <i r="1">
      <x v="320"/>
    </i>
    <i r="1">
      <x v="346"/>
    </i>
    <i r="1">
      <x v="359"/>
    </i>
    <i r="1">
      <x v="363"/>
    </i>
    <i>
      <x v="2"/>
    </i>
    <i r="1">
      <x v="36"/>
    </i>
    <i r="1">
      <x v="37"/>
    </i>
    <i r="1">
      <x v="43"/>
    </i>
    <i r="1">
      <x v="48"/>
    </i>
    <i r="1">
      <x v="49"/>
    </i>
    <i r="1">
      <x v="57"/>
    </i>
    <i r="1">
      <x v="59"/>
    </i>
    <i r="1">
      <x v="68"/>
    </i>
    <i r="1">
      <x v="71"/>
    </i>
    <i r="1">
      <x v="77"/>
    </i>
    <i r="1">
      <x v="79"/>
    </i>
    <i r="1">
      <x v="82"/>
    </i>
    <i r="1">
      <x v="96"/>
    </i>
    <i r="1">
      <x v="99"/>
    </i>
    <i r="1">
      <x v="100"/>
    </i>
    <i r="1">
      <x v="101"/>
    </i>
    <i r="1">
      <x v="106"/>
    </i>
    <i r="1">
      <x v="111"/>
    </i>
    <i r="1">
      <x v="136"/>
    </i>
    <i r="1">
      <x v="155"/>
    </i>
    <i r="1">
      <x v="166"/>
    </i>
    <i r="1">
      <x v="176"/>
    </i>
    <i r="1">
      <x v="178"/>
    </i>
    <i r="1">
      <x v="185"/>
    </i>
    <i r="1">
      <x v="186"/>
    </i>
    <i r="1">
      <x v="190"/>
    </i>
    <i r="1">
      <x v="243"/>
    </i>
    <i r="1">
      <x v="244"/>
    </i>
    <i r="1">
      <x v="254"/>
    </i>
    <i r="1">
      <x v="255"/>
    </i>
    <i r="1">
      <x v="257"/>
    </i>
    <i r="1">
      <x v="259"/>
    </i>
    <i r="1">
      <x v="261"/>
    </i>
    <i r="1">
      <x v="265"/>
    </i>
    <i r="1">
      <x v="271"/>
    </i>
    <i r="1">
      <x v="272"/>
    </i>
    <i r="1">
      <x v="273"/>
    </i>
    <i r="1">
      <x v="275"/>
    </i>
    <i r="1">
      <x v="276"/>
    </i>
    <i r="1">
      <x v="277"/>
    </i>
    <i r="1">
      <x v="278"/>
    </i>
    <i r="1">
      <x v="281"/>
    </i>
    <i r="1">
      <x v="291"/>
    </i>
    <i r="1">
      <x v="294"/>
    </i>
    <i r="1">
      <x v="295"/>
    </i>
    <i r="1">
      <x v="296"/>
    </i>
    <i r="1">
      <x v="297"/>
    </i>
    <i r="1">
      <x v="300"/>
    </i>
    <i r="1">
      <x v="301"/>
    </i>
    <i r="1">
      <x v="302"/>
    </i>
    <i r="1">
      <x v="340"/>
    </i>
    <i r="1">
      <x v="365"/>
    </i>
    <i r="1">
      <x v="379"/>
    </i>
    <i r="1">
      <x v="406"/>
    </i>
    <i>
      <x v="3"/>
    </i>
    <i r="1">
      <x v="2"/>
    </i>
    <i r="1">
      <x v="5"/>
    </i>
    <i r="1">
      <x v="6"/>
    </i>
    <i r="1">
      <x v="7"/>
    </i>
    <i r="1">
      <x v="8"/>
    </i>
    <i r="1">
      <x v="9"/>
    </i>
    <i r="1">
      <x v="10"/>
    </i>
    <i r="1">
      <x v="14"/>
    </i>
    <i r="1">
      <x v="20"/>
    </i>
    <i r="1">
      <x v="31"/>
    </i>
    <i r="1">
      <x v="32"/>
    </i>
    <i r="1">
      <x v="33"/>
    </i>
    <i r="1">
      <x v="74"/>
    </i>
    <i r="1">
      <x v="75"/>
    </i>
    <i r="1">
      <x v="86"/>
    </i>
    <i r="1">
      <x v="102"/>
    </i>
    <i r="1">
      <x v="159"/>
    </i>
    <i r="1">
      <x v="161"/>
    </i>
    <i r="1">
      <x v="191"/>
    </i>
    <i r="1">
      <x v="245"/>
    </i>
    <i r="1">
      <x v="289"/>
    </i>
    <i r="1">
      <x v="290"/>
    </i>
    <i r="1">
      <x v="360"/>
    </i>
    <i r="1">
      <x v="362"/>
    </i>
    <i r="1">
      <x v="376"/>
    </i>
    <i>
      <x v="4"/>
    </i>
    <i r="1">
      <x v="19"/>
    </i>
    <i r="1">
      <x v="25"/>
    </i>
    <i r="1">
      <x v="54"/>
    </i>
    <i r="1">
      <x v="62"/>
    </i>
    <i r="1">
      <x v="91"/>
    </i>
    <i r="1">
      <x v="94"/>
    </i>
    <i r="1">
      <x v="104"/>
    </i>
    <i r="1">
      <x v="143"/>
    </i>
    <i r="1">
      <x v="146"/>
    </i>
    <i>
      <x v="7"/>
    </i>
    <i r="1">
      <x v="26"/>
    </i>
    <i r="1">
      <x v="38"/>
    </i>
    <i r="1">
      <x v="39"/>
    </i>
    <i r="1">
      <x v="69"/>
    </i>
    <i r="1">
      <x v="70"/>
    </i>
    <i r="1">
      <x v="85"/>
    </i>
    <i r="1">
      <x v="93"/>
    </i>
    <i r="1">
      <x v="153"/>
    </i>
    <i r="1">
      <x v="168"/>
    </i>
    <i r="1">
      <x v="169"/>
    </i>
    <i r="1">
      <x v="180"/>
    </i>
    <i r="1">
      <x v="182"/>
    </i>
    <i r="1">
      <x v="187"/>
    </i>
    <i r="1">
      <x v="194"/>
    </i>
    <i r="1">
      <x v="195"/>
    </i>
    <i r="1">
      <x v="196"/>
    </i>
    <i r="1">
      <x v="197"/>
    </i>
    <i r="1">
      <x v="198"/>
    </i>
    <i r="1">
      <x v="199"/>
    </i>
    <i r="1">
      <x v="200"/>
    </i>
    <i r="1">
      <x v="201"/>
    </i>
    <i r="1">
      <x v="209"/>
    </i>
    <i r="1">
      <x v="262"/>
    </i>
    <i r="1">
      <x v="263"/>
    </i>
    <i r="1">
      <x v="293"/>
    </i>
    <i r="1">
      <x v="312"/>
    </i>
    <i r="1">
      <x v="313"/>
    </i>
    <i r="1">
      <x v="316"/>
    </i>
    <i r="1">
      <x v="319"/>
    </i>
    <i r="1">
      <x v="322"/>
    </i>
    <i r="1">
      <x v="345"/>
    </i>
    <i r="1">
      <x v="348"/>
    </i>
    <i r="1">
      <x v="349"/>
    </i>
    <i r="1">
      <x v="357"/>
    </i>
    <i r="1">
      <x v="367"/>
    </i>
    <i r="1">
      <x v="374"/>
    </i>
    <i r="1">
      <x v="382"/>
    </i>
    <i>
      <x v="8"/>
    </i>
    <i r="1">
      <x v="40"/>
    </i>
    <i r="1">
      <x v="61"/>
    </i>
    <i r="1">
      <x v="81"/>
    </i>
    <i r="1">
      <x v="83"/>
    </i>
    <i r="1">
      <x v="114"/>
    </i>
    <i r="1">
      <x v="115"/>
    </i>
    <i r="1">
      <x v="116"/>
    </i>
    <i r="1">
      <x v="117"/>
    </i>
    <i r="1">
      <x v="119"/>
    </i>
    <i r="1">
      <x v="120"/>
    </i>
    <i r="1">
      <x v="121"/>
    </i>
    <i r="1">
      <x v="122"/>
    </i>
    <i r="1">
      <x v="123"/>
    </i>
    <i r="1">
      <x v="125"/>
    </i>
    <i r="1">
      <x v="127"/>
    </i>
    <i r="1">
      <x v="129"/>
    </i>
    <i r="1">
      <x v="130"/>
    </i>
    <i r="1">
      <x v="133"/>
    </i>
    <i r="1">
      <x v="156"/>
    </i>
    <i r="1">
      <x v="157"/>
    </i>
    <i r="1">
      <x v="164"/>
    </i>
    <i r="1">
      <x v="170"/>
    </i>
    <i r="1">
      <x v="202"/>
    </i>
    <i r="1">
      <x v="298"/>
    </i>
    <i r="1">
      <x v="306"/>
    </i>
    <i r="1">
      <x v="333"/>
    </i>
    <i r="1">
      <x v="339"/>
    </i>
    <i r="1">
      <x v="342"/>
    </i>
    <i r="1">
      <x v="343"/>
    </i>
    <i r="1">
      <x v="347"/>
    </i>
    <i r="1">
      <x v="350"/>
    </i>
    <i r="1">
      <x v="369"/>
    </i>
    <i r="1">
      <x v="370"/>
    </i>
    <i r="1">
      <x v="371"/>
    </i>
    <i r="1">
      <x v="372"/>
    </i>
    <i r="1">
      <x v="373"/>
    </i>
    <i r="1">
      <x v="375"/>
    </i>
    <i r="1">
      <x v="377"/>
    </i>
    <i r="1">
      <x v="381"/>
    </i>
    <i>
      <x v="9"/>
    </i>
    <i r="1">
      <x v="42"/>
    </i>
    <i r="1">
      <x v="63"/>
    </i>
    <i r="1">
      <x v="64"/>
    </i>
    <i r="1">
      <x v="73"/>
    </i>
    <i r="1">
      <x v="95"/>
    </i>
    <i r="1">
      <x v="172"/>
    </i>
    <i r="1">
      <x v="173"/>
    </i>
    <i r="1">
      <x v="218"/>
    </i>
    <i r="1">
      <x v="219"/>
    </i>
    <i r="1">
      <x v="221"/>
    </i>
    <i r="1">
      <x v="222"/>
    </i>
    <i r="1">
      <x v="223"/>
    </i>
    <i r="1">
      <x v="224"/>
    </i>
    <i r="1">
      <x v="225"/>
    </i>
    <i r="1">
      <x v="226"/>
    </i>
    <i r="1">
      <x v="227"/>
    </i>
    <i r="1">
      <x v="231"/>
    </i>
    <i r="1">
      <x v="232"/>
    </i>
    <i r="1">
      <x v="234"/>
    </i>
    <i r="1">
      <x v="235"/>
    </i>
    <i r="1">
      <x v="237"/>
    </i>
    <i r="1">
      <x v="250"/>
    </i>
    <i r="1">
      <x v="309"/>
    </i>
    <i r="1">
      <x v="314"/>
    </i>
    <i r="1">
      <x v="317"/>
    </i>
    <i r="1">
      <x v="318"/>
    </i>
    <i r="1">
      <x v="326"/>
    </i>
    <i r="1">
      <x v="327"/>
    </i>
    <i r="1">
      <x v="329"/>
    </i>
    <i r="1">
      <x v="361"/>
    </i>
    <i t="grand">
      <x/>
    </i>
  </rowItems>
  <colFields count="1">
    <field x="25"/>
  </colFields>
  <colItems count="2">
    <i>
      <x v="1"/>
    </i>
    <i t="grand">
      <x/>
    </i>
  </colItems>
  <pageFields count="6">
    <pageField fld="30" hier="-1"/>
    <pageField fld="19" hier="-1"/>
    <pageField fld="21" hier="-1"/>
    <pageField fld="22" hier="-1"/>
    <pageField fld="20" hier="-1"/>
    <pageField fld="24" hier="-1"/>
  </pageFields>
  <dataFields count="1">
    <dataField name="Count of empli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L90" firstHeaderRow="1" firstDataRow="2" firstDataCol="4"/>
  <pivotFields count="33">
    <pivotField compact="0" outline="0" showAll="0" defaultSubtotal="0"/>
    <pivotField compact="0" outline="0" showAll="0" defaultSubtotal="0"/>
    <pivotField compact="0" outline="0" showAll="0" defaultSubtotal="0"/>
    <pivotField axis="axisRow" compact="0" outline="0" showAll="0" defaultSubtotal="0">
      <items count="85">
        <item x="60"/>
        <item x="68"/>
        <item x="84"/>
        <item x="7"/>
        <item x="54"/>
        <item x="73"/>
        <item x="74"/>
        <item x="19"/>
        <item x="20"/>
        <item x="21"/>
        <item x="22"/>
        <item x="23"/>
        <item x="24"/>
        <item x="25"/>
        <item x="26"/>
        <item x="27"/>
        <item x="28"/>
        <item x="29"/>
        <item x="30"/>
        <item x="31"/>
        <item x="32"/>
        <item x="33"/>
        <item x="34"/>
        <item x="35"/>
        <item x="36"/>
        <item x="37"/>
        <item x="38"/>
        <item x="39"/>
        <item x="40"/>
        <item x="41"/>
        <item x="44"/>
        <item x="45"/>
        <item x="56"/>
        <item x="57"/>
        <item x="58"/>
        <item x="59"/>
        <item x="61"/>
        <item x="62"/>
        <item x="63"/>
        <item x="64"/>
        <item x="69"/>
        <item x="70"/>
        <item x="71"/>
        <item x="72"/>
        <item x="75"/>
        <item x="76"/>
        <item x="77"/>
        <item x="78"/>
        <item x="79"/>
        <item x="80"/>
        <item x="81"/>
        <item x="82"/>
        <item x="83"/>
        <item x="0"/>
        <item x="1"/>
        <item x="2"/>
        <item x="3"/>
        <item x="4"/>
        <item x="5"/>
        <item x="6"/>
        <item x="8"/>
        <item x="9"/>
        <item x="10"/>
        <item x="11"/>
        <item x="12"/>
        <item x="13"/>
        <item x="14"/>
        <item x="15"/>
        <item x="16"/>
        <item x="17"/>
        <item x="18"/>
        <item x="42"/>
        <item x="43"/>
        <item x="46"/>
        <item x="47"/>
        <item x="48"/>
        <item x="49"/>
        <item x="50"/>
        <item x="51"/>
        <item x="52"/>
        <item x="53"/>
        <item x="55"/>
        <item x="65"/>
        <item x="66"/>
        <item x="67"/>
      </items>
    </pivotField>
    <pivotField axis="axisRow" compact="0" outline="0" showAll="0" defaultSubtotal="0">
      <items count="84">
        <item x="64"/>
        <item x="66"/>
        <item x="65"/>
        <item x="70"/>
        <item x="14"/>
        <item x="83"/>
        <item x="67"/>
        <item x="59"/>
        <item x="73"/>
        <item x="72"/>
        <item x="16"/>
        <item x="51"/>
        <item x="82"/>
        <item x="39"/>
        <item x="53"/>
        <item x="7"/>
        <item x="60"/>
        <item x="61"/>
        <item x="42"/>
        <item x="54"/>
        <item x="50"/>
        <item x="47"/>
        <item x="46"/>
        <item x="45"/>
        <item x="49"/>
        <item x="52"/>
        <item x="48"/>
        <item x="19"/>
        <item x="25"/>
        <item x="22"/>
        <item x="28"/>
        <item x="29"/>
        <item x="27"/>
        <item x="23"/>
        <item x="21"/>
        <item x="26"/>
        <item x="24"/>
        <item x="10"/>
        <item x="9"/>
        <item x="11"/>
        <item x="13"/>
        <item x="12"/>
        <item x="55"/>
        <item x="30"/>
        <item x="32"/>
        <item x="20"/>
        <item x="8"/>
        <item x="33"/>
        <item x="34"/>
        <item x="71"/>
        <item x="17"/>
        <item x="37"/>
        <item x="35"/>
        <item x="15"/>
        <item x="68"/>
        <item x="58"/>
        <item x="41"/>
        <item x="1"/>
        <item x="62"/>
        <item x="0"/>
        <item x="31"/>
        <item x="2"/>
        <item x="75"/>
        <item x="6"/>
        <item x="44"/>
        <item x="56"/>
        <item x="80"/>
        <item x="79"/>
        <item x="40"/>
        <item x="18"/>
        <item x="38"/>
        <item x="78"/>
        <item x="81"/>
        <item x="76"/>
        <item x="63"/>
        <item x="69"/>
        <item x="57"/>
        <item x="4"/>
        <item x="36"/>
        <item x="5"/>
        <item x="3"/>
        <item x="77"/>
        <item x="43"/>
        <item x="74"/>
      </items>
    </pivotField>
    <pivotField compact="0" outline="0" showAll="0" defaultSubtotal="0"/>
    <pivotField axis="axisRow" compact="0" outline="0" showAll="0" defaultSubtotal="0">
      <items count="30">
        <item x="18"/>
        <item x="15"/>
        <item x="10"/>
        <item x="20"/>
        <item x="21"/>
        <item x="14"/>
        <item x="7"/>
        <item x="2"/>
        <item x="19"/>
        <item x="29"/>
        <item x="13"/>
        <item x="23"/>
        <item x="26"/>
        <item x="22"/>
        <item x="6"/>
        <item x="11"/>
        <item x="25"/>
        <item x="28"/>
        <item x="16"/>
        <item x="1"/>
        <item x="8"/>
        <item x="4"/>
        <item x="24"/>
        <item x="27"/>
        <item x="9"/>
        <item x="3"/>
        <item x="5"/>
        <item x="0"/>
        <item x="17"/>
        <item x="12"/>
      </items>
    </pivotField>
    <pivotField compact="0" outline="0" showAll="0" defaultSubtotal="0"/>
    <pivotField axis="axisRow" compact="0" outline="0" showAll="0" defaultSubtotal="0">
      <items count="3">
        <item x="2"/>
        <item x="1"/>
        <item x="0"/>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22"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7">
        <item x="1"/>
        <item x="2"/>
        <item x="3"/>
        <item x="4"/>
        <item x="6"/>
        <item x="0"/>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4">
    <field x="8"/>
    <field x="3"/>
    <field x="4"/>
    <field x="6"/>
  </rowFields>
  <rowItems count="86">
    <i>
      <x/>
      <x v="36"/>
      <x v="16"/>
      <x v="16"/>
    </i>
    <i r="1">
      <x v="72"/>
      <x v="18"/>
      <x v="13"/>
    </i>
    <i>
      <x v="1"/>
      <x v="7"/>
      <x v="27"/>
      <x v="5"/>
    </i>
    <i r="1">
      <x v="37"/>
      <x v="17"/>
      <x v="12"/>
    </i>
    <i r="1">
      <x v="73"/>
      <x v="23"/>
      <x v="5"/>
    </i>
    <i r="1">
      <x v="74"/>
      <x v="22"/>
      <x v="5"/>
    </i>
    <i r="1">
      <x v="75"/>
      <x v="21"/>
      <x v="22"/>
    </i>
    <i r="1">
      <x v="76"/>
      <x v="26"/>
      <x v="3"/>
    </i>
    <i r="1">
      <x v="77"/>
      <x v="24"/>
      <x v="22"/>
    </i>
    <i r="1">
      <x v="78"/>
      <x v="20"/>
      <x v="5"/>
    </i>
    <i r="1">
      <x v="80"/>
      <x v="25"/>
      <x v="22"/>
    </i>
    <i r="1">
      <x v="84"/>
      <x v="1"/>
      <x v="1"/>
    </i>
    <i>
      <x v="2"/>
      <x/>
      <x v="7"/>
      <x v="1"/>
    </i>
    <i r="1">
      <x v="1"/>
      <x v="6"/>
      <x v="1"/>
    </i>
    <i r="1">
      <x v="2"/>
      <x v="5"/>
      <x v="24"/>
    </i>
    <i r="1">
      <x v="3"/>
      <x v="15"/>
      <x v="26"/>
    </i>
    <i r="1">
      <x v="4"/>
      <x v="14"/>
      <x v="24"/>
    </i>
    <i r="1">
      <x v="5"/>
      <x v="9"/>
      <x v="1"/>
    </i>
    <i r="1">
      <x v="6"/>
      <x v="8"/>
      <x v="1"/>
    </i>
    <i r="1">
      <x v="8"/>
      <x v="45"/>
      <x v="1"/>
    </i>
    <i r="1">
      <x v="9"/>
      <x v="34"/>
      <x v="18"/>
    </i>
    <i r="1">
      <x v="10"/>
      <x v="29"/>
      <x v="19"/>
    </i>
    <i r="1">
      <x v="11"/>
      <x v="33"/>
      <x v="28"/>
    </i>
    <i r="1">
      <x v="12"/>
      <x v="36"/>
      <x/>
    </i>
    <i r="1">
      <x v="13"/>
      <x v="28"/>
      <x v="8"/>
    </i>
    <i r="1">
      <x v="14"/>
      <x v="35"/>
      <x v="3"/>
    </i>
    <i r="1">
      <x v="15"/>
      <x v="32"/>
      <x v="6"/>
    </i>
    <i r="1">
      <x v="16"/>
      <x v="30"/>
      <x v="6"/>
    </i>
    <i r="1">
      <x v="17"/>
      <x v="31"/>
      <x v="14"/>
    </i>
    <i r="1">
      <x v="18"/>
      <x v="43"/>
      <x v="19"/>
    </i>
    <i r="1">
      <x v="19"/>
      <x v="60"/>
      <x v="4"/>
    </i>
    <i r="1">
      <x v="20"/>
      <x v="44"/>
      <x v="24"/>
    </i>
    <i r="1">
      <x v="21"/>
      <x v="47"/>
      <x v="27"/>
    </i>
    <i r="1">
      <x v="22"/>
      <x v="48"/>
      <x v="4"/>
    </i>
    <i r="1">
      <x v="23"/>
      <x v="52"/>
      <x v="2"/>
    </i>
    <i r="1">
      <x v="24"/>
      <x v="78"/>
      <x v="24"/>
    </i>
    <i r="1">
      <x v="25"/>
      <x v="51"/>
      <x v="24"/>
    </i>
    <i r="1">
      <x v="26"/>
      <x v="70"/>
      <x v="2"/>
    </i>
    <i r="1">
      <x v="27"/>
      <x v="13"/>
      <x v="26"/>
    </i>
    <i r="1">
      <x v="28"/>
      <x v="46"/>
      <x v="14"/>
    </i>
    <i r="1">
      <x v="29"/>
      <x v="68"/>
      <x v="25"/>
    </i>
    <i r="1">
      <x v="30"/>
      <x v="82"/>
      <x v="11"/>
    </i>
    <i r="1">
      <x v="31"/>
      <x v="64"/>
      <x v="19"/>
    </i>
    <i r="1">
      <x v="32"/>
      <x v="42"/>
      <x v="2"/>
    </i>
    <i r="1">
      <x v="33"/>
      <x v="65"/>
      <x v="19"/>
    </i>
    <i r="1">
      <x v="34"/>
      <x v="76"/>
      <x v="4"/>
    </i>
    <i r="1">
      <x v="35"/>
      <x v="55"/>
      <x v="19"/>
    </i>
    <i r="1">
      <x v="38"/>
      <x v="58"/>
      <x v="4"/>
    </i>
    <i r="1">
      <x v="39"/>
      <x v="74"/>
      <x v="27"/>
    </i>
    <i r="1">
      <x v="40"/>
      <x v="54"/>
      <x v="23"/>
    </i>
    <i r="1">
      <x v="41"/>
      <x v="75"/>
      <x v="2"/>
    </i>
    <i r="1">
      <x v="42"/>
      <x v="3"/>
      <x v="7"/>
    </i>
    <i r="1">
      <x v="43"/>
      <x v="49"/>
      <x v="2"/>
    </i>
    <i r="1">
      <x v="44"/>
      <x v="83"/>
      <x v="11"/>
    </i>
    <i r="1">
      <x v="45"/>
      <x v="62"/>
      <x v="25"/>
    </i>
    <i r="1">
      <x v="46"/>
      <x v="73"/>
      <x v="2"/>
    </i>
    <i r="1">
      <x v="47"/>
      <x v="81"/>
      <x v="17"/>
    </i>
    <i r="1">
      <x v="48"/>
      <x v="71"/>
      <x v="2"/>
    </i>
    <i r="1">
      <x v="49"/>
      <x v="67"/>
      <x v="17"/>
    </i>
    <i r="1">
      <x v="50"/>
      <x v="66"/>
      <x v="4"/>
    </i>
    <i r="1">
      <x v="51"/>
      <x v="72"/>
      <x v="17"/>
    </i>
    <i r="1">
      <x v="52"/>
      <x v="12"/>
      <x v="9"/>
    </i>
    <i r="1">
      <x v="53"/>
      <x v="59"/>
      <x v="27"/>
    </i>
    <i r="1">
      <x v="54"/>
      <x v="57"/>
      <x v="27"/>
    </i>
    <i r="1">
      <x v="55"/>
      <x v="61"/>
      <x v="19"/>
    </i>
    <i r="1">
      <x v="56"/>
      <x v="80"/>
      <x v="7"/>
    </i>
    <i r="1">
      <x v="57"/>
      <x v="77"/>
      <x v="25"/>
    </i>
    <i r="1">
      <x v="58"/>
      <x v="79"/>
      <x v="7"/>
    </i>
    <i r="1">
      <x v="59"/>
      <x v="63"/>
      <x v="21"/>
    </i>
    <i r="1">
      <x v="60"/>
      <x v="46"/>
      <x v="14"/>
    </i>
    <i r="1">
      <x v="61"/>
      <x v="38"/>
      <x v="6"/>
    </i>
    <i r="1">
      <x v="62"/>
      <x v="37"/>
      <x v="20"/>
    </i>
    <i r="1">
      <x v="63"/>
      <x v="39"/>
      <x v="24"/>
    </i>
    <i r="1">
      <x v="64"/>
      <x v="41"/>
      <x v="7"/>
    </i>
    <i r="1">
      <x v="65"/>
      <x v="40"/>
      <x v="2"/>
    </i>
    <i r="1">
      <x v="66"/>
      <x v="4"/>
      <x v="15"/>
    </i>
    <i r="1">
      <x v="67"/>
      <x v="53"/>
      <x v="21"/>
    </i>
    <i r="1">
      <x v="68"/>
      <x v="10"/>
      <x v="29"/>
    </i>
    <i r="1">
      <x v="69"/>
      <x v="50"/>
      <x v="19"/>
    </i>
    <i r="1">
      <x v="70"/>
      <x v="69"/>
      <x v="10"/>
    </i>
    <i r="1">
      <x v="71"/>
      <x v="56"/>
      <x v="27"/>
    </i>
    <i r="1">
      <x v="79"/>
      <x v="11"/>
      <x v="14"/>
    </i>
    <i r="1">
      <x v="81"/>
      <x v="19"/>
      <x v="26"/>
    </i>
    <i r="1">
      <x v="82"/>
      <x/>
      <x v="1"/>
    </i>
    <i r="1">
      <x v="83"/>
      <x v="2"/>
      <x v="1"/>
    </i>
    <i t="grand">
      <x/>
    </i>
  </rowItems>
  <colFields count="1">
    <field x="25"/>
  </colFields>
  <colItems count="8">
    <i>
      <x/>
    </i>
    <i>
      <x v="1"/>
    </i>
    <i>
      <x v="2"/>
    </i>
    <i>
      <x v="3"/>
    </i>
    <i>
      <x v="4"/>
    </i>
    <i>
      <x v="5"/>
    </i>
    <i>
      <x v="6"/>
    </i>
    <i t="grand">
      <x/>
    </i>
  </colItems>
  <dataFields count="1">
    <dataField name="Count of emplid" fld="9"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
  <sheetViews>
    <sheetView topLeftCell="I1" workbookViewId="0">
      <selection activeCell="O13" sqref="O13"/>
    </sheetView>
  </sheetViews>
  <sheetFormatPr defaultRowHeight="15" x14ac:dyDescent="0.25"/>
  <cols>
    <col min="1" max="1" width="15.5703125" bestFit="1" customWidth="1"/>
    <col min="2" max="2" width="17.85546875" bestFit="1" customWidth="1"/>
    <col min="3" max="3" width="5" bestFit="1" customWidth="1"/>
    <col min="4" max="4" width="6.28515625" bestFit="1" customWidth="1"/>
    <col min="5" max="7" width="7.28515625" bestFit="1" customWidth="1"/>
    <col min="8" max="8" width="11.28515625" bestFit="1" customWidth="1"/>
  </cols>
  <sheetData>
    <row r="1" spans="1:24" ht="15.75" thickBot="1" x14ac:dyDescent="0.3">
      <c r="A1" s="3" t="s">
        <v>19</v>
      </c>
      <c r="B1" t="s">
        <v>11192</v>
      </c>
      <c r="K1" s="46" t="s">
        <v>11193</v>
      </c>
      <c r="L1" s="47"/>
      <c r="M1" s="47"/>
      <c r="N1" s="47"/>
      <c r="O1" s="47"/>
      <c r="P1" s="47"/>
      <c r="Q1" s="47"/>
      <c r="R1" s="47"/>
      <c r="S1" s="47"/>
      <c r="T1" s="47"/>
      <c r="U1" s="47"/>
      <c r="V1" s="47"/>
      <c r="W1" s="47"/>
      <c r="X1" s="48"/>
    </row>
    <row r="2" spans="1:24" ht="75" x14ac:dyDescent="0.25">
      <c r="A2" s="3" t="s">
        <v>21</v>
      </c>
      <c r="B2" t="s">
        <v>44</v>
      </c>
      <c r="K2" s="6" t="s">
        <v>11194</v>
      </c>
      <c r="L2" s="7" t="s">
        <v>11190</v>
      </c>
      <c r="M2" s="8" t="s">
        <v>11195</v>
      </c>
      <c r="N2" s="8" t="s">
        <v>11196</v>
      </c>
      <c r="O2" s="9" t="s">
        <v>11197</v>
      </c>
      <c r="P2" s="10" t="s">
        <v>11198</v>
      </c>
      <c r="Q2" s="10" t="s">
        <v>11199</v>
      </c>
      <c r="R2" s="10" t="s">
        <v>11200</v>
      </c>
      <c r="S2" s="10" t="s">
        <v>11201</v>
      </c>
      <c r="T2" s="10" t="s">
        <v>11202</v>
      </c>
      <c r="U2" s="10" t="s">
        <v>11203</v>
      </c>
      <c r="V2" s="10" t="s">
        <v>11204</v>
      </c>
      <c r="W2" s="10" t="s">
        <v>11205</v>
      </c>
      <c r="X2" s="11" t="s">
        <v>11206</v>
      </c>
    </row>
    <row r="3" spans="1:24" x14ac:dyDescent="0.25">
      <c r="A3" s="3" t="s">
        <v>22</v>
      </c>
      <c r="B3" t="s">
        <v>44</v>
      </c>
      <c r="K3" s="12" t="s">
        <v>1010</v>
      </c>
      <c r="L3" s="13">
        <v>88</v>
      </c>
      <c r="M3" s="13">
        <v>85</v>
      </c>
      <c r="N3" s="14">
        <f>M3/L3</f>
        <v>0.96590909090909094</v>
      </c>
      <c r="O3" s="15">
        <f>L3-M3</f>
        <v>3</v>
      </c>
      <c r="P3" s="15">
        <v>79</v>
      </c>
      <c r="Q3" s="15">
        <f>M3-P3</f>
        <v>6</v>
      </c>
      <c r="R3" s="16">
        <v>20</v>
      </c>
      <c r="S3" s="16">
        <v>6</v>
      </c>
      <c r="T3" s="16">
        <v>7</v>
      </c>
      <c r="U3" s="16">
        <v>2</v>
      </c>
      <c r="V3" s="16">
        <v>1</v>
      </c>
      <c r="W3" s="16">
        <v>43</v>
      </c>
      <c r="X3" s="17">
        <f>W3/L3</f>
        <v>0.48863636363636365</v>
      </c>
    </row>
    <row r="4" spans="1:24" x14ac:dyDescent="0.25">
      <c r="A4" s="3" t="s">
        <v>20</v>
      </c>
      <c r="B4" t="s">
        <v>43</v>
      </c>
      <c r="K4" s="12" t="s">
        <v>55</v>
      </c>
      <c r="L4" s="13">
        <v>733</v>
      </c>
      <c r="M4" s="13">
        <v>714</v>
      </c>
      <c r="N4" s="14">
        <f t="shared" ref="N4:N10" si="0">M4/L4</f>
        <v>0.97407912687585263</v>
      </c>
      <c r="O4" s="15">
        <f t="shared" ref="O4:O10" si="1">L4-M4</f>
        <v>19</v>
      </c>
      <c r="P4" s="16">
        <v>650</v>
      </c>
      <c r="Q4" s="15">
        <f t="shared" ref="Q4:Q10" si="2">M4-P4</f>
        <v>64</v>
      </c>
      <c r="R4" s="16">
        <v>115</v>
      </c>
      <c r="S4" s="16">
        <v>62</v>
      </c>
      <c r="T4" s="16">
        <v>88</v>
      </c>
      <c r="U4" s="16">
        <v>31</v>
      </c>
      <c r="V4" s="16">
        <v>15</v>
      </c>
      <c r="W4" s="16">
        <v>339</v>
      </c>
      <c r="X4" s="17">
        <f t="shared" ref="X4:X10" si="3">W4/L4</f>
        <v>0.46248294679399726</v>
      </c>
    </row>
    <row r="5" spans="1:24" x14ac:dyDescent="0.25">
      <c r="A5" s="3" t="s">
        <v>24</v>
      </c>
      <c r="B5" t="s">
        <v>43</v>
      </c>
      <c r="K5" s="12" t="s">
        <v>467</v>
      </c>
      <c r="L5" s="13">
        <v>302</v>
      </c>
      <c r="M5" s="13">
        <v>286</v>
      </c>
      <c r="N5" s="14">
        <f t="shared" si="0"/>
        <v>0.94701986754966883</v>
      </c>
      <c r="O5" s="15">
        <f t="shared" si="1"/>
        <v>16</v>
      </c>
      <c r="P5" s="16">
        <v>225</v>
      </c>
      <c r="Q5" s="15">
        <f t="shared" si="2"/>
        <v>61</v>
      </c>
      <c r="R5" s="16">
        <v>31</v>
      </c>
      <c r="S5" s="16">
        <v>15</v>
      </c>
      <c r="T5" s="16">
        <v>27</v>
      </c>
      <c r="U5" s="16">
        <v>6</v>
      </c>
      <c r="V5" s="16">
        <v>10</v>
      </c>
      <c r="W5" s="16">
        <v>136</v>
      </c>
      <c r="X5" s="17">
        <f t="shared" si="3"/>
        <v>0.45033112582781459</v>
      </c>
    </row>
    <row r="6" spans="1:24" x14ac:dyDescent="0.25">
      <c r="K6" s="18" t="s">
        <v>862</v>
      </c>
      <c r="L6" s="19">
        <v>193</v>
      </c>
      <c r="M6" s="19">
        <v>157</v>
      </c>
      <c r="N6" s="20">
        <f t="shared" si="0"/>
        <v>0.81347150259067358</v>
      </c>
      <c r="O6" s="15">
        <f t="shared" si="1"/>
        <v>36</v>
      </c>
      <c r="P6" s="16">
        <v>130</v>
      </c>
      <c r="Q6" s="15">
        <f t="shared" si="2"/>
        <v>27</v>
      </c>
      <c r="R6" s="16">
        <v>44</v>
      </c>
      <c r="S6" s="16">
        <v>26</v>
      </c>
      <c r="T6" s="16">
        <v>17</v>
      </c>
      <c r="U6" s="16">
        <v>12</v>
      </c>
      <c r="V6" s="16"/>
      <c r="W6" s="16">
        <v>31</v>
      </c>
      <c r="X6" s="17">
        <f t="shared" si="3"/>
        <v>0.16062176165803108</v>
      </c>
    </row>
    <row r="7" spans="1:24" x14ac:dyDescent="0.25">
      <c r="A7" s="3" t="s">
        <v>11191</v>
      </c>
      <c r="B7" s="3" t="s">
        <v>11207</v>
      </c>
      <c r="K7" s="18" t="s">
        <v>797</v>
      </c>
      <c r="L7" s="19">
        <v>780</v>
      </c>
      <c r="M7" s="19">
        <v>674</v>
      </c>
      <c r="N7" s="20">
        <f t="shared" si="0"/>
        <v>0.86410256410256414</v>
      </c>
      <c r="O7" s="15">
        <f t="shared" si="1"/>
        <v>106</v>
      </c>
      <c r="P7" s="16">
        <v>594</v>
      </c>
      <c r="Q7" s="15">
        <f t="shared" si="2"/>
        <v>80</v>
      </c>
      <c r="R7" s="16">
        <v>145</v>
      </c>
      <c r="S7" s="16">
        <v>100</v>
      </c>
      <c r="T7" s="16">
        <v>78</v>
      </c>
      <c r="U7" s="16">
        <v>44</v>
      </c>
      <c r="V7" s="16">
        <v>17</v>
      </c>
      <c r="W7" s="16">
        <v>210</v>
      </c>
      <c r="X7" s="17">
        <f t="shared" si="3"/>
        <v>0.26923076923076922</v>
      </c>
    </row>
    <row r="8" spans="1:24" x14ac:dyDescent="0.25">
      <c r="A8" s="3" t="s">
        <v>11189</v>
      </c>
      <c r="B8">
        <v>0</v>
      </c>
      <c r="C8">
        <v>100</v>
      </c>
      <c r="D8" t="s">
        <v>186</v>
      </c>
      <c r="E8" t="s">
        <v>46</v>
      </c>
      <c r="F8" t="s">
        <v>89</v>
      </c>
      <c r="G8" t="s">
        <v>447</v>
      </c>
      <c r="H8" t="s">
        <v>11190</v>
      </c>
      <c r="K8" s="12" t="s">
        <v>33</v>
      </c>
      <c r="L8" s="13">
        <v>904</v>
      </c>
      <c r="M8" s="13">
        <v>888</v>
      </c>
      <c r="N8" s="14">
        <f t="shared" si="0"/>
        <v>0.98230088495575218</v>
      </c>
      <c r="O8" s="15">
        <f t="shared" si="1"/>
        <v>16</v>
      </c>
      <c r="P8" s="16">
        <v>850</v>
      </c>
      <c r="Q8" s="15">
        <f t="shared" si="2"/>
        <v>38</v>
      </c>
      <c r="R8" s="16">
        <v>119</v>
      </c>
      <c r="S8" s="16">
        <v>116</v>
      </c>
      <c r="T8" s="16">
        <v>123</v>
      </c>
      <c r="U8" s="16">
        <v>48</v>
      </c>
      <c r="V8" s="16">
        <v>55</v>
      </c>
      <c r="W8" s="16">
        <v>389</v>
      </c>
      <c r="X8" s="17">
        <f t="shared" si="3"/>
        <v>0.43030973451327431</v>
      </c>
    </row>
    <row r="9" spans="1:24" x14ac:dyDescent="0.25">
      <c r="A9" s="4" t="s">
        <v>1010</v>
      </c>
      <c r="B9" s="5">
        <v>20</v>
      </c>
      <c r="C9" s="5">
        <v>43</v>
      </c>
      <c r="D9" s="5">
        <v>6</v>
      </c>
      <c r="E9" s="5">
        <v>7</v>
      </c>
      <c r="F9" s="5">
        <v>2</v>
      </c>
      <c r="G9" s="5">
        <v>1</v>
      </c>
      <c r="H9" s="5">
        <v>79</v>
      </c>
      <c r="K9" s="21" t="s">
        <v>586</v>
      </c>
      <c r="L9" s="22">
        <v>417</v>
      </c>
      <c r="M9" s="22">
        <v>411</v>
      </c>
      <c r="N9" s="14">
        <f t="shared" si="0"/>
        <v>0.98561151079136688</v>
      </c>
      <c r="O9" s="15">
        <f t="shared" si="1"/>
        <v>6</v>
      </c>
      <c r="P9" s="23">
        <v>370</v>
      </c>
      <c r="Q9" s="15">
        <f t="shared" si="2"/>
        <v>41</v>
      </c>
      <c r="R9" s="24">
        <v>84</v>
      </c>
      <c r="S9" s="24">
        <v>62</v>
      </c>
      <c r="T9" s="24">
        <v>58</v>
      </c>
      <c r="U9" s="24">
        <v>14</v>
      </c>
      <c r="V9" s="24">
        <v>11</v>
      </c>
      <c r="W9" s="24">
        <v>141</v>
      </c>
      <c r="X9" s="17">
        <f t="shared" si="3"/>
        <v>0.33812949640287771</v>
      </c>
    </row>
    <row r="10" spans="1:24" ht="15.75" thickBot="1" x14ac:dyDescent="0.3">
      <c r="A10" s="4" t="s">
        <v>55</v>
      </c>
      <c r="B10" s="5">
        <v>115</v>
      </c>
      <c r="C10" s="5">
        <v>339</v>
      </c>
      <c r="D10" s="5">
        <v>62</v>
      </c>
      <c r="E10" s="5">
        <v>88</v>
      </c>
      <c r="F10" s="5">
        <v>31</v>
      </c>
      <c r="G10" s="5">
        <v>15</v>
      </c>
      <c r="H10" s="5">
        <v>650</v>
      </c>
      <c r="K10" s="25" t="s">
        <v>11190</v>
      </c>
      <c r="L10" s="26">
        <v>3417</v>
      </c>
      <c r="M10" s="26">
        <v>3215</v>
      </c>
      <c r="N10" s="27">
        <f t="shared" si="0"/>
        <v>0.94088381621305239</v>
      </c>
      <c r="O10" s="28">
        <f t="shared" si="1"/>
        <v>202</v>
      </c>
      <c r="P10" s="29">
        <v>2898</v>
      </c>
      <c r="Q10" s="28">
        <f t="shared" si="2"/>
        <v>317</v>
      </c>
      <c r="R10" s="29">
        <v>558</v>
      </c>
      <c r="S10" s="29">
        <v>387</v>
      </c>
      <c r="T10" s="29">
        <v>398</v>
      </c>
      <c r="U10" s="29">
        <v>157</v>
      </c>
      <c r="V10" s="29">
        <v>109</v>
      </c>
      <c r="W10" s="29">
        <v>1289</v>
      </c>
      <c r="X10" s="30">
        <f t="shared" si="3"/>
        <v>0.37723148961076969</v>
      </c>
    </row>
    <row r="11" spans="1:24" x14ac:dyDescent="0.25">
      <c r="A11" s="4" t="s">
        <v>467</v>
      </c>
      <c r="B11" s="5">
        <v>31</v>
      </c>
      <c r="C11" s="5">
        <v>136</v>
      </c>
      <c r="D11" s="5">
        <v>15</v>
      </c>
      <c r="E11" s="5">
        <v>27</v>
      </c>
      <c r="F11" s="5">
        <v>6</v>
      </c>
      <c r="G11" s="5">
        <v>10</v>
      </c>
      <c r="H11" s="5">
        <v>225</v>
      </c>
    </row>
    <row r="12" spans="1:24" x14ac:dyDescent="0.25">
      <c r="A12" s="4" t="s">
        <v>862</v>
      </c>
      <c r="B12" s="5">
        <v>44</v>
      </c>
      <c r="C12" s="5">
        <v>31</v>
      </c>
      <c r="D12" s="5">
        <v>26</v>
      </c>
      <c r="E12" s="5">
        <v>17</v>
      </c>
      <c r="F12" s="5">
        <v>12</v>
      </c>
      <c r="G12" s="5"/>
      <c r="H12" s="5">
        <v>130</v>
      </c>
    </row>
    <row r="13" spans="1:24" x14ac:dyDescent="0.25">
      <c r="A13" s="4" t="s">
        <v>797</v>
      </c>
      <c r="B13" s="5">
        <v>145</v>
      </c>
      <c r="C13" s="5">
        <v>210</v>
      </c>
      <c r="D13" s="5">
        <v>100</v>
      </c>
      <c r="E13" s="5">
        <v>78</v>
      </c>
      <c r="F13" s="5">
        <v>44</v>
      </c>
      <c r="G13" s="5">
        <v>17</v>
      </c>
      <c r="H13" s="5">
        <v>594</v>
      </c>
    </row>
    <row r="14" spans="1:24" x14ac:dyDescent="0.25">
      <c r="A14" s="4" t="s">
        <v>33</v>
      </c>
      <c r="B14" s="5">
        <v>119</v>
      </c>
      <c r="C14" s="5">
        <v>389</v>
      </c>
      <c r="D14" s="5">
        <v>116</v>
      </c>
      <c r="E14" s="5">
        <v>123</v>
      </c>
      <c r="F14" s="5">
        <v>48</v>
      </c>
      <c r="G14" s="5">
        <v>55</v>
      </c>
      <c r="H14" s="5">
        <v>850</v>
      </c>
    </row>
    <row r="15" spans="1:24" x14ac:dyDescent="0.25">
      <c r="A15" s="4" t="s">
        <v>586</v>
      </c>
      <c r="B15" s="5">
        <v>84</v>
      </c>
      <c r="C15" s="5">
        <v>141</v>
      </c>
      <c r="D15" s="5">
        <v>62</v>
      </c>
      <c r="E15" s="5">
        <v>58</v>
      </c>
      <c r="F15" s="5">
        <v>14</v>
      </c>
      <c r="G15" s="5">
        <v>11</v>
      </c>
      <c r="H15" s="5">
        <v>370</v>
      </c>
    </row>
    <row r="16" spans="1:24" x14ac:dyDescent="0.25">
      <c r="A16" s="4" t="s">
        <v>11190</v>
      </c>
      <c r="B16" s="5">
        <v>558</v>
      </c>
      <c r="C16" s="5">
        <v>1289</v>
      </c>
      <c r="D16" s="5">
        <v>387</v>
      </c>
      <c r="E16" s="5">
        <v>398</v>
      </c>
      <c r="F16" s="5">
        <v>157</v>
      </c>
      <c r="G16" s="5">
        <v>109</v>
      </c>
      <c r="H16" s="5">
        <v>2898</v>
      </c>
    </row>
  </sheetData>
  <mergeCells count="1">
    <mergeCell ref="K1:X1"/>
  </mergeCells>
  <pageMargins left="0.7" right="0.7" top="0.75" bottom="0.75" header="0.3" footer="0.3"/>
  <pageSetup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E3852"/>
  <sheetViews>
    <sheetView topLeftCell="J3435" zoomScale="90" zoomScaleNormal="90" workbookViewId="0">
      <selection sqref="A1:AE3852"/>
    </sheetView>
  </sheetViews>
  <sheetFormatPr defaultRowHeight="15" x14ac:dyDescent="0.25"/>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1" t="s">
        <v>18</v>
      </c>
      <c r="T1" s="1" t="s">
        <v>19</v>
      </c>
      <c r="U1" s="1" t="s">
        <v>20</v>
      </c>
      <c r="V1" s="1" t="s">
        <v>21</v>
      </c>
      <c r="W1" s="2" t="s">
        <v>22</v>
      </c>
      <c r="X1" s="1" t="s">
        <v>23</v>
      </c>
      <c r="Y1" s="1" t="s">
        <v>24</v>
      </c>
      <c r="Z1" s="1" t="s">
        <v>25</v>
      </c>
      <c r="AA1" t="s">
        <v>26</v>
      </c>
      <c r="AB1" t="s">
        <v>27</v>
      </c>
      <c r="AC1" t="s">
        <v>28</v>
      </c>
      <c r="AD1" t="s">
        <v>29</v>
      </c>
      <c r="AE1" t="s">
        <v>30</v>
      </c>
    </row>
    <row r="2" spans="1:31" x14ac:dyDescent="0.25">
      <c r="A2" t="s">
        <v>31</v>
      </c>
      <c r="B2" t="s">
        <v>32</v>
      </c>
      <c r="C2" t="s">
        <v>33</v>
      </c>
      <c r="D2">
        <v>40057</v>
      </c>
      <c r="E2" t="s">
        <v>34</v>
      </c>
      <c r="F2">
        <v>342612</v>
      </c>
      <c r="G2" t="s">
        <v>35</v>
      </c>
      <c r="H2">
        <v>202948</v>
      </c>
      <c r="I2" t="s">
        <v>36</v>
      </c>
      <c r="J2">
        <v>545107</v>
      </c>
      <c r="K2" t="s">
        <v>37</v>
      </c>
      <c r="L2" t="s">
        <v>38</v>
      </c>
      <c r="M2" t="s">
        <v>39</v>
      </c>
      <c r="N2">
        <v>1</v>
      </c>
      <c r="O2" t="s">
        <v>40</v>
      </c>
      <c r="P2">
        <v>1</v>
      </c>
      <c r="Q2" t="s">
        <v>40</v>
      </c>
      <c r="R2" s="2">
        <v>44017.445833333331</v>
      </c>
      <c r="S2" s="2" t="s">
        <v>41</v>
      </c>
      <c r="T2" s="2" t="s">
        <v>42</v>
      </c>
      <c r="U2" s="2" t="s">
        <v>43</v>
      </c>
      <c r="V2" s="2" t="s">
        <v>44</v>
      </c>
      <c r="W2" s="2" t="s">
        <v>43</v>
      </c>
      <c r="X2" s="2" t="s">
        <v>45</v>
      </c>
      <c r="Y2" s="2" t="s">
        <v>43</v>
      </c>
      <c r="Z2" s="2" t="s">
        <v>46</v>
      </c>
      <c r="AA2">
        <v>33.33</v>
      </c>
      <c r="AB2" t="s">
        <v>40</v>
      </c>
      <c r="AC2">
        <v>304452</v>
      </c>
      <c r="AD2" t="s">
        <v>47</v>
      </c>
      <c r="AE2" t="s">
        <v>48</v>
      </c>
    </row>
    <row r="3" spans="1:31" x14ac:dyDescent="0.25">
      <c r="A3" t="s">
        <v>31</v>
      </c>
      <c r="B3" t="s">
        <v>32</v>
      </c>
      <c r="C3" t="s">
        <v>33</v>
      </c>
      <c r="D3">
        <v>40057</v>
      </c>
      <c r="E3" t="s">
        <v>34</v>
      </c>
      <c r="F3">
        <v>342612</v>
      </c>
      <c r="G3" t="s">
        <v>35</v>
      </c>
      <c r="H3">
        <v>202948</v>
      </c>
      <c r="I3" t="s">
        <v>36</v>
      </c>
      <c r="J3">
        <v>577238</v>
      </c>
      <c r="K3" t="s">
        <v>49</v>
      </c>
      <c r="L3" t="s">
        <v>50</v>
      </c>
      <c r="M3" t="s">
        <v>51</v>
      </c>
      <c r="N3">
        <v>1</v>
      </c>
      <c r="O3" t="s">
        <v>40</v>
      </c>
      <c r="P3">
        <v>1</v>
      </c>
      <c r="Q3" t="s">
        <v>40</v>
      </c>
      <c r="R3" s="2">
        <v>44017.445833333331</v>
      </c>
      <c r="S3" s="2" t="s">
        <v>41</v>
      </c>
      <c r="T3" s="2" t="s">
        <v>42</v>
      </c>
      <c r="U3" s="2" t="s">
        <v>43</v>
      </c>
      <c r="V3" s="2" t="s">
        <v>44</v>
      </c>
      <c r="W3" s="2" t="s">
        <v>43</v>
      </c>
      <c r="X3" s="2" t="s">
        <v>45</v>
      </c>
      <c r="Y3" s="2" t="s">
        <v>43</v>
      </c>
      <c r="Z3">
        <v>100</v>
      </c>
      <c r="AA3">
        <v>100</v>
      </c>
      <c r="AB3" t="s">
        <v>40</v>
      </c>
      <c r="AC3">
        <v>304452</v>
      </c>
      <c r="AD3" t="s">
        <v>47</v>
      </c>
      <c r="AE3" t="s">
        <v>48</v>
      </c>
    </row>
    <row r="4" spans="1:31" x14ac:dyDescent="0.25">
      <c r="A4" t="s">
        <v>31</v>
      </c>
      <c r="B4" t="s">
        <v>32</v>
      </c>
      <c r="C4" t="s">
        <v>33</v>
      </c>
      <c r="D4">
        <v>40057</v>
      </c>
      <c r="E4" t="s">
        <v>34</v>
      </c>
      <c r="F4">
        <v>342612</v>
      </c>
      <c r="G4" t="s">
        <v>35</v>
      </c>
      <c r="H4">
        <v>202948</v>
      </c>
      <c r="I4" t="s">
        <v>36</v>
      </c>
      <c r="J4">
        <v>659501</v>
      </c>
      <c r="K4" t="s">
        <v>52</v>
      </c>
      <c r="L4" t="s">
        <v>53</v>
      </c>
      <c r="M4" t="s">
        <v>39</v>
      </c>
      <c r="N4">
        <v>1</v>
      </c>
      <c r="O4" t="s">
        <v>40</v>
      </c>
      <c r="P4">
        <v>1</v>
      </c>
      <c r="Q4" t="s">
        <v>40</v>
      </c>
      <c r="R4" s="2">
        <v>44017.445833333331</v>
      </c>
      <c r="S4" s="2" t="s">
        <v>41</v>
      </c>
      <c r="T4" s="2" t="s">
        <v>42</v>
      </c>
      <c r="U4" s="2" t="s">
        <v>43</v>
      </c>
      <c r="V4" s="2" t="s">
        <v>44</v>
      </c>
      <c r="W4" s="2" t="s">
        <v>43</v>
      </c>
      <c r="X4" s="2" t="s">
        <v>45</v>
      </c>
      <c r="Y4" s="2" t="s">
        <v>43</v>
      </c>
      <c r="Z4" s="2" t="s">
        <v>46</v>
      </c>
      <c r="AA4">
        <v>33.33</v>
      </c>
      <c r="AB4" t="s">
        <v>40</v>
      </c>
      <c r="AC4">
        <v>441106</v>
      </c>
      <c r="AD4" t="s">
        <v>54</v>
      </c>
      <c r="AE4" t="s">
        <v>48</v>
      </c>
    </row>
    <row r="5" spans="1:31" hidden="1" x14ac:dyDescent="0.25">
      <c r="A5" t="s">
        <v>31</v>
      </c>
      <c r="B5" t="s">
        <v>32</v>
      </c>
      <c r="C5" t="s">
        <v>55</v>
      </c>
      <c r="D5">
        <v>40058</v>
      </c>
      <c r="E5" t="s">
        <v>56</v>
      </c>
      <c r="F5">
        <v>253239</v>
      </c>
      <c r="G5" t="s">
        <v>57</v>
      </c>
      <c r="H5">
        <v>585732</v>
      </c>
      <c r="I5" t="s">
        <v>58</v>
      </c>
      <c r="J5">
        <v>598258</v>
      </c>
      <c r="K5" t="s">
        <v>59</v>
      </c>
      <c r="L5" t="s">
        <v>60</v>
      </c>
      <c r="M5" t="s">
        <v>51</v>
      </c>
      <c r="N5">
        <v>1</v>
      </c>
      <c r="O5" t="s">
        <v>61</v>
      </c>
      <c r="P5">
        <v>1</v>
      </c>
      <c r="Q5" t="s">
        <v>61</v>
      </c>
      <c r="R5" s="2">
        <v>44017.445833333331</v>
      </c>
      <c r="S5" s="2" t="s">
        <v>62</v>
      </c>
      <c r="T5" s="2" t="s">
        <v>42</v>
      </c>
      <c r="U5" s="2" t="s">
        <v>43</v>
      </c>
      <c r="V5" s="2" t="s">
        <v>44</v>
      </c>
      <c r="W5" s="2" t="s">
        <v>44</v>
      </c>
      <c r="X5" s="2" t="s">
        <v>63</v>
      </c>
      <c r="Y5" s="2" t="s">
        <v>43</v>
      </c>
      <c r="Z5">
        <v>100</v>
      </c>
      <c r="AA5">
        <v>100</v>
      </c>
      <c r="AB5" t="s">
        <v>61</v>
      </c>
      <c r="AC5">
        <v>488190</v>
      </c>
      <c r="AD5" t="s">
        <v>64</v>
      </c>
      <c r="AE5" t="s">
        <v>48</v>
      </c>
    </row>
    <row r="6" spans="1:31" hidden="1" x14ac:dyDescent="0.25">
      <c r="A6" t="s">
        <v>31</v>
      </c>
      <c r="B6" t="s">
        <v>32</v>
      </c>
      <c r="C6" t="s">
        <v>55</v>
      </c>
      <c r="D6">
        <v>40058</v>
      </c>
      <c r="E6" t="s">
        <v>56</v>
      </c>
      <c r="F6">
        <v>253239</v>
      </c>
      <c r="G6" t="s">
        <v>57</v>
      </c>
      <c r="H6">
        <v>585732</v>
      </c>
      <c r="I6" t="s">
        <v>58</v>
      </c>
      <c r="J6">
        <v>307005</v>
      </c>
      <c r="K6" t="s">
        <v>65</v>
      </c>
      <c r="L6" t="s">
        <v>66</v>
      </c>
      <c r="M6" t="s">
        <v>51</v>
      </c>
      <c r="N6">
        <v>4</v>
      </c>
      <c r="O6" t="s">
        <v>67</v>
      </c>
      <c r="P6">
        <v>5</v>
      </c>
      <c r="Q6" t="s">
        <v>68</v>
      </c>
      <c r="R6" s="2">
        <v>44017.445833333331</v>
      </c>
      <c r="S6" s="2" t="s">
        <v>62</v>
      </c>
      <c r="T6" s="2" t="s">
        <v>42</v>
      </c>
      <c r="U6" s="2" t="s">
        <v>43</v>
      </c>
      <c r="V6" s="2" t="s">
        <v>44</v>
      </c>
      <c r="W6" s="2" t="s">
        <v>44</v>
      </c>
      <c r="X6" s="2" t="s">
        <v>63</v>
      </c>
      <c r="Y6" s="2" t="s">
        <v>43</v>
      </c>
      <c r="Z6">
        <v>100</v>
      </c>
      <c r="AA6">
        <v>100</v>
      </c>
      <c r="AB6" t="s">
        <v>61</v>
      </c>
      <c r="AC6">
        <v>372474</v>
      </c>
      <c r="AD6" t="s">
        <v>69</v>
      </c>
      <c r="AE6" t="s">
        <v>48</v>
      </c>
    </row>
    <row r="7" spans="1:31" hidden="1" x14ac:dyDescent="0.25">
      <c r="A7" t="s">
        <v>31</v>
      </c>
      <c r="B7" t="s">
        <v>32</v>
      </c>
      <c r="C7" t="s">
        <v>55</v>
      </c>
      <c r="D7">
        <v>40058</v>
      </c>
      <c r="E7" t="s">
        <v>56</v>
      </c>
      <c r="F7">
        <v>253239</v>
      </c>
      <c r="G7" t="s">
        <v>57</v>
      </c>
      <c r="H7">
        <v>585732</v>
      </c>
      <c r="I7" t="s">
        <v>58</v>
      </c>
      <c r="J7">
        <v>431378</v>
      </c>
      <c r="K7" t="s">
        <v>70</v>
      </c>
      <c r="L7" t="s">
        <v>71</v>
      </c>
      <c r="M7" t="s">
        <v>72</v>
      </c>
      <c r="N7">
        <v>2</v>
      </c>
      <c r="O7" t="s">
        <v>73</v>
      </c>
      <c r="P7">
        <v>3</v>
      </c>
      <c r="Q7" t="s">
        <v>74</v>
      </c>
      <c r="R7" s="2">
        <v>44017.445833333331</v>
      </c>
      <c r="S7" s="2" t="s">
        <v>62</v>
      </c>
      <c r="T7" s="2" t="s">
        <v>75</v>
      </c>
      <c r="U7" s="2" t="s">
        <v>43</v>
      </c>
      <c r="V7" s="2" t="s">
        <v>44</v>
      </c>
      <c r="W7" s="2" t="s">
        <v>44</v>
      </c>
      <c r="X7" s="2" t="s">
        <v>63</v>
      </c>
      <c r="Y7" s="2" t="s">
        <v>43</v>
      </c>
      <c r="Z7">
        <v>100</v>
      </c>
      <c r="AA7">
        <v>100</v>
      </c>
      <c r="AB7" t="s">
        <v>61</v>
      </c>
      <c r="AC7">
        <v>488190</v>
      </c>
      <c r="AD7" t="s">
        <v>64</v>
      </c>
      <c r="AE7" t="s">
        <v>48</v>
      </c>
    </row>
    <row r="8" spans="1:31" hidden="1" x14ac:dyDescent="0.25">
      <c r="A8" t="s">
        <v>31</v>
      </c>
      <c r="B8" t="s">
        <v>32</v>
      </c>
      <c r="C8" t="s">
        <v>55</v>
      </c>
      <c r="D8">
        <v>40058</v>
      </c>
      <c r="E8" t="s">
        <v>56</v>
      </c>
      <c r="F8">
        <v>253239</v>
      </c>
      <c r="G8" t="s">
        <v>57</v>
      </c>
      <c r="H8">
        <v>585732</v>
      </c>
      <c r="I8" t="s">
        <v>58</v>
      </c>
      <c r="J8">
        <v>559366</v>
      </c>
      <c r="K8" t="s">
        <v>76</v>
      </c>
      <c r="L8" t="s">
        <v>77</v>
      </c>
      <c r="M8" t="s">
        <v>78</v>
      </c>
      <c r="N8">
        <v>5</v>
      </c>
      <c r="O8" t="s">
        <v>79</v>
      </c>
      <c r="P8">
        <v>5</v>
      </c>
      <c r="Q8" t="s">
        <v>79</v>
      </c>
      <c r="R8" s="2">
        <v>44017.445833333331</v>
      </c>
      <c r="S8" s="2" t="s">
        <v>62</v>
      </c>
      <c r="T8" s="2" t="s">
        <v>42</v>
      </c>
      <c r="U8" s="2" t="s">
        <v>43</v>
      </c>
      <c r="V8" s="2" t="s">
        <v>44</v>
      </c>
      <c r="W8" s="2" t="s">
        <v>44</v>
      </c>
      <c r="X8" s="2" t="s">
        <v>63</v>
      </c>
      <c r="Y8" s="2" t="s">
        <v>43</v>
      </c>
      <c r="Z8">
        <v>100</v>
      </c>
      <c r="AA8">
        <v>100</v>
      </c>
      <c r="AB8" t="s">
        <v>80</v>
      </c>
      <c r="AC8">
        <v>253239</v>
      </c>
      <c r="AD8" t="s">
        <v>57</v>
      </c>
      <c r="AE8" t="s">
        <v>48</v>
      </c>
    </row>
    <row r="9" spans="1:31" hidden="1" x14ac:dyDescent="0.25">
      <c r="A9" t="s">
        <v>31</v>
      </c>
      <c r="B9" t="s">
        <v>32</v>
      </c>
      <c r="C9" t="s">
        <v>55</v>
      </c>
      <c r="D9">
        <v>40058</v>
      </c>
      <c r="E9" t="s">
        <v>56</v>
      </c>
      <c r="F9">
        <v>253239</v>
      </c>
      <c r="G9" t="s">
        <v>57</v>
      </c>
      <c r="H9">
        <v>585732</v>
      </c>
      <c r="I9" t="s">
        <v>58</v>
      </c>
      <c r="J9">
        <v>463574</v>
      </c>
      <c r="K9" t="s">
        <v>81</v>
      </c>
      <c r="L9" t="s">
        <v>82</v>
      </c>
      <c r="M9" t="s">
        <v>51</v>
      </c>
      <c r="N9">
        <v>5</v>
      </c>
      <c r="O9" t="s">
        <v>83</v>
      </c>
      <c r="P9">
        <v>5</v>
      </c>
      <c r="Q9" t="s">
        <v>83</v>
      </c>
      <c r="R9" s="2">
        <v>44017.445833333331</v>
      </c>
      <c r="S9" s="2" t="s">
        <v>62</v>
      </c>
      <c r="T9" s="2" t="s">
        <v>42</v>
      </c>
      <c r="U9" s="2" t="s">
        <v>43</v>
      </c>
      <c r="V9" s="2" t="s">
        <v>44</v>
      </c>
      <c r="W9" s="2" t="s">
        <v>44</v>
      </c>
      <c r="X9" s="2" t="s">
        <v>63</v>
      </c>
      <c r="Y9" s="2" t="s">
        <v>43</v>
      </c>
      <c r="Z9">
        <v>100</v>
      </c>
      <c r="AA9">
        <v>100</v>
      </c>
      <c r="AB9" t="s">
        <v>84</v>
      </c>
      <c r="AC9">
        <v>204903</v>
      </c>
      <c r="AD9" t="s">
        <v>85</v>
      </c>
      <c r="AE9" t="s">
        <v>48</v>
      </c>
    </row>
    <row r="10" spans="1:31" hidden="1" x14ac:dyDescent="0.25">
      <c r="A10" t="s">
        <v>31</v>
      </c>
      <c r="B10" t="s">
        <v>32</v>
      </c>
      <c r="C10" t="s">
        <v>55</v>
      </c>
      <c r="D10">
        <v>40058</v>
      </c>
      <c r="E10" t="s">
        <v>56</v>
      </c>
      <c r="F10">
        <v>253239</v>
      </c>
      <c r="G10" t="s">
        <v>57</v>
      </c>
      <c r="H10">
        <v>585732</v>
      </c>
      <c r="I10" t="s">
        <v>58</v>
      </c>
      <c r="J10">
        <v>498013</v>
      </c>
      <c r="K10" t="s">
        <v>86</v>
      </c>
      <c r="L10" t="s">
        <v>87</v>
      </c>
      <c r="M10" t="s">
        <v>39</v>
      </c>
      <c r="N10">
        <v>8</v>
      </c>
      <c r="O10" t="s">
        <v>88</v>
      </c>
      <c r="P10">
        <v>8</v>
      </c>
      <c r="Q10" t="s">
        <v>88</v>
      </c>
      <c r="R10" s="2">
        <v>44017.445833333331</v>
      </c>
      <c r="S10" s="2" t="s">
        <v>62</v>
      </c>
      <c r="T10" s="2" t="s">
        <v>42</v>
      </c>
      <c r="U10" s="2" t="s">
        <v>43</v>
      </c>
      <c r="V10" s="2" t="s">
        <v>44</v>
      </c>
      <c r="W10" s="2" t="s">
        <v>44</v>
      </c>
      <c r="X10" s="2" t="s">
        <v>63</v>
      </c>
      <c r="Y10" s="2" t="s">
        <v>43</v>
      </c>
      <c r="Z10" s="2" t="s">
        <v>89</v>
      </c>
      <c r="AA10">
        <v>66.67</v>
      </c>
      <c r="AB10" t="s">
        <v>90</v>
      </c>
      <c r="AC10">
        <v>204903</v>
      </c>
      <c r="AD10" t="s">
        <v>85</v>
      </c>
      <c r="AE10" t="s">
        <v>48</v>
      </c>
    </row>
    <row r="11" spans="1:31" hidden="1" x14ac:dyDescent="0.25">
      <c r="A11" t="s">
        <v>31</v>
      </c>
      <c r="B11" t="s">
        <v>32</v>
      </c>
      <c r="C11" t="s">
        <v>55</v>
      </c>
      <c r="D11">
        <v>40058</v>
      </c>
      <c r="E11" t="s">
        <v>56</v>
      </c>
      <c r="F11">
        <v>253239</v>
      </c>
      <c r="G11" t="s">
        <v>57</v>
      </c>
      <c r="H11">
        <v>585732</v>
      </c>
      <c r="I11" t="s">
        <v>58</v>
      </c>
      <c r="J11">
        <v>555298</v>
      </c>
      <c r="K11" t="s">
        <v>91</v>
      </c>
      <c r="L11" t="s">
        <v>92</v>
      </c>
      <c r="M11" t="s">
        <v>39</v>
      </c>
      <c r="N11">
        <v>6</v>
      </c>
      <c r="O11" t="s">
        <v>93</v>
      </c>
      <c r="P11">
        <v>6</v>
      </c>
      <c r="Q11" t="s">
        <v>93</v>
      </c>
      <c r="R11" s="2">
        <v>44017.445833333331</v>
      </c>
      <c r="S11" s="2" t="s">
        <v>62</v>
      </c>
      <c r="T11" s="2" t="s">
        <v>42</v>
      </c>
      <c r="U11" s="2" t="s">
        <v>43</v>
      </c>
      <c r="V11" s="2" t="s">
        <v>44</v>
      </c>
      <c r="W11" s="2" t="s">
        <v>44</v>
      </c>
      <c r="X11" s="2" t="s">
        <v>63</v>
      </c>
      <c r="Y11" s="2" t="s">
        <v>43</v>
      </c>
      <c r="Z11">
        <v>100</v>
      </c>
      <c r="AA11">
        <v>100</v>
      </c>
      <c r="AB11" t="s">
        <v>84</v>
      </c>
      <c r="AC11">
        <v>204903</v>
      </c>
      <c r="AD11" t="s">
        <v>85</v>
      </c>
      <c r="AE11" t="s">
        <v>48</v>
      </c>
    </row>
    <row r="12" spans="1:31" hidden="1" x14ac:dyDescent="0.25">
      <c r="A12" t="s">
        <v>31</v>
      </c>
      <c r="B12" t="s">
        <v>32</v>
      </c>
      <c r="C12" t="s">
        <v>55</v>
      </c>
      <c r="D12">
        <v>40058</v>
      </c>
      <c r="E12" t="s">
        <v>56</v>
      </c>
      <c r="F12">
        <v>253239</v>
      </c>
      <c r="G12" t="s">
        <v>57</v>
      </c>
      <c r="H12">
        <v>585732</v>
      </c>
      <c r="I12" t="s">
        <v>58</v>
      </c>
      <c r="J12">
        <v>306565</v>
      </c>
      <c r="K12" t="s">
        <v>94</v>
      </c>
      <c r="L12" t="s">
        <v>95</v>
      </c>
      <c r="M12" t="s">
        <v>51</v>
      </c>
      <c r="N12">
        <v>1</v>
      </c>
      <c r="O12" t="s">
        <v>61</v>
      </c>
      <c r="P12">
        <v>1</v>
      </c>
      <c r="Q12" t="s">
        <v>61</v>
      </c>
      <c r="R12" s="2">
        <v>44017.445833333331</v>
      </c>
      <c r="S12" s="2" t="s">
        <v>62</v>
      </c>
      <c r="T12" s="2" t="s">
        <v>96</v>
      </c>
      <c r="U12" s="2" t="s">
        <v>43</v>
      </c>
      <c r="V12" s="2" t="s">
        <v>44</v>
      </c>
      <c r="W12" s="2" t="s">
        <v>44</v>
      </c>
      <c r="X12" s="2" t="s">
        <v>63</v>
      </c>
      <c r="Y12" s="2" t="s">
        <v>43</v>
      </c>
      <c r="Z12">
        <v>100</v>
      </c>
      <c r="AA12">
        <v>100</v>
      </c>
      <c r="AB12" t="s">
        <v>61</v>
      </c>
      <c r="AC12">
        <v>488190</v>
      </c>
      <c r="AD12" t="s">
        <v>64</v>
      </c>
      <c r="AE12" t="s">
        <v>48</v>
      </c>
    </row>
    <row r="13" spans="1:31" hidden="1" x14ac:dyDescent="0.25">
      <c r="A13" t="s">
        <v>31</v>
      </c>
      <c r="B13" t="s">
        <v>32</v>
      </c>
      <c r="C13" t="s">
        <v>55</v>
      </c>
      <c r="D13">
        <v>40058</v>
      </c>
      <c r="E13" t="s">
        <v>56</v>
      </c>
      <c r="F13">
        <v>253239</v>
      </c>
      <c r="G13" t="s">
        <v>57</v>
      </c>
      <c r="H13">
        <v>585732</v>
      </c>
      <c r="I13" t="s">
        <v>58</v>
      </c>
      <c r="J13">
        <v>365593</v>
      </c>
      <c r="K13" t="s">
        <v>97</v>
      </c>
      <c r="L13" t="s">
        <v>98</v>
      </c>
      <c r="M13" t="s">
        <v>51</v>
      </c>
      <c r="N13">
        <v>1</v>
      </c>
      <c r="O13" t="s">
        <v>61</v>
      </c>
      <c r="P13">
        <v>1</v>
      </c>
      <c r="Q13" t="s">
        <v>61</v>
      </c>
      <c r="R13" s="2">
        <v>44017.445833333331</v>
      </c>
      <c r="S13" s="2" t="s">
        <v>62</v>
      </c>
      <c r="T13" s="2" t="s">
        <v>42</v>
      </c>
      <c r="U13" s="2" t="s">
        <v>43</v>
      </c>
      <c r="V13" s="2" t="s">
        <v>44</v>
      </c>
      <c r="W13" s="2" t="s">
        <v>44</v>
      </c>
      <c r="X13" s="2" t="s">
        <v>63</v>
      </c>
      <c r="Y13" s="2" t="s">
        <v>43</v>
      </c>
      <c r="Z13">
        <v>100</v>
      </c>
      <c r="AA13">
        <v>100</v>
      </c>
      <c r="AB13" t="s">
        <v>61</v>
      </c>
      <c r="AC13">
        <v>566157</v>
      </c>
      <c r="AD13" t="s">
        <v>99</v>
      </c>
      <c r="AE13" t="s">
        <v>48</v>
      </c>
    </row>
    <row r="14" spans="1:31" hidden="1" x14ac:dyDescent="0.25">
      <c r="A14" t="s">
        <v>31</v>
      </c>
      <c r="B14" t="s">
        <v>32</v>
      </c>
      <c r="C14" t="s">
        <v>55</v>
      </c>
      <c r="D14">
        <v>40058</v>
      </c>
      <c r="E14" t="s">
        <v>56</v>
      </c>
      <c r="F14">
        <v>253239</v>
      </c>
      <c r="G14" t="s">
        <v>57</v>
      </c>
      <c r="H14">
        <v>585732</v>
      </c>
      <c r="I14" t="s">
        <v>58</v>
      </c>
      <c r="J14">
        <v>449852</v>
      </c>
      <c r="K14" t="s">
        <v>100</v>
      </c>
      <c r="L14" t="s">
        <v>101</v>
      </c>
      <c r="M14" t="s">
        <v>39</v>
      </c>
      <c r="N14">
        <v>3</v>
      </c>
      <c r="O14" t="s">
        <v>102</v>
      </c>
      <c r="P14">
        <v>3</v>
      </c>
      <c r="Q14" t="s">
        <v>102</v>
      </c>
      <c r="R14" s="2">
        <v>44017.445833333331</v>
      </c>
      <c r="S14" s="2" t="s">
        <v>62</v>
      </c>
      <c r="T14" s="2" t="s">
        <v>42</v>
      </c>
      <c r="U14" s="2" t="s">
        <v>43</v>
      </c>
      <c r="V14" s="2" t="s">
        <v>44</v>
      </c>
      <c r="W14" s="2" t="s">
        <v>44</v>
      </c>
      <c r="X14" s="2" t="s">
        <v>63</v>
      </c>
      <c r="Y14" s="2" t="s">
        <v>43</v>
      </c>
      <c r="Z14">
        <v>100</v>
      </c>
      <c r="AA14">
        <v>100</v>
      </c>
      <c r="AB14" t="s">
        <v>103</v>
      </c>
      <c r="AC14">
        <v>253239</v>
      </c>
      <c r="AD14" t="s">
        <v>57</v>
      </c>
      <c r="AE14" t="s">
        <v>48</v>
      </c>
    </row>
    <row r="15" spans="1:31" hidden="1" x14ac:dyDescent="0.25">
      <c r="A15" t="s">
        <v>31</v>
      </c>
      <c r="B15" t="s">
        <v>32</v>
      </c>
      <c r="C15" t="s">
        <v>55</v>
      </c>
      <c r="D15">
        <v>40058</v>
      </c>
      <c r="E15" t="s">
        <v>56</v>
      </c>
      <c r="F15">
        <v>253239</v>
      </c>
      <c r="G15" t="s">
        <v>57</v>
      </c>
      <c r="H15">
        <v>585732</v>
      </c>
      <c r="I15" t="s">
        <v>58</v>
      </c>
      <c r="J15">
        <v>467587</v>
      </c>
      <c r="K15" t="s">
        <v>104</v>
      </c>
      <c r="L15" t="s">
        <v>105</v>
      </c>
      <c r="M15" t="s">
        <v>72</v>
      </c>
      <c r="N15">
        <v>3</v>
      </c>
      <c r="O15" t="s">
        <v>106</v>
      </c>
      <c r="P15">
        <v>3</v>
      </c>
      <c r="Q15" t="s">
        <v>106</v>
      </c>
      <c r="R15" s="2">
        <v>44017.445833333331</v>
      </c>
      <c r="S15" s="2" t="s">
        <v>62</v>
      </c>
      <c r="T15" s="2" t="s">
        <v>96</v>
      </c>
      <c r="U15" s="2" t="s">
        <v>43</v>
      </c>
      <c r="V15" s="2" t="s">
        <v>44</v>
      </c>
      <c r="W15" s="2" t="s">
        <v>44</v>
      </c>
      <c r="X15" s="2" t="s">
        <v>63</v>
      </c>
      <c r="Y15" s="2" t="s">
        <v>43</v>
      </c>
      <c r="Z15">
        <v>100</v>
      </c>
      <c r="AA15">
        <v>100</v>
      </c>
      <c r="AB15" t="s">
        <v>107</v>
      </c>
      <c r="AC15">
        <v>449852</v>
      </c>
      <c r="AD15" t="s">
        <v>100</v>
      </c>
      <c r="AE15" t="s">
        <v>48</v>
      </c>
    </row>
    <row r="16" spans="1:31" hidden="1" x14ac:dyDescent="0.25">
      <c r="A16" t="s">
        <v>31</v>
      </c>
      <c r="B16" t="s">
        <v>32</v>
      </c>
      <c r="C16" t="s">
        <v>55</v>
      </c>
      <c r="D16">
        <v>40058</v>
      </c>
      <c r="E16" t="s">
        <v>56</v>
      </c>
      <c r="F16">
        <v>253239</v>
      </c>
      <c r="G16" t="s">
        <v>57</v>
      </c>
      <c r="H16">
        <v>585732</v>
      </c>
      <c r="I16" t="s">
        <v>58</v>
      </c>
      <c r="J16">
        <v>488190</v>
      </c>
      <c r="K16" t="s">
        <v>64</v>
      </c>
      <c r="L16" t="s">
        <v>108</v>
      </c>
      <c r="M16" t="s">
        <v>39</v>
      </c>
      <c r="N16">
        <v>2</v>
      </c>
      <c r="O16" t="s">
        <v>109</v>
      </c>
      <c r="P16">
        <v>2</v>
      </c>
      <c r="Q16" t="s">
        <v>109</v>
      </c>
      <c r="R16" s="2">
        <v>44017.445833333331</v>
      </c>
      <c r="S16" s="2" t="s">
        <v>62</v>
      </c>
      <c r="T16" s="2" t="s">
        <v>42</v>
      </c>
      <c r="U16" s="2" t="s">
        <v>43</v>
      </c>
      <c r="V16" s="2" t="s">
        <v>44</v>
      </c>
      <c r="W16" s="2" t="s">
        <v>44</v>
      </c>
      <c r="X16" s="2" t="s">
        <v>63</v>
      </c>
      <c r="Y16" s="2" t="s">
        <v>43</v>
      </c>
      <c r="Z16">
        <v>100</v>
      </c>
      <c r="AA16">
        <v>100</v>
      </c>
      <c r="AB16" t="s">
        <v>80</v>
      </c>
      <c r="AC16">
        <v>372474</v>
      </c>
      <c r="AD16" t="s">
        <v>69</v>
      </c>
      <c r="AE16" t="s">
        <v>48</v>
      </c>
    </row>
    <row r="17" spans="1:31" hidden="1" x14ac:dyDescent="0.25">
      <c r="A17" t="s">
        <v>31</v>
      </c>
      <c r="B17" t="s">
        <v>32</v>
      </c>
      <c r="C17" t="s">
        <v>55</v>
      </c>
      <c r="D17">
        <v>40058</v>
      </c>
      <c r="E17" t="s">
        <v>56</v>
      </c>
      <c r="F17">
        <v>253239</v>
      </c>
      <c r="G17" t="s">
        <v>57</v>
      </c>
      <c r="H17">
        <v>585732</v>
      </c>
      <c r="I17" t="s">
        <v>58</v>
      </c>
      <c r="J17">
        <v>497426</v>
      </c>
      <c r="K17" t="s">
        <v>110</v>
      </c>
      <c r="L17" t="s">
        <v>111</v>
      </c>
      <c r="M17" t="s">
        <v>51</v>
      </c>
      <c r="N17">
        <v>7</v>
      </c>
      <c r="O17" t="s">
        <v>112</v>
      </c>
      <c r="P17">
        <v>7</v>
      </c>
      <c r="Q17" t="s">
        <v>112</v>
      </c>
      <c r="R17" s="2">
        <v>44017.445833333331</v>
      </c>
      <c r="S17" s="2" t="s">
        <v>62</v>
      </c>
      <c r="T17" s="2" t="s">
        <v>42</v>
      </c>
      <c r="U17" s="2" t="s">
        <v>43</v>
      </c>
      <c r="V17" s="2" t="s">
        <v>44</v>
      </c>
      <c r="W17" s="2" t="s">
        <v>44</v>
      </c>
      <c r="X17" s="2" t="s">
        <v>63</v>
      </c>
      <c r="Y17" s="2" t="s">
        <v>43</v>
      </c>
      <c r="Z17">
        <v>100</v>
      </c>
      <c r="AA17">
        <v>100</v>
      </c>
      <c r="AB17" t="s">
        <v>107</v>
      </c>
      <c r="AC17">
        <v>253239</v>
      </c>
      <c r="AD17" t="s">
        <v>57</v>
      </c>
      <c r="AE17" t="s">
        <v>48</v>
      </c>
    </row>
    <row r="18" spans="1:31" hidden="1" x14ac:dyDescent="0.25">
      <c r="A18" t="s">
        <v>31</v>
      </c>
      <c r="B18" t="s">
        <v>32</v>
      </c>
      <c r="C18" t="s">
        <v>55</v>
      </c>
      <c r="D18">
        <v>40058</v>
      </c>
      <c r="E18" t="s">
        <v>56</v>
      </c>
      <c r="F18">
        <v>253239</v>
      </c>
      <c r="G18" t="s">
        <v>57</v>
      </c>
      <c r="H18">
        <v>585732</v>
      </c>
      <c r="I18" t="s">
        <v>58</v>
      </c>
      <c r="J18">
        <v>503803</v>
      </c>
      <c r="K18" t="s">
        <v>113</v>
      </c>
      <c r="L18" t="s">
        <v>114</v>
      </c>
      <c r="M18" t="s">
        <v>115</v>
      </c>
      <c r="N18">
        <v>2</v>
      </c>
      <c r="O18" t="s">
        <v>116</v>
      </c>
      <c r="P18">
        <v>3</v>
      </c>
      <c r="Q18" t="s">
        <v>117</v>
      </c>
      <c r="R18" s="2">
        <v>44017.445833333331</v>
      </c>
      <c r="S18" s="2" t="s">
        <v>41</v>
      </c>
      <c r="T18" s="2" t="s">
        <v>42</v>
      </c>
      <c r="U18" s="2" t="s">
        <v>43</v>
      </c>
      <c r="V18" s="2" t="s">
        <v>44</v>
      </c>
      <c r="W18" s="2" t="s">
        <v>44</v>
      </c>
      <c r="X18" s="2" t="s">
        <v>63</v>
      </c>
      <c r="Y18" s="2" t="s">
        <v>43</v>
      </c>
      <c r="Z18">
        <v>100</v>
      </c>
      <c r="AA18">
        <v>100</v>
      </c>
      <c r="AB18" t="s">
        <v>118</v>
      </c>
      <c r="AC18">
        <v>8359</v>
      </c>
      <c r="AD18" t="s">
        <v>119</v>
      </c>
      <c r="AE18" t="s">
        <v>48</v>
      </c>
    </row>
    <row r="19" spans="1:31" hidden="1" x14ac:dyDescent="0.25">
      <c r="A19" t="s">
        <v>31</v>
      </c>
      <c r="B19" t="s">
        <v>32</v>
      </c>
      <c r="C19" t="s">
        <v>55</v>
      </c>
      <c r="D19">
        <v>40058</v>
      </c>
      <c r="E19" t="s">
        <v>56</v>
      </c>
      <c r="F19">
        <v>253239</v>
      </c>
      <c r="G19" t="s">
        <v>57</v>
      </c>
      <c r="H19">
        <v>585732</v>
      </c>
      <c r="I19" t="s">
        <v>58</v>
      </c>
      <c r="J19">
        <v>557124</v>
      </c>
      <c r="K19" t="s">
        <v>120</v>
      </c>
      <c r="L19" t="s">
        <v>121</v>
      </c>
      <c r="M19" t="s">
        <v>72</v>
      </c>
      <c r="N19">
        <v>1</v>
      </c>
      <c r="O19" t="s">
        <v>61</v>
      </c>
      <c r="P19">
        <v>1</v>
      </c>
      <c r="Q19" t="s">
        <v>61</v>
      </c>
      <c r="R19" s="2">
        <v>44017.445833333331</v>
      </c>
      <c r="S19" s="2" t="s">
        <v>62</v>
      </c>
      <c r="T19" s="2" t="s">
        <v>96</v>
      </c>
      <c r="U19" s="2" t="s">
        <v>43</v>
      </c>
      <c r="V19" s="2" t="s">
        <v>44</v>
      </c>
      <c r="W19" s="2" t="s">
        <v>44</v>
      </c>
      <c r="X19" s="2" t="s">
        <v>63</v>
      </c>
      <c r="Y19" s="2" t="s">
        <v>43</v>
      </c>
      <c r="Z19">
        <v>100</v>
      </c>
      <c r="AA19">
        <v>100</v>
      </c>
      <c r="AB19" t="s">
        <v>61</v>
      </c>
      <c r="AC19">
        <v>307005</v>
      </c>
      <c r="AD19" t="s">
        <v>65</v>
      </c>
      <c r="AE19" t="s">
        <v>48</v>
      </c>
    </row>
    <row r="20" spans="1:31" hidden="1" x14ac:dyDescent="0.25">
      <c r="A20" t="s">
        <v>31</v>
      </c>
      <c r="B20" t="s">
        <v>32</v>
      </c>
      <c r="C20" t="s">
        <v>55</v>
      </c>
      <c r="D20">
        <v>40058</v>
      </c>
      <c r="E20" t="s">
        <v>56</v>
      </c>
      <c r="F20">
        <v>253239</v>
      </c>
      <c r="G20" t="s">
        <v>57</v>
      </c>
      <c r="H20">
        <v>585732</v>
      </c>
      <c r="I20" t="s">
        <v>58</v>
      </c>
      <c r="J20">
        <v>557226</v>
      </c>
      <c r="K20" t="s">
        <v>122</v>
      </c>
      <c r="L20" t="s">
        <v>123</v>
      </c>
      <c r="M20" t="s">
        <v>72</v>
      </c>
      <c r="N20">
        <v>1</v>
      </c>
      <c r="O20" t="s">
        <v>61</v>
      </c>
      <c r="P20">
        <v>1</v>
      </c>
      <c r="Q20" t="s">
        <v>61</v>
      </c>
      <c r="R20" s="2">
        <v>44017.445833333331</v>
      </c>
      <c r="S20" s="2" t="s">
        <v>62</v>
      </c>
      <c r="T20" s="2" t="s">
        <v>96</v>
      </c>
      <c r="U20" s="2" t="s">
        <v>43</v>
      </c>
      <c r="V20" s="2" t="s">
        <v>44</v>
      </c>
      <c r="W20" s="2" t="s">
        <v>44</v>
      </c>
      <c r="X20" s="2" t="s">
        <v>63</v>
      </c>
      <c r="Y20" s="2" t="s">
        <v>43</v>
      </c>
      <c r="Z20">
        <v>100</v>
      </c>
      <c r="AA20">
        <v>100</v>
      </c>
      <c r="AB20" t="s">
        <v>61</v>
      </c>
      <c r="AC20">
        <v>488190</v>
      </c>
      <c r="AD20" t="s">
        <v>64</v>
      </c>
      <c r="AE20" t="s">
        <v>48</v>
      </c>
    </row>
    <row r="21" spans="1:31" hidden="1" x14ac:dyDescent="0.25">
      <c r="A21" t="s">
        <v>31</v>
      </c>
      <c r="B21" t="s">
        <v>32</v>
      </c>
      <c r="C21" t="s">
        <v>55</v>
      </c>
      <c r="D21">
        <v>40058</v>
      </c>
      <c r="E21" t="s">
        <v>56</v>
      </c>
      <c r="F21">
        <v>253239</v>
      </c>
      <c r="G21" t="s">
        <v>57</v>
      </c>
      <c r="H21">
        <v>585732</v>
      </c>
      <c r="I21" t="s">
        <v>58</v>
      </c>
      <c r="J21">
        <v>561493</v>
      </c>
      <c r="K21" t="s">
        <v>124</v>
      </c>
      <c r="L21" t="s">
        <v>125</v>
      </c>
      <c r="M21" t="s">
        <v>72</v>
      </c>
      <c r="N21">
        <v>5</v>
      </c>
      <c r="O21" t="s">
        <v>126</v>
      </c>
      <c r="P21">
        <v>5</v>
      </c>
      <c r="Q21" t="s">
        <v>126</v>
      </c>
      <c r="R21" s="2">
        <v>44017.445833333331</v>
      </c>
      <c r="S21" s="2" t="s">
        <v>62</v>
      </c>
      <c r="T21" s="2" t="s">
        <v>96</v>
      </c>
      <c r="U21" s="2" t="s">
        <v>43</v>
      </c>
      <c r="V21" s="2" t="s">
        <v>44</v>
      </c>
      <c r="W21" s="2" t="s">
        <v>44</v>
      </c>
      <c r="X21" s="2" t="s">
        <v>63</v>
      </c>
      <c r="Y21" s="2" t="s">
        <v>43</v>
      </c>
      <c r="Z21">
        <v>100</v>
      </c>
      <c r="AA21">
        <v>100</v>
      </c>
      <c r="AB21" t="s">
        <v>127</v>
      </c>
      <c r="AC21">
        <v>449852</v>
      </c>
      <c r="AD21" t="s">
        <v>100</v>
      </c>
      <c r="AE21" t="s">
        <v>48</v>
      </c>
    </row>
    <row r="22" spans="1:31" hidden="1" x14ac:dyDescent="0.25">
      <c r="A22" t="s">
        <v>31</v>
      </c>
      <c r="B22" t="s">
        <v>32</v>
      </c>
      <c r="C22" t="s">
        <v>55</v>
      </c>
      <c r="D22">
        <v>40058</v>
      </c>
      <c r="E22" t="s">
        <v>56</v>
      </c>
      <c r="F22">
        <v>253239</v>
      </c>
      <c r="G22" t="s">
        <v>57</v>
      </c>
      <c r="H22">
        <v>585732</v>
      </c>
      <c r="I22" t="s">
        <v>58</v>
      </c>
      <c r="J22">
        <v>573967</v>
      </c>
      <c r="K22" t="s">
        <v>128</v>
      </c>
      <c r="L22" t="s">
        <v>129</v>
      </c>
      <c r="M22" t="s">
        <v>39</v>
      </c>
      <c r="N22">
        <v>3</v>
      </c>
      <c r="O22" t="s">
        <v>130</v>
      </c>
      <c r="P22">
        <v>4</v>
      </c>
      <c r="Q22" t="s">
        <v>131</v>
      </c>
      <c r="R22" s="2">
        <v>44017.445833333331</v>
      </c>
      <c r="S22" s="2" t="s">
        <v>62</v>
      </c>
      <c r="T22" s="2" t="s">
        <v>42</v>
      </c>
      <c r="U22" s="2" t="s">
        <v>43</v>
      </c>
      <c r="V22" s="2" t="s">
        <v>44</v>
      </c>
      <c r="W22" s="2" t="s">
        <v>44</v>
      </c>
      <c r="X22" s="2" t="s">
        <v>63</v>
      </c>
      <c r="Y22" s="2" t="s">
        <v>44</v>
      </c>
      <c r="AC22">
        <v>238986</v>
      </c>
      <c r="AD22" t="s">
        <v>132</v>
      </c>
      <c r="AE22" t="s">
        <v>48</v>
      </c>
    </row>
    <row r="23" spans="1:31" hidden="1" x14ac:dyDescent="0.25">
      <c r="A23" t="s">
        <v>31</v>
      </c>
      <c r="B23" t="s">
        <v>32</v>
      </c>
      <c r="C23" t="s">
        <v>55</v>
      </c>
      <c r="D23">
        <v>40058</v>
      </c>
      <c r="E23" t="s">
        <v>56</v>
      </c>
      <c r="F23">
        <v>253239</v>
      </c>
      <c r="G23" t="s">
        <v>57</v>
      </c>
      <c r="H23">
        <v>585732</v>
      </c>
      <c r="I23" t="s">
        <v>58</v>
      </c>
      <c r="J23">
        <v>585665</v>
      </c>
      <c r="K23" t="s">
        <v>133</v>
      </c>
      <c r="L23" t="s">
        <v>134</v>
      </c>
      <c r="M23" t="s">
        <v>51</v>
      </c>
      <c r="N23">
        <v>5</v>
      </c>
      <c r="O23" t="s">
        <v>135</v>
      </c>
      <c r="P23">
        <v>5</v>
      </c>
      <c r="Q23" t="s">
        <v>135</v>
      </c>
      <c r="R23" s="2">
        <v>44017.445833333331</v>
      </c>
      <c r="S23" s="2" t="s">
        <v>62</v>
      </c>
      <c r="T23" s="2" t="s">
        <v>42</v>
      </c>
      <c r="U23" s="2" t="s">
        <v>43</v>
      </c>
      <c r="V23" s="2" t="s">
        <v>44</v>
      </c>
      <c r="W23" s="2" t="s">
        <v>44</v>
      </c>
      <c r="X23" s="2" t="s">
        <v>63</v>
      </c>
      <c r="Y23" s="2" t="s">
        <v>44</v>
      </c>
      <c r="AC23">
        <v>484478</v>
      </c>
      <c r="AD23" t="s">
        <v>136</v>
      </c>
      <c r="AE23" t="s">
        <v>48</v>
      </c>
    </row>
    <row r="24" spans="1:31" hidden="1" x14ac:dyDescent="0.25">
      <c r="A24" t="s">
        <v>31</v>
      </c>
      <c r="B24" t="s">
        <v>32</v>
      </c>
      <c r="C24" t="s">
        <v>55</v>
      </c>
      <c r="D24">
        <v>40058</v>
      </c>
      <c r="E24" t="s">
        <v>56</v>
      </c>
      <c r="F24">
        <v>253239</v>
      </c>
      <c r="G24" t="s">
        <v>57</v>
      </c>
      <c r="H24">
        <v>585732</v>
      </c>
      <c r="I24" t="s">
        <v>58</v>
      </c>
      <c r="J24">
        <v>669836</v>
      </c>
      <c r="K24" t="s">
        <v>137</v>
      </c>
      <c r="L24" t="s">
        <v>138</v>
      </c>
      <c r="M24" t="s">
        <v>78</v>
      </c>
      <c r="N24">
        <v>1</v>
      </c>
      <c r="O24" t="s">
        <v>139</v>
      </c>
      <c r="P24">
        <v>1</v>
      </c>
      <c r="Q24" t="s">
        <v>139</v>
      </c>
      <c r="R24" s="2">
        <v>44017.445833333331</v>
      </c>
      <c r="S24" s="2" t="s">
        <v>62</v>
      </c>
      <c r="T24" s="2" t="s">
        <v>96</v>
      </c>
      <c r="U24" s="2" t="s">
        <v>43</v>
      </c>
      <c r="V24" s="2" t="s">
        <v>44</v>
      </c>
      <c r="W24" s="2" t="s">
        <v>44</v>
      </c>
      <c r="X24" s="2" t="s">
        <v>63</v>
      </c>
      <c r="Y24" s="2" t="s">
        <v>43</v>
      </c>
      <c r="Z24">
        <v>100</v>
      </c>
      <c r="AA24">
        <v>100</v>
      </c>
      <c r="AB24" t="s">
        <v>139</v>
      </c>
      <c r="AC24">
        <v>555298</v>
      </c>
      <c r="AD24" t="s">
        <v>91</v>
      </c>
      <c r="AE24" t="s">
        <v>48</v>
      </c>
    </row>
    <row r="25" spans="1:31" hidden="1" x14ac:dyDescent="0.25">
      <c r="A25" t="s">
        <v>31</v>
      </c>
      <c r="B25" t="s">
        <v>32</v>
      </c>
      <c r="C25" t="s">
        <v>55</v>
      </c>
      <c r="D25">
        <v>40060</v>
      </c>
      <c r="E25" t="s">
        <v>140</v>
      </c>
      <c r="F25">
        <v>478565</v>
      </c>
      <c r="G25" t="s">
        <v>141</v>
      </c>
      <c r="H25">
        <v>585732</v>
      </c>
      <c r="I25" t="s">
        <v>58</v>
      </c>
      <c r="J25">
        <v>475238</v>
      </c>
      <c r="K25" t="s">
        <v>142</v>
      </c>
      <c r="L25" t="s">
        <v>143</v>
      </c>
      <c r="M25" t="s">
        <v>72</v>
      </c>
      <c r="N25">
        <v>6</v>
      </c>
      <c r="O25" t="s">
        <v>144</v>
      </c>
      <c r="P25">
        <v>6</v>
      </c>
      <c r="Q25" t="s">
        <v>144</v>
      </c>
      <c r="R25" s="2">
        <v>44017.445833333331</v>
      </c>
      <c r="S25" s="2" t="s">
        <v>62</v>
      </c>
      <c r="T25" s="2" t="s">
        <v>96</v>
      </c>
      <c r="U25" s="2" t="s">
        <v>43</v>
      </c>
      <c r="V25" s="2" t="s">
        <v>44</v>
      </c>
      <c r="W25" s="2" t="s">
        <v>44</v>
      </c>
      <c r="X25" s="2" t="s">
        <v>63</v>
      </c>
      <c r="Y25" s="2" t="s">
        <v>43</v>
      </c>
      <c r="Z25">
        <v>100</v>
      </c>
      <c r="AA25">
        <v>100</v>
      </c>
      <c r="AB25" t="s">
        <v>145</v>
      </c>
      <c r="AC25">
        <v>238491</v>
      </c>
      <c r="AD25" t="s">
        <v>146</v>
      </c>
      <c r="AE25" t="s">
        <v>48</v>
      </c>
    </row>
    <row r="26" spans="1:31" hidden="1" x14ac:dyDescent="0.25">
      <c r="A26" t="s">
        <v>31</v>
      </c>
      <c r="B26" t="s">
        <v>32</v>
      </c>
      <c r="C26" t="s">
        <v>55</v>
      </c>
      <c r="D26">
        <v>40060</v>
      </c>
      <c r="E26" t="s">
        <v>140</v>
      </c>
      <c r="F26">
        <v>478565</v>
      </c>
      <c r="G26" t="s">
        <v>141</v>
      </c>
      <c r="H26">
        <v>585732</v>
      </c>
      <c r="I26" t="s">
        <v>58</v>
      </c>
      <c r="J26">
        <v>483119</v>
      </c>
      <c r="K26" t="s">
        <v>147</v>
      </c>
      <c r="L26" t="s">
        <v>148</v>
      </c>
      <c r="M26" t="s">
        <v>72</v>
      </c>
      <c r="N26">
        <v>5</v>
      </c>
      <c r="O26" t="s">
        <v>149</v>
      </c>
      <c r="P26">
        <v>5</v>
      </c>
      <c r="Q26" t="s">
        <v>149</v>
      </c>
      <c r="R26" s="2">
        <v>44017.445833333331</v>
      </c>
      <c r="S26" s="2" t="s">
        <v>62</v>
      </c>
      <c r="T26" s="2" t="s">
        <v>96</v>
      </c>
      <c r="U26" s="2" t="s">
        <v>43</v>
      </c>
      <c r="V26" s="2" t="s">
        <v>44</v>
      </c>
      <c r="W26" s="2" t="s">
        <v>44</v>
      </c>
      <c r="X26" s="2" t="s">
        <v>63</v>
      </c>
      <c r="Y26" s="2" t="s">
        <v>43</v>
      </c>
      <c r="Z26">
        <v>100</v>
      </c>
      <c r="AA26">
        <v>100</v>
      </c>
      <c r="AB26" t="s">
        <v>150</v>
      </c>
      <c r="AC26">
        <v>238491</v>
      </c>
      <c r="AD26" t="s">
        <v>146</v>
      </c>
      <c r="AE26" t="s">
        <v>48</v>
      </c>
    </row>
    <row r="27" spans="1:31" hidden="1" x14ac:dyDescent="0.25">
      <c r="A27" t="s">
        <v>31</v>
      </c>
      <c r="B27" t="s">
        <v>32</v>
      </c>
      <c r="C27" t="s">
        <v>55</v>
      </c>
      <c r="D27">
        <v>40060</v>
      </c>
      <c r="E27" t="s">
        <v>140</v>
      </c>
      <c r="F27">
        <v>478565</v>
      </c>
      <c r="G27" t="s">
        <v>141</v>
      </c>
      <c r="H27">
        <v>585732</v>
      </c>
      <c r="I27" t="s">
        <v>58</v>
      </c>
      <c r="J27">
        <v>564251</v>
      </c>
      <c r="K27" t="s">
        <v>151</v>
      </c>
      <c r="L27" t="s">
        <v>152</v>
      </c>
      <c r="M27" t="s">
        <v>72</v>
      </c>
      <c r="N27">
        <v>2</v>
      </c>
      <c r="O27" t="s">
        <v>153</v>
      </c>
      <c r="P27">
        <v>2</v>
      </c>
      <c r="Q27" t="s">
        <v>153</v>
      </c>
      <c r="R27" s="2">
        <v>44017.445833333331</v>
      </c>
      <c r="S27" s="2" t="s">
        <v>62</v>
      </c>
      <c r="T27" s="2" t="s">
        <v>96</v>
      </c>
      <c r="U27" s="2" t="s">
        <v>43</v>
      </c>
      <c r="V27" s="2" t="s">
        <v>44</v>
      </c>
      <c r="W27" s="2" t="s">
        <v>44</v>
      </c>
      <c r="X27" s="2" t="s">
        <v>63</v>
      </c>
      <c r="Y27" s="2" t="s">
        <v>43</v>
      </c>
      <c r="Z27" s="2" t="s">
        <v>46</v>
      </c>
      <c r="AA27">
        <v>37.5</v>
      </c>
      <c r="AB27" t="s">
        <v>154</v>
      </c>
      <c r="AC27">
        <v>202045</v>
      </c>
      <c r="AD27" t="s">
        <v>155</v>
      </c>
      <c r="AE27" t="s">
        <v>48</v>
      </c>
    </row>
    <row r="28" spans="1:31" hidden="1" x14ac:dyDescent="0.25">
      <c r="A28" t="s">
        <v>31</v>
      </c>
      <c r="B28" t="s">
        <v>32</v>
      </c>
      <c r="C28" t="s">
        <v>55</v>
      </c>
      <c r="D28">
        <v>40061</v>
      </c>
      <c r="E28" t="s">
        <v>156</v>
      </c>
      <c r="F28">
        <v>253239</v>
      </c>
      <c r="G28" t="s">
        <v>57</v>
      </c>
      <c r="H28">
        <v>585732</v>
      </c>
      <c r="I28" t="s">
        <v>58</v>
      </c>
      <c r="J28">
        <v>222065</v>
      </c>
      <c r="K28" t="s">
        <v>157</v>
      </c>
      <c r="L28" t="s">
        <v>158</v>
      </c>
      <c r="M28" t="s">
        <v>115</v>
      </c>
      <c r="N28">
        <v>2</v>
      </c>
      <c r="O28" t="s">
        <v>159</v>
      </c>
      <c r="P28">
        <v>2</v>
      </c>
      <c r="Q28" t="s">
        <v>159</v>
      </c>
      <c r="R28" s="2">
        <v>44017.445833333331</v>
      </c>
      <c r="S28" s="2" t="s">
        <v>62</v>
      </c>
      <c r="T28" s="2" t="s">
        <v>42</v>
      </c>
      <c r="U28" s="2" t="s">
        <v>43</v>
      </c>
      <c r="V28" s="2" t="s">
        <v>44</v>
      </c>
      <c r="W28" s="2" t="s">
        <v>44</v>
      </c>
      <c r="X28" s="2" t="s">
        <v>63</v>
      </c>
      <c r="Y28" s="2" t="s">
        <v>43</v>
      </c>
      <c r="Z28">
        <v>100</v>
      </c>
      <c r="AA28">
        <v>100</v>
      </c>
      <c r="AB28" t="s">
        <v>160</v>
      </c>
      <c r="AC28">
        <v>674344</v>
      </c>
      <c r="AD28" t="s">
        <v>161</v>
      </c>
      <c r="AE28" t="s">
        <v>48</v>
      </c>
    </row>
    <row r="29" spans="1:31" hidden="1" x14ac:dyDescent="0.25">
      <c r="A29" t="s">
        <v>31</v>
      </c>
      <c r="B29" t="s">
        <v>32</v>
      </c>
      <c r="C29" t="s">
        <v>55</v>
      </c>
      <c r="D29">
        <v>40061</v>
      </c>
      <c r="E29" t="s">
        <v>156</v>
      </c>
      <c r="F29">
        <v>253239</v>
      </c>
      <c r="G29" t="s">
        <v>57</v>
      </c>
      <c r="H29">
        <v>585732</v>
      </c>
      <c r="I29" t="s">
        <v>58</v>
      </c>
      <c r="J29">
        <v>226096</v>
      </c>
      <c r="K29" t="s">
        <v>162</v>
      </c>
      <c r="L29" t="s">
        <v>163</v>
      </c>
      <c r="M29" t="s">
        <v>115</v>
      </c>
      <c r="N29">
        <v>3</v>
      </c>
      <c r="O29" t="s">
        <v>164</v>
      </c>
      <c r="P29">
        <v>3</v>
      </c>
      <c r="Q29" t="s">
        <v>164</v>
      </c>
      <c r="R29" s="2">
        <v>44017.445833333331</v>
      </c>
      <c r="S29" s="2" t="s">
        <v>62</v>
      </c>
      <c r="T29" s="2" t="s">
        <v>96</v>
      </c>
      <c r="U29" s="2" t="s">
        <v>43</v>
      </c>
      <c r="V29" s="2" t="s">
        <v>44</v>
      </c>
      <c r="W29" s="2" t="s">
        <v>44</v>
      </c>
      <c r="X29" s="2" t="s">
        <v>63</v>
      </c>
      <c r="Y29" s="2" t="s">
        <v>44</v>
      </c>
      <c r="AC29">
        <v>222065</v>
      </c>
      <c r="AD29" t="s">
        <v>165</v>
      </c>
      <c r="AE29" t="s">
        <v>48</v>
      </c>
    </row>
    <row r="30" spans="1:31" hidden="1" x14ac:dyDescent="0.25">
      <c r="A30" t="s">
        <v>31</v>
      </c>
      <c r="B30" t="s">
        <v>32</v>
      </c>
      <c r="C30" t="s">
        <v>55</v>
      </c>
      <c r="D30">
        <v>40061</v>
      </c>
      <c r="E30" t="s">
        <v>156</v>
      </c>
      <c r="F30">
        <v>253239</v>
      </c>
      <c r="G30" t="s">
        <v>57</v>
      </c>
      <c r="H30">
        <v>585732</v>
      </c>
      <c r="I30" t="s">
        <v>58</v>
      </c>
      <c r="J30">
        <v>229215</v>
      </c>
      <c r="K30" t="s">
        <v>166</v>
      </c>
      <c r="L30" t="s">
        <v>167</v>
      </c>
      <c r="M30" t="s">
        <v>115</v>
      </c>
      <c r="N30">
        <v>3</v>
      </c>
      <c r="O30" t="s">
        <v>168</v>
      </c>
      <c r="P30">
        <v>4</v>
      </c>
      <c r="Q30" t="s">
        <v>169</v>
      </c>
      <c r="R30" s="2">
        <v>44017.445833333331</v>
      </c>
      <c r="S30" s="2" t="s">
        <v>41</v>
      </c>
      <c r="T30" s="2" t="s">
        <v>42</v>
      </c>
      <c r="U30" s="2" t="s">
        <v>43</v>
      </c>
      <c r="V30" s="2" t="s">
        <v>44</v>
      </c>
      <c r="W30" s="2" t="s">
        <v>44</v>
      </c>
      <c r="X30" s="2" t="s">
        <v>63</v>
      </c>
      <c r="Y30" s="2" t="s">
        <v>44</v>
      </c>
      <c r="AC30">
        <v>8359</v>
      </c>
      <c r="AD30" t="s">
        <v>119</v>
      </c>
      <c r="AE30" t="s">
        <v>48</v>
      </c>
    </row>
    <row r="31" spans="1:31" hidden="1" x14ac:dyDescent="0.25">
      <c r="A31" t="s">
        <v>31</v>
      </c>
      <c r="B31" t="s">
        <v>32</v>
      </c>
      <c r="C31" t="s">
        <v>55</v>
      </c>
      <c r="D31">
        <v>40061</v>
      </c>
      <c r="E31" t="s">
        <v>156</v>
      </c>
      <c r="F31">
        <v>253239</v>
      </c>
      <c r="G31" t="s">
        <v>57</v>
      </c>
      <c r="H31">
        <v>585732</v>
      </c>
      <c r="I31" t="s">
        <v>58</v>
      </c>
      <c r="J31">
        <v>236888</v>
      </c>
      <c r="K31" t="s">
        <v>170</v>
      </c>
      <c r="L31" t="s">
        <v>171</v>
      </c>
      <c r="M31" t="s">
        <v>172</v>
      </c>
      <c r="N31">
        <v>3</v>
      </c>
      <c r="O31" t="s">
        <v>173</v>
      </c>
      <c r="P31">
        <v>5</v>
      </c>
      <c r="Q31" t="s">
        <v>174</v>
      </c>
      <c r="R31" s="2">
        <v>44017.445833333331</v>
      </c>
      <c r="S31" s="2" t="s">
        <v>41</v>
      </c>
      <c r="T31" s="2" t="s">
        <v>42</v>
      </c>
      <c r="U31" s="2" t="s">
        <v>43</v>
      </c>
      <c r="V31" s="2" t="s">
        <v>44</v>
      </c>
      <c r="W31" s="2" t="s">
        <v>44</v>
      </c>
      <c r="X31" s="2" t="s">
        <v>63</v>
      </c>
      <c r="Y31" s="2" t="s">
        <v>44</v>
      </c>
      <c r="AC31">
        <v>8359</v>
      </c>
      <c r="AD31" t="s">
        <v>119</v>
      </c>
      <c r="AE31" t="s">
        <v>48</v>
      </c>
    </row>
    <row r="32" spans="1:31" hidden="1" x14ac:dyDescent="0.25">
      <c r="A32" t="s">
        <v>31</v>
      </c>
      <c r="B32" t="s">
        <v>32</v>
      </c>
      <c r="C32" t="s">
        <v>55</v>
      </c>
      <c r="D32">
        <v>40061</v>
      </c>
      <c r="E32" t="s">
        <v>156</v>
      </c>
      <c r="F32">
        <v>253239</v>
      </c>
      <c r="G32" t="s">
        <v>57</v>
      </c>
      <c r="H32">
        <v>585732</v>
      </c>
      <c r="I32" t="s">
        <v>58</v>
      </c>
      <c r="J32">
        <v>253239</v>
      </c>
      <c r="K32" t="s">
        <v>57</v>
      </c>
      <c r="L32" t="s">
        <v>175</v>
      </c>
      <c r="M32" t="s">
        <v>115</v>
      </c>
      <c r="N32">
        <v>5</v>
      </c>
      <c r="O32" t="s">
        <v>176</v>
      </c>
      <c r="P32">
        <v>5</v>
      </c>
      <c r="Q32" t="s">
        <v>176</v>
      </c>
      <c r="R32" s="2">
        <v>44017.445833333331</v>
      </c>
      <c r="S32" s="2" t="s">
        <v>62</v>
      </c>
      <c r="T32" s="2" t="s">
        <v>42</v>
      </c>
      <c r="U32" s="2" t="s">
        <v>43</v>
      </c>
      <c r="V32" s="2" t="s">
        <v>44</v>
      </c>
      <c r="W32" s="2" t="s">
        <v>44</v>
      </c>
      <c r="X32" s="2" t="s">
        <v>63</v>
      </c>
      <c r="Y32" s="2" t="s">
        <v>43</v>
      </c>
      <c r="Z32">
        <v>100</v>
      </c>
      <c r="AA32">
        <v>100</v>
      </c>
      <c r="AB32" t="s">
        <v>80</v>
      </c>
      <c r="AC32">
        <v>371812</v>
      </c>
      <c r="AD32" t="s">
        <v>177</v>
      </c>
      <c r="AE32" t="s">
        <v>48</v>
      </c>
    </row>
    <row r="33" spans="1:31" hidden="1" x14ac:dyDescent="0.25">
      <c r="A33" t="s">
        <v>31</v>
      </c>
      <c r="B33" t="s">
        <v>32</v>
      </c>
      <c r="C33" t="s">
        <v>55</v>
      </c>
      <c r="D33">
        <v>40061</v>
      </c>
      <c r="E33" t="s">
        <v>156</v>
      </c>
      <c r="F33">
        <v>253239</v>
      </c>
      <c r="G33" t="s">
        <v>57</v>
      </c>
      <c r="H33">
        <v>585732</v>
      </c>
      <c r="I33" t="s">
        <v>58</v>
      </c>
      <c r="J33">
        <v>262749</v>
      </c>
      <c r="K33" t="s">
        <v>178</v>
      </c>
      <c r="L33" t="s">
        <v>179</v>
      </c>
      <c r="M33" t="s">
        <v>115</v>
      </c>
      <c r="N33">
        <v>2</v>
      </c>
      <c r="O33" t="s">
        <v>180</v>
      </c>
      <c r="P33">
        <v>4</v>
      </c>
      <c r="Q33" t="s">
        <v>181</v>
      </c>
      <c r="R33" s="2">
        <v>44017.445833333331</v>
      </c>
      <c r="S33" s="2" t="s">
        <v>41</v>
      </c>
      <c r="T33" s="2" t="s">
        <v>182</v>
      </c>
      <c r="U33" s="2" t="s">
        <v>43</v>
      </c>
      <c r="V33" s="2" t="s">
        <v>44</v>
      </c>
      <c r="W33" s="2" t="s">
        <v>44</v>
      </c>
      <c r="X33" s="2" t="s">
        <v>63</v>
      </c>
      <c r="Y33" s="2" t="s">
        <v>43</v>
      </c>
      <c r="Z33">
        <v>0</v>
      </c>
      <c r="AA33">
        <v>0</v>
      </c>
      <c r="AB33" t="s">
        <v>183</v>
      </c>
      <c r="AC33">
        <v>8359</v>
      </c>
      <c r="AD33" t="s">
        <v>119</v>
      </c>
      <c r="AE33" t="s">
        <v>48</v>
      </c>
    </row>
    <row r="34" spans="1:31" hidden="1" x14ac:dyDescent="0.25">
      <c r="A34" t="s">
        <v>31</v>
      </c>
      <c r="B34" t="s">
        <v>32</v>
      </c>
      <c r="C34" t="s">
        <v>55</v>
      </c>
      <c r="D34">
        <v>40061</v>
      </c>
      <c r="E34" t="s">
        <v>156</v>
      </c>
      <c r="F34">
        <v>253239</v>
      </c>
      <c r="G34" t="s">
        <v>57</v>
      </c>
      <c r="H34">
        <v>585732</v>
      </c>
      <c r="I34" t="s">
        <v>58</v>
      </c>
      <c r="J34">
        <v>262845</v>
      </c>
      <c r="K34" t="s">
        <v>184</v>
      </c>
      <c r="L34" t="s">
        <v>185</v>
      </c>
      <c r="M34" t="s">
        <v>115</v>
      </c>
      <c r="N34">
        <v>3</v>
      </c>
      <c r="O34" t="s">
        <v>168</v>
      </c>
      <c r="P34">
        <v>3</v>
      </c>
      <c r="Q34" t="s">
        <v>168</v>
      </c>
      <c r="R34" s="2">
        <v>44017.445833333331</v>
      </c>
      <c r="S34" s="2" t="s">
        <v>41</v>
      </c>
      <c r="T34" s="2" t="s">
        <v>182</v>
      </c>
      <c r="U34" s="2" t="s">
        <v>43</v>
      </c>
      <c r="V34" s="2" t="s">
        <v>44</v>
      </c>
      <c r="W34" s="2" t="s">
        <v>44</v>
      </c>
      <c r="X34" s="2" t="s">
        <v>63</v>
      </c>
      <c r="Y34" s="2" t="s">
        <v>43</v>
      </c>
      <c r="Z34" s="2" t="s">
        <v>186</v>
      </c>
      <c r="AA34">
        <v>25</v>
      </c>
      <c r="AB34" t="s">
        <v>187</v>
      </c>
      <c r="AC34">
        <v>203606</v>
      </c>
      <c r="AD34" t="s">
        <v>188</v>
      </c>
      <c r="AE34" t="s">
        <v>48</v>
      </c>
    </row>
    <row r="35" spans="1:31" hidden="1" x14ac:dyDescent="0.25">
      <c r="A35" t="s">
        <v>31</v>
      </c>
      <c r="B35" t="s">
        <v>32</v>
      </c>
      <c r="C35" t="s">
        <v>55</v>
      </c>
      <c r="D35">
        <v>40061</v>
      </c>
      <c r="E35" t="s">
        <v>156</v>
      </c>
      <c r="F35">
        <v>253239</v>
      </c>
      <c r="G35" t="s">
        <v>57</v>
      </c>
      <c r="H35">
        <v>585732</v>
      </c>
      <c r="I35" t="s">
        <v>58</v>
      </c>
      <c r="J35">
        <v>285964</v>
      </c>
      <c r="K35" t="s">
        <v>189</v>
      </c>
      <c r="L35" t="s">
        <v>190</v>
      </c>
      <c r="M35" t="s">
        <v>39</v>
      </c>
      <c r="N35">
        <v>3</v>
      </c>
      <c r="O35" t="s">
        <v>191</v>
      </c>
      <c r="P35">
        <v>3</v>
      </c>
      <c r="Q35" t="s">
        <v>191</v>
      </c>
      <c r="R35" s="2">
        <v>44017.445833333331</v>
      </c>
      <c r="S35" s="2" t="s">
        <v>41</v>
      </c>
      <c r="T35" s="2" t="s">
        <v>96</v>
      </c>
      <c r="U35" s="2" t="s">
        <v>43</v>
      </c>
      <c r="V35" s="2" t="s">
        <v>44</v>
      </c>
      <c r="W35" s="2" t="s">
        <v>44</v>
      </c>
      <c r="X35" s="2" t="s">
        <v>63</v>
      </c>
      <c r="Y35" s="2" t="s">
        <v>44</v>
      </c>
      <c r="AC35">
        <v>229215</v>
      </c>
      <c r="AD35" t="s">
        <v>166</v>
      </c>
      <c r="AE35" t="s">
        <v>48</v>
      </c>
    </row>
    <row r="36" spans="1:31" hidden="1" x14ac:dyDescent="0.25">
      <c r="A36" t="s">
        <v>31</v>
      </c>
      <c r="B36" t="s">
        <v>32</v>
      </c>
      <c r="C36" t="s">
        <v>55</v>
      </c>
      <c r="D36">
        <v>40061</v>
      </c>
      <c r="E36" t="s">
        <v>156</v>
      </c>
      <c r="F36">
        <v>253239</v>
      </c>
      <c r="G36" t="s">
        <v>57</v>
      </c>
      <c r="H36">
        <v>585732</v>
      </c>
      <c r="I36" t="s">
        <v>58</v>
      </c>
      <c r="J36">
        <v>294717</v>
      </c>
      <c r="K36" t="s">
        <v>192</v>
      </c>
      <c r="L36" t="s">
        <v>193</v>
      </c>
      <c r="M36" t="s">
        <v>39</v>
      </c>
      <c r="N36">
        <v>4</v>
      </c>
      <c r="O36" t="s">
        <v>194</v>
      </c>
      <c r="P36">
        <v>4</v>
      </c>
      <c r="Q36" t="s">
        <v>194</v>
      </c>
      <c r="R36" s="2">
        <v>44017.445833333331</v>
      </c>
      <c r="S36" s="2" t="s">
        <v>62</v>
      </c>
      <c r="T36" s="2" t="s">
        <v>195</v>
      </c>
      <c r="U36" s="2" t="s">
        <v>43</v>
      </c>
      <c r="V36" s="2" t="s">
        <v>44</v>
      </c>
      <c r="W36" s="2" t="s">
        <v>44</v>
      </c>
      <c r="X36" s="2" t="s">
        <v>63</v>
      </c>
      <c r="Y36" s="2" t="s">
        <v>43</v>
      </c>
      <c r="Z36">
        <v>100</v>
      </c>
      <c r="AA36">
        <v>100</v>
      </c>
      <c r="AB36" t="s">
        <v>196</v>
      </c>
      <c r="AC36">
        <v>371812</v>
      </c>
      <c r="AD36" t="s">
        <v>177</v>
      </c>
      <c r="AE36" t="s">
        <v>48</v>
      </c>
    </row>
    <row r="37" spans="1:31" hidden="1" x14ac:dyDescent="0.25">
      <c r="A37" t="s">
        <v>31</v>
      </c>
      <c r="B37" t="s">
        <v>32</v>
      </c>
      <c r="C37" t="s">
        <v>55</v>
      </c>
      <c r="D37">
        <v>40061</v>
      </c>
      <c r="E37" t="s">
        <v>156</v>
      </c>
      <c r="F37">
        <v>253239</v>
      </c>
      <c r="G37" t="s">
        <v>57</v>
      </c>
      <c r="H37">
        <v>585732</v>
      </c>
      <c r="I37" t="s">
        <v>58</v>
      </c>
      <c r="J37">
        <v>297595</v>
      </c>
      <c r="K37" t="s">
        <v>197</v>
      </c>
      <c r="L37" t="s">
        <v>198</v>
      </c>
      <c r="M37" t="s">
        <v>51</v>
      </c>
      <c r="N37">
        <v>3</v>
      </c>
      <c r="O37" t="s">
        <v>199</v>
      </c>
      <c r="P37">
        <v>3</v>
      </c>
      <c r="Q37" t="s">
        <v>199</v>
      </c>
      <c r="R37" s="2">
        <v>44017.445833333331</v>
      </c>
      <c r="S37" s="2" t="s">
        <v>62</v>
      </c>
      <c r="T37" s="2" t="s">
        <v>42</v>
      </c>
      <c r="U37" s="2" t="s">
        <v>43</v>
      </c>
      <c r="V37" s="2" t="s">
        <v>44</v>
      </c>
      <c r="W37" s="2" t="s">
        <v>44</v>
      </c>
      <c r="X37" s="2" t="s">
        <v>63</v>
      </c>
      <c r="Y37" s="2" t="s">
        <v>43</v>
      </c>
      <c r="Z37">
        <v>100</v>
      </c>
      <c r="AA37">
        <v>100</v>
      </c>
      <c r="AB37" t="s">
        <v>160</v>
      </c>
      <c r="AC37">
        <v>222065</v>
      </c>
      <c r="AD37" t="s">
        <v>165</v>
      </c>
      <c r="AE37" t="s">
        <v>48</v>
      </c>
    </row>
    <row r="38" spans="1:31" hidden="1" x14ac:dyDescent="0.25">
      <c r="A38" t="s">
        <v>31</v>
      </c>
      <c r="B38" t="s">
        <v>32</v>
      </c>
      <c r="C38" t="s">
        <v>55</v>
      </c>
      <c r="D38">
        <v>40061</v>
      </c>
      <c r="E38" t="s">
        <v>156</v>
      </c>
      <c r="F38">
        <v>253239</v>
      </c>
      <c r="G38" t="s">
        <v>57</v>
      </c>
      <c r="H38">
        <v>585732</v>
      </c>
      <c r="I38" t="s">
        <v>58</v>
      </c>
      <c r="J38">
        <v>333917</v>
      </c>
      <c r="K38" t="s">
        <v>200</v>
      </c>
      <c r="L38" t="s">
        <v>201</v>
      </c>
      <c r="M38" t="s">
        <v>51</v>
      </c>
      <c r="N38">
        <v>2</v>
      </c>
      <c r="O38" t="s">
        <v>159</v>
      </c>
      <c r="P38">
        <v>2</v>
      </c>
      <c r="Q38" t="s">
        <v>159</v>
      </c>
      <c r="R38" s="2">
        <v>44017.445833333331</v>
      </c>
      <c r="S38" s="2" t="s">
        <v>62</v>
      </c>
      <c r="T38" s="2" t="s">
        <v>96</v>
      </c>
      <c r="U38" s="2" t="s">
        <v>43</v>
      </c>
      <c r="V38" s="2" t="s">
        <v>44</v>
      </c>
      <c r="W38" s="2" t="s">
        <v>44</v>
      </c>
      <c r="X38" s="2" t="s">
        <v>63</v>
      </c>
      <c r="Y38" s="2" t="s">
        <v>43</v>
      </c>
      <c r="Z38">
        <v>100</v>
      </c>
      <c r="AA38">
        <v>100</v>
      </c>
      <c r="AB38" t="s">
        <v>160</v>
      </c>
      <c r="AC38">
        <v>253239</v>
      </c>
      <c r="AD38" t="s">
        <v>57</v>
      </c>
      <c r="AE38" t="s">
        <v>48</v>
      </c>
    </row>
    <row r="39" spans="1:31" hidden="1" x14ac:dyDescent="0.25">
      <c r="A39" t="s">
        <v>31</v>
      </c>
      <c r="B39" t="s">
        <v>32</v>
      </c>
      <c r="C39" t="s">
        <v>55</v>
      </c>
      <c r="D39">
        <v>40061</v>
      </c>
      <c r="E39" t="s">
        <v>156</v>
      </c>
      <c r="F39">
        <v>253239</v>
      </c>
      <c r="G39" t="s">
        <v>57</v>
      </c>
      <c r="H39">
        <v>585732</v>
      </c>
      <c r="I39" t="s">
        <v>58</v>
      </c>
      <c r="J39">
        <v>340751</v>
      </c>
      <c r="K39" t="s">
        <v>202</v>
      </c>
      <c r="L39" t="s">
        <v>203</v>
      </c>
      <c r="M39" t="s">
        <v>115</v>
      </c>
      <c r="N39">
        <v>1</v>
      </c>
      <c r="O39" t="s">
        <v>183</v>
      </c>
      <c r="P39">
        <v>1</v>
      </c>
      <c r="Q39" t="s">
        <v>183</v>
      </c>
      <c r="R39" s="2">
        <v>44017.445833333331</v>
      </c>
      <c r="S39" s="2" t="s">
        <v>41</v>
      </c>
      <c r="T39" s="2" t="s">
        <v>42</v>
      </c>
      <c r="U39" s="2" t="s">
        <v>43</v>
      </c>
      <c r="V39" s="2" t="s">
        <v>44</v>
      </c>
      <c r="W39" s="2" t="s">
        <v>44</v>
      </c>
      <c r="X39" s="2" t="s">
        <v>63</v>
      </c>
      <c r="Y39" s="2" t="s">
        <v>44</v>
      </c>
      <c r="AC39">
        <v>271496</v>
      </c>
      <c r="AD39" t="s">
        <v>204</v>
      </c>
      <c r="AE39" t="s">
        <v>48</v>
      </c>
    </row>
    <row r="40" spans="1:31" hidden="1" x14ac:dyDescent="0.25">
      <c r="A40" t="s">
        <v>31</v>
      </c>
      <c r="B40" t="s">
        <v>32</v>
      </c>
      <c r="C40" t="s">
        <v>55</v>
      </c>
      <c r="D40">
        <v>40061</v>
      </c>
      <c r="E40" t="s">
        <v>156</v>
      </c>
      <c r="F40">
        <v>253239</v>
      </c>
      <c r="G40" t="s">
        <v>57</v>
      </c>
      <c r="H40">
        <v>585732</v>
      </c>
      <c r="I40" t="s">
        <v>58</v>
      </c>
      <c r="J40">
        <v>372474</v>
      </c>
      <c r="K40" t="s">
        <v>69</v>
      </c>
      <c r="L40" t="s">
        <v>205</v>
      </c>
      <c r="M40" t="s">
        <v>115</v>
      </c>
      <c r="N40">
        <v>4</v>
      </c>
      <c r="O40" t="s">
        <v>206</v>
      </c>
      <c r="P40">
        <v>4</v>
      </c>
      <c r="Q40" t="s">
        <v>206</v>
      </c>
      <c r="R40" s="2">
        <v>44017.445833333331</v>
      </c>
      <c r="S40" s="2" t="s">
        <v>62</v>
      </c>
      <c r="T40" s="2" t="s">
        <v>42</v>
      </c>
      <c r="U40" s="2" t="s">
        <v>43</v>
      </c>
      <c r="V40" s="2" t="s">
        <v>44</v>
      </c>
      <c r="W40" s="2" t="s">
        <v>44</v>
      </c>
      <c r="X40" s="2" t="s">
        <v>63</v>
      </c>
      <c r="Y40" s="2" t="s">
        <v>43</v>
      </c>
      <c r="Z40" s="2" t="s">
        <v>46</v>
      </c>
      <c r="AA40">
        <v>50</v>
      </c>
      <c r="AB40" t="s">
        <v>80</v>
      </c>
      <c r="AC40">
        <v>674344</v>
      </c>
      <c r="AD40" t="s">
        <v>161</v>
      </c>
      <c r="AE40" t="s">
        <v>48</v>
      </c>
    </row>
    <row r="41" spans="1:31" hidden="1" x14ac:dyDescent="0.25">
      <c r="A41" t="s">
        <v>31</v>
      </c>
      <c r="B41" t="s">
        <v>32</v>
      </c>
      <c r="C41" t="s">
        <v>55</v>
      </c>
      <c r="D41">
        <v>40061</v>
      </c>
      <c r="E41" t="s">
        <v>156</v>
      </c>
      <c r="F41">
        <v>253239</v>
      </c>
      <c r="G41" t="s">
        <v>57</v>
      </c>
      <c r="H41">
        <v>585732</v>
      </c>
      <c r="I41" t="s">
        <v>58</v>
      </c>
      <c r="J41">
        <v>490166</v>
      </c>
      <c r="K41" t="s">
        <v>207</v>
      </c>
      <c r="L41" t="s">
        <v>208</v>
      </c>
      <c r="M41" t="s">
        <v>51</v>
      </c>
      <c r="N41">
        <v>3</v>
      </c>
      <c r="O41" t="s">
        <v>209</v>
      </c>
      <c r="P41">
        <v>3</v>
      </c>
      <c r="Q41" t="s">
        <v>209</v>
      </c>
      <c r="R41" s="2">
        <v>44017.445833333331</v>
      </c>
      <c r="S41" s="2" t="s">
        <v>62</v>
      </c>
      <c r="T41" s="2" t="s">
        <v>42</v>
      </c>
      <c r="U41" s="2" t="s">
        <v>43</v>
      </c>
      <c r="V41" s="2" t="s">
        <v>44</v>
      </c>
      <c r="W41" s="2" t="s">
        <v>44</v>
      </c>
      <c r="X41" s="2" t="s">
        <v>63</v>
      </c>
      <c r="Y41" s="2" t="s">
        <v>43</v>
      </c>
      <c r="Z41">
        <v>100</v>
      </c>
      <c r="AA41">
        <v>100</v>
      </c>
      <c r="AB41" t="s">
        <v>160</v>
      </c>
      <c r="AC41">
        <v>253239</v>
      </c>
      <c r="AD41" t="s">
        <v>57</v>
      </c>
      <c r="AE41" t="s">
        <v>48</v>
      </c>
    </row>
    <row r="42" spans="1:31" hidden="1" x14ac:dyDescent="0.25">
      <c r="A42" t="s">
        <v>31</v>
      </c>
      <c r="B42" t="s">
        <v>32</v>
      </c>
      <c r="C42" t="s">
        <v>55</v>
      </c>
      <c r="D42">
        <v>40061</v>
      </c>
      <c r="E42" t="s">
        <v>156</v>
      </c>
      <c r="F42">
        <v>253239</v>
      </c>
      <c r="G42" t="s">
        <v>57</v>
      </c>
      <c r="H42">
        <v>585732</v>
      </c>
      <c r="I42" t="s">
        <v>58</v>
      </c>
      <c r="J42">
        <v>501176</v>
      </c>
      <c r="K42" t="s">
        <v>210</v>
      </c>
      <c r="L42" t="s">
        <v>211</v>
      </c>
      <c r="M42" t="s">
        <v>72</v>
      </c>
      <c r="N42">
        <v>4</v>
      </c>
      <c r="O42" t="s">
        <v>212</v>
      </c>
      <c r="P42">
        <v>4</v>
      </c>
      <c r="Q42" t="s">
        <v>212</v>
      </c>
      <c r="R42" s="2">
        <v>44017.445833333331</v>
      </c>
      <c r="S42" s="2" t="s">
        <v>62</v>
      </c>
      <c r="T42" s="2" t="s">
        <v>96</v>
      </c>
      <c r="U42" s="2" t="s">
        <v>43</v>
      </c>
      <c r="V42" s="2" t="s">
        <v>44</v>
      </c>
      <c r="W42" s="2" t="s">
        <v>44</v>
      </c>
      <c r="X42" s="2" t="s">
        <v>63</v>
      </c>
      <c r="Y42" s="2" t="s">
        <v>43</v>
      </c>
      <c r="Z42">
        <v>100</v>
      </c>
      <c r="AA42">
        <v>100</v>
      </c>
      <c r="AB42" t="s">
        <v>160</v>
      </c>
      <c r="AC42">
        <v>569867</v>
      </c>
      <c r="AD42" t="s">
        <v>213</v>
      </c>
      <c r="AE42" t="s">
        <v>48</v>
      </c>
    </row>
    <row r="43" spans="1:31" hidden="1" x14ac:dyDescent="0.25">
      <c r="A43" t="s">
        <v>31</v>
      </c>
      <c r="B43" t="s">
        <v>32</v>
      </c>
      <c r="C43" t="s">
        <v>55</v>
      </c>
      <c r="D43">
        <v>40061</v>
      </c>
      <c r="E43" t="s">
        <v>156</v>
      </c>
      <c r="F43">
        <v>253239</v>
      </c>
      <c r="G43" t="s">
        <v>57</v>
      </c>
      <c r="H43">
        <v>585732</v>
      </c>
      <c r="I43" t="s">
        <v>58</v>
      </c>
      <c r="J43">
        <v>561533</v>
      </c>
      <c r="K43" t="s">
        <v>214</v>
      </c>
      <c r="L43" t="s">
        <v>215</v>
      </c>
      <c r="M43" t="s">
        <v>72</v>
      </c>
      <c r="N43">
        <v>3</v>
      </c>
      <c r="O43" t="s">
        <v>199</v>
      </c>
      <c r="P43">
        <v>3</v>
      </c>
      <c r="Q43" t="s">
        <v>199</v>
      </c>
      <c r="R43" s="2">
        <v>44017.445833333331</v>
      </c>
      <c r="S43" s="2" t="s">
        <v>62</v>
      </c>
      <c r="T43" s="2" t="s">
        <v>96</v>
      </c>
      <c r="U43" s="2" t="s">
        <v>43</v>
      </c>
      <c r="V43" s="2" t="s">
        <v>44</v>
      </c>
      <c r="W43" s="2" t="s">
        <v>44</v>
      </c>
      <c r="X43" s="2" t="s">
        <v>63</v>
      </c>
      <c r="Y43" s="2" t="s">
        <v>43</v>
      </c>
      <c r="Z43">
        <v>100</v>
      </c>
      <c r="AA43">
        <v>100</v>
      </c>
      <c r="AB43" t="s">
        <v>160</v>
      </c>
      <c r="AC43">
        <v>490166</v>
      </c>
      <c r="AD43" t="s">
        <v>207</v>
      </c>
      <c r="AE43" t="s">
        <v>48</v>
      </c>
    </row>
    <row r="44" spans="1:31" hidden="1" x14ac:dyDescent="0.25">
      <c r="A44" t="s">
        <v>31</v>
      </c>
      <c r="B44" t="s">
        <v>32</v>
      </c>
      <c r="C44" t="s">
        <v>55</v>
      </c>
      <c r="D44">
        <v>40061</v>
      </c>
      <c r="E44" t="s">
        <v>156</v>
      </c>
      <c r="F44">
        <v>253239</v>
      </c>
      <c r="G44" t="s">
        <v>57</v>
      </c>
      <c r="H44">
        <v>585732</v>
      </c>
      <c r="I44" t="s">
        <v>58</v>
      </c>
      <c r="J44">
        <v>569867</v>
      </c>
      <c r="K44" t="s">
        <v>213</v>
      </c>
      <c r="L44" t="s">
        <v>216</v>
      </c>
      <c r="M44" t="s">
        <v>51</v>
      </c>
      <c r="N44">
        <v>4</v>
      </c>
      <c r="O44" t="s">
        <v>217</v>
      </c>
      <c r="P44">
        <v>4</v>
      </c>
      <c r="Q44" t="s">
        <v>217</v>
      </c>
      <c r="R44" s="2">
        <v>44017.445833333331</v>
      </c>
      <c r="S44" s="2" t="s">
        <v>62</v>
      </c>
      <c r="T44" s="2" t="s">
        <v>42</v>
      </c>
      <c r="U44" s="2" t="s">
        <v>43</v>
      </c>
      <c r="V44" s="2" t="s">
        <v>44</v>
      </c>
      <c r="W44" s="2" t="s">
        <v>44</v>
      </c>
      <c r="X44" s="2" t="s">
        <v>63</v>
      </c>
      <c r="Y44" s="2" t="s">
        <v>43</v>
      </c>
      <c r="Z44">
        <v>100</v>
      </c>
      <c r="AA44">
        <v>100</v>
      </c>
      <c r="AB44" t="s">
        <v>160</v>
      </c>
      <c r="AC44">
        <v>253239</v>
      </c>
      <c r="AD44" t="s">
        <v>57</v>
      </c>
      <c r="AE44" t="s">
        <v>48</v>
      </c>
    </row>
    <row r="45" spans="1:31" hidden="1" x14ac:dyDescent="0.25">
      <c r="A45" t="s">
        <v>31</v>
      </c>
      <c r="B45" t="s">
        <v>32</v>
      </c>
      <c r="C45" t="s">
        <v>55</v>
      </c>
      <c r="D45">
        <v>40061</v>
      </c>
      <c r="E45" t="s">
        <v>156</v>
      </c>
      <c r="F45">
        <v>253239</v>
      </c>
      <c r="G45" t="s">
        <v>57</v>
      </c>
      <c r="H45">
        <v>585732</v>
      </c>
      <c r="I45" t="s">
        <v>58</v>
      </c>
      <c r="J45">
        <v>569967</v>
      </c>
      <c r="K45" t="s">
        <v>218</v>
      </c>
      <c r="L45" t="s">
        <v>219</v>
      </c>
      <c r="M45" t="s">
        <v>72</v>
      </c>
      <c r="N45">
        <v>3</v>
      </c>
      <c r="O45" t="s">
        <v>220</v>
      </c>
      <c r="P45">
        <v>3</v>
      </c>
      <c r="Q45" t="s">
        <v>220</v>
      </c>
      <c r="R45" s="2">
        <v>44017.445833333331</v>
      </c>
      <c r="S45" s="2" t="s">
        <v>62</v>
      </c>
      <c r="T45" s="2" t="s">
        <v>96</v>
      </c>
      <c r="U45" s="2" t="s">
        <v>43</v>
      </c>
      <c r="V45" s="2" t="s">
        <v>44</v>
      </c>
      <c r="W45" s="2" t="s">
        <v>44</v>
      </c>
      <c r="X45" s="2" t="s">
        <v>63</v>
      </c>
      <c r="Y45" s="2" t="s">
        <v>43</v>
      </c>
      <c r="Z45">
        <v>100</v>
      </c>
      <c r="AA45">
        <v>100</v>
      </c>
      <c r="AB45" t="s">
        <v>160</v>
      </c>
      <c r="AC45">
        <v>569867</v>
      </c>
      <c r="AD45" t="s">
        <v>213</v>
      </c>
      <c r="AE45" t="s">
        <v>48</v>
      </c>
    </row>
    <row r="46" spans="1:31" hidden="1" x14ac:dyDescent="0.25">
      <c r="A46" t="s">
        <v>31</v>
      </c>
      <c r="B46" t="s">
        <v>32</v>
      </c>
      <c r="C46" t="s">
        <v>55</v>
      </c>
      <c r="D46">
        <v>40061</v>
      </c>
      <c r="E46" t="s">
        <v>156</v>
      </c>
      <c r="F46">
        <v>253239</v>
      </c>
      <c r="G46" t="s">
        <v>57</v>
      </c>
      <c r="H46">
        <v>585732</v>
      </c>
      <c r="I46" t="s">
        <v>58</v>
      </c>
      <c r="J46">
        <v>572201</v>
      </c>
      <c r="K46" t="s">
        <v>221</v>
      </c>
      <c r="L46" t="s">
        <v>222</v>
      </c>
      <c r="M46" t="s">
        <v>51</v>
      </c>
      <c r="N46">
        <v>2</v>
      </c>
      <c r="O46" t="s">
        <v>223</v>
      </c>
      <c r="P46">
        <v>2</v>
      </c>
      <c r="Q46" t="s">
        <v>223</v>
      </c>
      <c r="R46" s="2">
        <v>44017.445833333331</v>
      </c>
      <c r="S46" s="2" t="s">
        <v>62</v>
      </c>
      <c r="T46" s="2" t="s">
        <v>42</v>
      </c>
      <c r="U46" s="2" t="s">
        <v>43</v>
      </c>
      <c r="V46" s="2" t="s">
        <v>44</v>
      </c>
      <c r="W46" s="2" t="s">
        <v>44</v>
      </c>
      <c r="X46" s="2" t="s">
        <v>63</v>
      </c>
      <c r="Y46" s="2" t="s">
        <v>43</v>
      </c>
      <c r="Z46">
        <v>100</v>
      </c>
      <c r="AA46">
        <v>100</v>
      </c>
      <c r="AB46" t="s">
        <v>160</v>
      </c>
      <c r="AC46">
        <v>222065</v>
      </c>
      <c r="AD46" t="s">
        <v>165</v>
      </c>
      <c r="AE46" t="s">
        <v>48</v>
      </c>
    </row>
    <row r="47" spans="1:31" hidden="1" x14ac:dyDescent="0.25">
      <c r="A47" t="s">
        <v>31</v>
      </c>
      <c r="B47" t="s">
        <v>32</v>
      </c>
      <c r="C47" t="s">
        <v>55</v>
      </c>
      <c r="D47">
        <v>40061</v>
      </c>
      <c r="E47" t="s">
        <v>156</v>
      </c>
      <c r="F47">
        <v>253239</v>
      </c>
      <c r="G47" t="s">
        <v>57</v>
      </c>
      <c r="H47">
        <v>585732</v>
      </c>
      <c r="I47" t="s">
        <v>58</v>
      </c>
      <c r="J47">
        <v>574933</v>
      </c>
      <c r="K47" t="s">
        <v>224</v>
      </c>
      <c r="L47" t="s">
        <v>225</v>
      </c>
      <c r="M47" t="s">
        <v>72</v>
      </c>
      <c r="N47">
        <v>3</v>
      </c>
      <c r="O47" t="s">
        <v>199</v>
      </c>
      <c r="P47">
        <v>3</v>
      </c>
      <c r="Q47" t="s">
        <v>199</v>
      </c>
      <c r="R47" s="2">
        <v>44017.445833333331</v>
      </c>
      <c r="S47" s="2" t="s">
        <v>62</v>
      </c>
      <c r="T47" s="2" t="s">
        <v>96</v>
      </c>
      <c r="U47" s="2" t="s">
        <v>43</v>
      </c>
      <c r="V47" s="2" t="s">
        <v>44</v>
      </c>
      <c r="W47" s="2" t="s">
        <v>44</v>
      </c>
      <c r="X47" s="2" t="s">
        <v>63</v>
      </c>
      <c r="Y47" s="2" t="s">
        <v>43</v>
      </c>
      <c r="Z47">
        <v>100</v>
      </c>
      <c r="AA47">
        <v>100</v>
      </c>
      <c r="AB47" t="s">
        <v>160</v>
      </c>
      <c r="AC47">
        <v>253239</v>
      </c>
      <c r="AD47" t="s">
        <v>57</v>
      </c>
      <c r="AE47" t="s">
        <v>48</v>
      </c>
    </row>
    <row r="48" spans="1:31" hidden="1" x14ac:dyDescent="0.25">
      <c r="A48" t="s">
        <v>31</v>
      </c>
      <c r="B48" t="s">
        <v>32</v>
      </c>
      <c r="C48" t="s">
        <v>55</v>
      </c>
      <c r="D48">
        <v>40061</v>
      </c>
      <c r="E48" t="s">
        <v>156</v>
      </c>
      <c r="F48">
        <v>253239</v>
      </c>
      <c r="G48" t="s">
        <v>57</v>
      </c>
      <c r="H48">
        <v>585732</v>
      </c>
      <c r="I48" t="s">
        <v>58</v>
      </c>
      <c r="J48">
        <v>574949</v>
      </c>
      <c r="K48" t="s">
        <v>226</v>
      </c>
      <c r="L48" t="s">
        <v>227</v>
      </c>
      <c r="M48" t="s">
        <v>72</v>
      </c>
      <c r="N48">
        <v>3</v>
      </c>
      <c r="O48" t="s">
        <v>199</v>
      </c>
      <c r="P48">
        <v>3</v>
      </c>
      <c r="Q48" t="s">
        <v>199</v>
      </c>
      <c r="R48" s="2">
        <v>44017.445833333331</v>
      </c>
      <c r="S48" s="2" t="s">
        <v>62</v>
      </c>
      <c r="T48" s="2" t="s">
        <v>96</v>
      </c>
      <c r="U48" s="2" t="s">
        <v>43</v>
      </c>
      <c r="V48" s="2" t="s">
        <v>44</v>
      </c>
      <c r="W48" s="2" t="s">
        <v>44</v>
      </c>
      <c r="X48" s="2" t="s">
        <v>63</v>
      </c>
      <c r="Y48" s="2" t="s">
        <v>43</v>
      </c>
      <c r="Z48">
        <v>100</v>
      </c>
      <c r="AA48">
        <v>100</v>
      </c>
      <c r="AB48" t="s">
        <v>160</v>
      </c>
      <c r="AC48">
        <v>253239</v>
      </c>
      <c r="AD48" t="s">
        <v>57</v>
      </c>
      <c r="AE48" t="s">
        <v>48</v>
      </c>
    </row>
    <row r="49" spans="1:31" hidden="1" x14ac:dyDescent="0.25">
      <c r="A49" t="s">
        <v>31</v>
      </c>
      <c r="B49" t="s">
        <v>32</v>
      </c>
      <c r="C49" t="s">
        <v>55</v>
      </c>
      <c r="D49">
        <v>40061</v>
      </c>
      <c r="E49" t="s">
        <v>156</v>
      </c>
      <c r="F49">
        <v>253239</v>
      </c>
      <c r="G49" t="s">
        <v>57</v>
      </c>
      <c r="H49">
        <v>585732</v>
      </c>
      <c r="I49" t="s">
        <v>58</v>
      </c>
      <c r="J49">
        <v>297609</v>
      </c>
      <c r="K49" t="s">
        <v>228</v>
      </c>
      <c r="L49" t="s">
        <v>229</v>
      </c>
      <c r="M49" t="s">
        <v>115</v>
      </c>
      <c r="N49">
        <v>6</v>
      </c>
      <c r="O49" t="s">
        <v>230</v>
      </c>
      <c r="P49">
        <v>6</v>
      </c>
      <c r="Q49" t="s">
        <v>230</v>
      </c>
      <c r="R49" s="2">
        <v>44017.445833333331</v>
      </c>
      <c r="S49" s="2" t="s">
        <v>41</v>
      </c>
      <c r="T49" s="2" t="s">
        <v>42</v>
      </c>
      <c r="U49" s="2" t="s">
        <v>43</v>
      </c>
      <c r="V49" s="2" t="s">
        <v>44</v>
      </c>
      <c r="W49" s="2" t="s">
        <v>44</v>
      </c>
      <c r="X49" s="2" t="s">
        <v>63</v>
      </c>
      <c r="Y49" s="2" t="s">
        <v>43</v>
      </c>
      <c r="Z49">
        <v>0</v>
      </c>
      <c r="AA49">
        <v>0</v>
      </c>
      <c r="AB49" t="s">
        <v>231</v>
      </c>
      <c r="AC49">
        <v>261355</v>
      </c>
      <c r="AD49" t="s">
        <v>232</v>
      </c>
      <c r="AE49" t="s">
        <v>48</v>
      </c>
    </row>
    <row r="50" spans="1:31" hidden="1" x14ac:dyDescent="0.25">
      <c r="A50" t="s">
        <v>31</v>
      </c>
      <c r="B50" t="s">
        <v>32</v>
      </c>
      <c r="C50" t="s">
        <v>55</v>
      </c>
      <c r="D50">
        <v>40061</v>
      </c>
      <c r="E50" t="s">
        <v>156</v>
      </c>
      <c r="F50">
        <v>253239</v>
      </c>
      <c r="G50" t="s">
        <v>57</v>
      </c>
      <c r="H50">
        <v>585732</v>
      </c>
      <c r="I50" t="s">
        <v>58</v>
      </c>
      <c r="J50">
        <v>203606</v>
      </c>
      <c r="K50" t="s">
        <v>188</v>
      </c>
      <c r="L50" t="s">
        <v>233</v>
      </c>
      <c r="M50" t="s">
        <v>172</v>
      </c>
      <c r="N50">
        <v>4</v>
      </c>
      <c r="O50" t="s">
        <v>234</v>
      </c>
      <c r="P50">
        <v>4</v>
      </c>
      <c r="Q50" t="s">
        <v>234</v>
      </c>
      <c r="R50" s="2">
        <v>44017.445833333331</v>
      </c>
      <c r="S50" s="2" t="s">
        <v>41</v>
      </c>
      <c r="T50" s="2" t="s">
        <v>96</v>
      </c>
      <c r="U50" s="2" t="s">
        <v>43</v>
      </c>
      <c r="V50" s="2" t="s">
        <v>44</v>
      </c>
      <c r="W50" s="2" t="s">
        <v>44</v>
      </c>
      <c r="X50" s="2" t="s">
        <v>63</v>
      </c>
      <c r="Y50" s="2" t="s">
        <v>43</v>
      </c>
      <c r="Z50">
        <v>0</v>
      </c>
      <c r="AA50">
        <v>0</v>
      </c>
      <c r="AB50" t="s">
        <v>183</v>
      </c>
      <c r="AC50">
        <v>8359</v>
      </c>
      <c r="AD50" t="s">
        <v>119</v>
      </c>
      <c r="AE50" t="s">
        <v>48</v>
      </c>
    </row>
    <row r="51" spans="1:31" hidden="1" x14ac:dyDescent="0.25">
      <c r="A51" t="s">
        <v>31</v>
      </c>
      <c r="B51" t="s">
        <v>32</v>
      </c>
      <c r="C51" t="s">
        <v>55</v>
      </c>
      <c r="D51">
        <v>40061</v>
      </c>
      <c r="E51" t="s">
        <v>156</v>
      </c>
      <c r="F51">
        <v>253239</v>
      </c>
      <c r="G51" t="s">
        <v>57</v>
      </c>
      <c r="H51">
        <v>585732</v>
      </c>
      <c r="I51" t="s">
        <v>58</v>
      </c>
      <c r="J51">
        <v>437352</v>
      </c>
      <c r="K51" t="s">
        <v>235</v>
      </c>
      <c r="L51" t="s">
        <v>236</v>
      </c>
      <c r="M51" t="s">
        <v>78</v>
      </c>
      <c r="N51">
        <v>1</v>
      </c>
      <c r="O51" t="s">
        <v>61</v>
      </c>
      <c r="P51">
        <v>1</v>
      </c>
      <c r="Q51" t="s">
        <v>61</v>
      </c>
      <c r="R51" s="2">
        <v>44017.445833333331</v>
      </c>
      <c r="S51" s="2" t="s">
        <v>62</v>
      </c>
      <c r="T51" s="2" t="s">
        <v>75</v>
      </c>
      <c r="U51" s="2" t="s">
        <v>43</v>
      </c>
      <c r="V51" s="2" t="s">
        <v>44</v>
      </c>
      <c r="W51" s="2" t="s">
        <v>44</v>
      </c>
      <c r="X51" s="2" t="s">
        <v>63</v>
      </c>
      <c r="Y51" s="2" t="s">
        <v>43</v>
      </c>
      <c r="Z51">
        <v>100</v>
      </c>
      <c r="AA51">
        <v>100</v>
      </c>
      <c r="AB51" t="s">
        <v>61</v>
      </c>
      <c r="AC51">
        <v>372474</v>
      </c>
      <c r="AD51" t="s">
        <v>69</v>
      </c>
      <c r="AE51" t="s">
        <v>48</v>
      </c>
    </row>
    <row r="52" spans="1:31" hidden="1" x14ac:dyDescent="0.25">
      <c r="A52" t="s">
        <v>31</v>
      </c>
      <c r="B52" t="s">
        <v>32</v>
      </c>
      <c r="C52" t="s">
        <v>55</v>
      </c>
      <c r="D52">
        <v>40061</v>
      </c>
      <c r="E52" t="s">
        <v>156</v>
      </c>
      <c r="F52">
        <v>253239</v>
      </c>
      <c r="G52" t="s">
        <v>57</v>
      </c>
      <c r="H52">
        <v>585732</v>
      </c>
      <c r="I52" t="s">
        <v>58</v>
      </c>
      <c r="J52">
        <v>673985</v>
      </c>
      <c r="K52" t="s">
        <v>237</v>
      </c>
      <c r="L52" t="s">
        <v>238</v>
      </c>
      <c r="M52" t="s">
        <v>115</v>
      </c>
      <c r="N52">
        <v>0</v>
      </c>
      <c r="P52">
        <v>0</v>
      </c>
      <c r="R52" s="2">
        <v>44017.445833333331</v>
      </c>
      <c r="S52" s="2" t="s">
        <v>62</v>
      </c>
      <c r="T52" s="2" t="s">
        <v>42</v>
      </c>
      <c r="U52" s="2" t="s">
        <v>44</v>
      </c>
      <c r="V52" s="2" t="s">
        <v>44</v>
      </c>
      <c r="W52" s="2" t="s">
        <v>44</v>
      </c>
      <c r="X52" s="2" t="s">
        <v>63</v>
      </c>
      <c r="Y52" s="2" t="s">
        <v>44</v>
      </c>
      <c r="AC52">
        <v>674344</v>
      </c>
      <c r="AD52" t="s">
        <v>161</v>
      </c>
      <c r="AE52" t="s">
        <v>48</v>
      </c>
    </row>
    <row r="53" spans="1:31" hidden="1" x14ac:dyDescent="0.25">
      <c r="A53" t="s">
        <v>31</v>
      </c>
      <c r="B53" t="s">
        <v>32</v>
      </c>
      <c r="C53" t="s">
        <v>55</v>
      </c>
      <c r="D53">
        <v>40062</v>
      </c>
      <c r="E53" t="s">
        <v>239</v>
      </c>
      <c r="F53">
        <v>478565</v>
      </c>
      <c r="G53" t="s">
        <v>141</v>
      </c>
      <c r="H53">
        <v>585732</v>
      </c>
      <c r="I53" t="s">
        <v>58</v>
      </c>
      <c r="J53">
        <v>238491</v>
      </c>
      <c r="K53" t="s">
        <v>146</v>
      </c>
      <c r="L53" t="s">
        <v>240</v>
      </c>
      <c r="M53" t="s">
        <v>115</v>
      </c>
      <c r="N53">
        <v>0</v>
      </c>
      <c r="P53">
        <v>0</v>
      </c>
      <c r="R53" s="2">
        <v>44017.445833333331</v>
      </c>
      <c r="S53" s="2" t="s">
        <v>62</v>
      </c>
      <c r="T53" s="2" t="s">
        <v>42</v>
      </c>
      <c r="U53" s="2" t="s">
        <v>44</v>
      </c>
      <c r="V53" s="2" t="s">
        <v>44</v>
      </c>
      <c r="W53" s="2" t="s">
        <v>44</v>
      </c>
      <c r="X53" s="2" t="s">
        <v>63</v>
      </c>
      <c r="Y53" s="2" t="s">
        <v>44</v>
      </c>
      <c r="AC53">
        <v>210740</v>
      </c>
      <c r="AD53" t="s">
        <v>241</v>
      </c>
      <c r="AE53" t="s">
        <v>48</v>
      </c>
    </row>
    <row r="54" spans="1:31" hidden="1" x14ac:dyDescent="0.25">
      <c r="A54" t="s">
        <v>31</v>
      </c>
      <c r="B54" t="s">
        <v>32</v>
      </c>
      <c r="C54" t="s">
        <v>55</v>
      </c>
      <c r="D54">
        <v>40062</v>
      </c>
      <c r="E54" t="s">
        <v>239</v>
      </c>
      <c r="F54">
        <v>478565</v>
      </c>
      <c r="G54" t="s">
        <v>141</v>
      </c>
      <c r="H54">
        <v>585732</v>
      </c>
      <c r="I54" t="s">
        <v>58</v>
      </c>
      <c r="J54">
        <v>478565</v>
      </c>
      <c r="K54" t="s">
        <v>141</v>
      </c>
      <c r="L54" t="s">
        <v>242</v>
      </c>
      <c r="M54" t="s">
        <v>51</v>
      </c>
      <c r="N54">
        <v>0</v>
      </c>
      <c r="P54">
        <v>0</v>
      </c>
      <c r="R54" s="2">
        <v>44017.445833333331</v>
      </c>
      <c r="S54" s="2" t="s">
        <v>62</v>
      </c>
      <c r="T54" s="2" t="s">
        <v>42</v>
      </c>
      <c r="U54" s="2" t="s">
        <v>44</v>
      </c>
      <c r="V54" s="2" t="s">
        <v>44</v>
      </c>
      <c r="W54" s="2" t="s">
        <v>44</v>
      </c>
      <c r="X54" s="2" t="s">
        <v>63</v>
      </c>
      <c r="Y54" s="2" t="s">
        <v>44</v>
      </c>
      <c r="AC54">
        <v>301793</v>
      </c>
      <c r="AD54" t="s">
        <v>243</v>
      </c>
      <c r="AE54" t="s">
        <v>48</v>
      </c>
    </row>
    <row r="55" spans="1:31" hidden="1" x14ac:dyDescent="0.25">
      <c r="A55" t="s">
        <v>31</v>
      </c>
      <c r="B55" t="s">
        <v>32</v>
      </c>
      <c r="C55" t="s">
        <v>55</v>
      </c>
      <c r="D55">
        <v>40062</v>
      </c>
      <c r="E55" t="s">
        <v>239</v>
      </c>
      <c r="F55">
        <v>478565</v>
      </c>
      <c r="G55" t="s">
        <v>141</v>
      </c>
      <c r="H55">
        <v>585732</v>
      </c>
      <c r="I55" t="s">
        <v>58</v>
      </c>
      <c r="J55">
        <v>557174</v>
      </c>
      <c r="K55" t="s">
        <v>244</v>
      </c>
      <c r="L55" t="s">
        <v>245</v>
      </c>
      <c r="M55" t="s">
        <v>72</v>
      </c>
      <c r="N55">
        <v>3</v>
      </c>
      <c r="O55" t="s">
        <v>246</v>
      </c>
      <c r="P55">
        <v>3</v>
      </c>
      <c r="Q55" t="s">
        <v>246</v>
      </c>
      <c r="R55" s="2">
        <v>44017.445833333331</v>
      </c>
      <c r="S55" s="2" t="s">
        <v>62</v>
      </c>
      <c r="T55" s="2" t="s">
        <v>96</v>
      </c>
      <c r="U55" s="2" t="s">
        <v>43</v>
      </c>
      <c r="V55" s="2" t="s">
        <v>44</v>
      </c>
      <c r="W55" s="2" t="s">
        <v>44</v>
      </c>
      <c r="X55" s="2" t="s">
        <v>63</v>
      </c>
      <c r="Y55" s="2" t="s">
        <v>43</v>
      </c>
      <c r="Z55">
        <v>0</v>
      </c>
      <c r="AA55">
        <v>0</v>
      </c>
      <c r="AB55" t="s">
        <v>150</v>
      </c>
      <c r="AC55">
        <v>238491</v>
      </c>
      <c r="AD55" t="s">
        <v>146</v>
      </c>
      <c r="AE55" t="s">
        <v>48</v>
      </c>
    </row>
    <row r="56" spans="1:31" hidden="1" x14ac:dyDescent="0.25">
      <c r="A56" t="s">
        <v>31</v>
      </c>
      <c r="B56" t="s">
        <v>32</v>
      </c>
      <c r="C56" t="s">
        <v>55</v>
      </c>
      <c r="D56">
        <v>40062</v>
      </c>
      <c r="E56" t="s">
        <v>239</v>
      </c>
      <c r="F56">
        <v>478565</v>
      </c>
      <c r="G56" t="s">
        <v>141</v>
      </c>
      <c r="H56">
        <v>585732</v>
      </c>
      <c r="I56" t="s">
        <v>58</v>
      </c>
      <c r="J56">
        <v>569512</v>
      </c>
      <c r="K56" t="s">
        <v>247</v>
      </c>
      <c r="L56" t="s">
        <v>248</v>
      </c>
      <c r="M56" t="s">
        <v>39</v>
      </c>
      <c r="N56">
        <v>2</v>
      </c>
      <c r="O56" t="s">
        <v>249</v>
      </c>
      <c r="P56">
        <v>2</v>
      </c>
      <c r="Q56" t="s">
        <v>249</v>
      </c>
      <c r="R56" s="2">
        <v>44017.445833333331</v>
      </c>
      <c r="S56" s="2" t="s">
        <v>62</v>
      </c>
      <c r="T56" s="2" t="s">
        <v>42</v>
      </c>
      <c r="U56" s="2" t="s">
        <v>43</v>
      </c>
      <c r="V56" s="2" t="s">
        <v>44</v>
      </c>
      <c r="W56" s="2" t="s">
        <v>44</v>
      </c>
      <c r="X56" s="2" t="s">
        <v>63</v>
      </c>
      <c r="Y56" s="2" t="s">
        <v>44</v>
      </c>
      <c r="AC56">
        <v>347544</v>
      </c>
      <c r="AD56" t="s">
        <v>250</v>
      </c>
      <c r="AE56" t="s">
        <v>48</v>
      </c>
    </row>
    <row r="57" spans="1:31" hidden="1" x14ac:dyDescent="0.25">
      <c r="A57" t="s">
        <v>31</v>
      </c>
      <c r="B57" t="s">
        <v>32</v>
      </c>
      <c r="C57" t="s">
        <v>55</v>
      </c>
      <c r="D57">
        <v>40062</v>
      </c>
      <c r="E57" t="s">
        <v>239</v>
      </c>
      <c r="F57">
        <v>478565</v>
      </c>
      <c r="G57" t="s">
        <v>141</v>
      </c>
      <c r="H57">
        <v>585732</v>
      </c>
      <c r="I57" t="s">
        <v>58</v>
      </c>
      <c r="J57">
        <v>600234</v>
      </c>
      <c r="K57" t="s">
        <v>251</v>
      </c>
      <c r="L57" t="s">
        <v>252</v>
      </c>
      <c r="M57" t="s">
        <v>72</v>
      </c>
      <c r="N57">
        <v>2</v>
      </c>
      <c r="O57" t="s">
        <v>253</v>
      </c>
      <c r="P57">
        <v>2</v>
      </c>
      <c r="Q57" t="s">
        <v>253</v>
      </c>
      <c r="R57" s="2">
        <v>44017.445833333331</v>
      </c>
      <c r="S57" s="2" t="s">
        <v>62</v>
      </c>
      <c r="T57" s="2" t="s">
        <v>42</v>
      </c>
      <c r="U57" s="2" t="s">
        <v>43</v>
      </c>
      <c r="V57" s="2" t="s">
        <v>44</v>
      </c>
      <c r="W57" s="2" t="s">
        <v>44</v>
      </c>
      <c r="X57" s="2" t="s">
        <v>63</v>
      </c>
      <c r="Y57" s="2" t="s">
        <v>43</v>
      </c>
      <c r="Z57">
        <v>0</v>
      </c>
      <c r="AA57">
        <v>0</v>
      </c>
      <c r="AB57" t="s">
        <v>254</v>
      </c>
      <c r="AC57">
        <v>329665</v>
      </c>
      <c r="AD57" t="s">
        <v>255</v>
      </c>
      <c r="AE57" t="s">
        <v>48</v>
      </c>
    </row>
    <row r="58" spans="1:31" hidden="1" x14ac:dyDescent="0.25">
      <c r="A58" t="s">
        <v>31</v>
      </c>
      <c r="B58" t="s">
        <v>32</v>
      </c>
      <c r="C58" t="s">
        <v>55</v>
      </c>
      <c r="D58">
        <v>40062</v>
      </c>
      <c r="E58" t="s">
        <v>239</v>
      </c>
      <c r="F58">
        <v>478565</v>
      </c>
      <c r="G58" t="s">
        <v>141</v>
      </c>
      <c r="H58">
        <v>585732</v>
      </c>
      <c r="I58" t="s">
        <v>58</v>
      </c>
      <c r="J58">
        <v>617533</v>
      </c>
      <c r="K58" t="s">
        <v>256</v>
      </c>
      <c r="L58" t="s">
        <v>257</v>
      </c>
      <c r="M58" t="s">
        <v>78</v>
      </c>
      <c r="N58">
        <v>1</v>
      </c>
      <c r="O58" t="s">
        <v>40</v>
      </c>
      <c r="P58">
        <v>2</v>
      </c>
      <c r="Q58" t="s">
        <v>258</v>
      </c>
      <c r="R58" s="2">
        <v>44017.445833333331</v>
      </c>
      <c r="S58" s="2" t="s">
        <v>62</v>
      </c>
      <c r="T58" s="2" t="s">
        <v>195</v>
      </c>
      <c r="U58" s="2" t="s">
        <v>43</v>
      </c>
      <c r="V58" s="2" t="s">
        <v>44</v>
      </c>
      <c r="W58" s="2" t="s">
        <v>44</v>
      </c>
      <c r="X58" s="2" t="s">
        <v>63</v>
      </c>
      <c r="Y58" s="2" t="s">
        <v>43</v>
      </c>
      <c r="Z58" s="2" t="s">
        <v>186</v>
      </c>
      <c r="AA58">
        <v>16.670000000000002</v>
      </c>
      <c r="AB58" t="s">
        <v>40</v>
      </c>
      <c r="AC58">
        <v>301793</v>
      </c>
      <c r="AD58" t="s">
        <v>243</v>
      </c>
      <c r="AE58" t="s">
        <v>48</v>
      </c>
    </row>
    <row r="59" spans="1:31" hidden="1" x14ac:dyDescent="0.25">
      <c r="A59" t="s">
        <v>31</v>
      </c>
      <c r="B59" t="s">
        <v>32</v>
      </c>
      <c r="C59" t="s">
        <v>55</v>
      </c>
      <c r="D59">
        <v>40062</v>
      </c>
      <c r="E59" t="s">
        <v>239</v>
      </c>
      <c r="F59">
        <v>478565</v>
      </c>
      <c r="G59" t="s">
        <v>141</v>
      </c>
      <c r="H59">
        <v>585732</v>
      </c>
      <c r="I59" t="s">
        <v>58</v>
      </c>
      <c r="J59">
        <v>683419</v>
      </c>
      <c r="K59" t="s">
        <v>259</v>
      </c>
      <c r="L59" t="s">
        <v>260</v>
      </c>
      <c r="M59" t="s">
        <v>39</v>
      </c>
      <c r="N59">
        <v>1</v>
      </c>
      <c r="O59" t="s">
        <v>261</v>
      </c>
      <c r="P59">
        <v>1</v>
      </c>
      <c r="Q59" t="s">
        <v>261</v>
      </c>
      <c r="R59" s="2">
        <v>44017.445833333331</v>
      </c>
      <c r="S59" s="2" t="s">
        <v>62</v>
      </c>
      <c r="T59" s="2" t="s">
        <v>42</v>
      </c>
      <c r="U59" s="2" t="s">
        <v>43</v>
      </c>
      <c r="V59" s="2" t="s">
        <v>44</v>
      </c>
      <c r="W59" s="2" t="s">
        <v>44</v>
      </c>
      <c r="X59" s="2" t="s">
        <v>63</v>
      </c>
      <c r="Y59" s="2" t="s">
        <v>43</v>
      </c>
      <c r="Z59" s="2" t="s">
        <v>186</v>
      </c>
      <c r="AA59">
        <v>16.670000000000002</v>
      </c>
      <c r="AB59" t="s">
        <v>261</v>
      </c>
      <c r="AC59">
        <v>329665</v>
      </c>
      <c r="AD59" t="s">
        <v>255</v>
      </c>
      <c r="AE59" t="s">
        <v>48</v>
      </c>
    </row>
    <row r="60" spans="1:31" hidden="1" x14ac:dyDescent="0.25">
      <c r="A60" t="s">
        <v>31</v>
      </c>
      <c r="B60" t="s">
        <v>32</v>
      </c>
      <c r="C60" t="s">
        <v>55</v>
      </c>
      <c r="D60">
        <v>40063</v>
      </c>
      <c r="E60" t="s">
        <v>262</v>
      </c>
      <c r="F60">
        <v>247168</v>
      </c>
      <c r="G60" t="s">
        <v>263</v>
      </c>
      <c r="H60">
        <v>539399</v>
      </c>
      <c r="I60" t="s">
        <v>264</v>
      </c>
      <c r="J60">
        <v>310115</v>
      </c>
      <c r="K60" t="s">
        <v>265</v>
      </c>
      <c r="L60" t="s">
        <v>266</v>
      </c>
      <c r="M60" t="s">
        <v>39</v>
      </c>
      <c r="N60">
        <v>1</v>
      </c>
      <c r="O60" t="s">
        <v>267</v>
      </c>
      <c r="P60">
        <v>1</v>
      </c>
      <c r="Q60" t="s">
        <v>267</v>
      </c>
      <c r="R60" s="2">
        <v>44017.445833333331</v>
      </c>
      <c r="S60" s="2" t="s">
        <v>41</v>
      </c>
      <c r="T60" s="2" t="s">
        <v>42</v>
      </c>
      <c r="U60" s="2" t="s">
        <v>43</v>
      </c>
      <c r="V60" s="2" t="s">
        <v>44</v>
      </c>
      <c r="W60" s="2" t="s">
        <v>44</v>
      </c>
      <c r="X60" s="2" t="s">
        <v>268</v>
      </c>
      <c r="Y60" s="2" t="s">
        <v>43</v>
      </c>
      <c r="Z60">
        <v>0</v>
      </c>
      <c r="AA60">
        <v>0</v>
      </c>
      <c r="AB60" t="s">
        <v>267</v>
      </c>
      <c r="AC60">
        <v>357282</v>
      </c>
      <c r="AD60" t="s">
        <v>269</v>
      </c>
      <c r="AE60" t="s">
        <v>270</v>
      </c>
    </row>
    <row r="61" spans="1:31" hidden="1" x14ac:dyDescent="0.25">
      <c r="A61" t="s">
        <v>31</v>
      </c>
      <c r="B61" t="s">
        <v>32</v>
      </c>
      <c r="C61" t="s">
        <v>55</v>
      </c>
      <c r="D61">
        <v>40063</v>
      </c>
      <c r="E61" t="s">
        <v>262</v>
      </c>
      <c r="F61">
        <v>247168</v>
      </c>
      <c r="G61" t="s">
        <v>263</v>
      </c>
      <c r="H61">
        <v>539399</v>
      </c>
      <c r="I61" t="s">
        <v>264</v>
      </c>
      <c r="J61">
        <v>547115</v>
      </c>
      <c r="K61" t="s">
        <v>271</v>
      </c>
      <c r="L61" t="s">
        <v>272</v>
      </c>
      <c r="M61" t="s">
        <v>39</v>
      </c>
      <c r="N61">
        <v>2</v>
      </c>
      <c r="O61" t="s">
        <v>273</v>
      </c>
      <c r="P61">
        <v>2</v>
      </c>
      <c r="Q61" t="s">
        <v>273</v>
      </c>
      <c r="R61" s="2">
        <v>44017.445833333331</v>
      </c>
      <c r="S61" s="2" t="s">
        <v>62</v>
      </c>
      <c r="T61" s="2" t="s">
        <v>42</v>
      </c>
      <c r="U61" s="2" t="s">
        <v>43</v>
      </c>
      <c r="V61" s="2" t="s">
        <v>44</v>
      </c>
      <c r="W61" s="2" t="s">
        <v>44</v>
      </c>
      <c r="X61" s="2" t="s">
        <v>268</v>
      </c>
      <c r="Y61" s="2" t="s">
        <v>44</v>
      </c>
      <c r="AC61">
        <v>247168</v>
      </c>
      <c r="AD61" t="s">
        <v>263</v>
      </c>
      <c r="AE61" t="s">
        <v>270</v>
      </c>
    </row>
    <row r="62" spans="1:31" hidden="1" x14ac:dyDescent="0.25">
      <c r="A62" t="s">
        <v>31</v>
      </c>
      <c r="B62" t="s">
        <v>32</v>
      </c>
      <c r="C62" t="s">
        <v>55</v>
      </c>
      <c r="D62">
        <v>40063</v>
      </c>
      <c r="E62" t="s">
        <v>262</v>
      </c>
      <c r="F62">
        <v>247168</v>
      </c>
      <c r="G62" t="s">
        <v>263</v>
      </c>
      <c r="H62">
        <v>539399</v>
      </c>
      <c r="I62" t="s">
        <v>264</v>
      </c>
      <c r="J62">
        <v>553052</v>
      </c>
      <c r="K62" t="s">
        <v>274</v>
      </c>
      <c r="L62" t="s">
        <v>275</v>
      </c>
      <c r="M62" t="s">
        <v>39</v>
      </c>
      <c r="N62">
        <v>4</v>
      </c>
      <c r="O62" t="s">
        <v>276</v>
      </c>
      <c r="P62">
        <v>4</v>
      </c>
      <c r="Q62" t="s">
        <v>276</v>
      </c>
      <c r="R62" s="2">
        <v>44017.445833333331</v>
      </c>
      <c r="S62" s="2" t="s">
        <v>62</v>
      </c>
      <c r="T62" s="2" t="s">
        <v>42</v>
      </c>
      <c r="U62" s="2" t="s">
        <v>43</v>
      </c>
      <c r="V62" s="2" t="s">
        <v>44</v>
      </c>
      <c r="W62" s="2" t="s">
        <v>44</v>
      </c>
      <c r="X62" s="2" t="s">
        <v>268</v>
      </c>
      <c r="Y62" s="2" t="s">
        <v>43</v>
      </c>
      <c r="Z62">
        <v>100</v>
      </c>
      <c r="AA62">
        <v>100</v>
      </c>
      <c r="AB62" t="s">
        <v>40</v>
      </c>
      <c r="AC62">
        <v>247168</v>
      </c>
      <c r="AD62" t="s">
        <v>263</v>
      </c>
      <c r="AE62" t="s">
        <v>270</v>
      </c>
    </row>
    <row r="63" spans="1:31" hidden="1" x14ac:dyDescent="0.25">
      <c r="A63" t="s">
        <v>31</v>
      </c>
      <c r="B63" t="s">
        <v>32</v>
      </c>
      <c r="C63" t="s">
        <v>55</v>
      </c>
      <c r="D63">
        <v>40063</v>
      </c>
      <c r="E63" t="s">
        <v>262</v>
      </c>
      <c r="F63">
        <v>247168</v>
      </c>
      <c r="G63" t="s">
        <v>263</v>
      </c>
      <c r="H63">
        <v>539399</v>
      </c>
      <c r="I63" t="s">
        <v>264</v>
      </c>
      <c r="J63">
        <v>672477</v>
      </c>
      <c r="K63" t="s">
        <v>277</v>
      </c>
      <c r="L63" t="s">
        <v>278</v>
      </c>
      <c r="M63" t="s">
        <v>51</v>
      </c>
      <c r="N63">
        <v>0</v>
      </c>
      <c r="P63">
        <v>0</v>
      </c>
      <c r="R63" s="2">
        <v>44017.445833333331</v>
      </c>
      <c r="S63" s="2" t="s">
        <v>62</v>
      </c>
      <c r="T63" s="2" t="s">
        <v>42</v>
      </c>
      <c r="U63" s="2" t="s">
        <v>44</v>
      </c>
      <c r="V63" s="2" t="s">
        <v>44</v>
      </c>
      <c r="W63" s="2" t="s">
        <v>44</v>
      </c>
      <c r="X63" s="2" t="s">
        <v>268</v>
      </c>
      <c r="Y63" s="2" t="s">
        <v>44</v>
      </c>
      <c r="AC63">
        <v>247168</v>
      </c>
      <c r="AD63" t="s">
        <v>263</v>
      </c>
      <c r="AE63" t="s">
        <v>270</v>
      </c>
    </row>
    <row r="64" spans="1:31" hidden="1" x14ac:dyDescent="0.25">
      <c r="A64" t="s">
        <v>31</v>
      </c>
      <c r="B64" t="s">
        <v>32</v>
      </c>
      <c r="C64" t="s">
        <v>55</v>
      </c>
      <c r="D64">
        <v>40063</v>
      </c>
      <c r="E64" t="s">
        <v>262</v>
      </c>
      <c r="F64">
        <v>247168</v>
      </c>
      <c r="G64" t="s">
        <v>263</v>
      </c>
      <c r="H64">
        <v>539399</v>
      </c>
      <c r="I64" t="s">
        <v>264</v>
      </c>
      <c r="J64">
        <v>342196</v>
      </c>
      <c r="K64" t="s">
        <v>279</v>
      </c>
      <c r="L64" t="s">
        <v>280</v>
      </c>
      <c r="M64" t="s">
        <v>39</v>
      </c>
      <c r="N64">
        <v>3</v>
      </c>
      <c r="O64" t="s">
        <v>281</v>
      </c>
      <c r="P64">
        <v>3</v>
      </c>
      <c r="Q64" t="s">
        <v>281</v>
      </c>
      <c r="R64" s="2">
        <v>44017.445833333331</v>
      </c>
      <c r="S64" s="2" t="s">
        <v>62</v>
      </c>
      <c r="T64" s="2" t="s">
        <v>42</v>
      </c>
      <c r="U64" s="2" t="s">
        <v>43</v>
      </c>
      <c r="V64" s="2" t="s">
        <v>44</v>
      </c>
      <c r="W64" s="2" t="s">
        <v>44</v>
      </c>
      <c r="X64" s="2" t="s">
        <v>268</v>
      </c>
      <c r="Y64" s="2" t="s">
        <v>43</v>
      </c>
      <c r="Z64">
        <v>100</v>
      </c>
      <c r="AA64">
        <v>100</v>
      </c>
      <c r="AB64" t="s">
        <v>40</v>
      </c>
      <c r="AC64">
        <v>247168</v>
      </c>
      <c r="AD64" t="s">
        <v>263</v>
      </c>
      <c r="AE64" t="s">
        <v>270</v>
      </c>
    </row>
    <row r="65" spans="1:31" hidden="1" x14ac:dyDescent="0.25">
      <c r="A65" t="s">
        <v>31</v>
      </c>
      <c r="B65" t="s">
        <v>32</v>
      </c>
      <c r="C65" t="s">
        <v>55</v>
      </c>
      <c r="D65">
        <v>40063</v>
      </c>
      <c r="E65" t="s">
        <v>262</v>
      </c>
      <c r="F65">
        <v>247168</v>
      </c>
      <c r="G65" t="s">
        <v>263</v>
      </c>
      <c r="H65">
        <v>539399</v>
      </c>
      <c r="I65" t="s">
        <v>264</v>
      </c>
      <c r="J65">
        <v>344910</v>
      </c>
      <c r="K65" t="s">
        <v>282</v>
      </c>
      <c r="L65" t="s">
        <v>283</v>
      </c>
      <c r="M65" t="s">
        <v>39</v>
      </c>
      <c r="N65">
        <v>7</v>
      </c>
      <c r="O65" t="s">
        <v>284</v>
      </c>
      <c r="P65">
        <v>7</v>
      </c>
      <c r="Q65" t="s">
        <v>284</v>
      </c>
      <c r="R65" s="2">
        <v>44017.445833333331</v>
      </c>
      <c r="S65" s="2" t="s">
        <v>41</v>
      </c>
      <c r="T65" s="2" t="s">
        <v>42</v>
      </c>
      <c r="U65" s="2" t="s">
        <v>43</v>
      </c>
      <c r="V65" s="2" t="s">
        <v>44</v>
      </c>
      <c r="W65" s="2" t="s">
        <v>44</v>
      </c>
      <c r="X65" s="2" t="s">
        <v>268</v>
      </c>
      <c r="Y65" s="2" t="s">
        <v>43</v>
      </c>
      <c r="Z65">
        <v>100</v>
      </c>
      <c r="AA65">
        <v>100</v>
      </c>
      <c r="AB65" t="s">
        <v>285</v>
      </c>
      <c r="AC65">
        <v>227167</v>
      </c>
      <c r="AD65" t="s">
        <v>286</v>
      </c>
      <c r="AE65" t="s">
        <v>270</v>
      </c>
    </row>
    <row r="66" spans="1:31" hidden="1" x14ac:dyDescent="0.25">
      <c r="A66" t="s">
        <v>31</v>
      </c>
      <c r="B66" t="s">
        <v>32</v>
      </c>
      <c r="C66" t="s">
        <v>55</v>
      </c>
      <c r="D66">
        <v>40063</v>
      </c>
      <c r="E66" t="s">
        <v>262</v>
      </c>
      <c r="F66">
        <v>247168</v>
      </c>
      <c r="G66" t="s">
        <v>263</v>
      </c>
      <c r="H66">
        <v>539399</v>
      </c>
      <c r="I66" t="s">
        <v>264</v>
      </c>
      <c r="J66">
        <v>557145</v>
      </c>
      <c r="K66" t="s">
        <v>287</v>
      </c>
      <c r="L66" t="s">
        <v>288</v>
      </c>
      <c r="M66" t="s">
        <v>72</v>
      </c>
      <c r="N66">
        <v>8</v>
      </c>
      <c r="O66" t="s">
        <v>289</v>
      </c>
      <c r="P66">
        <v>8</v>
      </c>
      <c r="Q66" t="s">
        <v>289</v>
      </c>
      <c r="R66" s="2">
        <v>44017.445833333331</v>
      </c>
      <c r="S66" s="2" t="s">
        <v>62</v>
      </c>
      <c r="T66" s="2" t="s">
        <v>96</v>
      </c>
      <c r="U66" s="2" t="s">
        <v>43</v>
      </c>
      <c r="V66" s="2" t="s">
        <v>44</v>
      </c>
      <c r="W66" s="2" t="s">
        <v>44</v>
      </c>
      <c r="X66" s="2" t="s">
        <v>268</v>
      </c>
      <c r="Y66" s="2" t="s">
        <v>43</v>
      </c>
      <c r="Z66">
        <v>100</v>
      </c>
      <c r="AA66">
        <v>100</v>
      </c>
      <c r="AB66" t="s">
        <v>154</v>
      </c>
      <c r="AC66">
        <v>227167</v>
      </c>
      <c r="AD66" t="s">
        <v>286</v>
      </c>
      <c r="AE66" t="s">
        <v>270</v>
      </c>
    </row>
    <row r="67" spans="1:31" hidden="1" x14ac:dyDescent="0.25">
      <c r="A67" t="s">
        <v>31</v>
      </c>
      <c r="B67" t="s">
        <v>32</v>
      </c>
      <c r="C67" t="s">
        <v>55</v>
      </c>
      <c r="D67">
        <v>40063</v>
      </c>
      <c r="E67" t="s">
        <v>262</v>
      </c>
      <c r="F67">
        <v>247168</v>
      </c>
      <c r="G67" t="s">
        <v>263</v>
      </c>
      <c r="H67">
        <v>539399</v>
      </c>
      <c r="I67" t="s">
        <v>264</v>
      </c>
      <c r="J67">
        <v>557155</v>
      </c>
      <c r="K67" t="s">
        <v>290</v>
      </c>
      <c r="L67" t="s">
        <v>291</v>
      </c>
      <c r="M67" t="s">
        <v>72</v>
      </c>
      <c r="N67">
        <v>4</v>
      </c>
      <c r="O67" t="s">
        <v>292</v>
      </c>
      <c r="P67">
        <v>4</v>
      </c>
      <c r="Q67" t="s">
        <v>292</v>
      </c>
      <c r="R67" s="2">
        <v>44017.445833333331</v>
      </c>
      <c r="S67" s="2" t="s">
        <v>62</v>
      </c>
      <c r="T67" s="2" t="s">
        <v>96</v>
      </c>
      <c r="U67" s="2" t="s">
        <v>43</v>
      </c>
      <c r="V67" s="2" t="s">
        <v>44</v>
      </c>
      <c r="W67" s="2" t="s">
        <v>44</v>
      </c>
      <c r="X67" s="2" t="s">
        <v>268</v>
      </c>
      <c r="Y67" s="2" t="s">
        <v>43</v>
      </c>
      <c r="Z67">
        <v>100</v>
      </c>
      <c r="AA67">
        <v>100</v>
      </c>
      <c r="AB67" t="s">
        <v>154</v>
      </c>
      <c r="AC67">
        <v>248417</v>
      </c>
      <c r="AD67" t="s">
        <v>293</v>
      </c>
      <c r="AE67" t="s">
        <v>270</v>
      </c>
    </row>
    <row r="68" spans="1:31" hidden="1" x14ac:dyDescent="0.25">
      <c r="A68" t="s">
        <v>31</v>
      </c>
      <c r="B68" t="s">
        <v>32</v>
      </c>
      <c r="C68" t="s">
        <v>55</v>
      </c>
      <c r="D68">
        <v>40063</v>
      </c>
      <c r="E68" t="s">
        <v>262</v>
      </c>
      <c r="F68">
        <v>247168</v>
      </c>
      <c r="G68" t="s">
        <v>263</v>
      </c>
      <c r="H68">
        <v>539399</v>
      </c>
      <c r="I68" t="s">
        <v>264</v>
      </c>
      <c r="J68">
        <v>596117</v>
      </c>
      <c r="K68" t="s">
        <v>294</v>
      </c>
      <c r="L68" t="s">
        <v>295</v>
      </c>
      <c r="M68" t="s">
        <v>51</v>
      </c>
      <c r="N68">
        <v>5</v>
      </c>
      <c r="O68" t="s">
        <v>296</v>
      </c>
      <c r="P68">
        <v>5</v>
      </c>
      <c r="Q68" t="s">
        <v>296</v>
      </c>
      <c r="R68" s="2">
        <v>44017.445833333331</v>
      </c>
      <c r="S68" s="2" t="s">
        <v>62</v>
      </c>
      <c r="T68" s="2" t="s">
        <v>42</v>
      </c>
      <c r="U68" s="2" t="s">
        <v>43</v>
      </c>
      <c r="V68" s="2" t="s">
        <v>44</v>
      </c>
      <c r="W68" s="2" t="s">
        <v>44</v>
      </c>
      <c r="X68" s="2" t="s">
        <v>268</v>
      </c>
      <c r="Y68" s="2" t="s">
        <v>43</v>
      </c>
      <c r="Z68">
        <v>100</v>
      </c>
      <c r="AA68">
        <v>100</v>
      </c>
      <c r="AB68" t="s">
        <v>297</v>
      </c>
      <c r="AC68">
        <v>247168</v>
      </c>
      <c r="AD68" t="s">
        <v>263</v>
      </c>
      <c r="AE68" t="s">
        <v>270</v>
      </c>
    </row>
    <row r="69" spans="1:31" hidden="1" x14ac:dyDescent="0.25">
      <c r="A69" t="s">
        <v>31</v>
      </c>
      <c r="B69" t="s">
        <v>32</v>
      </c>
      <c r="C69" t="s">
        <v>55</v>
      </c>
      <c r="D69">
        <v>40063</v>
      </c>
      <c r="E69" t="s">
        <v>262</v>
      </c>
      <c r="F69">
        <v>247168</v>
      </c>
      <c r="G69" t="s">
        <v>263</v>
      </c>
      <c r="H69">
        <v>539399</v>
      </c>
      <c r="I69" t="s">
        <v>264</v>
      </c>
      <c r="J69">
        <v>597480</v>
      </c>
      <c r="K69" t="s">
        <v>298</v>
      </c>
      <c r="L69" t="s">
        <v>299</v>
      </c>
      <c r="M69" t="s">
        <v>51</v>
      </c>
      <c r="N69">
        <v>5</v>
      </c>
      <c r="O69" t="s">
        <v>300</v>
      </c>
      <c r="P69">
        <v>5</v>
      </c>
      <c r="Q69" t="s">
        <v>300</v>
      </c>
      <c r="R69" s="2">
        <v>44017.445833333331</v>
      </c>
      <c r="S69" s="2" t="s">
        <v>62</v>
      </c>
      <c r="T69" s="2" t="s">
        <v>42</v>
      </c>
      <c r="U69" s="2" t="s">
        <v>43</v>
      </c>
      <c r="V69" s="2" t="s">
        <v>44</v>
      </c>
      <c r="W69" s="2" t="s">
        <v>44</v>
      </c>
      <c r="X69" s="2" t="s">
        <v>268</v>
      </c>
      <c r="Y69" s="2" t="s">
        <v>43</v>
      </c>
      <c r="Z69">
        <v>100</v>
      </c>
      <c r="AA69">
        <v>100</v>
      </c>
      <c r="AB69" t="s">
        <v>107</v>
      </c>
      <c r="AC69">
        <v>247168</v>
      </c>
      <c r="AD69" t="s">
        <v>263</v>
      </c>
      <c r="AE69" t="s">
        <v>270</v>
      </c>
    </row>
    <row r="70" spans="1:31" hidden="1" x14ac:dyDescent="0.25">
      <c r="A70" t="s">
        <v>31</v>
      </c>
      <c r="B70" t="s">
        <v>32</v>
      </c>
      <c r="C70" t="s">
        <v>55</v>
      </c>
      <c r="D70">
        <v>40064</v>
      </c>
      <c r="E70" t="s">
        <v>301</v>
      </c>
      <c r="F70">
        <v>247168</v>
      </c>
      <c r="G70" t="s">
        <v>263</v>
      </c>
      <c r="H70">
        <v>539399</v>
      </c>
      <c r="I70" t="s">
        <v>264</v>
      </c>
      <c r="J70">
        <v>474117</v>
      </c>
      <c r="K70" t="s">
        <v>302</v>
      </c>
      <c r="L70" t="s">
        <v>303</v>
      </c>
      <c r="M70" t="s">
        <v>51</v>
      </c>
      <c r="N70">
        <v>3</v>
      </c>
      <c r="O70" t="s">
        <v>304</v>
      </c>
      <c r="P70">
        <v>3</v>
      </c>
      <c r="Q70" t="s">
        <v>304</v>
      </c>
      <c r="R70" s="2">
        <v>44017.445833333331</v>
      </c>
      <c r="S70" s="2" t="s">
        <v>62</v>
      </c>
      <c r="T70" s="2" t="s">
        <v>42</v>
      </c>
      <c r="U70" s="2" t="s">
        <v>43</v>
      </c>
      <c r="V70" s="2" t="s">
        <v>44</v>
      </c>
      <c r="W70" s="2" t="s">
        <v>44</v>
      </c>
      <c r="X70" s="2" t="s">
        <v>268</v>
      </c>
      <c r="Y70" s="2" t="s">
        <v>43</v>
      </c>
      <c r="Z70">
        <v>100</v>
      </c>
      <c r="AA70">
        <v>100</v>
      </c>
      <c r="AB70" t="s">
        <v>305</v>
      </c>
      <c r="AC70">
        <v>544459</v>
      </c>
      <c r="AD70" t="s">
        <v>306</v>
      </c>
      <c r="AE70" t="s">
        <v>270</v>
      </c>
    </row>
    <row r="71" spans="1:31" hidden="1" x14ac:dyDescent="0.25">
      <c r="A71" t="s">
        <v>31</v>
      </c>
      <c r="B71" t="s">
        <v>32</v>
      </c>
      <c r="C71" t="s">
        <v>55</v>
      </c>
      <c r="D71">
        <v>40064</v>
      </c>
      <c r="E71" t="s">
        <v>301</v>
      </c>
      <c r="F71">
        <v>247168</v>
      </c>
      <c r="G71" t="s">
        <v>263</v>
      </c>
      <c r="H71">
        <v>539399</v>
      </c>
      <c r="I71" t="s">
        <v>264</v>
      </c>
      <c r="J71">
        <v>271437</v>
      </c>
      <c r="K71" t="s">
        <v>307</v>
      </c>
      <c r="L71" t="s">
        <v>308</v>
      </c>
      <c r="M71" t="s">
        <v>115</v>
      </c>
      <c r="N71">
        <v>1</v>
      </c>
      <c r="O71" t="s">
        <v>309</v>
      </c>
      <c r="P71">
        <v>1</v>
      </c>
      <c r="Q71" t="s">
        <v>309</v>
      </c>
      <c r="R71" s="2">
        <v>44017.445833333331</v>
      </c>
      <c r="S71" s="2" t="s">
        <v>41</v>
      </c>
      <c r="T71" s="2" t="s">
        <v>42</v>
      </c>
      <c r="U71" s="2" t="s">
        <v>43</v>
      </c>
      <c r="V71" s="2" t="s">
        <v>44</v>
      </c>
      <c r="W71" s="2" t="s">
        <v>44</v>
      </c>
      <c r="X71" s="2" t="s">
        <v>268</v>
      </c>
      <c r="Y71" s="2" t="s">
        <v>43</v>
      </c>
      <c r="Z71">
        <v>0</v>
      </c>
      <c r="AA71">
        <v>0</v>
      </c>
      <c r="AB71" t="s">
        <v>309</v>
      </c>
      <c r="AC71">
        <v>450828</v>
      </c>
      <c r="AD71" t="s">
        <v>310</v>
      </c>
      <c r="AE71" t="s">
        <v>270</v>
      </c>
    </row>
    <row r="72" spans="1:31" hidden="1" x14ac:dyDescent="0.25">
      <c r="A72" t="s">
        <v>31</v>
      </c>
      <c r="B72" t="s">
        <v>32</v>
      </c>
      <c r="C72" t="s">
        <v>55</v>
      </c>
      <c r="D72">
        <v>40064</v>
      </c>
      <c r="E72" t="s">
        <v>301</v>
      </c>
      <c r="F72">
        <v>247168</v>
      </c>
      <c r="G72" t="s">
        <v>263</v>
      </c>
      <c r="H72">
        <v>539399</v>
      </c>
      <c r="I72" t="s">
        <v>264</v>
      </c>
      <c r="J72">
        <v>349420</v>
      </c>
      <c r="K72" t="s">
        <v>311</v>
      </c>
      <c r="L72" t="s">
        <v>312</v>
      </c>
      <c r="M72" t="s">
        <v>39</v>
      </c>
      <c r="N72">
        <v>0</v>
      </c>
      <c r="P72">
        <v>0</v>
      </c>
      <c r="R72" s="2">
        <v>44017.445833333331</v>
      </c>
      <c r="S72" s="2" t="s">
        <v>62</v>
      </c>
      <c r="T72" s="2" t="s">
        <v>42</v>
      </c>
      <c r="U72" s="2" t="s">
        <v>44</v>
      </c>
      <c r="V72" s="2" t="s">
        <v>44</v>
      </c>
      <c r="W72" s="2" t="s">
        <v>44</v>
      </c>
      <c r="X72" s="2" t="s">
        <v>268</v>
      </c>
      <c r="Y72" s="2" t="s">
        <v>44</v>
      </c>
      <c r="AC72">
        <v>505335</v>
      </c>
      <c r="AD72" t="s">
        <v>313</v>
      </c>
      <c r="AE72" t="s">
        <v>270</v>
      </c>
    </row>
    <row r="73" spans="1:31" hidden="1" x14ac:dyDescent="0.25">
      <c r="A73" t="s">
        <v>31</v>
      </c>
      <c r="B73" t="s">
        <v>32</v>
      </c>
      <c r="C73" t="s">
        <v>55</v>
      </c>
      <c r="D73">
        <v>40064</v>
      </c>
      <c r="E73" t="s">
        <v>301</v>
      </c>
      <c r="F73">
        <v>247168</v>
      </c>
      <c r="G73" t="s">
        <v>263</v>
      </c>
      <c r="H73">
        <v>539399</v>
      </c>
      <c r="I73" t="s">
        <v>264</v>
      </c>
      <c r="J73">
        <v>350587</v>
      </c>
      <c r="K73" t="s">
        <v>314</v>
      </c>
      <c r="L73" t="s">
        <v>315</v>
      </c>
      <c r="M73" t="s">
        <v>72</v>
      </c>
      <c r="N73">
        <v>1</v>
      </c>
      <c r="O73" t="s">
        <v>61</v>
      </c>
      <c r="P73">
        <v>2</v>
      </c>
      <c r="Q73" t="s">
        <v>316</v>
      </c>
      <c r="R73" s="2">
        <v>44017.445833333331</v>
      </c>
      <c r="S73" s="2" t="s">
        <v>41</v>
      </c>
      <c r="T73" s="2" t="s">
        <v>96</v>
      </c>
      <c r="U73" s="2" t="s">
        <v>43</v>
      </c>
      <c r="V73" s="2" t="s">
        <v>44</v>
      </c>
      <c r="W73" s="2" t="s">
        <v>44</v>
      </c>
      <c r="X73" s="2" t="s">
        <v>268</v>
      </c>
      <c r="Y73" s="2" t="s">
        <v>44</v>
      </c>
      <c r="AC73">
        <v>505335</v>
      </c>
      <c r="AD73" t="s">
        <v>313</v>
      </c>
      <c r="AE73" t="s">
        <v>270</v>
      </c>
    </row>
    <row r="74" spans="1:31" hidden="1" x14ac:dyDescent="0.25">
      <c r="A74" t="s">
        <v>31</v>
      </c>
      <c r="B74" t="s">
        <v>32</v>
      </c>
      <c r="C74" t="s">
        <v>55</v>
      </c>
      <c r="D74">
        <v>40064</v>
      </c>
      <c r="E74" t="s">
        <v>301</v>
      </c>
      <c r="F74">
        <v>247168</v>
      </c>
      <c r="G74" t="s">
        <v>263</v>
      </c>
      <c r="H74">
        <v>539399</v>
      </c>
      <c r="I74" t="s">
        <v>264</v>
      </c>
      <c r="J74">
        <v>357577</v>
      </c>
      <c r="K74" t="s">
        <v>317</v>
      </c>
      <c r="L74" t="s">
        <v>318</v>
      </c>
      <c r="M74" t="s">
        <v>39</v>
      </c>
      <c r="N74">
        <v>3</v>
      </c>
      <c r="O74" t="s">
        <v>319</v>
      </c>
      <c r="P74">
        <v>3</v>
      </c>
      <c r="Q74" t="s">
        <v>319</v>
      </c>
      <c r="R74" s="2">
        <v>44017.445833333331</v>
      </c>
      <c r="S74" s="2" t="s">
        <v>62</v>
      </c>
      <c r="T74" s="2" t="s">
        <v>42</v>
      </c>
      <c r="U74" s="2" t="s">
        <v>43</v>
      </c>
      <c r="V74" s="2" t="s">
        <v>44</v>
      </c>
      <c r="W74" s="2" t="s">
        <v>44</v>
      </c>
      <c r="X74" s="2" t="s">
        <v>268</v>
      </c>
      <c r="Y74" s="2" t="s">
        <v>43</v>
      </c>
      <c r="Z74">
        <v>100</v>
      </c>
      <c r="AA74">
        <v>100</v>
      </c>
      <c r="AB74" t="s">
        <v>320</v>
      </c>
      <c r="AC74">
        <v>41905</v>
      </c>
      <c r="AD74" t="s">
        <v>321</v>
      </c>
      <c r="AE74" t="s">
        <v>270</v>
      </c>
    </row>
    <row r="75" spans="1:31" hidden="1" x14ac:dyDescent="0.25">
      <c r="A75" t="s">
        <v>31</v>
      </c>
      <c r="B75" t="s">
        <v>32</v>
      </c>
      <c r="C75" t="s">
        <v>55</v>
      </c>
      <c r="D75">
        <v>40064</v>
      </c>
      <c r="E75" t="s">
        <v>301</v>
      </c>
      <c r="F75">
        <v>247168</v>
      </c>
      <c r="G75" t="s">
        <v>263</v>
      </c>
      <c r="H75">
        <v>539399</v>
      </c>
      <c r="I75" t="s">
        <v>264</v>
      </c>
      <c r="J75">
        <v>361109</v>
      </c>
      <c r="K75" t="s">
        <v>322</v>
      </c>
      <c r="L75" t="s">
        <v>323</v>
      </c>
      <c r="M75" t="s">
        <v>39</v>
      </c>
      <c r="N75">
        <v>2</v>
      </c>
      <c r="O75" t="s">
        <v>324</v>
      </c>
      <c r="P75">
        <v>2</v>
      </c>
      <c r="Q75" t="s">
        <v>324</v>
      </c>
      <c r="R75" s="2">
        <v>44017.445833333331</v>
      </c>
      <c r="S75" s="2" t="s">
        <v>62</v>
      </c>
      <c r="T75" s="2" t="s">
        <v>42</v>
      </c>
      <c r="U75" s="2" t="s">
        <v>43</v>
      </c>
      <c r="V75" s="2" t="s">
        <v>44</v>
      </c>
      <c r="W75" s="2" t="s">
        <v>44</v>
      </c>
      <c r="X75" s="2" t="s">
        <v>268</v>
      </c>
      <c r="Y75" s="2" t="s">
        <v>43</v>
      </c>
      <c r="Z75" s="2" t="s">
        <v>46</v>
      </c>
      <c r="AA75">
        <v>40</v>
      </c>
      <c r="AB75" t="s">
        <v>325</v>
      </c>
      <c r="AC75">
        <v>505335</v>
      </c>
      <c r="AD75" t="s">
        <v>313</v>
      </c>
      <c r="AE75" t="s">
        <v>270</v>
      </c>
    </row>
    <row r="76" spans="1:31" hidden="1" x14ac:dyDescent="0.25">
      <c r="A76" t="s">
        <v>31</v>
      </c>
      <c r="B76" t="s">
        <v>32</v>
      </c>
      <c r="C76" t="s">
        <v>55</v>
      </c>
      <c r="D76">
        <v>40064</v>
      </c>
      <c r="E76" t="s">
        <v>301</v>
      </c>
      <c r="F76">
        <v>247168</v>
      </c>
      <c r="G76" t="s">
        <v>263</v>
      </c>
      <c r="H76">
        <v>539399</v>
      </c>
      <c r="I76" t="s">
        <v>264</v>
      </c>
      <c r="J76">
        <v>450828</v>
      </c>
      <c r="K76" t="s">
        <v>310</v>
      </c>
      <c r="L76" t="s">
        <v>326</v>
      </c>
      <c r="M76" t="s">
        <v>172</v>
      </c>
      <c r="N76">
        <v>1</v>
      </c>
      <c r="O76" t="s">
        <v>40</v>
      </c>
      <c r="P76">
        <v>1</v>
      </c>
      <c r="Q76" t="s">
        <v>40</v>
      </c>
      <c r="R76" s="2">
        <v>44017.445833333331</v>
      </c>
      <c r="S76" s="2" t="s">
        <v>62</v>
      </c>
      <c r="T76" s="2" t="s">
        <v>42</v>
      </c>
      <c r="U76" s="2" t="s">
        <v>43</v>
      </c>
      <c r="V76" s="2" t="s">
        <v>44</v>
      </c>
      <c r="W76" s="2" t="s">
        <v>44</v>
      </c>
      <c r="X76" s="2" t="s">
        <v>268</v>
      </c>
      <c r="Y76" s="2" t="s">
        <v>43</v>
      </c>
      <c r="Z76" s="2" t="s">
        <v>186</v>
      </c>
      <c r="AA76">
        <v>16.670000000000002</v>
      </c>
      <c r="AB76" t="s">
        <v>40</v>
      </c>
      <c r="AC76">
        <v>539399</v>
      </c>
      <c r="AD76" t="s">
        <v>264</v>
      </c>
      <c r="AE76" t="s">
        <v>270</v>
      </c>
    </row>
    <row r="77" spans="1:31" hidden="1" x14ac:dyDescent="0.25">
      <c r="A77" t="s">
        <v>31</v>
      </c>
      <c r="B77" t="s">
        <v>32</v>
      </c>
      <c r="C77" t="s">
        <v>55</v>
      </c>
      <c r="D77">
        <v>40064</v>
      </c>
      <c r="E77" t="s">
        <v>301</v>
      </c>
      <c r="F77">
        <v>247168</v>
      </c>
      <c r="G77" t="s">
        <v>263</v>
      </c>
      <c r="H77">
        <v>539399</v>
      </c>
      <c r="I77" t="s">
        <v>264</v>
      </c>
      <c r="J77">
        <v>476918</v>
      </c>
      <c r="K77" t="s">
        <v>327</v>
      </c>
      <c r="L77" t="s">
        <v>328</v>
      </c>
      <c r="M77" t="s">
        <v>39</v>
      </c>
      <c r="N77">
        <v>3</v>
      </c>
      <c r="O77" t="s">
        <v>329</v>
      </c>
      <c r="P77">
        <v>3</v>
      </c>
      <c r="Q77" t="s">
        <v>329</v>
      </c>
      <c r="R77" s="2">
        <v>44017.445833333331</v>
      </c>
      <c r="S77" s="2" t="s">
        <v>62</v>
      </c>
      <c r="T77" s="2" t="s">
        <v>42</v>
      </c>
      <c r="U77" s="2" t="s">
        <v>43</v>
      </c>
      <c r="V77" s="2" t="s">
        <v>44</v>
      </c>
      <c r="W77" s="2" t="s">
        <v>44</v>
      </c>
      <c r="X77" s="2" t="s">
        <v>268</v>
      </c>
      <c r="Y77" s="2" t="s">
        <v>43</v>
      </c>
      <c r="Z77" s="2" t="s">
        <v>89</v>
      </c>
      <c r="AA77">
        <v>66.67</v>
      </c>
      <c r="AB77" t="s">
        <v>84</v>
      </c>
      <c r="AC77">
        <v>505335</v>
      </c>
      <c r="AD77" t="s">
        <v>313</v>
      </c>
      <c r="AE77" t="s">
        <v>270</v>
      </c>
    </row>
    <row r="78" spans="1:31" hidden="1" x14ac:dyDescent="0.25">
      <c r="A78" t="s">
        <v>31</v>
      </c>
      <c r="B78" t="s">
        <v>32</v>
      </c>
      <c r="C78" t="s">
        <v>55</v>
      </c>
      <c r="D78">
        <v>40064</v>
      </c>
      <c r="E78" t="s">
        <v>301</v>
      </c>
      <c r="F78">
        <v>247168</v>
      </c>
      <c r="G78" t="s">
        <v>263</v>
      </c>
      <c r="H78">
        <v>539399</v>
      </c>
      <c r="I78" t="s">
        <v>264</v>
      </c>
      <c r="J78">
        <v>500048</v>
      </c>
      <c r="K78" t="s">
        <v>330</v>
      </c>
      <c r="L78" t="s">
        <v>331</v>
      </c>
      <c r="M78" t="s">
        <v>39</v>
      </c>
      <c r="N78">
        <v>2</v>
      </c>
      <c r="O78" t="s">
        <v>332</v>
      </c>
      <c r="P78">
        <v>3</v>
      </c>
      <c r="Q78" t="s">
        <v>333</v>
      </c>
      <c r="R78" s="2">
        <v>44017.445833333331</v>
      </c>
      <c r="S78" s="2" t="s">
        <v>62</v>
      </c>
      <c r="T78" s="2" t="s">
        <v>42</v>
      </c>
      <c r="U78" s="2" t="s">
        <v>43</v>
      </c>
      <c r="V78" s="2" t="s">
        <v>44</v>
      </c>
      <c r="W78" s="2" t="s">
        <v>44</v>
      </c>
      <c r="X78" s="2" t="s">
        <v>268</v>
      </c>
      <c r="Y78" s="2" t="s">
        <v>43</v>
      </c>
      <c r="Z78">
        <v>100</v>
      </c>
      <c r="AA78">
        <v>100</v>
      </c>
      <c r="AB78" t="s">
        <v>334</v>
      </c>
      <c r="AC78">
        <v>505335</v>
      </c>
      <c r="AD78" t="s">
        <v>313</v>
      </c>
      <c r="AE78" t="s">
        <v>270</v>
      </c>
    </row>
    <row r="79" spans="1:31" hidden="1" x14ac:dyDescent="0.25">
      <c r="A79" t="s">
        <v>31</v>
      </c>
      <c r="B79" t="s">
        <v>32</v>
      </c>
      <c r="C79" t="s">
        <v>55</v>
      </c>
      <c r="D79">
        <v>40064</v>
      </c>
      <c r="E79" t="s">
        <v>301</v>
      </c>
      <c r="F79">
        <v>247168</v>
      </c>
      <c r="G79" t="s">
        <v>263</v>
      </c>
      <c r="H79">
        <v>539399</v>
      </c>
      <c r="I79" t="s">
        <v>264</v>
      </c>
      <c r="J79">
        <v>501499</v>
      </c>
      <c r="K79" t="s">
        <v>335</v>
      </c>
      <c r="L79" t="s">
        <v>336</v>
      </c>
      <c r="M79" t="s">
        <v>72</v>
      </c>
      <c r="N79">
        <v>2</v>
      </c>
      <c r="O79" t="s">
        <v>337</v>
      </c>
      <c r="P79">
        <v>3</v>
      </c>
      <c r="Q79" t="s">
        <v>338</v>
      </c>
      <c r="R79" s="2">
        <v>44017.445833333331</v>
      </c>
      <c r="S79" s="2" t="s">
        <v>62</v>
      </c>
      <c r="T79" s="2" t="s">
        <v>96</v>
      </c>
      <c r="U79" s="2" t="s">
        <v>43</v>
      </c>
      <c r="V79" s="2" t="s">
        <v>44</v>
      </c>
      <c r="W79" s="2" t="s">
        <v>44</v>
      </c>
      <c r="X79" s="2" t="s">
        <v>268</v>
      </c>
      <c r="Y79" s="2" t="s">
        <v>43</v>
      </c>
      <c r="Z79">
        <v>100</v>
      </c>
      <c r="AA79">
        <v>100</v>
      </c>
      <c r="AB79" t="s">
        <v>339</v>
      </c>
      <c r="AC79">
        <v>505335</v>
      </c>
      <c r="AD79" t="s">
        <v>313</v>
      </c>
      <c r="AE79" t="s">
        <v>270</v>
      </c>
    </row>
    <row r="80" spans="1:31" hidden="1" x14ac:dyDescent="0.25">
      <c r="A80" t="s">
        <v>31</v>
      </c>
      <c r="B80" t="s">
        <v>32</v>
      </c>
      <c r="C80" t="s">
        <v>55</v>
      </c>
      <c r="D80">
        <v>40064</v>
      </c>
      <c r="E80" t="s">
        <v>301</v>
      </c>
      <c r="F80">
        <v>247168</v>
      </c>
      <c r="G80" t="s">
        <v>263</v>
      </c>
      <c r="H80">
        <v>539399</v>
      </c>
      <c r="I80" t="s">
        <v>264</v>
      </c>
      <c r="J80">
        <v>505335</v>
      </c>
      <c r="K80" t="s">
        <v>313</v>
      </c>
      <c r="L80" t="s">
        <v>340</v>
      </c>
      <c r="M80" t="s">
        <v>115</v>
      </c>
      <c r="N80">
        <v>3</v>
      </c>
      <c r="O80" t="s">
        <v>341</v>
      </c>
      <c r="P80">
        <v>4</v>
      </c>
      <c r="Q80" t="s">
        <v>342</v>
      </c>
      <c r="R80" s="2">
        <v>44017.445833333331</v>
      </c>
      <c r="S80" s="2" t="s">
        <v>62</v>
      </c>
      <c r="T80" s="2" t="s">
        <v>42</v>
      </c>
      <c r="U80" s="2" t="s">
        <v>43</v>
      </c>
      <c r="V80" s="2" t="s">
        <v>44</v>
      </c>
      <c r="W80" s="2" t="s">
        <v>44</v>
      </c>
      <c r="X80" s="2" t="s">
        <v>268</v>
      </c>
      <c r="Y80" s="2" t="s">
        <v>43</v>
      </c>
      <c r="Z80" s="2" t="s">
        <v>89</v>
      </c>
      <c r="AA80">
        <v>66.67</v>
      </c>
      <c r="AB80" t="s">
        <v>343</v>
      </c>
      <c r="AC80">
        <v>450828</v>
      </c>
      <c r="AD80" t="s">
        <v>310</v>
      </c>
      <c r="AE80" t="s">
        <v>270</v>
      </c>
    </row>
    <row r="81" spans="1:31" hidden="1" x14ac:dyDescent="0.25">
      <c r="A81" t="s">
        <v>31</v>
      </c>
      <c r="B81" t="s">
        <v>32</v>
      </c>
      <c r="C81" t="s">
        <v>55</v>
      </c>
      <c r="D81">
        <v>40064</v>
      </c>
      <c r="E81" t="s">
        <v>301</v>
      </c>
      <c r="F81">
        <v>247168</v>
      </c>
      <c r="G81" t="s">
        <v>263</v>
      </c>
      <c r="H81">
        <v>539399</v>
      </c>
      <c r="I81" t="s">
        <v>264</v>
      </c>
      <c r="J81">
        <v>510366</v>
      </c>
      <c r="K81" t="s">
        <v>344</v>
      </c>
      <c r="L81" t="s">
        <v>345</v>
      </c>
      <c r="M81" t="s">
        <v>39</v>
      </c>
      <c r="N81">
        <v>5</v>
      </c>
      <c r="O81" t="s">
        <v>346</v>
      </c>
      <c r="P81">
        <v>5</v>
      </c>
      <c r="Q81" t="s">
        <v>346</v>
      </c>
      <c r="R81" s="2">
        <v>44017.445833333331</v>
      </c>
      <c r="S81" s="2" t="s">
        <v>62</v>
      </c>
      <c r="T81" s="2" t="s">
        <v>42</v>
      </c>
      <c r="U81" s="2" t="s">
        <v>43</v>
      </c>
      <c r="V81" s="2" t="s">
        <v>44</v>
      </c>
      <c r="W81" s="2" t="s">
        <v>44</v>
      </c>
      <c r="X81" s="2" t="s">
        <v>268</v>
      </c>
      <c r="Y81" s="2" t="s">
        <v>43</v>
      </c>
      <c r="Z81">
        <v>100</v>
      </c>
      <c r="AA81">
        <v>100</v>
      </c>
      <c r="AB81" t="s">
        <v>61</v>
      </c>
      <c r="AC81">
        <v>505335</v>
      </c>
      <c r="AD81" t="s">
        <v>313</v>
      </c>
      <c r="AE81" t="s">
        <v>270</v>
      </c>
    </row>
    <row r="82" spans="1:31" hidden="1" x14ac:dyDescent="0.25">
      <c r="A82" t="s">
        <v>31</v>
      </c>
      <c r="B82" t="s">
        <v>32</v>
      </c>
      <c r="C82" t="s">
        <v>55</v>
      </c>
      <c r="D82">
        <v>40064</v>
      </c>
      <c r="E82" t="s">
        <v>301</v>
      </c>
      <c r="F82">
        <v>247168</v>
      </c>
      <c r="G82" t="s">
        <v>263</v>
      </c>
      <c r="H82">
        <v>539399</v>
      </c>
      <c r="I82" t="s">
        <v>264</v>
      </c>
      <c r="J82">
        <v>512136</v>
      </c>
      <c r="K82" t="s">
        <v>347</v>
      </c>
      <c r="L82" t="s">
        <v>348</v>
      </c>
      <c r="M82" t="s">
        <v>39</v>
      </c>
      <c r="N82">
        <v>5</v>
      </c>
      <c r="O82" t="s">
        <v>349</v>
      </c>
      <c r="P82">
        <v>5</v>
      </c>
      <c r="Q82" t="s">
        <v>349</v>
      </c>
      <c r="R82" s="2">
        <v>44017.445833333331</v>
      </c>
      <c r="S82" s="2" t="s">
        <v>62</v>
      </c>
      <c r="T82" s="2" t="s">
        <v>42</v>
      </c>
      <c r="U82" s="2" t="s">
        <v>43</v>
      </c>
      <c r="V82" s="2" t="s">
        <v>44</v>
      </c>
      <c r="W82" s="2" t="s">
        <v>44</v>
      </c>
      <c r="X82" s="2" t="s">
        <v>268</v>
      </c>
      <c r="Y82" s="2" t="s">
        <v>43</v>
      </c>
      <c r="Z82">
        <v>100</v>
      </c>
      <c r="AA82">
        <v>100</v>
      </c>
      <c r="AB82" t="s">
        <v>61</v>
      </c>
      <c r="AC82">
        <v>505335</v>
      </c>
      <c r="AD82" t="s">
        <v>313</v>
      </c>
      <c r="AE82" t="s">
        <v>270</v>
      </c>
    </row>
    <row r="83" spans="1:31" hidden="1" x14ac:dyDescent="0.25">
      <c r="A83" t="s">
        <v>31</v>
      </c>
      <c r="B83" t="s">
        <v>32</v>
      </c>
      <c r="C83" t="s">
        <v>55</v>
      </c>
      <c r="D83">
        <v>40064</v>
      </c>
      <c r="E83" t="s">
        <v>301</v>
      </c>
      <c r="F83">
        <v>247168</v>
      </c>
      <c r="G83" t="s">
        <v>263</v>
      </c>
      <c r="H83">
        <v>539399</v>
      </c>
      <c r="I83" t="s">
        <v>264</v>
      </c>
      <c r="J83">
        <v>555048</v>
      </c>
      <c r="K83" t="s">
        <v>350</v>
      </c>
      <c r="L83" t="s">
        <v>351</v>
      </c>
      <c r="M83" t="s">
        <v>39</v>
      </c>
      <c r="N83">
        <v>4</v>
      </c>
      <c r="O83" t="s">
        <v>352</v>
      </c>
      <c r="P83">
        <v>5</v>
      </c>
      <c r="Q83" t="s">
        <v>353</v>
      </c>
      <c r="R83" s="2">
        <v>44017.445833333331</v>
      </c>
      <c r="S83" s="2" t="s">
        <v>62</v>
      </c>
      <c r="T83" s="2" t="s">
        <v>42</v>
      </c>
      <c r="U83" s="2" t="s">
        <v>43</v>
      </c>
      <c r="V83" s="2" t="s">
        <v>44</v>
      </c>
      <c r="W83" s="2" t="s">
        <v>44</v>
      </c>
      <c r="X83" s="2" t="s">
        <v>268</v>
      </c>
      <c r="Y83" s="2" t="s">
        <v>43</v>
      </c>
      <c r="Z83">
        <v>0</v>
      </c>
      <c r="AA83">
        <v>0</v>
      </c>
      <c r="AB83" t="s">
        <v>309</v>
      </c>
      <c r="AC83">
        <v>505335</v>
      </c>
      <c r="AD83" t="s">
        <v>313</v>
      </c>
      <c r="AE83" t="s">
        <v>270</v>
      </c>
    </row>
    <row r="84" spans="1:31" hidden="1" x14ac:dyDescent="0.25">
      <c r="A84" t="s">
        <v>31</v>
      </c>
      <c r="B84" t="s">
        <v>32</v>
      </c>
      <c r="C84" t="s">
        <v>55</v>
      </c>
      <c r="D84">
        <v>40064</v>
      </c>
      <c r="E84" t="s">
        <v>301</v>
      </c>
      <c r="F84">
        <v>247168</v>
      </c>
      <c r="G84" t="s">
        <v>263</v>
      </c>
      <c r="H84">
        <v>539399</v>
      </c>
      <c r="I84" t="s">
        <v>264</v>
      </c>
      <c r="J84">
        <v>562534</v>
      </c>
      <c r="K84" t="s">
        <v>354</v>
      </c>
      <c r="L84" t="s">
        <v>355</v>
      </c>
      <c r="M84" t="s">
        <v>39</v>
      </c>
      <c r="N84">
        <v>4</v>
      </c>
      <c r="O84" t="s">
        <v>352</v>
      </c>
      <c r="P84">
        <v>5</v>
      </c>
      <c r="Q84" t="s">
        <v>353</v>
      </c>
      <c r="R84" s="2">
        <v>44017.445833333331</v>
      </c>
      <c r="S84" s="2" t="s">
        <v>62</v>
      </c>
      <c r="T84" s="2" t="s">
        <v>42</v>
      </c>
      <c r="U84" s="2" t="s">
        <v>43</v>
      </c>
      <c r="V84" s="2" t="s">
        <v>44</v>
      </c>
      <c r="W84" s="2" t="s">
        <v>44</v>
      </c>
      <c r="X84" s="2" t="s">
        <v>268</v>
      </c>
      <c r="Y84" s="2" t="s">
        <v>43</v>
      </c>
      <c r="Z84">
        <v>100</v>
      </c>
      <c r="AA84">
        <v>100</v>
      </c>
      <c r="AB84" t="s">
        <v>334</v>
      </c>
      <c r="AC84">
        <v>505335</v>
      </c>
      <c r="AD84" t="s">
        <v>313</v>
      </c>
      <c r="AE84" t="s">
        <v>270</v>
      </c>
    </row>
    <row r="85" spans="1:31" hidden="1" x14ac:dyDescent="0.25">
      <c r="A85" t="s">
        <v>31</v>
      </c>
      <c r="B85" t="s">
        <v>32</v>
      </c>
      <c r="C85" t="s">
        <v>55</v>
      </c>
      <c r="D85">
        <v>40064</v>
      </c>
      <c r="E85" t="s">
        <v>301</v>
      </c>
      <c r="F85">
        <v>247168</v>
      </c>
      <c r="G85" t="s">
        <v>263</v>
      </c>
      <c r="H85">
        <v>539399</v>
      </c>
      <c r="I85" t="s">
        <v>264</v>
      </c>
      <c r="J85">
        <v>566157</v>
      </c>
      <c r="K85" t="s">
        <v>99</v>
      </c>
      <c r="L85" t="s">
        <v>356</v>
      </c>
      <c r="M85" t="s">
        <v>39</v>
      </c>
      <c r="N85">
        <v>6</v>
      </c>
      <c r="O85" t="s">
        <v>357</v>
      </c>
      <c r="P85">
        <v>6</v>
      </c>
      <c r="Q85" t="s">
        <v>357</v>
      </c>
      <c r="R85" s="2">
        <v>44017.445833333331</v>
      </c>
      <c r="S85" s="2" t="s">
        <v>62</v>
      </c>
      <c r="T85" s="2" t="s">
        <v>42</v>
      </c>
      <c r="U85" s="2" t="s">
        <v>43</v>
      </c>
      <c r="V85" s="2" t="s">
        <v>44</v>
      </c>
      <c r="W85" s="2" t="s">
        <v>44</v>
      </c>
      <c r="X85" s="2" t="s">
        <v>268</v>
      </c>
      <c r="Y85" s="2" t="s">
        <v>43</v>
      </c>
      <c r="Z85">
        <v>100</v>
      </c>
      <c r="AA85">
        <v>100</v>
      </c>
      <c r="AB85" t="s">
        <v>61</v>
      </c>
      <c r="AC85">
        <v>372474</v>
      </c>
      <c r="AD85" t="s">
        <v>69</v>
      </c>
      <c r="AE85" t="s">
        <v>270</v>
      </c>
    </row>
    <row r="86" spans="1:31" hidden="1" x14ac:dyDescent="0.25">
      <c r="A86" t="s">
        <v>31</v>
      </c>
      <c r="B86" t="s">
        <v>32</v>
      </c>
      <c r="C86" t="s">
        <v>55</v>
      </c>
      <c r="D86">
        <v>40064</v>
      </c>
      <c r="E86" t="s">
        <v>301</v>
      </c>
      <c r="F86">
        <v>247168</v>
      </c>
      <c r="G86" t="s">
        <v>263</v>
      </c>
      <c r="H86">
        <v>539399</v>
      </c>
      <c r="I86" t="s">
        <v>264</v>
      </c>
      <c r="J86">
        <v>569539</v>
      </c>
      <c r="K86" t="s">
        <v>358</v>
      </c>
      <c r="L86" t="s">
        <v>359</v>
      </c>
      <c r="M86" t="s">
        <v>39</v>
      </c>
      <c r="N86">
        <v>1</v>
      </c>
      <c r="O86" t="s">
        <v>305</v>
      </c>
      <c r="P86">
        <v>3</v>
      </c>
      <c r="Q86" t="s">
        <v>360</v>
      </c>
      <c r="R86" s="2">
        <v>44017.445833333331</v>
      </c>
      <c r="S86" s="2" t="s">
        <v>62</v>
      </c>
      <c r="T86" s="2" t="s">
        <v>42</v>
      </c>
      <c r="U86" s="2" t="s">
        <v>43</v>
      </c>
      <c r="V86" s="2" t="s">
        <v>44</v>
      </c>
      <c r="W86" s="2" t="s">
        <v>44</v>
      </c>
      <c r="X86" s="2" t="s">
        <v>268</v>
      </c>
      <c r="Y86" s="2" t="s">
        <v>43</v>
      </c>
      <c r="Z86">
        <v>0</v>
      </c>
      <c r="AA86">
        <v>0</v>
      </c>
      <c r="AB86" t="s">
        <v>305</v>
      </c>
      <c r="AC86">
        <v>505335</v>
      </c>
      <c r="AD86" t="s">
        <v>313</v>
      </c>
      <c r="AE86" t="s">
        <v>270</v>
      </c>
    </row>
    <row r="87" spans="1:31" hidden="1" x14ac:dyDescent="0.25">
      <c r="A87" t="s">
        <v>31</v>
      </c>
      <c r="B87" t="s">
        <v>32</v>
      </c>
      <c r="C87" t="s">
        <v>55</v>
      </c>
      <c r="D87">
        <v>40064</v>
      </c>
      <c r="E87" t="s">
        <v>301</v>
      </c>
      <c r="F87">
        <v>247168</v>
      </c>
      <c r="G87" t="s">
        <v>263</v>
      </c>
      <c r="H87">
        <v>539399</v>
      </c>
      <c r="I87" t="s">
        <v>264</v>
      </c>
      <c r="J87">
        <v>608444</v>
      </c>
      <c r="K87" t="s">
        <v>361</v>
      </c>
      <c r="L87" t="s">
        <v>362</v>
      </c>
      <c r="M87" t="s">
        <v>39</v>
      </c>
      <c r="N87">
        <v>3</v>
      </c>
      <c r="O87" t="s">
        <v>363</v>
      </c>
      <c r="P87">
        <v>4</v>
      </c>
      <c r="Q87" t="s">
        <v>364</v>
      </c>
      <c r="R87" s="2">
        <v>44017.445833333331</v>
      </c>
      <c r="S87" s="2" t="s">
        <v>41</v>
      </c>
      <c r="T87" s="2" t="s">
        <v>42</v>
      </c>
      <c r="U87" s="2" t="s">
        <v>43</v>
      </c>
      <c r="V87" s="2" t="s">
        <v>44</v>
      </c>
      <c r="W87" s="2" t="s">
        <v>44</v>
      </c>
      <c r="X87" s="2" t="s">
        <v>268</v>
      </c>
      <c r="Y87" s="2" t="s">
        <v>43</v>
      </c>
      <c r="Z87">
        <v>0</v>
      </c>
      <c r="AA87">
        <v>0</v>
      </c>
      <c r="AB87" t="s">
        <v>61</v>
      </c>
      <c r="AC87">
        <v>505335</v>
      </c>
      <c r="AD87" t="s">
        <v>313</v>
      </c>
      <c r="AE87" t="s">
        <v>270</v>
      </c>
    </row>
    <row r="88" spans="1:31" hidden="1" x14ac:dyDescent="0.25">
      <c r="A88" t="s">
        <v>31</v>
      </c>
      <c r="B88" t="s">
        <v>32</v>
      </c>
      <c r="C88" t="s">
        <v>55</v>
      </c>
      <c r="D88">
        <v>40064</v>
      </c>
      <c r="E88" t="s">
        <v>301</v>
      </c>
      <c r="F88">
        <v>247168</v>
      </c>
      <c r="G88" t="s">
        <v>263</v>
      </c>
      <c r="H88">
        <v>539399</v>
      </c>
      <c r="I88" t="s">
        <v>264</v>
      </c>
      <c r="J88">
        <v>617952</v>
      </c>
      <c r="K88" t="s">
        <v>365</v>
      </c>
      <c r="L88" t="s">
        <v>366</v>
      </c>
      <c r="M88" t="s">
        <v>39</v>
      </c>
      <c r="N88">
        <v>8</v>
      </c>
      <c r="O88" t="s">
        <v>367</v>
      </c>
      <c r="P88">
        <v>8</v>
      </c>
      <c r="Q88" t="s">
        <v>367</v>
      </c>
      <c r="R88" s="2">
        <v>44017.445833333331</v>
      </c>
      <c r="S88" s="2" t="s">
        <v>41</v>
      </c>
      <c r="T88" s="2" t="s">
        <v>42</v>
      </c>
      <c r="U88" s="2" t="s">
        <v>43</v>
      </c>
      <c r="V88" s="2" t="s">
        <v>44</v>
      </c>
      <c r="W88" s="2" t="s">
        <v>44</v>
      </c>
      <c r="X88" s="2" t="s">
        <v>268</v>
      </c>
      <c r="Y88" s="2" t="s">
        <v>43</v>
      </c>
      <c r="Z88" s="2" t="s">
        <v>89</v>
      </c>
      <c r="AA88">
        <v>57.14</v>
      </c>
      <c r="AB88" t="s">
        <v>61</v>
      </c>
      <c r="AC88">
        <v>505335</v>
      </c>
      <c r="AD88" t="s">
        <v>313</v>
      </c>
      <c r="AE88" t="s">
        <v>270</v>
      </c>
    </row>
    <row r="89" spans="1:31" hidden="1" x14ac:dyDescent="0.25">
      <c r="A89" t="s">
        <v>31</v>
      </c>
      <c r="B89" t="s">
        <v>32</v>
      </c>
      <c r="C89" t="s">
        <v>55</v>
      </c>
      <c r="D89">
        <v>40064</v>
      </c>
      <c r="E89" t="s">
        <v>301</v>
      </c>
      <c r="F89">
        <v>247168</v>
      </c>
      <c r="G89" t="s">
        <v>263</v>
      </c>
      <c r="H89">
        <v>539399</v>
      </c>
      <c r="I89" t="s">
        <v>264</v>
      </c>
      <c r="J89">
        <v>672674</v>
      </c>
      <c r="K89" t="s">
        <v>368</v>
      </c>
      <c r="L89" t="s">
        <v>369</v>
      </c>
      <c r="M89" t="s">
        <v>39</v>
      </c>
      <c r="N89">
        <v>0</v>
      </c>
      <c r="P89">
        <v>2</v>
      </c>
      <c r="Q89" t="s">
        <v>370</v>
      </c>
      <c r="R89" s="2">
        <v>44017.445833333331</v>
      </c>
      <c r="S89" s="2" t="s">
        <v>41</v>
      </c>
      <c r="T89" s="2" t="s">
        <v>42</v>
      </c>
      <c r="U89" s="2" t="s">
        <v>44</v>
      </c>
      <c r="V89" s="2" t="s">
        <v>44</v>
      </c>
      <c r="W89" s="2" t="s">
        <v>44</v>
      </c>
      <c r="X89" s="2" t="s">
        <v>268</v>
      </c>
      <c r="Y89" s="2" t="s">
        <v>44</v>
      </c>
      <c r="AC89">
        <v>505335</v>
      </c>
      <c r="AD89" t="s">
        <v>313</v>
      </c>
      <c r="AE89" t="s">
        <v>270</v>
      </c>
    </row>
    <row r="90" spans="1:31" hidden="1" x14ac:dyDescent="0.25">
      <c r="A90" t="s">
        <v>31</v>
      </c>
      <c r="B90" t="s">
        <v>32</v>
      </c>
      <c r="C90" t="s">
        <v>55</v>
      </c>
      <c r="D90">
        <v>40066</v>
      </c>
      <c r="E90" t="s">
        <v>371</v>
      </c>
      <c r="F90">
        <v>247168</v>
      </c>
      <c r="G90" t="s">
        <v>263</v>
      </c>
      <c r="H90">
        <v>539399</v>
      </c>
      <c r="I90" t="s">
        <v>264</v>
      </c>
      <c r="J90">
        <v>347685</v>
      </c>
      <c r="K90" t="s">
        <v>372</v>
      </c>
      <c r="L90" t="s">
        <v>373</v>
      </c>
      <c r="M90" t="s">
        <v>115</v>
      </c>
      <c r="N90">
        <v>7</v>
      </c>
      <c r="O90" t="s">
        <v>374</v>
      </c>
      <c r="P90">
        <v>7</v>
      </c>
      <c r="Q90" t="s">
        <v>374</v>
      </c>
      <c r="R90" s="2">
        <v>44017.445833333331</v>
      </c>
      <c r="S90" s="2" t="s">
        <v>41</v>
      </c>
      <c r="T90" s="2" t="s">
        <v>42</v>
      </c>
      <c r="U90" s="2" t="s">
        <v>43</v>
      </c>
      <c r="V90" s="2" t="s">
        <v>44</v>
      </c>
      <c r="W90" s="2" t="s">
        <v>44</v>
      </c>
      <c r="X90" s="2" t="s">
        <v>268</v>
      </c>
      <c r="Y90" s="2" t="s">
        <v>43</v>
      </c>
      <c r="Z90" s="2" t="s">
        <v>186</v>
      </c>
      <c r="AA90">
        <v>14.29</v>
      </c>
      <c r="AB90" t="s">
        <v>375</v>
      </c>
      <c r="AC90">
        <v>342079</v>
      </c>
      <c r="AD90" t="s">
        <v>376</v>
      </c>
      <c r="AE90" t="s">
        <v>270</v>
      </c>
    </row>
    <row r="91" spans="1:31" hidden="1" x14ac:dyDescent="0.25">
      <c r="A91" t="s">
        <v>31</v>
      </c>
      <c r="B91" t="s">
        <v>32</v>
      </c>
      <c r="C91" t="s">
        <v>55</v>
      </c>
      <c r="D91">
        <v>40066</v>
      </c>
      <c r="E91" t="s">
        <v>371</v>
      </c>
      <c r="F91">
        <v>247168</v>
      </c>
      <c r="G91" t="s">
        <v>263</v>
      </c>
      <c r="H91">
        <v>539399</v>
      </c>
      <c r="I91" t="s">
        <v>264</v>
      </c>
      <c r="J91">
        <v>539802</v>
      </c>
      <c r="K91" t="s">
        <v>377</v>
      </c>
      <c r="L91" t="s">
        <v>378</v>
      </c>
      <c r="M91" t="s">
        <v>115</v>
      </c>
      <c r="N91">
        <v>3</v>
      </c>
      <c r="O91" t="s">
        <v>379</v>
      </c>
      <c r="P91">
        <v>3</v>
      </c>
      <c r="Q91" t="s">
        <v>379</v>
      </c>
      <c r="R91" s="2">
        <v>44017.445833333331</v>
      </c>
      <c r="S91" s="2" t="s">
        <v>62</v>
      </c>
      <c r="T91" s="2" t="s">
        <v>42</v>
      </c>
      <c r="U91" s="2" t="s">
        <v>43</v>
      </c>
      <c r="V91" s="2" t="s">
        <v>44</v>
      </c>
      <c r="W91" s="2" t="s">
        <v>44</v>
      </c>
      <c r="X91" s="2" t="s">
        <v>268</v>
      </c>
      <c r="Y91" s="2" t="s">
        <v>43</v>
      </c>
      <c r="Z91" s="2" t="s">
        <v>186</v>
      </c>
      <c r="AA91">
        <v>14.29</v>
      </c>
      <c r="AB91" t="s">
        <v>380</v>
      </c>
      <c r="AC91">
        <v>18623</v>
      </c>
      <c r="AD91" t="s">
        <v>381</v>
      </c>
      <c r="AE91" t="s">
        <v>270</v>
      </c>
    </row>
    <row r="92" spans="1:31" hidden="1" x14ac:dyDescent="0.25">
      <c r="A92" t="s">
        <v>31</v>
      </c>
      <c r="B92" t="s">
        <v>32</v>
      </c>
      <c r="C92" t="s">
        <v>55</v>
      </c>
      <c r="D92">
        <v>40066</v>
      </c>
      <c r="E92" t="s">
        <v>371</v>
      </c>
      <c r="F92">
        <v>247168</v>
      </c>
      <c r="G92" t="s">
        <v>263</v>
      </c>
      <c r="H92">
        <v>539399</v>
      </c>
      <c r="I92" t="s">
        <v>264</v>
      </c>
      <c r="J92">
        <v>544459</v>
      </c>
      <c r="K92" t="s">
        <v>306</v>
      </c>
      <c r="L92" t="s">
        <v>382</v>
      </c>
      <c r="M92" t="s">
        <v>39</v>
      </c>
      <c r="N92">
        <v>1</v>
      </c>
      <c r="O92" t="s">
        <v>380</v>
      </c>
      <c r="P92">
        <v>1</v>
      </c>
      <c r="Q92" t="s">
        <v>380</v>
      </c>
      <c r="R92" s="2">
        <v>44017.445833333331</v>
      </c>
      <c r="S92" s="2" t="s">
        <v>62</v>
      </c>
      <c r="T92" s="2" t="s">
        <v>42</v>
      </c>
      <c r="U92" s="2" t="s">
        <v>43</v>
      </c>
      <c r="V92" s="2" t="s">
        <v>44</v>
      </c>
      <c r="W92" s="2" t="s">
        <v>44</v>
      </c>
      <c r="X92" s="2" t="s">
        <v>268</v>
      </c>
      <c r="Y92" s="2" t="s">
        <v>43</v>
      </c>
      <c r="Z92">
        <v>0</v>
      </c>
      <c r="AA92">
        <v>0</v>
      </c>
      <c r="AB92" t="s">
        <v>380</v>
      </c>
      <c r="AC92">
        <v>443454</v>
      </c>
      <c r="AD92" t="s">
        <v>383</v>
      </c>
      <c r="AE92" t="s">
        <v>270</v>
      </c>
    </row>
    <row r="93" spans="1:31" hidden="1" x14ac:dyDescent="0.25">
      <c r="A93" t="s">
        <v>31</v>
      </c>
      <c r="B93" t="s">
        <v>32</v>
      </c>
      <c r="C93" t="s">
        <v>55</v>
      </c>
      <c r="D93">
        <v>40066</v>
      </c>
      <c r="E93" t="s">
        <v>371</v>
      </c>
      <c r="F93">
        <v>247168</v>
      </c>
      <c r="G93" t="s">
        <v>263</v>
      </c>
      <c r="H93">
        <v>539399</v>
      </c>
      <c r="I93" t="s">
        <v>264</v>
      </c>
      <c r="J93">
        <v>546213</v>
      </c>
      <c r="K93" t="s">
        <v>384</v>
      </c>
      <c r="L93" t="s">
        <v>385</v>
      </c>
      <c r="M93" t="s">
        <v>39</v>
      </c>
      <c r="N93">
        <v>8</v>
      </c>
      <c r="O93" t="s">
        <v>386</v>
      </c>
      <c r="P93">
        <v>8</v>
      </c>
      <c r="Q93" t="s">
        <v>386</v>
      </c>
      <c r="R93" s="2">
        <v>44017.445833333331</v>
      </c>
      <c r="S93" s="2" t="s">
        <v>62</v>
      </c>
      <c r="T93" s="2" t="s">
        <v>42</v>
      </c>
      <c r="U93" s="2" t="s">
        <v>43</v>
      </c>
      <c r="V93" s="2" t="s">
        <v>44</v>
      </c>
      <c r="W93" s="2" t="s">
        <v>44</v>
      </c>
      <c r="X93" s="2" t="s">
        <v>268</v>
      </c>
      <c r="Y93" s="2" t="s">
        <v>43</v>
      </c>
      <c r="Z93">
        <v>100</v>
      </c>
      <c r="AA93">
        <v>100</v>
      </c>
      <c r="AB93" t="s">
        <v>387</v>
      </c>
      <c r="AC93">
        <v>347710</v>
      </c>
      <c r="AD93" t="s">
        <v>388</v>
      </c>
      <c r="AE93" t="s">
        <v>270</v>
      </c>
    </row>
    <row r="94" spans="1:31" hidden="1" x14ac:dyDescent="0.25">
      <c r="A94" t="s">
        <v>31</v>
      </c>
      <c r="B94" t="s">
        <v>32</v>
      </c>
      <c r="C94" t="s">
        <v>55</v>
      </c>
      <c r="D94">
        <v>40066</v>
      </c>
      <c r="E94" t="s">
        <v>371</v>
      </c>
      <c r="F94">
        <v>247168</v>
      </c>
      <c r="G94" t="s">
        <v>263</v>
      </c>
      <c r="H94">
        <v>539399</v>
      </c>
      <c r="I94" t="s">
        <v>264</v>
      </c>
      <c r="J94">
        <v>15981</v>
      </c>
      <c r="K94" t="s">
        <v>389</v>
      </c>
      <c r="L94" t="s">
        <v>390</v>
      </c>
      <c r="M94" t="s">
        <v>172</v>
      </c>
      <c r="N94">
        <v>8</v>
      </c>
      <c r="O94" t="s">
        <v>391</v>
      </c>
      <c r="P94">
        <v>8</v>
      </c>
      <c r="Q94" t="s">
        <v>391</v>
      </c>
      <c r="R94" s="2">
        <v>44017.445833333331</v>
      </c>
      <c r="S94" s="2" t="s">
        <v>41</v>
      </c>
      <c r="T94" s="2" t="s">
        <v>42</v>
      </c>
      <c r="U94" s="2" t="s">
        <v>43</v>
      </c>
      <c r="V94" s="2" t="s">
        <v>44</v>
      </c>
      <c r="W94" s="2" t="s">
        <v>44</v>
      </c>
      <c r="X94" s="2" t="s">
        <v>268</v>
      </c>
      <c r="Y94" s="2" t="s">
        <v>44</v>
      </c>
      <c r="AC94">
        <v>651011</v>
      </c>
      <c r="AD94" t="s">
        <v>392</v>
      </c>
      <c r="AE94" t="s">
        <v>270</v>
      </c>
    </row>
    <row r="95" spans="1:31" hidden="1" x14ac:dyDescent="0.25">
      <c r="A95" t="s">
        <v>31</v>
      </c>
      <c r="B95" t="s">
        <v>32</v>
      </c>
      <c r="C95" t="s">
        <v>55</v>
      </c>
      <c r="D95">
        <v>40066</v>
      </c>
      <c r="E95" t="s">
        <v>371</v>
      </c>
      <c r="F95">
        <v>247168</v>
      </c>
      <c r="G95" t="s">
        <v>263</v>
      </c>
      <c r="H95">
        <v>539399</v>
      </c>
      <c r="I95" t="s">
        <v>264</v>
      </c>
      <c r="J95">
        <v>358196</v>
      </c>
      <c r="K95" t="s">
        <v>393</v>
      </c>
      <c r="L95" t="s">
        <v>394</v>
      </c>
      <c r="M95" t="s">
        <v>39</v>
      </c>
      <c r="N95">
        <v>8</v>
      </c>
      <c r="O95" t="s">
        <v>395</v>
      </c>
      <c r="P95">
        <v>8</v>
      </c>
      <c r="Q95" t="s">
        <v>395</v>
      </c>
      <c r="R95" s="2">
        <v>44017.445833333331</v>
      </c>
      <c r="S95" s="2" t="s">
        <v>62</v>
      </c>
      <c r="T95" s="2" t="s">
        <v>42</v>
      </c>
      <c r="U95" s="2" t="s">
        <v>43</v>
      </c>
      <c r="V95" s="2" t="s">
        <v>44</v>
      </c>
      <c r="W95" s="2" t="s">
        <v>44</v>
      </c>
      <c r="X95" s="2" t="s">
        <v>268</v>
      </c>
      <c r="Y95" s="2" t="s">
        <v>43</v>
      </c>
      <c r="Z95">
        <v>0</v>
      </c>
      <c r="AA95">
        <v>0</v>
      </c>
      <c r="AB95" t="s">
        <v>396</v>
      </c>
      <c r="AC95">
        <v>15981</v>
      </c>
      <c r="AD95" t="s">
        <v>389</v>
      </c>
      <c r="AE95" t="s">
        <v>270</v>
      </c>
    </row>
    <row r="96" spans="1:31" hidden="1" x14ac:dyDescent="0.25">
      <c r="A96" t="s">
        <v>31</v>
      </c>
      <c r="B96" t="s">
        <v>32</v>
      </c>
      <c r="C96" t="s">
        <v>55</v>
      </c>
      <c r="D96">
        <v>40066</v>
      </c>
      <c r="E96" t="s">
        <v>371</v>
      </c>
      <c r="F96">
        <v>247168</v>
      </c>
      <c r="G96" t="s">
        <v>263</v>
      </c>
      <c r="H96">
        <v>539399</v>
      </c>
      <c r="I96" t="s">
        <v>264</v>
      </c>
      <c r="J96">
        <v>497644</v>
      </c>
      <c r="K96" t="s">
        <v>397</v>
      </c>
      <c r="L96" t="s">
        <v>398</v>
      </c>
      <c r="M96" t="s">
        <v>39</v>
      </c>
      <c r="N96">
        <v>6</v>
      </c>
      <c r="O96" t="s">
        <v>399</v>
      </c>
      <c r="P96">
        <v>6</v>
      </c>
      <c r="Q96" t="s">
        <v>399</v>
      </c>
      <c r="R96" s="2">
        <v>44017.445833333331</v>
      </c>
      <c r="S96" s="2" t="s">
        <v>62</v>
      </c>
      <c r="T96" s="2" t="s">
        <v>42</v>
      </c>
      <c r="U96" s="2" t="s">
        <v>43</v>
      </c>
      <c r="V96" s="2" t="s">
        <v>44</v>
      </c>
      <c r="W96" s="2" t="s">
        <v>44</v>
      </c>
      <c r="X96" s="2" t="s">
        <v>268</v>
      </c>
      <c r="Y96" s="2" t="s">
        <v>43</v>
      </c>
      <c r="Z96">
        <v>0</v>
      </c>
      <c r="AA96">
        <v>0</v>
      </c>
      <c r="AB96" t="s">
        <v>400</v>
      </c>
      <c r="AC96">
        <v>15981</v>
      </c>
      <c r="AD96" t="s">
        <v>389</v>
      </c>
      <c r="AE96" t="s">
        <v>270</v>
      </c>
    </row>
    <row r="97" spans="1:31" hidden="1" x14ac:dyDescent="0.25">
      <c r="A97" t="s">
        <v>31</v>
      </c>
      <c r="B97" t="s">
        <v>32</v>
      </c>
      <c r="C97" t="s">
        <v>55</v>
      </c>
      <c r="D97">
        <v>40066</v>
      </c>
      <c r="E97" t="s">
        <v>371</v>
      </c>
      <c r="F97">
        <v>247168</v>
      </c>
      <c r="G97" t="s">
        <v>263</v>
      </c>
      <c r="H97">
        <v>539399</v>
      </c>
      <c r="I97" t="s">
        <v>264</v>
      </c>
      <c r="J97">
        <v>417194</v>
      </c>
      <c r="K97" t="s">
        <v>401</v>
      </c>
      <c r="L97" t="s">
        <v>402</v>
      </c>
      <c r="M97" t="s">
        <v>72</v>
      </c>
      <c r="N97">
        <v>6</v>
      </c>
      <c r="O97" t="s">
        <v>403</v>
      </c>
      <c r="P97">
        <v>6</v>
      </c>
      <c r="Q97" t="s">
        <v>403</v>
      </c>
      <c r="R97" s="2">
        <v>44017.445833333331</v>
      </c>
      <c r="S97" s="2" t="s">
        <v>62</v>
      </c>
      <c r="T97" s="2" t="s">
        <v>42</v>
      </c>
      <c r="U97" s="2" t="s">
        <v>43</v>
      </c>
      <c r="V97" s="2" t="s">
        <v>44</v>
      </c>
      <c r="W97" s="2" t="s">
        <v>44</v>
      </c>
      <c r="X97" s="2" t="s">
        <v>268</v>
      </c>
      <c r="Y97" s="2" t="s">
        <v>43</v>
      </c>
      <c r="Z97">
        <v>100</v>
      </c>
      <c r="AA97">
        <v>100</v>
      </c>
      <c r="AB97" t="s">
        <v>145</v>
      </c>
      <c r="AC97">
        <v>202045</v>
      </c>
      <c r="AD97" t="s">
        <v>155</v>
      </c>
      <c r="AE97" t="s">
        <v>270</v>
      </c>
    </row>
    <row r="98" spans="1:31" hidden="1" x14ac:dyDescent="0.25">
      <c r="A98" t="s">
        <v>31</v>
      </c>
      <c r="B98" t="s">
        <v>32</v>
      </c>
      <c r="C98" t="s">
        <v>55</v>
      </c>
      <c r="D98">
        <v>40066</v>
      </c>
      <c r="E98" t="s">
        <v>371</v>
      </c>
      <c r="F98">
        <v>247168</v>
      </c>
      <c r="G98" t="s">
        <v>263</v>
      </c>
      <c r="H98">
        <v>539399</v>
      </c>
      <c r="I98" t="s">
        <v>264</v>
      </c>
      <c r="J98">
        <v>441773</v>
      </c>
      <c r="K98" t="s">
        <v>404</v>
      </c>
      <c r="L98" t="s">
        <v>405</v>
      </c>
      <c r="M98" t="s">
        <v>172</v>
      </c>
      <c r="N98">
        <v>1</v>
      </c>
      <c r="O98" t="s">
        <v>406</v>
      </c>
      <c r="P98">
        <v>1</v>
      </c>
      <c r="Q98" t="s">
        <v>406</v>
      </c>
      <c r="R98" s="2">
        <v>44017.445833333331</v>
      </c>
      <c r="S98" s="2" t="s">
        <v>41</v>
      </c>
      <c r="T98" s="2" t="s">
        <v>42</v>
      </c>
      <c r="U98" s="2" t="s">
        <v>43</v>
      </c>
      <c r="V98" s="2" t="s">
        <v>44</v>
      </c>
      <c r="W98" s="2" t="s">
        <v>44</v>
      </c>
      <c r="X98" s="2" t="s">
        <v>268</v>
      </c>
      <c r="Y98" s="2" t="s">
        <v>44</v>
      </c>
      <c r="AC98">
        <v>210740</v>
      </c>
      <c r="AD98" t="s">
        <v>241</v>
      </c>
      <c r="AE98" t="s">
        <v>270</v>
      </c>
    </row>
    <row r="99" spans="1:31" hidden="1" x14ac:dyDescent="0.25">
      <c r="A99" t="s">
        <v>31</v>
      </c>
      <c r="B99" t="s">
        <v>32</v>
      </c>
      <c r="C99" t="s">
        <v>55</v>
      </c>
      <c r="D99">
        <v>40066</v>
      </c>
      <c r="E99" t="s">
        <v>371</v>
      </c>
      <c r="F99">
        <v>247168</v>
      </c>
      <c r="G99" t="s">
        <v>263</v>
      </c>
      <c r="H99">
        <v>539399</v>
      </c>
      <c r="I99" t="s">
        <v>264</v>
      </c>
      <c r="J99">
        <v>669899</v>
      </c>
      <c r="K99" t="s">
        <v>407</v>
      </c>
      <c r="L99" t="s">
        <v>408</v>
      </c>
      <c r="M99" t="s">
        <v>78</v>
      </c>
      <c r="N99">
        <v>1</v>
      </c>
      <c r="O99" t="s">
        <v>139</v>
      </c>
      <c r="P99">
        <v>1</v>
      </c>
      <c r="Q99" t="s">
        <v>139</v>
      </c>
      <c r="R99" s="2">
        <v>44017.445833333331</v>
      </c>
      <c r="S99" s="2" t="s">
        <v>62</v>
      </c>
      <c r="T99" s="2" t="s">
        <v>96</v>
      </c>
      <c r="U99" s="2" t="s">
        <v>43</v>
      </c>
      <c r="V99" s="2" t="s">
        <v>44</v>
      </c>
      <c r="W99" s="2" t="s">
        <v>44</v>
      </c>
      <c r="X99" s="2" t="s">
        <v>268</v>
      </c>
      <c r="Y99" s="2" t="s">
        <v>43</v>
      </c>
      <c r="Z99">
        <v>100</v>
      </c>
      <c r="AA99">
        <v>100</v>
      </c>
      <c r="AB99" t="s">
        <v>139</v>
      </c>
      <c r="AC99">
        <v>314874</v>
      </c>
      <c r="AD99" t="s">
        <v>409</v>
      </c>
      <c r="AE99" t="s">
        <v>270</v>
      </c>
    </row>
    <row r="100" spans="1:31" hidden="1" x14ac:dyDescent="0.25">
      <c r="A100" t="s">
        <v>31</v>
      </c>
      <c r="B100" t="s">
        <v>32</v>
      </c>
      <c r="C100" t="s">
        <v>55</v>
      </c>
      <c r="D100">
        <v>40067</v>
      </c>
      <c r="E100" t="s">
        <v>410</v>
      </c>
      <c r="F100">
        <v>247168</v>
      </c>
      <c r="G100" t="s">
        <v>263</v>
      </c>
      <c r="H100">
        <v>539399</v>
      </c>
      <c r="I100" t="s">
        <v>264</v>
      </c>
      <c r="J100">
        <v>10310</v>
      </c>
      <c r="K100" t="s">
        <v>411</v>
      </c>
      <c r="L100" t="s">
        <v>412</v>
      </c>
      <c r="M100" t="s">
        <v>115</v>
      </c>
      <c r="N100">
        <v>2</v>
      </c>
      <c r="O100" t="s">
        <v>413</v>
      </c>
      <c r="P100">
        <v>2</v>
      </c>
      <c r="Q100" t="s">
        <v>413</v>
      </c>
      <c r="R100" s="2">
        <v>44017.445833333331</v>
      </c>
      <c r="S100" s="2" t="s">
        <v>62</v>
      </c>
      <c r="T100" s="2" t="s">
        <v>42</v>
      </c>
      <c r="U100" s="2" t="s">
        <v>43</v>
      </c>
      <c r="V100" s="2" t="s">
        <v>44</v>
      </c>
      <c r="W100" s="2" t="s">
        <v>44</v>
      </c>
      <c r="X100" s="2" t="s">
        <v>268</v>
      </c>
      <c r="Y100" s="2" t="s">
        <v>43</v>
      </c>
      <c r="Z100" s="2" t="s">
        <v>46</v>
      </c>
      <c r="AA100">
        <v>50</v>
      </c>
      <c r="AB100" t="s">
        <v>320</v>
      </c>
      <c r="AC100">
        <v>633133</v>
      </c>
      <c r="AD100" t="s">
        <v>414</v>
      </c>
      <c r="AE100" t="s">
        <v>270</v>
      </c>
    </row>
    <row r="101" spans="1:31" hidden="1" x14ac:dyDescent="0.25">
      <c r="A101" t="s">
        <v>31</v>
      </c>
      <c r="B101" t="s">
        <v>32</v>
      </c>
      <c r="C101" t="s">
        <v>55</v>
      </c>
      <c r="D101">
        <v>40067</v>
      </c>
      <c r="E101" t="s">
        <v>410</v>
      </c>
      <c r="F101">
        <v>247168</v>
      </c>
      <c r="G101" t="s">
        <v>263</v>
      </c>
      <c r="H101">
        <v>539399</v>
      </c>
      <c r="I101" t="s">
        <v>264</v>
      </c>
      <c r="J101">
        <v>355140</v>
      </c>
      <c r="K101" t="s">
        <v>415</v>
      </c>
      <c r="L101" t="s">
        <v>416</v>
      </c>
      <c r="M101" t="s">
        <v>172</v>
      </c>
      <c r="N101">
        <v>1</v>
      </c>
      <c r="O101" t="s">
        <v>160</v>
      </c>
      <c r="P101">
        <v>2</v>
      </c>
      <c r="Q101" t="s">
        <v>223</v>
      </c>
      <c r="R101" s="2">
        <v>44017.445833333331</v>
      </c>
      <c r="S101" s="2" t="s">
        <v>62</v>
      </c>
      <c r="T101" s="2" t="s">
        <v>42</v>
      </c>
      <c r="U101" s="2" t="s">
        <v>43</v>
      </c>
      <c r="V101" s="2" t="s">
        <v>44</v>
      </c>
      <c r="W101" s="2" t="s">
        <v>44</v>
      </c>
      <c r="X101" s="2" t="s">
        <v>268</v>
      </c>
      <c r="Y101" s="2" t="s">
        <v>43</v>
      </c>
      <c r="Z101">
        <v>100</v>
      </c>
      <c r="AA101">
        <v>100</v>
      </c>
      <c r="AB101" t="s">
        <v>160</v>
      </c>
      <c r="AC101">
        <v>352739</v>
      </c>
      <c r="AD101" t="s">
        <v>417</v>
      </c>
      <c r="AE101" t="s">
        <v>270</v>
      </c>
    </row>
    <row r="102" spans="1:31" hidden="1" x14ac:dyDescent="0.25">
      <c r="A102" t="s">
        <v>31</v>
      </c>
      <c r="B102" t="s">
        <v>32</v>
      </c>
      <c r="C102" t="s">
        <v>55</v>
      </c>
      <c r="D102">
        <v>40067</v>
      </c>
      <c r="E102" t="s">
        <v>410</v>
      </c>
      <c r="F102">
        <v>247168</v>
      </c>
      <c r="G102" t="s">
        <v>263</v>
      </c>
      <c r="H102">
        <v>539399</v>
      </c>
      <c r="I102" t="s">
        <v>264</v>
      </c>
      <c r="J102">
        <v>362407</v>
      </c>
      <c r="K102" t="s">
        <v>418</v>
      </c>
      <c r="L102" t="s">
        <v>419</v>
      </c>
      <c r="M102" t="s">
        <v>39</v>
      </c>
      <c r="N102">
        <v>3</v>
      </c>
      <c r="O102" t="s">
        <v>420</v>
      </c>
      <c r="P102">
        <v>3</v>
      </c>
      <c r="Q102" t="s">
        <v>420</v>
      </c>
      <c r="R102" s="2">
        <v>44017.445833333331</v>
      </c>
      <c r="S102" s="2" t="s">
        <v>62</v>
      </c>
      <c r="T102" s="2" t="s">
        <v>42</v>
      </c>
      <c r="U102" s="2" t="s">
        <v>43</v>
      </c>
      <c r="V102" s="2" t="s">
        <v>44</v>
      </c>
      <c r="W102" s="2" t="s">
        <v>44</v>
      </c>
      <c r="X102" s="2" t="s">
        <v>268</v>
      </c>
      <c r="Y102" s="2" t="s">
        <v>43</v>
      </c>
      <c r="Z102">
        <v>100</v>
      </c>
      <c r="AA102">
        <v>100</v>
      </c>
      <c r="AB102" t="s">
        <v>160</v>
      </c>
      <c r="AC102">
        <v>243875</v>
      </c>
      <c r="AD102" t="s">
        <v>421</v>
      </c>
      <c r="AE102" t="s">
        <v>270</v>
      </c>
    </row>
    <row r="103" spans="1:31" hidden="1" x14ac:dyDescent="0.25">
      <c r="A103" t="s">
        <v>31</v>
      </c>
      <c r="B103" t="s">
        <v>32</v>
      </c>
      <c r="C103" t="s">
        <v>55</v>
      </c>
      <c r="D103">
        <v>40067</v>
      </c>
      <c r="E103" t="s">
        <v>410</v>
      </c>
      <c r="F103">
        <v>247168</v>
      </c>
      <c r="G103" t="s">
        <v>263</v>
      </c>
      <c r="H103">
        <v>539399</v>
      </c>
      <c r="I103" t="s">
        <v>264</v>
      </c>
      <c r="J103" t="s">
        <v>422</v>
      </c>
      <c r="K103" t="s">
        <v>423</v>
      </c>
      <c r="L103" t="s">
        <v>424</v>
      </c>
      <c r="M103" t="s">
        <v>39</v>
      </c>
      <c r="N103">
        <v>3</v>
      </c>
      <c r="O103" t="s">
        <v>164</v>
      </c>
      <c r="P103">
        <v>3</v>
      </c>
      <c r="Q103" t="s">
        <v>164</v>
      </c>
      <c r="R103" s="2">
        <v>44017.445833333331</v>
      </c>
      <c r="S103" s="2" t="s">
        <v>41</v>
      </c>
      <c r="T103" s="2" t="s">
        <v>425</v>
      </c>
      <c r="U103" s="2" t="s">
        <v>43</v>
      </c>
      <c r="V103" s="2" t="s">
        <v>43</v>
      </c>
      <c r="W103" s="2" t="s">
        <v>44</v>
      </c>
      <c r="X103" s="2" t="s">
        <v>268</v>
      </c>
      <c r="Y103" s="2" t="s">
        <v>44</v>
      </c>
      <c r="AC103">
        <v>623241</v>
      </c>
      <c r="AD103" t="s">
        <v>426</v>
      </c>
      <c r="AE103" t="s">
        <v>270</v>
      </c>
    </row>
    <row r="104" spans="1:31" hidden="1" x14ac:dyDescent="0.25">
      <c r="A104" t="s">
        <v>31</v>
      </c>
      <c r="B104" t="s">
        <v>32</v>
      </c>
      <c r="C104" t="s">
        <v>55</v>
      </c>
      <c r="D104">
        <v>40067</v>
      </c>
      <c r="E104" t="s">
        <v>410</v>
      </c>
      <c r="F104">
        <v>247168</v>
      </c>
      <c r="G104" t="s">
        <v>263</v>
      </c>
      <c r="H104">
        <v>539399</v>
      </c>
      <c r="I104" t="s">
        <v>264</v>
      </c>
      <c r="J104" t="s">
        <v>427</v>
      </c>
      <c r="K104" t="s">
        <v>428</v>
      </c>
      <c r="L104" t="s">
        <v>429</v>
      </c>
      <c r="M104" t="s">
        <v>51</v>
      </c>
      <c r="N104">
        <v>0</v>
      </c>
      <c r="P104">
        <v>0</v>
      </c>
      <c r="R104" s="2">
        <v>44017.445833333331</v>
      </c>
      <c r="S104" s="2" t="s">
        <v>62</v>
      </c>
      <c r="T104" s="2" t="s">
        <v>425</v>
      </c>
      <c r="U104" s="2" t="s">
        <v>44</v>
      </c>
      <c r="V104" s="2" t="s">
        <v>43</v>
      </c>
      <c r="W104" s="2" t="s">
        <v>44</v>
      </c>
      <c r="X104" s="2" t="s">
        <v>268</v>
      </c>
      <c r="Y104" s="2" t="s">
        <v>44</v>
      </c>
      <c r="AC104">
        <v>247168</v>
      </c>
      <c r="AD104" t="s">
        <v>263</v>
      </c>
      <c r="AE104" t="s">
        <v>270</v>
      </c>
    </row>
    <row r="105" spans="1:31" hidden="1" x14ac:dyDescent="0.25">
      <c r="A105" t="s">
        <v>31</v>
      </c>
      <c r="B105" t="s">
        <v>32</v>
      </c>
      <c r="C105" t="s">
        <v>55</v>
      </c>
      <c r="D105">
        <v>40067</v>
      </c>
      <c r="E105" t="s">
        <v>410</v>
      </c>
      <c r="F105">
        <v>247168</v>
      </c>
      <c r="G105" t="s">
        <v>263</v>
      </c>
      <c r="H105">
        <v>539399</v>
      </c>
      <c r="I105" t="s">
        <v>264</v>
      </c>
      <c r="J105">
        <v>361722</v>
      </c>
      <c r="K105" t="s">
        <v>430</v>
      </c>
      <c r="L105" t="s">
        <v>431</v>
      </c>
      <c r="M105" t="s">
        <v>39</v>
      </c>
      <c r="N105">
        <v>2</v>
      </c>
      <c r="O105" t="s">
        <v>116</v>
      </c>
      <c r="P105">
        <v>2</v>
      </c>
      <c r="Q105" t="s">
        <v>116</v>
      </c>
      <c r="R105" s="2">
        <v>44017.445833333331</v>
      </c>
      <c r="S105" s="2" t="s">
        <v>41</v>
      </c>
      <c r="T105" s="2" t="s">
        <v>42</v>
      </c>
      <c r="U105" s="2" t="s">
        <v>43</v>
      </c>
      <c r="V105" s="2" t="s">
        <v>44</v>
      </c>
      <c r="W105" s="2" t="s">
        <v>44</v>
      </c>
      <c r="X105" s="2" t="s">
        <v>268</v>
      </c>
      <c r="Y105" s="2" t="s">
        <v>43</v>
      </c>
      <c r="Z105">
        <v>100</v>
      </c>
      <c r="AA105">
        <v>100</v>
      </c>
      <c r="AB105" t="s">
        <v>118</v>
      </c>
      <c r="AC105">
        <v>10850</v>
      </c>
      <c r="AD105" t="s">
        <v>432</v>
      </c>
      <c r="AE105" t="s">
        <v>270</v>
      </c>
    </row>
    <row r="106" spans="1:31" hidden="1" x14ac:dyDescent="0.25">
      <c r="A106" t="s">
        <v>31</v>
      </c>
      <c r="B106" t="s">
        <v>32</v>
      </c>
      <c r="C106" t="s">
        <v>55</v>
      </c>
      <c r="D106">
        <v>40067</v>
      </c>
      <c r="E106" t="s">
        <v>410</v>
      </c>
      <c r="F106">
        <v>247168</v>
      </c>
      <c r="G106" t="s">
        <v>263</v>
      </c>
      <c r="H106">
        <v>539399</v>
      </c>
      <c r="I106" t="s">
        <v>264</v>
      </c>
      <c r="J106">
        <v>247168</v>
      </c>
      <c r="K106" t="s">
        <v>263</v>
      </c>
      <c r="L106" t="s">
        <v>433</v>
      </c>
      <c r="M106" t="s">
        <v>115</v>
      </c>
      <c r="N106">
        <v>2</v>
      </c>
      <c r="O106" t="s">
        <v>434</v>
      </c>
      <c r="P106">
        <v>2</v>
      </c>
      <c r="Q106" t="s">
        <v>434</v>
      </c>
      <c r="R106" s="2">
        <v>44017.445833333331</v>
      </c>
      <c r="S106" s="2" t="s">
        <v>62</v>
      </c>
      <c r="T106" s="2" t="s">
        <v>42</v>
      </c>
      <c r="U106" s="2" t="s">
        <v>43</v>
      </c>
      <c r="V106" s="2" t="s">
        <v>44</v>
      </c>
      <c r="W106" s="2" t="s">
        <v>44</v>
      </c>
      <c r="X106" s="2" t="s">
        <v>268</v>
      </c>
      <c r="Y106" s="2" t="s">
        <v>43</v>
      </c>
      <c r="Z106" s="2" t="s">
        <v>89</v>
      </c>
      <c r="AA106">
        <v>66.67</v>
      </c>
      <c r="AB106" t="s">
        <v>40</v>
      </c>
      <c r="AC106">
        <v>539399</v>
      </c>
      <c r="AD106" t="s">
        <v>264</v>
      </c>
      <c r="AE106" t="s">
        <v>270</v>
      </c>
    </row>
    <row r="107" spans="1:31" hidden="1" x14ac:dyDescent="0.25">
      <c r="A107" t="s">
        <v>31</v>
      </c>
      <c r="B107" t="s">
        <v>32</v>
      </c>
      <c r="C107" t="s">
        <v>55</v>
      </c>
      <c r="D107">
        <v>40067</v>
      </c>
      <c r="E107" t="s">
        <v>410</v>
      </c>
      <c r="F107">
        <v>247168</v>
      </c>
      <c r="G107" t="s">
        <v>263</v>
      </c>
      <c r="H107">
        <v>539399</v>
      </c>
      <c r="I107" t="s">
        <v>264</v>
      </c>
      <c r="J107">
        <v>503653</v>
      </c>
      <c r="K107" t="s">
        <v>435</v>
      </c>
      <c r="L107" t="s">
        <v>436</v>
      </c>
      <c r="M107" t="s">
        <v>115</v>
      </c>
      <c r="N107">
        <v>5</v>
      </c>
      <c r="O107" t="s">
        <v>437</v>
      </c>
      <c r="P107">
        <v>5</v>
      </c>
      <c r="Q107" t="s">
        <v>437</v>
      </c>
      <c r="R107" s="2">
        <v>44017.445833333331</v>
      </c>
      <c r="S107" s="2" t="s">
        <v>41</v>
      </c>
      <c r="T107" s="2" t="s">
        <v>42</v>
      </c>
      <c r="U107" s="2" t="s">
        <v>43</v>
      </c>
      <c r="V107" s="2" t="s">
        <v>44</v>
      </c>
      <c r="W107" s="2" t="s">
        <v>44</v>
      </c>
      <c r="X107" s="2" t="s">
        <v>268</v>
      </c>
      <c r="Y107" s="2" t="s">
        <v>44</v>
      </c>
      <c r="AC107">
        <v>450828</v>
      </c>
      <c r="AD107" t="s">
        <v>310</v>
      </c>
      <c r="AE107" t="s">
        <v>270</v>
      </c>
    </row>
    <row r="108" spans="1:31" hidden="1" x14ac:dyDescent="0.25">
      <c r="A108" t="s">
        <v>31</v>
      </c>
      <c r="B108" t="s">
        <v>32</v>
      </c>
      <c r="C108" t="s">
        <v>55</v>
      </c>
      <c r="D108">
        <v>40067</v>
      </c>
      <c r="E108" t="s">
        <v>410</v>
      </c>
      <c r="F108">
        <v>247168</v>
      </c>
      <c r="G108" t="s">
        <v>263</v>
      </c>
      <c r="H108">
        <v>539399</v>
      </c>
      <c r="I108" t="s">
        <v>264</v>
      </c>
      <c r="J108">
        <v>561477</v>
      </c>
      <c r="K108" t="s">
        <v>438</v>
      </c>
      <c r="L108" t="s">
        <v>439</v>
      </c>
      <c r="M108" t="s">
        <v>72</v>
      </c>
      <c r="N108">
        <v>3</v>
      </c>
      <c r="O108" t="s">
        <v>440</v>
      </c>
      <c r="P108">
        <v>3</v>
      </c>
      <c r="Q108" t="s">
        <v>440</v>
      </c>
      <c r="R108" s="2">
        <v>44017.445833333331</v>
      </c>
      <c r="S108" s="2" t="s">
        <v>62</v>
      </c>
      <c r="T108" s="2" t="s">
        <v>96</v>
      </c>
      <c r="U108" s="2" t="s">
        <v>43</v>
      </c>
      <c r="V108" s="2" t="s">
        <v>44</v>
      </c>
      <c r="W108" s="2" t="s">
        <v>44</v>
      </c>
      <c r="X108" s="2" t="s">
        <v>268</v>
      </c>
      <c r="Y108" s="2" t="s">
        <v>44</v>
      </c>
      <c r="AC108">
        <v>569512</v>
      </c>
      <c r="AD108" t="s">
        <v>247</v>
      </c>
      <c r="AE108" t="s">
        <v>270</v>
      </c>
    </row>
    <row r="109" spans="1:31" x14ac:dyDescent="0.25">
      <c r="A109" t="s">
        <v>31</v>
      </c>
      <c r="B109" t="s">
        <v>32</v>
      </c>
      <c r="C109" t="s">
        <v>33</v>
      </c>
      <c r="D109">
        <v>40077</v>
      </c>
      <c r="E109" t="s">
        <v>441</v>
      </c>
      <c r="F109">
        <v>235916</v>
      </c>
      <c r="G109" t="s">
        <v>442</v>
      </c>
      <c r="H109">
        <v>202948</v>
      </c>
      <c r="I109" t="s">
        <v>36</v>
      </c>
      <c r="J109">
        <v>431321</v>
      </c>
      <c r="K109" t="s">
        <v>443</v>
      </c>
      <c r="L109" t="s">
        <v>444</v>
      </c>
      <c r="M109" t="s">
        <v>72</v>
      </c>
      <c r="N109">
        <v>1</v>
      </c>
      <c r="O109" t="s">
        <v>445</v>
      </c>
      <c r="P109">
        <v>1</v>
      </c>
      <c r="Q109" t="s">
        <v>445</v>
      </c>
      <c r="R109" s="2">
        <v>44017.445833333331</v>
      </c>
      <c r="S109" s="2" t="s">
        <v>41</v>
      </c>
      <c r="T109" s="2" t="s">
        <v>96</v>
      </c>
      <c r="U109" s="2" t="s">
        <v>43</v>
      </c>
      <c r="V109" s="2" t="s">
        <v>44</v>
      </c>
      <c r="W109" s="2" t="s">
        <v>44</v>
      </c>
      <c r="X109" s="2" t="s">
        <v>446</v>
      </c>
      <c r="Y109" s="2" t="s">
        <v>43</v>
      </c>
      <c r="Z109" s="2" t="s">
        <v>447</v>
      </c>
      <c r="AA109">
        <v>83.33</v>
      </c>
      <c r="AB109" t="s">
        <v>445</v>
      </c>
      <c r="AC109">
        <v>257002</v>
      </c>
      <c r="AD109" t="s">
        <v>448</v>
      </c>
      <c r="AE109" t="s">
        <v>270</v>
      </c>
    </row>
    <row r="110" spans="1:31" x14ac:dyDescent="0.25">
      <c r="A110" t="s">
        <v>31</v>
      </c>
      <c r="B110" t="s">
        <v>32</v>
      </c>
      <c r="C110" t="s">
        <v>33</v>
      </c>
      <c r="D110">
        <v>40078</v>
      </c>
      <c r="E110" t="s">
        <v>449</v>
      </c>
      <c r="F110">
        <v>235916</v>
      </c>
      <c r="G110" t="s">
        <v>442</v>
      </c>
      <c r="H110">
        <v>202948</v>
      </c>
      <c r="I110" t="s">
        <v>36</v>
      </c>
      <c r="J110">
        <v>326223</v>
      </c>
      <c r="K110" t="s">
        <v>450</v>
      </c>
      <c r="L110" t="s">
        <v>451</v>
      </c>
      <c r="M110" t="s">
        <v>39</v>
      </c>
      <c r="N110">
        <v>4</v>
      </c>
      <c r="O110" t="s">
        <v>452</v>
      </c>
      <c r="P110">
        <v>4</v>
      </c>
      <c r="Q110" t="s">
        <v>452</v>
      </c>
      <c r="R110" s="2">
        <v>44017.445833333331</v>
      </c>
      <c r="S110" s="2" t="s">
        <v>41</v>
      </c>
      <c r="T110" s="2" t="s">
        <v>42</v>
      </c>
      <c r="U110" s="2" t="s">
        <v>43</v>
      </c>
      <c r="V110" s="2" t="s">
        <v>44</v>
      </c>
      <c r="W110" s="2" t="s">
        <v>44</v>
      </c>
      <c r="X110" s="2" t="s">
        <v>446</v>
      </c>
      <c r="Y110" s="2" t="s">
        <v>43</v>
      </c>
      <c r="Z110">
        <v>0</v>
      </c>
      <c r="AA110">
        <v>0</v>
      </c>
      <c r="AB110" t="s">
        <v>453</v>
      </c>
      <c r="AC110">
        <v>289770</v>
      </c>
      <c r="AD110" t="s">
        <v>454</v>
      </c>
      <c r="AE110" t="s">
        <v>270</v>
      </c>
    </row>
    <row r="111" spans="1:31" hidden="1" x14ac:dyDescent="0.25">
      <c r="A111" t="s">
        <v>31</v>
      </c>
      <c r="B111" t="s">
        <v>32</v>
      </c>
      <c r="C111" t="s">
        <v>55</v>
      </c>
      <c r="D111">
        <v>40085</v>
      </c>
      <c r="E111" t="s">
        <v>455</v>
      </c>
      <c r="F111">
        <v>474017</v>
      </c>
      <c r="G111" t="s">
        <v>456</v>
      </c>
      <c r="H111">
        <v>539399</v>
      </c>
      <c r="I111" t="s">
        <v>264</v>
      </c>
      <c r="J111">
        <v>237329</v>
      </c>
      <c r="K111" t="s">
        <v>457</v>
      </c>
      <c r="L111" t="s">
        <v>458</v>
      </c>
      <c r="M111" t="s">
        <v>115</v>
      </c>
      <c r="N111">
        <v>4</v>
      </c>
      <c r="O111" t="s">
        <v>459</v>
      </c>
      <c r="P111">
        <v>4</v>
      </c>
      <c r="Q111" t="s">
        <v>459</v>
      </c>
      <c r="R111" s="2">
        <v>44017.445833333331</v>
      </c>
      <c r="S111" s="2" t="s">
        <v>62</v>
      </c>
      <c r="T111" s="2" t="s">
        <v>42</v>
      </c>
      <c r="U111" s="2" t="s">
        <v>43</v>
      </c>
      <c r="V111" s="2" t="s">
        <v>44</v>
      </c>
      <c r="W111" s="2" t="s">
        <v>44</v>
      </c>
      <c r="X111" s="2" t="s">
        <v>460</v>
      </c>
      <c r="Y111" s="2" t="s">
        <v>43</v>
      </c>
      <c r="Z111">
        <v>100</v>
      </c>
      <c r="AA111">
        <v>100</v>
      </c>
      <c r="AB111" t="s">
        <v>461</v>
      </c>
      <c r="AC111">
        <v>617461</v>
      </c>
      <c r="AD111" t="s">
        <v>462</v>
      </c>
      <c r="AE111" t="s">
        <v>270</v>
      </c>
    </row>
    <row r="112" spans="1:31" hidden="1" x14ac:dyDescent="0.25">
      <c r="A112" t="s">
        <v>31</v>
      </c>
      <c r="B112" t="s">
        <v>32</v>
      </c>
      <c r="C112" t="s">
        <v>55</v>
      </c>
      <c r="D112">
        <v>40085</v>
      </c>
      <c r="E112" t="s">
        <v>455</v>
      </c>
      <c r="F112">
        <v>474017</v>
      </c>
      <c r="G112" t="s">
        <v>456</v>
      </c>
      <c r="H112">
        <v>539399</v>
      </c>
      <c r="I112" t="s">
        <v>264</v>
      </c>
      <c r="J112">
        <v>272178</v>
      </c>
      <c r="K112" t="s">
        <v>463</v>
      </c>
      <c r="L112" t="s">
        <v>464</v>
      </c>
      <c r="M112" t="s">
        <v>115</v>
      </c>
      <c r="N112">
        <v>7</v>
      </c>
      <c r="O112" t="s">
        <v>465</v>
      </c>
      <c r="P112">
        <v>7</v>
      </c>
      <c r="Q112" t="s">
        <v>465</v>
      </c>
      <c r="R112" s="2">
        <v>44017.445833333331</v>
      </c>
      <c r="S112" s="2" t="s">
        <v>62</v>
      </c>
      <c r="T112" s="2" t="s">
        <v>42</v>
      </c>
      <c r="U112" s="2" t="s">
        <v>43</v>
      </c>
      <c r="V112" s="2" t="s">
        <v>44</v>
      </c>
      <c r="W112" s="2" t="s">
        <v>44</v>
      </c>
      <c r="X112" s="2" t="s">
        <v>460</v>
      </c>
      <c r="Y112" s="2" t="s">
        <v>43</v>
      </c>
      <c r="Z112">
        <v>100</v>
      </c>
      <c r="AA112">
        <v>100</v>
      </c>
      <c r="AB112" t="s">
        <v>118</v>
      </c>
      <c r="AC112">
        <v>347544</v>
      </c>
      <c r="AD112" t="s">
        <v>250</v>
      </c>
      <c r="AE112" t="s">
        <v>270</v>
      </c>
    </row>
    <row r="113" spans="1:31" hidden="1" x14ac:dyDescent="0.25">
      <c r="A113" t="s">
        <v>31</v>
      </c>
      <c r="B113" t="s">
        <v>466</v>
      </c>
      <c r="C113" t="s">
        <v>467</v>
      </c>
      <c r="D113">
        <v>40100</v>
      </c>
      <c r="E113" t="s">
        <v>468</v>
      </c>
      <c r="F113">
        <v>646226</v>
      </c>
      <c r="G113" t="s">
        <v>469</v>
      </c>
      <c r="H113">
        <v>646226</v>
      </c>
      <c r="I113" t="s">
        <v>469</v>
      </c>
      <c r="J113">
        <v>266651</v>
      </c>
      <c r="K113" t="s">
        <v>470</v>
      </c>
      <c r="L113" t="s">
        <v>471</v>
      </c>
      <c r="M113" t="s">
        <v>472</v>
      </c>
      <c r="N113">
        <v>1</v>
      </c>
      <c r="O113" t="s">
        <v>40</v>
      </c>
      <c r="P113">
        <v>1</v>
      </c>
      <c r="Q113" t="s">
        <v>40</v>
      </c>
      <c r="R113" s="2">
        <v>44017.445833333331</v>
      </c>
      <c r="S113" s="2" t="s">
        <v>41</v>
      </c>
      <c r="T113" s="2" t="s">
        <v>42</v>
      </c>
      <c r="U113" s="2" t="s">
        <v>43</v>
      </c>
      <c r="V113" s="2" t="s">
        <v>44</v>
      </c>
      <c r="W113" s="2" t="s">
        <v>44</v>
      </c>
      <c r="X113" s="2" t="s">
        <v>473</v>
      </c>
      <c r="Y113" s="2" t="s">
        <v>44</v>
      </c>
      <c r="AC113">
        <v>202407</v>
      </c>
      <c r="AD113" t="s">
        <v>474</v>
      </c>
      <c r="AE113" t="s">
        <v>270</v>
      </c>
    </row>
    <row r="114" spans="1:31" hidden="1" x14ac:dyDescent="0.25">
      <c r="A114" t="s">
        <v>31</v>
      </c>
      <c r="B114" t="s">
        <v>466</v>
      </c>
      <c r="C114" t="s">
        <v>467</v>
      </c>
      <c r="D114">
        <v>40101</v>
      </c>
      <c r="E114" t="s">
        <v>475</v>
      </c>
      <c r="F114">
        <v>646226</v>
      </c>
      <c r="G114" t="s">
        <v>469</v>
      </c>
      <c r="H114">
        <v>646226</v>
      </c>
      <c r="I114" t="s">
        <v>469</v>
      </c>
      <c r="J114" t="s">
        <v>476</v>
      </c>
      <c r="K114" t="s">
        <v>477</v>
      </c>
      <c r="L114" t="s">
        <v>478</v>
      </c>
      <c r="M114" t="s">
        <v>39</v>
      </c>
      <c r="N114">
        <v>0</v>
      </c>
      <c r="P114">
        <v>0</v>
      </c>
      <c r="R114" s="2">
        <v>44017.445833333331</v>
      </c>
      <c r="S114" s="2" t="s">
        <v>41</v>
      </c>
      <c r="T114" s="2" t="s">
        <v>425</v>
      </c>
      <c r="U114" s="2" t="s">
        <v>44</v>
      </c>
      <c r="V114" s="2" t="s">
        <v>43</v>
      </c>
      <c r="W114" s="2" t="s">
        <v>44</v>
      </c>
      <c r="X114" s="2" t="s">
        <v>473</v>
      </c>
      <c r="Y114" s="2" t="s">
        <v>44</v>
      </c>
      <c r="AC114">
        <v>266651</v>
      </c>
      <c r="AD114" t="s">
        <v>470</v>
      </c>
      <c r="AE114" t="s">
        <v>270</v>
      </c>
    </row>
    <row r="115" spans="1:31" hidden="1" x14ac:dyDescent="0.25">
      <c r="A115" t="s">
        <v>31</v>
      </c>
      <c r="B115" t="s">
        <v>466</v>
      </c>
      <c r="C115" t="s">
        <v>467</v>
      </c>
      <c r="D115">
        <v>40101</v>
      </c>
      <c r="E115" t="s">
        <v>475</v>
      </c>
      <c r="F115">
        <v>646226</v>
      </c>
      <c r="G115" t="s">
        <v>469</v>
      </c>
      <c r="H115">
        <v>646226</v>
      </c>
      <c r="I115" t="s">
        <v>469</v>
      </c>
      <c r="J115" t="s">
        <v>479</v>
      </c>
      <c r="K115" t="s">
        <v>480</v>
      </c>
      <c r="L115" t="s">
        <v>481</v>
      </c>
      <c r="M115" t="s">
        <v>51</v>
      </c>
      <c r="N115">
        <v>0</v>
      </c>
      <c r="P115">
        <v>0</v>
      </c>
      <c r="R115" s="2">
        <v>44017.445833333331</v>
      </c>
      <c r="S115" s="2" t="s">
        <v>41</v>
      </c>
      <c r="T115" s="2" t="s">
        <v>425</v>
      </c>
      <c r="U115" s="2" t="s">
        <v>44</v>
      </c>
      <c r="V115" s="2" t="s">
        <v>43</v>
      </c>
      <c r="W115" s="2" t="s">
        <v>44</v>
      </c>
      <c r="X115" s="2" t="s">
        <v>473</v>
      </c>
      <c r="Y115" s="2" t="s">
        <v>44</v>
      </c>
      <c r="AC115">
        <v>498840</v>
      </c>
      <c r="AD115" t="s">
        <v>482</v>
      </c>
      <c r="AE115" t="s">
        <v>270</v>
      </c>
    </row>
    <row r="116" spans="1:31" hidden="1" x14ac:dyDescent="0.25">
      <c r="A116" t="s">
        <v>31</v>
      </c>
      <c r="B116" t="s">
        <v>466</v>
      </c>
      <c r="C116" t="s">
        <v>467</v>
      </c>
      <c r="D116">
        <v>40101</v>
      </c>
      <c r="E116" t="s">
        <v>475</v>
      </c>
      <c r="F116">
        <v>646226</v>
      </c>
      <c r="G116" t="s">
        <v>469</v>
      </c>
      <c r="H116">
        <v>646226</v>
      </c>
      <c r="I116" t="s">
        <v>469</v>
      </c>
      <c r="J116" t="s">
        <v>483</v>
      </c>
      <c r="K116" t="s">
        <v>484</v>
      </c>
      <c r="L116" t="s">
        <v>485</v>
      </c>
      <c r="M116" t="s">
        <v>51</v>
      </c>
      <c r="N116">
        <v>0</v>
      </c>
      <c r="P116">
        <v>0</v>
      </c>
      <c r="R116" s="2">
        <v>44017.445833333331</v>
      </c>
      <c r="S116" s="2" t="s">
        <v>41</v>
      </c>
      <c r="T116" s="2" t="s">
        <v>425</v>
      </c>
      <c r="U116" s="2" t="s">
        <v>44</v>
      </c>
      <c r="V116" s="2" t="s">
        <v>43</v>
      </c>
      <c r="W116" s="2" t="s">
        <v>44</v>
      </c>
      <c r="X116" s="2" t="s">
        <v>473</v>
      </c>
      <c r="Y116" s="2" t="s">
        <v>44</v>
      </c>
      <c r="AC116">
        <v>266651</v>
      </c>
      <c r="AD116" t="s">
        <v>470</v>
      </c>
      <c r="AE116" t="s">
        <v>270</v>
      </c>
    </row>
    <row r="117" spans="1:31" hidden="1" x14ac:dyDescent="0.25">
      <c r="A117" t="s">
        <v>31</v>
      </c>
      <c r="B117" t="s">
        <v>466</v>
      </c>
      <c r="C117" t="s">
        <v>467</v>
      </c>
      <c r="D117">
        <v>40102</v>
      </c>
      <c r="E117" t="s">
        <v>486</v>
      </c>
      <c r="F117">
        <v>646226</v>
      </c>
      <c r="G117" t="s">
        <v>469</v>
      </c>
      <c r="H117">
        <v>646226</v>
      </c>
      <c r="I117" t="s">
        <v>469</v>
      </c>
      <c r="J117">
        <v>9679</v>
      </c>
      <c r="K117" t="s">
        <v>487</v>
      </c>
      <c r="L117" t="s">
        <v>488</v>
      </c>
      <c r="M117" t="s">
        <v>172</v>
      </c>
      <c r="N117">
        <v>1</v>
      </c>
      <c r="O117" t="s">
        <v>489</v>
      </c>
      <c r="P117">
        <v>1</v>
      </c>
      <c r="Q117" t="s">
        <v>489</v>
      </c>
      <c r="R117" s="2">
        <v>44017.445833333331</v>
      </c>
      <c r="S117" s="2" t="s">
        <v>41</v>
      </c>
      <c r="T117" s="2" t="s">
        <v>42</v>
      </c>
      <c r="U117" s="2" t="s">
        <v>43</v>
      </c>
      <c r="V117" s="2" t="s">
        <v>44</v>
      </c>
      <c r="W117" s="2" t="s">
        <v>44</v>
      </c>
      <c r="X117" s="2" t="s">
        <v>473</v>
      </c>
      <c r="Y117" s="2" t="s">
        <v>43</v>
      </c>
      <c r="Z117">
        <v>0</v>
      </c>
      <c r="AA117">
        <v>0</v>
      </c>
      <c r="AB117" t="s">
        <v>489</v>
      </c>
      <c r="AC117">
        <v>4359</v>
      </c>
      <c r="AD117" t="s">
        <v>490</v>
      </c>
      <c r="AE117" t="s">
        <v>270</v>
      </c>
    </row>
    <row r="118" spans="1:31" hidden="1" x14ac:dyDescent="0.25">
      <c r="A118" t="s">
        <v>31</v>
      </c>
      <c r="B118" t="s">
        <v>466</v>
      </c>
      <c r="C118" t="s">
        <v>467</v>
      </c>
      <c r="D118">
        <v>40102</v>
      </c>
      <c r="E118" t="s">
        <v>486</v>
      </c>
      <c r="F118">
        <v>646226</v>
      </c>
      <c r="G118" t="s">
        <v>469</v>
      </c>
      <c r="H118">
        <v>646226</v>
      </c>
      <c r="I118" t="s">
        <v>469</v>
      </c>
      <c r="J118">
        <v>498840</v>
      </c>
      <c r="K118" t="s">
        <v>482</v>
      </c>
      <c r="L118" t="s">
        <v>491</v>
      </c>
      <c r="M118" t="s">
        <v>39</v>
      </c>
      <c r="N118">
        <v>3</v>
      </c>
      <c r="O118" t="s">
        <v>492</v>
      </c>
      <c r="P118">
        <v>3</v>
      </c>
      <c r="Q118" t="s">
        <v>492</v>
      </c>
      <c r="R118" s="2">
        <v>44017.445833333331</v>
      </c>
      <c r="S118" s="2" t="s">
        <v>41</v>
      </c>
      <c r="T118" s="2" t="s">
        <v>42</v>
      </c>
      <c r="U118" s="2" t="s">
        <v>43</v>
      </c>
      <c r="V118" s="2" t="s">
        <v>44</v>
      </c>
      <c r="W118" s="2" t="s">
        <v>44</v>
      </c>
      <c r="X118" s="2" t="s">
        <v>473</v>
      </c>
      <c r="Y118" s="2" t="s">
        <v>43</v>
      </c>
      <c r="Z118" s="2" t="s">
        <v>186</v>
      </c>
      <c r="AA118">
        <v>20</v>
      </c>
      <c r="AB118" t="s">
        <v>107</v>
      </c>
      <c r="AC118">
        <v>266651</v>
      </c>
      <c r="AD118" t="s">
        <v>470</v>
      </c>
      <c r="AE118" t="s">
        <v>270</v>
      </c>
    </row>
    <row r="119" spans="1:31" hidden="1" x14ac:dyDescent="0.25">
      <c r="A119" t="s">
        <v>31</v>
      </c>
      <c r="B119" t="s">
        <v>466</v>
      </c>
      <c r="C119" t="s">
        <v>467</v>
      </c>
      <c r="D119">
        <v>40102</v>
      </c>
      <c r="E119" t="s">
        <v>486</v>
      </c>
      <c r="F119">
        <v>646226</v>
      </c>
      <c r="G119" t="s">
        <v>469</v>
      </c>
      <c r="H119">
        <v>646226</v>
      </c>
      <c r="I119" t="s">
        <v>469</v>
      </c>
      <c r="J119" t="s">
        <v>493</v>
      </c>
      <c r="K119" t="s">
        <v>494</v>
      </c>
      <c r="L119" t="s">
        <v>495</v>
      </c>
      <c r="M119" t="s">
        <v>39</v>
      </c>
      <c r="N119">
        <v>0</v>
      </c>
      <c r="P119">
        <v>0</v>
      </c>
      <c r="R119" s="2">
        <v>44017.445833333331</v>
      </c>
      <c r="S119" s="2" t="s">
        <v>41</v>
      </c>
      <c r="T119" s="2" t="s">
        <v>425</v>
      </c>
      <c r="U119" s="2" t="s">
        <v>44</v>
      </c>
      <c r="V119" s="2" t="s">
        <v>43</v>
      </c>
      <c r="W119" s="2" t="s">
        <v>44</v>
      </c>
      <c r="X119" s="2" t="s">
        <v>473</v>
      </c>
      <c r="Y119" s="2" t="s">
        <v>44</v>
      </c>
      <c r="AC119">
        <v>498840</v>
      </c>
      <c r="AD119" t="s">
        <v>482</v>
      </c>
      <c r="AE119" t="s">
        <v>270</v>
      </c>
    </row>
    <row r="120" spans="1:31" hidden="1" x14ac:dyDescent="0.25">
      <c r="A120" t="s">
        <v>31</v>
      </c>
      <c r="B120" t="s">
        <v>466</v>
      </c>
      <c r="C120" t="s">
        <v>467</v>
      </c>
      <c r="D120">
        <v>40102</v>
      </c>
      <c r="E120" t="s">
        <v>486</v>
      </c>
      <c r="F120">
        <v>646226</v>
      </c>
      <c r="G120" t="s">
        <v>469</v>
      </c>
      <c r="H120">
        <v>646226</v>
      </c>
      <c r="I120" t="s">
        <v>469</v>
      </c>
      <c r="J120" t="s">
        <v>496</v>
      </c>
      <c r="K120" t="s">
        <v>497</v>
      </c>
      <c r="L120" t="s">
        <v>498</v>
      </c>
      <c r="M120" t="s">
        <v>51</v>
      </c>
      <c r="N120">
        <v>0</v>
      </c>
      <c r="P120">
        <v>0</v>
      </c>
      <c r="R120" s="2">
        <v>44017.445833333331</v>
      </c>
      <c r="S120" s="2" t="s">
        <v>41</v>
      </c>
      <c r="T120" s="2" t="s">
        <v>425</v>
      </c>
      <c r="U120" s="2" t="s">
        <v>44</v>
      </c>
      <c r="V120" s="2" t="s">
        <v>43</v>
      </c>
      <c r="W120" s="2" t="s">
        <v>44</v>
      </c>
      <c r="X120" s="2" t="s">
        <v>473</v>
      </c>
      <c r="Y120" s="2" t="s">
        <v>44</v>
      </c>
      <c r="AC120">
        <v>266651</v>
      </c>
      <c r="AD120" t="s">
        <v>470</v>
      </c>
      <c r="AE120" t="s">
        <v>270</v>
      </c>
    </row>
    <row r="121" spans="1:31" hidden="1" x14ac:dyDescent="0.25">
      <c r="A121" t="s">
        <v>31</v>
      </c>
      <c r="B121" t="s">
        <v>466</v>
      </c>
      <c r="C121" t="s">
        <v>467</v>
      </c>
      <c r="D121">
        <v>40103</v>
      </c>
      <c r="E121" t="s">
        <v>499</v>
      </c>
      <c r="F121">
        <v>646226</v>
      </c>
      <c r="G121" t="s">
        <v>469</v>
      </c>
      <c r="H121">
        <v>646226</v>
      </c>
      <c r="I121" t="s">
        <v>469</v>
      </c>
      <c r="J121">
        <v>649186</v>
      </c>
      <c r="K121" t="s">
        <v>500</v>
      </c>
      <c r="L121" t="s">
        <v>501</v>
      </c>
      <c r="M121" t="s">
        <v>51</v>
      </c>
      <c r="N121">
        <v>1</v>
      </c>
      <c r="O121" t="s">
        <v>502</v>
      </c>
      <c r="P121">
        <v>1</v>
      </c>
      <c r="Q121" t="s">
        <v>502</v>
      </c>
      <c r="R121" s="2">
        <v>44017.445833333331</v>
      </c>
      <c r="S121" s="2" t="s">
        <v>62</v>
      </c>
      <c r="T121" s="2" t="s">
        <v>42</v>
      </c>
      <c r="U121" s="2" t="s">
        <v>43</v>
      </c>
      <c r="V121" s="2" t="s">
        <v>44</v>
      </c>
      <c r="W121" s="2" t="s">
        <v>44</v>
      </c>
      <c r="X121" s="2" t="s">
        <v>473</v>
      </c>
      <c r="Y121" s="2" t="s">
        <v>43</v>
      </c>
      <c r="Z121" s="2" t="s">
        <v>46</v>
      </c>
      <c r="AA121">
        <v>50</v>
      </c>
      <c r="AB121" t="s">
        <v>502</v>
      </c>
      <c r="AC121">
        <v>293210</v>
      </c>
      <c r="AD121" t="s">
        <v>503</v>
      </c>
      <c r="AE121" t="s">
        <v>270</v>
      </c>
    </row>
    <row r="122" spans="1:31" hidden="1" x14ac:dyDescent="0.25">
      <c r="A122" t="s">
        <v>31</v>
      </c>
      <c r="B122" t="s">
        <v>466</v>
      </c>
      <c r="C122" t="s">
        <v>467</v>
      </c>
      <c r="D122">
        <v>40103</v>
      </c>
      <c r="E122" t="s">
        <v>499</v>
      </c>
      <c r="F122">
        <v>646226</v>
      </c>
      <c r="G122" t="s">
        <v>469</v>
      </c>
      <c r="H122">
        <v>646226</v>
      </c>
      <c r="I122" t="s">
        <v>469</v>
      </c>
      <c r="J122">
        <v>677762</v>
      </c>
      <c r="K122" t="s">
        <v>504</v>
      </c>
      <c r="L122" t="s">
        <v>505</v>
      </c>
      <c r="M122" t="s">
        <v>39</v>
      </c>
      <c r="N122">
        <v>1</v>
      </c>
      <c r="O122" t="s">
        <v>489</v>
      </c>
      <c r="P122">
        <v>1</v>
      </c>
      <c r="Q122" t="s">
        <v>489</v>
      </c>
      <c r="R122" s="2">
        <v>44017.445833333331</v>
      </c>
      <c r="S122" s="2" t="s">
        <v>41</v>
      </c>
      <c r="T122" s="2" t="s">
        <v>42</v>
      </c>
      <c r="U122" s="2" t="s">
        <v>43</v>
      </c>
      <c r="V122" s="2" t="s">
        <v>44</v>
      </c>
      <c r="W122" s="2" t="s">
        <v>44</v>
      </c>
      <c r="X122" s="2" t="s">
        <v>473</v>
      </c>
      <c r="Y122" s="2" t="s">
        <v>44</v>
      </c>
      <c r="AC122">
        <v>266651</v>
      </c>
      <c r="AD122" t="s">
        <v>470</v>
      </c>
      <c r="AE122" t="s">
        <v>270</v>
      </c>
    </row>
    <row r="123" spans="1:31" hidden="1" x14ac:dyDescent="0.25">
      <c r="A123" t="s">
        <v>31</v>
      </c>
      <c r="B123" t="s">
        <v>466</v>
      </c>
      <c r="C123" t="s">
        <v>467</v>
      </c>
      <c r="D123">
        <v>40103</v>
      </c>
      <c r="E123" t="s">
        <v>499</v>
      </c>
      <c r="F123">
        <v>646226</v>
      </c>
      <c r="G123" t="s">
        <v>469</v>
      </c>
      <c r="H123">
        <v>646226</v>
      </c>
      <c r="I123" t="s">
        <v>469</v>
      </c>
      <c r="J123" t="s">
        <v>506</v>
      </c>
      <c r="K123" t="s">
        <v>507</v>
      </c>
      <c r="L123" t="s">
        <v>508</v>
      </c>
      <c r="M123" t="s">
        <v>39</v>
      </c>
      <c r="N123">
        <v>0</v>
      </c>
      <c r="P123">
        <v>0</v>
      </c>
      <c r="R123" s="2">
        <v>44017.445833333331</v>
      </c>
      <c r="S123" s="2" t="s">
        <v>41</v>
      </c>
      <c r="T123" s="2" t="s">
        <v>425</v>
      </c>
      <c r="U123" s="2" t="s">
        <v>44</v>
      </c>
      <c r="V123" s="2" t="s">
        <v>43</v>
      </c>
      <c r="W123" s="2" t="s">
        <v>44</v>
      </c>
      <c r="X123" s="2" t="s">
        <v>473</v>
      </c>
      <c r="Y123" s="2" t="s">
        <v>44</v>
      </c>
      <c r="AC123">
        <v>596459</v>
      </c>
      <c r="AD123" t="s">
        <v>509</v>
      </c>
      <c r="AE123" t="s">
        <v>270</v>
      </c>
    </row>
    <row r="124" spans="1:31" hidden="1" x14ac:dyDescent="0.25">
      <c r="A124" t="s">
        <v>31</v>
      </c>
      <c r="B124" t="s">
        <v>466</v>
      </c>
      <c r="C124" t="s">
        <v>467</v>
      </c>
      <c r="D124">
        <v>40103</v>
      </c>
      <c r="E124" t="s">
        <v>499</v>
      </c>
      <c r="F124">
        <v>646226</v>
      </c>
      <c r="G124" t="s">
        <v>469</v>
      </c>
      <c r="H124">
        <v>646226</v>
      </c>
      <c r="I124" t="s">
        <v>469</v>
      </c>
      <c r="J124" t="s">
        <v>510</v>
      </c>
      <c r="K124" t="s">
        <v>511</v>
      </c>
      <c r="L124" t="s">
        <v>512</v>
      </c>
      <c r="M124" t="s">
        <v>51</v>
      </c>
      <c r="N124">
        <v>0</v>
      </c>
      <c r="P124">
        <v>0</v>
      </c>
      <c r="R124" s="2">
        <v>44017.445833333331</v>
      </c>
      <c r="S124" s="2" t="s">
        <v>41</v>
      </c>
      <c r="T124" s="2" t="s">
        <v>425</v>
      </c>
      <c r="U124" s="2" t="s">
        <v>44</v>
      </c>
      <c r="V124" s="2" t="s">
        <v>43</v>
      </c>
      <c r="W124" s="2" t="s">
        <v>44</v>
      </c>
      <c r="X124" s="2" t="s">
        <v>473</v>
      </c>
      <c r="Y124" s="2" t="s">
        <v>44</v>
      </c>
      <c r="AC124">
        <v>478880</v>
      </c>
      <c r="AD124" t="s">
        <v>513</v>
      </c>
      <c r="AE124" t="s">
        <v>270</v>
      </c>
    </row>
    <row r="125" spans="1:31" hidden="1" x14ac:dyDescent="0.25">
      <c r="A125" t="s">
        <v>31</v>
      </c>
      <c r="B125" t="s">
        <v>466</v>
      </c>
      <c r="C125" t="s">
        <v>467</v>
      </c>
      <c r="D125">
        <v>40103</v>
      </c>
      <c r="E125" t="s">
        <v>499</v>
      </c>
      <c r="F125">
        <v>646226</v>
      </c>
      <c r="G125" t="s">
        <v>469</v>
      </c>
      <c r="H125">
        <v>646226</v>
      </c>
      <c r="I125" t="s">
        <v>469</v>
      </c>
      <c r="J125" t="s">
        <v>514</v>
      </c>
      <c r="K125" t="s">
        <v>515</v>
      </c>
      <c r="L125" t="s">
        <v>516</v>
      </c>
      <c r="M125" t="s">
        <v>51</v>
      </c>
      <c r="N125">
        <v>0</v>
      </c>
      <c r="P125">
        <v>0</v>
      </c>
      <c r="R125" s="2">
        <v>44017.445833333331</v>
      </c>
      <c r="S125" s="2" t="s">
        <v>41</v>
      </c>
      <c r="T125" s="2" t="s">
        <v>425</v>
      </c>
      <c r="U125" s="2" t="s">
        <v>44</v>
      </c>
      <c r="V125" s="2" t="s">
        <v>43</v>
      </c>
      <c r="W125" s="2" t="s">
        <v>44</v>
      </c>
      <c r="X125" s="2" t="s">
        <v>473</v>
      </c>
      <c r="Y125" s="2" t="s">
        <v>44</v>
      </c>
      <c r="AC125">
        <v>266651</v>
      </c>
      <c r="AD125" t="s">
        <v>470</v>
      </c>
      <c r="AE125" t="s">
        <v>270</v>
      </c>
    </row>
    <row r="126" spans="1:31" hidden="1" x14ac:dyDescent="0.25">
      <c r="A126" t="s">
        <v>31</v>
      </c>
      <c r="B126" t="s">
        <v>466</v>
      </c>
      <c r="C126" t="s">
        <v>467</v>
      </c>
      <c r="D126">
        <v>40108</v>
      </c>
      <c r="E126" t="s">
        <v>517</v>
      </c>
      <c r="F126">
        <v>667398</v>
      </c>
      <c r="G126" t="s">
        <v>518</v>
      </c>
      <c r="H126">
        <v>646226</v>
      </c>
      <c r="I126" t="s">
        <v>469</v>
      </c>
      <c r="J126">
        <v>326665</v>
      </c>
      <c r="K126" t="s">
        <v>519</v>
      </c>
      <c r="L126" t="s">
        <v>520</v>
      </c>
      <c r="M126" t="s">
        <v>115</v>
      </c>
      <c r="N126">
        <v>1</v>
      </c>
      <c r="O126" t="s">
        <v>118</v>
      </c>
      <c r="P126">
        <v>1</v>
      </c>
      <c r="Q126" t="s">
        <v>118</v>
      </c>
      <c r="R126" s="2">
        <v>44017.445833333331</v>
      </c>
      <c r="S126" s="2" t="s">
        <v>41</v>
      </c>
      <c r="T126" s="2" t="s">
        <v>42</v>
      </c>
      <c r="U126" s="2" t="s">
        <v>43</v>
      </c>
      <c r="V126" s="2" t="s">
        <v>44</v>
      </c>
      <c r="W126" s="2" t="s">
        <v>44</v>
      </c>
      <c r="X126" s="2" t="s">
        <v>473</v>
      </c>
      <c r="Y126" s="2" t="s">
        <v>44</v>
      </c>
      <c r="AC126">
        <v>274760</v>
      </c>
      <c r="AD126" t="s">
        <v>521</v>
      </c>
      <c r="AE126" t="s">
        <v>270</v>
      </c>
    </row>
    <row r="127" spans="1:31" hidden="1" x14ac:dyDescent="0.25">
      <c r="A127" t="s">
        <v>31</v>
      </c>
      <c r="B127" t="s">
        <v>466</v>
      </c>
      <c r="C127" t="s">
        <v>467</v>
      </c>
      <c r="D127">
        <v>40108</v>
      </c>
      <c r="E127" t="s">
        <v>517</v>
      </c>
      <c r="F127">
        <v>667398</v>
      </c>
      <c r="G127" t="s">
        <v>518</v>
      </c>
      <c r="H127">
        <v>646226</v>
      </c>
      <c r="I127" t="s">
        <v>469</v>
      </c>
      <c r="J127">
        <v>114448</v>
      </c>
      <c r="K127" t="s">
        <v>522</v>
      </c>
      <c r="L127" t="s">
        <v>523</v>
      </c>
      <c r="M127" t="s">
        <v>51</v>
      </c>
      <c r="N127">
        <v>2</v>
      </c>
      <c r="O127" t="s">
        <v>524</v>
      </c>
      <c r="P127">
        <v>2</v>
      </c>
      <c r="Q127" t="s">
        <v>524</v>
      </c>
      <c r="R127" s="2">
        <v>44017.445833333331</v>
      </c>
      <c r="S127" s="2" t="s">
        <v>41</v>
      </c>
      <c r="T127" s="2" t="s">
        <v>96</v>
      </c>
      <c r="U127" s="2" t="s">
        <v>43</v>
      </c>
      <c r="V127" s="2" t="s">
        <v>44</v>
      </c>
      <c r="W127" s="2" t="s">
        <v>44</v>
      </c>
      <c r="X127" s="2" t="s">
        <v>473</v>
      </c>
      <c r="Y127" s="2" t="s">
        <v>44</v>
      </c>
      <c r="AC127">
        <v>542562</v>
      </c>
      <c r="AD127" t="s">
        <v>525</v>
      </c>
      <c r="AE127" t="s">
        <v>270</v>
      </c>
    </row>
    <row r="128" spans="1:31" hidden="1" x14ac:dyDescent="0.25">
      <c r="A128" t="s">
        <v>31</v>
      </c>
      <c r="B128" t="s">
        <v>466</v>
      </c>
      <c r="C128" t="s">
        <v>467</v>
      </c>
      <c r="D128">
        <v>40108</v>
      </c>
      <c r="E128" t="s">
        <v>517</v>
      </c>
      <c r="F128">
        <v>667398</v>
      </c>
      <c r="G128" t="s">
        <v>518</v>
      </c>
      <c r="H128">
        <v>646226</v>
      </c>
      <c r="I128" t="s">
        <v>469</v>
      </c>
      <c r="J128">
        <v>478880</v>
      </c>
      <c r="K128" t="s">
        <v>513</v>
      </c>
      <c r="L128" t="s">
        <v>526</v>
      </c>
      <c r="M128" t="s">
        <v>115</v>
      </c>
      <c r="N128">
        <v>1</v>
      </c>
      <c r="O128" t="s">
        <v>527</v>
      </c>
      <c r="P128">
        <v>1</v>
      </c>
      <c r="Q128" t="s">
        <v>527</v>
      </c>
      <c r="R128" s="2">
        <v>44017.445833333331</v>
      </c>
      <c r="S128" s="2" t="s">
        <v>41</v>
      </c>
      <c r="T128" s="2" t="s">
        <v>42</v>
      </c>
      <c r="U128" s="2" t="s">
        <v>43</v>
      </c>
      <c r="V128" s="2" t="s">
        <v>44</v>
      </c>
      <c r="W128" s="2" t="s">
        <v>44</v>
      </c>
      <c r="X128" s="2" t="s">
        <v>473</v>
      </c>
      <c r="Y128" s="2" t="s">
        <v>44</v>
      </c>
      <c r="AC128">
        <v>266651</v>
      </c>
      <c r="AD128" t="s">
        <v>470</v>
      </c>
      <c r="AE128" t="s">
        <v>270</v>
      </c>
    </row>
    <row r="129" spans="1:31" hidden="1" x14ac:dyDescent="0.25">
      <c r="A129" t="s">
        <v>31</v>
      </c>
      <c r="B129" t="s">
        <v>466</v>
      </c>
      <c r="C129" t="s">
        <v>467</v>
      </c>
      <c r="D129">
        <v>40108</v>
      </c>
      <c r="E129" t="s">
        <v>517</v>
      </c>
      <c r="F129">
        <v>667398</v>
      </c>
      <c r="G129" t="s">
        <v>518</v>
      </c>
      <c r="H129">
        <v>646226</v>
      </c>
      <c r="I129" t="s">
        <v>469</v>
      </c>
      <c r="J129">
        <v>508050</v>
      </c>
      <c r="K129" t="s">
        <v>528</v>
      </c>
      <c r="L129" t="s">
        <v>529</v>
      </c>
      <c r="M129" t="s">
        <v>172</v>
      </c>
      <c r="N129">
        <v>1</v>
      </c>
      <c r="O129" t="s">
        <v>40</v>
      </c>
      <c r="P129">
        <v>1</v>
      </c>
      <c r="Q129" t="s">
        <v>40</v>
      </c>
      <c r="R129" s="2">
        <v>44017.445833333331</v>
      </c>
      <c r="S129" s="2" t="s">
        <v>41</v>
      </c>
      <c r="T129" s="2" t="s">
        <v>42</v>
      </c>
      <c r="U129" s="2" t="s">
        <v>43</v>
      </c>
      <c r="V129" s="2" t="s">
        <v>44</v>
      </c>
      <c r="W129" s="2" t="s">
        <v>44</v>
      </c>
      <c r="X129" s="2" t="s">
        <v>473</v>
      </c>
      <c r="Y129" s="2" t="s">
        <v>44</v>
      </c>
      <c r="AC129">
        <v>542562</v>
      </c>
      <c r="AD129" t="s">
        <v>525</v>
      </c>
      <c r="AE129" t="s">
        <v>270</v>
      </c>
    </row>
    <row r="130" spans="1:31" hidden="1" x14ac:dyDescent="0.25">
      <c r="A130" t="s">
        <v>31</v>
      </c>
      <c r="B130" t="s">
        <v>466</v>
      </c>
      <c r="C130" t="s">
        <v>467</v>
      </c>
      <c r="D130">
        <v>40108</v>
      </c>
      <c r="E130" t="s">
        <v>517</v>
      </c>
      <c r="F130">
        <v>667398</v>
      </c>
      <c r="G130" t="s">
        <v>518</v>
      </c>
      <c r="H130">
        <v>646226</v>
      </c>
      <c r="I130" t="s">
        <v>469</v>
      </c>
      <c r="J130">
        <v>542562</v>
      </c>
      <c r="K130" t="s">
        <v>525</v>
      </c>
      <c r="L130" t="s">
        <v>530</v>
      </c>
      <c r="M130" t="s">
        <v>115</v>
      </c>
      <c r="N130">
        <v>6</v>
      </c>
      <c r="O130" t="s">
        <v>531</v>
      </c>
      <c r="P130">
        <v>6</v>
      </c>
      <c r="Q130" t="s">
        <v>531</v>
      </c>
      <c r="R130" s="2">
        <v>44017.445833333331</v>
      </c>
      <c r="S130" s="2" t="s">
        <v>41</v>
      </c>
      <c r="T130" s="2" t="s">
        <v>42</v>
      </c>
      <c r="U130" s="2" t="s">
        <v>43</v>
      </c>
      <c r="V130" s="2" t="s">
        <v>44</v>
      </c>
      <c r="W130" s="2" t="s">
        <v>44</v>
      </c>
      <c r="X130" s="2" t="s">
        <v>473</v>
      </c>
      <c r="Y130" s="2" t="s">
        <v>44</v>
      </c>
      <c r="AC130">
        <v>266651</v>
      </c>
      <c r="AD130" t="s">
        <v>470</v>
      </c>
      <c r="AE130" t="s">
        <v>270</v>
      </c>
    </row>
    <row r="131" spans="1:31" hidden="1" x14ac:dyDescent="0.25">
      <c r="A131" t="s">
        <v>31</v>
      </c>
      <c r="B131" t="s">
        <v>466</v>
      </c>
      <c r="C131" t="s">
        <v>467</v>
      </c>
      <c r="D131">
        <v>40108</v>
      </c>
      <c r="E131" t="s">
        <v>517</v>
      </c>
      <c r="F131">
        <v>667398</v>
      </c>
      <c r="G131" t="s">
        <v>518</v>
      </c>
      <c r="H131">
        <v>646226</v>
      </c>
      <c r="I131" t="s">
        <v>469</v>
      </c>
      <c r="J131" t="s">
        <v>532</v>
      </c>
      <c r="K131" t="s">
        <v>533</v>
      </c>
      <c r="L131" t="s">
        <v>534</v>
      </c>
      <c r="M131" t="s">
        <v>51</v>
      </c>
      <c r="N131">
        <v>0</v>
      </c>
      <c r="P131">
        <v>0</v>
      </c>
      <c r="R131" s="2">
        <v>44017.445833333331</v>
      </c>
      <c r="S131" s="2" t="s">
        <v>41</v>
      </c>
      <c r="T131" s="2" t="s">
        <v>425</v>
      </c>
      <c r="U131" s="2" t="s">
        <v>44</v>
      </c>
      <c r="V131" s="2" t="s">
        <v>43</v>
      </c>
      <c r="W131" s="2" t="s">
        <v>44</v>
      </c>
      <c r="X131" s="2" t="s">
        <v>473</v>
      </c>
      <c r="Y131" s="2" t="s">
        <v>44</v>
      </c>
      <c r="AC131">
        <v>266651</v>
      </c>
      <c r="AD131" t="s">
        <v>470</v>
      </c>
      <c r="AE131" t="s">
        <v>270</v>
      </c>
    </row>
    <row r="132" spans="1:31" hidden="1" x14ac:dyDescent="0.25">
      <c r="A132" t="s">
        <v>31</v>
      </c>
      <c r="B132" t="s">
        <v>466</v>
      </c>
      <c r="C132" t="s">
        <v>467</v>
      </c>
      <c r="D132">
        <v>34671</v>
      </c>
      <c r="E132" t="s">
        <v>535</v>
      </c>
      <c r="F132">
        <v>646226</v>
      </c>
      <c r="G132" t="s">
        <v>469</v>
      </c>
      <c r="H132">
        <v>646226</v>
      </c>
      <c r="I132" t="s">
        <v>469</v>
      </c>
      <c r="J132">
        <v>36384</v>
      </c>
      <c r="K132" t="s">
        <v>536</v>
      </c>
      <c r="L132" t="s">
        <v>537</v>
      </c>
      <c r="M132" t="s">
        <v>172</v>
      </c>
      <c r="N132">
        <v>4</v>
      </c>
      <c r="O132" t="s">
        <v>538</v>
      </c>
      <c r="P132">
        <v>4</v>
      </c>
      <c r="Q132" t="s">
        <v>538</v>
      </c>
      <c r="R132" s="2">
        <v>44017.445833333331</v>
      </c>
      <c r="S132" s="2" t="s">
        <v>41</v>
      </c>
      <c r="T132" s="2" t="s">
        <v>42</v>
      </c>
      <c r="U132" s="2" t="s">
        <v>43</v>
      </c>
      <c r="V132" s="2" t="s">
        <v>44</v>
      </c>
      <c r="W132" s="2" t="s">
        <v>44</v>
      </c>
      <c r="X132" s="2" t="s">
        <v>473</v>
      </c>
      <c r="Y132" s="2" t="s">
        <v>43</v>
      </c>
      <c r="Z132" s="2" t="s">
        <v>46</v>
      </c>
      <c r="AA132">
        <v>50</v>
      </c>
      <c r="AB132" t="s">
        <v>461</v>
      </c>
      <c r="AC132">
        <v>224628</v>
      </c>
      <c r="AD132" t="s">
        <v>539</v>
      </c>
      <c r="AE132" t="s">
        <v>270</v>
      </c>
    </row>
    <row r="133" spans="1:31" hidden="1" x14ac:dyDescent="0.25">
      <c r="A133" t="s">
        <v>31</v>
      </c>
      <c r="B133" t="s">
        <v>466</v>
      </c>
      <c r="C133" t="s">
        <v>467</v>
      </c>
      <c r="D133">
        <v>34671</v>
      </c>
      <c r="E133" t="s">
        <v>535</v>
      </c>
      <c r="F133">
        <v>646226</v>
      </c>
      <c r="G133" t="s">
        <v>469</v>
      </c>
      <c r="H133">
        <v>646226</v>
      </c>
      <c r="I133" t="s">
        <v>469</v>
      </c>
      <c r="J133">
        <v>564058</v>
      </c>
      <c r="K133" t="s">
        <v>540</v>
      </c>
      <c r="L133" t="s">
        <v>541</v>
      </c>
      <c r="M133" t="s">
        <v>72</v>
      </c>
      <c r="N133">
        <v>2</v>
      </c>
      <c r="O133" t="s">
        <v>542</v>
      </c>
      <c r="P133">
        <v>2</v>
      </c>
      <c r="Q133" t="s">
        <v>542</v>
      </c>
      <c r="R133" s="2">
        <v>44017.445833333331</v>
      </c>
      <c r="S133" s="2" t="s">
        <v>62</v>
      </c>
      <c r="T133" s="2" t="s">
        <v>96</v>
      </c>
      <c r="U133" s="2" t="s">
        <v>43</v>
      </c>
      <c r="V133" s="2" t="s">
        <v>44</v>
      </c>
      <c r="W133" s="2" t="s">
        <v>44</v>
      </c>
      <c r="X133" s="2" t="s">
        <v>473</v>
      </c>
      <c r="Y133" s="2" t="s">
        <v>43</v>
      </c>
      <c r="Z133">
        <v>0</v>
      </c>
      <c r="AA133">
        <v>0</v>
      </c>
      <c r="AB133" t="s">
        <v>489</v>
      </c>
      <c r="AC133">
        <v>540566</v>
      </c>
      <c r="AD133" t="s">
        <v>543</v>
      </c>
      <c r="AE133" t="s">
        <v>270</v>
      </c>
    </row>
    <row r="134" spans="1:31" hidden="1" x14ac:dyDescent="0.25">
      <c r="A134" t="s">
        <v>31</v>
      </c>
      <c r="B134" t="s">
        <v>466</v>
      </c>
      <c r="C134" t="s">
        <v>467</v>
      </c>
      <c r="D134">
        <v>34671</v>
      </c>
      <c r="E134" t="s">
        <v>535</v>
      </c>
      <c r="F134">
        <v>646226</v>
      </c>
      <c r="G134" t="s">
        <v>469</v>
      </c>
      <c r="H134">
        <v>646226</v>
      </c>
      <c r="I134" t="s">
        <v>469</v>
      </c>
      <c r="J134">
        <v>466420</v>
      </c>
      <c r="K134" t="s">
        <v>544</v>
      </c>
      <c r="L134" t="s">
        <v>545</v>
      </c>
      <c r="M134" t="s">
        <v>72</v>
      </c>
      <c r="N134">
        <v>2</v>
      </c>
      <c r="O134" t="s">
        <v>542</v>
      </c>
      <c r="P134">
        <v>2</v>
      </c>
      <c r="Q134" t="s">
        <v>542</v>
      </c>
      <c r="R134" s="2">
        <v>44017.445833333331</v>
      </c>
      <c r="S134" s="2" t="s">
        <v>62</v>
      </c>
      <c r="T134" s="2" t="s">
        <v>96</v>
      </c>
      <c r="U134" s="2" t="s">
        <v>43</v>
      </c>
      <c r="V134" s="2" t="s">
        <v>44</v>
      </c>
      <c r="W134" s="2" t="s">
        <v>44</v>
      </c>
      <c r="X134" s="2" t="s">
        <v>473</v>
      </c>
      <c r="Y134" s="2" t="s">
        <v>43</v>
      </c>
      <c r="Z134">
        <v>100</v>
      </c>
      <c r="AA134">
        <v>100</v>
      </c>
      <c r="AB134" t="s">
        <v>61</v>
      </c>
      <c r="AC134">
        <v>540566</v>
      </c>
      <c r="AD134" t="s">
        <v>543</v>
      </c>
      <c r="AE134" t="s">
        <v>270</v>
      </c>
    </row>
    <row r="135" spans="1:31" hidden="1" x14ac:dyDescent="0.25">
      <c r="A135" t="s">
        <v>31</v>
      </c>
      <c r="B135" t="s">
        <v>466</v>
      </c>
      <c r="C135" t="s">
        <v>467</v>
      </c>
      <c r="D135">
        <v>34671</v>
      </c>
      <c r="E135" t="s">
        <v>535</v>
      </c>
      <c r="F135">
        <v>646226</v>
      </c>
      <c r="G135" t="s">
        <v>469</v>
      </c>
      <c r="H135">
        <v>646226</v>
      </c>
      <c r="I135" t="s">
        <v>469</v>
      </c>
      <c r="J135">
        <v>540566</v>
      </c>
      <c r="K135" t="s">
        <v>543</v>
      </c>
      <c r="L135" t="s">
        <v>546</v>
      </c>
      <c r="M135" t="s">
        <v>39</v>
      </c>
      <c r="N135">
        <v>1</v>
      </c>
      <c r="O135" t="s">
        <v>61</v>
      </c>
      <c r="P135">
        <v>1</v>
      </c>
      <c r="Q135" t="s">
        <v>61</v>
      </c>
      <c r="R135" s="2">
        <v>44017.445833333331</v>
      </c>
      <c r="S135" s="2" t="s">
        <v>62</v>
      </c>
      <c r="T135" s="2" t="s">
        <v>42</v>
      </c>
      <c r="U135" s="2" t="s">
        <v>43</v>
      </c>
      <c r="V135" s="2" t="s">
        <v>44</v>
      </c>
      <c r="W135" s="2" t="s">
        <v>44</v>
      </c>
      <c r="X135" s="2" t="s">
        <v>473</v>
      </c>
      <c r="Y135" s="2" t="s">
        <v>43</v>
      </c>
      <c r="Z135">
        <v>100</v>
      </c>
      <c r="AA135">
        <v>100</v>
      </c>
      <c r="AB135" t="s">
        <v>61</v>
      </c>
      <c r="AC135">
        <v>646226</v>
      </c>
      <c r="AD135" t="s">
        <v>469</v>
      </c>
      <c r="AE135" t="s">
        <v>270</v>
      </c>
    </row>
    <row r="136" spans="1:31" hidden="1" x14ac:dyDescent="0.25">
      <c r="A136" t="s">
        <v>31</v>
      </c>
      <c r="B136" t="s">
        <v>466</v>
      </c>
      <c r="C136" t="s">
        <v>467</v>
      </c>
      <c r="D136">
        <v>34671</v>
      </c>
      <c r="E136" t="s">
        <v>535</v>
      </c>
      <c r="F136">
        <v>646226</v>
      </c>
      <c r="G136" t="s">
        <v>469</v>
      </c>
      <c r="H136">
        <v>646226</v>
      </c>
      <c r="I136" t="s">
        <v>469</v>
      </c>
      <c r="J136">
        <v>571360</v>
      </c>
      <c r="K136" t="s">
        <v>547</v>
      </c>
      <c r="L136" t="s">
        <v>548</v>
      </c>
      <c r="M136" t="s">
        <v>72</v>
      </c>
      <c r="N136">
        <v>3</v>
      </c>
      <c r="O136" t="s">
        <v>549</v>
      </c>
      <c r="P136">
        <v>3</v>
      </c>
      <c r="Q136" t="s">
        <v>549</v>
      </c>
      <c r="R136" s="2">
        <v>44017.445833333331</v>
      </c>
      <c r="S136" s="2" t="s">
        <v>62</v>
      </c>
      <c r="T136" s="2" t="s">
        <v>96</v>
      </c>
      <c r="U136" s="2" t="s">
        <v>43</v>
      </c>
      <c r="V136" s="2" t="s">
        <v>44</v>
      </c>
      <c r="W136" s="2" t="s">
        <v>44</v>
      </c>
      <c r="X136" s="2" t="s">
        <v>473</v>
      </c>
      <c r="Y136" s="2" t="s">
        <v>43</v>
      </c>
      <c r="Z136">
        <v>100</v>
      </c>
      <c r="AA136">
        <v>100</v>
      </c>
      <c r="AB136" t="s">
        <v>305</v>
      </c>
      <c r="AC136">
        <v>540566</v>
      </c>
      <c r="AD136" t="s">
        <v>543</v>
      </c>
      <c r="AE136" t="s">
        <v>270</v>
      </c>
    </row>
    <row r="137" spans="1:31" hidden="1" x14ac:dyDescent="0.25">
      <c r="A137" t="s">
        <v>31</v>
      </c>
      <c r="B137" t="s">
        <v>466</v>
      </c>
      <c r="C137" t="s">
        <v>467</v>
      </c>
      <c r="D137">
        <v>34671</v>
      </c>
      <c r="E137" t="s">
        <v>535</v>
      </c>
      <c r="F137">
        <v>646226</v>
      </c>
      <c r="G137" t="s">
        <v>469</v>
      </c>
      <c r="H137">
        <v>646226</v>
      </c>
      <c r="I137" t="s">
        <v>469</v>
      </c>
      <c r="J137">
        <v>617539</v>
      </c>
      <c r="K137" t="s">
        <v>550</v>
      </c>
      <c r="L137" t="s">
        <v>551</v>
      </c>
      <c r="M137" t="s">
        <v>72</v>
      </c>
      <c r="N137">
        <v>2</v>
      </c>
      <c r="O137" t="s">
        <v>552</v>
      </c>
      <c r="P137">
        <v>2</v>
      </c>
      <c r="Q137" t="s">
        <v>552</v>
      </c>
      <c r="R137" s="2">
        <v>44017.445833333331</v>
      </c>
      <c r="S137" s="2" t="s">
        <v>62</v>
      </c>
      <c r="T137" s="2" t="s">
        <v>42</v>
      </c>
      <c r="U137" s="2" t="s">
        <v>43</v>
      </c>
      <c r="V137" s="2" t="s">
        <v>44</v>
      </c>
      <c r="W137" s="2" t="s">
        <v>44</v>
      </c>
      <c r="X137" s="2" t="s">
        <v>473</v>
      </c>
      <c r="Y137" s="2" t="s">
        <v>43</v>
      </c>
      <c r="Z137">
        <v>100</v>
      </c>
      <c r="AA137">
        <v>100</v>
      </c>
      <c r="AB137" t="s">
        <v>489</v>
      </c>
      <c r="AC137">
        <v>460467</v>
      </c>
      <c r="AD137" t="s">
        <v>553</v>
      </c>
      <c r="AE137" t="s">
        <v>270</v>
      </c>
    </row>
    <row r="138" spans="1:31" hidden="1" x14ac:dyDescent="0.25">
      <c r="A138" t="s">
        <v>31</v>
      </c>
      <c r="B138" t="s">
        <v>466</v>
      </c>
      <c r="C138" t="s">
        <v>467</v>
      </c>
      <c r="D138">
        <v>34671</v>
      </c>
      <c r="E138" t="s">
        <v>535</v>
      </c>
      <c r="F138">
        <v>646226</v>
      </c>
      <c r="G138" t="s">
        <v>469</v>
      </c>
      <c r="H138">
        <v>646226</v>
      </c>
      <c r="I138" t="s">
        <v>469</v>
      </c>
      <c r="J138">
        <v>655812</v>
      </c>
      <c r="K138" t="s">
        <v>554</v>
      </c>
      <c r="L138" t="s">
        <v>555</v>
      </c>
      <c r="M138" t="s">
        <v>51</v>
      </c>
      <c r="N138">
        <v>3</v>
      </c>
      <c r="O138" t="s">
        <v>556</v>
      </c>
      <c r="P138">
        <v>3</v>
      </c>
      <c r="Q138" t="s">
        <v>556</v>
      </c>
      <c r="R138" s="2">
        <v>44017.445833333331</v>
      </c>
      <c r="S138" s="2" t="s">
        <v>62</v>
      </c>
      <c r="T138" s="2" t="s">
        <v>42</v>
      </c>
      <c r="U138" s="2" t="s">
        <v>43</v>
      </c>
      <c r="V138" s="2" t="s">
        <v>44</v>
      </c>
      <c r="W138" s="2" t="s">
        <v>44</v>
      </c>
      <c r="X138" s="2" t="s">
        <v>473</v>
      </c>
      <c r="Y138" s="2" t="s">
        <v>43</v>
      </c>
      <c r="Z138">
        <v>100</v>
      </c>
      <c r="AA138">
        <v>100</v>
      </c>
      <c r="AB138" t="s">
        <v>489</v>
      </c>
      <c r="AC138">
        <v>540566</v>
      </c>
      <c r="AD138" t="s">
        <v>543</v>
      </c>
      <c r="AE138" t="s">
        <v>270</v>
      </c>
    </row>
    <row r="139" spans="1:31" x14ac:dyDescent="0.25">
      <c r="A139" t="s">
        <v>31</v>
      </c>
      <c r="B139" t="s">
        <v>32</v>
      </c>
      <c r="C139" t="s">
        <v>33</v>
      </c>
      <c r="D139">
        <v>40167</v>
      </c>
      <c r="E139" t="s">
        <v>557</v>
      </c>
      <c r="F139">
        <v>314945</v>
      </c>
      <c r="G139" t="s">
        <v>558</v>
      </c>
      <c r="H139">
        <v>202948</v>
      </c>
      <c r="I139" t="s">
        <v>36</v>
      </c>
      <c r="J139">
        <v>300520</v>
      </c>
      <c r="K139" t="s">
        <v>559</v>
      </c>
      <c r="L139" t="s">
        <v>560</v>
      </c>
      <c r="M139" t="s">
        <v>72</v>
      </c>
      <c r="N139">
        <v>1</v>
      </c>
      <c r="O139" t="s">
        <v>561</v>
      </c>
      <c r="P139">
        <v>1</v>
      </c>
      <c r="Q139" t="s">
        <v>561</v>
      </c>
      <c r="R139" s="2">
        <v>44017.445833333331</v>
      </c>
      <c r="S139" s="2" t="s">
        <v>62</v>
      </c>
      <c r="T139" s="2" t="s">
        <v>75</v>
      </c>
      <c r="U139" s="2" t="s">
        <v>43</v>
      </c>
      <c r="V139" s="2" t="s">
        <v>44</v>
      </c>
      <c r="W139" s="2" t="s">
        <v>44</v>
      </c>
      <c r="X139" s="2" t="s">
        <v>446</v>
      </c>
      <c r="Y139" s="2" t="s">
        <v>43</v>
      </c>
      <c r="Z139">
        <v>0</v>
      </c>
      <c r="AA139">
        <v>0</v>
      </c>
      <c r="AB139" t="s">
        <v>561</v>
      </c>
      <c r="AC139">
        <v>210182</v>
      </c>
      <c r="AD139" t="s">
        <v>562</v>
      </c>
      <c r="AE139" t="s">
        <v>563</v>
      </c>
    </row>
    <row r="140" spans="1:31" x14ac:dyDescent="0.25">
      <c r="A140" t="s">
        <v>31</v>
      </c>
      <c r="B140" t="s">
        <v>32</v>
      </c>
      <c r="C140" t="s">
        <v>33</v>
      </c>
      <c r="D140">
        <v>40167</v>
      </c>
      <c r="E140" t="s">
        <v>557</v>
      </c>
      <c r="F140">
        <v>314945</v>
      </c>
      <c r="G140" t="s">
        <v>558</v>
      </c>
      <c r="H140">
        <v>202948</v>
      </c>
      <c r="I140" t="s">
        <v>36</v>
      </c>
      <c r="J140">
        <v>300725</v>
      </c>
      <c r="K140" t="s">
        <v>564</v>
      </c>
      <c r="L140" t="s">
        <v>565</v>
      </c>
      <c r="M140" t="s">
        <v>72</v>
      </c>
      <c r="N140">
        <v>3</v>
      </c>
      <c r="O140" t="s">
        <v>566</v>
      </c>
      <c r="P140">
        <v>3</v>
      </c>
      <c r="Q140" t="s">
        <v>566</v>
      </c>
      <c r="R140" s="2">
        <v>44017.445833333331</v>
      </c>
      <c r="S140" s="2" t="s">
        <v>62</v>
      </c>
      <c r="T140" s="2" t="s">
        <v>75</v>
      </c>
      <c r="U140" s="2" t="s">
        <v>43</v>
      </c>
      <c r="V140" s="2" t="s">
        <v>44</v>
      </c>
      <c r="W140" s="2" t="s">
        <v>44</v>
      </c>
      <c r="X140" s="2" t="s">
        <v>446</v>
      </c>
      <c r="Y140" s="2" t="s">
        <v>43</v>
      </c>
      <c r="Z140">
        <v>100</v>
      </c>
      <c r="AA140">
        <v>100</v>
      </c>
      <c r="AB140" t="s">
        <v>567</v>
      </c>
      <c r="AC140">
        <v>435224</v>
      </c>
      <c r="AD140" t="s">
        <v>568</v>
      </c>
      <c r="AE140" t="s">
        <v>563</v>
      </c>
    </row>
    <row r="141" spans="1:31" x14ac:dyDescent="0.25">
      <c r="A141" t="s">
        <v>31</v>
      </c>
      <c r="B141" t="s">
        <v>32</v>
      </c>
      <c r="C141" t="s">
        <v>33</v>
      </c>
      <c r="D141">
        <v>40167</v>
      </c>
      <c r="E141" t="s">
        <v>557</v>
      </c>
      <c r="F141">
        <v>314945</v>
      </c>
      <c r="G141" t="s">
        <v>558</v>
      </c>
      <c r="H141">
        <v>202948</v>
      </c>
      <c r="I141" t="s">
        <v>36</v>
      </c>
      <c r="J141">
        <v>308192</v>
      </c>
      <c r="K141" t="s">
        <v>569</v>
      </c>
      <c r="L141" t="s">
        <v>570</v>
      </c>
      <c r="M141" t="s">
        <v>51</v>
      </c>
      <c r="N141">
        <v>1</v>
      </c>
      <c r="O141" t="s">
        <v>571</v>
      </c>
      <c r="P141">
        <v>1</v>
      </c>
      <c r="Q141" t="s">
        <v>571</v>
      </c>
      <c r="R141" s="2">
        <v>44017.445833333331</v>
      </c>
      <c r="S141" s="2" t="s">
        <v>41</v>
      </c>
      <c r="T141" s="2" t="s">
        <v>96</v>
      </c>
      <c r="U141" s="2" t="s">
        <v>43</v>
      </c>
      <c r="V141" s="2" t="s">
        <v>44</v>
      </c>
      <c r="W141" s="2" t="s">
        <v>44</v>
      </c>
      <c r="X141" s="2" t="s">
        <v>446</v>
      </c>
      <c r="Y141" s="2" t="s">
        <v>43</v>
      </c>
      <c r="Z141" s="2" t="s">
        <v>186</v>
      </c>
      <c r="AA141">
        <v>20</v>
      </c>
      <c r="AB141" t="s">
        <v>571</v>
      </c>
      <c r="AC141">
        <v>210182</v>
      </c>
      <c r="AD141" t="s">
        <v>562</v>
      </c>
      <c r="AE141" t="s">
        <v>563</v>
      </c>
    </row>
    <row r="142" spans="1:31" x14ac:dyDescent="0.25">
      <c r="A142" t="s">
        <v>31</v>
      </c>
      <c r="B142" t="s">
        <v>32</v>
      </c>
      <c r="C142" t="s">
        <v>33</v>
      </c>
      <c r="D142">
        <v>40167</v>
      </c>
      <c r="E142" t="s">
        <v>557</v>
      </c>
      <c r="F142">
        <v>314945</v>
      </c>
      <c r="G142" t="s">
        <v>558</v>
      </c>
      <c r="H142">
        <v>202948</v>
      </c>
      <c r="I142" t="s">
        <v>36</v>
      </c>
      <c r="J142">
        <v>311414</v>
      </c>
      <c r="K142" t="s">
        <v>572</v>
      </c>
      <c r="L142" t="s">
        <v>573</v>
      </c>
      <c r="M142" t="s">
        <v>72</v>
      </c>
      <c r="N142">
        <v>1</v>
      </c>
      <c r="O142" t="s">
        <v>567</v>
      </c>
      <c r="P142">
        <v>1</v>
      </c>
      <c r="Q142" t="s">
        <v>567</v>
      </c>
      <c r="R142" s="2">
        <v>44017.445833333331</v>
      </c>
      <c r="S142" s="2" t="s">
        <v>62</v>
      </c>
      <c r="T142" s="2" t="s">
        <v>75</v>
      </c>
      <c r="U142" s="2" t="s">
        <v>43</v>
      </c>
      <c r="V142" s="2" t="s">
        <v>44</v>
      </c>
      <c r="W142" s="2" t="s">
        <v>44</v>
      </c>
      <c r="X142" s="2" t="s">
        <v>446</v>
      </c>
      <c r="Y142" s="2" t="s">
        <v>43</v>
      </c>
      <c r="Z142">
        <v>0</v>
      </c>
      <c r="AA142">
        <v>0</v>
      </c>
      <c r="AB142" t="s">
        <v>567</v>
      </c>
      <c r="AC142">
        <v>443452</v>
      </c>
      <c r="AD142" t="s">
        <v>574</v>
      </c>
      <c r="AE142" t="s">
        <v>563</v>
      </c>
    </row>
    <row r="143" spans="1:31" x14ac:dyDescent="0.25">
      <c r="A143" t="s">
        <v>31</v>
      </c>
      <c r="B143" t="s">
        <v>32</v>
      </c>
      <c r="C143" t="s">
        <v>33</v>
      </c>
      <c r="D143">
        <v>40167</v>
      </c>
      <c r="E143" t="s">
        <v>557</v>
      </c>
      <c r="F143">
        <v>314945</v>
      </c>
      <c r="G143" t="s">
        <v>558</v>
      </c>
      <c r="H143">
        <v>202948</v>
      </c>
      <c r="I143" t="s">
        <v>36</v>
      </c>
      <c r="J143">
        <v>467051</v>
      </c>
      <c r="K143" t="s">
        <v>575</v>
      </c>
      <c r="L143" t="s">
        <v>576</v>
      </c>
      <c r="M143" t="s">
        <v>72</v>
      </c>
      <c r="N143">
        <v>2</v>
      </c>
      <c r="O143" t="s">
        <v>577</v>
      </c>
      <c r="P143">
        <v>2</v>
      </c>
      <c r="Q143" t="s">
        <v>577</v>
      </c>
      <c r="R143" s="2">
        <v>44017.445833333331</v>
      </c>
      <c r="S143" s="2" t="s">
        <v>41</v>
      </c>
      <c r="T143" s="2" t="s">
        <v>578</v>
      </c>
      <c r="U143" s="2" t="s">
        <v>43</v>
      </c>
      <c r="V143" s="2" t="s">
        <v>44</v>
      </c>
      <c r="W143" s="2" t="s">
        <v>44</v>
      </c>
      <c r="X143" s="2" t="s">
        <v>446</v>
      </c>
      <c r="Y143" s="2" t="s">
        <v>43</v>
      </c>
      <c r="Z143" s="2" t="s">
        <v>46</v>
      </c>
      <c r="AA143">
        <v>33.33</v>
      </c>
      <c r="AB143" t="s">
        <v>567</v>
      </c>
      <c r="AC143">
        <v>210182</v>
      </c>
      <c r="AD143" t="s">
        <v>562</v>
      </c>
      <c r="AE143" t="s">
        <v>563</v>
      </c>
    </row>
    <row r="144" spans="1:31" x14ac:dyDescent="0.25">
      <c r="A144" t="s">
        <v>31</v>
      </c>
      <c r="B144" t="s">
        <v>32</v>
      </c>
      <c r="C144" t="s">
        <v>33</v>
      </c>
      <c r="D144">
        <v>40167</v>
      </c>
      <c r="E144" t="s">
        <v>557</v>
      </c>
      <c r="F144">
        <v>314945</v>
      </c>
      <c r="G144" t="s">
        <v>558</v>
      </c>
      <c r="H144">
        <v>202948</v>
      </c>
      <c r="I144" t="s">
        <v>36</v>
      </c>
      <c r="J144">
        <v>467925</v>
      </c>
      <c r="K144" t="s">
        <v>579</v>
      </c>
      <c r="L144" t="s">
        <v>580</v>
      </c>
      <c r="M144" t="s">
        <v>72</v>
      </c>
      <c r="N144">
        <v>2</v>
      </c>
      <c r="O144" t="s">
        <v>581</v>
      </c>
      <c r="P144">
        <v>2</v>
      </c>
      <c r="Q144" t="s">
        <v>581</v>
      </c>
      <c r="R144" s="2">
        <v>44017.445833333331</v>
      </c>
      <c r="S144" s="2" t="s">
        <v>62</v>
      </c>
      <c r="T144" s="2" t="s">
        <v>96</v>
      </c>
      <c r="U144" s="2" t="s">
        <v>43</v>
      </c>
      <c r="V144" s="2" t="s">
        <v>44</v>
      </c>
      <c r="W144" s="2" t="s">
        <v>44</v>
      </c>
      <c r="X144" s="2" t="s">
        <v>446</v>
      </c>
      <c r="Y144" s="2" t="s">
        <v>43</v>
      </c>
      <c r="Z144" s="2" t="s">
        <v>186</v>
      </c>
      <c r="AA144">
        <v>16.670000000000002</v>
      </c>
      <c r="AB144" t="s">
        <v>40</v>
      </c>
      <c r="AC144">
        <v>443452</v>
      </c>
      <c r="AD144" t="s">
        <v>574</v>
      </c>
      <c r="AE144" t="s">
        <v>563</v>
      </c>
    </row>
    <row r="145" spans="1:31" x14ac:dyDescent="0.25">
      <c r="A145" t="s">
        <v>31</v>
      </c>
      <c r="B145" t="s">
        <v>32</v>
      </c>
      <c r="C145" t="s">
        <v>33</v>
      </c>
      <c r="D145">
        <v>40167</v>
      </c>
      <c r="E145" t="s">
        <v>557</v>
      </c>
      <c r="F145">
        <v>314945</v>
      </c>
      <c r="G145" t="s">
        <v>558</v>
      </c>
      <c r="H145">
        <v>202948</v>
      </c>
      <c r="I145" t="s">
        <v>36</v>
      </c>
      <c r="J145">
        <v>553019</v>
      </c>
      <c r="K145" t="s">
        <v>582</v>
      </c>
      <c r="L145" t="s">
        <v>583</v>
      </c>
      <c r="M145" t="s">
        <v>39</v>
      </c>
      <c r="N145">
        <v>3</v>
      </c>
      <c r="O145" t="s">
        <v>584</v>
      </c>
      <c r="P145">
        <v>3</v>
      </c>
      <c r="Q145" t="s">
        <v>584</v>
      </c>
      <c r="R145" s="2">
        <v>44017.445833333331</v>
      </c>
      <c r="S145" s="2" t="s">
        <v>62</v>
      </c>
      <c r="T145" s="2" t="s">
        <v>42</v>
      </c>
      <c r="U145" s="2" t="s">
        <v>43</v>
      </c>
      <c r="V145" s="2" t="s">
        <v>44</v>
      </c>
      <c r="W145" s="2" t="s">
        <v>44</v>
      </c>
      <c r="X145" s="2" t="s">
        <v>446</v>
      </c>
      <c r="Y145" s="2" t="s">
        <v>43</v>
      </c>
      <c r="Z145" s="2" t="s">
        <v>46</v>
      </c>
      <c r="AA145">
        <v>33.33</v>
      </c>
      <c r="AB145" t="s">
        <v>585</v>
      </c>
      <c r="AC145">
        <v>210182</v>
      </c>
      <c r="AD145" t="s">
        <v>562</v>
      </c>
      <c r="AE145" t="s">
        <v>563</v>
      </c>
    </row>
    <row r="146" spans="1:31" hidden="1" x14ac:dyDescent="0.25">
      <c r="A146" t="s">
        <v>31</v>
      </c>
      <c r="B146" t="s">
        <v>466</v>
      </c>
      <c r="C146" t="s">
        <v>586</v>
      </c>
      <c r="D146">
        <v>40173</v>
      </c>
      <c r="E146" t="s">
        <v>587</v>
      </c>
      <c r="F146">
        <v>7362</v>
      </c>
      <c r="G146" t="s">
        <v>588</v>
      </c>
      <c r="H146">
        <v>203995</v>
      </c>
      <c r="I146" t="s">
        <v>589</v>
      </c>
      <c r="J146">
        <v>684951</v>
      </c>
      <c r="K146" t="s">
        <v>590</v>
      </c>
      <c r="L146" t="s">
        <v>591</v>
      </c>
      <c r="M146" t="s">
        <v>51</v>
      </c>
      <c r="N146">
        <v>1</v>
      </c>
      <c r="O146" t="s">
        <v>40</v>
      </c>
      <c r="P146">
        <v>1</v>
      </c>
      <c r="Q146" t="s">
        <v>40</v>
      </c>
      <c r="R146" s="2">
        <v>44017.445833333331</v>
      </c>
      <c r="S146" s="2" t="s">
        <v>62</v>
      </c>
      <c r="T146" s="2" t="s">
        <v>42</v>
      </c>
      <c r="U146" s="2" t="s">
        <v>43</v>
      </c>
      <c r="V146" s="2" t="s">
        <v>44</v>
      </c>
      <c r="W146" s="2" t="s">
        <v>44</v>
      </c>
      <c r="X146" s="2" t="s">
        <v>592</v>
      </c>
      <c r="Y146" s="2" t="s">
        <v>43</v>
      </c>
      <c r="Z146" s="2" t="s">
        <v>186</v>
      </c>
      <c r="AA146">
        <v>16.670000000000002</v>
      </c>
      <c r="AB146" t="s">
        <v>40</v>
      </c>
      <c r="AC146">
        <v>7362</v>
      </c>
      <c r="AD146" t="s">
        <v>588</v>
      </c>
      <c r="AE146" t="s">
        <v>270</v>
      </c>
    </row>
    <row r="147" spans="1:31" hidden="1" x14ac:dyDescent="0.25">
      <c r="A147" t="s">
        <v>31</v>
      </c>
      <c r="B147" t="s">
        <v>466</v>
      </c>
      <c r="C147" t="s">
        <v>467</v>
      </c>
      <c r="D147">
        <v>40235</v>
      </c>
      <c r="E147" t="s">
        <v>593</v>
      </c>
      <c r="F147">
        <v>646226</v>
      </c>
      <c r="G147" t="s">
        <v>469</v>
      </c>
      <c r="H147">
        <v>646226</v>
      </c>
      <c r="I147" t="s">
        <v>469</v>
      </c>
      <c r="J147">
        <v>519236</v>
      </c>
      <c r="K147" t="s">
        <v>594</v>
      </c>
      <c r="L147" t="s">
        <v>595</v>
      </c>
      <c r="M147" t="s">
        <v>39</v>
      </c>
      <c r="N147">
        <v>3</v>
      </c>
      <c r="O147" t="s">
        <v>596</v>
      </c>
      <c r="P147">
        <v>3</v>
      </c>
      <c r="Q147" t="s">
        <v>596</v>
      </c>
      <c r="R147" s="2">
        <v>44017.445833333331</v>
      </c>
      <c r="S147" s="2" t="s">
        <v>62</v>
      </c>
      <c r="T147" s="2" t="s">
        <v>42</v>
      </c>
      <c r="U147" s="2" t="s">
        <v>43</v>
      </c>
      <c r="V147" s="2" t="s">
        <v>44</v>
      </c>
      <c r="W147" s="2" t="s">
        <v>44</v>
      </c>
      <c r="X147" s="2" t="s">
        <v>473</v>
      </c>
      <c r="Y147" s="2" t="s">
        <v>43</v>
      </c>
      <c r="Z147">
        <v>100</v>
      </c>
      <c r="AA147">
        <v>100</v>
      </c>
      <c r="AB147" t="s">
        <v>527</v>
      </c>
      <c r="AC147">
        <v>460467</v>
      </c>
      <c r="AD147" t="s">
        <v>553</v>
      </c>
      <c r="AE147" t="s">
        <v>48</v>
      </c>
    </row>
    <row r="148" spans="1:31" hidden="1" x14ac:dyDescent="0.25">
      <c r="A148" t="s">
        <v>31</v>
      </c>
      <c r="B148" t="s">
        <v>466</v>
      </c>
      <c r="C148" t="s">
        <v>467</v>
      </c>
      <c r="D148">
        <v>40235</v>
      </c>
      <c r="E148" t="s">
        <v>593</v>
      </c>
      <c r="F148">
        <v>646226</v>
      </c>
      <c r="G148" t="s">
        <v>469</v>
      </c>
      <c r="H148">
        <v>646226</v>
      </c>
      <c r="I148" t="s">
        <v>469</v>
      </c>
      <c r="J148">
        <v>596712</v>
      </c>
      <c r="K148" t="s">
        <v>597</v>
      </c>
      <c r="L148" t="s">
        <v>598</v>
      </c>
      <c r="M148" t="s">
        <v>39</v>
      </c>
      <c r="N148">
        <v>1</v>
      </c>
      <c r="O148" t="s">
        <v>61</v>
      </c>
      <c r="P148">
        <v>1</v>
      </c>
      <c r="Q148" t="s">
        <v>61</v>
      </c>
      <c r="R148" s="2">
        <v>44017.445833333331</v>
      </c>
      <c r="S148" s="2" t="s">
        <v>41</v>
      </c>
      <c r="T148" s="2" t="s">
        <v>42</v>
      </c>
      <c r="U148" s="2" t="s">
        <v>43</v>
      </c>
      <c r="V148" s="2" t="s">
        <v>44</v>
      </c>
      <c r="W148" s="2" t="s">
        <v>44</v>
      </c>
      <c r="X148" s="2" t="s">
        <v>473</v>
      </c>
      <c r="Y148" s="2" t="s">
        <v>43</v>
      </c>
      <c r="Z148">
        <v>0</v>
      </c>
      <c r="AA148">
        <v>0</v>
      </c>
      <c r="AB148" t="s">
        <v>61</v>
      </c>
      <c r="AC148">
        <v>266651</v>
      </c>
      <c r="AD148" t="s">
        <v>470</v>
      </c>
      <c r="AE148" t="s">
        <v>48</v>
      </c>
    </row>
    <row r="149" spans="1:31" hidden="1" x14ac:dyDescent="0.25">
      <c r="A149" t="s">
        <v>31</v>
      </c>
      <c r="B149" t="s">
        <v>466</v>
      </c>
      <c r="C149" t="s">
        <v>467</v>
      </c>
      <c r="D149">
        <v>40236</v>
      </c>
      <c r="E149" t="s">
        <v>599</v>
      </c>
      <c r="F149">
        <v>646226</v>
      </c>
      <c r="G149" t="s">
        <v>469</v>
      </c>
      <c r="H149">
        <v>646226</v>
      </c>
      <c r="I149" t="s">
        <v>469</v>
      </c>
      <c r="J149">
        <v>627329</v>
      </c>
      <c r="K149" t="s">
        <v>600</v>
      </c>
      <c r="L149" t="s">
        <v>601</v>
      </c>
      <c r="M149" t="s">
        <v>39</v>
      </c>
      <c r="N149">
        <v>4</v>
      </c>
      <c r="O149" t="s">
        <v>602</v>
      </c>
      <c r="P149">
        <v>4</v>
      </c>
      <c r="Q149" t="s">
        <v>602</v>
      </c>
      <c r="R149" s="2">
        <v>44017.445833333331</v>
      </c>
      <c r="S149" s="2" t="s">
        <v>62</v>
      </c>
      <c r="T149" s="2" t="s">
        <v>42</v>
      </c>
      <c r="U149" s="2" t="s">
        <v>43</v>
      </c>
      <c r="V149" s="2" t="s">
        <v>44</v>
      </c>
      <c r="W149" s="2" t="s">
        <v>44</v>
      </c>
      <c r="X149" s="2" t="s">
        <v>473</v>
      </c>
      <c r="Y149" s="2" t="s">
        <v>43</v>
      </c>
      <c r="Z149">
        <v>100</v>
      </c>
      <c r="AA149">
        <v>100</v>
      </c>
      <c r="AB149" t="s">
        <v>489</v>
      </c>
      <c r="AC149">
        <v>278442</v>
      </c>
      <c r="AD149" t="s">
        <v>603</v>
      </c>
      <c r="AE149" t="s">
        <v>270</v>
      </c>
    </row>
    <row r="150" spans="1:31" hidden="1" x14ac:dyDescent="0.25">
      <c r="A150" t="s">
        <v>31</v>
      </c>
      <c r="B150" t="s">
        <v>466</v>
      </c>
      <c r="C150" t="s">
        <v>467</v>
      </c>
      <c r="D150">
        <v>40236</v>
      </c>
      <c r="E150" t="s">
        <v>599</v>
      </c>
      <c r="F150">
        <v>646226</v>
      </c>
      <c r="G150" t="s">
        <v>469</v>
      </c>
      <c r="H150">
        <v>646226</v>
      </c>
      <c r="I150" t="s">
        <v>469</v>
      </c>
      <c r="J150">
        <v>606317</v>
      </c>
      <c r="K150" t="s">
        <v>604</v>
      </c>
      <c r="L150" t="s">
        <v>605</v>
      </c>
      <c r="M150" t="s">
        <v>51</v>
      </c>
      <c r="N150">
        <v>0</v>
      </c>
      <c r="P150">
        <v>1</v>
      </c>
      <c r="Q150" t="s">
        <v>606</v>
      </c>
      <c r="R150" s="2">
        <v>44017.445833333331</v>
      </c>
      <c r="S150" s="2" t="s">
        <v>62</v>
      </c>
      <c r="T150" s="2" t="s">
        <v>42</v>
      </c>
      <c r="U150" s="2" t="s">
        <v>44</v>
      </c>
      <c r="V150" s="2" t="s">
        <v>44</v>
      </c>
      <c r="W150" s="2" t="s">
        <v>44</v>
      </c>
      <c r="X150" s="2" t="s">
        <v>473</v>
      </c>
      <c r="Y150" s="2" t="s">
        <v>44</v>
      </c>
      <c r="AC150">
        <v>598730</v>
      </c>
      <c r="AD150" t="s">
        <v>607</v>
      </c>
      <c r="AE150" t="s">
        <v>270</v>
      </c>
    </row>
    <row r="151" spans="1:31" hidden="1" x14ac:dyDescent="0.25">
      <c r="A151" t="s">
        <v>31</v>
      </c>
      <c r="B151" t="s">
        <v>32</v>
      </c>
      <c r="C151" t="s">
        <v>55</v>
      </c>
      <c r="D151">
        <v>40255</v>
      </c>
      <c r="E151" t="s">
        <v>608</v>
      </c>
      <c r="F151">
        <v>253239</v>
      </c>
      <c r="G151" t="s">
        <v>57</v>
      </c>
      <c r="H151">
        <v>585732</v>
      </c>
      <c r="I151" t="s">
        <v>58</v>
      </c>
      <c r="J151">
        <v>502662</v>
      </c>
      <c r="K151" t="s">
        <v>609</v>
      </c>
      <c r="L151" t="s">
        <v>610</v>
      </c>
      <c r="M151" t="s">
        <v>39</v>
      </c>
      <c r="N151">
        <v>1</v>
      </c>
      <c r="O151" t="s">
        <v>611</v>
      </c>
      <c r="P151">
        <v>1</v>
      </c>
      <c r="Q151" t="s">
        <v>611</v>
      </c>
      <c r="R151" s="2">
        <v>44017.445833333331</v>
      </c>
      <c r="S151" s="2" t="s">
        <v>62</v>
      </c>
      <c r="T151" s="2" t="s">
        <v>42</v>
      </c>
      <c r="U151" s="2" t="s">
        <v>43</v>
      </c>
      <c r="V151" s="2" t="s">
        <v>44</v>
      </c>
      <c r="W151" s="2" t="s">
        <v>44</v>
      </c>
      <c r="X151" s="2" t="s">
        <v>63</v>
      </c>
      <c r="Y151" s="2" t="s">
        <v>43</v>
      </c>
      <c r="Z151" s="2" t="s">
        <v>186</v>
      </c>
      <c r="AA151">
        <v>16.670000000000002</v>
      </c>
      <c r="AB151" t="s">
        <v>611</v>
      </c>
      <c r="AC151">
        <v>498513</v>
      </c>
      <c r="AD151" t="s">
        <v>612</v>
      </c>
      <c r="AE151" t="s">
        <v>48</v>
      </c>
    </row>
    <row r="152" spans="1:31" hidden="1" x14ac:dyDescent="0.25">
      <c r="A152" t="s">
        <v>31</v>
      </c>
      <c r="B152" t="s">
        <v>32</v>
      </c>
      <c r="C152" t="s">
        <v>55</v>
      </c>
      <c r="D152">
        <v>40255</v>
      </c>
      <c r="E152" t="s">
        <v>608</v>
      </c>
      <c r="F152">
        <v>253239</v>
      </c>
      <c r="G152" t="s">
        <v>57</v>
      </c>
      <c r="H152">
        <v>585732</v>
      </c>
      <c r="I152" t="s">
        <v>58</v>
      </c>
      <c r="J152">
        <v>616312</v>
      </c>
      <c r="K152" t="s">
        <v>613</v>
      </c>
      <c r="L152" t="s">
        <v>614</v>
      </c>
      <c r="M152" t="s">
        <v>72</v>
      </c>
      <c r="N152">
        <v>2</v>
      </c>
      <c r="O152" t="s">
        <v>258</v>
      </c>
      <c r="P152">
        <v>2</v>
      </c>
      <c r="Q152" t="s">
        <v>258</v>
      </c>
      <c r="R152" s="2">
        <v>44017.445833333331</v>
      </c>
      <c r="S152" s="2" t="s">
        <v>62</v>
      </c>
      <c r="T152" s="2" t="s">
        <v>42</v>
      </c>
      <c r="U152" s="2" t="s">
        <v>43</v>
      </c>
      <c r="V152" s="2" t="s">
        <v>44</v>
      </c>
      <c r="W152" s="2" t="s">
        <v>44</v>
      </c>
      <c r="X152" s="2" t="s">
        <v>63</v>
      </c>
      <c r="Y152" s="2" t="s">
        <v>44</v>
      </c>
      <c r="AC152">
        <v>484478</v>
      </c>
      <c r="AD152" t="s">
        <v>136</v>
      </c>
      <c r="AE152" t="s">
        <v>48</v>
      </c>
    </row>
    <row r="153" spans="1:31" hidden="1" x14ac:dyDescent="0.25">
      <c r="A153" t="s">
        <v>31</v>
      </c>
      <c r="B153" t="s">
        <v>32</v>
      </c>
      <c r="C153" t="s">
        <v>55</v>
      </c>
      <c r="D153">
        <v>40255</v>
      </c>
      <c r="E153" t="s">
        <v>608</v>
      </c>
      <c r="F153">
        <v>253239</v>
      </c>
      <c r="G153" t="s">
        <v>57</v>
      </c>
      <c r="H153">
        <v>585732</v>
      </c>
      <c r="I153" t="s">
        <v>58</v>
      </c>
      <c r="J153">
        <v>483182</v>
      </c>
      <c r="K153" t="s">
        <v>615</v>
      </c>
      <c r="L153" t="s">
        <v>616</v>
      </c>
      <c r="M153" t="s">
        <v>51</v>
      </c>
      <c r="N153">
        <v>8</v>
      </c>
      <c r="O153" t="s">
        <v>617</v>
      </c>
      <c r="P153">
        <v>8</v>
      </c>
      <c r="Q153" t="s">
        <v>617</v>
      </c>
      <c r="R153" s="2">
        <v>44017.445833333331</v>
      </c>
      <c r="S153" s="2" t="s">
        <v>62</v>
      </c>
      <c r="T153" s="2" t="s">
        <v>42</v>
      </c>
      <c r="U153" s="2" t="s">
        <v>43</v>
      </c>
      <c r="V153" s="2" t="s">
        <v>44</v>
      </c>
      <c r="W153" s="2" t="s">
        <v>44</v>
      </c>
      <c r="X153" s="2" t="s">
        <v>63</v>
      </c>
      <c r="Y153" s="2" t="s">
        <v>43</v>
      </c>
      <c r="Z153">
        <v>100</v>
      </c>
      <c r="AA153">
        <v>100</v>
      </c>
      <c r="AB153" t="s">
        <v>160</v>
      </c>
      <c r="AC153">
        <v>204903</v>
      </c>
      <c r="AD153" t="s">
        <v>85</v>
      </c>
      <c r="AE153" t="s">
        <v>48</v>
      </c>
    </row>
    <row r="154" spans="1:31" hidden="1" x14ac:dyDescent="0.25">
      <c r="A154" t="s">
        <v>31</v>
      </c>
      <c r="B154" t="s">
        <v>32</v>
      </c>
      <c r="C154" t="s">
        <v>55</v>
      </c>
      <c r="D154">
        <v>40255</v>
      </c>
      <c r="E154" t="s">
        <v>608</v>
      </c>
      <c r="F154">
        <v>253239</v>
      </c>
      <c r="G154" t="s">
        <v>57</v>
      </c>
      <c r="H154">
        <v>585732</v>
      </c>
      <c r="I154" t="s">
        <v>58</v>
      </c>
      <c r="J154">
        <v>587932</v>
      </c>
      <c r="K154" t="s">
        <v>618</v>
      </c>
      <c r="L154" t="s">
        <v>619</v>
      </c>
      <c r="M154" t="s">
        <v>51</v>
      </c>
      <c r="N154">
        <v>2</v>
      </c>
      <c r="O154" t="s">
        <v>620</v>
      </c>
      <c r="P154">
        <v>4</v>
      </c>
      <c r="Q154" t="s">
        <v>621</v>
      </c>
      <c r="R154" s="2">
        <v>44017.445833333331</v>
      </c>
      <c r="S154" s="2" t="s">
        <v>62</v>
      </c>
      <c r="T154" s="2" t="s">
        <v>42</v>
      </c>
      <c r="U154" s="2" t="s">
        <v>43</v>
      </c>
      <c r="V154" s="2" t="s">
        <v>44</v>
      </c>
      <c r="W154" s="2" t="s">
        <v>44</v>
      </c>
      <c r="X154" s="2" t="s">
        <v>63</v>
      </c>
      <c r="Y154" s="2" t="s">
        <v>43</v>
      </c>
      <c r="Z154">
        <v>100</v>
      </c>
      <c r="AA154">
        <v>100</v>
      </c>
      <c r="AB154" t="s">
        <v>622</v>
      </c>
      <c r="AC154">
        <v>253239</v>
      </c>
      <c r="AD154" t="s">
        <v>57</v>
      </c>
      <c r="AE154" t="s">
        <v>48</v>
      </c>
    </row>
    <row r="155" spans="1:31" hidden="1" x14ac:dyDescent="0.25">
      <c r="A155" t="s">
        <v>31</v>
      </c>
      <c r="B155" t="s">
        <v>32</v>
      </c>
      <c r="C155" t="s">
        <v>55</v>
      </c>
      <c r="D155">
        <v>40255</v>
      </c>
      <c r="E155" t="s">
        <v>608</v>
      </c>
      <c r="F155">
        <v>253239</v>
      </c>
      <c r="G155" t="s">
        <v>57</v>
      </c>
      <c r="H155">
        <v>585732</v>
      </c>
      <c r="I155" t="s">
        <v>58</v>
      </c>
      <c r="J155">
        <v>588727</v>
      </c>
      <c r="K155" t="s">
        <v>623</v>
      </c>
      <c r="L155" t="s">
        <v>624</v>
      </c>
      <c r="M155" t="s">
        <v>39</v>
      </c>
      <c r="N155">
        <v>3</v>
      </c>
      <c r="O155" t="s">
        <v>625</v>
      </c>
      <c r="P155">
        <v>3</v>
      </c>
      <c r="Q155" t="s">
        <v>625</v>
      </c>
      <c r="R155" s="2">
        <v>44017.445833333331</v>
      </c>
      <c r="S155" s="2" t="s">
        <v>62</v>
      </c>
      <c r="T155" s="2" t="s">
        <v>42</v>
      </c>
      <c r="U155" s="2" t="s">
        <v>43</v>
      </c>
      <c r="V155" s="2" t="s">
        <v>44</v>
      </c>
      <c r="W155" s="2" t="s">
        <v>44</v>
      </c>
      <c r="X155" s="2" t="s">
        <v>63</v>
      </c>
      <c r="Y155" s="2" t="s">
        <v>43</v>
      </c>
      <c r="Z155">
        <v>100</v>
      </c>
      <c r="AA155">
        <v>100</v>
      </c>
      <c r="AB155" t="s">
        <v>622</v>
      </c>
      <c r="AC155">
        <v>253239</v>
      </c>
      <c r="AD155" t="s">
        <v>57</v>
      </c>
      <c r="AE155" t="s">
        <v>48</v>
      </c>
    </row>
    <row r="156" spans="1:31" hidden="1" x14ac:dyDescent="0.25">
      <c r="A156" t="s">
        <v>31</v>
      </c>
      <c r="B156" t="s">
        <v>32</v>
      </c>
      <c r="C156" t="s">
        <v>55</v>
      </c>
      <c r="D156">
        <v>40255</v>
      </c>
      <c r="E156" t="s">
        <v>608</v>
      </c>
      <c r="F156">
        <v>253239</v>
      </c>
      <c r="G156" t="s">
        <v>57</v>
      </c>
      <c r="H156">
        <v>585732</v>
      </c>
      <c r="I156" t="s">
        <v>58</v>
      </c>
      <c r="J156">
        <v>625156</v>
      </c>
      <c r="K156" t="s">
        <v>626</v>
      </c>
      <c r="L156" t="s">
        <v>627</v>
      </c>
      <c r="M156" t="s">
        <v>39</v>
      </c>
      <c r="N156">
        <v>4</v>
      </c>
      <c r="O156" t="s">
        <v>628</v>
      </c>
      <c r="P156">
        <v>4</v>
      </c>
      <c r="Q156" t="s">
        <v>628</v>
      </c>
      <c r="R156" s="2">
        <v>44017.445833333331</v>
      </c>
      <c r="S156" s="2" t="s">
        <v>62</v>
      </c>
      <c r="T156" s="2" t="s">
        <v>42</v>
      </c>
      <c r="U156" s="2" t="s">
        <v>43</v>
      </c>
      <c r="V156" s="2" t="s">
        <v>44</v>
      </c>
      <c r="W156" s="2" t="s">
        <v>44</v>
      </c>
      <c r="X156" s="2" t="s">
        <v>63</v>
      </c>
      <c r="Y156" s="2" t="s">
        <v>43</v>
      </c>
      <c r="Z156">
        <v>100</v>
      </c>
      <c r="AA156">
        <v>100</v>
      </c>
      <c r="AB156" t="s">
        <v>622</v>
      </c>
      <c r="AC156">
        <v>253239</v>
      </c>
      <c r="AD156" t="s">
        <v>57</v>
      </c>
      <c r="AE156" t="s">
        <v>48</v>
      </c>
    </row>
    <row r="157" spans="1:31" hidden="1" x14ac:dyDescent="0.25">
      <c r="A157" t="s">
        <v>31</v>
      </c>
      <c r="B157" t="s">
        <v>32</v>
      </c>
      <c r="C157" t="s">
        <v>55</v>
      </c>
      <c r="D157">
        <v>40255</v>
      </c>
      <c r="E157" t="s">
        <v>608</v>
      </c>
      <c r="F157">
        <v>253239</v>
      </c>
      <c r="G157" t="s">
        <v>57</v>
      </c>
      <c r="H157">
        <v>585732</v>
      </c>
      <c r="I157" t="s">
        <v>58</v>
      </c>
      <c r="J157">
        <v>478561</v>
      </c>
      <c r="K157" t="s">
        <v>629</v>
      </c>
      <c r="L157" t="s">
        <v>630</v>
      </c>
      <c r="M157" t="s">
        <v>115</v>
      </c>
      <c r="N157">
        <v>2</v>
      </c>
      <c r="O157" t="s">
        <v>631</v>
      </c>
      <c r="P157">
        <v>5</v>
      </c>
      <c r="Q157" t="s">
        <v>632</v>
      </c>
      <c r="R157" s="2">
        <v>44017.445833333331</v>
      </c>
      <c r="S157" s="2" t="s">
        <v>41</v>
      </c>
      <c r="T157" s="2" t="s">
        <v>42</v>
      </c>
      <c r="U157" s="2" t="s">
        <v>43</v>
      </c>
      <c r="V157" s="2" t="s">
        <v>44</v>
      </c>
      <c r="W157" s="2" t="s">
        <v>44</v>
      </c>
      <c r="X157" s="2" t="s">
        <v>63</v>
      </c>
      <c r="Y157" s="2" t="s">
        <v>43</v>
      </c>
      <c r="Z157">
        <v>100</v>
      </c>
      <c r="AA157">
        <v>100</v>
      </c>
      <c r="AB157" t="s">
        <v>633</v>
      </c>
      <c r="AC157">
        <v>8359</v>
      </c>
      <c r="AD157" t="s">
        <v>119</v>
      </c>
      <c r="AE157" t="s">
        <v>48</v>
      </c>
    </row>
    <row r="158" spans="1:31" hidden="1" x14ac:dyDescent="0.25">
      <c r="A158" t="s">
        <v>31</v>
      </c>
      <c r="B158" t="s">
        <v>32</v>
      </c>
      <c r="C158" t="s">
        <v>55</v>
      </c>
      <c r="D158">
        <v>40255</v>
      </c>
      <c r="E158" t="s">
        <v>608</v>
      </c>
      <c r="F158">
        <v>253239</v>
      </c>
      <c r="G158" t="s">
        <v>57</v>
      </c>
      <c r="H158">
        <v>585732</v>
      </c>
      <c r="I158" t="s">
        <v>58</v>
      </c>
      <c r="J158">
        <v>505330</v>
      </c>
      <c r="K158" t="s">
        <v>634</v>
      </c>
      <c r="L158" t="s">
        <v>635</v>
      </c>
      <c r="M158" t="s">
        <v>51</v>
      </c>
      <c r="N158">
        <v>2</v>
      </c>
      <c r="O158" t="s">
        <v>636</v>
      </c>
      <c r="P158">
        <v>2</v>
      </c>
      <c r="Q158" t="s">
        <v>636</v>
      </c>
      <c r="R158" s="2">
        <v>44017.445833333331</v>
      </c>
      <c r="S158" s="2" t="s">
        <v>62</v>
      </c>
      <c r="T158" s="2" t="s">
        <v>42</v>
      </c>
      <c r="U158" s="2" t="s">
        <v>43</v>
      </c>
      <c r="V158" s="2" t="s">
        <v>44</v>
      </c>
      <c r="W158" s="2" t="s">
        <v>44</v>
      </c>
      <c r="X158" s="2" t="s">
        <v>63</v>
      </c>
      <c r="Y158" s="2" t="s">
        <v>43</v>
      </c>
      <c r="Z158">
        <v>100</v>
      </c>
      <c r="AA158">
        <v>100</v>
      </c>
      <c r="AB158" t="s">
        <v>61</v>
      </c>
      <c r="AC158">
        <v>598686</v>
      </c>
      <c r="AD158" t="s">
        <v>637</v>
      </c>
      <c r="AE158" t="s">
        <v>48</v>
      </c>
    </row>
    <row r="159" spans="1:31" hidden="1" x14ac:dyDescent="0.25">
      <c r="A159" t="s">
        <v>31</v>
      </c>
      <c r="B159" t="s">
        <v>32</v>
      </c>
      <c r="C159" t="s">
        <v>55</v>
      </c>
      <c r="D159">
        <v>40255</v>
      </c>
      <c r="E159" t="s">
        <v>608</v>
      </c>
      <c r="F159">
        <v>253239</v>
      </c>
      <c r="G159" t="s">
        <v>57</v>
      </c>
      <c r="H159">
        <v>585732</v>
      </c>
      <c r="I159" t="s">
        <v>58</v>
      </c>
      <c r="J159">
        <v>561488</v>
      </c>
      <c r="K159" t="s">
        <v>638</v>
      </c>
      <c r="L159" t="s">
        <v>639</v>
      </c>
      <c r="M159" t="s">
        <v>72</v>
      </c>
      <c r="N159">
        <v>3</v>
      </c>
      <c r="O159" t="s">
        <v>106</v>
      </c>
      <c r="P159">
        <v>3</v>
      </c>
      <c r="Q159" t="s">
        <v>106</v>
      </c>
      <c r="R159" s="2">
        <v>44017.445833333331</v>
      </c>
      <c r="S159" s="2" t="s">
        <v>62</v>
      </c>
      <c r="T159" s="2" t="s">
        <v>96</v>
      </c>
      <c r="U159" s="2" t="s">
        <v>43</v>
      </c>
      <c r="V159" s="2" t="s">
        <v>44</v>
      </c>
      <c r="W159" s="2" t="s">
        <v>44</v>
      </c>
      <c r="X159" s="2" t="s">
        <v>63</v>
      </c>
      <c r="Y159" s="2" t="s">
        <v>43</v>
      </c>
      <c r="Z159">
        <v>100</v>
      </c>
      <c r="AA159">
        <v>100</v>
      </c>
      <c r="AB159" t="s">
        <v>107</v>
      </c>
      <c r="AC159">
        <v>449852</v>
      </c>
      <c r="AD159" t="s">
        <v>100</v>
      </c>
      <c r="AE159" t="s">
        <v>48</v>
      </c>
    </row>
    <row r="160" spans="1:31" hidden="1" x14ac:dyDescent="0.25">
      <c r="A160" t="s">
        <v>31</v>
      </c>
      <c r="B160" t="s">
        <v>32</v>
      </c>
      <c r="C160" t="s">
        <v>55</v>
      </c>
      <c r="D160">
        <v>40255</v>
      </c>
      <c r="E160" t="s">
        <v>608</v>
      </c>
      <c r="F160">
        <v>253239</v>
      </c>
      <c r="G160" t="s">
        <v>57</v>
      </c>
      <c r="H160">
        <v>585732</v>
      </c>
      <c r="I160" t="s">
        <v>58</v>
      </c>
      <c r="J160">
        <v>565591</v>
      </c>
      <c r="K160" t="s">
        <v>640</v>
      </c>
      <c r="L160" t="s">
        <v>641</v>
      </c>
      <c r="M160" t="s">
        <v>51</v>
      </c>
      <c r="N160">
        <v>3</v>
      </c>
      <c r="O160" t="s">
        <v>363</v>
      </c>
      <c r="P160">
        <v>3</v>
      </c>
      <c r="Q160" t="s">
        <v>363</v>
      </c>
      <c r="R160" s="2">
        <v>44017.445833333331</v>
      </c>
      <c r="S160" s="2" t="s">
        <v>62</v>
      </c>
      <c r="T160" s="2" t="s">
        <v>42</v>
      </c>
      <c r="U160" s="2" t="s">
        <v>43</v>
      </c>
      <c r="V160" s="2" t="s">
        <v>44</v>
      </c>
      <c r="W160" s="2" t="s">
        <v>44</v>
      </c>
      <c r="X160" s="2" t="s">
        <v>63</v>
      </c>
      <c r="Y160" s="2" t="s">
        <v>43</v>
      </c>
      <c r="Z160">
        <v>100</v>
      </c>
      <c r="AA160">
        <v>100</v>
      </c>
      <c r="AB160" t="s">
        <v>61</v>
      </c>
      <c r="AC160">
        <v>566157</v>
      </c>
      <c r="AD160" t="s">
        <v>99</v>
      </c>
      <c r="AE160" t="s">
        <v>48</v>
      </c>
    </row>
    <row r="161" spans="1:31" hidden="1" x14ac:dyDescent="0.25">
      <c r="A161" t="s">
        <v>31</v>
      </c>
      <c r="B161" t="s">
        <v>32</v>
      </c>
      <c r="C161" t="s">
        <v>55</v>
      </c>
      <c r="D161">
        <v>40255</v>
      </c>
      <c r="E161" t="s">
        <v>608</v>
      </c>
      <c r="F161">
        <v>253239</v>
      </c>
      <c r="G161" t="s">
        <v>57</v>
      </c>
      <c r="H161">
        <v>585732</v>
      </c>
      <c r="I161" t="s">
        <v>58</v>
      </c>
      <c r="J161">
        <v>584711</v>
      </c>
      <c r="K161" t="s">
        <v>642</v>
      </c>
      <c r="L161" t="s">
        <v>643</v>
      </c>
      <c r="M161" t="s">
        <v>51</v>
      </c>
      <c r="N161">
        <v>1</v>
      </c>
      <c r="O161" t="s">
        <v>61</v>
      </c>
      <c r="P161">
        <v>1</v>
      </c>
      <c r="Q161" t="s">
        <v>61</v>
      </c>
      <c r="R161" s="2">
        <v>44017.445833333331</v>
      </c>
      <c r="S161" s="2" t="s">
        <v>62</v>
      </c>
      <c r="T161" s="2" t="s">
        <v>42</v>
      </c>
      <c r="U161" s="2" t="s">
        <v>43</v>
      </c>
      <c r="V161" s="2" t="s">
        <v>44</v>
      </c>
      <c r="W161" s="2" t="s">
        <v>44</v>
      </c>
      <c r="X161" s="2" t="s">
        <v>63</v>
      </c>
      <c r="Y161" s="2" t="s">
        <v>43</v>
      </c>
      <c r="Z161">
        <v>100</v>
      </c>
      <c r="AA161">
        <v>100</v>
      </c>
      <c r="AB161" t="s">
        <v>61</v>
      </c>
      <c r="AC161">
        <v>598686</v>
      </c>
      <c r="AD161" t="s">
        <v>637</v>
      </c>
      <c r="AE161" t="s">
        <v>48</v>
      </c>
    </row>
    <row r="162" spans="1:31" hidden="1" x14ac:dyDescent="0.25">
      <c r="A162" t="s">
        <v>31</v>
      </c>
      <c r="B162" t="s">
        <v>32</v>
      </c>
      <c r="C162" t="s">
        <v>55</v>
      </c>
      <c r="D162">
        <v>40255</v>
      </c>
      <c r="E162" t="s">
        <v>608</v>
      </c>
      <c r="F162">
        <v>253239</v>
      </c>
      <c r="G162" t="s">
        <v>57</v>
      </c>
      <c r="H162">
        <v>585732</v>
      </c>
      <c r="I162" t="s">
        <v>58</v>
      </c>
      <c r="J162">
        <v>594835</v>
      </c>
      <c r="K162" t="s">
        <v>644</v>
      </c>
      <c r="L162" t="s">
        <v>645</v>
      </c>
      <c r="M162" t="s">
        <v>51</v>
      </c>
      <c r="N162">
        <v>4</v>
      </c>
      <c r="O162" t="s">
        <v>646</v>
      </c>
      <c r="P162">
        <v>4</v>
      </c>
      <c r="Q162" t="s">
        <v>646</v>
      </c>
      <c r="R162" s="2">
        <v>44017.445833333331</v>
      </c>
      <c r="S162" s="2" t="s">
        <v>62</v>
      </c>
      <c r="T162" s="2" t="s">
        <v>42</v>
      </c>
      <c r="U162" s="2" t="s">
        <v>43</v>
      </c>
      <c r="V162" s="2" t="s">
        <v>44</v>
      </c>
      <c r="W162" s="2" t="s">
        <v>44</v>
      </c>
      <c r="X162" s="2" t="s">
        <v>63</v>
      </c>
      <c r="Y162" s="2" t="s">
        <v>43</v>
      </c>
      <c r="Z162">
        <v>0</v>
      </c>
      <c r="AA162">
        <v>0</v>
      </c>
      <c r="AB162" t="s">
        <v>527</v>
      </c>
      <c r="AC162">
        <v>627834</v>
      </c>
      <c r="AD162" t="s">
        <v>647</v>
      </c>
      <c r="AE162" t="s">
        <v>48</v>
      </c>
    </row>
    <row r="163" spans="1:31" hidden="1" x14ac:dyDescent="0.25">
      <c r="A163" t="s">
        <v>31</v>
      </c>
      <c r="B163" t="s">
        <v>32</v>
      </c>
      <c r="C163" t="s">
        <v>55</v>
      </c>
      <c r="D163">
        <v>40255</v>
      </c>
      <c r="E163" t="s">
        <v>608</v>
      </c>
      <c r="F163">
        <v>253239</v>
      </c>
      <c r="G163" t="s">
        <v>57</v>
      </c>
      <c r="H163">
        <v>585732</v>
      </c>
      <c r="I163" t="s">
        <v>58</v>
      </c>
      <c r="J163">
        <v>612130</v>
      </c>
      <c r="K163" t="s">
        <v>648</v>
      </c>
      <c r="L163" t="s">
        <v>649</v>
      </c>
      <c r="M163" t="s">
        <v>72</v>
      </c>
      <c r="N163">
        <v>2</v>
      </c>
      <c r="O163" t="s">
        <v>650</v>
      </c>
      <c r="P163">
        <v>2</v>
      </c>
      <c r="Q163" t="s">
        <v>650</v>
      </c>
      <c r="R163" s="2">
        <v>44017.445833333331</v>
      </c>
      <c r="S163" s="2" t="s">
        <v>62</v>
      </c>
      <c r="T163" s="2" t="s">
        <v>42</v>
      </c>
      <c r="U163" s="2" t="s">
        <v>43</v>
      </c>
      <c r="V163" s="2" t="s">
        <v>44</v>
      </c>
      <c r="W163" s="2" t="s">
        <v>44</v>
      </c>
      <c r="X163" s="2" t="s">
        <v>63</v>
      </c>
      <c r="Y163" s="2" t="s">
        <v>43</v>
      </c>
      <c r="Z163" s="2" t="s">
        <v>186</v>
      </c>
      <c r="AA163">
        <v>20</v>
      </c>
      <c r="AB163" t="s">
        <v>107</v>
      </c>
      <c r="AC163">
        <v>484478</v>
      </c>
      <c r="AD163" t="s">
        <v>136</v>
      </c>
      <c r="AE163" t="s">
        <v>48</v>
      </c>
    </row>
    <row r="164" spans="1:31" hidden="1" x14ac:dyDescent="0.25">
      <c r="A164" t="s">
        <v>31</v>
      </c>
      <c r="B164" t="s">
        <v>32</v>
      </c>
      <c r="C164" t="s">
        <v>55</v>
      </c>
      <c r="D164">
        <v>40255</v>
      </c>
      <c r="E164" t="s">
        <v>608</v>
      </c>
      <c r="F164">
        <v>253239</v>
      </c>
      <c r="G164" t="s">
        <v>57</v>
      </c>
      <c r="H164">
        <v>585732</v>
      </c>
      <c r="I164" t="s">
        <v>58</v>
      </c>
      <c r="J164">
        <v>627834</v>
      </c>
      <c r="K164" t="s">
        <v>647</v>
      </c>
      <c r="L164" t="s">
        <v>651</v>
      </c>
      <c r="M164" t="s">
        <v>39</v>
      </c>
      <c r="N164">
        <v>2</v>
      </c>
      <c r="O164" t="s">
        <v>652</v>
      </c>
      <c r="P164">
        <v>2</v>
      </c>
      <c r="Q164" t="s">
        <v>652</v>
      </c>
      <c r="R164" s="2">
        <v>44017.445833333331</v>
      </c>
      <c r="S164" s="2" t="s">
        <v>62</v>
      </c>
      <c r="T164" s="2" t="s">
        <v>42</v>
      </c>
      <c r="U164" s="2" t="s">
        <v>43</v>
      </c>
      <c r="V164" s="2" t="s">
        <v>44</v>
      </c>
      <c r="W164" s="2" t="s">
        <v>44</v>
      </c>
      <c r="X164" s="2" t="s">
        <v>63</v>
      </c>
      <c r="Y164" s="2" t="s">
        <v>43</v>
      </c>
      <c r="Z164">
        <v>0</v>
      </c>
      <c r="AA164">
        <v>0</v>
      </c>
      <c r="AB164" t="s">
        <v>127</v>
      </c>
      <c r="AC164">
        <v>253239</v>
      </c>
      <c r="AD164" t="s">
        <v>57</v>
      </c>
      <c r="AE164" t="s">
        <v>48</v>
      </c>
    </row>
    <row r="165" spans="1:31" hidden="1" x14ac:dyDescent="0.25">
      <c r="A165" t="s">
        <v>31</v>
      </c>
      <c r="B165" t="s">
        <v>32</v>
      </c>
      <c r="C165" t="s">
        <v>55</v>
      </c>
      <c r="D165">
        <v>28133</v>
      </c>
      <c r="E165" t="s">
        <v>653</v>
      </c>
      <c r="F165">
        <v>212167</v>
      </c>
      <c r="G165" t="s">
        <v>654</v>
      </c>
      <c r="H165">
        <v>256667</v>
      </c>
      <c r="I165" t="s">
        <v>655</v>
      </c>
      <c r="J165">
        <v>217043</v>
      </c>
      <c r="K165" t="s">
        <v>656</v>
      </c>
      <c r="L165" t="s">
        <v>657</v>
      </c>
      <c r="M165" t="s">
        <v>115</v>
      </c>
      <c r="N165">
        <v>2</v>
      </c>
      <c r="O165" t="s">
        <v>116</v>
      </c>
      <c r="P165">
        <v>2</v>
      </c>
      <c r="Q165" t="s">
        <v>116</v>
      </c>
      <c r="R165" s="2">
        <v>44017.445833333331</v>
      </c>
      <c r="S165" s="2" t="s">
        <v>62</v>
      </c>
      <c r="T165" s="2" t="s">
        <v>42</v>
      </c>
      <c r="U165" s="2" t="s">
        <v>43</v>
      </c>
      <c r="V165" s="2" t="s">
        <v>44</v>
      </c>
      <c r="W165" s="2" t="s">
        <v>44</v>
      </c>
      <c r="X165" s="2" t="s">
        <v>658</v>
      </c>
      <c r="Y165" s="2" t="s">
        <v>43</v>
      </c>
      <c r="Z165">
        <v>100</v>
      </c>
      <c r="AA165">
        <v>100</v>
      </c>
      <c r="AB165" t="s">
        <v>118</v>
      </c>
      <c r="AC165">
        <v>278099</v>
      </c>
      <c r="AD165" t="s">
        <v>659</v>
      </c>
      <c r="AE165" t="s">
        <v>270</v>
      </c>
    </row>
    <row r="166" spans="1:31" hidden="1" x14ac:dyDescent="0.25">
      <c r="A166" t="s">
        <v>31</v>
      </c>
      <c r="B166" t="s">
        <v>32</v>
      </c>
      <c r="C166" t="s">
        <v>55</v>
      </c>
      <c r="D166">
        <v>28133</v>
      </c>
      <c r="E166" t="s">
        <v>653</v>
      </c>
      <c r="F166">
        <v>212167</v>
      </c>
      <c r="G166" t="s">
        <v>654</v>
      </c>
      <c r="H166">
        <v>256667</v>
      </c>
      <c r="I166" t="s">
        <v>655</v>
      </c>
      <c r="J166">
        <v>275581</v>
      </c>
      <c r="K166" t="s">
        <v>660</v>
      </c>
      <c r="L166" t="s">
        <v>661</v>
      </c>
      <c r="M166" t="s">
        <v>115</v>
      </c>
      <c r="N166">
        <v>2</v>
      </c>
      <c r="O166" t="s">
        <v>662</v>
      </c>
      <c r="P166">
        <v>2</v>
      </c>
      <c r="Q166" t="s">
        <v>662</v>
      </c>
      <c r="R166" s="2">
        <v>44017.445833333331</v>
      </c>
      <c r="S166" s="2" t="s">
        <v>62</v>
      </c>
      <c r="T166" s="2" t="s">
        <v>663</v>
      </c>
      <c r="U166" s="2" t="s">
        <v>43</v>
      </c>
      <c r="V166" s="2" t="s">
        <v>44</v>
      </c>
      <c r="W166" s="2" t="s">
        <v>44</v>
      </c>
      <c r="X166" s="2" t="s">
        <v>658</v>
      </c>
      <c r="Y166" s="2" t="s">
        <v>43</v>
      </c>
      <c r="Z166" s="2" t="s">
        <v>89</v>
      </c>
      <c r="AA166">
        <v>60</v>
      </c>
      <c r="AB166" t="s">
        <v>118</v>
      </c>
      <c r="AC166">
        <v>594466</v>
      </c>
      <c r="AD166" t="s">
        <v>664</v>
      </c>
      <c r="AE166" t="s">
        <v>270</v>
      </c>
    </row>
    <row r="167" spans="1:31" hidden="1" x14ac:dyDescent="0.25">
      <c r="A167" t="s">
        <v>31</v>
      </c>
      <c r="B167" t="s">
        <v>32</v>
      </c>
      <c r="C167" t="s">
        <v>55</v>
      </c>
      <c r="D167">
        <v>28133</v>
      </c>
      <c r="E167" t="s">
        <v>653</v>
      </c>
      <c r="F167">
        <v>212167</v>
      </c>
      <c r="G167" t="s">
        <v>654</v>
      </c>
      <c r="H167">
        <v>256667</v>
      </c>
      <c r="I167" t="s">
        <v>655</v>
      </c>
      <c r="J167">
        <v>332924</v>
      </c>
      <c r="K167" t="s">
        <v>665</v>
      </c>
      <c r="L167" t="s">
        <v>666</v>
      </c>
      <c r="M167" t="s">
        <v>115</v>
      </c>
      <c r="N167">
        <v>4</v>
      </c>
      <c r="O167" t="s">
        <v>667</v>
      </c>
      <c r="P167">
        <v>4</v>
      </c>
      <c r="Q167" t="s">
        <v>667</v>
      </c>
      <c r="R167" s="2">
        <v>44017.445833333331</v>
      </c>
      <c r="S167" s="2" t="s">
        <v>41</v>
      </c>
      <c r="T167" s="2" t="s">
        <v>42</v>
      </c>
      <c r="U167" s="2" t="s">
        <v>43</v>
      </c>
      <c r="V167" s="2" t="s">
        <v>44</v>
      </c>
      <c r="W167" s="2" t="s">
        <v>44</v>
      </c>
      <c r="X167" s="2" t="s">
        <v>658</v>
      </c>
      <c r="Y167" s="2" t="s">
        <v>43</v>
      </c>
      <c r="Z167" s="2" t="s">
        <v>46</v>
      </c>
      <c r="AA167">
        <v>50</v>
      </c>
      <c r="AB167" t="s">
        <v>196</v>
      </c>
      <c r="AC167">
        <v>428925</v>
      </c>
      <c r="AD167" t="s">
        <v>668</v>
      </c>
      <c r="AE167" t="s">
        <v>270</v>
      </c>
    </row>
    <row r="168" spans="1:31" hidden="1" x14ac:dyDescent="0.25">
      <c r="A168" t="s">
        <v>31</v>
      </c>
      <c r="B168" t="s">
        <v>32</v>
      </c>
      <c r="C168" t="s">
        <v>55</v>
      </c>
      <c r="D168">
        <v>28133</v>
      </c>
      <c r="E168" t="s">
        <v>653</v>
      </c>
      <c r="F168">
        <v>212167</v>
      </c>
      <c r="G168" t="s">
        <v>654</v>
      </c>
      <c r="H168">
        <v>256667</v>
      </c>
      <c r="I168" t="s">
        <v>655</v>
      </c>
      <c r="J168">
        <v>360235</v>
      </c>
      <c r="K168" t="s">
        <v>669</v>
      </c>
      <c r="L168" t="s">
        <v>670</v>
      </c>
      <c r="M168" t="s">
        <v>72</v>
      </c>
      <c r="N168">
        <v>2</v>
      </c>
      <c r="O168" t="s">
        <v>223</v>
      </c>
      <c r="P168">
        <v>2</v>
      </c>
      <c r="Q168" t="s">
        <v>223</v>
      </c>
      <c r="R168" s="2">
        <v>44017.445833333331</v>
      </c>
      <c r="S168" s="2" t="s">
        <v>62</v>
      </c>
      <c r="T168" s="2" t="s">
        <v>42</v>
      </c>
      <c r="U168" s="2" t="s">
        <v>43</v>
      </c>
      <c r="V168" s="2" t="s">
        <v>44</v>
      </c>
      <c r="W168" s="2" t="s">
        <v>44</v>
      </c>
      <c r="X168" s="2" t="s">
        <v>658</v>
      </c>
      <c r="Y168" s="2" t="s">
        <v>43</v>
      </c>
      <c r="Z168" s="2" t="s">
        <v>186</v>
      </c>
      <c r="AA168">
        <v>25</v>
      </c>
      <c r="AB168" t="s">
        <v>671</v>
      </c>
      <c r="AC168">
        <v>598974</v>
      </c>
      <c r="AD168" t="s">
        <v>672</v>
      </c>
      <c r="AE168" t="s">
        <v>270</v>
      </c>
    </row>
    <row r="169" spans="1:31" hidden="1" x14ac:dyDescent="0.25">
      <c r="A169" t="s">
        <v>31</v>
      </c>
      <c r="B169" t="s">
        <v>32</v>
      </c>
      <c r="C169" t="s">
        <v>55</v>
      </c>
      <c r="D169">
        <v>28133</v>
      </c>
      <c r="E169" t="s">
        <v>653</v>
      </c>
      <c r="F169">
        <v>212167</v>
      </c>
      <c r="G169" t="s">
        <v>654</v>
      </c>
      <c r="H169">
        <v>256667</v>
      </c>
      <c r="I169" t="s">
        <v>655</v>
      </c>
      <c r="J169">
        <v>364942</v>
      </c>
      <c r="K169" t="s">
        <v>673</v>
      </c>
      <c r="L169" t="s">
        <v>674</v>
      </c>
      <c r="M169" t="s">
        <v>39</v>
      </c>
      <c r="N169">
        <v>4</v>
      </c>
      <c r="O169" t="s">
        <v>675</v>
      </c>
      <c r="P169">
        <v>4</v>
      </c>
      <c r="Q169" t="s">
        <v>675</v>
      </c>
      <c r="R169" s="2">
        <v>44017.445833333331</v>
      </c>
      <c r="S169" s="2" t="s">
        <v>41</v>
      </c>
      <c r="T169" s="2" t="s">
        <v>42</v>
      </c>
      <c r="U169" s="2" t="s">
        <v>43</v>
      </c>
      <c r="V169" s="2" t="s">
        <v>44</v>
      </c>
      <c r="W169" s="2" t="s">
        <v>44</v>
      </c>
      <c r="X169" s="2" t="s">
        <v>658</v>
      </c>
      <c r="Y169" s="2" t="s">
        <v>44</v>
      </c>
      <c r="AC169">
        <v>428925</v>
      </c>
      <c r="AD169" t="s">
        <v>668</v>
      </c>
      <c r="AE169" t="s">
        <v>270</v>
      </c>
    </row>
    <row r="170" spans="1:31" hidden="1" x14ac:dyDescent="0.25">
      <c r="A170" t="s">
        <v>31</v>
      </c>
      <c r="B170" t="s">
        <v>32</v>
      </c>
      <c r="C170" t="s">
        <v>55</v>
      </c>
      <c r="D170">
        <v>28133</v>
      </c>
      <c r="E170" t="s">
        <v>653</v>
      </c>
      <c r="F170">
        <v>212167</v>
      </c>
      <c r="G170" t="s">
        <v>654</v>
      </c>
      <c r="H170">
        <v>256667</v>
      </c>
      <c r="I170" t="s">
        <v>655</v>
      </c>
      <c r="J170">
        <v>428925</v>
      </c>
      <c r="K170" t="s">
        <v>668</v>
      </c>
      <c r="L170" t="s">
        <v>676</v>
      </c>
      <c r="M170" t="s">
        <v>172</v>
      </c>
      <c r="N170">
        <v>2</v>
      </c>
      <c r="O170" t="s">
        <v>677</v>
      </c>
      <c r="P170">
        <v>2</v>
      </c>
      <c r="Q170" t="s">
        <v>677</v>
      </c>
      <c r="R170" s="2">
        <v>44017.445833333331</v>
      </c>
      <c r="S170" s="2" t="s">
        <v>41</v>
      </c>
      <c r="T170" s="2" t="s">
        <v>42</v>
      </c>
      <c r="U170" s="2" t="s">
        <v>43</v>
      </c>
      <c r="V170" s="2" t="s">
        <v>44</v>
      </c>
      <c r="W170" s="2" t="s">
        <v>44</v>
      </c>
      <c r="X170" s="2" t="s">
        <v>658</v>
      </c>
      <c r="Y170" s="2" t="s">
        <v>43</v>
      </c>
      <c r="Z170">
        <v>100</v>
      </c>
      <c r="AA170">
        <v>100</v>
      </c>
      <c r="AB170" t="s">
        <v>678</v>
      </c>
      <c r="AC170">
        <v>371812</v>
      </c>
      <c r="AD170" t="s">
        <v>177</v>
      </c>
      <c r="AE170" t="s">
        <v>270</v>
      </c>
    </row>
    <row r="171" spans="1:31" hidden="1" x14ac:dyDescent="0.25">
      <c r="A171" t="s">
        <v>31</v>
      </c>
      <c r="B171" t="s">
        <v>32</v>
      </c>
      <c r="C171" t="s">
        <v>55</v>
      </c>
      <c r="D171">
        <v>28133</v>
      </c>
      <c r="E171" t="s">
        <v>653</v>
      </c>
      <c r="F171">
        <v>212167</v>
      </c>
      <c r="G171" t="s">
        <v>654</v>
      </c>
      <c r="H171">
        <v>256667</v>
      </c>
      <c r="I171" t="s">
        <v>655</v>
      </c>
      <c r="J171">
        <v>452151</v>
      </c>
      <c r="K171" t="s">
        <v>679</v>
      </c>
      <c r="L171" t="s">
        <v>680</v>
      </c>
      <c r="M171" t="s">
        <v>115</v>
      </c>
      <c r="N171">
        <v>4</v>
      </c>
      <c r="O171" t="s">
        <v>675</v>
      </c>
      <c r="P171">
        <v>4</v>
      </c>
      <c r="Q171" t="s">
        <v>675</v>
      </c>
      <c r="R171" s="2">
        <v>44017.445833333331</v>
      </c>
      <c r="S171" s="2" t="s">
        <v>41</v>
      </c>
      <c r="T171" s="2" t="s">
        <v>42</v>
      </c>
      <c r="U171" s="2" t="s">
        <v>43</v>
      </c>
      <c r="V171" s="2" t="s">
        <v>44</v>
      </c>
      <c r="W171" s="2" t="s">
        <v>44</v>
      </c>
      <c r="X171" s="2" t="s">
        <v>658</v>
      </c>
      <c r="Y171" s="2" t="s">
        <v>43</v>
      </c>
      <c r="Z171" s="2" t="s">
        <v>186</v>
      </c>
      <c r="AA171">
        <v>14.29</v>
      </c>
      <c r="AB171" t="s">
        <v>681</v>
      </c>
      <c r="AC171">
        <v>428925</v>
      </c>
      <c r="AD171" t="s">
        <v>668</v>
      </c>
      <c r="AE171" t="s">
        <v>270</v>
      </c>
    </row>
    <row r="172" spans="1:31" hidden="1" x14ac:dyDescent="0.25">
      <c r="A172" t="s">
        <v>31</v>
      </c>
      <c r="B172" t="s">
        <v>32</v>
      </c>
      <c r="C172" t="s">
        <v>55</v>
      </c>
      <c r="D172">
        <v>28133</v>
      </c>
      <c r="E172" t="s">
        <v>653</v>
      </c>
      <c r="F172">
        <v>212167</v>
      </c>
      <c r="G172" t="s">
        <v>654</v>
      </c>
      <c r="H172">
        <v>256667</v>
      </c>
      <c r="I172" t="s">
        <v>655</v>
      </c>
      <c r="J172">
        <v>465336</v>
      </c>
      <c r="K172" t="s">
        <v>682</v>
      </c>
      <c r="L172" t="s">
        <v>683</v>
      </c>
      <c r="M172" t="s">
        <v>72</v>
      </c>
      <c r="N172">
        <v>2</v>
      </c>
      <c r="O172" t="s">
        <v>223</v>
      </c>
      <c r="P172">
        <v>2</v>
      </c>
      <c r="Q172" t="s">
        <v>223</v>
      </c>
      <c r="R172" s="2">
        <v>44017.445833333331</v>
      </c>
      <c r="S172" s="2" t="s">
        <v>62</v>
      </c>
      <c r="T172" s="2" t="s">
        <v>96</v>
      </c>
      <c r="U172" s="2" t="s">
        <v>43</v>
      </c>
      <c r="V172" s="2" t="s">
        <v>44</v>
      </c>
      <c r="W172" s="2" t="s">
        <v>44</v>
      </c>
      <c r="X172" s="2" t="s">
        <v>658</v>
      </c>
      <c r="Y172" s="2" t="s">
        <v>43</v>
      </c>
      <c r="Z172">
        <v>100</v>
      </c>
      <c r="AA172">
        <v>100</v>
      </c>
      <c r="AB172" t="s">
        <v>160</v>
      </c>
      <c r="AC172">
        <v>679600</v>
      </c>
      <c r="AD172" t="s">
        <v>684</v>
      </c>
      <c r="AE172" t="s">
        <v>270</v>
      </c>
    </row>
    <row r="173" spans="1:31" hidden="1" x14ac:dyDescent="0.25">
      <c r="A173" t="s">
        <v>31</v>
      </c>
      <c r="B173" t="s">
        <v>32</v>
      </c>
      <c r="C173" t="s">
        <v>55</v>
      </c>
      <c r="D173">
        <v>28133</v>
      </c>
      <c r="E173" t="s">
        <v>653</v>
      </c>
      <c r="F173">
        <v>212167</v>
      </c>
      <c r="G173" t="s">
        <v>654</v>
      </c>
      <c r="H173">
        <v>256667</v>
      </c>
      <c r="I173" t="s">
        <v>655</v>
      </c>
      <c r="J173">
        <v>488159</v>
      </c>
      <c r="K173" t="s">
        <v>685</v>
      </c>
      <c r="L173" t="s">
        <v>686</v>
      </c>
      <c r="M173" t="s">
        <v>51</v>
      </c>
      <c r="N173">
        <v>2</v>
      </c>
      <c r="O173" t="s">
        <v>223</v>
      </c>
      <c r="P173">
        <v>2</v>
      </c>
      <c r="Q173" t="s">
        <v>223</v>
      </c>
      <c r="R173" s="2">
        <v>44017.445833333331</v>
      </c>
      <c r="S173" s="2" t="s">
        <v>62</v>
      </c>
      <c r="T173" s="2" t="s">
        <v>42</v>
      </c>
      <c r="U173" s="2" t="s">
        <v>43</v>
      </c>
      <c r="V173" s="2" t="s">
        <v>44</v>
      </c>
      <c r="W173" s="2" t="s">
        <v>44</v>
      </c>
      <c r="X173" s="2" t="s">
        <v>658</v>
      </c>
      <c r="Y173" s="2" t="s">
        <v>44</v>
      </c>
      <c r="AC173">
        <v>598974</v>
      </c>
      <c r="AD173" t="s">
        <v>672</v>
      </c>
      <c r="AE173" t="s">
        <v>270</v>
      </c>
    </row>
    <row r="174" spans="1:31" hidden="1" x14ac:dyDescent="0.25">
      <c r="A174" t="s">
        <v>31</v>
      </c>
      <c r="B174" t="s">
        <v>32</v>
      </c>
      <c r="C174" t="s">
        <v>55</v>
      </c>
      <c r="D174">
        <v>28133</v>
      </c>
      <c r="E174" t="s">
        <v>653</v>
      </c>
      <c r="F174">
        <v>212167</v>
      </c>
      <c r="G174" t="s">
        <v>654</v>
      </c>
      <c r="H174">
        <v>256667</v>
      </c>
      <c r="I174" t="s">
        <v>655</v>
      </c>
      <c r="J174">
        <v>497186</v>
      </c>
      <c r="K174" t="s">
        <v>687</v>
      </c>
      <c r="L174" t="s">
        <v>688</v>
      </c>
      <c r="M174" t="s">
        <v>39</v>
      </c>
      <c r="N174">
        <v>2</v>
      </c>
      <c r="O174" t="s">
        <v>689</v>
      </c>
      <c r="P174">
        <v>2</v>
      </c>
      <c r="Q174" t="s">
        <v>689</v>
      </c>
      <c r="R174" s="2">
        <v>44017.445833333331</v>
      </c>
      <c r="S174" s="2" t="s">
        <v>62</v>
      </c>
      <c r="T174" s="2" t="s">
        <v>42</v>
      </c>
      <c r="U174" s="2" t="s">
        <v>43</v>
      </c>
      <c r="V174" s="2" t="s">
        <v>44</v>
      </c>
      <c r="W174" s="2" t="s">
        <v>44</v>
      </c>
      <c r="X174" s="2" t="s">
        <v>658</v>
      </c>
      <c r="Y174" s="2" t="s">
        <v>43</v>
      </c>
      <c r="Z174">
        <v>0</v>
      </c>
      <c r="AA174">
        <v>0</v>
      </c>
      <c r="AB174" t="s">
        <v>160</v>
      </c>
      <c r="AC174">
        <v>598974</v>
      </c>
      <c r="AD174" t="s">
        <v>672</v>
      </c>
      <c r="AE174" t="s">
        <v>270</v>
      </c>
    </row>
    <row r="175" spans="1:31" hidden="1" x14ac:dyDescent="0.25">
      <c r="A175" t="s">
        <v>31</v>
      </c>
      <c r="B175" t="s">
        <v>32</v>
      </c>
      <c r="C175" t="s">
        <v>55</v>
      </c>
      <c r="D175">
        <v>28133</v>
      </c>
      <c r="E175" t="s">
        <v>653</v>
      </c>
      <c r="F175">
        <v>212167</v>
      </c>
      <c r="G175" t="s">
        <v>654</v>
      </c>
      <c r="H175">
        <v>256667</v>
      </c>
      <c r="I175" t="s">
        <v>655</v>
      </c>
      <c r="J175">
        <v>529380</v>
      </c>
      <c r="K175" t="s">
        <v>690</v>
      </c>
      <c r="L175" t="s">
        <v>691</v>
      </c>
      <c r="M175" t="s">
        <v>39</v>
      </c>
      <c r="N175">
        <v>4</v>
      </c>
      <c r="O175" t="s">
        <v>692</v>
      </c>
      <c r="P175">
        <v>4</v>
      </c>
      <c r="Q175" t="s">
        <v>692</v>
      </c>
      <c r="R175" s="2">
        <v>44017.445833333331</v>
      </c>
      <c r="S175" s="2" t="s">
        <v>41</v>
      </c>
      <c r="T175" s="2" t="s">
        <v>42</v>
      </c>
      <c r="U175" s="2" t="s">
        <v>43</v>
      </c>
      <c r="V175" s="2" t="s">
        <v>44</v>
      </c>
      <c r="W175" s="2" t="s">
        <v>44</v>
      </c>
      <c r="X175" s="2" t="s">
        <v>658</v>
      </c>
      <c r="Y175" s="2" t="s">
        <v>43</v>
      </c>
      <c r="Z175" s="2" t="s">
        <v>46</v>
      </c>
      <c r="AA175">
        <v>50</v>
      </c>
      <c r="AB175" t="s">
        <v>693</v>
      </c>
      <c r="AC175">
        <v>428925</v>
      </c>
      <c r="AD175" t="s">
        <v>668</v>
      </c>
      <c r="AE175" t="s">
        <v>270</v>
      </c>
    </row>
    <row r="176" spans="1:31" hidden="1" x14ac:dyDescent="0.25">
      <c r="A176" t="s">
        <v>31</v>
      </c>
      <c r="B176" t="s">
        <v>32</v>
      </c>
      <c r="C176" t="s">
        <v>55</v>
      </c>
      <c r="D176">
        <v>28133</v>
      </c>
      <c r="E176" t="s">
        <v>653</v>
      </c>
      <c r="F176">
        <v>212167</v>
      </c>
      <c r="G176" t="s">
        <v>654</v>
      </c>
      <c r="H176">
        <v>256667</v>
      </c>
      <c r="I176" t="s">
        <v>655</v>
      </c>
      <c r="J176">
        <v>551194</v>
      </c>
      <c r="K176" t="s">
        <v>694</v>
      </c>
      <c r="L176" t="s">
        <v>695</v>
      </c>
      <c r="M176" t="s">
        <v>51</v>
      </c>
      <c r="N176">
        <v>2</v>
      </c>
      <c r="O176" t="s">
        <v>223</v>
      </c>
      <c r="P176">
        <v>2</v>
      </c>
      <c r="Q176" t="s">
        <v>223</v>
      </c>
      <c r="R176" s="2">
        <v>44017.445833333331</v>
      </c>
      <c r="S176" s="2" t="s">
        <v>62</v>
      </c>
      <c r="T176" s="2" t="s">
        <v>42</v>
      </c>
      <c r="U176" s="2" t="s">
        <v>43</v>
      </c>
      <c r="V176" s="2" t="s">
        <v>44</v>
      </c>
      <c r="W176" s="2" t="s">
        <v>44</v>
      </c>
      <c r="X176" s="2" t="s">
        <v>658</v>
      </c>
      <c r="Y176" s="2" t="s">
        <v>43</v>
      </c>
      <c r="Z176">
        <v>0</v>
      </c>
      <c r="AA176">
        <v>0</v>
      </c>
      <c r="AB176" t="s">
        <v>671</v>
      </c>
      <c r="AC176">
        <v>598974</v>
      </c>
      <c r="AD176" t="s">
        <v>672</v>
      </c>
      <c r="AE176" t="s">
        <v>270</v>
      </c>
    </row>
    <row r="177" spans="1:31" hidden="1" x14ac:dyDescent="0.25">
      <c r="A177" t="s">
        <v>31</v>
      </c>
      <c r="B177" t="s">
        <v>32</v>
      </c>
      <c r="C177" t="s">
        <v>55</v>
      </c>
      <c r="D177">
        <v>28133</v>
      </c>
      <c r="E177" t="s">
        <v>653</v>
      </c>
      <c r="F177">
        <v>212167</v>
      </c>
      <c r="G177" t="s">
        <v>654</v>
      </c>
      <c r="H177">
        <v>256667</v>
      </c>
      <c r="I177" t="s">
        <v>655</v>
      </c>
      <c r="J177">
        <v>552516</v>
      </c>
      <c r="K177" t="s">
        <v>696</v>
      </c>
      <c r="L177" t="s">
        <v>697</v>
      </c>
      <c r="M177" t="s">
        <v>39</v>
      </c>
      <c r="N177">
        <v>2</v>
      </c>
      <c r="O177" t="s">
        <v>223</v>
      </c>
      <c r="P177">
        <v>2</v>
      </c>
      <c r="Q177" t="s">
        <v>223</v>
      </c>
      <c r="R177" s="2">
        <v>44017.445833333331</v>
      </c>
      <c r="S177" s="2" t="s">
        <v>62</v>
      </c>
      <c r="T177" s="2" t="s">
        <v>42</v>
      </c>
      <c r="U177" s="2" t="s">
        <v>43</v>
      </c>
      <c r="V177" s="2" t="s">
        <v>44</v>
      </c>
      <c r="W177" s="2" t="s">
        <v>44</v>
      </c>
      <c r="X177" s="2" t="s">
        <v>658</v>
      </c>
      <c r="Y177" s="2" t="s">
        <v>43</v>
      </c>
      <c r="Z177">
        <v>0</v>
      </c>
      <c r="AA177">
        <v>0</v>
      </c>
      <c r="AB177" t="s">
        <v>671</v>
      </c>
      <c r="AC177">
        <v>598974</v>
      </c>
      <c r="AD177" t="s">
        <v>672</v>
      </c>
      <c r="AE177" t="s">
        <v>270</v>
      </c>
    </row>
    <row r="178" spans="1:31" hidden="1" x14ac:dyDescent="0.25">
      <c r="A178" t="s">
        <v>31</v>
      </c>
      <c r="B178" t="s">
        <v>32</v>
      </c>
      <c r="C178" t="s">
        <v>55</v>
      </c>
      <c r="D178">
        <v>28133</v>
      </c>
      <c r="E178" t="s">
        <v>653</v>
      </c>
      <c r="F178">
        <v>212167</v>
      </c>
      <c r="G178" t="s">
        <v>654</v>
      </c>
      <c r="H178">
        <v>256667</v>
      </c>
      <c r="I178" t="s">
        <v>655</v>
      </c>
      <c r="J178">
        <v>554343</v>
      </c>
      <c r="K178" t="s">
        <v>698</v>
      </c>
      <c r="L178" t="s">
        <v>699</v>
      </c>
      <c r="M178" t="s">
        <v>39</v>
      </c>
      <c r="N178">
        <v>3</v>
      </c>
      <c r="O178" t="s">
        <v>700</v>
      </c>
      <c r="P178">
        <v>3</v>
      </c>
      <c r="Q178" t="s">
        <v>700</v>
      </c>
      <c r="R178" s="2">
        <v>44017.445833333331</v>
      </c>
      <c r="S178" s="2" t="s">
        <v>62</v>
      </c>
      <c r="T178" s="2" t="s">
        <v>42</v>
      </c>
      <c r="U178" s="2" t="s">
        <v>43</v>
      </c>
      <c r="V178" s="2" t="s">
        <v>44</v>
      </c>
      <c r="W178" s="2" t="s">
        <v>44</v>
      </c>
      <c r="X178" s="2" t="s">
        <v>658</v>
      </c>
      <c r="Y178" s="2" t="s">
        <v>43</v>
      </c>
      <c r="Z178">
        <v>0</v>
      </c>
      <c r="AA178">
        <v>0</v>
      </c>
      <c r="AB178" t="s">
        <v>160</v>
      </c>
      <c r="AC178">
        <v>598974</v>
      </c>
      <c r="AD178" t="s">
        <v>672</v>
      </c>
      <c r="AE178" t="s">
        <v>270</v>
      </c>
    </row>
    <row r="179" spans="1:31" hidden="1" x14ac:dyDescent="0.25">
      <c r="A179" t="s">
        <v>31</v>
      </c>
      <c r="B179" t="s">
        <v>32</v>
      </c>
      <c r="C179" t="s">
        <v>55</v>
      </c>
      <c r="D179">
        <v>28133</v>
      </c>
      <c r="E179" t="s">
        <v>653</v>
      </c>
      <c r="F179">
        <v>212167</v>
      </c>
      <c r="G179" t="s">
        <v>654</v>
      </c>
      <c r="H179">
        <v>256667</v>
      </c>
      <c r="I179" t="s">
        <v>655</v>
      </c>
      <c r="J179">
        <v>556743</v>
      </c>
      <c r="K179" t="s">
        <v>701</v>
      </c>
      <c r="L179" t="s">
        <v>702</v>
      </c>
      <c r="M179" t="s">
        <v>72</v>
      </c>
      <c r="N179">
        <v>2</v>
      </c>
      <c r="O179" t="s">
        <v>689</v>
      </c>
      <c r="P179">
        <v>2</v>
      </c>
      <c r="Q179" t="s">
        <v>689</v>
      </c>
      <c r="R179" s="2">
        <v>44017.445833333331</v>
      </c>
      <c r="S179" s="2" t="s">
        <v>62</v>
      </c>
      <c r="T179" s="2" t="s">
        <v>96</v>
      </c>
      <c r="U179" s="2" t="s">
        <v>43</v>
      </c>
      <c r="V179" s="2" t="s">
        <v>44</v>
      </c>
      <c r="W179" s="2" t="s">
        <v>44</v>
      </c>
      <c r="X179" s="2" t="s">
        <v>658</v>
      </c>
      <c r="Y179" s="2" t="s">
        <v>43</v>
      </c>
      <c r="Z179" s="2" t="s">
        <v>186</v>
      </c>
      <c r="AA179">
        <v>14.29</v>
      </c>
      <c r="AB179" t="s">
        <v>681</v>
      </c>
      <c r="AC179">
        <v>598974</v>
      </c>
      <c r="AD179" t="s">
        <v>672</v>
      </c>
      <c r="AE179" t="s">
        <v>270</v>
      </c>
    </row>
    <row r="180" spans="1:31" hidden="1" x14ac:dyDescent="0.25">
      <c r="A180" t="s">
        <v>31</v>
      </c>
      <c r="B180" t="s">
        <v>32</v>
      </c>
      <c r="C180" t="s">
        <v>55</v>
      </c>
      <c r="D180">
        <v>28133</v>
      </c>
      <c r="E180" t="s">
        <v>653</v>
      </c>
      <c r="F180">
        <v>212167</v>
      </c>
      <c r="G180" t="s">
        <v>654</v>
      </c>
      <c r="H180">
        <v>256667</v>
      </c>
      <c r="I180" t="s">
        <v>655</v>
      </c>
      <c r="J180">
        <v>557135</v>
      </c>
      <c r="K180" t="s">
        <v>703</v>
      </c>
      <c r="L180" t="s">
        <v>704</v>
      </c>
      <c r="M180" t="s">
        <v>72</v>
      </c>
      <c r="N180">
        <v>2</v>
      </c>
      <c r="O180" t="s">
        <v>705</v>
      </c>
      <c r="P180">
        <v>2</v>
      </c>
      <c r="Q180" t="s">
        <v>705</v>
      </c>
      <c r="R180" s="2">
        <v>44017.445833333331</v>
      </c>
      <c r="S180" s="2" t="s">
        <v>62</v>
      </c>
      <c r="T180" s="2" t="s">
        <v>96</v>
      </c>
      <c r="U180" s="2" t="s">
        <v>43</v>
      </c>
      <c r="V180" s="2" t="s">
        <v>44</v>
      </c>
      <c r="W180" s="2" t="s">
        <v>44</v>
      </c>
      <c r="X180" s="2" t="s">
        <v>658</v>
      </c>
      <c r="Y180" s="2" t="s">
        <v>43</v>
      </c>
      <c r="Z180">
        <v>100</v>
      </c>
      <c r="AA180">
        <v>100</v>
      </c>
      <c r="AB180" t="s">
        <v>160</v>
      </c>
      <c r="AC180">
        <v>679600</v>
      </c>
      <c r="AD180" t="s">
        <v>684</v>
      </c>
      <c r="AE180" t="s">
        <v>270</v>
      </c>
    </row>
    <row r="181" spans="1:31" hidden="1" x14ac:dyDescent="0.25">
      <c r="A181" t="s">
        <v>31</v>
      </c>
      <c r="B181" t="s">
        <v>32</v>
      </c>
      <c r="C181" t="s">
        <v>55</v>
      </c>
      <c r="D181">
        <v>28133</v>
      </c>
      <c r="E181" t="s">
        <v>653</v>
      </c>
      <c r="F181">
        <v>212167</v>
      </c>
      <c r="G181" t="s">
        <v>654</v>
      </c>
      <c r="H181">
        <v>256667</v>
      </c>
      <c r="I181" t="s">
        <v>655</v>
      </c>
      <c r="J181">
        <v>557767</v>
      </c>
      <c r="K181" t="s">
        <v>706</v>
      </c>
      <c r="L181" t="s">
        <v>707</v>
      </c>
      <c r="M181" t="s">
        <v>72</v>
      </c>
      <c r="N181">
        <v>1</v>
      </c>
      <c r="O181" t="s">
        <v>671</v>
      </c>
      <c r="P181">
        <v>1</v>
      </c>
      <c r="Q181" t="s">
        <v>671</v>
      </c>
      <c r="R181" s="2">
        <v>44017.445833333331</v>
      </c>
      <c r="S181" s="2" t="s">
        <v>62</v>
      </c>
      <c r="T181" s="2" t="s">
        <v>96</v>
      </c>
      <c r="U181" s="2" t="s">
        <v>43</v>
      </c>
      <c r="V181" s="2" t="s">
        <v>44</v>
      </c>
      <c r="W181" s="2" t="s">
        <v>44</v>
      </c>
      <c r="X181" s="2" t="s">
        <v>658</v>
      </c>
      <c r="Y181" s="2" t="s">
        <v>44</v>
      </c>
      <c r="AC181">
        <v>222065</v>
      </c>
      <c r="AD181" t="s">
        <v>165</v>
      </c>
      <c r="AE181" t="s">
        <v>270</v>
      </c>
    </row>
    <row r="182" spans="1:31" hidden="1" x14ac:dyDescent="0.25">
      <c r="A182" t="s">
        <v>31</v>
      </c>
      <c r="B182" t="s">
        <v>32</v>
      </c>
      <c r="C182" t="s">
        <v>55</v>
      </c>
      <c r="D182">
        <v>28133</v>
      </c>
      <c r="E182" t="s">
        <v>653</v>
      </c>
      <c r="F182">
        <v>212167</v>
      </c>
      <c r="G182" t="s">
        <v>654</v>
      </c>
      <c r="H182">
        <v>256667</v>
      </c>
      <c r="I182" t="s">
        <v>655</v>
      </c>
      <c r="J182">
        <v>577909</v>
      </c>
      <c r="K182" t="s">
        <v>708</v>
      </c>
      <c r="L182" t="s">
        <v>709</v>
      </c>
      <c r="M182" t="s">
        <v>51</v>
      </c>
      <c r="N182">
        <v>2</v>
      </c>
      <c r="O182" t="s">
        <v>223</v>
      </c>
      <c r="P182">
        <v>2</v>
      </c>
      <c r="Q182" t="s">
        <v>223</v>
      </c>
      <c r="R182" s="2">
        <v>44017.445833333331</v>
      </c>
      <c r="S182" s="2" t="s">
        <v>62</v>
      </c>
      <c r="T182" s="2" t="s">
        <v>42</v>
      </c>
      <c r="U182" s="2" t="s">
        <v>43</v>
      </c>
      <c r="V182" s="2" t="s">
        <v>44</v>
      </c>
      <c r="W182" s="2" t="s">
        <v>44</v>
      </c>
      <c r="X182" s="2" t="s">
        <v>658</v>
      </c>
      <c r="Y182" s="2" t="s">
        <v>43</v>
      </c>
      <c r="Z182" s="2" t="s">
        <v>46</v>
      </c>
      <c r="AA182">
        <v>50</v>
      </c>
      <c r="AB182" t="s">
        <v>160</v>
      </c>
      <c r="AC182">
        <v>679600</v>
      </c>
      <c r="AD182" t="s">
        <v>684</v>
      </c>
      <c r="AE182" t="s">
        <v>270</v>
      </c>
    </row>
    <row r="183" spans="1:31" hidden="1" x14ac:dyDescent="0.25">
      <c r="A183" t="s">
        <v>31</v>
      </c>
      <c r="B183" t="s">
        <v>32</v>
      </c>
      <c r="C183" t="s">
        <v>55</v>
      </c>
      <c r="D183">
        <v>28133</v>
      </c>
      <c r="E183" t="s">
        <v>653</v>
      </c>
      <c r="F183">
        <v>212167</v>
      </c>
      <c r="G183" t="s">
        <v>654</v>
      </c>
      <c r="H183">
        <v>256667</v>
      </c>
      <c r="I183" t="s">
        <v>655</v>
      </c>
      <c r="J183">
        <v>582669</v>
      </c>
      <c r="K183" t="s">
        <v>710</v>
      </c>
      <c r="L183" t="s">
        <v>711</v>
      </c>
      <c r="M183" t="s">
        <v>39</v>
      </c>
      <c r="N183">
        <v>2</v>
      </c>
      <c r="O183" t="s">
        <v>223</v>
      </c>
      <c r="P183">
        <v>2</v>
      </c>
      <c r="Q183" t="s">
        <v>223</v>
      </c>
      <c r="R183" s="2">
        <v>44017.445833333331</v>
      </c>
      <c r="S183" s="2" t="s">
        <v>62</v>
      </c>
      <c r="T183" s="2" t="s">
        <v>42</v>
      </c>
      <c r="U183" s="2" t="s">
        <v>43</v>
      </c>
      <c r="V183" s="2" t="s">
        <v>44</v>
      </c>
      <c r="W183" s="2" t="s">
        <v>44</v>
      </c>
      <c r="X183" s="2" t="s">
        <v>658</v>
      </c>
      <c r="Y183" s="2" t="s">
        <v>43</v>
      </c>
      <c r="Z183">
        <v>0</v>
      </c>
      <c r="AA183">
        <v>0</v>
      </c>
      <c r="AB183" t="s">
        <v>671</v>
      </c>
      <c r="AC183">
        <v>598974</v>
      </c>
      <c r="AD183" t="s">
        <v>672</v>
      </c>
      <c r="AE183" t="s">
        <v>270</v>
      </c>
    </row>
    <row r="184" spans="1:31" hidden="1" x14ac:dyDescent="0.25">
      <c r="A184" t="s">
        <v>31</v>
      </c>
      <c r="B184" t="s">
        <v>32</v>
      </c>
      <c r="C184" t="s">
        <v>55</v>
      </c>
      <c r="D184">
        <v>28133</v>
      </c>
      <c r="E184" t="s">
        <v>653</v>
      </c>
      <c r="F184">
        <v>212167</v>
      </c>
      <c r="G184" t="s">
        <v>654</v>
      </c>
      <c r="H184">
        <v>256667</v>
      </c>
      <c r="I184" t="s">
        <v>655</v>
      </c>
      <c r="J184">
        <v>583296</v>
      </c>
      <c r="K184" t="s">
        <v>712</v>
      </c>
      <c r="L184" t="s">
        <v>713</v>
      </c>
      <c r="M184" t="s">
        <v>51</v>
      </c>
      <c r="N184">
        <v>3</v>
      </c>
      <c r="O184" t="s">
        <v>714</v>
      </c>
      <c r="P184">
        <v>3</v>
      </c>
      <c r="Q184" t="s">
        <v>714</v>
      </c>
      <c r="R184" s="2">
        <v>44017.445833333331</v>
      </c>
      <c r="S184" s="2" t="s">
        <v>62</v>
      </c>
      <c r="T184" s="2" t="s">
        <v>42</v>
      </c>
      <c r="U184" s="2" t="s">
        <v>43</v>
      </c>
      <c r="V184" s="2" t="s">
        <v>44</v>
      </c>
      <c r="W184" s="2" t="s">
        <v>44</v>
      </c>
      <c r="X184" s="2" t="s">
        <v>658</v>
      </c>
      <c r="Y184" s="2" t="s">
        <v>43</v>
      </c>
      <c r="Z184">
        <v>0</v>
      </c>
      <c r="AA184">
        <v>0</v>
      </c>
      <c r="AB184" t="s">
        <v>160</v>
      </c>
      <c r="AC184">
        <v>328183</v>
      </c>
      <c r="AD184" t="s">
        <v>715</v>
      </c>
      <c r="AE184" t="s">
        <v>270</v>
      </c>
    </row>
    <row r="185" spans="1:31" hidden="1" x14ac:dyDescent="0.25">
      <c r="A185" t="s">
        <v>31</v>
      </c>
      <c r="B185" t="s">
        <v>32</v>
      </c>
      <c r="C185" t="s">
        <v>55</v>
      </c>
      <c r="D185">
        <v>28133</v>
      </c>
      <c r="E185" t="s">
        <v>653</v>
      </c>
      <c r="F185">
        <v>212167</v>
      </c>
      <c r="G185" t="s">
        <v>654</v>
      </c>
      <c r="H185">
        <v>256667</v>
      </c>
      <c r="I185" t="s">
        <v>655</v>
      </c>
      <c r="J185">
        <v>584642</v>
      </c>
      <c r="K185" t="s">
        <v>716</v>
      </c>
      <c r="L185" t="s">
        <v>717</v>
      </c>
      <c r="M185" t="s">
        <v>51</v>
      </c>
      <c r="N185">
        <v>2</v>
      </c>
      <c r="O185" t="s">
        <v>223</v>
      </c>
      <c r="P185">
        <v>2</v>
      </c>
      <c r="Q185" t="s">
        <v>223</v>
      </c>
      <c r="R185" s="2">
        <v>44017.445833333331</v>
      </c>
      <c r="S185" s="2" t="s">
        <v>62</v>
      </c>
      <c r="T185" s="2" t="s">
        <v>42</v>
      </c>
      <c r="U185" s="2" t="s">
        <v>43</v>
      </c>
      <c r="V185" s="2" t="s">
        <v>44</v>
      </c>
      <c r="W185" s="2" t="s">
        <v>44</v>
      </c>
      <c r="X185" s="2" t="s">
        <v>658</v>
      </c>
      <c r="Y185" s="2" t="s">
        <v>43</v>
      </c>
      <c r="Z185">
        <v>0</v>
      </c>
      <c r="AA185">
        <v>0</v>
      </c>
      <c r="AB185" t="s">
        <v>671</v>
      </c>
      <c r="AC185">
        <v>598974</v>
      </c>
      <c r="AD185" t="s">
        <v>672</v>
      </c>
      <c r="AE185" t="s">
        <v>270</v>
      </c>
    </row>
    <row r="186" spans="1:31" hidden="1" x14ac:dyDescent="0.25">
      <c r="A186" t="s">
        <v>31</v>
      </c>
      <c r="B186" t="s">
        <v>32</v>
      </c>
      <c r="C186" t="s">
        <v>55</v>
      </c>
      <c r="D186">
        <v>28133</v>
      </c>
      <c r="E186" t="s">
        <v>653</v>
      </c>
      <c r="F186">
        <v>212167</v>
      </c>
      <c r="G186" t="s">
        <v>654</v>
      </c>
      <c r="H186">
        <v>256667</v>
      </c>
      <c r="I186" t="s">
        <v>655</v>
      </c>
      <c r="J186">
        <v>584644</v>
      </c>
      <c r="K186" t="s">
        <v>718</v>
      </c>
      <c r="L186" t="s">
        <v>719</v>
      </c>
      <c r="M186" t="s">
        <v>51</v>
      </c>
      <c r="N186">
        <v>2</v>
      </c>
      <c r="O186" t="s">
        <v>223</v>
      </c>
      <c r="P186">
        <v>2</v>
      </c>
      <c r="Q186" t="s">
        <v>223</v>
      </c>
      <c r="R186" s="2">
        <v>44017.445833333331</v>
      </c>
      <c r="S186" s="2" t="s">
        <v>62</v>
      </c>
      <c r="T186" s="2" t="s">
        <v>42</v>
      </c>
      <c r="U186" s="2" t="s">
        <v>43</v>
      </c>
      <c r="V186" s="2" t="s">
        <v>44</v>
      </c>
      <c r="W186" s="2" t="s">
        <v>44</v>
      </c>
      <c r="X186" s="2" t="s">
        <v>658</v>
      </c>
      <c r="Y186" s="2" t="s">
        <v>43</v>
      </c>
      <c r="Z186">
        <v>0</v>
      </c>
      <c r="AA186">
        <v>0</v>
      </c>
      <c r="AB186" t="s">
        <v>671</v>
      </c>
      <c r="AC186">
        <v>598974</v>
      </c>
      <c r="AD186" t="s">
        <v>672</v>
      </c>
      <c r="AE186" t="s">
        <v>270</v>
      </c>
    </row>
    <row r="187" spans="1:31" hidden="1" x14ac:dyDescent="0.25">
      <c r="A187" t="s">
        <v>31</v>
      </c>
      <c r="B187" t="s">
        <v>32</v>
      </c>
      <c r="C187" t="s">
        <v>55</v>
      </c>
      <c r="D187">
        <v>28133</v>
      </c>
      <c r="E187" t="s">
        <v>653</v>
      </c>
      <c r="F187">
        <v>212167</v>
      </c>
      <c r="G187" t="s">
        <v>654</v>
      </c>
      <c r="H187">
        <v>256667</v>
      </c>
      <c r="I187" t="s">
        <v>655</v>
      </c>
      <c r="J187">
        <v>584663</v>
      </c>
      <c r="K187" t="s">
        <v>720</v>
      </c>
      <c r="L187" t="s">
        <v>721</v>
      </c>
      <c r="M187" t="s">
        <v>39</v>
      </c>
      <c r="N187">
        <v>2</v>
      </c>
      <c r="O187" t="s">
        <v>689</v>
      </c>
      <c r="P187">
        <v>2</v>
      </c>
      <c r="Q187" t="s">
        <v>689</v>
      </c>
      <c r="R187" s="2">
        <v>44017.445833333331</v>
      </c>
      <c r="S187" s="2" t="s">
        <v>62</v>
      </c>
      <c r="T187" s="2" t="s">
        <v>42</v>
      </c>
      <c r="U187" s="2" t="s">
        <v>43</v>
      </c>
      <c r="V187" s="2" t="s">
        <v>44</v>
      </c>
      <c r="W187" s="2" t="s">
        <v>44</v>
      </c>
      <c r="X187" s="2" t="s">
        <v>658</v>
      </c>
      <c r="Y187" s="2" t="s">
        <v>43</v>
      </c>
      <c r="Z187">
        <v>0</v>
      </c>
      <c r="AA187">
        <v>0</v>
      </c>
      <c r="AB187" t="s">
        <v>681</v>
      </c>
      <c r="AC187">
        <v>328183</v>
      </c>
      <c r="AD187" t="s">
        <v>715</v>
      </c>
      <c r="AE187" t="s">
        <v>270</v>
      </c>
    </row>
    <row r="188" spans="1:31" hidden="1" x14ac:dyDescent="0.25">
      <c r="A188" t="s">
        <v>31</v>
      </c>
      <c r="B188" t="s">
        <v>32</v>
      </c>
      <c r="C188" t="s">
        <v>55</v>
      </c>
      <c r="D188">
        <v>28133</v>
      </c>
      <c r="E188" t="s">
        <v>653</v>
      </c>
      <c r="F188">
        <v>212167</v>
      </c>
      <c r="G188" t="s">
        <v>654</v>
      </c>
      <c r="H188">
        <v>256667</v>
      </c>
      <c r="I188" t="s">
        <v>655</v>
      </c>
      <c r="J188">
        <v>598974</v>
      </c>
      <c r="K188" t="s">
        <v>672</v>
      </c>
      <c r="L188" t="s">
        <v>722</v>
      </c>
      <c r="M188" t="s">
        <v>172</v>
      </c>
      <c r="N188">
        <v>4</v>
      </c>
      <c r="O188" t="s">
        <v>692</v>
      </c>
      <c r="P188">
        <v>4</v>
      </c>
      <c r="Q188" t="s">
        <v>692</v>
      </c>
      <c r="R188" s="2">
        <v>44017.445833333331</v>
      </c>
      <c r="S188" s="2" t="s">
        <v>62</v>
      </c>
      <c r="T188" s="2" t="s">
        <v>42</v>
      </c>
      <c r="U188" s="2" t="s">
        <v>43</v>
      </c>
      <c r="V188" s="2" t="s">
        <v>44</v>
      </c>
      <c r="W188" s="2" t="s">
        <v>44</v>
      </c>
      <c r="X188" s="2" t="s">
        <v>658</v>
      </c>
      <c r="Y188" s="2" t="s">
        <v>43</v>
      </c>
      <c r="Z188">
        <v>0</v>
      </c>
      <c r="AA188">
        <v>0</v>
      </c>
      <c r="AB188" t="s">
        <v>160</v>
      </c>
      <c r="AC188">
        <v>428925</v>
      </c>
      <c r="AD188" t="s">
        <v>668</v>
      </c>
      <c r="AE188" t="s">
        <v>270</v>
      </c>
    </row>
    <row r="189" spans="1:31" hidden="1" x14ac:dyDescent="0.25">
      <c r="A189" t="s">
        <v>31</v>
      </c>
      <c r="B189" t="s">
        <v>32</v>
      </c>
      <c r="C189" t="s">
        <v>55</v>
      </c>
      <c r="D189">
        <v>28133</v>
      </c>
      <c r="E189" t="s">
        <v>653</v>
      </c>
      <c r="F189">
        <v>212167</v>
      </c>
      <c r="G189" t="s">
        <v>654</v>
      </c>
      <c r="H189">
        <v>256667</v>
      </c>
      <c r="I189" t="s">
        <v>655</v>
      </c>
      <c r="J189">
        <v>611105</v>
      </c>
      <c r="K189" t="s">
        <v>723</v>
      </c>
      <c r="L189" t="s">
        <v>724</v>
      </c>
      <c r="M189" t="s">
        <v>51</v>
      </c>
      <c r="N189">
        <v>2</v>
      </c>
      <c r="O189" t="s">
        <v>689</v>
      </c>
      <c r="P189">
        <v>2</v>
      </c>
      <c r="Q189" t="s">
        <v>689</v>
      </c>
      <c r="R189" s="2">
        <v>44017.445833333331</v>
      </c>
      <c r="S189" s="2" t="s">
        <v>62</v>
      </c>
      <c r="T189" s="2" t="s">
        <v>42</v>
      </c>
      <c r="U189" s="2" t="s">
        <v>43</v>
      </c>
      <c r="V189" s="2" t="s">
        <v>44</v>
      </c>
      <c r="W189" s="2" t="s">
        <v>44</v>
      </c>
      <c r="X189" s="2" t="s">
        <v>658</v>
      </c>
      <c r="Y189" s="2" t="s">
        <v>43</v>
      </c>
      <c r="Z189">
        <v>100</v>
      </c>
      <c r="AA189">
        <v>100</v>
      </c>
      <c r="AB189" t="s">
        <v>160</v>
      </c>
      <c r="AC189">
        <v>222065</v>
      </c>
      <c r="AD189" t="s">
        <v>165</v>
      </c>
      <c r="AE189" t="s">
        <v>270</v>
      </c>
    </row>
    <row r="190" spans="1:31" hidden="1" x14ac:dyDescent="0.25">
      <c r="A190" t="s">
        <v>31</v>
      </c>
      <c r="B190" t="s">
        <v>32</v>
      </c>
      <c r="C190" t="s">
        <v>55</v>
      </c>
      <c r="D190">
        <v>28133</v>
      </c>
      <c r="E190" t="s">
        <v>653</v>
      </c>
      <c r="F190">
        <v>212167</v>
      </c>
      <c r="G190" t="s">
        <v>654</v>
      </c>
      <c r="H190">
        <v>256667</v>
      </c>
      <c r="I190" t="s">
        <v>655</v>
      </c>
      <c r="J190">
        <v>621644</v>
      </c>
      <c r="K190" t="s">
        <v>725</v>
      </c>
      <c r="L190" t="s">
        <v>726</v>
      </c>
      <c r="M190" t="s">
        <v>39</v>
      </c>
      <c r="N190">
        <v>2</v>
      </c>
      <c r="O190" t="s">
        <v>727</v>
      </c>
      <c r="P190">
        <v>2</v>
      </c>
      <c r="Q190" t="s">
        <v>727</v>
      </c>
      <c r="R190" s="2">
        <v>44017.445833333331</v>
      </c>
      <c r="S190" s="2" t="s">
        <v>62</v>
      </c>
      <c r="T190" s="2" t="s">
        <v>42</v>
      </c>
      <c r="U190" s="2" t="s">
        <v>43</v>
      </c>
      <c r="V190" s="2" t="s">
        <v>44</v>
      </c>
      <c r="W190" s="2" t="s">
        <v>44</v>
      </c>
      <c r="X190" s="2" t="s">
        <v>658</v>
      </c>
      <c r="Y190" s="2" t="s">
        <v>43</v>
      </c>
      <c r="Z190">
        <v>0</v>
      </c>
      <c r="AA190">
        <v>0</v>
      </c>
      <c r="AB190" t="s">
        <v>160</v>
      </c>
      <c r="AC190">
        <v>598974</v>
      </c>
      <c r="AD190" t="s">
        <v>672</v>
      </c>
      <c r="AE190" t="s">
        <v>270</v>
      </c>
    </row>
    <row r="191" spans="1:31" hidden="1" x14ac:dyDescent="0.25">
      <c r="A191" t="s">
        <v>31</v>
      </c>
      <c r="B191" t="s">
        <v>32</v>
      </c>
      <c r="C191" t="s">
        <v>55</v>
      </c>
      <c r="D191">
        <v>28133</v>
      </c>
      <c r="E191" t="s">
        <v>653</v>
      </c>
      <c r="F191">
        <v>212167</v>
      </c>
      <c r="G191" t="s">
        <v>654</v>
      </c>
      <c r="H191">
        <v>256667</v>
      </c>
      <c r="I191" t="s">
        <v>655</v>
      </c>
      <c r="J191">
        <v>633540</v>
      </c>
      <c r="K191" t="s">
        <v>728</v>
      </c>
      <c r="L191" t="s">
        <v>729</v>
      </c>
      <c r="M191" t="s">
        <v>78</v>
      </c>
      <c r="N191">
        <v>2</v>
      </c>
      <c r="O191" t="s">
        <v>730</v>
      </c>
      <c r="P191">
        <v>2</v>
      </c>
      <c r="Q191" t="s">
        <v>730</v>
      </c>
      <c r="R191" s="2">
        <v>44017.445833333331</v>
      </c>
      <c r="S191" s="2" t="s">
        <v>62</v>
      </c>
      <c r="T191" s="2" t="s">
        <v>96</v>
      </c>
      <c r="U191" s="2" t="s">
        <v>43</v>
      </c>
      <c r="V191" s="2" t="s">
        <v>44</v>
      </c>
      <c r="W191" s="2" t="s">
        <v>44</v>
      </c>
      <c r="X191" s="2" t="s">
        <v>658</v>
      </c>
      <c r="Y191" s="2" t="s">
        <v>43</v>
      </c>
      <c r="Z191">
        <v>0</v>
      </c>
      <c r="AA191">
        <v>0</v>
      </c>
      <c r="AB191" t="s">
        <v>160</v>
      </c>
      <c r="AC191">
        <v>598974</v>
      </c>
      <c r="AD191" t="s">
        <v>672</v>
      </c>
      <c r="AE191" t="s">
        <v>270</v>
      </c>
    </row>
    <row r="192" spans="1:31" hidden="1" x14ac:dyDescent="0.25">
      <c r="A192" t="s">
        <v>31</v>
      </c>
      <c r="B192" t="s">
        <v>32</v>
      </c>
      <c r="C192" t="s">
        <v>55</v>
      </c>
      <c r="D192">
        <v>28133</v>
      </c>
      <c r="E192" t="s">
        <v>653</v>
      </c>
      <c r="F192">
        <v>212167</v>
      </c>
      <c r="G192" t="s">
        <v>654</v>
      </c>
      <c r="H192">
        <v>256667</v>
      </c>
      <c r="I192" t="s">
        <v>655</v>
      </c>
      <c r="J192">
        <v>679600</v>
      </c>
      <c r="K192" t="s">
        <v>684</v>
      </c>
      <c r="L192" t="s">
        <v>731</v>
      </c>
      <c r="M192" t="s">
        <v>39</v>
      </c>
      <c r="N192">
        <v>1</v>
      </c>
      <c r="O192" t="s">
        <v>160</v>
      </c>
      <c r="P192">
        <v>1</v>
      </c>
      <c r="Q192" t="s">
        <v>160</v>
      </c>
      <c r="R192" s="2">
        <v>44017.445833333331</v>
      </c>
      <c r="S192" s="2" t="s">
        <v>62</v>
      </c>
      <c r="T192" s="2" t="s">
        <v>42</v>
      </c>
      <c r="U192" s="2" t="s">
        <v>43</v>
      </c>
      <c r="V192" s="2" t="s">
        <v>44</v>
      </c>
      <c r="W192" s="2" t="s">
        <v>44</v>
      </c>
      <c r="X192" s="2" t="s">
        <v>658</v>
      </c>
      <c r="Y192" s="2" t="s">
        <v>43</v>
      </c>
      <c r="Z192" s="2" t="s">
        <v>46</v>
      </c>
      <c r="AA192">
        <v>50</v>
      </c>
      <c r="AB192" t="s">
        <v>160</v>
      </c>
      <c r="AC192">
        <v>212167</v>
      </c>
      <c r="AD192" t="s">
        <v>654</v>
      </c>
      <c r="AE192" t="s">
        <v>270</v>
      </c>
    </row>
    <row r="193" spans="1:31" hidden="1" x14ac:dyDescent="0.25">
      <c r="A193" t="s">
        <v>31</v>
      </c>
      <c r="B193" t="s">
        <v>32</v>
      </c>
      <c r="C193" t="s">
        <v>55</v>
      </c>
      <c r="D193">
        <v>28133</v>
      </c>
      <c r="E193" t="s">
        <v>653</v>
      </c>
      <c r="F193">
        <v>212167</v>
      </c>
      <c r="G193" t="s">
        <v>654</v>
      </c>
      <c r="H193">
        <v>256667</v>
      </c>
      <c r="I193" t="s">
        <v>655</v>
      </c>
      <c r="J193" t="s">
        <v>732</v>
      </c>
      <c r="K193" t="s">
        <v>733</v>
      </c>
      <c r="L193" t="s">
        <v>734</v>
      </c>
      <c r="M193" t="s">
        <v>51</v>
      </c>
      <c r="N193">
        <v>2</v>
      </c>
      <c r="O193" t="s">
        <v>735</v>
      </c>
      <c r="P193">
        <v>2</v>
      </c>
      <c r="Q193" t="s">
        <v>735</v>
      </c>
      <c r="R193" s="2">
        <v>44017.445833333331</v>
      </c>
      <c r="S193" s="2" t="s">
        <v>62</v>
      </c>
      <c r="T193" s="2" t="s">
        <v>425</v>
      </c>
      <c r="U193" s="2" t="s">
        <v>43</v>
      </c>
      <c r="V193" s="2" t="s">
        <v>43</v>
      </c>
      <c r="W193" s="2" t="s">
        <v>44</v>
      </c>
      <c r="X193" s="2" t="s">
        <v>658</v>
      </c>
      <c r="Y193" s="2" t="s">
        <v>44</v>
      </c>
      <c r="AC193">
        <v>679600</v>
      </c>
      <c r="AD193" t="s">
        <v>684</v>
      </c>
      <c r="AE193" t="s">
        <v>270</v>
      </c>
    </row>
    <row r="194" spans="1:31" hidden="1" x14ac:dyDescent="0.25">
      <c r="A194" t="s">
        <v>31</v>
      </c>
      <c r="B194" t="s">
        <v>32</v>
      </c>
      <c r="C194" t="s">
        <v>55</v>
      </c>
      <c r="D194">
        <v>28133</v>
      </c>
      <c r="E194" t="s">
        <v>653</v>
      </c>
      <c r="F194">
        <v>212167</v>
      </c>
      <c r="G194" t="s">
        <v>654</v>
      </c>
      <c r="H194">
        <v>256667</v>
      </c>
      <c r="I194" t="s">
        <v>655</v>
      </c>
      <c r="J194" t="s">
        <v>736</v>
      </c>
      <c r="K194" t="s">
        <v>737</v>
      </c>
      <c r="L194" t="s">
        <v>738</v>
      </c>
      <c r="M194" t="s">
        <v>51</v>
      </c>
      <c r="N194">
        <v>2</v>
      </c>
      <c r="O194" t="s">
        <v>689</v>
      </c>
      <c r="P194">
        <v>2</v>
      </c>
      <c r="Q194" t="s">
        <v>689</v>
      </c>
      <c r="R194" s="2">
        <v>44017.445833333331</v>
      </c>
      <c r="S194" s="2" t="s">
        <v>62</v>
      </c>
      <c r="T194" s="2" t="s">
        <v>425</v>
      </c>
      <c r="U194" s="2" t="s">
        <v>43</v>
      </c>
      <c r="V194" s="2" t="s">
        <v>43</v>
      </c>
      <c r="W194" s="2" t="s">
        <v>44</v>
      </c>
      <c r="X194" s="2" t="s">
        <v>658</v>
      </c>
      <c r="Y194" s="2" t="s">
        <v>44</v>
      </c>
      <c r="AC194">
        <v>679600</v>
      </c>
      <c r="AD194" t="s">
        <v>684</v>
      </c>
      <c r="AE194" t="s">
        <v>270</v>
      </c>
    </row>
    <row r="195" spans="1:31" hidden="1" x14ac:dyDescent="0.25">
      <c r="A195" t="s">
        <v>31</v>
      </c>
      <c r="B195" t="s">
        <v>32</v>
      </c>
      <c r="C195" t="s">
        <v>55</v>
      </c>
      <c r="D195">
        <v>28133</v>
      </c>
      <c r="E195" t="s">
        <v>653</v>
      </c>
      <c r="F195">
        <v>212167</v>
      </c>
      <c r="G195" t="s">
        <v>654</v>
      </c>
      <c r="H195">
        <v>256667</v>
      </c>
      <c r="I195" t="s">
        <v>655</v>
      </c>
      <c r="J195" t="s">
        <v>739</v>
      </c>
      <c r="K195" t="s">
        <v>740</v>
      </c>
      <c r="L195" t="s">
        <v>741</v>
      </c>
      <c r="M195" t="s">
        <v>51</v>
      </c>
      <c r="N195">
        <v>1</v>
      </c>
      <c r="O195" t="s">
        <v>681</v>
      </c>
      <c r="P195">
        <v>1</v>
      </c>
      <c r="Q195" t="s">
        <v>681</v>
      </c>
      <c r="R195" s="2">
        <v>44017.445833333331</v>
      </c>
      <c r="S195" s="2" t="s">
        <v>62</v>
      </c>
      <c r="T195" s="2" t="s">
        <v>425</v>
      </c>
      <c r="U195" s="2" t="s">
        <v>43</v>
      </c>
      <c r="V195" s="2" t="s">
        <v>43</v>
      </c>
      <c r="W195" s="2" t="s">
        <v>44</v>
      </c>
      <c r="X195" s="2" t="s">
        <v>658</v>
      </c>
      <c r="Y195" s="2" t="s">
        <v>43</v>
      </c>
      <c r="Z195">
        <v>0</v>
      </c>
      <c r="AA195">
        <v>0</v>
      </c>
      <c r="AB195" t="s">
        <v>681</v>
      </c>
      <c r="AC195">
        <v>598974</v>
      </c>
      <c r="AD195" t="s">
        <v>672</v>
      </c>
      <c r="AE195" t="s">
        <v>270</v>
      </c>
    </row>
    <row r="196" spans="1:31" hidden="1" x14ac:dyDescent="0.25">
      <c r="A196" t="s">
        <v>31</v>
      </c>
      <c r="B196" t="s">
        <v>32</v>
      </c>
      <c r="C196" t="s">
        <v>55</v>
      </c>
      <c r="D196">
        <v>28133</v>
      </c>
      <c r="E196" t="s">
        <v>653</v>
      </c>
      <c r="F196">
        <v>212167</v>
      </c>
      <c r="G196" t="s">
        <v>654</v>
      </c>
      <c r="H196">
        <v>256667</v>
      </c>
      <c r="I196" t="s">
        <v>655</v>
      </c>
      <c r="J196">
        <v>212167</v>
      </c>
      <c r="K196" t="s">
        <v>654</v>
      </c>
      <c r="L196" t="s">
        <v>742</v>
      </c>
      <c r="M196" t="s">
        <v>172</v>
      </c>
      <c r="N196">
        <v>5</v>
      </c>
      <c r="O196" t="s">
        <v>743</v>
      </c>
      <c r="P196">
        <v>5</v>
      </c>
      <c r="Q196" t="s">
        <v>743</v>
      </c>
      <c r="R196" s="2">
        <v>44017.445833333331</v>
      </c>
      <c r="S196" s="2" t="s">
        <v>62</v>
      </c>
      <c r="T196" s="2" t="s">
        <v>42</v>
      </c>
      <c r="U196" s="2" t="s">
        <v>43</v>
      </c>
      <c r="V196" s="2" t="s">
        <v>44</v>
      </c>
      <c r="W196" s="2" t="s">
        <v>44</v>
      </c>
      <c r="X196" s="2" t="s">
        <v>658</v>
      </c>
      <c r="Y196" s="2" t="s">
        <v>43</v>
      </c>
      <c r="Z196">
        <v>100</v>
      </c>
      <c r="AA196">
        <v>100</v>
      </c>
      <c r="AB196" t="s">
        <v>678</v>
      </c>
      <c r="AC196">
        <v>256667</v>
      </c>
      <c r="AD196" t="s">
        <v>655</v>
      </c>
      <c r="AE196" t="s">
        <v>270</v>
      </c>
    </row>
    <row r="197" spans="1:31" hidden="1" x14ac:dyDescent="0.25">
      <c r="A197" t="s">
        <v>31</v>
      </c>
      <c r="B197" t="s">
        <v>32</v>
      </c>
      <c r="C197" t="s">
        <v>55</v>
      </c>
      <c r="D197">
        <v>28133</v>
      </c>
      <c r="E197" t="s">
        <v>653</v>
      </c>
      <c r="F197">
        <v>212167</v>
      </c>
      <c r="G197" t="s">
        <v>654</v>
      </c>
      <c r="H197">
        <v>256667</v>
      </c>
      <c r="I197" t="s">
        <v>655</v>
      </c>
      <c r="J197">
        <v>233772</v>
      </c>
      <c r="K197" t="s">
        <v>744</v>
      </c>
      <c r="L197" t="s">
        <v>745</v>
      </c>
      <c r="M197" t="s">
        <v>115</v>
      </c>
      <c r="N197">
        <v>2</v>
      </c>
      <c r="O197" t="s">
        <v>746</v>
      </c>
      <c r="P197">
        <v>2</v>
      </c>
      <c r="Q197" t="s">
        <v>746</v>
      </c>
      <c r="R197" s="2">
        <v>44017.445833333331</v>
      </c>
      <c r="S197" s="2" t="s">
        <v>62</v>
      </c>
      <c r="T197" s="2" t="s">
        <v>42</v>
      </c>
      <c r="U197" s="2" t="s">
        <v>43</v>
      </c>
      <c r="V197" s="2" t="s">
        <v>44</v>
      </c>
      <c r="W197" s="2" t="s">
        <v>44</v>
      </c>
      <c r="X197" s="2" t="s">
        <v>658</v>
      </c>
      <c r="Y197" s="2" t="s">
        <v>43</v>
      </c>
      <c r="Z197">
        <v>100</v>
      </c>
      <c r="AA197">
        <v>100</v>
      </c>
      <c r="AB197" t="s">
        <v>80</v>
      </c>
      <c r="AC197">
        <v>212167</v>
      </c>
      <c r="AD197" t="s">
        <v>654</v>
      </c>
      <c r="AE197" t="s">
        <v>270</v>
      </c>
    </row>
    <row r="198" spans="1:31" hidden="1" x14ac:dyDescent="0.25">
      <c r="A198" t="s">
        <v>31</v>
      </c>
      <c r="B198" t="s">
        <v>32</v>
      </c>
      <c r="C198" t="s">
        <v>55</v>
      </c>
      <c r="D198">
        <v>28133</v>
      </c>
      <c r="E198" t="s">
        <v>653</v>
      </c>
      <c r="F198">
        <v>212167</v>
      </c>
      <c r="G198" t="s">
        <v>654</v>
      </c>
      <c r="H198">
        <v>256667</v>
      </c>
      <c r="I198" t="s">
        <v>655</v>
      </c>
      <c r="J198">
        <v>255114</v>
      </c>
      <c r="K198" t="s">
        <v>747</v>
      </c>
      <c r="L198" t="s">
        <v>748</v>
      </c>
      <c r="M198" t="s">
        <v>39</v>
      </c>
      <c r="N198">
        <v>2</v>
      </c>
      <c r="O198" t="s">
        <v>746</v>
      </c>
      <c r="P198">
        <v>2</v>
      </c>
      <c r="Q198" t="s">
        <v>746</v>
      </c>
      <c r="R198" s="2">
        <v>44017.445833333331</v>
      </c>
      <c r="S198" s="2" t="s">
        <v>62</v>
      </c>
      <c r="T198" s="2" t="s">
        <v>96</v>
      </c>
      <c r="U198" s="2" t="s">
        <v>43</v>
      </c>
      <c r="V198" s="2" t="s">
        <v>44</v>
      </c>
      <c r="W198" s="2" t="s">
        <v>44</v>
      </c>
      <c r="X198" s="2" t="s">
        <v>658</v>
      </c>
      <c r="Y198" s="2" t="s">
        <v>43</v>
      </c>
      <c r="Z198" s="2" t="s">
        <v>46</v>
      </c>
      <c r="AA198">
        <v>50</v>
      </c>
      <c r="AB198" t="s">
        <v>80</v>
      </c>
      <c r="AC198">
        <v>212167</v>
      </c>
      <c r="AD198" t="s">
        <v>654</v>
      </c>
      <c r="AE198" t="s">
        <v>270</v>
      </c>
    </row>
    <row r="199" spans="1:31" hidden="1" x14ac:dyDescent="0.25">
      <c r="A199" t="s">
        <v>31</v>
      </c>
      <c r="B199" t="s">
        <v>32</v>
      </c>
      <c r="C199" t="s">
        <v>55</v>
      </c>
      <c r="D199">
        <v>28133</v>
      </c>
      <c r="E199" t="s">
        <v>653</v>
      </c>
      <c r="F199">
        <v>212167</v>
      </c>
      <c r="G199" t="s">
        <v>654</v>
      </c>
      <c r="H199">
        <v>256667</v>
      </c>
      <c r="I199" t="s">
        <v>655</v>
      </c>
      <c r="J199">
        <v>305090</v>
      </c>
      <c r="K199" t="s">
        <v>749</v>
      </c>
      <c r="L199" t="s">
        <v>750</v>
      </c>
      <c r="M199" t="s">
        <v>39</v>
      </c>
      <c r="N199">
        <v>2</v>
      </c>
      <c r="O199" t="s">
        <v>746</v>
      </c>
      <c r="P199">
        <v>2</v>
      </c>
      <c r="Q199" t="s">
        <v>746</v>
      </c>
      <c r="R199" s="2">
        <v>44017.445833333331</v>
      </c>
      <c r="S199" s="2" t="s">
        <v>62</v>
      </c>
      <c r="T199" s="2" t="s">
        <v>42</v>
      </c>
      <c r="U199" s="2" t="s">
        <v>43</v>
      </c>
      <c r="V199" s="2" t="s">
        <v>44</v>
      </c>
      <c r="W199" s="2" t="s">
        <v>44</v>
      </c>
      <c r="X199" s="2" t="s">
        <v>658</v>
      </c>
      <c r="Y199" s="2" t="s">
        <v>43</v>
      </c>
      <c r="Z199">
        <v>100</v>
      </c>
      <c r="AA199">
        <v>100</v>
      </c>
      <c r="AB199" t="s">
        <v>80</v>
      </c>
      <c r="AC199">
        <v>212167</v>
      </c>
      <c r="AD199" t="s">
        <v>654</v>
      </c>
      <c r="AE199" t="s">
        <v>270</v>
      </c>
    </row>
    <row r="200" spans="1:31" hidden="1" x14ac:dyDescent="0.25">
      <c r="A200" t="s">
        <v>31</v>
      </c>
      <c r="B200" t="s">
        <v>32</v>
      </c>
      <c r="C200" t="s">
        <v>55</v>
      </c>
      <c r="D200">
        <v>28133</v>
      </c>
      <c r="E200" t="s">
        <v>653</v>
      </c>
      <c r="F200">
        <v>212167</v>
      </c>
      <c r="G200" t="s">
        <v>654</v>
      </c>
      <c r="H200">
        <v>256667</v>
      </c>
      <c r="I200" t="s">
        <v>655</v>
      </c>
      <c r="J200">
        <v>454572</v>
      </c>
      <c r="K200" t="s">
        <v>751</v>
      </c>
      <c r="L200" t="s">
        <v>752</v>
      </c>
      <c r="M200" t="s">
        <v>51</v>
      </c>
      <c r="N200">
        <v>2</v>
      </c>
      <c r="O200" t="s">
        <v>746</v>
      </c>
      <c r="P200">
        <v>2</v>
      </c>
      <c r="Q200" t="s">
        <v>746</v>
      </c>
      <c r="R200" s="2">
        <v>44017.445833333331</v>
      </c>
      <c r="S200" s="2" t="s">
        <v>62</v>
      </c>
      <c r="T200" s="2" t="s">
        <v>42</v>
      </c>
      <c r="U200" s="2" t="s">
        <v>43</v>
      </c>
      <c r="V200" s="2" t="s">
        <v>44</v>
      </c>
      <c r="W200" s="2" t="s">
        <v>44</v>
      </c>
      <c r="X200" s="2" t="s">
        <v>658</v>
      </c>
      <c r="Y200" s="2" t="s">
        <v>43</v>
      </c>
      <c r="Z200" s="2" t="s">
        <v>46</v>
      </c>
      <c r="AA200">
        <v>50</v>
      </c>
      <c r="AB200" t="s">
        <v>80</v>
      </c>
      <c r="AC200">
        <v>344297</v>
      </c>
      <c r="AD200" t="s">
        <v>753</v>
      </c>
      <c r="AE200" t="s">
        <v>270</v>
      </c>
    </row>
    <row r="201" spans="1:31" hidden="1" x14ac:dyDescent="0.25">
      <c r="A201" t="s">
        <v>31</v>
      </c>
      <c r="B201" t="s">
        <v>32</v>
      </c>
      <c r="C201" t="s">
        <v>55</v>
      </c>
      <c r="D201">
        <v>28133</v>
      </c>
      <c r="E201" t="s">
        <v>653</v>
      </c>
      <c r="F201">
        <v>212167</v>
      </c>
      <c r="G201" t="s">
        <v>654</v>
      </c>
      <c r="H201">
        <v>256667</v>
      </c>
      <c r="I201" t="s">
        <v>655</v>
      </c>
      <c r="J201">
        <v>464862</v>
      </c>
      <c r="K201" t="s">
        <v>754</v>
      </c>
      <c r="L201" t="s">
        <v>755</v>
      </c>
      <c r="M201" t="s">
        <v>39</v>
      </c>
      <c r="N201">
        <v>2</v>
      </c>
      <c r="O201" t="s">
        <v>756</v>
      </c>
      <c r="P201">
        <v>2</v>
      </c>
      <c r="Q201" t="s">
        <v>756</v>
      </c>
      <c r="R201" s="2">
        <v>44017.445833333331</v>
      </c>
      <c r="S201" s="2" t="s">
        <v>62</v>
      </c>
      <c r="T201" s="2" t="s">
        <v>42</v>
      </c>
      <c r="U201" s="2" t="s">
        <v>43</v>
      </c>
      <c r="V201" s="2" t="s">
        <v>44</v>
      </c>
      <c r="W201" s="2" t="s">
        <v>44</v>
      </c>
      <c r="X201" s="2" t="s">
        <v>658</v>
      </c>
      <c r="Y201" s="2" t="s">
        <v>43</v>
      </c>
      <c r="Z201">
        <v>100</v>
      </c>
      <c r="AA201">
        <v>100</v>
      </c>
      <c r="AB201" t="s">
        <v>80</v>
      </c>
      <c r="AC201">
        <v>233772</v>
      </c>
      <c r="AD201" t="s">
        <v>744</v>
      </c>
      <c r="AE201" t="s">
        <v>270</v>
      </c>
    </row>
    <row r="202" spans="1:31" hidden="1" x14ac:dyDescent="0.25">
      <c r="A202" t="s">
        <v>31</v>
      </c>
      <c r="B202" t="s">
        <v>32</v>
      </c>
      <c r="C202" t="s">
        <v>55</v>
      </c>
      <c r="D202">
        <v>28133</v>
      </c>
      <c r="E202" t="s">
        <v>653</v>
      </c>
      <c r="F202">
        <v>212167</v>
      </c>
      <c r="G202" t="s">
        <v>654</v>
      </c>
      <c r="H202">
        <v>256667</v>
      </c>
      <c r="I202" t="s">
        <v>655</v>
      </c>
      <c r="J202">
        <v>469764</v>
      </c>
      <c r="K202" t="s">
        <v>757</v>
      </c>
      <c r="L202" t="s">
        <v>758</v>
      </c>
      <c r="M202" t="s">
        <v>39</v>
      </c>
      <c r="N202">
        <v>2</v>
      </c>
      <c r="O202" t="s">
        <v>746</v>
      </c>
      <c r="P202">
        <v>2</v>
      </c>
      <c r="Q202" t="s">
        <v>746</v>
      </c>
      <c r="R202" s="2">
        <v>44017.445833333331</v>
      </c>
      <c r="S202" s="2" t="s">
        <v>62</v>
      </c>
      <c r="T202" s="2" t="s">
        <v>42</v>
      </c>
      <c r="U202" s="2" t="s">
        <v>43</v>
      </c>
      <c r="V202" s="2" t="s">
        <v>44</v>
      </c>
      <c r="W202" s="2" t="s">
        <v>44</v>
      </c>
      <c r="X202" s="2" t="s">
        <v>658</v>
      </c>
      <c r="Y202" s="2" t="s">
        <v>43</v>
      </c>
      <c r="Z202" s="2" t="s">
        <v>46</v>
      </c>
      <c r="AA202">
        <v>50</v>
      </c>
      <c r="AB202" t="s">
        <v>80</v>
      </c>
      <c r="AC202">
        <v>212167</v>
      </c>
      <c r="AD202" t="s">
        <v>654</v>
      </c>
      <c r="AE202" t="s">
        <v>270</v>
      </c>
    </row>
    <row r="203" spans="1:31" hidden="1" x14ac:dyDescent="0.25">
      <c r="A203" t="s">
        <v>31</v>
      </c>
      <c r="B203" t="s">
        <v>32</v>
      </c>
      <c r="C203" t="s">
        <v>55</v>
      </c>
      <c r="D203">
        <v>28133</v>
      </c>
      <c r="E203" t="s">
        <v>653</v>
      </c>
      <c r="F203">
        <v>212167</v>
      </c>
      <c r="G203" t="s">
        <v>654</v>
      </c>
      <c r="H203">
        <v>256667</v>
      </c>
      <c r="I203" t="s">
        <v>655</v>
      </c>
      <c r="J203">
        <v>472156</v>
      </c>
      <c r="K203" t="s">
        <v>759</v>
      </c>
      <c r="L203" t="s">
        <v>760</v>
      </c>
      <c r="M203" t="s">
        <v>115</v>
      </c>
      <c r="N203">
        <v>4</v>
      </c>
      <c r="O203" t="s">
        <v>761</v>
      </c>
      <c r="P203">
        <v>4</v>
      </c>
      <c r="Q203" t="s">
        <v>761</v>
      </c>
      <c r="R203" s="2">
        <v>44017.445833333331</v>
      </c>
      <c r="S203" s="2" t="s">
        <v>62</v>
      </c>
      <c r="T203" s="2" t="s">
        <v>42</v>
      </c>
      <c r="U203" s="2" t="s">
        <v>43</v>
      </c>
      <c r="V203" s="2" t="s">
        <v>44</v>
      </c>
      <c r="W203" s="2" t="s">
        <v>44</v>
      </c>
      <c r="X203" s="2" t="s">
        <v>658</v>
      </c>
      <c r="Y203" s="2" t="s">
        <v>43</v>
      </c>
      <c r="Z203">
        <v>100</v>
      </c>
      <c r="AA203">
        <v>100</v>
      </c>
      <c r="AB203" t="s">
        <v>118</v>
      </c>
      <c r="AC203">
        <v>212167</v>
      </c>
      <c r="AD203" t="s">
        <v>654</v>
      </c>
      <c r="AE203" t="s">
        <v>270</v>
      </c>
    </row>
    <row r="204" spans="1:31" hidden="1" x14ac:dyDescent="0.25">
      <c r="A204" t="s">
        <v>31</v>
      </c>
      <c r="B204" t="s">
        <v>32</v>
      </c>
      <c r="C204" t="s">
        <v>55</v>
      </c>
      <c r="D204">
        <v>28133</v>
      </c>
      <c r="E204" t="s">
        <v>653</v>
      </c>
      <c r="F204">
        <v>212167</v>
      </c>
      <c r="G204" t="s">
        <v>654</v>
      </c>
      <c r="H204">
        <v>256667</v>
      </c>
      <c r="I204" t="s">
        <v>655</v>
      </c>
      <c r="J204">
        <v>512601</v>
      </c>
      <c r="K204" t="s">
        <v>762</v>
      </c>
      <c r="L204" t="s">
        <v>763</v>
      </c>
      <c r="M204" t="s">
        <v>39</v>
      </c>
      <c r="N204">
        <v>2</v>
      </c>
      <c r="O204" t="s">
        <v>764</v>
      </c>
      <c r="P204">
        <v>2</v>
      </c>
      <c r="Q204" t="s">
        <v>764</v>
      </c>
      <c r="R204" s="2">
        <v>44017.445833333331</v>
      </c>
      <c r="S204" s="2" t="s">
        <v>41</v>
      </c>
      <c r="T204" s="2" t="s">
        <v>42</v>
      </c>
      <c r="U204" s="2" t="s">
        <v>43</v>
      </c>
      <c r="V204" s="2" t="s">
        <v>44</v>
      </c>
      <c r="W204" s="2" t="s">
        <v>44</v>
      </c>
      <c r="X204" s="2" t="s">
        <v>658</v>
      </c>
      <c r="Y204" s="2" t="s">
        <v>43</v>
      </c>
      <c r="Z204">
        <v>100</v>
      </c>
      <c r="AA204">
        <v>100</v>
      </c>
      <c r="AB204" t="s">
        <v>61</v>
      </c>
      <c r="AC204">
        <v>428925</v>
      </c>
      <c r="AD204" t="s">
        <v>668</v>
      </c>
      <c r="AE204" t="s">
        <v>270</v>
      </c>
    </row>
    <row r="205" spans="1:31" hidden="1" x14ac:dyDescent="0.25">
      <c r="A205" t="s">
        <v>31</v>
      </c>
      <c r="B205" t="s">
        <v>32</v>
      </c>
      <c r="C205" t="s">
        <v>55</v>
      </c>
      <c r="D205">
        <v>28133</v>
      </c>
      <c r="E205" t="s">
        <v>653</v>
      </c>
      <c r="F205">
        <v>212167</v>
      </c>
      <c r="G205" t="s">
        <v>654</v>
      </c>
      <c r="H205">
        <v>256667</v>
      </c>
      <c r="I205" t="s">
        <v>655</v>
      </c>
      <c r="J205">
        <v>564269</v>
      </c>
      <c r="K205" t="s">
        <v>765</v>
      </c>
      <c r="L205" t="s">
        <v>766</v>
      </c>
      <c r="M205" t="s">
        <v>72</v>
      </c>
      <c r="N205">
        <v>2</v>
      </c>
      <c r="O205" t="s">
        <v>746</v>
      </c>
      <c r="P205">
        <v>2</v>
      </c>
      <c r="Q205" t="s">
        <v>746</v>
      </c>
      <c r="R205" s="2">
        <v>44017.445833333331</v>
      </c>
      <c r="S205" s="2" t="s">
        <v>62</v>
      </c>
      <c r="T205" s="2" t="s">
        <v>96</v>
      </c>
      <c r="U205" s="2" t="s">
        <v>43</v>
      </c>
      <c r="V205" s="2" t="s">
        <v>44</v>
      </c>
      <c r="W205" s="2" t="s">
        <v>44</v>
      </c>
      <c r="X205" s="2" t="s">
        <v>658</v>
      </c>
      <c r="Y205" s="2" t="s">
        <v>43</v>
      </c>
      <c r="Z205">
        <v>100</v>
      </c>
      <c r="AA205">
        <v>100</v>
      </c>
      <c r="AB205" t="s">
        <v>80</v>
      </c>
      <c r="AC205">
        <v>233772</v>
      </c>
      <c r="AD205" t="s">
        <v>744</v>
      </c>
      <c r="AE205" t="s">
        <v>270</v>
      </c>
    </row>
    <row r="206" spans="1:31" hidden="1" x14ac:dyDescent="0.25">
      <c r="A206" t="s">
        <v>31</v>
      </c>
      <c r="B206" t="s">
        <v>32</v>
      </c>
      <c r="C206" t="s">
        <v>55</v>
      </c>
      <c r="D206">
        <v>28133</v>
      </c>
      <c r="E206" t="s">
        <v>653</v>
      </c>
      <c r="F206">
        <v>212167</v>
      </c>
      <c r="G206" t="s">
        <v>654</v>
      </c>
      <c r="H206">
        <v>256667</v>
      </c>
      <c r="I206" t="s">
        <v>655</v>
      </c>
      <c r="J206">
        <v>601688</v>
      </c>
      <c r="K206" t="s">
        <v>767</v>
      </c>
      <c r="L206" t="s">
        <v>768</v>
      </c>
      <c r="M206" t="s">
        <v>51</v>
      </c>
      <c r="N206">
        <v>2</v>
      </c>
      <c r="O206" t="s">
        <v>746</v>
      </c>
      <c r="P206">
        <v>2</v>
      </c>
      <c r="Q206" t="s">
        <v>746</v>
      </c>
      <c r="R206" s="2">
        <v>44017.445833333331</v>
      </c>
      <c r="S206" s="2" t="s">
        <v>62</v>
      </c>
      <c r="T206" s="2" t="s">
        <v>42</v>
      </c>
      <c r="U206" s="2" t="s">
        <v>43</v>
      </c>
      <c r="V206" s="2" t="s">
        <v>44</v>
      </c>
      <c r="W206" s="2" t="s">
        <v>44</v>
      </c>
      <c r="X206" s="2" t="s">
        <v>658</v>
      </c>
      <c r="Y206" s="2" t="s">
        <v>43</v>
      </c>
      <c r="Z206">
        <v>100</v>
      </c>
      <c r="AA206">
        <v>100</v>
      </c>
      <c r="AB206" t="s">
        <v>80</v>
      </c>
      <c r="AC206">
        <v>233772</v>
      </c>
      <c r="AD206" t="s">
        <v>744</v>
      </c>
      <c r="AE206" t="s">
        <v>270</v>
      </c>
    </row>
    <row r="207" spans="1:31" hidden="1" x14ac:dyDescent="0.25">
      <c r="A207" t="s">
        <v>31</v>
      </c>
      <c r="B207" t="s">
        <v>32</v>
      </c>
      <c r="C207" t="s">
        <v>55</v>
      </c>
      <c r="D207">
        <v>28238</v>
      </c>
      <c r="E207" t="s">
        <v>769</v>
      </c>
      <c r="F207">
        <v>243875</v>
      </c>
      <c r="G207" t="s">
        <v>421</v>
      </c>
      <c r="H207">
        <v>585732</v>
      </c>
      <c r="I207" t="s">
        <v>58</v>
      </c>
      <c r="J207">
        <v>243875</v>
      </c>
      <c r="K207" t="s">
        <v>421</v>
      </c>
      <c r="L207" t="s">
        <v>770</v>
      </c>
      <c r="M207" t="s">
        <v>172</v>
      </c>
      <c r="N207">
        <v>2</v>
      </c>
      <c r="O207" t="s">
        <v>771</v>
      </c>
      <c r="P207">
        <v>2</v>
      </c>
      <c r="Q207" t="s">
        <v>771</v>
      </c>
      <c r="R207" s="2">
        <v>44017.445833333331</v>
      </c>
      <c r="S207" s="2" t="s">
        <v>62</v>
      </c>
      <c r="T207" s="2" t="s">
        <v>42</v>
      </c>
      <c r="U207" s="2" t="s">
        <v>43</v>
      </c>
      <c r="V207" s="2" t="s">
        <v>44</v>
      </c>
      <c r="W207" s="2" t="s">
        <v>44</v>
      </c>
      <c r="X207" s="2" t="s">
        <v>63</v>
      </c>
      <c r="Y207" s="2" t="s">
        <v>43</v>
      </c>
      <c r="Z207">
        <v>100</v>
      </c>
      <c r="AA207">
        <v>100</v>
      </c>
      <c r="AB207" t="s">
        <v>80</v>
      </c>
      <c r="AC207">
        <v>371812</v>
      </c>
      <c r="AD207" t="s">
        <v>177</v>
      </c>
      <c r="AE207" t="s">
        <v>48</v>
      </c>
    </row>
    <row r="208" spans="1:31" hidden="1" x14ac:dyDescent="0.25">
      <c r="A208" t="s">
        <v>31</v>
      </c>
      <c r="B208" t="s">
        <v>32</v>
      </c>
      <c r="C208" t="s">
        <v>55</v>
      </c>
      <c r="D208">
        <v>28238</v>
      </c>
      <c r="E208" t="s">
        <v>769</v>
      </c>
      <c r="F208">
        <v>243875</v>
      </c>
      <c r="G208" t="s">
        <v>421</v>
      </c>
      <c r="H208">
        <v>585732</v>
      </c>
      <c r="I208" t="s">
        <v>58</v>
      </c>
      <c r="J208">
        <v>355968</v>
      </c>
      <c r="K208" t="s">
        <v>772</v>
      </c>
      <c r="L208" t="s">
        <v>773</v>
      </c>
      <c r="M208" t="s">
        <v>115</v>
      </c>
      <c r="N208">
        <v>2</v>
      </c>
      <c r="O208" t="s">
        <v>774</v>
      </c>
      <c r="P208">
        <v>4</v>
      </c>
      <c r="Q208" t="s">
        <v>775</v>
      </c>
      <c r="R208" s="2">
        <v>44017.445833333331</v>
      </c>
      <c r="S208" s="2" t="s">
        <v>41</v>
      </c>
      <c r="T208" s="2" t="s">
        <v>42</v>
      </c>
      <c r="U208" s="2" t="s">
        <v>43</v>
      </c>
      <c r="V208" s="2" t="s">
        <v>44</v>
      </c>
      <c r="W208" s="2" t="s">
        <v>44</v>
      </c>
      <c r="X208" s="2" t="s">
        <v>63</v>
      </c>
      <c r="Y208" s="2" t="s">
        <v>44</v>
      </c>
      <c r="AC208">
        <v>8359</v>
      </c>
      <c r="AD208" t="s">
        <v>119</v>
      </c>
      <c r="AE208" t="s">
        <v>48</v>
      </c>
    </row>
    <row r="209" spans="1:31" hidden="1" x14ac:dyDescent="0.25">
      <c r="A209" t="s">
        <v>31</v>
      </c>
      <c r="B209" t="s">
        <v>32</v>
      </c>
      <c r="C209" t="s">
        <v>55</v>
      </c>
      <c r="D209">
        <v>28238</v>
      </c>
      <c r="E209" t="s">
        <v>769</v>
      </c>
      <c r="F209">
        <v>243875</v>
      </c>
      <c r="G209" t="s">
        <v>421</v>
      </c>
      <c r="H209">
        <v>585732</v>
      </c>
      <c r="I209" t="s">
        <v>58</v>
      </c>
      <c r="J209">
        <v>428045</v>
      </c>
      <c r="K209" t="s">
        <v>776</v>
      </c>
      <c r="L209" t="s">
        <v>777</v>
      </c>
      <c r="M209" t="s">
        <v>72</v>
      </c>
      <c r="N209">
        <v>3</v>
      </c>
      <c r="O209" t="s">
        <v>778</v>
      </c>
      <c r="P209">
        <v>3</v>
      </c>
      <c r="Q209" t="s">
        <v>778</v>
      </c>
      <c r="R209" s="2">
        <v>44017.445833333331</v>
      </c>
      <c r="S209" s="2" t="s">
        <v>62</v>
      </c>
      <c r="T209" s="2" t="s">
        <v>75</v>
      </c>
      <c r="U209" s="2" t="s">
        <v>43</v>
      </c>
      <c r="V209" s="2" t="s">
        <v>44</v>
      </c>
      <c r="W209" s="2" t="s">
        <v>44</v>
      </c>
      <c r="X209" s="2" t="s">
        <v>63</v>
      </c>
      <c r="Y209" s="2" t="s">
        <v>43</v>
      </c>
      <c r="Z209">
        <v>100</v>
      </c>
      <c r="AA209">
        <v>100</v>
      </c>
      <c r="AB209" t="s">
        <v>160</v>
      </c>
      <c r="AC209">
        <v>493075</v>
      </c>
      <c r="AD209" t="s">
        <v>779</v>
      </c>
      <c r="AE209" t="s">
        <v>48</v>
      </c>
    </row>
    <row r="210" spans="1:31" hidden="1" x14ac:dyDescent="0.25">
      <c r="A210" t="s">
        <v>31</v>
      </c>
      <c r="B210" t="s">
        <v>32</v>
      </c>
      <c r="C210" t="s">
        <v>55</v>
      </c>
      <c r="D210">
        <v>28238</v>
      </c>
      <c r="E210" t="s">
        <v>769</v>
      </c>
      <c r="F210">
        <v>243875</v>
      </c>
      <c r="G210" t="s">
        <v>421</v>
      </c>
      <c r="H210">
        <v>585732</v>
      </c>
      <c r="I210" t="s">
        <v>58</v>
      </c>
      <c r="J210">
        <v>493075</v>
      </c>
      <c r="K210" t="s">
        <v>779</v>
      </c>
      <c r="L210" t="s">
        <v>780</v>
      </c>
      <c r="M210" t="s">
        <v>115</v>
      </c>
      <c r="N210">
        <v>3</v>
      </c>
      <c r="O210" t="s">
        <v>781</v>
      </c>
      <c r="P210">
        <v>3</v>
      </c>
      <c r="Q210" t="s">
        <v>781</v>
      </c>
      <c r="R210" s="2">
        <v>44017.445833333331</v>
      </c>
      <c r="S210" s="2" t="s">
        <v>62</v>
      </c>
      <c r="T210" s="2" t="s">
        <v>42</v>
      </c>
      <c r="U210" s="2" t="s">
        <v>43</v>
      </c>
      <c r="V210" s="2" t="s">
        <v>44</v>
      </c>
      <c r="W210" s="2" t="s">
        <v>44</v>
      </c>
      <c r="X210" s="2" t="s">
        <v>63</v>
      </c>
      <c r="Y210" s="2" t="s">
        <v>43</v>
      </c>
      <c r="Z210" s="2" t="s">
        <v>46</v>
      </c>
      <c r="AA210">
        <v>50</v>
      </c>
      <c r="AB210" t="s">
        <v>160</v>
      </c>
      <c r="AC210">
        <v>243875</v>
      </c>
      <c r="AD210" t="s">
        <v>421</v>
      </c>
      <c r="AE210" t="s">
        <v>48</v>
      </c>
    </row>
    <row r="211" spans="1:31" hidden="1" x14ac:dyDescent="0.25">
      <c r="A211" t="s">
        <v>31</v>
      </c>
      <c r="B211" t="s">
        <v>32</v>
      </c>
      <c r="C211" t="s">
        <v>55</v>
      </c>
      <c r="D211">
        <v>28238</v>
      </c>
      <c r="E211" t="s">
        <v>769</v>
      </c>
      <c r="F211">
        <v>243875</v>
      </c>
      <c r="G211" t="s">
        <v>421</v>
      </c>
      <c r="H211">
        <v>585732</v>
      </c>
      <c r="I211" t="s">
        <v>58</v>
      </c>
      <c r="J211">
        <v>551792</v>
      </c>
      <c r="K211" t="s">
        <v>782</v>
      </c>
      <c r="L211" t="s">
        <v>783</v>
      </c>
      <c r="M211" t="s">
        <v>51</v>
      </c>
      <c r="N211">
        <v>2</v>
      </c>
      <c r="O211" t="s">
        <v>689</v>
      </c>
      <c r="P211">
        <v>2</v>
      </c>
      <c r="Q211" t="s">
        <v>689</v>
      </c>
      <c r="R211" s="2">
        <v>44017.445833333331</v>
      </c>
      <c r="S211" s="2" t="s">
        <v>62</v>
      </c>
      <c r="T211" s="2" t="s">
        <v>42</v>
      </c>
      <c r="U211" s="2" t="s">
        <v>43</v>
      </c>
      <c r="V211" s="2" t="s">
        <v>44</v>
      </c>
      <c r="W211" s="2" t="s">
        <v>44</v>
      </c>
      <c r="X211" s="2" t="s">
        <v>63</v>
      </c>
      <c r="Y211" s="2" t="s">
        <v>43</v>
      </c>
      <c r="Z211">
        <v>100</v>
      </c>
      <c r="AA211">
        <v>100</v>
      </c>
      <c r="AB211" t="s">
        <v>160</v>
      </c>
      <c r="AC211">
        <v>243875</v>
      </c>
      <c r="AD211" t="s">
        <v>421</v>
      </c>
      <c r="AE211" t="s">
        <v>48</v>
      </c>
    </row>
    <row r="212" spans="1:31" hidden="1" x14ac:dyDescent="0.25">
      <c r="A212" t="s">
        <v>31</v>
      </c>
      <c r="B212" t="s">
        <v>32</v>
      </c>
      <c r="C212" t="s">
        <v>55</v>
      </c>
      <c r="D212">
        <v>28238</v>
      </c>
      <c r="E212" t="s">
        <v>769</v>
      </c>
      <c r="F212">
        <v>243875</v>
      </c>
      <c r="G212" t="s">
        <v>421</v>
      </c>
      <c r="H212">
        <v>585732</v>
      </c>
      <c r="I212" t="s">
        <v>58</v>
      </c>
      <c r="J212">
        <v>561532</v>
      </c>
      <c r="K212" t="s">
        <v>784</v>
      </c>
      <c r="L212" t="s">
        <v>785</v>
      </c>
      <c r="M212" t="s">
        <v>72</v>
      </c>
      <c r="N212">
        <v>3</v>
      </c>
      <c r="O212" t="s">
        <v>786</v>
      </c>
      <c r="P212">
        <v>3</v>
      </c>
      <c r="Q212" t="s">
        <v>786</v>
      </c>
      <c r="R212" s="2">
        <v>44017.445833333331</v>
      </c>
      <c r="S212" s="2" t="s">
        <v>62</v>
      </c>
      <c r="T212" s="2" t="s">
        <v>96</v>
      </c>
      <c r="U212" s="2" t="s">
        <v>43</v>
      </c>
      <c r="V212" s="2" t="s">
        <v>44</v>
      </c>
      <c r="W212" s="2" t="s">
        <v>44</v>
      </c>
      <c r="X212" s="2" t="s">
        <v>63</v>
      </c>
      <c r="Y212" s="2" t="s">
        <v>43</v>
      </c>
      <c r="Z212">
        <v>100</v>
      </c>
      <c r="AA212">
        <v>100</v>
      </c>
      <c r="AB212" t="s">
        <v>160</v>
      </c>
      <c r="AC212">
        <v>493075</v>
      </c>
      <c r="AD212" t="s">
        <v>779</v>
      </c>
      <c r="AE212" t="s">
        <v>48</v>
      </c>
    </row>
    <row r="213" spans="1:31" hidden="1" x14ac:dyDescent="0.25">
      <c r="A213" t="s">
        <v>31</v>
      </c>
      <c r="B213" t="s">
        <v>32</v>
      </c>
      <c r="C213" t="s">
        <v>55</v>
      </c>
      <c r="D213">
        <v>28238</v>
      </c>
      <c r="E213" t="s">
        <v>769</v>
      </c>
      <c r="F213">
        <v>243875</v>
      </c>
      <c r="G213" t="s">
        <v>421</v>
      </c>
      <c r="H213">
        <v>585732</v>
      </c>
      <c r="I213" t="s">
        <v>58</v>
      </c>
      <c r="J213">
        <v>569993</v>
      </c>
      <c r="K213" t="s">
        <v>787</v>
      </c>
      <c r="L213" t="s">
        <v>788</v>
      </c>
      <c r="M213" t="s">
        <v>72</v>
      </c>
      <c r="N213">
        <v>2</v>
      </c>
      <c r="O213" t="s">
        <v>223</v>
      </c>
      <c r="P213">
        <v>2</v>
      </c>
      <c r="Q213" t="s">
        <v>223</v>
      </c>
      <c r="R213" s="2">
        <v>44017.445833333331</v>
      </c>
      <c r="S213" s="2" t="s">
        <v>62</v>
      </c>
      <c r="T213" s="2" t="s">
        <v>96</v>
      </c>
      <c r="U213" s="2" t="s">
        <v>43</v>
      </c>
      <c r="V213" s="2" t="s">
        <v>44</v>
      </c>
      <c r="W213" s="2" t="s">
        <v>44</v>
      </c>
      <c r="X213" s="2" t="s">
        <v>63</v>
      </c>
      <c r="Y213" s="2" t="s">
        <v>43</v>
      </c>
      <c r="Z213">
        <v>100</v>
      </c>
      <c r="AA213">
        <v>100</v>
      </c>
      <c r="AB213" t="s">
        <v>160</v>
      </c>
      <c r="AC213">
        <v>624395</v>
      </c>
      <c r="AD213" t="s">
        <v>789</v>
      </c>
      <c r="AE213" t="s">
        <v>48</v>
      </c>
    </row>
    <row r="214" spans="1:31" hidden="1" x14ac:dyDescent="0.25">
      <c r="A214" t="s">
        <v>31</v>
      </c>
      <c r="B214" t="s">
        <v>32</v>
      </c>
      <c r="C214" t="s">
        <v>55</v>
      </c>
      <c r="D214">
        <v>28238</v>
      </c>
      <c r="E214" t="s">
        <v>769</v>
      </c>
      <c r="F214">
        <v>243875</v>
      </c>
      <c r="G214" t="s">
        <v>421</v>
      </c>
      <c r="H214">
        <v>585732</v>
      </c>
      <c r="I214" t="s">
        <v>58</v>
      </c>
      <c r="J214">
        <v>569996</v>
      </c>
      <c r="K214" t="s">
        <v>790</v>
      </c>
      <c r="L214" t="s">
        <v>791</v>
      </c>
      <c r="M214" t="s">
        <v>72</v>
      </c>
      <c r="N214">
        <v>3</v>
      </c>
      <c r="O214" t="s">
        <v>792</v>
      </c>
      <c r="P214">
        <v>3</v>
      </c>
      <c r="Q214" t="s">
        <v>792</v>
      </c>
      <c r="R214" s="2">
        <v>44017.445833333331</v>
      </c>
      <c r="S214" s="2" t="s">
        <v>62</v>
      </c>
      <c r="T214" s="2" t="s">
        <v>96</v>
      </c>
      <c r="U214" s="2" t="s">
        <v>43</v>
      </c>
      <c r="V214" s="2" t="s">
        <v>44</v>
      </c>
      <c r="W214" s="2" t="s">
        <v>44</v>
      </c>
      <c r="X214" s="2" t="s">
        <v>63</v>
      </c>
      <c r="Y214" s="2" t="s">
        <v>43</v>
      </c>
      <c r="Z214">
        <v>100</v>
      </c>
      <c r="AA214">
        <v>100</v>
      </c>
      <c r="AB214" t="s">
        <v>160</v>
      </c>
      <c r="AC214">
        <v>601171</v>
      </c>
      <c r="AD214" t="s">
        <v>793</v>
      </c>
      <c r="AE214" t="s">
        <v>48</v>
      </c>
    </row>
    <row r="215" spans="1:31" hidden="1" x14ac:dyDescent="0.25">
      <c r="A215" t="s">
        <v>31</v>
      </c>
      <c r="B215" t="s">
        <v>32</v>
      </c>
      <c r="C215" t="s">
        <v>55</v>
      </c>
      <c r="D215">
        <v>28238</v>
      </c>
      <c r="E215" t="s">
        <v>769</v>
      </c>
      <c r="F215">
        <v>243875</v>
      </c>
      <c r="G215" t="s">
        <v>421</v>
      </c>
      <c r="H215">
        <v>585732</v>
      </c>
      <c r="I215" t="s">
        <v>58</v>
      </c>
      <c r="J215">
        <v>600877</v>
      </c>
      <c r="K215" t="s">
        <v>794</v>
      </c>
      <c r="L215" t="s">
        <v>795</v>
      </c>
      <c r="M215" t="s">
        <v>51</v>
      </c>
      <c r="N215">
        <v>3</v>
      </c>
      <c r="O215" t="s">
        <v>700</v>
      </c>
      <c r="P215">
        <v>3</v>
      </c>
      <c r="Q215" t="s">
        <v>700</v>
      </c>
      <c r="R215" s="2">
        <v>44017.445833333331</v>
      </c>
      <c r="S215" s="2" t="s">
        <v>62</v>
      </c>
      <c r="T215" s="2" t="s">
        <v>42</v>
      </c>
      <c r="U215" s="2" t="s">
        <v>43</v>
      </c>
      <c r="V215" s="2" t="s">
        <v>44</v>
      </c>
      <c r="W215" s="2" t="s">
        <v>44</v>
      </c>
      <c r="X215" s="2" t="s">
        <v>63</v>
      </c>
      <c r="Y215" s="2" t="s">
        <v>43</v>
      </c>
      <c r="Z215">
        <v>100</v>
      </c>
      <c r="AA215">
        <v>100</v>
      </c>
      <c r="AB215" t="s">
        <v>160</v>
      </c>
      <c r="AC215">
        <v>551792</v>
      </c>
      <c r="AD215" t="s">
        <v>782</v>
      </c>
      <c r="AE215" t="s">
        <v>48</v>
      </c>
    </row>
    <row r="216" spans="1:31" hidden="1" x14ac:dyDescent="0.25">
      <c r="A216" t="s">
        <v>31</v>
      </c>
      <c r="B216" t="s">
        <v>32</v>
      </c>
      <c r="C216" t="s">
        <v>55</v>
      </c>
      <c r="D216">
        <v>28238</v>
      </c>
      <c r="E216" t="s">
        <v>769</v>
      </c>
      <c r="F216">
        <v>243875</v>
      </c>
      <c r="G216" t="s">
        <v>421</v>
      </c>
      <c r="H216">
        <v>585732</v>
      </c>
      <c r="I216" t="s">
        <v>58</v>
      </c>
      <c r="J216">
        <v>601171</v>
      </c>
      <c r="K216" t="s">
        <v>793</v>
      </c>
      <c r="L216" t="s">
        <v>796</v>
      </c>
      <c r="M216" t="s">
        <v>51</v>
      </c>
      <c r="N216">
        <v>3</v>
      </c>
      <c r="O216" t="s">
        <v>700</v>
      </c>
      <c r="P216">
        <v>3</v>
      </c>
      <c r="Q216" t="s">
        <v>700</v>
      </c>
      <c r="R216" s="2">
        <v>44017.445833333331</v>
      </c>
      <c r="S216" s="2" t="s">
        <v>62</v>
      </c>
      <c r="T216" s="2" t="s">
        <v>42</v>
      </c>
      <c r="U216" s="2" t="s">
        <v>43</v>
      </c>
      <c r="V216" s="2" t="s">
        <v>44</v>
      </c>
      <c r="W216" s="2" t="s">
        <v>44</v>
      </c>
      <c r="X216" s="2" t="s">
        <v>63</v>
      </c>
      <c r="Y216" s="2" t="s">
        <v>43</v>
      </c>
      <c r="Z216">
        <v>100</v>
      </c>
      <c r="AA216">
        <v>100</v>
      </c>
      <c r="AB216" t="s">
        <v>160</v>
      </c>
      <c r="AC216">
        <v>551792</v>
      </c>
      <c r="AD216" t="s">
        <v>782</v>
      </c>
      <c r="AE216" t="s">
        <v>48</v>
      </c>
    </row>
    <row r="217" spans="1:31" hidden="1" x14ac:dyDescent="0.25">
      <c r="A217" t="s">
        <v>31</v>
      </c>
      <c r="B217" t="s">
        <v>32</v>
      </c>
      <c r="C217" t="s">
        <v>797</v>
      </c>
      <c r="D217">
        <v>34750</v>
      </c>
      <c r="E217" t="s">
        <v>798</v>
      </c>
      <c r="F217">
        <v>262911</v>
      </c>
      <c r="G217" t="s">
        <v>799</v>
      </c>
      <c r="H217">
        <v>262911</v>
      </c>
      <c r="I217" t="s">
        <v>799</v>
      </c>
      <c r="J217">
        <v>123453</v>
      </c>
      <c r="K217" t="s">
        <v>800</v>
      </c>
      <c r="L217" t="s">
        <v>801</v>
      </c>
      <c r="M217" t="s">
        <v>51</v>
      </c>
      <c r="N217">
        <v>3</v>
      </c>
      <c r="O217" t="s">
        <v>802</v>
      </c>
      <c r="P217">
        <v>3</v>
      </c>
      <c r="Q217" t="s">
        <v>802</v>
      </c>
      <c r="R217" s="2">
        <v>44017.445833333331</v>
      </c>
      <c r="S217" s="2" t="s">
        <v>41</v>
      </c>
      <c r="T217" s="2" t="s">
        <v>42</v>
      </c>
      <c r="U217" s="2" t="s">
        <v>43</v>
      </c>
      <c r="V217" s="2" t="s">
        <v>44</v>
      </c>
      <c r="W217" s="2" t="s">
        <v>44</v>
      </c>
      <c r="X217" s="2" t="s">
        <v>798</v>
      </c>
      <c r="Y217" s="2" t="s">
        <v>43</v>
      </c>
      <c r="Z217">
        <v>0</v>
      </c>
      <c r="AA217">
        <v>0</v>
      </c>
      <c r="AB217" t="s">
        <v>461</v>
      </c>
      <c r="AC217">
        <v>262911</v>
      </c>
      <c r="AD217" t="s">
        <v>799</v>
      </c>
      <c r="AE217" t="s">
        <v>270</v>
      </c>
    </row>
    <row r="218" spans="1:31" hidden="1" x14ac:dyDescent="0.25">
      <c r="A218" t="s">
        <v>31</v>
      </c>
      <c r="B218" t="s">
        <v>32</v>
      </c>
      <c r="C218" t="s">
        <v>797</v>
      </c>
      <c r="D218">
        <v>34750</v>
      </c>
      <c r="E218" t="s">
        <v>798</v>
      </c>
      <c r="F218">
        <v>262911</v>
      </c>
      <c r="G218" t="s">
        <v>799</v>
      </c>
      <c r="H218">
        <v>262911</v>
      </c>
      <c r="I218" t="s">
        <v>799</v>
      </c>
      <c r="J218">
        <v>349472</v>
      </c>
      <c r="K218" t="s">
        <v>803</v>
      </c>
      <c r="L218" t="s">
        <v>804</v>
      </c>
      <c r="M218" t="s">
        <v>51</v>
      </c>
      <c r="N218">
        <v>4</v>
      </c>
      <c r="O218" t="s">
        <v>805</v>
      </c>
      <c r="P218">
        <v>4</v>
      </c>
      <c r="Q218" t="s">
        <v>805</v>
      </c>
      <c r="R218" s="2">
        <v>44017.445833333331</v>
      </c>
      <c r="S218" s="2" t="s">
        <v>62</v>
      </c>
      <c r="T218" s="2" t="s">
        <v>42</v>
      </c>
      <c r="U218" s="2" t="s">
        <v>43</v>
      </c>
      <c r="V218" s="2" t="s">
        <v>44</v>
      </c>
      <c r="W218" s="2" t="s">
        <v>44</v>
      </c>
      <c r="X218" s="2" t="s">
        <v>798</v>
      </c>
      <c r="Y218" s="2" t="s">
        <v>43</v>
      </c>
      <c r="Z218" s="2" t="s">
        <v>46</v>
      </c>
      <c r="AA218">
        <v>50</v>
      </c>
      <c r="AB218" t="s">
        <v>40</v>
      </c>
      <c r="AC218">
        <v>316061</v>
      </c>
      <c r="AD218" t="s">
        <v>806</v>
      </c>
      <c r="AE218" t="s">
        <v>270</v>
      </c>
    </row>
    <row r="219" spans="1:31" hidden="1" x14ac:dyDescent="0.25">
      <c r="A219" t="s">
        <v>31</v>
      </c>
      <c r="B219" t="s">
        <v>32</v>
      </c>
      <c r="C219" t="s">
        <v>797</v>
      </c>
      <c r="D219">
        <v>34750</v>
      </c>
      <c r="E219" t="s">
        <v>798</v>
      </c>
      <c r="F219">
        <v>262911</v>
      </c>
      <c r="G219" t="s">
        <v>799</v>
      </c>
      <c r="H219">
        <v>262911</v>
      </c>
      <c r="I219" t="s">
        <v>799</v>
      </c>
      <c r="J219">
        <v>594069</v>
      </c>
      <c r="K219" t="s">
        <v>807</v>
      </c>
      <c r="L219" t="s">
        <v>808</v>
      </c>
      <c r="M219" t="s">
        <v>51</v>
      </c>
      <c r="N219">
        <v>1</v>
      </c>
      <c r="O219" t="s">
        <v>40</v>
      </c>
      <c r="P219">
        <v>1</v>
      </c>
      <c r="Q219" t="s">
        <v>40</v>
      </c>
      <c r="R219" s="2">
        <v>44017.445833333331</v>
      </c>
      <c r="S219" s="2" t="s">
        <v>62</v>
      </c>
      <c r="T219" s="2" t="s">
        <v>42</v>
      </c>
      <c r="U219" s="2" t="s">
        <v>43</v>
      </c>
      <c r="V219" s="2" t="s">
        <v>44</v>
      </c>
      <c r="W219" s="2" t="s">
        <v>44</v>
      </c>
      <c r="X219" s="2" t="s">
        <v>798</v>
      </c>
      <c r="Y219" s="2" t="s">
        <v>43</v>
      </c>
      <c r="Z219" s="2" t="s">
        <v>186</v>
      </c>
      <c r="AA219">
        <v>16.670000000000002</v>
      </c>
      <c r="AB219" t="s">
        <v>40</v>
      </c>
      <c r="AC219">
        <v>316061</v>
      </c>
      <c r="AD219" t="s">
        <v>806</v>
      </c>
      <c r="AE219" t="s">
        <v>270</v>
      </c>
    </row>
    <row r="220" spans="1:31" hidden="1" x14ac:dyDescent="0.25">
      <c r="A220" t="s">
        <v>31</v>
      </c>
      <c r="B220" t="s">
        <v>32</v>
      </c>
      <c r="C220" t="s">
        <v>797</v>
      </c>
      <c r="D220">
        <v>34750</v>
      </c>
      <c r="E220" t="s">
        <v>798</v>
      </c>
      <c r="F220">
        <v>262911</v>
      </c>
      <c r="G220" t="s">
        <v>799</v>
      </c>
      <c r="H220">
        <v>262911</v>
      </c>
      <c r="I220" t="s">
        <v>799</v>
      </c>
      <c r="J220">
        <v>620512</v>
      </c>
      <c r="K220" t="s">
        <v>809</v>
      </c>
      <c r="L220" t="s">
        <v>810</v>
      </c>
      <c r="M220" t="s">
        <v>51</v>
      </c>
      <c r="N220">
        <v>1</v>
      </c>
      <c r="O220" t="s">
        <v>611</v>
      </c>
      <c r="P220">
        <v>1</v>
      </c>
      <c r="Q220" t="s">
        <v>611</v>
      </c>
      <c r="R220" s="2">
        <v>44017.445833333331</v>
      </c>
      <c r="S220" s="2" t="s">
        <v>41</v>
      </c>
      <c r="T220" s="2" t="s">
        <v>42</v>
      </c>
      <c r="U220" s="2" t="s">
        <v>43</v>
      </c>
      <c r="V220" s="2" t="s">
        <v>44</v>
      </c>
      <c r="W220" s="2" t="s">
        <v>44</v>
      </c>
      <c r="X220" s="2" t="s">
        <v>798</v>
      </c>
      <c r="Y220" s="2" t="s">
        <v>43</v>
      </c>
      <c r="Z220" s="2" t="s">
        <v>186</v>
      </c>
      <c r="AA220">
        <v>20</v>
      </c>
      <c r="AB220" t="s">
        <v>611</v>
      </c>
      <c r="AC220">
        <v>262911</v>
      </c>
      <c r="AD220" t="s">
        <v>799</v>
      </c>
      <c r="AE220" t="s">
        <v>270</v>
      </c>
    </row>
    <row r="221" spans="1:31" hidden="1" x14ac:dyDescent="0.25">
      <c r="A221" t="s">
        <v>31</v>
      </c>
      <c r="B221" t="s">
        <v>32</v>
      </c>
      <c r="C221" t="s">
        <v>797</v>
      </c>
      <c r="D221">
        <v>34750</v>
      </c>
      <c r="E221" t="s">
        <v>798</v>
      </c>
      <c r="F221">
        <v>262911</v>
      </c>
      <c r="G221" t="s">
        <v>799</v>
      </c>
      <c r="H221">
        <v>262911</v>
      </c>
      <c r="I221" t="s">
        <v>799</v>
      </c>
      <c r="J221">
        <v>682731</v>
      </c>
      <c r="K221" t="s">
        <v>811</v>
      </c>
      <c r="L221" t="s">
        <v>812</v>
      </c>
      <c r="M221" t="s">
        <v>39</v>
      </c>
      <c r="N221">
        <v>0</v>
      </c>
      <c r="P221">
        <v>0</v>
      </c>
      <c r="R221" s="2">
        <v>44017.445833333331</v>
      </c>
      <c r="S221" s="2" t="s">
        <v>41</v>
      </c>
      <c r="T221" s="2" t="s">
        <v>42</v>
      </c>
      <c r="U221" s="2" t="s">
        <v>44</v>
      </c>
      <c r="V221" s="2" t="s">
        <v>44</v>
      </c>
      <c r="W221" s="2" t="s">
        <v>44</v>
      </c>
      <c r="X221" s="2" t="s">
        <v>798</v>
      </c>
      <c r="Y221" s="2" t="s">
        <v>44</v>
      </c>
      <c r="AC221">
        <v>262911</v>
      </c>
      <c r="AD221" t="s">
        <v>799</v>
      </c>
      <c r="AE221" t="s">
        <v>270</v>
      </c>
    </row>
    <row r="222" spans="1:31" hidden="1" x14ac:dyDescent="0.25">
      <c r="A222" t="s">
        <v>31</v>
      </c>
      <c r="B222" t="s">
        <v>32</v>
      </c>
      <c r="C222" t="s">
        <v>797</v>
      </c>
      <c r="D222">
        <v>34750</v>
      </c>
      <c r="E222" t="s">
        <v>798</v>
      </c>
      <c r="F222">
        <v>262911</v>
      </c>
      <c r="G222" t="s">
        <v>799</v>
      </c>
      <c r="H222">
        <v>262911</v>
      </c>
      <c r="I222" t="s">
        <v>799</v>
      </c>
      <c r="J222" t="s">
        <v>813</v>
      </c>
      <c r="K222" t="s">
        <v>814</v>
      </c>
      <c r="L222" t="s">
        <v>815</v>
      </c>
      <c r="M222" t="s">
        <v>39</v>
      </c>
      <c r="N222">
        <v>1</v>
      </c>
      <c r="O222" t="s">
        <v>816</v>
      </c>
      <c r="P222">
        <v>1</v>
      </c>
      <c r="Q222" t="s">
        <v>816</v>
      </c>
      <c r="R222" s="2">
        <v>44017.445833333331</v>
      </c>
      <c r="S222" s="2" t="s">
        <v>41</v>
      </c>
      <c r="T222" s="2" t="s">
        <v>425</v>
      </c>
      <c r="U222" s="2" t="s">
        <v>43</v>
      </c>
      <c r="V222" s="2" t="s">
        <v>43</v>
      </c>
      <c r="W222" s="2" t="s">
        <v>44</v>
      </c>
      <c r="X222" s="2" t="s">
        <v>798</v>
      </c>
      <c r="Y222" s="2" t="s">
        <v>44</v>
      </c>
      <c r="AC222">
        <v>262911</v>
      </c>
      <c r="AD222" t="s">
        <v>799</v>
      </c>
      <c r="AE222" t="s">
        <v>270</v>
      </c>
    </row>
    <row r="223" spans="1:31" hidden="1" x14ac:dyDescent="0.25">
      <c r="A223" t="s">
        <v>31</v>
      </c>
      <c r="B223" t="s">
        <v>32</v>
      </c>
      <c r="C223" t="s">
        <v>797</v>
      </c>
      <c r="D223">
        <v>34750</v>
      </c>
      <c r="E223" t="s">
        <v>798</v>
      </c>
      <c r="F223">
        <v>262911</v>
      </c>
      <c r="G223" t="s">
        <v>799</v>
      </c>
      <c r="H223">
        <v>262911</v>
      </c>
      <c r="I223" t="s">
        <v>799</v>
      </c>
      <c r="J223" t="s">
        <v>817</v>
      </c>
      <c r="K223" t="s">
        <v>818</v>
      </c>
      <c r="L223" t="s">
        <v>819</v>
      </c>
      <c r="M223" t="s">
        <v>39</v>
      </c>
      <c r="N223">
        <v>1</v>
      </c>
      <c r="O223" t="s">
        <v>527</v>
      </c>
      <c r="P223">
        <v>1</v>
      </c>
      <c r="Q223" t="s">
        <v>527</v>
      </c>
      <c r="R223" s="2">
        <v>44017.445833333331</v>
      </c>
      <c r="S223" s="2" t="s">
        <v>41</v>
      </c>
      <c r="T223" s="2" t="s">
        <v>425</v>
      </c>
      <c r="U223" s="2" t="s">
        <v>43</v>
      </c>
      <c r="V223" s="2" t="s">
        <v>43</v>
      </c>
      <c r="W223" s="2" t="s">
        <v>44</v>
      </c>
      <c r="X223" s="2" t="s">
        <v>798</v>
      </c>
      <c r="Y223" s="2" t="s">
        <v>44</v>
      </c>
      <c r="AC223">
        <v>262911</v>
      </c>
      <c r="AD223" t="s">
        <v>799</v>
      </c>
      <c r="AE223" t="s">
        <v>270</v>
      </c>
    </row>
    <row r="224" spans="1:31" hidden="1" x14ac:dyDescent="0.25">
      <c r="A224" t="s">
        <v>31</v>
      </c>
      <c r="B224" t="s">
        <v>32</v>
      </c>
      <c r="C224" t="s">
        <v>797</v>
      </c>
      <c r="D224">
        <v>34750</v>
      </c>
      <c r="E224" t="s">
        <v>798</v>
      </c>
      <c r="F224">
        <v>262911</v>
      </c>
      <c r="G224" t="s">
        <v>799</v>
      </c>
      <c r="H224">
        <v>262911</v>
      </c>
      <c r="I224" t="s">
        <v>799</v>
      </c>
      <c r="J224" t="s">
        <v>820</v>
      </c>
      <c r="K224" t="s">
        <v>821</v>
      </c>
      <c r="L224" t="s">
        <v>822</v>
      </c>
      <c r="M224" t="s">
        <v>39</v>
      </c>
      <c r="N224">
        <v>0</v>
      </c>
      <c r="P224">
        <v>0</v>
      </c>
      <c r="R224" s="2">
        <v>44017.445833333331</v>
      </c>
      <c r="S224" s="2" t="s">
        <v>41</v>
      </c>
      <c r="T224" s="2" t="s">
        <v>425</v>
      </c>
      <c r="U224" s="2" t="s">
        <v>44</v>
      </c>
      <c r="V224" s="2" t="s">
        <v>43</v>
      </c>
      <c r="W224" s="2" t="s">
        <v>44</v>
      </c>
      <c r="X224" s="2" t="s">
        <v>798</v>
      </c>
      <c r="Y224" s="2" t="s">
        <v>44</v>
      </c>
      <c r="AC224">
        <v>262911</v>
      </c>
      <c r="AD224" t="s">
        <v>799</v>
      </c>
      <c r="AE224" t="s">
        <v>270</v>
      </c>
    </row>
    <row r="225" spans="1:31" hidden="1" x14ac:dyDescent="0.25">
      <c r="A225" t="s">
        <v>31</v>
      </c>
      <c r="B225" t="s">
        <v>32</v>
      </c>
      <c r="C225" t="s">
        <v>55</v>
      </c>
      <c r="D225">
        <v>34751</v>
      </c>
      <c r="E225" t="s">
        <v>823</v>
      </c>
      <c r="F225">
        <v>243875</v>
      </c>
      <c r="G225" t="s">
        <v>421</v>
      </c>
      <c r="H225">
        <v>585732</v>
      </c>
      <c r="I225" t="s">
        <v>58</v>
      </c>
      <c r="J225">
        <v>308998</v>
      </c>
      <c r="K225" t="s">
        <v>824</v>
      </c>
      <c r="L225" t="s">
        <v>825</v>
      </c>
      <c r="M225" t="s">
        <v>115</v>
      </c>
      <c r="N225">
        <v>3</v>
      </c>
      <c r="O225" t="s">
        <v>826</v>
      </c>
      <c r="P225">
        <v>3</v>
      </c>
      <c r="Q225" t="s">
        <v>826</v>
      </c>
      <c r="R225" s="2">
        <v>44017.445833333331</v>
      </c>
      <c r="S225" s="2" t="s">
        <v>41</v>
      </c>
      <c r="T225" s="2" t="s">
        <v>663</v>
      </c>
      <c r="U225" s="2" t="s">
        <v>43</v>
      </c>
      <c r="V225" s="2" t="s">
        <v>44</v>
      </c>
      <c r="W225" s="2" t="s">
        <v>44</v>
      </c>
      <c r="X225" s="2" t="s">
        <v>63</v>
      </c>
      <c r="Y225" s="2" t="s">
        <v>43</v>
      </c>
      <c r="Z225">
        <v>0</v>
      </c>
      <c r="AA225">
        <v>0</v>
      </c>
      <c r="AB225" t="s">
        <v>196</v>
      </c>
      <c r="AC225">
        <v>261355</v>
      </c>
      <c r="AD225" t="s">
        <v>232</v>
      </c>
      <c r="AE225" t="s">
        <v>48</v>
      </c>
    </row>
    <row r="226" spans="1:31" hidden="1" x14ac:dyDescent="0.25">
      <c r="A226" t="s">
        <v>31</v>
      </c>
      <c r="B226" t="s">
        <v>32</v>
      </c>
      <c r="C226" t="s">
        <v>55</v>
      </c>
      <c r="D226">
        <v>34751</v>
      </c>
      <c r="E226" t="s">
        <v>823</v>
      </c>
      <c r="F226">
        <v>243875</v>
      </c>
      <c r="G226" t="s">
        <v>421</v>
      </c>
      <c r="H226">
        <v>585732</v>
      </c>
      <c r="I226" t="s">
        <v>58</v>
      </c>
      <c r="J226">
        <v>548376</v>
      </c>
      <c r="K226" t="s">
        <v>827</v>
      </c>
      <c r="L226" t="s">
        <v>828</v>
      </c>
      <c r="M226" t="s">
        <v>115</v>
      </c>
      <c r="N226">
        <v>1</v>
      </c>
      <c r="O226" t="s">
        <v>160</v>
      </c>
      <c r="P226">
        <v>1</v>
      </c>
      <c r="Q226" t="s">
        <v>160</v>
      </c>
      <c r="R226" s="2">
        <v>44017.445833333331</v>
      </c>
      <c r="S226" s="2" t="s">
        <v>41</v>
      </c>
      <c r="T226" s="2" t="s">
        <v>42</v>
      </c>
      <c r="U226" s="2" t="s">
        <v>43</v>
      </c>
      <c r="V226" s="2" t="s">
        <v>44</v>
      </c>
      <c r="W226" s="2" t="s">
        <v>44</v>
      </c>
      <c r="X226" s="2" t="s">
        <v>63</v>
      </c>
      <c r="Y226" s="2" t="s">
        <v>44</v>
      </c>
      <c r="AC226">
        <v>623241</v>
      </c>
      <c r="AD226" t="s">
        <v>426</v>
      </c>
      <c r="AE226" t="s">
        <v>48</v>
      </c>
    </row>
    <row r="227" spans="1:31" hidden="1" x14ac:dyDescent="0.25">
      <c r="A227" t="s">
        <v>31</v>
      </c>
      <c r="B227" t="s">
        <v>32</v>
      </c>
      <c r="C227" t="s">
        <v>55</v>
      </c>
      <c r="D227">
        <v>34751</v>
      </c>
      <c r="E227" t="s">
        <v>823</v>
      </c>
      <c r="F227">
        <v>243875</v>
      </c>
      <c r="G227" t="s">
        <v>421</v>
      </c>
      <c r="H227">
        <v>585732</v>
      </c>
      <c r="I227" t="s">
        <v>58</v>
      </c>
      <c r="J227" t="s">
        <v>829</v>
      </c>
      <c r="K227" t="s">
        <v>830</v>
      </c>
      <c r="L227" t="s">
        <v>831</v>
      </c>
      <c r="M227" t="s">
        <v>39</v>
      </c>
      <c r="N227">
        <v>0</v>
      </c>
      <c r="P227">
        <v>0</v>
      </c>
      <c r="R227" s="2">
        <v>44017.445833333331</v>
      </c>
      <c r="S227" s="2" t="s">
        <v>41</v>
      </c>
      <c r="T227" s="2" t="s">
        <v>425</v>
      </c>
      <c r="U227" s="2" t="s">
        <v>44</v>
      </c>
      <c r="V227" s="2" t="s">
        <v>43</v>
      </c>
      <c r="W227" s="2" t="s">
        <v>44</v>
      </c>
      <c r="X227" s="2" t="s">
        <v>63</v>
      </c>
      <c r="Y227" s="2" t="s">
        <v>44</v>
      </c>
      <c r="AC227">
        <v>8359</v>
      </c>
      <c r="AD227" t="s">
        <v>119</v>
      </c>
      <c r="AE227" t="s">
        <v>48</v>
      </c>
    </row>
    <row r="228" spans="1:31" hidden="1" x14ac:dyDescent="0.25">
      <c r="A228" t="s">
        <v>31</v>
      </c>
      <c r="B228" t="s">
        <v>32</v>
      </c>
      <c r="C228" t="s">
        <v>55</v>
      </c>
      <c r="D228">
        <v>34751</v>
      </c>
      <c r="E228" t="s">
        <v>823</v>
      </c>
      <c r="F228">
        <v>243875</v>
      </c>
      <c r="G228" t="s">
        <v>421</v>
      </c>
      <c r="H228">
        <v>585732</v>
      </c>
      <c r="I228" t="s">
        <v>58</v>
      </c>
      <c r="J228" t="s">
        <v>832</v>
      </c>
      <c r="K228" t="s">
        <v>833</v>
      </c>
      <c r="L228" t="s">
        <v>834</v>
      </c>
      <c r="M228" t="s">
        <v>51</v>
      </c>
      <c r="N228">
        <v>0</v>
      </c>
      <c r="P228">
        <v>0</v>
      </c>
      <c r="R228" s="2">
        <v>44017.445833333331</v>
      </c>
      <c r="S228" s="2" t="s">
        <v>41</v>
      </c>
      <c r="T228" s="2" t="s">
        <v>425</v>
      </c>
      <c r="U228" s="2" t="s">
        <v>44</v>
      </c>
      <c r="V228" s="2" t="s">
        <v>43</v>
      </c>
      <c r="W228" s="2" t="s">
        <v>44</v>
      </c>
      <c r="X228" s="2" t="s">
        <v>63</v>
      </c>
      <c r="Y228" s="2" t="s">
        <v>44</v>
      </c>
      <c r="AC228">
        <v>8359</v>
      </c>
      <c r="AD228" t="s">
        <v>119</v>
      </c>
      <c r="AE228" t="s">
        <v>48</v>
      </c>
    </row>
    <row r="229" spans="1:31" hidden="1" x14ac:dyDescent="0.25">
      <c r="A229" t="s">
        <v>31</v>
      </c>
      <c r="B229" t="s">
        <v>32</v>
      </c>
      <c r="C229" t="s">
        <v>55</v>
      </c>
      <c r="D229">
        <v>34752</v>
      </c>
      <c r="E229" t="s">
        <v>835</v>
      </c>
      <c r="F229">
        <v>243875</v>
      </c>
      <c r="G229" t="s">
        <v>421</v>
      </c>
      <c r="H229">
        <v>585732</v>
      </c>
      <c r="I229" t="s">
        <v>58</v>
      </c>
      <c r="J229">
        <v>329442</v>
      </c>
      <c r="K229" t="s">
        <v>836</v>
      </c>
      <c r="L229" t="s">
        <v>837</v>
      </c>
      <c r="M229" t="s">
        <v>39</v>
      </c>
      <c r="N229">
        <v>2</v>
      </c>
      <c r="O229" t="s">
        <v>258</v>
      </c>
      <c r="P229">
        <v>2</v>
      </c>
      <c r="Q229" t="s">
        <v>258</v>
      </c>
      <c r="R229" s="2">
        <v>44017.445833333331</v>
      </c>
      <c r="S229" s="2" t="s">
        <v>41</v>
      </c>
      <c r="T229" s="2" t="s">
        <v>42</v>
      </c>
      <c r="U229" s="2" t="s">
        <v>43</v>
      </c>
      <c r="V229" s="2" t="s">
        <v>44</v>
      </c>
      <c r="W229" s="2" t="s">
        <v>44</v>
      </c>
      <c r="X229" s="2" t="s">
        <v>63</v>
      </c>
      <c r="Y229" s="2" t="s">
        <v>43</v>
      </c>
      <c r="Z229">
        <v>0</v>
      </c>
      <c r="AA229">
        <v>0</v>
      </c>
      <c r="AB229" t="s">
        <v>40</v>
      </c>
      <c r="AC229">
        <v>310115</v>
      </c>
      <c r="AD229" t="s">
        <v>265</v>
      </c>
      <c r="AE229" t="s">
        <v>48</v>
      </c>
    </row>
    <row r="230" spans="1:31" hidden="1" x14ac:dyDescent="0.25">
      <c r="A230" t="s">
        <v>31</v>
      </c>
      <c r="B230" t="s">
        <v>32</v>
      </c>
      <c r="C230" t="s">
        <v>55</v>
      </c>
      <c r="D230">
        <v>28238</v>
      </c>
      <c r="E230" t="s">
        <v>769</v>
      </c>
      <c r="F230">
        <v>243875</v>
      </c>
      <c r="G230" t="s">
        <v>421</v>
      </c>
      <c r="H230">
        <v>585732</v>
      </c>
      <c r="I230" t="s">
        <v>58</v>
      </c>
      <c r="J230">
        <v>614049</v>
      </c>
      <c r="K230" t="s">
        <v>838</v>
      </c>
      <c r="L230" t="s">
        <v>839</v>
      </c>
      <c r="M230" t="s">
        <v>51</v>
      </c>
      <c r="N230">
        <v>3</v>
      </c>
      <c r="O230" t="s">
        <v>781</v>
      </c>
      <c r="P230">
        <v>3</v>
      </c>
      <c r="Q230" t="s">
        <v>781</v>
      </c>
      <c r="R230" s="2">
        <v>44017.445833333331</v>
      </c>
      <c r="S230" s="2" t="s">
        <v>62</v>
      </c>
      <c r="T230" s="2" t="s">
        <v>42</v>
      </c>
      <c r="U230" s="2" t="s">
        <v>43</v>
      </c>
      <c r="V230" s="2" t="s">
        <v>44</v>
      </c>
      <c r="W230" s="2" t="s">
        <v>44</v>
      </c>
      <c r="X230" s="2" t="s">
        <v>63</v>
      </c>
      <c r="Y230" s="2" t="s">
        <v>43</v>
      </c>
      <c r="Z230">
        <v>100</v>
      </c>
      <c r="AA230">
        <v>100</v>
      </c>
      <c r="AB230" t="s">
        <v>160</v>
      </c>
      <c r="AC230">
        <v>243875</v>
      </c>
      <c r="AD230" t="s">
        <v>421</v>
      </c>
      <c r="AE230" t="s">
        <v>48</v>
      </c>
    </row>
    <row r="231" spans="1:31" hidden="1" x14ac:dyDescent="0.25">
      <c r="A231" t="s">
        <v>31</v>
      </c>
      <c r="B231" t="s">
        <v>32</v>
      </c>
      <c r="C231" t="s">
        <v>55</v>
      </c>
      <c r="D231">
        <v>28238</v>
      </c>
      <c r="E231" t="s">
        <v>769</v>
      </c>
      <c r="F231">
        <v>243875</v>
      </c>
      <c r="G231" t="s">
        <v>421</v>
      </c>
      <c r="H231">
        <v>585732</v>
      </c>
      <c r="I231" t="s">
        <v>58</v>
      </c>
      <c r="J231">
        <v>624395</v>
      </c>
      <c r="K231" t="s">
        <v>789</v>
      </c>
      <c r="L231" t="s">
        <v>840</v>
      </c>
      <c r="M231" t="s">
        <v>51</v>
      </c>
      <c r="N231">
        <v>3</v>
      </c>
      <c r="O231" t="s">
        <v>700</v>
      </c>
      <c r="P231">
        <v>3</v>
      </c>
      <c r="Q231" t="s">
        <v>700</v>
      </c>
      <c r="R231" s="2">
        <v>44017.445833333331</v>
      </c>
      <c r="S231" s="2" t="s">
        <v>62</v>
      </c>
      <c r="T231" s="2" t="s">
        <v>42</v>
      </c>
      <c r="U231" s="2" t="s">
        <v>43</v>
      </c>
      <c r="V231" s="2" t="s">
        <v>44</v>
      </c>
      <c r="W231" s="2" t="s">
        <v>44</v>
      </c>
      <c r="X231" s="2" t="s">
        <v>63</v>
      </c>
      <c r="Y231" s="2" t="s">
        <v>43</v>
      </c>
      <c r="Z231">
        <v>100</v>
      </c>
      <c r="AA231">
        <v>100</v>
      </c>
      <c r="AB231" t="s">
        <v>160</v>
      </c>
      <c r="AC231">
        <v>493075</v>
      </c>
      <c r="AD231" t="s">
        <v>779</v>
      </c>
      <c r="AE231" t="s">
        <v>48</v>
      </c>
    </row>
    <row r="232" spans="1:31" hidden="1" x14ac:dyDescent="0.25">
      <c r="A232" t="s">
        <v>31</v>
      </c>
      <c r="B232" t="s">
        <v>32</v>
      </c>
      <c r="C232" t="s">
        <v>55</v>
      </c>
      <c r="D232">
        <v>28238</v>
      </c>
      <c r="E232" t="s">
        <v>769</v>
      </c>
      <c r="F232">
        <v>243875</v>
      </c>
      <c r="G232" t="s">
        <v>421</v>
      </c>
      <c r="H232">
        <v>585732</v>
      </c>
      <c r="I232" t="s">
        <v>58</v>
      </c>
      <c r="J232">
        <v>673887</v>
      </c>
      <c r="K232" t="s">
        <v>841</v>
      </c>
      <c r="L232" t="s">
        <v>842</v>
      </c>
      <c r="M232" t="s">
        <v>51</v>
      </c>
      <c r="N232">
        <v>1</v>
      </c>
      <c r="O232" t="s">
        <v>160</v>
      </c>
      <c r="P232">
        <v>1</v>
      </c>
      <c r="Q232" t="s">
        <v>160</v>
      </c>
      <c r="R232" s="2">
        <v>44017.445833333331</v>
      </c>
      <c r="S232" s="2" t="s">
        <v>62</v>
      </c>
      <c r="T232" s="2" t="s">
        <v>42</v>
      </c>
      <c r="U232" s="2" t="s">
        <v>43</v>
      </c>
      <c r="V232" s="2" t="s">
        <v>44</v>
      </c>
      <c r="W232" s="2" t="s">
        <v>44</v>
      </c>
      <c r="X232" s="2" t="s">
        <v>63</v>
      </c>
      <c r="Y232" s="2" t="s">
        <v>43</v>
      </c>
      <c r="Z232" s="2" t="s">
        <v>46</v>
      </c>
      <c r="AA232">
        <v>50</v>
      </c>
      <c r="AB232" t="s">
        <v>160</v>
      </c>
      <c r="AC232">
        <v>243875</v>
      </c>
      <c r="AD232" t="s">
        <v>421</v>
      </c>
      <c r="AE232" t="s">
        <v>48</v>
      </c>
    </row>
    <row r="233" spans="1:31" hidden="1" x14ac:dyDescent="0.25">
      <c r="A233" t="s">
        <v>31</v>
      </c>
      <c r="B233" t="s">
        <v>32</v>
      </c>
      <c r="C233" t="s">
        <v>55</v>
      </c>
      <c r="D233">
        <v>28238</v>
      </c>
      <c r="E233" t="s">
        <v>769</v>
      </c>
      <c r="F233">
        <v>243875</v>
      </c>
      <c r="G233" t="s">
        <v>421</v>
      </c>
      <c r="H233">
        <v>585732</v>
      </c>
      <c r="I233" t="s">
        <v>58</v>
      </c>
      <c r="J233" t="s">
        <v>843</v>
      </c>
      <c r="K233" t="s">
        <v>844</v>
      </c>
      <c r="L233" t="s">
        <v>845</v>
      </c>
      <c r="M233" t="s">
        <v>72</v>
      </c>
      <c r="N233">
        <v>1</v>
      </c>
      <c r="O233" t="s">
        <v>160</v>
      </c>
      <c r="P233">
        <v>1</v>
      </c>
      <c r="Q233" t="s">
        <v>160</v>
      </c>
      <c r="R233" s="2">
        <v>44017.445833333331</v>
      </c>
      <c r="S233" s="2" t="s">
        <v>62</v>
      </c>
      <c r="T233" s="2" t="s">
        <v>425</v>
      </c>
      <c r="U233" s="2" t="s">
        <v>43</v>
      </c>
      <c r="V233" s="2" t="s">
        <v>43</v>
      </c>
      <c r="W233" s="2" t="s">
        <v>44</v>
      </c>
      <c r="X233" s="2" t="s">
        <v>63</v>
      </c>
      <c r="Y233" s="2" t="s">
        <v>43</v>
      </c>
      <c r="Z233">
        <v>100</v>
      </c>
      <c r="AA233">
        <v>100</v>
      </c>
      <c r="AB233" t="s">
        <v>160</v>
      </c>
      <c r="AC233">
        <v>243875</v>
      </c>
      <c r="AD233" t="s">
        <v>421</v>
      </c>
      <c r="AE233" t="s">
        <v>48</v>
      </c>
    </row>
    <row r="234" spans="1:31" hidden="1" x14ac:dyDescent="0.25">
      <c r="A234" t="s">
        <v>31</v>
      </c>
      <c r="B234" t="s">
        <v>32</v>
      </c>
      <c r="C234" t="s">
        <v>55</v>
      </c>
      <c r="D234">
        <v>28238</v>
      </c>
      <c r="E234" t="s">
        <v>769</v>
      </c>
      <c r="F234">
        <v>243875</v>
      </c>
      <c r="G234" t="s">
        <v>421</v>
      </c>
      <c r="H234">
        <v>585732</v>
      </c>
      <c r="I234" t="s">
        <v>58</v>
      </c>
      <c r="J234">
        <v>505029</v>
      </c>
      <c r="K234" t="s">
        <v>846</v>
      </c>
      <c r="L234" t="s">
        <v>847</v>
      </c>
      <c r="M234" t="s">
        <v>115</v>
      </c>
      <c r="N234">
        <v>8</v>
      </c>
      <c r="O234" t="s">
        <v>848</v>
      </c>
      <c r="P234">
        <v>8</v>
      </c>
      <c r="Q234" t="s">
        <v>848</v>
      </c>
      <c r="R234" s="2">
        <v>44017.445833333331</v>
      </c>
      <c r="S234" s="2" t="s">
        <v>62</v>
      </c>
      <c r="T234" s="2" t="s">
        <v>42</v>
      </c>
      <c r="U234" s="2" t="s">
        <v>43</v>
      </c>
      <c r="V234" s="2" t="s">
        <v>44</v>
      </c>
      <c r="W234" s="2" t="s">
        <v>44</v>
      </c>
      <c r="X234" s="2" t="s">
        <v>63</v>
      </c>
      <c r="Y234" s="2" t="s">
        <v>43</v>
      </c>
      <c r="Z234">
        <v>100</v>
      </c>
      <c r="AA234">
        <v>100</v>
      </c>
      <c r="AB234" t="s">
        <v>849</v>
      </c>
      <c r="AC234">
        <v>204903</v>
      </c>
      <c r="AD234" t="s">
        <v>85</v>
      </c>
      <c r="AE234" t="s">
        <v>48</v>
      </c>
    </row>
    <row r="235" spans="1:31" hidden="1" x14ac:dyDescent="0.25">
      <c r="A235" t="s">
        <v>31</v>
      </c>
      <c r="B235" t="s">
        <v>32</v>
      </c>
      <c r="C235" t="s">
        <v>55</v>
      </c>
      <c r="D235">
        <v>28238</v>
      </c>
      <c r="E235" t="s">
        <v>769</v>
      </c>
      <c r="F235">
        <v>243875</v>
      </c>
      <c r="G235" t="s">
        <v>421</v>
      </c>
      <c r="H235">
        <v>585732</v>
      </c>
      <c r="I235" t="s">
        <v>58</v>
      </c>
      <c r="J235">
        <v>508409</v>
      </c>
      <c r="K235" t="s">
        <v>850</v>
      </c>
      <c r="L235" t="s">
        <v>851</v>
      </c>
      <c r="M235" t="s">
        <v>115</v>
      </c>
      <c r="N235">
        <v>2</v>
      </c>
      <c r="O235" t="s">
        <v>852</v>
      </c>
      <c r="P235">
        <v>5</v>
      </c>
      <c r="Q235" t="s">
        <v>853</v>
      </c>
      <c r="R235" s="2">
        <v>44017.445833333331</v>
      </c>
      <c r="S235" s="2" t="s">
        <v>41</v>
      </c>
      <c r="T235" s="2" t="s">
        <v>42</v>
      </c>
      <c r="U235" s="2" t="s">
        <v>43</v>
      </c>
      <c r="V235" s="2" t="s">
        <v>44</v>
      </c>
      <c r="W235" s="2" t="s">
        <v>44</v>
      </c>
      <c r="X235" s="2" t="s">
        <v>63</v>
      </c>
      <c r="Y235" s="2" t="s">
        <v>43</v>
      </c>
      <c r="Z235">
        <v>100</v>
      </c>
      <c r="AA235">
        <v>100</v>
      </c>
      <c r="AB235" t="s">
        <v>118</v>
      </c>
      <c r="AC235">
        <v>8359</v>
      </c>
      <c r="AD235" t="s">
        <v>119</v>
      </c>
      <c r="AE235" t="s">
        <v>48</v>
      </c>
    </row>
    <row r="236" spans="1:31" hidden="1" x14ac:dyDescent="0.25">
      <c r="A236" t="s">
        <v>31</v>
      </c>
      <c r="B236" t="s">
        <v>32</v>
      </c>
      <c r="C236" t="s">
        <v>55</v>
      </c>
      <c r="D236">
        <v>28238</v>
      </c>
      <c r="E236" t="s">
        <v>769</v>
      </c>
      <c r="F236">
        <v>243875</v>
      </c>
      <c r="G236" t="s">
        <v>421</v>
      </c>
      <c r="H236">
        <v>585732</v>
      </c>
      <c r="I236" t="s">
        <v>58</v>
      </c>
      <c r="J236">
        <v>596852</v>
      </c>
      <c r="K236" t="s">
        <v>854</v>
      </c>
      <c r="L236" t="s">
        <v>855</v>
      </c>
      <c r="M236" t="s">
        <v>51</v>
      </c>
      <c r="N236">
        <v>2</v>
      </c>
      <c r="O236" t="s">
        <v>650</v>
      </c>
      <c r="P236">
        <v>2</v>
      </c>
      <c r="Q236" t="s">
        <v>650</v>
      </c>
      <c r="R236" s="2">
        <v>44017.445833333331</v>
      </c>
      <c r="S236" s="2" t="s">
        <v>62</v>
      </c>
      <c r="T236" s="2" t="s">
        <v>42</v>
      </c>
      <c r="U236" s="2" t="s">
        <v>43</v>
      </c>
      <c r="V236" s="2" t="s">
        <v>44</v>
      </c>
      <c r="W236" s="2" t="s">
        <v>44</v>
      </c>
      <c r="X236" s="2" t="s">
        <v>63</v>
      </c>
      <c r="Y236" s="2" t="s">
        <v>43</v>
      </c>
      <c r="Z236" s="2" t="s">
        <v>447</v>
      </c>
      <c r="AA236">
        <v>80</v>
      </c>
      <c r="AB236" t="s">
        <v>107</v>
      </c>
      <c r="AC236">
        <v>484478</v>
      </c>
      <c r="AD236" t="s">
        <v>136</v>
      </c>
      <c r="AE236" t="s">
        <v>48</v>
      </c>
    </row>
    <row r="237" spans="1:31" hidden="1" x14ac:dyDescent="0.25">
      <c r="A237" t="s">
        <v>31</v>
      </c>
      <c r="B237" t="s">
        <v>32</v>
      </c>
      <c r="C237" t="s">
        <v>55</v>
      </c>
      <c r="D237">
        <v>28238</v>
      </c>
      <c r="E237" t="s">
        <v>769</v>
      </c>
      <c r="F237">
        <v>243875</v>
      </c>
      <c r="G237" t="s">
        <v>421</v>
      </c>
      <c r="H237">
        <v>585732</v>
      </c>
      <c r="I237" t="s">
        <v>58</v>
      </c>
      <c r="J237">
        <v>611781</v>
      </c>
      <c r="K237" t="s">
        <v>856</v>
      </c>
      <c r="L237" t="s">
        <v>857</v>
      </c>
      <c r="M237" t="s">
        <v>72</v>
      </c>
      <c r="N237">
        <v>6</v>
      </c>
      <c r="O237" t="s">
        <v>858</v>
      </c>
      <c r="P237">
        <v>6</v>
      </c>
      <c r="Q237" t="s">
        <v>858</v>
      </c>
      <c r="R237" s="2">
        <v>44017.445833333331</v>
      </c>
      <c r="S237" s="2" t="s">
        <v>62</v>
      </c>
      <c r="T237" s="2" t="s">
        <v>42</v>
      </c>
      <c r="U237" s="2" t="s">
        <v>43</v>
      </c>
      <c r="V237" s="2" t="s">
        <v>44</v>
      </c>
      <c r="W237" s="2" t="s">
        <v>44</v>
      </c>
      <c r="X237" s="2" t="s">
        <v>63</v>
      </c>
      <c r="Y237" s="2" t="s">
        <v>43</v>
      </c>
      <c r="Z237" s="2" t="s">
        <v>89</v>
      </c>
      <c r="AA237">
        <v>71.430000000000007</v>
      </c>
      <c r="AB237" t="s">
        <v>127</v>
      </c>
      <c r="AC237">
        <v>484478</v>
      </c>
      <c r="AD237" t="s">
        <v>136</v>
      </c>
      <c r="AE237" t="s">
        <v>48</v>
      </c>
    </row>
    <row r="238" spans="1:31" hidden="1" x14ac:dyDescent="0.25">
      <c r="A238" t="s">
        <v>31</v>
      </c>
      <c r="B238" t="s">
        <v>32</v>
      </c>
      <c r="C238" t="s">
        <v>55</v>
      </c>
      <c r="D238">
        <v>28238</v>
      </c>
      <c r="E238" t="s">
        <v>769</v>
      </c>
      <c r="F238">
        <v>243875</v>
      </c>
      <c r="G238" t="s">
        <v>421</v>
      </c>
      <c r="H238">
        <v>585732</v>
      </c>
      <c r="I238" t="s">
        <v>58</v>
      </c>
      <c r="J238" t="s">
        <v>859</v>
      </c>
      <c r="K238" t="s">
        <v>860</v>
      </c>
      <c r="L238" t="s">
        <v>861</v>
      </c>
      <c r="M238" t="s">
        <v>51</v>
      </c>
      <c r="N238">
        <v>3</v>
      </c>
      <c r="O238" t="s">
        <v>700</v>
      </c>
      <c r="P238">
        <v>3</v>
      </c>
      <c r="Q238" t="s">
        <v>700</v>
      </c>
      <c r="R238" s="2">
        <v>44017.445833333331</v>
      </c>
      <c r="S238" s="2" t="s">
        <v>41</v>
      </c>
      <c r="T238" s="2" t="s">
        <v>425</v>
      </c>
      <c r="U238" s="2" t="s">
        <v>43</v>
      </c>
      <c r="V238" s="2" t="s">
        <v>43</v>
      </c>
      <c r="W238" s="2" t="s">
        <v>44</v>
      </c>
      <c r="X238" s="2" t="s">
        <v>63</v>
      </c>
      <c r="Y238" s="2" t="s">
        <v>44</v>
      </c>
      <c r="AC238">
        <v>8359</v>
      </c>
      <c r="AD238" t="s">
        <v>119</v>
      </c>
      <c r="AE238" t="s">
        <v>48</v>
      </c>
    </row>
    <row r="239" spans="1:31" hidden="1" x14ac:dyDescent="0.25">
      <c r="A239" t="s">
        <v>31</v>
      </c>
      <c r="B239" t="s">
        <v>32</v>
      </c>
      <c r="C239" t="s">
        <v>862</v>
      </c>
      <c r="D239">
        <v>34850</v>
      </c>
      <c r="E239" t="s">
        <v>863</v>
      </c>
      <c r="F239">
        <v>203809</v>
      </c>
      <c r="G239" t="s">
        <v>864</v>
      </c>
      <c r="H239">
        <v>203809</v>
      </c>
      <c r="I239" t="s">
        <v>864</v>
      </c>
      <c r="J239">
        <v>532016</v>
      </c>
      <c r="K239" t="s">
        <v>865</v>
      </c>
      <c r="L239" t="s">
        <v>866</v>
      </c>
      <c r="M239" t="s">
        <v>115</v>
      </c>
      <c r="N239">
        <v>1</v>
      </c>
      <c r="O239" t="s">
        <v>867</v>
      </c>
      <c r="P239">
        <v>1</v>
      </c>
      <c r="Q239" t="s">
        <v>867</v>
      </c>
      <c r="R239" s="2">
        <v>44017.445833333331</v>
      </c>
      <c r="S239" s="2" t="s">
        <v>41</v>
      </c>
      <c r="T239" s="2" t="s">
        <v>42</v>
      </c>
      <c r="U239" s="2" t="s">
        <v>43</v>
      </c>
      <c r="V239" s="2" t="s">
        <v>44</v>
      </c>
      <c r="W239" s="2" t="s">
        <v>44</v>
      </c>
      <c r="X239" s="2" t="s">
        <v>868</v>
      </c>
      <c r="Y239" s="2" t="s">
        <v>43</v>
      </c>
      <c r="Z239">
        <v>0</v>
      </c>
      <c r="AA239">
        <v>0</v>
      </c>
      <c r="AB239" t="s">
        <v>867</v>
      </c>
      <c r="AC239">
        <v>203809</v>
      </c>
      <c r="AD239" t="s">
        <v>864</v>
      </c>
      <c r="AE239" t="s">
        <v>270</v>
      </c>
    </row>
    <row r="240" spans="1:31" hidden="1" x14ac:dyDescent="0.25">
      <c r="A240" t="s">
        <v>31</v>
      </c>
      <c r="B240" t="s">
        <v>32</v>
      </c>
      <c r="C240" t="s">
        <v>55</v>
      </c>
      <c r="D240">
        <v>40358</v>
      </c>
      <c r="E240" t="s">
        <v>869</v>
      </c>
      <c r="F240">
        <v>210725</v>
      </c>
      <c r="G240" t="s">
        <v>870</v>
      </c>
      <c r="H240">
        <v>210725</v>
      </c>
      <c r="I240" t="s">
        <v>870</v>
      </c>
      <c r="J240">
        <v>225658</v>
      </c>
      <c r="K240" t="s">
        <v>871</v>
      </c>
      <c r="L240" t="s">
        <v>872</v>
      </c>
      <c r="M240" t="s">
        <v>115</v>
      </c>
      <c r="N240">
        <v>1</v>
      </c>
      <c r="O240" t="s">
        <v>873</v>
      </c>
      <c r="P240">
        <v>1</v>
      </c>
      <c r="Q240" t="s">
        <v>873</v>
      </c>
      <c r="R240" s="2">
        <v>44017.445833333331</v>
      </c>
      <c r="S240" s="2" t="s">
        <v>41</v>
      </c>
      <c r="T240" s="2" t="s">
        <v>42</v>
      </c>
      <c r="U240" s="2" t="s">
        <v>43</v>
      </c>
      <c r="V240" s="2" t="s">
        <v>44</v>
      </c>
      <c r="W240" s="2" t="s">
        <v>44</v>
      </c>
      <c r="X240" s="2" t="s">
        <v>874</v>
      </c>
      <c r="Y240" s="2" t="s">
        <v>43</v>
      </c>
      <c r="Z240" s="2" t="s">
        <v>46</v>
      </c>
      <c r="AA240">
        <v>33.33</v>
      </c>
      <c r="AB240" t="s">
        <v>873</v>
      </c>
      <c r="AC240">
        <v>210725</v>
      </c>
      <c r="AD240" t="s">
        <v>870</v>
      </c>
      <c r="AE240" t="s">
        <v>270</v>
      </c>
    </row>
    <row r="241" spans="1:31" hidden="1" x14ac:dyDescent="0.25">
      <c r="A241" t="s">
        <v>31</v>
      </c>
      <c r="B241" t="s">
        <v>32</v>
      </c>
      <c r="C241" t="s">
        <v>797</v>
      </c>
      <c r="D241">
        <v>28552</v>
      </c>
      <c r="E241" t="s">
        <v>875</v>
      </c>
      <c r="F241">
        <v>640510</v>
      </c>
      <c r="G241" t="s">
        <v>876</v>
      </c>
      <c r="H241">
        <v>640510</v>
      </c>
      <c r="I241" t="s">
        <v>876</v>
      </c>
      <c r="J241">
        <v>241630</v>
      </c>
      <c r="K241" t="s">
        <v>877</v>
      </c>
      <c r="L241" t="s">
        <v>878</v>
      </c>
      <c r="M241" t="s">
        <v>39</v>
      </c>
      <c r="N241">
        <v>2</v>
      </c>
      <c r="O241" t="s">
        <v>879</v>
      </c>
      <c r="P241">
        <v>2</v>
      </c>
      <c r="Q241" t="s">
        <v>879</v>
      </c>
      <c r="R241" s="2">
        <v>44017.445833333331</v>
      </c>
      <c r="S241" s="2" t="s">
        <v>62</v>
      </c>
      <c r="T241" s="2" t="s">
        <v>42</v>
      </c>
      <c r="U241" s="2" t="s">
        <v>43</v>
      </c>
      <c r="V241" s="2" t="s">
        <v>44</v>
      </c>
      <c r="W241" s="2" t="s">
        <v>44</v>
      </c>
      <c r="X241" s="2" t="s">
        <v>880</v>
      </c>
      <c r="Y241" s="2" t="s">
        <v>44</v>
      </c>
      <c r="AC241">
        <v>242367</v>
      </c>
      <c r="AD241" t="s">
        <v>881</v>
      </c>
      <c r="AE241" t="s">
        <v>270</v>
      </c>
    </row>
    <row r="242" spans="1:31" hidden="1" x14ac:dyDescent="0.25">
      <c r="A242" t="s">
        <v>31</v>
      </c>
      <c r="B242" t="s">
        <v>32</v>
      </c>
      <c r="C242" t="s">
        <v>797</v>
      </c>
      <c r="D242">
        <v>28552</v>
      </c>
      <c r="E242" t="s">
        <v>875</v>
      </c>
      <c r="F242">
        <v>640510</v>
      </c>
      <c r="G242" t="s">
        <v>876</v>
      </c>
      <c r="H242">
        <v>640510</v>
      </c>
      <c r="I242" t="s">
        <v>876</v>
      </c>
      <c r="J242">
        <v>242367</v>
      </c>
      <c r="K242" t="s">
        <v>881</v>
      </c>
      <c r="L242" t="s">
        <v>882</v>
      </c>
      <c r="M242" t="s">
        <v>115</v>
      </c>
      <c r="N242">
        <v>4</v>
      </c>
      <c r="O242" t="s">
        <v>883</v>
      </c>
      <c r="P242">
        <v>4</v>
      </c>
      <c r="Q242" t="s">
        <v>883</v>
      </c>
      <c r="R242" s="2">
        <v>44017.445833333331</v>
      </c>
      <c r="S242" s="2" t="s">
        <v>62</v>
      </c>
      <c r="T242" s="2" t="s">
        <v>96</v>
      </c>
      <c r="U242" s="2" t="s">
        <v>43</v>
      </c>
      <c r="V242" s="2" t="s">
        <v>44</v>
      </c>
      <c r="W242" s="2" t="s">
        <v>44</v>
      </c>
      <c r="X242" s="2" t="s">
        <v>880</v>
      </c>
      <c r="Y242" s="2" t="s">
        <v>43</v>
      </c>
      <c r="Z242">
        <v>100</v>
      </c>
      <c r="AA242">
        <v>100</v>
      </c>
      <c r="AB242" t="s">
        <v>118</v>
      </c>
      <c r="AC242">
        <v>640510</v>
      </c>
      <c r="AD242" t="s">
        <v>876</v>
      </c>
      <c r="AE242" t="s">
        <v>270</v>
      </c>
    </row>
    <row r="243" spans="1:31" hidden="1" x14ac:dyDescent="0.25">
      <c r="A243" t="s">
        <v>31</v>
      </c>
      <c r="B243" t="s">
        <v>32</v>
      </c>
      <c r="C243" t="s">
        <v>797</v>
      </c>
      <c r="D243">
        <v>40361</v>
      </c>
      <c r="E243" t="s">
        <v>884</v>
      </c>
      <c r="F243">
        <v>262911</v>
      </c>
      <c r="G243" t="s">
        <v>799</v>
      </c>
      <c r="H243">
        <v>262911</v>
      </c>
      <c r="I243" t="s">
        <v>799</v>
      </c>
      <c r="J243">
        <v>682853</v>
      </c>
      <c r="K243" t="s">
        <v>885</v>
      </c>
      <c r="L243" t="s">
        <v>886</v>
      </c>
      <c r="M243" t="s">
        <v>51</v>
      </c>
      <c r="N243">
        <v>3</v>
      </c>
      <c r="O243" t="s">
        <v>887</v>
      </c>
      <c r="P243">
        <v>3</v>
      </c>
      <c r="Q243" t="s">
        <v>887</v>
      </c>
      <c r="R243" s="2">
        <v>44017.445833333331</v>
      </c>
      <c r="S243" s="2" t="s">
        <v>62</v>
      </c>
      <c r="T243" s="2" t="s">
        <v>42</v>
      </c>
      <c r="U243" s="2" t="s">
        <v>43</v>
      </c>
      <c r="V243" s="2" t="s">
        <v>44</v>
      </c>
      <c r="W243" s="2" t="s">
        <v>44</v>
      </c>
      <c r="X243" s="2" t="s">
        <v>798</v>
      </c>
      <c r="Y243" s="2" t="s">
        <v>43</v>
      </c>
      <c r="Z243">
        <v>100</v>
      </c>
      <c r="AA243">
        <v>100</v>
      </c>
      <c r="AB243" t="s">
        <v>873</v>
      </c>
      <c r="AC243">
        <v>259562</v>
      </c>
      <c r="AD243" t="s">
        <v>888</v>
      </c>
      <c r="AE243" t="s">
        <v>48</v>
      </c>
    </row>
    <row r="244" spans="1:31" hidden="1" x14ac:dyDescent="0.25">
      <c r="A244" t="s">
        <v>31</v>
      </c>
      <c r="B244" t="s">
        <v>32</v>
      </c>
      <c r="C244" t="s">
        <v>797</v>
      </c>
      <c r="D244">
        <v>40361</v>
      </c>
      <c r="E244" t="s">
        <v>884</v>
      </c>
      <c r="F244">
        <v>262911</v>
      </c>
      <c r="G244" t="s">
        <v>799</v>
      </c>
      <c r="H244">
        <v>262911</v>
      </c>
      <c r="I244" t="s">
        <v>799</v>
      </c>
      <c r="J244">
        <v>262911</v>
      </c>
      <c r="K244" t="s">
        <v>799</v>
      </c>
      <c r="L244" t="s">
        <v>889</v>
      </c>
      <c r="M244" t="s">
        <v>115</v>
      </c>
      <c r="N244">
        <v>1</v>
      </c>
      <c r="O244" t="s">
        <v>118</v>
      </c>
      <c r="P244">
        <v>1</v>
      </c>
      <c r="Q244" t="s">
        <v>118</v>
      </c>
      <c r="R244" s="2">
        <v>44017.445833333331</v>
      </c>
      <c r="S244" s="2" t="s">
        <v>41</v>
      </c>
      <c r="T244" s="2" t="s">
        <v>42</v>
      </c>
      <c r="U244" s="2" t="s">
        <v>43</v>
      </c>
      <c r="V244" s="2" t="s">
        <v>44</v>
      </c>
      <c r="W244" s="2" t="s">
        <v>44</v>
      </c>
      <c r="X244" s="2" t="s">
        <v>798</v>
      </c>
      <c r="Y244" s="2" t="s">
        <v>43</v>
      </c>
      <c r="Z244">
        <v>100</v>
      </c>
      <c r="AA244">
        <v>100</v>
      </c>
      <c r="AB244" t="s">
        <v>118</v>
      </c>
      <c r="AC244">
        <v>234929</v>
      </c>
      <c r="AD244" t="s">
        <v>890</v>
      </c>
      <c r="AE244" t="s">
        <v>48</v>
      </c>
    </row>
    <row r="245" spans="1:31" hidden="1" x14ac:dyDescent="0.25">
      <c r="A245" t="s">
        <v>31</v>
      </c>
      <c r="B245" t="s">
        <v>32</v>
      </c>
      <c r="C245" t="s">
        <v>797</v>
      </c>
      <c r="D245">
        <v>40361</v>
      </c>
      <c r="E245" t="s">
        <v>884</v>
      </c>
      <c r="F245">
        <v>262911</v>
      </c>
      <c r="G245" t="s">
        <v>799</v>
      </c>
      <c r="H245">
        <v>262911</v>
      </c>
      <c r="I245" t="s">
        <v>799</v>
      </c>
      <c r="J245">
        <v>664458</v>
      </c>
      <c r="K245" t="s">
        <v>891</v>
      </c>
      <c r="L245" t="s">
        <v>892</v>
      </c>
      <c r="M245" t="s">
        <v>51</v>
      </c>
      <c r="N245">
        <v>1</v>
      </c>
      <c r="O245" t="s">
        <v>893</v>
      </c>
      <c r="P245">
        <v>2</v>
      </c>
      <c r="Q245" t="s">
        <v>894</v>
      </c>
      <c r="R245" s="2">
        <v>44017.445833333331</v>
      </c>
      <c r="S245" s="2" t="s">
        <v>62</v>
      </c>
      <c r="T245" s="2" t="s">
        <v>42</v>
      </c>
      <c r="U245" s="2" t="s">
        <v>43</v>
      </c>
      <c r="V245" s="2" t="s">
        <v>44</v>
      </c>
      <c r="W245" s="2" t="s">
        <v>44</v>
      </c>
      <c r="X245" s="2" t="s">
        <v>798</v>
      </c>
      <c r="Y245" s="2" t="s">
        <v>43</v>
      </c>
      <c r="Z245">
        <v>0</v>
      </c>
      <c r="AA245">
        <v>0</v>
      </c>
      <c r="AB245" t="s">
        <v>893</v>
      </c>
      <c r="AC245">
        <v>259562</v>
      </c>
      <c r="AD245" t="s">
        <v>888</v>
      </c>
      <c r="AE245" t="s">
        <v>48</v>
      </c>
    </row>
    <row r="246" spans="1:31" hidden="1" x14ac:dyDescent="0.25">
      <c r="A246" t="s">
        <v>31</v>
      </c>
      <c r="B246" t="s">
        <v>32</v>
      </c>
      <c r="C246" t="s">
        <v>55</v>
      </c>
      <c r="D246">
        <v>40362</v>
      </c>
      <c r="E246" t="s">
        <v>895</v>
      </c>
      <c r="F246">
        <v>474017</v>
      </c>
      <c r="G246" t="s">
        <v>456</v>
      </c>
      <c r="H246">
        <v>539399</v>
      </c>
      <c r="I246" t="s">
        <v>264</v>
      </c>
      <c r="J246">
        <v>467521</v>
      </c>
      <c r="K246" t="s">
        <v>896</v>
      </c>
      <c r="L246" t="s">
        <v>897</v>
      </c>
      <c r="M246" t="s">
        <v>51</v>
      </c>
      <c r="N246">
        <v>2</v>
      </c>
      <c r="O246" t="s">
        <v>898</v>
      </c>
      <c r="P246">
        <v>2</v>
      </c>
      <c r="Q246" t="s">
        <v>898</v>
      </c>
      <c r="R246" s="2">
        <v>44017.445833333331</v>
      </c>
      <c r="S246" s="2" t="s">
        <v>62</v>
      </c>
      <c r="T246" s="2" t="s">
        <v>42</v>
      </c>
      <c r="U246" s="2" t="s">
        <v>43</v>
      </c>
      <c r="V246" s="2" t="s">
        <v>44</v>
      </c>
      <c r="W246" s="2" t="s">
        <v>44</v>
      </c>
      <c r="X246" s="2" t="s">
        <v>899</v>
      </c>
      <c r="Y246" s="2" t="s">
        <v>43</v>
      </c>
      <c r="Z246" s="2" t="s">
        <v>447</v>
      </c>
      <c r="AA246">
        <v>92.86</v>
      </c>
      <c r="AB246" t="s">
        <v>900</v>
      </c>
      <c r="AC246">
        <v>355672</v>
      </c>
      <c r="AD246" t="s">
        <v>901</v>
      </c>
      <c r="AE246" t="s">
        <v>48</v>
      </c>
    </row>
    <row r="247" spans="1:31" hidden="1" x14ac:dyDescent="0.25">
      <c r="A247" t="s">
        <v>31</v>
      </c>
      <c r="B247" t="s">
        <v>32</v>
      </c>
      <c r="C247" t="s">
        <v>55</v>
      </c>
      <c r="D247">
        <v>40362</v>
      </c>
      <c r="E247" t="s">
        <v>895</v>
      </c>
      <c r="F247">
        <v>474017</v>
      </c>
      <c r="G247" t="s">
        <v>456</v>
      </c>
      <c r="H247">
        <v>539399</v>
      </c>
      <c r="I247" t="s">
        <v>264</v>
      </c>
      <c r="J247">
        <v>676366</v>
      </c>
      <c r="K247" t="s">
        <v>902</v>
      </c>
      <c r="L247" t="s">
        <v>903</v>
      </c>
      <c r="M247" t="s">
        <v>72</v>
      </c>
      <c r="N247">
        <v>4</v>
      </c>
      <c r="O247" t="s">
        <v>904</v>
      </c>
      <c r="P247">
        <v>4</v>
      </c>
      <c r="Q247" t="s">
        <v>904</v>
      </c>
      <c r="R247" s="2">
        <v>44017.445833333331</v>
      </c>
      <c r="S247" s="2" t="s">
        <v>62</v>
      </c>
      <c r="T247" s="2" t="s">
        <v>42</v>
      </c>
      <c r="U247" s="2" t="s">
        <v>43</v>
      </c>
      <c r="V247" s="2" t="s">
        <v>44</v>
      </c>
      <c r="W247" s="2" t="s">
        <v>44</v>
      </c>
      <c r="X247" s="2" t="s">
        <v>899</v>
      </c>
      <c r="Y247" s="2" t="s">
        <v>43</v>
      </c>
      <c r="Z247">
        <v>100</v>
      </c>
      <c r="AA247">
        <v>100</v>
      </c>
      <c r="AB247" t="s">
        <v>150</v>
      </c>
      <c r="AC247">
        <v>202045</v>
      </c>
      <c r="AD247" t="s">
        <v>155</v>
      </c>
      <c r="AE247" t="s">
        <v>48</v>
      </c>
    </row>
    <row r="248" spans="1:31" hidden="1" x14ac:dyDescent="0.25">
      <c r="A248" t="s">
        <v>31</v>
      </c>
      <c r="B248" t="s">
        <v>32</v>
      </c>
      <c r="C248" t="s">
        <v>55</v>
      </c>
      <c r="D248">
        <v>40362</v>
      </c>
      <c r="E248" t="s">
        <v>895</v>
      </c>
      <c r="F248">
        <v>474017</v>
      </c>
      <c r="G248" t="s">
        <v>456</v>
      </c>
      <c r="H248">
        <v>539399</v>
      </c>
      <c r="I248" t="s">
        <v>264</v>
      </c>
      <c r="J248">
        <v>569885</v>
      </c>
      <c r="K248" t="s">
        <v>905</v>
      </c>
      <c r="L248" t="s">
        <v>906</v>
      </c>
      <c r="M248" t="s">
        <v>51</v>
      </c>
      <c r="N248">
        <v>1</v>
      </c>
      <c r="O248" t="s">
        <v>907</v>
      </c>
      <c r="P248">
        <v>1</v>
      </c>
      <c r="Q248" t="s">
        <v>907</v>
      </c>
      <c r="R248" s="2">
        <v>44017.445833333331</v>
      </c>
      <c r="S248" s="2" t="s">
        <v>62</v>
      </c>
      <c r="T248" s="2" t="s">
        <v>42</v>
      </c>
      <c r="U248" s="2" t="s">
        <v>43</v>
      </c>
      <c r="V248" s="2" t="s">
        <v>44</v>
      </c>
      <c r="W248" s="2" t="s">
        <v>44</v>
      </c>
      <c r="X248" s="2" t="s">
        <v>899</v>
      </c>
      <c r="Y248" s="2" t="s">
        <v>43</v>
      </c>
      <c r="Z248" s="2" t="s">
        <v>447</v>
      </c>
      <c r="AA248">
        <v>92.86</v>
      </c>
      <c r="AB248" t="s">
        <v>907</v>
      </c>
      <c r="AC248">
        <v>566746</v>
      </c>
      <c r="AD248" t="s">
        <v>908</v>
      </c>
      <c r="AE248" t="s">
        <v>48</v>
      </c>
    </row>
    <row r="249" spans="1:31" hidden="1" x14ac:dyDescent="0.25">
      <c r="A249" t="s">
        <v>31</v>
      </c>
      <c r="B249" t="s">
        <v>32</v>
      </c>
      <c r="C249" t="s">
        <v>55</v>
      </c>
      <c r="D249">
        <v>40362</v>
      </c>
      <c r="E249" t="s">
        <v>895</v>
      </c>
      <c r="F249">
        <v>474017</v>
      </c>
      <c r="G249" t="s">
        <v>456</v>
      </c>
      <c r="H249">
        <v>539399</v>
      </c>
      <c r="I249" t="s">
        <v>264</v>
      </c>
      <c r="J249">
        <v>450320</v>
      </c>
      <c r="K249" t="s">
        <v>909</v>
      </c>
      <c r="L249" t="s">
        <v>910</v>
      </c>
      <c r="M249" t="s">
        <v>72</v>
      </c>
      <c r="N249">
        <v>10</v>
      </c>
      <c r="O249" t="s">
        <v>911</v>
      </c>
      <c r="P249">
        <v>10</v>
      </c>
      <c r="Q249" t="s">
        <v>911</v>
      </c>
      <c r="R249" s="2">
        <v>44017.445833333331</v>
      </c>
      <c r="S249" s="2" t="s">
        <v>62</v>
      </c>
      <c r="T249" s="2" t="s">
        <v>96</v>
      </c>
      <c r="U249" s="2" t="s">
        <v>43</v>
      </c>
      <c r="V249" s="2" t="s">
        <v>44</v>
      </c>
      <c r="W249" s="2" t="s">
        <v>44</v>
      </c>
      <c r="X249" s="2" t="s">
        <v>899</v>
      </c>
      <c r="Y249" s="2" t="s">
        <v>43</v>
      </c>
      <c r="Z249">
        <v>100</v>
      </c>
      <c r="AA249">
        <v>100</v>
      </c>
      <c r="AB249" t="s">
        <v>145</v>
      </c>
      <c r="AC249">
        <v>202045</v>
      </c>
      <c r="AD249" t="s">
        <v>155</v>
      </c>
      <c r="AE249" t="s">
        <v>48</v>
      </c>
    </row>
    <row r="250" spans="1:31" hidden="1" x14ac:dyDescent="0.25">
      <c r="A250" t="s">
        <v>31</v>
      </c>
      <c r="B250" t="s">
        <v>32</v>
      </c>
      <c r="C250" t="s">
        <v>55</v>
      </c>
      <c r="D250">
        <v>40362</v>
      </c>
      <c r="E250" t="s">
        <v>895</v>
      </c>
      <c r="F250">
        <v>474017</v>
      </c>
      <c r="G250" t="s">
        <v>456</v>
      </c>
      <c r="H250">
        <v>539399</v>
      </c>
      <c r="I250" t="s">
        <v>264</v>
      </c>
      <c r="J250">
        <v>618000</v>
      </c>
      <c r="K250" t="s">
        <v>912</v>
      </c>
      <c r="L250" t="s">
        <v>913</v>
      </c>
      <c r="M250" t="s">
        <v>172</v>
      </c>
      <c r="N250">
        <v>0</v>
      </c>
      <c r="P250">
        <v>0</v>
      </c>
      <c r="R250" s="2">
        <v>44017.445833333331</v>
      </c>
      <c r="S250" s="2" t="s">
        <v>62</v>
      </c>
      <c r="T250" s="2" t="s">
        <v>42</v>
      </c>
      <c r="U250" s="2" t="s">
        <v>44</v>
      </c>
      <c r="V250" s="2" t="s">
        <v>44</v>
      </c>
      <c r="W250" s="2" t="s">
        <v>44</v>
      </c>
      <c r="X250" s="2" t="s">
        <v>899</v>
      </c>
      <c r="Y250" s="2" t="s">
        <v>44</v>
      </c>
      <c r="AC250">
        <v>211942</v>
      </c>
      <c r="AD250" t="s">
        <v>914</v>
      </c>
      <c r="AE250" t="s">
        <v>48</v>
      </c>
    </row>
    <row r="251" spans="1:31" hidden="1" x14ac:dyDescent="0.25">
      <c r="A251" t="s">
        <v>31</v>
      </c>
      <c r="B251" t="s">
        <v>32</v>
      </c>
      <c r="C251" t="s">
        <v>55</v>
      </c>
      <c r="D251">
        <v>40395</v>
      </c>
      <c r="E251" t="s">
        <v>915</v>
      </c>
      <c r="F251">
        <v>474017</v>
      </c>
      <c r="G251" t="s">
        <v>456</v>
      </c>
      <c r="H251">
        <v>539399</v>
      </c>
      <c r="I251" t="s">
        <v>264</v>
      </c>
      <c r="J251">
        <v>298680</v>
      </c>
      <c r="K251" t="s">
        <v>916</v>
      </c>
      <c r="L251" t="s">
        <v>917</v>
      </c>
      <c r="M251" t="s">
        <v>39</v>
      </c>
      <c r="N251">
        <v>1</v>
      </c>
      <c r="O251" t="s">
        <v>40</v>
      </c>
      <c r="P251">
        <v>1</v>
      </c>
      <c r="Q251" t="s">
        <v>40</v>
      </c>
      <c r="R251" s="2">
        <v>44017.445833333331</v>
      </c>
      <c r="S251" s="2" t="s">
        <v>62</v>
      </c>
      <c r="T251" s="2" t="s">
        <v>42</v>
      </c>
      <c r="U251" s="2" t="s">
        <v>43</v>
      </c>
      <c r="V251" s="2" t="s">
        <v>44</v>
      </c>
      <c r="W251" s="2" t="s">
        <v>44</v>
      </c>
      <c r="X251" s="2" t="s">
        <v>918</v>
      </c>
      <c r="Y251" s="2" t="s">
        <v>43</v>
      </c>
      <c r="Z251">
        <v>100</v>
      </c>
      <c r="AA251">
        <v>100</v>
      </c>
      <c r="AB251" t="s">
        <v>40</v>
      </c>
      <c r="AC251">
        <v>604514</v>
      </c>
      <c r="AD251" t="s">
        <v>919</v>
      </c>
      <c r="AE251" t="s">
        <v>48</v>
      </c>
    </row>
    <row r="252" spans="1:31" hidden="1" x14ac:dyDescent="0.25">
      <c r="A252" t="s">
        <v>31</v>
      </c>
      <c r="B252" t="s">
        <v>32</v>
      </c>
      <c r="C252" t="s">
        <v>55</v>
      </c>
      <c r="D252">
        <v>40395</v>
      </c>
      <c r="E252" t="s">
        <v>915</v>
      </c>
      <c r="F252">
        <v>474017</v>
      </c>
      <c r="G252" t="s">
        <v>456</v>
      </c>
      <c r="H252">
        <v>539399</v>
      </c>
      <c r="I252" t="s">
        <v>264</v>
      </c>
      <c r="J252">
        <v>474017</v>
      </c>
      <c r="K252" t="s">
        <v>456</v>
      </c>
      <c r="L252" t="s">
        <v>920</v>
      </c>
      <c r="M252" t="s">
        <v>72</v>
      </c>
      <c r="N252">
        <v>1</v>
      </c>
      <c r="O252" t="s">
        <v>893</v>
      </c>
      <c r="P252">
        <v>1</v>
      </c>
      <c r="Q252" t="s">
        <v>893</v>
      </c>
      <c r="R252" s="2">
        <v>44017.445833333331</v>
      </c>
      <c r="S252" s="2" t="s">
        <v>62</v>
      </c>
      <c r="T252" s="2" t="s">
        <v>96</v>
      </c>
      <c r="U252" s="2" t="s">
        <v>43</v>
      </c>
      <c r="V252" s="2" t="s">
        <v>44</v>
      </c>
      <c r="W252" s="2" t="s">
        <v>44</v>
      </c>
      <c r="X252" s="2" t="s">
        <v>918</v>
      </c>
      <c r="Y252" s="2" t="s">
        <v>43</v>
      </c>
      <c r="Z252">
        <v>0</v>
      </c>
      <c r="AA252">
        <v>0</v>
      </c>
      <c r="AB252" t="s">
        <v>893</v>
      </c>
      <c r="AC252">
        <v>247168</v>
      </c>
      <c r="AD252" t="s">
        <v>263</v>
      </c>
      <c r="AE252" t="s">
        <v>48</v>
      </c>
    </row>
    <row r="253" spans="1:31" hidden="1" x14ac:dyDescent="0.25">
      <c r="A253" t="s">
        <v>31</v>
      </c>
      <c r="B253" t="s">
        <v>32</v>
      </c>
      <c r="C253" t="s">
        <v>862</v>
      </c>
      <c r="D253">
        <v>34892</v>
      </c>
      <c r="E253" t="s">
        <v>921</v>
      </c>
      <c r="F253">
        <v>490601</v>
      </c>
      <c r="G253" t="s">
        <v>922</v>
      </c>
      <c r="H253">
        <v>230849</v>
      </c>
      <c r="I253" t="s">
        <v>923</v>
      </c>
      <c r="J253">
        <v>201544</v>
      </c>
      <c r="K253" t="s">
        <v>924</v>
      </c>
      <c r="L253" t="s">
        <v>925</v>
      </c>
      <c r="M253" t="s">
        <v>115</v>
      </c>
      <c r="N253">
        <v>0</v>
      </c>
      <c r="P253">
        <v>0</v>
      </c>
      <c r="R253" s="2">
        <v>44017.445833333331</v>
      </c>
      <c r="S253" s="2" t="s">
        <v>41</v>
      </c>
      <c r="T253" s="2" t="s">
        <v>42</v>
      </c>
      <c r="U253" s="2" t="s">
        <v>44</v>
      </c>
      <c r="V253" s="2" t="s">
        <v>44</v>
      </c>
      <c r="W253" s="2" t="s">
        <v>44</v>
      </c>
      <c r="X253" s="2" t="s">
        <v>926</v>
      </c>
      <c r="Y253" s="2" t="s">
        <v>44</v>
      </c>
      <c r="AC253">
        <v>111507</v>
      </c>
      <c r="AD253" t="s">
        <v>927</v>
      </c>
      <c r="AE253" t="s">
        <v>270</v>
      </c>
    </row>
    <row r="254" spans="1:31" hidden="1" x14ac:dyDescent="0.25">
      <c r="A254" t="s">
        <v>31</v>
      </c>
      <c r="B254" t="s">
        <v>32</v>
      </c>
      <c r="C254" t="s">
        <v>862</v>
      </c>
      <c r="D254">
        <v>34892</v>
      </c>
      <c r="E254" t="s">
        <v>921</v>
      </c>
      <c r="F254">
        <v>490601</v>
      </c>
      <c r="G254" t="s">
        <v>922</v>
      </c>
      <c r="H254">
        <v>230849</v>
      </c>
      <c r="I254" t="s">
        <v>923</v>
      </c>
      <c r="J254">
        <v>490601</v>
      </c>
      <c r="K254" t="s">
        <v>922</v>
      </c>
      <c r="L254" t="s">
        <v>928</v>
      </c>
      <c r="M254" t="s">
        <v>172</v>
      </c>
      <c r="N254">
        <v>2</v>
      </c>
      <c r="O254" t="s">
        <v>929</v>
      </c>
      <c r="P254">
        <v>2</v>
      </c>
      <c r="Q254" t="s">
        <v>929</v>
      </c>
      <c r="R254" s="2">
        <v>44017.445833333331</v>
      </c>
      <c r="S254" s="2" t="s">
        <v>62</v>
      </c>
      <c r="T254" s="2" t="s">
        <v>42</v>
      </c>
      <c r="U254" s="2" t="s">
        <v>43</v>
      </c>
      <c r="V254" s="2" t="s">
        <v>44</v>
      </c>
      <c r="W254" s="2" t="s">
        <v>44</v>
      </c>
      <c r="X254" s="2" t="s">
        <v>926</v>
      </c>
      <c r="Y254" s="2" t="s">
        <v>43</v>
      </c>
      <c r="Z254">
        <v>0</v>
      </c>
      <c r="AA254">
        <v>0</v>
      </c>
      <c r="AB254" t="s">
        <v>633</v>
      </c>
      <c r="AC254">
        <v>344114</v>
      </c>
      <c r="AD254" t="s">
        <v>930</v>
      </c>
      <c r="AE254" t="s">
        <v>270</v>
      </c>
    </row>
    <row r="255" spans="1:31" hidden="1" x14ac:dyDescent="0.25">
      <c r="A255" t="s">
        <v>31</v>
      </c>
      <c r="B255" t="s">
        <v>32</v>
      </c>
      <c r="C255" t="s">
        <v>862</v>
      </c>
      <c r="D255">
        <v>34892</v>
      </c>
      <c r="E255" t="s">
        <v>921</v>
      </c>
      <c r="F255">
        <v>490601</v>
      </c>
      <c r="G255" t="s">
        <v>922</v>
      </c>
      <c r="H255">
        <v>230849</v>
      </c>
      <c r="I255" t="s">
        <v>923</v>
      </c>
      <c r="J255" t="s">
        <v>931</v>
      </c>
      <c r="K255" t="s">
        <v>932</v>
      </c>
      <c r="L255" t="s">
        <v>933</v>
      </c>
      <c r="M255" t="s">
        <v>51</v>
      </c>
      <c r="N255">
        <v>0</v>
      </c>
      <c r="P255">
        <v>0</v>
      </c>
      <c r="R255" s="2">
        <v>44017.445833333331</v>
      </c>
      <c r="S255" s="2" t="s">
        <v>41</v>
      </c>
      <c r="T255" s="2" t="s">
        <v>425</v>
      </c>
      <c r="U255" s="2" t="s">
        <v>44</v>
      </c>
      <c r="V255" s="2" t="s">
        <v>43</v>
      </c>
      <c r="W255" s="2" t="s">
        <v>44</v>
      </c>
      <c r="X255" s="2" t="s">
        <v>926</v>
      </c>
      <c r="Y255" s="2" t="s">
        <v>44</v>
      </c>
      <c r="AC255">
        <v>127518</v>
      </c>
      <c r="AD255" t="s">
        <v>934</v>
      </c>
      <c r="AE255" t="s">
        <v>270</v>
      </c>
    </row>
    <row r="256" spans="1:31" hidden="1" x14ac:dyDescent="0.25">
      <c r="A256" t="s">
        <v>31</v>
      </c>
      <c r="B256" t="s">
        <v>32</v>
      </c>
      <c r="C256" t="s">
        <v>862</v>
      </c>
      <c r="D256">
        <v>34892</v>
      </c>
      <c r="E256" t="s">
        <v>921</v>
      </c>
      <c r="F256">
        <v>490601</v>
      </c>
      <c r="G256" t="s">
        <v>922</v>
      </c>
      <c r="H256">
        <v>230849</v>
      </c>
      <c r="I256" t="s">
        <v>923</v>
      </c>
      <c r="J256">
        <v>273495</v>
      </c>
      <c r="K256" t="s">
        <v>935</v>
      </c>
      <c r="L256" t="s">
        <v>936</v>
      </c>
      <c r="M256" t="s">
        <v>115</v>
      </c>
      <c r="N256">
        <v>4</v>
      </c>
      <c r="O256" t="s">
        <v>937</v>
      </c>
      <c r="P256">
        <v>4</v>
      </c>
      <c r="Q256" t="s">
        <v>937</v>
      </c>
      <c r="R256" s="2">
        <v>44017.445833333331</v>
      </c>
      <c r="S256" s="2" t="s">
        <v>62</v>
      </c>
      <c r="T256" s="2" t="s">
        <v>96</v>
      </c>
      <c r="U256" s="2" t="s">
        <v>43</v>
      </c>
      <c r="V256" s="2" t="s">
        <v>44</v>
      </c>
      <c r="W256" s="2" t="s">
        <v>44</v>
      </c>
      <c r="X256" s="2" t="s">
        <v>926</v>
      </c>
      <c r="Y256" s="2" t="s">
        <v>43</v>
      </c>
      <c r="Z256" s="2" t="s">
        <v>186</v>
      </c>
      <c r="AA256">
        <v>25</v>
      </c>
      <c r="AB256" t="s">
        <v>150</v>
      </c>
      <c r="AC256">
        <v>490601</v>
      </c>
      <c r="AD256" t="s">
        <v>922</v>
      </c>
      <c r="AE256" t="s">
        <v>270</v>
      </c>
    </row>
    <row r="257" spans="1:31" hidden="1" x14ac:dyDescent="0.25">
      <c r="A257" t="s">
        <v>31</v>
      </c>
      <c r="B257" t="s">
        <v>32</v>
      </c>
      <c r="C257" t="s">
        <v>862</v>
      </c>
      <c r="D257">
        <v>34892</v>
      </c>
      <c r="E257" t="s">
        <v>921</v>
      </c>
      <c r="F257">
        <v>490601</v>
      </c>
      <c r="G257" t="s">
        <v>922</v>
      </c>
      <c r="H257">
        <v>230849</v>
      </c>
      <c r="I257" t="s">
        <v>923</v>
      </c>
      <c r="J257">
        <v>460837</v>
      </c>
      <c r="K257" t="s">
        <v>938</v>
      </c>
      <c r="L257" t="s">
        <v>939</v>
      </c>
      <c r="M257" t="s">
        <v>72</v>
      </c>
      <c r="N257">
        <v>2</v>
      </c>
      <c r="O257" t="s">
        <v>940</v>
      </c>
      <c r="P257">
        <v>2</v>
      </c>
      <c r="Q257" t="s">
        <v>940</v>
      </c>
      <c r="R257" s="2">
        <v>44017.445833333331</v>
      </c>
      <c r="S257" s="2" t="s">
        <v>62</v>
      </c>
      <c r="T257" s="2" t="s">
        <v>96</v>
      </c>
      <c r="U257" s="2" t="s">
        <v>43</v>
      </c>
      <c r="V257" s="2" t="s">
        <v>44</v>
      </c>
      <c r="W257" s="2" t="s">
        <v>44</v>
      </c>
      <c r="X257" s="2" t="s">
        <v>926</v>
      </c>
      <c r="Y257" s="2" t="s">
        <v>43</v>
      </c>
      <c r="Z257">
        <v>100</v>
      </c>
      <c r="AA257">
        <v>100</v>
      </c>
      <c r="AB257" t="s">
        <v>150</v>
      </c>
      <c r="AC257">
        <v>273495</v>
      </c>
      <c r="AD257" t="s">
        <v>935</v>
      </c>
      <c r="AE257" t="s">
        <v>270</v>
      </c>
    </row>
    <row r="258" spans="1:31" hidden="1" x14ac:dyDescent="0.25">
      <c r="A258" t="s">
        <v>31</v>
      </c>
      <c r="B258" t="s">
        <v>32</v>
      </c>
      <c r="C258" t="s">
        <v>862</v>
      </c>
      <c r="D258">
        <v>34892</v>
      </c>
      <c r="E258" t="s">
        <v>921</v>
      </c>
      <c r="F258">
        <v>490601</v>
      </c>
      <c r="G258" t="s">
        <v>922</v>
      </c>
      <c r="H258">
        <v>230849</v>
      </c>
      <c r="I258" t="s">
        <v>923</v>
      </c>
      <c r="J258">
        <v>500569</v>
      </c>
      <c r="K258" t="s">
        <v>941</v>
      </c>
      <c r="L258" t="s">
        <v>942</v>
      </c>
      <c r="M258" t="s">
        <v>72</v>
      </c>
      <c r="N258">
        <v>3</v>
      </c>
      <c r="O258" t="s">
        <v>943</v>
      </c>
      <c r="P258">
        <v>3</v>
      </c>
      <c r="Q258" t="s">
        <v>943</v>
      </c>
      <c r="R258" s="2">
        <v>44017.445833333331</v>
      </c>
      <c r="S258" s="2" t="s">
        <v>62</v>
      </c>
      <c r="T258" s="2" t="s">
        <v>96</v>
      </c>
      <c r="U258" s="2" t="s">
        <v>43</v>
      </c>
      <c r="V258" s="2" t="s">
        <v>44</v>
      </c>
      <c r="W258" s="2" t="s">
        <v>44</v>
      </c>
      <c r="X258" s="2" t="s">
        <v>926</v>
      </c>
      <c r="Y258" s="2" t="s">
        <v>43</v>
      </c>
      <c r="Z258" s="2" t="s">
        <v>46</v>
      </c>
      <c r="AA258">
        <v>50</v>
      </c>
      <c r="AB258" t="s">
        <v>150</v>
      </c>
      <c r="AC258">
        <v>273495</v>
      </c>
      <c r="AD258" t="s">
        <v>935</v>
      </c>
      <c r="AE258" t="s">
        <v>270</v>
      </c>
    </row>
    <row r="259" spans="1:31" hidden="1" x14ac:dyDescent="0.25">
      <c r="A259" t="s">
        <v>31</v>
      </c>
      <c r="B259" t="s">
        <v>32</v>
      </c>
      <c r="C259" t="s">
        <v>862</v>
      </c>
      <c r="D259">
        <v>34892</v>
      </c>
      <c r="E259" t="s">
        <v>921</v>
      </c>
      <c r="F259">
        <v>490601</v>
      </c>
      <c r="G259" t="s">
        <v>922</v>
      </c>
      <c r="H259">
        <v>230849</v>
      </c>
      <c r="I259" t="s">
        <v>923</v>
      </c>
      <c r="J259">
        <v>600125</v>
      </c>
      <c r="K259" t="s">
        <v>944</v>
      </c>
      <c r="L259" t="s">
        <v>945</v>
      </c>
      <c r="M259" t="s">
        <v>51</v>
      </c>
      <c r="N259">
        <v>2</v>
      </c>
      <c r="O259" t="s">
        <v>940</v>
      </c>
      <c r="P259">
        <v>2</v>
      </c>
      <c r="Q259" t="s">
        <v>940</v>
      </c>
      <c r="R259" s="2">
        <v>44017.445833333331</v>
      </c>
      <c r="S259" s="2" t="s">
        <v>62</v>
      </c>
      <c r="T259" s="2" t="s">
        <v>42</v>
      </c>
      <c r="U259" s="2" t="s">
        <v>43</v>
      </c>
      <c r="V259" s="2" t="s">
        <v>44</v>
      </c>
      <c r="W259" s="2" t="s">
        <v>44</v>
      </c>
      <c r="X259" s="2" t="s">
        <v>926</v>
      </c>
      <c r="Y259" s="2" t="s">
        <v>43</v>
      </c>
      <c r="Z259">
        <v>100</v>
      </c>
      <c r="AA259">
        <v>100</v>
      </c>
      <c r="AB259" t="s">
        <v>150</v>
      </c>
      <c r="AC259">
        <v>273495</v>
      </c>
      <c r="AD259" t="s">
        <v>935</v>
      </c>
      <c r="AE259" t="s">
        <v>270</v>
      </c>
    </row>
    <row r="260" spans="1:31" hidden="1" x14ac:dyDescent="0.25">
      <c r="A260" t="s">
        <v>31</v>
      </c>
      <c r="B260" t="s">
        <v>32</v>
      </c>
      <c r="C260" t="s">
        <v>862</v>
      </c>
      <c r="D260">
        <v>34892</v>
      </c>
      <c r="E260" t="s">
        <v>921</v>
      </c>
      <c r="F260">
        <v>490601</v>
      </c>
      <c r="G260" t="s">
        <v>922</v>
      </c>
      <c r="H260">
        <v>230849</v>
      </c>
      <c r="I260" t="s">
        <v>923</v>
      </c>
      <c r="J260">
        <v>610595</v>
      </c>
      <c r="K260" t="s">
        <v>946</v>
      </c>
      <c r="L260" t="s">
        <v>947</v>
      </c>
      <c r="M260" t="s">
        <v>51</v>
      </c>
      <c r="N260">
        <v>3</v>
      </c>
      <c r="O260" t="s">
        <v>943</v>
      </c>
      <c r="P260">
        <v>3</v>
      </c>
      <c r="Q260" t="s">
        <v>943</v>
      </c>
      <c r="R260" s="2">
        <v>44017.445833333331</v>
      </c>
      <c r="S260" s="2" t="s">
        <v>62</v>
      </c>
      <c r="T260" s="2" t="s">
        <v>42</v>
      </c>
      <c r="U260" s="2" t="s">
        <v>43</v>
      </c>
      <c r="V260" s="2" t="s">
        <v>44</v>
      </c>
      <c r="W260" s="2" t="s">
        <v>44</v>
      </c>
      <c r="X260" s="2" t="s">
        <v>926</v>
      </c>
      <c r="Y260" s="2" t="s">
        <v>43</v>
      </c>
      <c r="Z260" s="2" t="s">
        <v>89</v>
      </c>
      <c r="AA260">
        <v>75</v>
      </c>
      <c r="AB260" t="s">
        <v>150</v>
      </c>
      <c r="AC260">
        <v>273495</v>
      </c>
      <c r="AD260" t="s">
        <v>935</v>
      </c>
      <c r="AE260" t="s">
        <v>270</v>
      </c>
    </row>
    <row r="261" spans="1:31" hidden="1" x14ac:dyDescent="0.25">
      <c r="A261" t="s">
        <v>31</v>
      </c>
      <c r="B261" t="s">
        <v>32</v>
      </c>
      <c r="C261" t="s">
        <v>862</v>
      </c>
      <c r="D261">
        <v>34892</v>
      </c>
      <c r="E261" t="s">
        <v>921</v>
      </c>
      <c r="F261">
        <v>490601</v>
      </c>
      <c r="G261" t="s">
        <v>922</v>
      </c>
      <c r="H261">
        <v>230849</v>
      </c>
      <c r="I261" t="s">
        <v>923</v>
      </c>
      <c r="J261">
        <v>301527</v>
      </c>
      <c r="K261" t="s">
        <v>948</v>
      </c>
      <c r="L261" t="s">
        <v>949</v>
      </c>
      <c r="M261" t="s">
        <v>51</v>
      </c>
      <c r="N261">
        <v>2</v>
      </c>
      <c r="O261" t="s">
        <v>950</v>
      </c>
      <c r="P261">
        <v>2</v>
      </c>
      <c r="Q261" t="s">
        <v>950</v>
      </c>
      <c r="R261" s="2">
        <v>44017.445833333331</v>
      </c>
      <c r="S261" s="2" t="s">
        <v>62</v>
      </c>
      <c r="T261" s="2" t="s">
        <v>75</v>
      </c>
      <c r="U261" s="2" t="s">
        <v>43</v>
      </c>
      <c r="V261" s="2" t="s">
        <v>44</v>
      </c>
      <c r="W261" s="2" t="s">
        <v>44</v>
      </c>
      <c r="X261" s="2" t="s">
        <v>926</v>
      </c>
      <c r="Y261" s="2" t="s">
        <v>43</v>
      </c>
      <c r="Z261">
        <v>100</v>
      </c>
      <c r="AA261">
        <v>100</v>
      </c>
      <c r="AB261" t="s">
        <v>150</v>
      </c>
      <c r="AC261">
        <v>273495</v>
      </c>
      <c r="AD261" t="s">
        <v>935</v>
      </c>
      <c r="AE261" t="s">
        <v>270</v>
      </c>
    </row>
    <row r="262" spans="1:31" hidden="1" x14ac:dyDescent="0.25">
      <c r="A262" t="s">
        <v>31</v>
      </c>
      <c r="B262" t="s">
        <v>32</v>
      </c>
      <c r="C262" t="s">
        <v>862</v>
      </c>
      <c r="D262">
        <v>34892</v>
      </c>
      <c r="E262" t="s">
        <v>921</v>
      </c>
      <c r="F262">
        <v>490601</v>
      </c>
      <c r="G262" t="s">
        <v>922</v>
      </c>
      <c r="H262">
        <v>230849</v>
      </c>
      <c r="I262" t="s">
        <v>923</v>
      </c>
      <c r="J262">
        <v>490544</v>
      </c>
      <c r="K262" t="s">
        <v>951</v>
      </c>
      <c r="L262" t="s">
        <v>952</v>
      </c>
      <c r="M262" t="s">
        <v>39</v>
      </c>
      <c r="N262">
        <v>2</v>
      </c>
      <c r="O262" t="s">
        <v>953</v>
      </c>
      <c r="P262">
        <v>2</v>
      </c>
      <c r="Q262" t="s">
        <v>953</v>
      </c>
      <c r="R262" s="2">
        <v>44017.445833333331</v>
      </c>
      <c r="S262" s="2" t="s">
        <v>62</v>
      </c>
      <c r="T262" s="2" t="s">
        <v>42</v>
      </c>
      <c r="U262" s="2" t="s">
        <v>43</v>
      </c>
      <c r="V262" s="2" t="s">
        <v>44</v>
      </c>
      <c r="W262" s="2" t="s">
        <v>44</v>
      </c>
      <c r="X262" s="2" t="s">
        <v>926</v>
      </c>
      <c r="Y262" s="2" t="s">
        <v>43</v>
      </c>
      <c r="Z262">
        <v>100</v>
      </c>
      <c r="AA262">
        <v>100</v>
      </c>
      <c r="AB262" t="s">
        <v>150</v>
      </c>
      <c r="AC262">
        <v>273495</v>
      </c>
      <c r="AD262" t="s">
        <v>935</v>
      </c>
      <c r="AE262" t="s">
        <v>270</v>
      </c>
    </row>
    <row r="263" spans="1:31" hidden="1" x14ac:dyDescent="0.25">
      <c r="A263" t="s">
        <v>31</v>
      </c>
      <c r="B263" t="s">
        <v>32</v>
      </c>
      <c r="C263" t="s">
        <v>862</v>
      </c>
      <c r="D263">
        <v>34892</v>
      </c>
      <c r="E263" t="s">
        <v>921</v>
      </c>
      <c r="F263">
        <v>490601</v>
      </c>
      <c r="G263" t="s">
        <v>922</v>
      </c>
      <c r="H263">
        <v>230849</v>
      </c>
      <c r="I263" t="s">
        <v>923</v>
      </c>
      <c r="J263">
        <v>527763</v>
      </c>
      <c r="K263" t="s">
        <v>954</v>
      </c>
      <c r="L263" t="s">
        <v>955</v>
      </c>
      <c r="M263" t="s">
        <v>39</v>
      </c>
      <c r="N263">
        <v>3</v>
      </c>
      <c r="O263" t="s">
        <v>956</v>
      </c>
      <c r="P263">
        <v>3</v>
      </c>
      <c r="Q263" t="s">
        <v>956</v>
      </c>
      <c r="R263" s="2">
        <v>44017.445833333331</v>
      </c>
      <c r="S263" s="2" t="s">
        <v>62</v>
      </c>
      <c r="T263" s="2" t="s">
        <v>42</v>
      </c>
      <c r="U263" s="2" t="s">
        <v>43</v>
      </c>
      <c r="V263" s="2" t="s">
        <v>44</v>
      </c>
      <c r="W263" s="2" t="s">
        <v>44</v>
      </c>
      <c r="X263" s="2" t="s">
        <v>957</v>
      </c>
      <c r="Y263" s="2" t="s">
        <v>43</v>
      </c>
      <c r="Z263" s="2" t="s">
        <v>186</v>
      </c>
      <c r="AA263">
        <v>16.670000000000002</v>
      </c>
      <c r="AB263" t="s">
        <v>40</v>
      </c>
      <c r="AC263">
        <v>490601</v>
      </c>
      <c r="AD263" t="s">
        <v>922</v>
      </c>
      <c r="AE263" t="s">
        <v>563</v>
      </c>
    </row>
    <row r="264" spans="1:31" hidden="1" x14ac:dyDescent="0.25">
      <c r="A264" t="s">
        <v>31</v>
      </c>
      <c r="B264" t="s">
        <v>32</v>
      </c>
      <c r="C264" t="s">
        <v>862</v>
      </c>
      <c r="D264">
        <v>34892</v>
      </c>
      <c r="E264" t="s">
        <v>921</v>
      </c>
      <c r="F264">
        <v>490601</v>
      </c>
      <c r="G264" t="s">
        <v>922</v>
      </c>
      <c r="H264">
        <v>230849</v>
      </c>
      <c r="I264" t="s">
        <v>923</v>
      </c>
      <c r="J264">
        <v>581004</v>
      </c>
      <c r="K264" t="s">
        <v>958</v>
      </c>
      <c r="L264" t="s">
        <v>959</v>
      </c>
      <c r="M264" t="s">
        <v>39</v>
      </c>
      <c r="N264">
        <v>3</v>
      </c>
      <c r="O264" t="s">
        <v>943</v>
      </c>
      <c r="P264">
        <v>3</v>
      </c>
      <c r="Q264" t="s">
        <v>943</v>
      </c>
      <c r="R264" s="2">
        <v>44017.445833333331</v>
      </c>
      <c r="S264" s="2" t="s">
        <v>62</v>
      </c>
      <c r="T264" s="2" t="s">
        <v>42</v>
      </c>
      <c r="U264" s="2" t="s">
        <v>43</v>
      </c>
      <c r="V264" s="2" t="s">
        <v>44</v>
      </c>
      <c r="W264" s="2" t="s">
        <v>44</v>
      </c>
      <c r="X264" s="2" t="s">
        <v>926</v>
      </c>
      <c r="Y264" s="2" t="s">
        <v>43</v>
      </c>
      <c r="Z264" s="2" t="s">
        <v>89</v>
      </c>
      <c r="AA264">
        <v>75</v>
      </c>
      <c r="AB264" t="s">
        <v>150</v>
      </c>
      <c r="AC264">
        <v>273495</v>
      </c>
      <c r="AD264" t="s">
        <v>935</v>
      </c>
      <c r="AE264" t="s">
        <v>270</v>
      </c>
    </row>
    <row r="265" spans="1:31" hidden="1" x14ac:dyDescent="0.25">
      <c r="A265" t="s">
        <v>31</v>
      </c>
      <c r="B265" t="s">
        <v>32</v>
      </c>
      <c r="C265" t="s">
        <v>862</v>
      </c>
      <c r="D265">
        <v>34892</v>
      </c>
      <c r="E265" t="s">
        <v>921</v>
      </c>
      <c r="F265">
        <v>490601</v>
      </c>
      <c r="G265" t="s">
        <v>922</v>
      </c>
      <c r="H265">
        <v>230849</v>
      </c>
      <c r="I265" t="s">
        <v>923</v>
      </c>
      <c r="J265">
        <v>598259</v>
      </c>
      <c r="K265" t="s">
        <v>960</v>
      </c>
      <c r="L265" t="s">
        <v>961</v>
      </c>
      <c r="M265" t="s">
        <v>51</v>
      </c>
      <c r="N265">
        <v>1</v>
      </c>
      <c r="O265" t="s">
        <v>150</v>
      </c>
      <c r="P265">
        <v>1</v>
      </c>
      <c r="Q265" t="s">
        <v>150</v>
      </c>
      <c r="R265" s="2">
        <v>44017.445833333331</v>
      </c>
      <c r="S265" s="2" t="s">
        <v>62</v>
      </c>
      <c r="T265" s="2" t="s">
        <v>42</v>
      </c>
      <c r="U265" s="2" t="s">
        <v>43</v>
      </c>
      <c r="V265" s="2" t="s">
        <v>44</v>
      </c>
      <c r="W265" s="2" t="s">
        <v>44</v>
      </c>
      <c r="X265" s="2" t="s">
        <v>926</v>
      </c>
      <c r="Y265" s="2" t="s">
        <v>43</v>
      </c>
      <c r="Z265" s="2" t="s">
        <v>46</v>
      </c>
      <c r="AA265">
        <v>50</v>
      </c>
      <c r="AB265" t="s">
        <v>150</v>
      </c>
      <c r="AC265">
        <v>273495</v>
      </c>
      <c r="AD265" t="s">
        <v>935</v>
      </c>
      <c r="AE265" t="s">
        <v>270</v>
      </c>
    </row>
    <row r="266" spans="1:31" hidden="1" x14ac:dyDescent="0.25">
      <c r="A266" t="s">
        <v>31</v>
      </c>
      <c r="B266" t="s">
        <v>32</v>
      </c>
      <c r="C266" t="s">
        <v>862</v>
      </c>
      <c r="D266">
        <v>34892</v>
      </c>
      <c r="E266" t="s">
        <v>921</v>
      </c>
      <c r="F266">
        <v>490601</v>
      </c>
      <c r="G266" t="s">
        <v>922</v>
      </c>
      <c r="H266">
        <v>230849</v>
      </c>
      <c r="I266" t="s">
        <v>923</v>
      </c>
      <c r="J266">
        <v>676958</v>
      </c>
      <c r="K266" t="s">
        <v>962</v>
      </c>
      <c r="L266" t="s">
        <v>963</v>
      </c>
      <c r="M266" t="s">
        <v>115</v>
      </c>
      <c r="N266">
        <v>1</v>
      </c>
      <c r="O266" t="s">
        <v>150</v>
      </c>
      <c r="P266">
        <v>1</v>
      </c>
      <c r="Q266" t="s">
        <v>150</v>
      </c>
      <c r="R266" s="2">
        <v>44017.445833333331</v>
      </c>
      <c r="S266" s="2" t="s">
        <v>62</v>
      </c>
      <c r="T266" s="2" t="s">
        <v>42</v>
      </c>
      <c r="U266" s="2" t="s">
        <v>43</v>
      </c>
      <c r="V266" s="2" t="s">
        <v>44</v>
      </c>
      <c r="W266" s="2" t="s">
        <v>44</v>
      </c>
      <c r="X266" s="2" t="s">
        <v>926</v>
      </c>
      <c r="Y266" s="2" t="s">
        <v>43</v>
      </c>
      <c r="Z266">
        <v>0</v>
      </c>
      <c r="AA266">
        <v>0</v>
      </c>
      <c r="AB266" t="s">
        <v>150</v>
      </c>
      <c r="AC266">
        <v>490601</v>
      </c>
      <c r="AD266" t="s">
        <v>922</v>
      </c>
      <c r="AE266" t="s">
        <v>270</v>
      </c>
    </row>
    <row r="267" spans="1:31" hidden="1" x14ac:dyDescent="0.25">
      <c r="A267" t="s">
        <v>31</v>
      </c>
      <c r="B267" t="s">
        <v>32</v>
      </c>
      <c r="C267" t="s">
        <v>55</v>
      </c>
      <c r="D267">
        <v>40438</v>
      </c>
      <c r="E267" t="s">
        <v>964</v>
      </c>
      <c r="F267">
        <v>301793</v>
      </c>
      <c r="G267" t="s">
        <v>243</v>
      </c>
      <c r="H267">
        <v>210725</v>
      </c>
      <c r="I267" t="s">
        <v>870</v>
      </c>
      <c r="J267">
        <v>623241</v>
      </c>
      <c r="K267" t="s">
        <v>426</v>
      </c>
      <c r="L267" t="s">
        <v>965</v>
      </c>
      <c r="M267" t="s">
        <v>472</v>
      </c>
      <c r="N267">
        <v>2</v>
      </c>
      <c r="O267" t="s">
        <v>966</v>
      </c>
      <c r="P267">
        <v>2</v>
      </c>
      <c r="Q267" t="s">
        <v>966</v>
      </c>
      <c r="R267" s="2">
        <v>44017.445833333331</v>
      </c>
      <c r="S267" s="2" t="s">
        <v>41</v>
      </c>
      <c r="T267" s="2" t="s">
        <v>42</v>
      </c>
      <c r="U267" s="2" t="s">
        <v>43</v>
      </c>
      <c r="V267" s="2" t="s">
        <v>44</v>
      </c>
      <c r="W267" s="2" t="s">
        <v>44</v>
      </c>
      <c r="X267" s="2" t="s">
        <v>967</v>
      </c>
      <c r="Y267" s="2" t="s">
        <v>44</v>
      </c>
      <c r="AC267">
        <v>211689</v>
      </c>
      <c r="AD267" t="s">
        <v>968</v>
      </c>
      <c r="AE267" t="s">
        <v>48</v>
      </c>
    </row>
    <row r="268" spans="1:31" hidden="1" x14ac:dyDescent="0.25">
      <c r="A268" t="s">
        <v>31</v>
      </c>
      <c r="B268" t="s">
        <v>32</v>
      </c>
      <c r="C268" t="s">
        <v>55</v>
      </c>
      <c r="D268">
        <v>40438</v>
      </c>
      <c r="E268" t="s">
        <v>964</v>
      </c>
      <c r="F268">
        <v>301793</v>
      </c>
      <c r="G268" t="s">
        <v>243</v>
      </c>
      <c r="H268">
        <v>210725</v>
      </c>
      <c r="I268" t="s">
        <v>870</v>
      </c>
      <c r="J268">
        <v>431800</v>
      </c>
      <c r="K268" t="s">
        <v>969</v>
      </c>
      <c r="L268" t="s">
        <v>970</v>
      </c>
      <c r="M268" t="s">
        <v>51</v>
      </c>
      <c r="N268">
        <v>4</v>
      </c>
      <c r="O268" t="s">
        <v>971</v>
      </c>
      <c r="P268">
        <v>4</v>
      </c>
      <c r="Q268" t="s">
        <v>971</v>
      </c>
      <c r="R268" s="2">
        <v>44017.445833333331</v>
      </c>
      <c r="S268" s="2" t="s">
        <v>62</v>
      </c>
      <c r="T268" s="2" t="s">
        <v>96</v>
      </c>
      <c r="U268" s="2" t="s">
        <v>43</v>
      </c>
      <c r="V268" s="2" t="s">
        <v>44</v>
      </c>
      <c r="W268" s="2" t="s">
        <v>44</v>
      </c>
      <c r="X268" s="2" t="s">
        <v>967</v>
      </c>
      <c r="Y268" s="2" t="s">
        <v>43</v>
      </c>
      <c r="Z268">
        <v>100</v>
      </c>
      <c r="AA268">
        <v>100</v>
      </c>
      <c r="AB268" t="s">
        <v>80</v>
      </c>
      <c r="AC268">
        <v>238491</v>
      </c>
      <c r="AD268" t="s">
        <v>146</v>
      </c>
      <c r="AE268" t="s">
        <v>48</v>
      </c>
    </row>
    <row r="269" spans="1:31" hidden="1" x14ac:dyDescent="0.25">
      <c r="A269" t="s">
        <v>31</v>
      </c>
      <c r="B269" t="s">
        <v>32</v>
      </c>
      <c r="C269" t="s">
        <v>55</v>
      </c>
      <c r="D269">
        <v>40438</v>
      </c>
      <c r="E269" t="s">
        <v>964</v>
      </c>
      <c r="F269">
        <v>301793</v>
      </c>
      <c r="G269" t="s">
        <v>243</v>
      </c>
      <c r="H269">
        <v>210725</v>
      </c>
      <c r="I269" t="s">
        <v>870</v>
      </c>
      <c r="J269">
        <v>627977</v>
      </c>
      <c r="K269" t="s">
        <v>972</v>
      </c>
      <c r="L269" t="s">
        <v>973</v>
      </c>
      <c r="M269" t="s">
        <v>72</v>
      </c>
      <c r="N269">
        <v>4</v>
      </c>
      <c r="O269" t="s">
        <v>974</v>
      </c>
      <c r="P269">
        <v>4</v>
      </c>
      <c r="Q269" t="s">
        <v>974</v>
      </c>
      <c r="R269" s="2">
        <v>44017.445833333331</v>
      </c>
      <c r="S269" s="2" t="s">
        <v>62</v>
      </c>
      <c r="T269" s="2" t="s">
        <v>195</v>
      </c>
      <c r="U269" s="2" t="s">
        <v>43</v>
      </c>
      <c r="V269" s="2" t="s">
        <v>44</v>
      </c>
      <c r="W269" s="2" t="s">
        <v>44</v>
      </c>
      <c r="X269" s="2" t="s">
        <v>967</v>
      </c>
      <c r="Y269" s="2" t="s">
        <v>43</v>
      </c>
      <c r="Z269">
        <v>100</v>
      </c>
      <c r="AA269">
        <v>100</v>
      </c>
      <c r="AB269" t="s">
        <v>150</v>
      </c>
      <c r="AC269">
        <v>207758</v>
      </c>
      <c r="AD269" t="s">
        <v>975</v>
      </c>
      <c r="AE269" t="s">
        <v>48</v>
      </c>
    </row>
    <row r="270" spans="1:31" hidden="1" x14ac:dyDescent="0.25">
      <c r="A270" t="s">
        <v>31</v>
      </c>
      <c r="B270" t="s">
        <v>32</v>
      </c>
      <c r="C270" t="s">
        <v>55</v>
      </c>
      <c r="D270">
        <v>40438</v>
      </c>
      <c r="E270" t="s">
        <v>964</v>
      </c>
      <c r="F270">
        <v>301793</v>
      </c>
      <c r="G270" t="s">
        <v>243</v>
      </c>
      <c r="H270">
        <v>210725</v>
      </c>
      <c r="I270" t="s">
        <v>870</v>
      </c>
      <c r="J270">
        <v>678257</v>
      </c>
      <c r="K270" t="s">
        <v>976</v>
      </c>
      <c r="L270" t="s">
        <v>977</v>
      </c>
      <c r="M270" t="s">
        <v>115</v>
      </c>
      <c r="N270">
        <v>0</v>
      </c>
      <c r="P270">
        <v>0</v>
      </c>
      <c r="R270" s="2">
        <v>44017.445833333331</v>
      </c>
      <c r="S270" s="2" t="s">
        <v>62</v>
      </c>
      <c r="T270" s="2" t="s">
        <v>42</v>
      </c>
      <c r="U270" s="2" t="s">
        <v>44</v>
      </c>
      <c r="V270" s="2" t="s">
        <v>44</v>
      </c>
      <c r="W270" s="2" t="s">
        <v>44</v>
      </c>
      <c r="X270" s="2" t="s">
        <v>967</v>
      </c>
      <c r="Y270" s="2" t="s">
        <v>44</v>
      </c>
      <c r="AC270">
        <v>210740</v>
      </c>
      <c r="AD270" t="s">
        <v>241</v>
      </c>
      <c r="AE270" t="s">
        <v>48</v>
      </c>
    </row>
    <row r="271" spans="1:31" hidden="1" x14ac:dyDescent="0.25">
      <c r="A271" t="s">
        <v>31</v>
      </c>
      <c r="B271" t="s">
        <v>32</v>
      </c>
      <c r="C271" t="s">
        <v>55</v>
      </c>
      <c r="D271">
        <v>40450</v>
      </c>
      <c r="E271" t="s">
        <v>978</v>
      </c>
      <c r="F271">
        <v>480924</v>
      </c>
      <c r="G271" t="s">
        <v>979</v>
      </c>
      <c r="H271">
        <v>585732</v>
      </c>
      <c r="I271" t="s">
        <v>58</v>
      </c>
      <c r="J271">
        <v>242841</v>
      </c>
      <c r="K271" t="s">
        <v>980</v>
      </c>
      <c r="L271" t="s">
        <v>981</v>
      </c>
      <c r="M271" t="s">
        <v>115</v>
      </c>
      <c r="N271">
        <v>7</v>
      </c>
      <c r="O271" t="s">
        <v>982</v>
      </c>
      <c r="P271">
        <v>7</v>
      </c>
      <c r="Q271" t="s">
        <v>982</v>
      </c>
      <c r="R271" s="2">
        <v>44017.445833333331</v>
      </c>
      <c r="S271" s="2" t="s">
        <v>62</v>
      </c>
      <c r="T271" s="2" t="s">
        <v>42</v>
      </c>
      <c r="U271" s="2" t="s">
        <v>43</v>
      </c>
      <c r="V271" s="2" t="s">
        <v>44</v>
      </c>
      <c r="W271" s="2" t="s">
        <v>44</v>
      </c>
      <c r="X271" s="2" t="s">
        <v>63</v>
      </c>
      <c r="Y271" s="2" t="s">
        <v>43</v>
      </c>
      <c r="Z271">
        <v>100</v>
      </c>
      <c r="AA271">
        <v>100</v>
      </c>
      <c r="AB271" t="s">
        <v>849</v>
      </c>
      <c r="AC271">
        <v>204903</v>
      </c>
      <c r="AD271" t="s">
        <v>85</v>
      </c>
      <c r="AE271" t="s">
        <v>48</v>
      </c>
    </row>
    <row r="272" spans="1:31" hidden="1" x14ac:dyDescent="0.25">
      <c r="A272" t="s">
        <v>31</v>
      </c>
      <c r="B272" t="s">
        <v>32</v>
      </c>
      <c r="C272" t="s">
        <v>55</v>
      </c>
      <c r="D272">
        <v>40450</v>
      </c>
      <c r="E272" t="s">
        <v>978</v>
      </c>
      <c r="F272">
        <v>480924</v>
      </c>
      <c r="G272" t="s">
        <v>979</v>
      </c>
      <c r="H272">
        <v>585732</v>
      </c>
      <c r="I272" t="s">
        <v>58</v>
      </c>
      <c r="J272">
        <v>483105</v>
      </c>
      <c r="K272" t="s">
        <v>983</v>
      </c>
      <c r="L272" t="s">
        <v>984</v>
      </c>
      <c r="M272" t="s">
        <v>72</v>
      </c>
      <c r="N272">
        <v>4</v>
      </c>
      <c r="O272" t="s">
        <v>985</v>
      </c>
      <c r="P272">
        <v>4</v>
      </c>
      <c r="Q272" t="s">
        <v>985</v>
      </c>
      <c r="R272" s="2">
        <v>44017.445833333331</v>
      </c>
      <c r="S272" s="2" t="s">
        <v>62</v>
      </c>
      <c r="T272" s="2" t="s">
        <v>96</v>
      </c>
      <c r="U272" s="2" t="s">
        <v>43</v>
      </c>
      <c r="V272" s="2" t="s">
        <v>44</v>
      </c>
      <c r="W272" s="2" t="s">
        <v>44</v>
      </c>
      <c r="X272" s="2" t="s">
        <v>63</v>
      </c>
      <c r="Y272" s="2" t="s">
        <v>43</v>
      </c>
      <c r="Z272">
        <v>100</v>
      </c>
      <c r="AA272">
        <v>100</v>
      </c>
      <c r="AB272" t="s">
        <v>107</v>
      </c>
      <c r="AC272">
        <v>484478</v>
      </c>
      <c r="AD272" t="s">
        <v>136</v>
      </c>
      <c r="AE272" t="s">
        <v>48</v>
      </c>
    </row>
    <row r="273" spans="1:31" hidden="1" x14ac:dyDescent="0.25">
      <c r="A273" t="s">
        <v>31</v>
      </c>
      <c r="B273" t="s">
        <v>32</v>
      </c>
      <c r="C273" t="s">
        <v>55</v>
      </c>
      <c r="D273">
        <v>40450</v>
      </c>
      <c r="E273" t="s">
        <v>978</v>
      </c>
      <c r="F273">
        <v>480924</v>
      </c>
      <c r="G273" t="s">
        <v>979</v>
      </c>
      <c r="H273">
        <v>585732</v>
      </c>
      <c r="I273" t="s">
        <v>58</v>
      </c>
      <c r="J273">
        <v>563177</v>
      </c>
      <c r="K273" t="s">
        <v>986</v>
      </c>
      <c r="L273" t="s">
        <v>987</v>
      </c>
      <c r="M273" t="s">
        <v>39</v>
      </c>
      <c r="N273">
        <v>1</v>
      </c>
      <c r="O273" t="s">
        <v>107</v>
      </c>
      <c r="P273">
        <v>1</v>
      </c>
      <c r="Q273" t="s">
        <v>107</v>
      </c>
      <c r="R273" s="2">
        <v>44017.445833333331</v>
      </c>
      <c r="S273" s="2" t="s">
        <v>62</v>
      </c>
      <c r="T273" s="2" t="s">
        <v>42</v>
      </c>
      <c r="U273" s="2" t="s">
        <v>43</v>
      </c>
      <c r="V273" s="2" t="s">
        <v>44</v>
      </c>
      <c r="W273" s="2" t="s">
        <v>44</v>
      </c>
      <c r="X273" s="2" t="s">
        <v>63</v>
      </c>
      <c r="Y273" s="2" t="s">
        <v>43</v>
      </c>
      <c r="Z273">
        <v>100</v>
      </c>
      <c r="AA273">
        <v>100</v>
      </c>
      <c r="AB273" t="s">
        <v>107</v>
      </c>
      <c r="AC273">
        <v>480924</v>
      </c>
      <c r="AD273" t="s">
        <v>979</v>
      </c>
      <c r="AE273" t="s">
        <v>48</v>
      </c>
    </row>
    <row r="274" spans="1:31" hidden="1" x14ac:dyDescent="0.25">
      <c r="A274" t="s">
        <v>31</v>
      </c>
      <c r="B274" t="s">
        <v>32</v>
      </c>
      <c r="C274" t="s">
        <v>55</v>
      </c>
      <c r="D274">
        <v>40450</v>
      </c>
      <c r="E274" t="s">
        <v>978</v>
      </c>
      <c r="F274">
        <v>480924</v>
      </c>
      <c r="G274" t="s">
        <v>979</v>
      </c>
      <c r="H274">
        <v>585732</v>
      </c>
      <c r="I274" t="s">
        <v>58</v>
      </c>
      <c r="J274">
        <v>566827</v>
      </c>
      <c r="K274" t="s">
        <v>988</v>
      </c>
      <c r="L274" t="s">
        <v>989</v>
      </c>
      <c r="M274" t="s">
        <v>39</v>
      </c>
      <c r="N274">
        <v>1</v>
      </c>
      <c r="O274" t="s">
        <v>107</v>
      </c>
      <c r="P274">
        <v>1</v>
      </c>
      <c r="Q274" t="s">
        <v>107</v>
      </c>
      <c r="R274" s="2">
        <v>44017.445833333331</v>
      </c>
      <c r="S274" s="2" t="s">
        <v>62</v>
      </c>
      <c r="T274" s="2" t="s">
        <v>42</v>
      </c>
      <c r="U274" s="2" t="s">
        <v>43</v>
      </c>
      <c r="V274" s="2" t="s">
        <v>44</v>
      </c>
      <c r="W274" s="2" t="s">
        <v>44</v>
      </c>
      <c r="X274" s="2" t="s">
        <v>63</v>
      </c>
      <c r="Y274" s="2" t="s">
        <v>43</v>
      </c>
      <c r="Z274">
        <v>100</v>
      </c>
      <c r="AA274">
        <v>100</v>
      </c>
      <c r="AB274" t="s">
        <v>107</v>
      </c>
      <c r="AC274">
        <v>547838</v>
      </c>
      <c r="AD274" t="s">
        <v>990</v>
      </c>
      <c r="AE274" t="s">
        <v>48</v>
      </c>
    </row>
    <row r="275" spans="1:31" hidden="1" x14ac:dyDescent="0.25">
      <c r="A275" t="s">
        <v>31</v>
      </c>
      <c r="B275" t="s">
        <v>32</v>
      </c>
      <c r="C275" t="s">
        <v>55</v>
      </c>
      <c r="D275">
        <v>40450</v>
      </c>
      <c r="E275" t="s">
        <v>978</v>
      </c>
      <c r="F275">
        <v>480924</v>
      </c>
      <c r="G275" t="s">
        <v>979</v>
      </c>
      <c r="H275">
        <v>585732</v>
      </c>
      <c r="I275" t="s">
        <v>58</v>
      </c>
      <c r="J275">
        <v>573937</v>
      </c>
      <c r="K275" t="s">
        <v>991</v>
      </c>
      <c r="L275" t="s">
        <v>992</v>
      </c>
      <c r="M275" t="s">
        <v>51</v>
      </c>
      <c r="N275">
        <v>2</v>
      </c>
      <c r="O275" t="s">
        <v>650</v>
      </c>
      <c r="P275">
        <v>2</v>
      </c>
      <c r="Q275" t="s">
        <v>650</v>
      </c>
      <c r="R275" s="2">
        <v>44017.445833333331</v>
      </c>
      <c r="S275" s="2" t="s">
        <v>62</v>
      </c>
      <c r="T275" s="2" t="s">
        <v>42</v>
      </c>
      <c r="U275" s="2" t="s">
        <v>43</v>
      </c>
      <c r="V275" s="2" t="s">
        <v>44</v>
      </c>
      <c r="W275" s="2" t="s">
        <v>44</v>
      </c>
      <c r="X275" s="2" t="s">
        <v>63</v>
      </c>
      <c r="Y275" s="2" t="s">
        <v>43</v>
      </c>
      <c r="Z275">
        <v>100</v>
      </c>
      <c r="AA275">
        <v>100</v>
      </c>
      <c r="AB275" t="s">
        <v>107</v>
      </c>
      <c r="AC275">
        <v>550452</v>
      </c>
      <c r="AD275" t="s">
        <v>993</v>
      </c>
      <c r="AE275" t="s">
        <v>48</v>
      </c>
    </row>
    <row r="276" spans="1:31" hidden="1" x14ac:dyDescent="0.25">
      <c r="A276" t="s">
        <v>31</v>
      </c>
      <c r="B276" t="s">
        <v>32</v>
      </c>
      <c r="C276" t="s">
        <v>55</v>
      </c>
      <c r="D276">
        <v>40450</v>
      </c>
      <c r="E276" t="s">
        <v>978</v>
      </c>
      <c r="F276">
        <v>480924</v>
      </c>
      <c r="G276" t="s">
        <v>979</v>
      </c>
      <c r="H276">
        <v>585732</v>
      </c>
      <c r="I276" t="s">
        <v>58</v>
      </c>
      <c r="J276">
        <v>580602</v>
      </c>
      <c r="K276" t="s">
        <v>994</v>
      </c>
      <c r="L276" t="s">
        <v>995</v>
      </c>
      <c r="M276" t="s">
        <v>51</v>
      </c>
      <c r="N276">
        <v>2</v>
      </c>
      <c r="O276" t="s">
        <v>650</v>
      </c>
      <c r="P276">
        <v>2</v>
      </c>
      <c r="Q276" t="s">
        <v>650</v>
      </c>
      <c r="R276" s="2">
        <v>44017.445833333331</v>
      </c>
      <c r="S276" s="2" t="s">
        <v>62</v>
      </c>
      <c r="T276" s="2" t="s">
        <v>42</v>
      </c>
      <c r="U276" s="2" t="s">
        <v>43</v>
      </c>
      <c r="V276" s="2" t="s">
        <v>44</v>
      </c>
      <c r="W276" s="2" t="s">
        <v>44</v>
      </c>
      <c r="X276" s="2" t="s">
        <v>63</v>
      </c>
      <c r="Y276" s="2" t="s">
        <v>43</v>
      </c>
      <c r="Z276">
        <v>100</v>
      </c>
      <c r="AA276">
        <v>100</v>
      </c>
      <c r="AB276" t="s">
        <v>107</v>
      </c>
      <c r="AC276">
        <v>480924</v>
      </c>
      <c r="AD276" t="s">
        <v>979</v>
      </c>
      <c r="AE276" t="s">
        <v>48</v>
      </c>
    </row>
    <row r="277" spans="1:31" hidden="1" x14ac:dyDescent="0.25">
      <c r="A277" t="s">
        <v>31</v>
      </c>
      <c r="B277" t="s">
        <v>32</v>
      </c>
      <c r="C277" t="s">
        <v>55</v>
      </c>
      <c r="D277">
        <v>40450</v>
      </c>
      <c r="E277" t="s">
        <v>978</v>
      </c>
      <c r="F277">
        <v>480924</v>
      </c>
      <c r="G277" t="s">
        <v>979</v>
      </c>
      <c r="H277">
        <v>585732</v>
      </c>
      <c r="I277" t="s">
        <v>58</v>
      </c>
      <c r="J277">
        <v>596133</v>
      </c>
      <c r="K277" t="s">
        <v>996</v>
      </c>
      <c r="L277" t="s">
        <v>997</v>
      </c>
      <c r="M277" t="s">
        <v>51</v>
      </c>
      <c r="N277">
        <v>1</v>
      </c>
      <c r="O277" t="s">
        <v>40</v>
      </c>
      <c r="P277">
        <v>1</v>
      </c>
      <c r="Q277" t="s">
        <v>40</v>
      </c>
      <c r="R277" s="2">
        <v>44017.445833333331</v>
      </c>
      <c r="S277" s="2" t="s">
        <v>62</v>
      </c>
      <c r="T277" s="2" t="s">
        <v>42</v>
      </c>
      <c r="U277" s="2" t="s">
        <v>43</v>
      </c>
      <c r="V277" s="2" t="s">
        <v>44</v>
      </c>
      <c r="W277" s="2" t="s">
        <v>44</v>
      </c>
      <c r="X277" s="2" t="s">
        <v>63</v>
      </c>
      <c r="Y277" s="2" t="s">
        <v>44</v>
      </c>
      <c r="AC277">
        <v>585732</v>
      </c>
      <c r="AD277" t="s">
        <v>58</v>
      </c>
      <c r="AE277" t="s">
        <v>48</v>
      </c>
    </row>
    <row r="278" spans="1:31" hidden="1" x14ac:dyDescent="0.25">
      <c r="A278" t="s">
        <v>31</v>
      </c>
      <c r="B278" t="s">
        <v>32</v>
      </c>
      <c r="C278" t="s">
        <v>55</v>
      </c>
      <c r="D278">
        <v>40450</v>
      </c>
      <c r="E278" t="s">
        <v>978</v>
      </c>
      <c r="F278">
        <v>480924</v>
      </c>
      <c r="G278" t="s">
        <v>979</v>
      </c>
      <c r="H278">
        <v>585732</v>
      </c>
      <c r="I278" t="s">
        <v>58</v>
      </c>
      <c r="J278">
        <v>656689</v>
      </c>
      <c r="K278" t="s">
        <v>998</v>
      </c>
      <c r="L278" t="s">
        <v>999</v>
      </c>
      <c r="M278" t="s">
        <v>51</v>
      </c>
      <c r="N278">
        <v>0</v>
      </c>
      <c r="P278">
        <v>0</v>
      </c>
      <c r="R278" s="2">
        <v>44017.445833333331</v>
      </c>
      <c r="S278" s="2" t="s">
        <v>62</v>
      </c>
      <c r="T278" s="2" t="s">
        <v>42</v>
      </c>
      <c r="U278" s="2" t="s">
        <v>44</v>
      </c>
      <c r="V278" s="2" t="s">
        <v>44</v>
      </c>
      <c r="W278" s="2" t="s">
        <v>44</v>
      </c>
      <c r="X278" s="2" t="s">
        <v>63</v>
      </c>
      <c r="Y278" s="2" t="s">
        <v>44</v>
      </c>
      <c r="AC278">
        <v>478565</v>
      </c>
      <c r="AD278" t="s">
        <v>141</v>
      </c>
      <c r="AE278" t="s">
        <v>48</v>
      </c>
    </row>
    <row r="279" spans="1:31" x14ac:dyDescent="0.25">
      <c r="A279" t="s">
        <v>31</v>
      </c>
      <c r="B279" t="s">
        <v>32</v>
      </c>
      <c r="C279" t="s">
        <v>33</v>
      </c>
      <c r="D279">
        <v>40455</v>
      </c>
      <c r="E279" t="s">
        <v>1000</v>
      </c>
      <c r="F279">
        <v>347771</v>
      </c>
      <c r="G279" t="s">
        <v>1001</v>
      </c>
      <c r="H279">
        <v>202948</v>
      </c>
      <c r="I279" t="s">
        <v>36</v>
      </c>
      <c r="J279">
        <v>431758</v>
      </c>
      <c r="K279" t="s">
        <v>1002</v>
      </c>
      <c r="L279" t="s">
        <v>1003</v>
      </c>
      <c r="M279" t="s">
        <v>72</v>
      </c>
      <c r="N279">
        <v>2</v>
      </c>
      <c r="O279" t="s">
        <v>1004</v>
      </c>
      <c r="P279">
        <v>3</v>
      </c>
      <c r="Q279" t="s">
        <v>1005</v>
      </c>
      <c r="R279" s="2">
        <v>44017.445833333331</v>
      </c>
      <c r="S279" s="2" t="s">
        <v>62</v>
      </c>
      <c r="T279" s="2" t="s">
        <v>96</v>
      </c>
      <c r="U279" s="2" t="s">
        <v>43</v>
      </c>
      <c r="V279" s="2" t="s">
        <v>44</v>
      </c>
      <c r="W279" s="2" t="s">
        <v>44</v>
      </c>
      <c r="X279" s="2" t="s">
        <v>446</v>
      </c>
      <c r="Y279" s="2" t="s">
        <v>43</v>
      </c>
      <c r="Z279" s="2" t="s">
        <v>447</v>
      </c>
      <c r="AA279">
        <v>83.33</v>
      </c>
      <c r="AB279" t="s">
        <v>527</v>
      </c>
      <c r="AC279">
        <v>258546</v>
      </c>
      <c r="AD279" t="s">
        <v>1006</v>
      </c>
      <c r="AE279" t="s">
        <v>270</v>
      </c>
    </row>
    <row r="280" spans="1:31" x14ac:dyDescent="0.25">
      <c r="A280" t="s">
        <v>31</v>
      </c>
      <c r="B280" t="s">
        <v>32</v>
      </c>
      <c r="C280" t="s">
        <v>33</v>
      </c>
      <c r="D280">
        <v>40455</v>
      </c>
      <c r="E280" t="s">
        <v>1000</v>
      </c>
      <c r="F280">
        <v>347771</v>
      </c>
      <c r="G280" t="s">
        <v>1001</v>
      </c>
      <c r="H280">
        <v>202948</v>
      </c>
      <c r="I280" t="s">
        <v>36</v>
      </c>
      <c r="J280">
        <v>615665</v>
      </c>
      <c r="K280" t="s">
        <v>1007</v>
      </c>
      <c r="L280" t="s">
        <v>1008</v>
      </c>
      <c r="M280" t="s">
        <v>72</v>
      </c>
      <c r="N280">
        <v>4</v>
      </c>
      <c r="O280" t="s">
        <v>1009</v>
      </c>
      <c r="P280">
        <v>4</v>
      </c>
      <c r="Q280" t="s">
        <v>1009</v>
      </c>
      <c r="R280" s="2">
        <v>44017.445833333331</v>
      </c>
      <c r="S280" s="2" t="s">
        <v>62</v>
      </c>
      <c r="T280" s="2" t="s">
        <v>195</v>
      </c>
      <c r="U280" s="2" t="s">
        <v>43</v>
      </c>
      <c r="V280" s="2" t="s">
        <v>44</v>
      </c>
      <c r="W280" s="2" t="s">
        <v>44</v>
      </c>
      <c r="X280" s="2" t="s">
        <v>446</v>
      </c>
      <c r="Y280" s="2" t="s">
        <v>43</v>
      </c>
      <c r="Z280">
        <v>100</v>
      </c>
      <c r="AA280">
        <v>100</v>
      </c>
      <c r="AB280" t="s">
        <v>107</v>
      </c>
      <c r="AC280">
        <v>347771</v>
      </c>
      <c r="AD280" t="s">
        <v>1001</v>
      </c>
      <c r="AE280" t="s">
        <v>270</v>
      </c>
    </row>
    <row r="281" spans="1:31" hidden="1" x14ac:dyDescent="0.25">
      <c r="A281" t="s">
        <v>31</v>
      </c>
      <c r="B281" t="s">
        <v>32</v>
      </c>
      <c r="C281" t="s">
        <v>1010</v>
      </c>
      <c r="D281">
        <v>40482</v>
      </c>
      <c r="E281" t="s">
        <v>1011</v>
      </c>
      <c r="F281">
        <v>300459</v>
      </c>
      <c r="G281" t="s">
        <v>1012</v>
      </c>
      <c r="H281">
        <v>203685</v>
      </c>
      <c r="I281" t="s">
        <v>1013</v>
      </c>
      <c r="J281">
        <v>230781</v>
      </c>
      <c r="K281" t="s">
        <v>1014</v>
      </c>
      <c r="L281" t="s">
        <v>1015</v>
      </c>
      <c r="M281" t="s">
        <v>115</v>
      </c>
      <c r="N281">
        <v>3</v>
      </c>
      <c r="O281" t="s">
        <v>1016</v>
      </c>
      <c r="P281">
        <v>3</v>
      </c>
      <c r="Q281" t="s">
        <v>1016</v>
      </c>
      <c r="R281" s="2">
        <v>44017.445833333331</v>
      </c>
      <c r="S281" s="2" t="s">
        <v>41</v>
      </c>
      <c r="T281" s="2" t="s">
        <v>42</v>
      </c>
      <c r="U281" s="2" t="s">
        <v>43</v>
      </c>
      <c r="V281" s="2" t="s">
        <v>44</v>
      </c>
      <c r="W281" s="2" t="s">
        <v>44</v>
      </c>
      <c r="X281" s="2" t="s">
        <v>1017</v>
      </c>
      <c r="Y281" s="2" t="s">
        <v>43</v>
      </c>
      <c r="Z281" s="2" t="s">
        <v>46</v>
      </c>
      <c r="AA281">
        <v>40</v>
      </c>
      <c r="AB281" t="s">
        <v>118</v>
      </c>
      <c r="AC281">
        <v>28621</v>
      </c>
      <c r="AD281" t="s">
        <v>1018</v>
      </c>
      <c r="AE281" t="s">
        <v>48</v>
      </c>
    </row>
    <row r="282" spans="1:31" hidden="1" x14ac:dyDescent="0.25">
      <c r="A282" t="s">
        <v>31</v>
      </c>
      <c r="B282" t="s">
        <v>32</v>
      </c>
      <c r="C282" t="s">
        <v>1010</v>
      </c>
      <c r="D282">
        <v>40482</v>
      </c>
      <c r="E282" t="s">
        <v>1011</v>
      </c>
      <c r="F282">
        <v>300459</v>
      </c>
      <c r="G282" t="s">
        <v>1012</v>
      </c>
      <c r="H282">
        <v>203685</v>
      </c>
      <c r="I282" t="s">
        <v>1013</v>
      </c>
      <c r="J282">
        <v>300459</v>
      </c>
      <c r="K282" t="s">
        <v>1019</v>
      </c>
      <c r="L282" t="s">
        <v>1020</v>
      </c>
      <c r="M282" t="s">
        <v>51</v>
      </c>
      <c r="N282">
        <v>1</v>
      </c>
      <c r="O282" t="s">
        <v>1021</v>
      </c>
      <c r="P282">
        <v>1</v>
      </c>
      <c r="Q282" t="s">
        <v>1021</v>
      </c>
      <c r="R282" s="2">
        <v>44017.445833333331</v>
      </c>
      <c r="S282" s="2" t="s">
        <v>62</v>
      </c>
      <c r="T282" s="2" t="s">
        <v>75</v>
      </c>
      <c r="U282" s="2" t="s">
        <v>43</v>
      </c>
      <c r="V282" s="2" t="s">
        <v>44</v>
      </c>
      <c r="W282" s="2" t="s">
        <v>44</v>
      </c>
      <c r="X282" s="2" t="s">
        <v>1017</v>
      </c>
      <c r="Y282" s="2" t="s">
        <v>43</v>
      </c>
      <c r="Z282">
        <v>100</v>
      </c>
      <c r="AA282">
        <v>100</v>
      </c>
      <c r="AB282" t="s">
        <v>1021</v>
      </c>
      <c r="AC282">
        <v>425675</v>
      </c>
      <c r="AD282" t="s">
        <v>1022</v>
      </c>
      <c r="AE282" t="s">
        <v>48</v>
      </c>
    </row>
    <row r="283" spans="1:31" hidden="1" x14ac:dyDescent="0.25">
      <c r="A283" t="s">
        <v>31</v>
      </c>
      <c r="B283" t="s">
        <v>32</v>
      </c>
      <c r="C283" t="s">
        <v>1010</v>
      </c>
      <c r="D283">
        <v>40482</v>
      </c>
      <c r="E283" t="s">
        <v>1011</v>
      </c>
      <c r="F283">
        <v>300459</v>
      </c>
      <c r="G283" t="s">
        <v>1012</v>
      </c>
      <c r="H283">
        <v>203685</v>
      </c>
      <c r="I283" t="s">
        <v>1013</v>
      </c>
      <c r="J283">
        <v>338722</v>
      </c>
      <c r="K283" t="s">
        <v>1023</v>
      </c>
      <c r="L283" t="s">
        <v>1024</v>
      </c>
      <c r="M283" t="s">
        <v>39</v>
      </c>
      <c r="N283">
        <v>3</v>
      </c>
      <c r="O283" t="s">
        <v>1025</v>
      </c>
      <c r="P283">
        <v>3</v>
      </c>
      <c r="Q283" t="s">
        <v>1025</v>
      </c>
      <c r="R283" s="2">
        <v>44017.445833333331</v>
      </c>
      <c r="S283" s="2" t="s">
        <v>62</v>
      </c>
      <c r="T283" s="2" t="s">
        <v>42</v>
      </c>
      <c r="U283" s="2" t="s">
        <v>43</v>
      </c>
      <c r="V283" s="2" t="s">
        <v>44</v>
      </c>
      <c r="W283" s="2" t="s">
        <v>44</v>
      </c>
      <c r="X283" s="2" t="s">
        <v>1017</v>
      </c>
      <c r="Y283" s="2" t="s">
        <v>43</v>
      </c>
      <c r="Z283">
        <v>100</v>
      </c>
      <c r="AA283">
        <v>100</v>
      </c>
      <c r="AB283" t="s">
        <v>1021</v>
      </c>
      <c r="AC283">
        <v>425675</v>
      </c>
      <c r="AD283" t="s">
        <v>1022</v>
      </c>
      <c r="AE283" t="s">
        <v>48</v>
      </c>
    </row>
    <row r="284" spans="1:31" hidden="1" x14ac:dyDescent="0.25">
      <c r="A284" t="s">
        <v>31</v>
      </c>
      <c r="B284" t="s">
        <v>32</v>
      </c>
      <c r="C284" t="s">
        <v>1010</v>
      </c>
      <c r="D284">
        <v>40482</v>
      </c>
      <c r="E284" t="s">
        <v>1011</v>
      </c>
      <c r="F284">
        <v>300459</v>
      </c>
      <c r="G284" t="s">
        <v>1012</v>
      </c>
      <c r="H284">
        <v>203685</v>
      </c>
      <c r="I284" t="s">
        <v>1013</v>
      </c>
      <c r="J284">
        <v>425675</v>
      </c>
      <c r="K284" t="s">
        <v>1026</v>
      </c>
      <c r="L284" t="s">
        <v>1027</v>
      </c>
      <c r="M284" t="s">
        <v>39</v>
      </c>
      <c r="N284">
        <v>5</v>
      </c>
      <c r="O284" t="s">
        <v>1028</v>
      </c>
      <c r="P284">
        <v>5</v>
      </c>
      <c r="Q284" t="s">
        <v>1028</v>
      </c>
      <c r="R284" s="2">
        <v>44017.445833333331</v>
      </c>
      <c r="S284" s="2" t="s">
        <v>62</v>
      </c>
      <c r="T284" s="2" t="s">
        <v>42</v>
      </c>
      <c r="U284" s="2" t="s">
        <v>43</v>
      </c>
      <c r="V284" s="2" t="s">
        <v>44</v>
      </c>
      <c r="W284" s="2" t="s">
        <v>44</v>
      </c>
      <c r="X284" s="2" t="s">
        <v>1017</v>
      </c>
      <c r="Y284" s="2" t="s">
        <v>43</v>
      </c>
      <c r="Z284">
        <v>100</v>
      </c>
      <c r="AA284">
        <v>100</v>
      </c>
      <c r="AB284" t="s">
        <v>1021</v>
      </c>
      <c r="AC284">
        <v>230781</v>
      </c>
      <c r="AD284" t="s">
        <v>1014</v>
      </c>
      <c r="AE284" t="s">
        <v>48</v>
      </c>
    </row>
    <row r="285" spans="1:31" hidden="1" x14ac:dyDescent="0.25">
      <c r="A285" t="s">
        <v>31</v>
      </c>
      <c r="B285" t="s">
        <v>32</v>
      </c>
      <c r="C285" t="s">
        <v>1010</v>
      </c>
      <c r="D285">
        <v>40482</v>
      </c>
      <c r="E285" t="s">
        <v>1011</v>
      </c>
      <c r="F285">
        <v>300459</v>
      </c>
      <c r="G285" t="s">
        <v>1012</v>
      </c>
      <c r="H285">
        <v>203685</v>
      </c>
      <c r="I285" t="s">
        <v>1013</v>
      </c>
      <c r="J285">
        <v>509580</v>
      </c>
      <c r="K285" t="s">
        <v>1029</v>
      </c>
      <c r="L285" t="s">
        <v>1030</v>
      </c>
      <c r="M285" t="s">
        <v>51</v>
      </c>
      <c r="N285">
        <v>4</v>
      </c>
      <c r="O285" t="s">
        <v>1031</v>
      </c>
      <c r="P285">
        <v>4</v>
      </c>
      <c r="Q285" t="s">
        <v>1031</v>
      </c>
      <c r="R285" s="2">
        <v>44017.445833333331</v>
      </c>
      <c r="S285" s="2" t="s">
        <v>62</v>
      </c>
      <c r="T285" s="2" t="s">
        <v>42</v>
      </c>
      <c r="U285" s="2" t="s">
        <v>43</v>
      </c>
      <c r="V285" s="2" t="s">
        <v>44</v>
      </c>
      <c r="W285" s="2" t="s">
        <v>44</v>
      </c>
      <c r="X285" s="2" t="s">
        <v>1017</v>
      </c>
      <c r="Y285" s="2" t="s">
        <v>43</v>
      </c>
      <c r="Z285">
        <v>100</v>
      </c>
      <c r="AA285">
        <v>100</v>
      </c>
      <c r="AB285" t="s">
        <v>1021</v>
      </c>
      <c r="AC285">
        <v>425675</v>
      </c>
      <c r="AD285" t="s">
        <v>1022</v>
      </c>
      <c r="AE285" t="s">
        <v>48</v>
      </c>
    </row>
    <row r="286" spans="1:31" hidden="1" x14ac:dyDescent="0.25">
      <c r="A286" t="s">
        <v>31</v>
      </c>
      <c r="B286" t="s">
        <v>32</v>
      </c>
      <c r="C286" t="s">
        <v>1010</v>
      </c>
      <c r="D286">
        <v>40482</v>
      </c>
      <c r="E286" t="s">
        <v>1011</v>
      </c>
      <c r="F286">
        <v>300459</v>
      </c>
      <c r="G286" t="s">
        <v>1012</v>
      </c>
      <c r="H286">
        <v>203685</v>
      </c>
      <c r="I286" t="s">
        <v>1013</v>
      </c>
      <c r="J286">
        <v>540977</v>
      </c>
      <c r="K286" t="s">
        <v>1032</v>
      </c>
      <c r="L286" t="s">
        <v>1033</v>
      </c>
      <c r="M286" t="s">
        <v>39</v>
      </c>
      <c r="N286">
        <v>1</v>
      </c>
      <c r="O286" t="s">
        <v>1021</v>
      </c>
      <c r="P286">
        <v>1</v>
      </c>
      <c r="Q286" t="s">
        <v>1021</v>
      </c>
      <c r="R286" s="2">
        <v>44017.445833333331</v>
      </c>
      <c r="S286" s="2" t="s">
        <v>41</v>
      </c>
      <c r="T286" s="2" t="s">
        <v>42</v>
      </c>
      <c r="U286" s="2" t="s">
        <v>43</v>
      </c>
      <c r="V286" s="2" t="s">
        <v>44</v>
      </c>
      <c r="W286" s="2" t="s">
        <v>43</v>
      </c>
      <c r="X286" s="2" t="s">
        <v>1017</v>
      </c>
      <c r="Y286" s="2" t="s">
        <v>43</v>
      </c>
      <c r="Z286">
        <v>0</v>
      </c>
      <c r="AA286">
        <v>0</v>
      </c>
      <c r="AB286" t="s">
        <v>1021</v>
      </c>
      <c r="AC286">
        <v>678034</v>
      </c>
      <c r="AD286" t="s">
        <v>1034</v>
      </c>
      <c r="AE286" t="s">
        <v>48</v>
      </c>
    </row>
    <row r="287" spans="1:31" hidden="1" x14ac:dyDescent="0.25">
      <c r="A287" t="s">
        <v>31</v>
      </c>
      <c r="B287" t="s">
        <v>32</v>
      </c>
      <c r="C287" t="s">
        <v>1010</v>
      </c>
      <c r="D287">
        <v>40482</v>
      </c>
      <c r="E287" t="s">
        <v>1011</v>
      </c>
      <c r="F287">
        <v>300459</v>
      </c>
      <c r="G287" t="s">
        <v>1012</v>
      </c>
      <c r="H287">
        <v>203685</v>
      </c>
      <c r="I287" t="s">
        <v>1013</v>
      </c>
      <c r="J287">
        <v>543532</v>
      </c>
      <c r="K287" t="s">
        <v>1035</v>
      </c>
      <c r="L287" t="s">
        <v>1036</v>
      </c>
      <c r="M287" t="s">
        <v>51</v>
      </c>
      <c r="N287">
        <v>5</v>
      </c>
      <c r="O287" t="s">
        <v>1037</v>
      </c>
      <c r="P287">
        <v>5</v>
      </c>
      <c r="Q287" t="s">
        <v>1037</v>
      </c>
      <c r="R287" s="2">
        <v>44017.445833333331</v>
      </c>
      <c r="S287" s="2" t="s">
        <v>62</v>
      </c>
      <c r="T287" s="2" t="s">
        <v>42</v>
      </c>
      <c r="U287" s="2" t="s">
        <v>43</v>
      </c>
      <c r="V287" s="2" t="s">
        <v>44</v>
      </c>
      <c r="W287" s="2" t="s">
        <v>44</v>
      </c>
      <c r="X287" s="2" t="s">
        <v>1017</v>
      </c>
      <c r="Y287" s="2" t="s">
        <v>43</v>
      </c>
      <c r="Z287">
        <v>100</v>
      </c>
      <c r="AA287">
        <v>100</v>
      </c>
      <c r="AB287" t="s">
        <v>1021</v>
      </c>
      <c r="AC287">
        <v>425675</v>
      </c>
      <c r="AD287" t="s">
        <v>1022</v>
      </c>
      <c r="AE287" t="s">
        <v>48</v>
      </c>
    </row>
    <row r="288" spans="1:31" hidden="1" x14ac:dyDescent="0.25">
      <c r="A288" t="s">
        <v>31</v>
      </c>
      <c r="B288" t="s">
        <v>32</v>
      </c>
      <c r="C288" t="s">
        <v>1010</v>
      </c>
      <c r="D288">
        <v>40482</v>
      </c>
      <c r="E288" t="s">
        <v>1011</v>
      </c>
      <c r="F288">
        <v>300459</v>
      </c>
      <c r="G288" t="s">
        <v>1012</v>
      </c>
      <c r="H288">
        <v>203685</v>
      </c>
      <c r="I288" t="s">
        <v>1013</v>
      </c>
      <c r="J288">
        <v>543901</v>
      </c>
      <c r="K288" t="s">
        <v>1038</v>
      </c>
      <c r="L288" t="s">
        <v>1039</v>
      </c>
      <c r="M288" t="s">
        <v>39</v>
      </c>
      <c r="N288">
        <v>2</v>
      </c>
      <c r="O288" t="s">
        <v>1040</v>
      </c>
      <c r="P288">
        <v>2</v>
      </c>
      <c r="Q288" t="s">
        <v>1040</v>
      </c>
      <c r="R288" s="2">
        <v>44017.445833333331</v>
      </c>
      <c r="S288" s="2" t="s">
        <v>41</v>
      </c>
      <c r="T288" s="2" t="s">
        <v>42</v>
      </c>
      <c r="U288" s="2" t="s">
        <v>43</v>
      </c>
      <c r="V288" s="2" t="s">
        <v>44</v>
      </c>
      <c r="W288" s="2" t="s">
        <v>44</v>
      </c>
      <c r="X288" s="2" t="s">
        <v>1017</v>
      </c>
      <c r="Y288" s="2" t="s">
        <v>43</v>
      </c>
      <c r="Z288">
        <v>0</v>
      </c>
      <c r="AA288">
        <v>0</v>
      </c>
      <c r="AB288" t="s">
        <v>1021</v>
      </c>
      <c r="AC288">
        <v>620332</v>
      </c>
      <c r="AD288" t="s">
        <v>1041</v>
      </c>
      <c r="AE288" t="s">
        <v>48</v>
      </c>
    </row>
    <row r="289" spans="1:31" hidden="1" x14ac:dyDescent="0.25">
      <c r="A289" t="s">
        <v>31</v>
      </c>
      <c r="B289" t="s">
        <v>32</v>
      </c>
      <c r="C289" t="s">
        <v>1010</v>
      </c>
      <c r="D289">
        <v>40482</v>
      </c>
      <c r="E289" t="s">
        <v>1011</v>
      </c>
      <c r="F289">
        <v>300459</v>
      </c>
      <c r="G289" t="s">
        <v>1012</v>
      </c>
      <c r="H289">
        <v>203685</v>
      </c>
      <c r="I289" t="s">
        <v>1013</v>
      </c>
      <c r="J289">
        <v>545561</v>
      </c>
      <c r="K289" t="s">
        <v>1042</v>
      </c>
      <c r="L289" t="s">
        <v>1043</v>
      </c>
      <c r="M289" t="s">
        <v>51</v>
      </c>
      <c r="N289">
        <v>3</v>
      </c>
      <c r="O289" t="s">
        <v>1044</v>
      </c>
      <c r="P289">
        <v>3</v>
      </c>
      <c r="Q289" t="s">
        <v>1044</v>
      </c>
      <c r="R289" s="2">
        <v>44017.445833333331</v>
      </c>
      <c r="S289" s="2" t="s">
        <v>41</v>
      </c>
      <c r="T289" s="2" t="s">
        <v>42</v>
      </c>
      <c r="U289" s="2" t="s">
        <v>43</v>
      </c>
      <c r="V289" s="2" t="s">
        <v>44</v>
      </c>
      <c r="W289" s="2" t="s">
        <v>44</v>
      </c>
      <c r="X289" s="2" t="s">
        <v>1017</v>
      </c>
      <c r="Y289" s="2" t="s">
        <v>43</v>
      </c>
      <c r="Z289">
        <v>0</v>
      </c>
      <c r="AA289">
        <v>0</v>
      </c>
      <c r="AB289" t="s">
        <v>1045</v>
      </c>
      <c r="AC289">
        <v>230781</v>
      </c>
      <c r="AD289" t="s">
        <v>1014</v>
      </c>
      <c r="AE289" t="s">
        <v>48</v>
      </c>
    </row>
    <row r="290" spans="1:31" hidden="1" x14ac:dyDescent="0.25">
      <c r="A290" t="s">
        <v>31</v>
      </c>
      <c r="B290" t="s">
        <v>32</v>
      </c>
      <c r="C290" t="s">
        <v>1010</v>
      </c>
      <c r="D290">
        <v>40482</v>
      </c>
      <c r="E290" t="s">
        <v>1011</v>
      </c>
      <c r="F290">
        <v>300459</v>
      </c>
      <c r="G290" t="s">
        <v>1012</v>
      </c>
      <c r="H290">
        <v>203685</v>
      </c>
      <c r="I290" t="s">
        <v>1013</v>
      </c>
      <c r="J290">
        <v>559372</v>
      </c>
      <c r="K290" t="s">
        <v>1046</v>
      </c>
      <c r="L290" t="s">
        <v>1047</v>
      </c>
      <c r="M290" t="s">
        <v>39</v>
      </c>
      <c r="N290">
        <v>1</v>
      </c>
      <c r="O290" t="s">
        <v>1021</v>
      </c>
      <c r="P290">
        <v>1</v>
      </c>
      <c r="Q290" t="s">
        <v>1021</v>
      </c>
      <c r="R290" s="2">
        <v>44017.445833333331</v>
      </c>
      <c r="S290" s="2" t="s">
        <v>41</v>
      </c>
      <c r="T290" s="2" t="s">
        <v>42</v>
      </c>
      <c r="U290" s="2" t="s">
        <v>43</v>
      </c>
      <c r="V290" s="2" t="s">
        <v>44</v>
      </c>
      <c r="W290" s="2" t="s">
        <v>43</v>
      </c>
      <c r="X290" s="2" t="s">
        <v>1017</v>
      </c>
      <c r="Y290" s="2" t="s">
        <v>43</v>
      </c>
      <c r="Z290">
        <v>0</v>
      </c>
      <c r="AA290">
        <v>0</v>
      </c>
      <c r="AB290" t="s">
        <v>1021</v>
      </c>
      <c r="AC290">
        <v>602044</v>
      </c>
      <c r="AD290" t="s">
        <v>1048</v>
      </c>
      <c r="AE290" t="s">
        <v>48</v>
      </c>
    </row>
    <row r="291" spans="1:31" hidden="1" x14ac:dyDescent="0.25">
      <c r="A291" t="s">
        <v>31</v>
      </c>
      <c r="B291" t="s">
        <v>32</v>
      </c>
      <c r="C291" t="s">
        <v>1010</v>
      </c>
      <c r="D291">
        <v>40482</v>
      </c>
      <c r="E291" t="s">
        <v>1011</v>
      </c>
      <c r="F291">
        <v>300459</v>
      </c>
      <c r="G291" t="s">
        <v>1012</v>
      </c>
      <c r="H291">
        <v>203685</v>
      </c>
      <c r="I291" t="s">
        <v>1013</v>
      </c>
      <c r="J291">
        <v>561805</v>
      </c>
      <c r="K291" t="s">
        <v>1049</v>
      </c>
      <c r="L291" t="s">
        <v>1050</v>
      </c>
      <c r="M291" t="s">
        <v>39</v>
      </c>
      <c r="N291">
        <v>2</v>
      </c>
      <c r="O291" t="s">
        <v>1040</v>
      </c>
      <c r="P291">
        <v>2</v>
      </c>
      <c r="Q291" t="s">
        <v>1040</v>
      </c>
      <c r="R291" s="2">
        <v>44017.445833333331</v>
      </c>
      <c r="S291" s="2" t="s">
        <v>41</v>
      </c>
      <c r="T291" s="2" t="s">
        <v>42</v>
      </c>
      <c r="U291" s="2" t="s">
        <v>43</v>
      </c>
      <c r="V291" s="2" t="s">
        <v>44</v>
      </c>
      <c r="W291" s="2" t="s">
        <v>44</v>
      </c>
      <c r="X291" s="2" t="s">
        <v>1017</v>
      </c>
      <c r="Y291" s="2" t="s">
        <v>43</v>
      </c>
      <c r="Z291">
        <v>0</v>
      </c>
      <c r="AA291">
        <v>0</v>
      </c>
      <c r="AB291" t="s">
        <v>1051</v>
      </c>
      <c r="AC291">
        <v>230781</v>
      </c>
      <c r="AD291" t="s">
        <v>1014</v>
      </c>
      <c r="AE291" t="s">
        <v>48</v>
      </c>
    </row>
    <row r="292" spans="1:31" hidden="1" x14ac:dyDescent="0.25">
      <c r="A292" t="s">
        <v>31</v>
      </c>
      <c r="B292" t="s">
        <v>32</v>
      </c>
      <c r="C292" t="s">
        <v>1010</v>
      </c>
      <c r="D292">
        <v>40482</v>
      </c>
      <c r="E292" t="s">
        <v>1011</v>
      </c>
      <c r="F292">
        <v>300459</v>
      </c>
      <c r="G292" t="s">
        <v>1012</v>
      </c>
      <c r="H292">
        <v>203685</v>
      </c>
      <c r="I292" t="s">
        <v>1013</v>
      </c>
      <c r="J292">
        <v>575757</v>
      </c>
      <c r="K292" t="s">
        <v>1052</v>
      </c>
      <c r="L292" t="s">
        <v>1053</v>
      </c>
      <c r="M292" t="s">
        <v>51</v>
      </c>
      <c r="N292">
        <v>1</v>
      </c>
      <c r="O292" t="s">
        <v>1021</v>
      </c>
      <c r="P292">
        <v>1</v>
      </c>
      <c r="Q292" t="s">
        <v>1021</v>
      </c>
      <c r="R292" s="2">
        <v>44017.445833333331</v>
      </c>
      <c r="S292" s="2" t="s">
        <v>41</v>
      </c>
      <c r="T292" s="2" t="s">
        <v>42</v>
      </c>
      <c r="U292" s="2" t="s">
        <v>43</v>
      </c>
      <c r="V292" s="2" t="s">
        <v>44</v>
      </c>
      <c r="W292" s="2" t="s">
        <v>43</v>
      </c>
      <c r="X292" s="2" t="s">
        <v>1017</v>
      </c>
      <c r="Y292" s="2" t="s">
        <v>43</v>
      </c>
      <c r="Z292">
        <v>0</v>
      </c>
      <c r="AA292">
        <v>0</v>
      </c>
      <c r="AB292" t="s">
        <v>1021</v>
      </c>
      <c r="AC292">
        <v>602044</v>
      </c>
      <c r="AD292" t="s">
        <v>1048</v>
      </c>
      <c r="AE292" t="s">
        <v>48</v>
      </c>
    </row>
    <row r="293" spans="1:31" hidden="1" x14ac:dyDescent="0.25">
      <c r="A293" t="s">
        <v>31</v>
      </c>
      <c r="B293" t="s">
        <v>32</v>
      </c>
      <c r="C293" t="s">
        <v>1010</v>
      </c>
      <c r="D293">
        <v>40482</v>
      </c>
      <c r="E293" t="s">
        <v>1011</v>
      </c>
      <c r="F293">
        <v>300459</v>
      </c>
      <c r="G293" t="s">
        <v>1012</v>
      </c>
      <c r="H293">
        <v>203685</v>
      </c>
      <c r="I293" t="s">
        <v>1013</v>
      </c>
      <c r="J293">
        <v>585112</v>
      </c>
      <c r="K293" t="s">
        <v>1054</v>
      </c>
      <c r="L293" t="s">
        <v>1055</v>
      </c>
      <c r="M293" t="s">
        <v>51</v>
      </c>
      <c r="N293">
        <v>1</v>
      </c>
      <c r="O293" t="s">
        <v>1021</v>
      </c>
      <c r="P293">
        <v>1</v>
      </c>
      <c r="Q293" t="s">
        <v>1021</v>
      </c>
      <c r="R293" s="2">
        <v>44017.445833333331</v>
      </c>
      <c r="S293" s="2" t="s">
        <v>41</v>
      </c>
      <c r="T293" s="2" t="s">
        <v>42</v>
      </c>
      <c r="U293" s="2" t="s">
        <v>43</v>
      </c>
      <c r="V293" s="2" t="s">
        <v>44</v>
      </c>
      <c r="W293" s="2" t="s">
        <v>43</v>
      </c>
      <c r="X293" s="2" t="s">
        <v>1017</v>
      </c>
      <c r="Y293" s="2" t="s">
        <v>43</v>
      </c>
      <c r="Z293">
        <v>0</v>
      </c>
      <c r="AA293">
        <v>0</v>
      </c>
      <c r="AB293" t="s">
        <v>1021</v>
      </c>
      <c r="AC293">
        <v>620332</v>
      </c>
      <c r="AD293" t="s">
        <v>1041</v>
      </c>
      <c r="AE293" t="s">
        <v>48</v>
      </c>
    </row>
    <row r="294" spans="1:31" hidden="1" x14ac:dyDescent="0.25">
      <c r="A294" t="s">
        <v>31</v>
      </c>
      <c r="B294" t="s">
        <v>32</v>
      </c>
      <c r="C294" t="s">
        <v>1010</v>
      </c>
      <c r="D294">
        <v>40482</v>
      </c>
      <c r="E294" t="s">
        <v>1011</v>
      </c>
      <c r="F294">
        <v>300459</v>
      </c>
      <c r="G294" t="s">
        <v>1012</v>
      </c>
      <c r="H294">
        <v>203685</v>
      </c>
      <c r="I294" t="s">
        <v>1013</v>
      </c>
      <c r="J294">
        <v>589183</v>
      </c>
      <c r="K294" t="s">
        <v>1056</v>
      </c>
      <c r="L294" t="s">
        <v>1057</v>
      </c>
      <c r="M294" t="s">
        <v>39</v>
      </c>
      <c r="N294">
        <v>1</v>
      </c>
      <c r="O294" t="s">
        <v>1021</v>
      </c>
      <c r="P294">
        <v>1</v>
      </c>
      <c r="Q294" t="s">
        <v>1021</v>
      </c>
      <c r="R294" s="2">
        <v>44017.445833333331</v>
      </c>
      <c r="S294" s="2" t="s">
        <v>41</v>
      </c>
      <c r="T294" s="2" t="s">
        <v>42</v>
      </c>
      <c r="U294" s="2" t="s">
        <v>43</v>
      </c>
      <c r="V294" s="2" t="s">
        <v>44</v>
      </c>
      <c r="W294" s="2" t="s">
        <v>43</v>
      </c>
      <c r="X294" s="2" t="s">
        <v>1017</v>
      </c>
      <c r="Y294" s="2" t="s">
        <v>44</v>
      </c>
      <c r="AC294">
        <v>602044</v>
      </c>
      <c r="AD294" t="s">
        <v>1048</v>
      </c>
      <c r="AE294" t="s">
        <v>48</v>
      </c>
    </row>
    <row r="295" spans="1:31" hidden="1" x14ac:dyDescent="0.25">
      <c r="A295" t="s">
        <v>31</v>
      </c>
      <c r="B295" t="s">
        <v>32</v>
      </c>
      <c r="C295" t="s">
        <v>1010</v>
      </c>
      <c r="D295">
        <v>40482</v>
      </c>
      <c r="E295" t="s">
        <v>1011</v>
      </c>
      <c r="F295">
        <v>300459</v>
      </c>
      <c r="G295" t="s">
        <v>1012</v>
      </c>
      <c r="H295">
        <v>203685</v>
      </c>
      <c r="I295" t="s">
        <v>1013</v>
      </c>
      <c r="J295">
        <v>602044</v>
      </c>
      <c r="K295" t="s">
        <v>1048</v>
      </c>
      <c r="L295" t="s">
        <v>1058</v>
      </c>
      <c r="M295" t="s">
        <v>39</v>
      </c>
      <c r="N295">
        <v>1</v>
      </c>
      <c r="O295" t="s">
        <v>1021</v>
      </c>
      <c r="P295">
        <v>1</v>
      </c>
      <c r="Q295" t="s">
        <v>1021</v>
      </c>
      <c r="R295" s="2">
        <v>44017.445833333331</v>
      </c>
      <c r="S295" s="2" t="s">
        <v>41</v>
      </c>
      <c r="T295" s="2" t="s">
        <v>42</v>
      </c>
      <c r="U295" s="2" t="s">
        <v>43</v>
      </c>
      <c r="V295" s="2" t="s">
        <v>44</v>
      </c>
      <c r="W295" s="2" t="s">
        <v>43</v>
      </c>
      <c r="X295" s="2" t="s">
        <v>1017</v>
      </c>
      <c r="Y295" s="2" t="s">
        <v>43</v>
      </c>
      <c r="Z295">
        <v>0</v>
      </c>
      <c r="AA295">
        <v>0</v>
      </c>
      <c r="AB295" t="s">
        <v>1021</v>
      </c>
      <c r="AC295">
        <v>230781</v>
      </c>
      <c r="AD295" t="s">
        <v>1014</v>
      </c>
      <c r="AE295" t="s">
        <v>48</v>
      </c>
    </row>
    <row r="296" spans="1:31" hidden="1" x14ac:dyDescent="0.25">
      <c r="A296" t="s">
        <v>31</v>
      </c>
      <c r="B296" t="s">
        <v>32</v>
      </c>
      <c r="C296" t="s">
        <v>1010</v>
      </c>
      <c r="D296">
        <v>40482</v>
      </c>
      <c r="E296" t="s">
        <v>1011</v>
      </c>
      <c r="F296">
        <v>300459</v>
      </c>
      <c r="G296" t="s">
        <v>1012</v>
      </c>
      <c r="H296">
        <v>203685</v>
      </c>
      <c r="I296" t="s">
        <v>1013</v>
      </c>
      <c r="J296">
        <v>609838</v>
      </c>
      <c r="K296" t="s">
        <v>1059</v>
      </c>
      <c r="L296" t="s">
        <v>1060</v>
      </c>
      <c r="M296" t="s">
        <v>78</v>
      </c>
      <c r="N296">
        <v>6</v>
      </c>
      <c r="O296" t="s">
        <v>1061</v>
      </c>
      <c r="P296">
        <v>6</v>
      </c>
      <c r="Q296" t="s">
        <v>1061</v>
      </c>
      <c r="R296" s="2">
        <v>44017.445833333331</v>
      </c>
      <c r="S296" s="2" t="s">
        <v>62</v>
      </c>
      <c r="T296" s="2" t="s">
        <v>1062</v>
      </c>
      <c r="U296" s="2" t="s">
        <v>43</v>
      </c>
      <c r="V296" s="2" t="s">
        <v>44</v>
      </c>
      <c r="W296" s="2" t="s">
        <v>44</v>
      </c>
      <c r="X296" s="2" t="s">
        <v>1017</v>
      </c>
      <c r="Y296" s="2" t="s">
        <v>43</v>
      </c>
      <c r="Z296" s="2" t="s">
        <v>46</v>
      </c>
      <c r="AA296">
        <v>33.33</v>
      </c>
      <c r="AB296" t="s">
        <v>40</v>
      </c>
      <c r="AC296">
        <v>483549</v>
      </c>
      <c r="AD296" t="s">
        <v>1063</v>
      </c>
      <c r="AE296" t="s">
        <v>48</v>
      </c>
    </row>
    <row r="297" spans="1:31" hidden="1" x14ac:dyDescent="0.25">
      <c r="A297" t="s">
        <v>31</v>
      </c>
      <c r="B297" t="s">
        <v>32</v>
      </c>
      <c r="C297" t="s">
        <v>1010</v>
      </c>
      <c r="D297">
        <v>40482</v>
      </c>
      <c r="E297" t="s">
        <v>1011</v>
      </c>
      <c r="F297">
        <v>300459</v>
      </c>
      <c r="G297" t="s">
        <v>1012</v>
      </c>
      <c r="H297">
        <v>203685</v>
      </c>
      <c r="I297" t="s">
        <v>1013</v>
      </c>
      <c r="J297">
        <v>615317</v>
      </c>
      <c r="K297" t="s">
        <v>1064</v>
      </c>
      <c r="L297" t="s">
        <v>1065</v>
      </c>
      <c r="M297" t="s">
        <v>51</v>
      </c>
      <c r="N297">
        <v>1</v>
      </c>
      <c r="O297" t="s">
        <v>1021</v>
      </c>
      <c r="P297">
        <v>1</v>
      </c>
      <c r="Q297" t="s">
        <v>1021</v>
      </c>
      <c r="R297" s="2">
        <v>44017.445833333331</v>
      </c>
      <c r="S297" s="2" t="s">
        <v>41</v>
      </c>
      <c r="T297" s="2" t="s">
        <v>42</v>
      </c>
      <c r="U297" s="2" t="s">
        <v>43</v>
      </c>
      <c r="V297" s="2" t="s">
        <v>44</v>
      </c>
      <c r="W297" s="2" t="s">
        <v>43</v>
      </c>
      <c r="X297" s="2" t="s">
        <v>1017</v>
      </c>
      <c r="Y297" s="2" t="s">
        <v>43</v>
      </c>
      <c r="Z297">
        <v>0</v>
      </c>
      <c r="AA297">
        <v>0</v>
      </c>
      <c r="AB297" t="s">
        <v>1021</v>
      </c>
      <c r="AC297">
        <v>602044</v>
      </c>
      <c r="AD297" t="s">
        <v>1048</v>
      </c>
      <c r="AE297" t="s">
        <v>48</v>
      </c>
    </row>
    <row r="298" spans="1:31" hidden="1" x14ac:dyDescent="0.25">
      <c r="A298" t="s">
        <v>31</v>
      </c>
      <c r="B298" t="s">
        <v>32</v>
      </c>
      <c r="C298" t="s">
        <v>1010</v>
      </c>
      <c r="D298">
        <v>40482</v>
      </c>
      <c r="E298" t="s">
        <v>1011</v>
      </c>
      <c r="F298">
        <v>300459</v>
      </c>
      <c r="G298" t="s">
        <v>1012</v>
      </c>
      <c r="H298">
        <v>203685</v>
      </c>
      <c r="I298" t="s">
        <v>1013</v>
      </c>
      <c r="J298">
        <v>615321</v>
      </c>
      <c r="K298" t="s">
        <v>1066</v>
      </c>
      <c r="L298" t="s">
        <v>1067</v>
      </c>
      <c r="M298" t="s">
        <v>51</v>
      </c>
      <c r="N298">
        <v>1</v>
      </c>
      <c r="O298" t="s">
        <v>1021</v>
      </c>
      <c r="P298">
        <v>1</v>
      </c>
      <c r="Q298" t="s">
        <v>1021</v>
      </c>
      <c r="R298" s="2">
        <v>44017.445833333331</v>
      </c>
      <c r="S298" s="2" t="s">
        <v>41</v>
      </c>
      <c r="T298" s="2" t="s">
        <v>42</v>
      </c>
      <c r="U298" s="2" t="s">
        <v>43</v>
      </c>
      <c r="V298" s="2" t="s">
        <v>44</v>
      </c>
      <c r="W298" s="2" t="s">
        <v>43</v>
      </c>
      <c r="X298" s="2" t="s">
        <v>1017</v>
      </c>
      <c r="Y298" s="2" t="s">
        <v>43</v>
      </c>
      <c r="Z298">
        <v>0</v>
      </c>
      <c r="AA298">
        <v>0</v>
      </c>
      <c r="AB298" t="s">
        <v>1021</v>
      </c>
      <c r="AC298">
        <v>620332</v>
      </c>
      <c r="AD298" t="s">
        <v>1041</v>
      </c>
      <c r="AE298" t="s">
        <v>48</v>
      </c>
    </row>
    <row r="299" spans="1:31" hidden="1" x14ac:dyDescent="0.25">
      <c r="A299" t="s">
        <v>31</v>
      </c>
      <c r="B299" t="s">
        <v>32</v>
      </c>
      <c r="C299" t="s">
        <v>1010</v>
      </c>
      <c r="D299">
        <v>40482</v>
      </c>
      <c r="E299" t="s">
        <v>1011</v>
      </c>
      <c r="F299">
        <v>300459</v>
      </c>
      <c r="G299" t="s">
        <v>1012</v>
      </c>
      <c r="H299">
        <v>203685</v>
      </c>
      <c r="I299" t="s">
        <v>1013</v>
      </c>
      <c r="J299">
        <v>620332</v>
      </c>
      <c r="K299" t="s">
        <v>1041</v>
      </c>
      <c r="L299" t="s">
        <v>1068</v>
      </c>
      <c r="M299" t="s">
        <v>115</v>
      </c>
      <c r="N299">
        <v>2</v>
      </c>
      <c r="O299" t="s">
        <v>1069</v>
      </c>
      <c r="P299">
        <v>2</v>
      </c>
      <c r="Q299" t="s">
        <v>1069</v>
      </c>
      <c r="R299" s="2">
        <v>44017.445833333331</v>
      </c>
      <c r="S299" s="2" t="s">
        <v>41</v>
      </c>
      <c r="T299" s="2" t="s">
        <v>42</v>
      </c>
      <c r="U299" s="2" t="s">
        <v>43</v>
      </c>
      <c r="V299" s="2" t="s">
        <v>44</v>
      </c>
      <c r="W299" s="2" t="s">
        <v>44</v>
      </c>
      <c r="X299" s="2" t="s">
        <v>1017</v>
      </c>
      <c r="Y299" s="2" t="s">
        <v>43</v>
      </c>
      <c r="Z299">
        <v>0</v>
      </c>
      <c r="AA299">
        <v>0</v>
      </c>
      <c r="AB299" t="s">
        <v>1070</v>
      </c>
      <c r="AC299">
        <v>230781</v>
      </c>
      <c r="AD299" t="s">
        <v>1014</v>
      </c>
      <c r="AE299" t="s">
        <v>48</v>
      </c>
    </row>
    <row r="300" spans="1:31" hidden="1" x14ac:dyDescent="0.25">
      <c r="A300" t="s">
        <v>31</v>
      </c>
      <c r="B300" t="s">
        <v>32</v>
      </c>
      <c r="C300" t="s">
        <v>1010</v>
      </c>
      <c r="D300">
        <v>40482</v>
      </c>
      <c r="E300" t="s">
        <v>1011</v>
      </c>
      <c r="F300">
        <v>300459</v>
      </c>
      <c r="G300" t="s">
        <v>1012</v>
      </c>
      <c r="H300">
        <v>203685</v>
      </c>
      <c r="I300" t="s">
        <v>1013</v>
      </c>
      <c r="J300">
        <v>622413</v>
      </c>
      <c r="K300" t="s">
        <v>1071</v>
      </c>
      <c r="L300" t="s">
        <v>1072</v>
      </c>
      <c r="M300" t="s">
        <v>51</v>
      </c>
      <c r="N300">
        <v>1</v>
      </c>
      <c r="O300" t="s">
        <v>1021</v>
      </c>
      <c r="P300">
        <v>1</v>
      </c>
      <c r="Q300" t="s">
        <v>1021</v>
      </c>
      <c r="R300" s="2">
        <v>44017.445833333331</v>
      </c>
      <c r="S300" s="2" t="s">
        <v>41</v>
      </c>
      <c r="T300" s="2" t="s">
        <v>42</v>
      </c>
      <c r="U300" s="2" t="s">
        <v>43</v>
      </c>
      <c r="V300" s="2" t="s">
        <v>44</v>
      </c>
      <c r="W300" s="2" t="s">
        <v>43</v>
      </c>
      <c r="X300" s="2" t="s">
        <v>1017</v>
      </c>
      <c r="Y300" s="2" t="s">
        <v>43</v>
      </c>
      <c r="Z300" s="2" t="s">
        <v>46</v>
      </c>
      <c r="AA300">
        <v>33.33</v>
      </c>
      <c r="AB300" t="s">
        <v>1021</v>
      </c>
      <c r="AC300">
        <v>620332</v>
      </c>
      <c r="AD300" t="s">
        <v>1041</v>
      </c>
      <c r="AE300" t="s">
        <v>48</v>
      </c>
    </row>
    <row r="301" spans="1:31" hidden="1" x14ac:dyDescent="0.25">
      <c r="A301" t="s">
        <v>31</v>
      </c>
      <c r="B301" t="s">
        <v>32</v>
      </c>
      <c r="C301" t="s">
        <v>1010</v>
      </c>
      <c r="D301">
        <v>40482</v>
      </c>
      <c r="E301" t="s">
        <v>1011</v>
      </c>
      <c r="F301">
        <v>300459</v>
      </c>
      <c r="G301" t="s">
        <v>1012</v>
      </c>
      <c r="H301">
        <v>203685</v>
      </c>
      <c r="I301" t="s">
        <v>1013</v>
      </c>
      <c r="J301">
        <v>632751</v>
      </c>
      <c r="K301" t="s">
        <v>1073</v>
      </c>
      <c r="L301" t="s">
        <v>1074</v>
      </c>
      <c r="M301" t="s">
        <v>51</v>
      </c>
      <c r="N301">
        <v>1</v>
      </c>
      <c r="O301" t="s">
        <v>1021</v>
      </c>
      <c r="P301">
        <v>1</v>
      </c>
      <c r="Q301" t="s">
        <v>1021</v>
      </c>
      <c r="R301" s="2">
        <v>44017.445833333331</v>
      </c>
      <c r="S301" s="2" t="s">
        <v>41</v>
      </c>
      <c r="T301" s="2" t="s">
        <v>42</v>
      </c>
      <c r="U301" s="2" t="s">
        <v>43</v>
      </c>
      <c r="V301" s="2" t="s">
        <v>44</v>
      </c>
      <c r="W301" s="2" t="s">
        <v>43</v>
      </c>
      <c r="X301" s="2" t="s">
        <v>1017</v>
      </c>
      <c r="Y301" s="2" t="s">
        <v>43</v>
      </c>
      <c r="Z301" s="2" t="s">
        <v>46</v>
      </c>
      <c r="AA301">
        <v>33.33</v>
      </c>
      <c r="AB301" t="s">
        <v>1021</v>
      </c>
      <c r="AC301">
        <v>602044</v>
      </c>
      <c r="AD301" t="s">
        <v>1048</v>
      </c>
      <c r="AE301" t="s">
        <v>48</v>
      </c>
    </row>
    <row r="302" spans="1:31" hidden="1" x14ac:dyDescent="0.25">
      <c r="A302" t="s">
        <v>31</v>
      </c>
      <c r="B302" t="s">
        <v>32</v>
      </c>
      <c r="C302" t="s">
        <v>1010</v>
      </c>
      <c r="D302">
        <v>40482</v>
      </c>
      <c r="E302" t="s">
        <v>1011</v>
      </c>
      <c r="F302">
        <v>300459</v>
      </c>
      <c r="G302" t="s">
        <v>1012</v>
      </c>
      <c r="H302">
        <v>203685</v>
      </c>
      <c r="I302" t="s">
        <v>1013</v>
      </c>
      <c r="J302">
        <v>646508</v>
      </c>
      <c r="K302" t="s">
        <v>1075</v>
      </c>
      <c r="L302" t="s">
        <v>1076</v>
      </c>
      <c r="M302" t="s">
        <v>51</v>
      </c>
      <c r="N302">
        <v>1</v>
      </c>
      <c r="O302" t="s">
        <v>1021</v>
      </c>
      <c r="P302">
        <v>1</v>
      </c>
      <c r="Q302" t="s">
        <v>1021</v>
      </c>
      <c r="R302" s="2">
        <v>44017.445833333331</v>
      </c>
      <c r="S302" s="2" t="s">
        <v>41</v>
      </c>
      <c r="T302" s="2" t="s">
        <v>42</v>
      </c>
      <c r="U302" s="2" t="s">
        <v>43</v>
      </c>
      <c r="V302" s="2" t="s">
        <v>44</v>
      </c>
      <c r="W302" s="2" t="s">
        <v>43</v>
      </c>
      <c r="X302" s="2" t="s">
        <v>1017</v>
      </c>
      <c r="Y302" s="2" t="s">
        <v>43</v>
      </c>
      <c r="Z302">
        <v>100</v>
      </c>
      <c r="AA302">
        <v>100</v>
      </c>
      <c r="AB302" t="s">
        <v>1021</v>
      </c>
      <c r="AC302">
        <v>230781</v>
      </c>
      <c r="AD302" t="s">
        <v>1014</v>
      </c>
      <c r="AE302" t="s">
        <v>48</v>
      </c>
    </row>
    <row r="303" spans="1:31" hidden="1" x14ac:dyDescent="0.25">
      <c r="A303" t="s">
        <v>31</v>
      </c>
      <c r="B303" t="s">
        <v>32</v>
      </c>
      <c r="C303" t="s">
        <v>1010</v>
      </c>
      <c r="D303">
        <v>40482</v>
      </c>
      <c r="E303" t="s">
        <v>1011</v>
      </c>
      <c r="F303">
        <v>300459</v>
      </c>
      <c r="G303" t="s">
        <v>1012</v>
      </c>
      <c r="H303">
        <v>203685</v>
      </c>
      <c r="I303" t="s">
        <v>1013</v>
      </c>
      <c r="J303">
        <v>651812</v>
      </c>
      <c r="K303" t="s">
        <v>1077</v>
      </c>
      <c r="L303" t="s">
        <v>1078</v>
      </c>
      <c r="M303" t="s">
        <v>39</v>
      </c>
      <c r="N303">
        <v>1</v>
      </c>
      <c r="O303" t="s">
        <v>1021</v>
      </c>
      <c r="P303">
        <v>1</v>
      </c>
      <c r="Q303" t="s">
        <v>1021</v>
      </c>
      <c r="R303" s="2">
        <v>44017.445833333331</v>
      </c>
      <c r="S303" s="2" t="s">
        <v>41</v>
      </c>
      <c r="T303" s="2" t="s">
        <v>42</v>
      </c>
      <c r="U303" s="2" t="s">
        <v>43</v>
      </c>
      <c r="V303" s="2" t="s">
        <v>44</v>
      </c>
      <c r="W303" s="2" t="s">
        <v>43</v>
      </c>
      <c r="X303" s="2" t="s">
        <v>1017</v>
      </c>
      <c r="Y303" s="2" t="s">
        <v>43</v>
      </c>
      <c r="Z303">
        <v>0</v>
      </c>
      <c r="AA303">
        <v>0</v>
      </c>
      <c r="AB303" t="s">
        <v>1021</v>
      </c>
      <c r="AC303">
        <v>230781</v>
      </c>
      <c r="AD303" t="s">
        <v>1014</v>
      </c>
      <c r="AE303" t="s">
        <v>48</v>
      </c>
    </row>
    <row r="304" spans="1:31" hidden="1" x14ac:dyDescent="0.25">
      <c r="A304" t="s">
        <v>31</v>
      </c>
      <c r="B304" t="s">
        <v>32</v>
      </c>
      <c r="C304" t="s">
        <v>1010</v>
      </c>
      <c r="D304">
        <v>40482</v>
      </c>
      <c r="E304" t="s">
        <v>1011</v>
      </c>
      <c r="F304">
        <v>300459</v>
      </c>
      <c r="G304" t="s">
        <v>1012</v>
      </c>
      <c r="H304">
        <v>203685</v>
      </c>
      <c r="I304" t="s">
        <v>1013</v>
      </c>
      <c r="J304">
        <v>654210</v>
      </c>
      <c r="K304" t="s">
        <v>1079</v>
      </c>
      <c r="L304" t="s">
        <v>1080</v>
      </c>
      <c r="M304" t="s">
        <v>39</v>
      </c>
      <c r="N304">
        <v>1</v>
      </c>
      <c r="O304" t="s">
        <v>1021</v>
      </c>
      <c r="P304">
        <v>1</v>
      </c>
      <c r="Q304" t="s">
        <v>1021</v>
      </c>
      <c r="R304" s="2">
        <v>44017.445833333331</v>
      </c>
      <c r="S304" s="2" t="s">
        <v>41</v>
      </c>
      <c r="T304" s="2" t="s">
        <v>42</v>
      </c>
      <c r="U304" s="2" t="s">
        <v>43</v>
      </c>
      <c r="V304" s="2" t="s">
        <v>44</v>
      </c>
      <c r="W304" s="2" t="s">
        <v>43</v>
      </c>
      <c r="X304" s="2" t="s">
        <v>1017</v>
      </c>
      <c r="Y304" s="2" t="s">
        <v>43</v>
      </c>
      <c r="Z304">
        <v>0</v>
      </c>
      <c r="AA304">
        <v>0</v>
      </c>
      <c r="AB304" t="s">
        <v>1021</v>
      </c>
      <c r="AC304">
        <v>230781</v>
      </c>
      <c r="AD304" t="s">
        <v>1014</v>
      </c>
      <c r="AE304" t="s">
        <v>48</v>
      </c>
    </row>
    <row r="305" spans="1:31" hidden="1" x14ac:dyDescent="0.25">
      <c r="A305" t="s">
        <v>31</v>
      </c>
      <c r="B305" t="s">
        <v>32</v>
      </c>
      <c r="C305" t="s">
        <v>1010</v>
      </c>
      <c r="D305">
        <v>40482</v>
      </c>
      <c r="E305" t="s">
        <v>1011</v>
      </c>
      <c r="F305">
        <v>300459</v>
      </c>
      <c r="G305" t="s">
        <v>1012</v>
      </c>
      <c r="H305">
        <v>203685</v>
      </c>
      <c r="I305" t="s">
        <v>1013</v>
      </c>
      <c r="J305">
        <v>658596</v>
      </c>
      <c r="K305" t="s">
        <v>1081</v>
      </c>
      <c r="L305" t="s">
        <v>1082</v>
      </c>
      <c r="M305" t="s">
        <v>51</v>
      </c>
      <c r="N305">
        <v>5</v>
      </c>
      <c r="O305" t="s">
        <v>1083</v>
      </c>
      <c r="P305">
        <v>5</v>
      </c>
      <c r="Q305" t="s">
        <v>1083</v>
      </c>
      <c r="R305" s="2">
        <v>44017.445833333331</v>
      </c>
      <c r="S305" s="2" t="s">
        <v>62</v>
      </c>
      <c r="T305" s="2" t="s">
        <v>42</v>
      </c>
      <c r="U305" s="2" t="s">
        <v>43</v>
      </c>
      <c r="V305" s="2" t="s">
        <v>44</v>
      </c>
      <c r="W305" s="2" t="s">
        <v>44</v>
      </c>
      <c r="X305" s="2" t="s">
        <v>1017</v>
      </c>
      <c r="Y305" s="2" t="s">
        <v>43</v>
      </c>
      <c r="Z305">
        <v>100</v>
      </c>
      <c r="AA305">
        <v>100</v>
      </c>
      <c r="AB305" t="s">
        <v>1021</v>
      </c>
      <c r="AC305">
        <v>425675</v>
      </c>
      <c r="AD305" t="s">
        <v>1022</v>
      </c>
      <c r="AE305" t="s">
        <v>48</v>
      </c>
    </row>
    <row r="306" spans="1:31" hidden="1" x14ac:dyDescent="0.25">
      <c r="A306" t="s">
        <v>31</v>
      </c>
      <c r="B306" t="s">
        <v>32</v>
      </c>
      <c r="C306" t="s">
        <v>1010</v>
      </c>
      <c r="D306">
        <v>40482</v>
      </c>
      <c r="E306" t="s">
        <v>1011</v>
      </c>
      <c r="F306">
        <v>300459</v>
      </c>
      <c r="G306" t="s">
        <v>1012</v>
      </c>
      <c r="H306">
        <v>203685</v>
      </c>
      <c r="I306" t="s">
        <v>1013</v>
      </c>
      <c r="J306">
        <v>662444</v>
      </c>
      <c r="K306" t="s">
        <v>1084</v>
      </c>
      <c r="L306" t="s">
        <v>1085</v>
      </c>
      <c r="M306" t="s">
        <v>39</v>
      </c>
      <c r="N306">
        <v>1</v>
      </c>
      <c r="O306" t="s">
        <v>1021</v>
      </c>
      <c r="P306">
        <v>1</v>
      </c>
      <c r="Q306" t="s">
        <v>1021</v>
      </c>
      <c r="R306" s="2">
        <v>44017.445833333331</v>
      </c>
      <c r="S306" s="2" t="s">
        <v>41</v>
      </c>
      <c r="T306" s="2" t="s">
        <v>42</v>
      </c>
      <c r="U306" s="2" t="s">
        <v>43</v>
      </c>
      <c r="V306" s="2" t="s">
        <v>44</v>
      </c>
      <c r="W306" s="2" t="s">
        <v>43</v>
      </c>
      <c r="X306" s="2" t="s">
        <v>1017</v>
      </c>
      <c r="Y306" s="2" t="s">
        <v>43</v>
      </c>
      <c r="Z306">
        <v>100</v>
      </c>
      <c r="AA306">
        <v>100</v>
      </c>
      <c r="AB306" t="s">
        <v>1021</v>
      </c>
      <c r="AC306">
        <v>230781</v>
      </c>
      <c r="AD306" t="s">
        <v>1014</v>
      </c>
      <c r="AE306" t="s">
        <v>48</v>
      </c>
    </row>
    <row r="307" spans="1:31" hidden="1" x14ac:dyDescent="0.25">
      <c r="A307" t="s">
        <v>31</v>
      </c>
      <c r="B307" t="s">
        <v>32</v>
      </c>
      <c r="C307" t="s">
        <v>1010</v>
      </c>
      <c r="D307">
        <v>40482</v>
      </c>
      <c r="E307" t="s">
        <v>1011</v>
      </c>
      <c r="F307">
        <v>300459</v>
      </c>
      <c r="G307" t="s">
        <v>1012</v>
      </c>
      <c r="H307">
        <v>203685</v>
      </c>
      <c r="I307" t="s">
        <v>1013</v>
      </c>
      <c r="J307">
        <v>671758</v>
      </c>
      <c r="K307" t="s">
        <v>1086</v>
      </c>
      <c r="L307" t="s">
        <v>1087</v>
      </c>
      <c r="M307" t="s">
        <v>51</v>
      </c>
      <c r="N307">
        <v>1</v>
      </c>
      <c r="O307" t="s">
        <v>1021</v>
      </c>
      <c r="P307">
        <v>1</v>
      </c>
      <c r="Q307" t="s">
        <v>1021</v>
      </c>
      <c r="R307" s="2">
        <v>44017.445833333331</v>
      </c>
      <c r="S307" s="2" t="s">
        <v>41</v>
      </c>
      <c r="T307" s="2" t="s">
        <v>42</v>
      </c>
      <c r="U307" s="2" t="s">
        <v>43</v>
      </c>
      <c r="V307" s="2" t="s">
        <v>44</v>
      </c>
      <c r="W307" s="2" t="s">
        <v>43</v>
      </c>
      <c r="X307" s="2" t="s">
        <v>1017</v>
      </c>
      <c r="Y307" s="2" t="s">
        <v>43</v>
      </c>
      <c r="Z307">
        <v>100</v>
      </c>
      <c r="AA307">
        <v>100</v>
      </c>
      <c r="AB307" t="s">
        <v>1021</v>
      </c>
      <c r="AC307">
        <v>230781</v>
      </c>
      <c r="AD307" t="s">
        <v>1014</v>
      </c>
      <c r="AE307" t="s">
        <v>48</v>
      </c>
    </row>
    <row r="308" spans="1:31" hidden="1" x14ac:dyDescent="0.25">
      <c r="A308" t="s">
        <v>31</v>
      </c>
      <c r="B308" t="s">
        <v>32</v>
      </c>
      <c r="C308" t="s">
        <v>1010</v>
      </c>
      <c r="D308">
        <v>40482</v>
      </c>
      <c r="E308" t="s">
        <v>1011</v>
      </c>
      <c r="F308">
        <v>300459</v>
      </c>
      <c r="G308" t="s">
        <v>1012</v>
      </c>
      <c r="H308">
        <v>203685</v>
      </c>
      <c r="I308" t="s">
        <v>1013</v>
      </c>
      <c r="J308">
        <v>672212</v>
      </c>
      <c r="K308" t="s">
        <v>1088</v>
      </c>
      <c r="L308" t="s">
        <v>1089</v>
      </c>
      <c r="M308" t="s">
        <v>51</v>
      </c>
      <c r="N308">
        <v>1</v>
      </c>
      <c r="O308" t="s">
        <v>1021</v>
      </c>
      <c r="P308">
        <v>1</v>
      </c>
      <c r="Q308" t="s">
        <v>1021</v>
      </c>
      <c r="R308" s="2">
        <v>44017.445833333331</v>
      </c>
      <c r="S308" s="2" t="s">
        <v>41</v>
      </c>
      <c r="T308" s="2" t="s">
        <v>42</v>
      </c>
      <c r="U308" s="2" t="s">
        <v>43</v>
      </c>
      <c r="V308" s="2" t="s">
        <v>44</v>
      </c>
      <c r="W308" s="2" t="s">
        <v>43</v>
      </c>
      <c r="X308" s="2" t="s">
        <v>1017</v>
      </c>
      <c r="Y308" s="2" t="s">
        <v>43</v>
      </c>
      <c r="Z308">
        <v>0</v>
      </c>
      <c r="AA308">
        <v>0</v>
      </c>
      <c r="AB308" t="s">
        <v>1021</v>
      </c>
      <c r="AC308">
        <v>678034</v>
      </c>
      <c r="AD308" t="s">
        <v>1034</v>
      </c>
      <c r="AE308" t="s">
        <v>48</v>
      </c>
    </row>
    <row r="309" spans="1:31" hidden="1" x14ac:dyDescent="0.25">
      <c r="A309" t="s">
        <v>31</v>
      </c>
      <c r="B309" t="s">
        <v>32</v>
      </c>
      <c r="C309" t="s">
        <v>1010</v>
      </c>
      <c r="D309">
        <v>40482</v>
      </c>
      <c r="E309" t="s">
        <v>1011</v>
      </c>
      <c r="F309">
        <v>300459</v>
      </c>
      <c r="G309" t="s">
        <v>1012</v>
      </c>
      <c r="H309">
        <v>203685</v>
      </c>
      <c r="I309" t="s">
        <v>1013</v>
      </c>
      <c r="J309">
        <v>674179</v>
      </c>
      <c r="K309" t="s">
        <v>1090</v>
      </c>
      <c r="L309" t="s">
        <v>1091</v>
      </c>
      <c r="M309" t="s">
        <v>39</v>
      </c>
      <c r="N309">
        <v>1</v>
      </c>
      <c r="O309" t="s">
        <v>1021</v>
      </c>
      <c r="P309">
        <v>1</v>
      </c>
      <c r="Q309" t="s">
        <v>1021</v>
      </c>
      <c r="R309" s="2">
        <v>44017.445833333331</v>
      </c>
      <c r="S309" s="2" t="s">
        <v>41</v>
      </c>
      <c r="T309" s="2" t="s">
        <v>42</v>
      </c>
      <c r="U309" s="2" t="s">
        <v>43</v>
      </c>
      <c r="V309" s="2" t="s">
        <v>44</v>
      </c>
      <c r="W309" s="2" t="s">
        <v>43</v>
      </c>
      <c r="X309" s="2" t="s">
        <v>1017</v>
      </c>
      <c r="Y309" s="2" t="s">
        <v>43</v>
      </c>
      <c r="Z309">
        <v>100</v>
      </c>
      <c r="AA309">
        <v>100</v>
      </c>
      <c r="AB309" t="s">
        <v>1021</v>
      </c>
      <c r="AC309">
        <v>230781</v>
      </c>
      <c r="AD309" t="s">
        <v>1014</v>
      </c>
      <c r="AE309" t="s">
        <v>48</v>
      </c>
    </row>
    <row r="310" spans="1:31" hidden="1" x14ac:dyDescent="0.25">
      <c r="A310" t="s">
        <v>31</v>
      </c>
      <c r="B310" t="s">
        <v>32</v>
      </c>
      <c r="C310" t="s">
        <v>1010</v>
      </c>
      <c r="D310">
        <v>40482</v>
      </c>
      <c r="E310" t="s">
        <v>1011</v>
      </c>
      <c r="F310">
        <v>300459</v>
      </c>
      <c r="G310" t="s">
        <v>1012</v>
      </c>
      <c r="H310">
        <v>203685</v>
      </c>
      <c r="I310" t="s">
        <v>1013</v>
      </c>
      <c r="J310">
        <v>674180</v>
      </c>
      <c r="K310" t="s">
        <v>1092</v>
      </c>
      <c r="L310" t="s">
        <v>1093</v>
      </c>
      <c r="M310" t="s">
        <v>51</v>
      </c>
      <c r="N310">
        <v>1</v>
      </c>
      <c r="O310" t="s">
        <v>461</v>
      </c>
      <c r="P310">
        <v>1</v>
      </c>
      <c r="Q310" t="s">
        <v>461</v>
      </c>
      <c r="R310" s="2">
        <v>44017.445833333331</v>
      </c>
      <c r="S310" s="2" t="s">
        <v>41</v>
      </c>
      <c r="T310" s="2" t="s">
        <v>42</v>
      </c>
      <c r="U310" s="2" t="s">
        <v>43</v>
      </c>
      <c r="V310" s="2" t="s">
        <v>44</v>
      </c>
      <c r="W310" s="2" t="s">
        <v>43</v>
      </c>
      <c r="X310" s="2" t="s">
        <v>1017</v>
      </c>
      <c r="Y310" s="2" t="s">
        <v>43</v>
      </c>
      <c r="Z310">
        <v>0</v>
      </c>
      <c r="AA310">
        <v>0</v>
      </c>
      <c r="AB310" t="s">
        <v>461</v>
      </c>
      <c r="AC310">
        <v>620332</v>
      </c>
      <c r="AD310" t="s">
        <v>1041</v>
      </c>
      <c r="AE310" t="s">
        <v>48</v>
      </c>
    </row>
    <row r="311" spans="1:31" hidden="1" x14ac:dyDescent="0.25">
      <c r="A311" t="s">
        <v>31</v>
      </c>
      <c r="B311" t="s">
        <v>32</v>
      </c>
      <c r="C311" t="s">
        <v>1010</v>
      </c>
      <c r="D311">
        <v>40482</v>
      </c>
      <c r="E311" t="s">
        <v>1011</v>
      </c>
      <c r="F311">
        <v>300459</v>
      </c>
      <c r="G311" t="s">
        <v>1012</v>
      </c>
      <c r="H311">
        <v>203685</v>
      </c>
      <c r="I311" t="s">
        <v>1013</v>
      </c>
      <c r="J311">
        <v>677761</v>
      </c>
      <c r="K311" t="s">
        <v>1094</v>
      </c>
      <c r="L311" t="s">
        <v>1095</v>
      </c>
      <c r="M311" t="s">
        <v>39</v>
      </c>
      <c r="N311">
        <v>1</v>
      </c>
      <c r="O311" t="s">
        <v>1021</v>
      </c>
      <c r="P311">
        <v>1</v>
      </c>
      <c r="Q311" t="s">
        <v>1021</v>
      </c>
      <c r="R311" s="2">
        <v>44017.445833333331</v>
      </c>
      <c r="S311" s="2" t="s">
        <v>41</v>
      </c>
      <c r="T311" s="2" t="s">
        <v>42</v>
      </c>
      <c r="U311" s="2" t="s">
        <v>43</v>
      </c>
      <c r="V311" s="2" t="s">
        <v>44</v>
      </c>
      <c r="W311" s="2" t="s">
        <v>43</v>
      </c>
      <c r="X311" s="2" t="s">
        <v>1017</v>
      </c>
      <c r="Y311" s="2" t="s">
        <v>43</v>
      </c>
      <c r="Z311">
        <v>0</v>
      </c>
      <c r="AA311">
        <v>0</v>
      </c>
      <c r="AB311" t="s">
        <v>1021</v>
      </c>
      <c r="AC311">
        <v>230781</v>
      </c>
      <c r="AD311" t="s">
        <v>1014</v>
      </c>
      <c r="AE311" t="s">
        <v>48</v>
      </c>
    </row>
    <row r="312" spans="1:31" hidden="1" x14ac:dyDescent="0.25">
      <c r="A312" t="s">
        <v>31</v>
      </c>
      <c r="B312" t="s">
        <v>32</v>
      </c>
      <c r="C312" t="s">
        <v>1010</v>
      </c>
      <c r="D312">
        <v>40482</v>
      </c>
      <c r="E312" t="s">
        <v>1011</v>
      </c>
      <c r="F312">
        <v>300459</v>
      </c>
      <c r="G312" t="s">
        <v>1012</v>
      </c>
      <c r="H312">
        <v>203685</v>
      </c>
      <c r="I312" t="s">
        <v>1013</v>
      </c>
      <c r="J312">
        <v>678033</v>
      </c>
      <c r="K312" t="s">
        <v>1096</v>
      </c>
      <c r="L312" t="s">
        <v>1097</v>
      </c>
      <c r="M312" t="s">
        <v>51</v>
      </c>
      <c r="N312">
        <v>1</v>
      </c>
      <c r="O312" t="s">
        <v>1021</v>
      </c>
      <c r="P312">
        <v>1</v>
      </c>
      <c r="Q312" t="s">
        <v>1021</v>
      </c>
      <c r="R312" s="2">
        <v>44017.445833333331</v>
      </c>
      <c r="S312" s="2" t="s">
        <v>41</v>
      </c>
      <c r="T312" s="2" t="s">
        <v>42</v>
      </c>
      <c r="U312" s="2" t="s">
        <v>43</v>
      </c>
      <c r="V312" s="2" t="s">
        <v>44</v>
      </c>
      <c r="W312" s="2" t="s">
        <v>43</v>
      </c>
      <c r="X312" s="2" t="s">
        <v>1017</v>
      </c>
      <c r="Y312" s="2" t="s">
        <v>43</v>
      </c>
      <c r="Z312">
        <v>0</v>
      </c>
      <c r="AA312">
        <v>0</v>
      </c>
      <c r="AB312" t="s">
        <v>1021</v>
      </c>
      <c r="AC312">
        <v>620332</v>
      </c>
      <c r="AD312" t="s">
        <v>1041</v>
      </c>
      <c r="AE312" t="s">
        <v>48</v>
      </c>
    </row>
    <row r="313" spans="1:31" hidden="1" x14ac:dyDescent="0.25">
      <c r="A313" t="s">
        <v>31</v>
      </c>
      <c r="B313" t="s">
        <v>32</v>
      </c>
      <c r="C313" t="s">
        <v>1010</v>
      </c>
      <c r="D313">
        <v>40482</v>
      </c>
      <c r="E313" t="s">
        <v>1011</v>
      </c>
      <c r="F313">
        <v>300459</v>
      </c>
      <c r="G313" t="s">
        <v>1012</v>
      </c>
      <c r="H313">
        <v>203685</v>
      </c>
      <c r="I313" t="s">
        <v>1013</v>
      </c>
      <c r="J313">
        <v>678034</v>
      </c>
      <c r="K313" t="s">
        <v>1034</v>
      </c>
      <c r="L313" t="s">
        <v>1098</v>
      </c>
      <c r="M313" t="s">
        <v>115</v>
      </c>
      <c r="N313">
        <v>2</v>
      </c>
      <c r="O313" t="s">
        <v>1099</v>
      </c>
      <c r="P313">
        <v>2</v>
      </c>
      <c r="Q313" t="s">
        <v>1099</v>
      </c>
      <c r="R313" s="2">
        <v>44017.445833333331</v>
      </c>
      <c r="S313" s="2" t="s">
        <v>41</v>
      </c>
      <c r="T313" s="2" t="s">
        <v>42</v>
      </c>
      <c r="U313" s="2" t="s">
        <v>43</v>
      </c>
      <c r="V313" s="2" t="s">
        <v>44</v>
      </c>
      <c r="W313" s="2" t="s">
        <v>43</v>
      </c>
      <c r="X313" s="2" t="s">
        <v>1017</v>
      </c>
      <c r="Y313" s="2" t="s">
        <v>43</v>
      </c>
      <c r="Z313">
        <v>100</v>
      </c>
      <c r="AA313">
        <v>100</v>
      </c>
      <c r="AB313" t="s">
        <v>1021</v>
      </c>
      <c r="AC313">
        <v>230781</v>
      </c>
      <c r="AD313" t="s">
        <v>1014</v>
      </c>
      <c r="AE313" t="s">
        <v>48</v>
      </c>
    </row>
    <row r="314" spans="1:31" hidden="1" x14ac:dyDescent="0.25">
      <c r="A314" t="s">
        <v>31</v>
      </c>
      <c r="B314" t="s">
        <v>32</v>
      </c>
      <c r="C314" t="s">
        <v>1010</v>
      </c>
      <c r="D314">
        <v>40482</v>
      </c>
      <c r="E314" t="s">
        <v>1011</v>
      </c>
      <c r="F314">
        <v>300459</v>
      </c>
      <c r="G314" t="s">
        <v>1012</v>
      </c>
      <c r="H314">
        <v>203685</v>
      </c>
      <c r="I314" t="s">
        <v>1013</v>
      </c>
      <c r="J314">
        <v>678524</v>
      </c>
      <c r="K314" t="s">
        <v>1100</v>
      </c>
      <c r="L314" t="s">
        <v>1101</v>
      </c>
      <c r="M314" t="s">
        <v>39</v>
      </c>
      <c r="N314">
        <v>1</v>
      </c>
      <c r="O314" t="s">
        <v>1021</v>
      </c>
      <c r="P314">
        <v>1</v>
      </c>
      <c r="Q314" t="s">
        <v>1021</v>
      </c>
      <c r="R314" s="2">
        <v>44017.445833333331</v>
      </c>
      <c r="S314" s="2" t="s">
        <v>41</v>
      </c>
      <c r="T314" s="2" t="s">
        <v>42</v>
      </c>
      <c r="U314" s="2" t="s">
        <v>43</v>
      </c>
      <c r="V314" s="2" t="s">
        <v>44</v>
      </c>
      <c r="W314" s="2" t="s">
        <v>43</v>
      </c>
      <c r="X314" s="2" t="s">
        <v>1017</v>
      </c>
      <c r="Y314" s="2" t="s">
        <v>43</v>
      </c>
      <c r="Z314">
        <v>0</v>
      </c>
      <c r="AA314">
        <v>0</v>
      </c>
      <c r="AB314" t="s">
        <v>1021</v>
      </c>
      <c r="AC314">
        <v>230781</v>
      </c>
      <c r="AD314" t="s">
        <v>1014</v>
      </c>
      <c r="AE314" t="s">
        <v>48</v>
      </c>
    </row>
    <row r="315" spans="1:31" hidden="1" x14ac:dyDescent="0.25">
      <c r="A315" t="s">
        <v>31</v>
      </c>
      <c r="B315" t="s">
        <v>32</v>
      </c>
      <c r="C315" t="s">
        <v>1010</v>
      </c>
      <c r="D315">
        <v>40482</v>
      </c>
      <c r="E315" t="s">
        <v>1011</v>
      </c>
      <c r="F315">
        <v>300459</v>
      </c>
      <c r="G315" t="s">
        <v>1012</v>
      </c>
      <c r="H315">
        <v>203685</v>
      </c>
      <c r="I315" t="s">
        <v>1013</v>
      </c>
      <c r="J315">
        <v>679274</v>
      </c>
      <c r="K315" t="s">
        <v>1102</v>
      </c>
      <c r="L315" t="s">
        <v>1103</v>
      </c>
      <c r="M315" t="s">
        <v>51</v>
      </c>
      <c r="N315">
        <v>1</v>
      </c>
      <c r="O315" t="s">
        <v>1021</v>
      </c>
      <c r="P315">
        <v>1</v>
      </c>
      <c r="Q315" t="s">
        <v>1021</v>
      </c>
      <c r="R315" s="2">
        <v>44017.445833333331</v>
      </c>
      <c r="S315" s="2" t="s">
        <v>41</v>
      </c>
      <c r="T315" s="2" t="s">
        <v>42</v>
      </c>
      <c r="U315" s="2" t="s">
        <v>43</v>
      </c>
      <c r="V315" s="2" t="s">
        <v>44</v>
      </c>
      <c r="W315" s="2" t="s">
        <v>43</v>
      </c>
      <c r="X315" s="2" t="s">
        <v>1017</v>
      </c>
      <c r="Y315" s="2" t="s">
        <v>43</v>
      </c>
      <c r="Z315">
        <v>0</v>
      </c>
      <c r="AA315">
        <v>0</v>
      </c>
      <c r="AB315" t="s">
        <v>1021</v>
      </c>
      <c r="AC315">
        <v>620332</v>
      </c>
      <c r="AD315" t="s">
        <v>1041</v>
      </c>
      <c r="AE315" t="s">
        <v>48</v>
      </c>
    </row>
    <row r="316" spans="1:31" hidden="1" x14ac:dyDescent="0.25">
      <c r="A316" t="s">
        <v>31</v>
      </c>
      <c r="B316" t="s">
        <v>32</v>
      </c>
      <c r="C316" t="s">
        <v>1010</v>
      </c>
      <c r="D316">
        <v>40482</v>
      </c>
      <c r="E316" t="s">
        <v>1011</v>
      </c>
      <c r="F316">
        <v>300459</v>
      </c>
      <c r="G316" t="s">
        <v>1012</v>
      </c>
      <c r="H316">
        <v>203685</v>
      </c>
      <c r="I316" t="s">
        <v>1013</v>
      </c>
      <c r="J316">
        <v>493241</v>
      </c>
      <c r="K316" t="s">
        <v>1104</v>
      </c>
      <c r="L316" t="s">
        <v>1105</v>
      </c>
      <c r="M316" t="s">
        <v>39</v>
      </c>
      <c r="N316">
        <v>1</v>
      </c>
      <c r="O316" t="s">
        <v>1051</v>
      </c>
      <c r="P316">
        <v>1</v>
      </c>
      <c r="Q316" t="s">
        <v>1051</v>
      </c>
      <c r="R316" s="2">
        <v>44017.445833333331</v>
      </c>
      <c r="S316" s="2" t="s">
        <v>41</v>
      </c>
      <c r="T316" s="2" t="s">
        <v>42</v>
      </c>
      <c r="U316" s="2" t="s">
        <v>43</v>
      </c>
      <c r="V316" s="2" t="s">
        <v>44</v>
      </c>
      <c r="W316" s="2" t="s">
        <v>44</v>
      </c>
      <c r="X316" s="2" t="s">
        <v>1017</v>
      </c>
      <c r="Y316" s="2" t="s">
        <v>43</v>
      </c>
      <c r="Z316" s="2" t="s">
        <v>186</v>
      </c>
      <c r="AA316">
        <v>25</v>
      </c>
      <c r="AB316" t="s">
        <v>1051</v>
      </c>
      <c r="AC316">
        <v>230781</v>
      </c>
      <c r="AD316" t="s">
        <v>1014</v>
      </c>
      <c r="AE316" t="s">
        <v>48</v>
      </c>
    </row>
    <row r="317" spans="1:31" hidden="1" x14ac:dyDescent="0.25">
      <c r="A317" t="s">
        <v>31</v>
      </c>
      <c r="B317" t="s">
        <v>32</v>
      </c>
      <c r="C317" t="s">
        <v>1010</v>
      </c>
      <c r="D317">
        <v>40482</v>
      </c>
      <c r="E317" t="s">
        <v>1011</v>
      </c>
      <c r="F317">
        <v>300459</v>
      </c>
      <c r="G317" t="s">
        <v>1012</v>
      </c>
      <c r="H317">
        <v>203685</v>
      </c>
      <c r="I317" t="s">
        <v>1013</v>
      </c>
      <c r="J317">
        <v>493243</v>
      </c>
      <c r="K317" t="s">
        <v>1106</v>
      </c>
      <c r="L317" t="s">
        <v>1107</v>
      </c>
      <c r="M317" t="s">
        <v>115</v>
      </c>
      <c r="N317">
        <v>2</v>
      </c>
      <c r="O317" t="s">
        <v>1040</v>
      </c>
      <c r="P317">
        <v>2</v>
      </c>
      <c r="Q317" t="s">
        <v>1040</v>
      </c>
      <c r="R317" s="2">
        <v>44017.445833333331</v>
      </c>
      <c r="S317" s="2" t="s">
        <v>41</v>
      </c>
      <c r="T317" s="2" t="s">
        <v>42</v>
      </c>
      <c r="U317" s="2" t="s">
        <v>43</v>
      </c>
      <c r="V317" s="2" t="s">
        <v>44</v>
      </c>
      <c r="W317" s="2" t="s">
        <v>44</v>
      </c>
      <c r="X317" s="2" t="s">
        <v>1017</v>
      </c>
      <c r="Y317" s="2" t="s">
        <v>43</v>
      </c>
      <c r="Z317">
        <v>0</v>
      </c>
      <c r="AA317">
        <v>0</v>
      </c>
      <c r="AB317" t="s">
        <v>1021</v>
      </c>
      <c r="AC317">
        <v>620332</v>
      </c>
      <c r="AD317" t="s">
        <v>1041</v>
      </c>
      <c r="AE317" t="s">
        <v>48</v>
      </c>
    </row>
    <row r="318" spans="1:31" hidden="1" x14ac:dyDescent="0.25">
      <c r="A318" t="s">
        <v>31</v>
      </c>
      <c r="B318" t="s">
        <v>32</v>
      </c>
      <c r="C318" t="s">
        <v>1010</v>
      </c>
      <c r="D318">
        <v>40482</v>
      </c>
      <c r="E318" t="s">
        <v>1011</v>
      </c>
      <c r="F318">
        <v>300459</v>
      </c>
      <c r="G318" t="s">
        <v>1012</v>
      </c>
      <c r="H318">
        <v>203685</v>
      </c>
      <c r="I318" t="s">
        <v>1013</v>
      </c>
      <c r="J318">
        <v>491451</v>
      </c>
      <c r="K318" t="s">
        <v>1108</v>
      </c>
      <c r="L318" t="s">
        <v>1109</v>
      </c>
      <c r="M318" t="s">
        <v>39</v>
      </c>
      <c r="N318">
        <v>1</v>
      </c>
      <c r="O318" t="s">
        <v>1021</v>
      </c>
      <c r="P318">
        <v>1</v>
      </c>
      <c r="Q318" t="s">
        <v>1021</v>
      </c>
      <c r="R318" s="2">
        <v>44017.445833333331</v>
      </c>
      <c r="S318" s="2" t="s">
        <v>41</v>
      </c>
      <c r="T318" s="2" t="s">
        <v>42</v>
      </c>
      <c r="U318" s="2" t="s">
        <v>43</v>
      </c>
      <c r="V318" s="2" t="s">
        <v>44</v>
      </c>
      <c r="W318" s="2" t="s">
        <v>44</v>
      </c>
      <c r="X318" s="2" t="s">
        <v>1017</v>
      </c>
      <c r="Y318" s="2" t="s">
        <v>43</v>
      </c>
      <c r="Z318">
        <v>0</v>
      </c>
      <c r="AA318">
        <v>0</v>
      </c>
      <c r="AB318" t="s">
        <v>1021</v>
      </c>
      <c r="AC318">
        <v>620332</v>
      </c>
      <c r="AD318" t="s">
        <v>1041</v>
      </c>
      <c r="AE318" t="s">
        <v>48</v>
      </c>
    </row>
    <row r="319" spans="1:31" hidden="1" x14ac:dyDescent="0.25">
      <c r="A319" t="s">
        <v>31</v>
      </c>
      <c r="B319" t="s">
        <v>32</v>
      </c>
      <c r="C319" t="s">
        <v>1010</v>
      </c>
      <c r="D319">
        <v>40482</v>
      </c>
      <c r="E319" t="s">
        <v>1011</v>
      </c>
      <c r="F319">
        <v>300459</v>
      </c>
      <c r="G319" t="s">
        <v>1012</v>
      </c>
      <c r="H319">
        <v>203685</v>
      </c>
      <c r="I319" t="s">
        <v>1013</v>
      </c>
      <c r="J319">
        <v>536954</v>
      </c>
      <c r="K319" t="s">
        <v>1110</v>
      </c>
      <c r="L319" t="s">
        <v>1111</v>
      </c>
      <c r="M319" t="s">
        <v>115</v>
      </c>
      <c r="N319">
        <v>3</v>
      </c>
      <c r="O319" t="s">
        <v>1112</v>
      </c>
      <c r="P319">
        <v>3</v>
      </c>
      <c r="Q319" t="s">
        <v>1112</v>
      </c>
      <c r="R319" s="2">
        <v>44017.445833333331</v>
      </c>
      <c r="S319" s="2" t="s">
        <v>41</v>
      </c>
      <c r="T319" s="2" t="s">
        <v>42</v>
      </c>
      <c r="U319" s="2" t="s">
        <v>43</v>
      </c>
      <c r="V319" s="2" t="s">
        <v>44</v>
      </c>
      <c r="W319" s="2" t="s">
        <v>44</v>
      </c>
      <c r="X319" s="2" t="s">
        <v>1017</v>
      </c>
      <c r="Y319" s="2" t="s">
        <v>43</v>
      </c>
      <c r="Z319" s="2" t="s">
        <v>46</v>
      </c>
      <c r="AA319">
        <v>33.33</v>
      </c>
      <c r="AB319" t="s">
        <v>1021</v>
      </c>
      <c r="AC319">
        <v>678034</v>
      </c>
      <c r="AD319" t="s">
        <v>1034</v>
      </c>
      <c r="AE319" t="s">
        <v>48</v>
      </c>
    </row>
    <row r="320" spans="1:31" hidden="1" x14ac:dyDescent="0.25">
      <c r="A320" t="s">
        <v>31</v>
      </c>
      <c r="B320" t="s">
        <v>32</v>
      </c>
      <c r="C320" t="s">
        <v>55</v>
      </c>
      <c r="D320">
        <v>40494</v>
      </c>
      <c r="E320" t="s">
        <v>1113</v>
      </c>
      <c r="F320">
        <v>270162</v>
      </c>
      <c r="G320" t="s">
        <v>1114</v>
      </c>
      <c r="H320">
        <v>585732</v>
      </c>
      <c r="I320" t="s">
        <v>58</v>
      </c>
      <c r="J320">
        <v>270162</v>
      </c>
      <c r="K320" t="s">
        <v>1114</v>
      </c>
      <c r="L320" t="s">
        <v>1115</v>
      </c>
      <c r="M320" t="s">
        <v>115</v>
      </c>
      <c r="N320">
        <v>3</v>
      </c>
      <c r="O320" t="s">
        <v>1116</v>
      </c>
      <c r="P320">
        <v>3</v>
      </c>
      <c r="Q320" t="s">
        <v>1116</v>
      </c>
      <c r="R320" s="2">
        <v>44017.445833333331</v>
      </c>
      <c r="S320" s="2" t="s">
        <v>62</v>
      </c>
      <c r="T320" s="2" t="s">
        <v>42</v>
      </c>
      <c r="U320" s="2" t="s">
        <v>43</v>
      </c>
      <c r="V320" s="2" t="s">
        <v>44</v>
      </c>
      <c r="W320" s="2" t="s">
        <v>44</v>
      </c>
      <c r="X320" s="2" t="s">
        <v>63</v>
      </c>
      <c r="Y320" s="2" t="s">
        <v>43</v>
      </c>
      <c r="Z320" s="2" t="s">
        <v>186</v>
      </c>
      <c r="AA320">
        <v>20</v>
      </c>
      <c r="AB320" t="s">
        <v>1117</v>
      </c>
      <c r="AC320">
        <v>480904</v>
      </c>
      <c r="AD320" t="s">
        <v>1118</v>
      </c>
      <c r="AE320" t="s">
        <v>48</v>
      </c>
    </row>
    <row r="321" spans="1:31" hidden="1" x14ac:dyDescent="0.25">
      <c r="A321" t="s">
        <v>31</v>
      </c>
      <c r="B321" t="s">
        <v>32</v>
      </c>
      <c r="C321" t="s">
        <v>55</v>
      </c>
      <c r="D321">
        <v>40494</v>
      </c>
      <c r="E321" t="s">
        <v>1113</v>
      </c>
      <c r="F321">
        <v>270162</v>
      </c>
      <c r="G321" t="s">
        <v>1114</v>
      </c>
      <c r="H321">
        <v>585732</v>
      </c>
      <c r="I321" t="s">
        <v>58</v>
      </c>
      <c r="J321">
        <v>503445</v>
      </c>
      <c r="K321" t="s">
        <v>1119</v>
      </c>
      <c r="L321" t="s">
        <v>1120</v>
      </c>
      <c r="M321" t="s">
        <v>115</v>
      </c>
      <c r="N321">
        <v>3</v>
      </c>
      <c r="O321" t="s">
        <v>1121</v>
      </c>
      <c r="P321">
        <v>3</v>
      </c>
      <c r="Q321" t="s">
        <v>1121</v>
      </c>
      <c r="R321" s="2">
        <v>44017.445833333331</v>
      </c>
      <c r="S321" s="2" t="s">
        <v>62</v>
      </c>
      <c r="T321" s="2" t="s">
        <v>42</v>
      </c>
      <c r="U321" s="2" t="s">
        <v>43</v>
      </c>
      <c r="V321" s="2" t="s">
        <v>44</v>
      </c>
      <c r="W321" s="2" t="s">
        <v>44</v>
      </c>
      <c r="X321" s="2" t="s">
        <v>63</v>
      </c>
      <c r="Y321" s="2" t="s">
        <v>43</v>
      </c>
      <c r="Z321">
        <v>100</v>
      </c>
      <c r="AA321">
        <v>100</v>
      </c>
      <c r="AB321" t="s">
        <v>40</v>
      </c>
      <c r="AC321">
        <v>270162</v>
      </c>
      <c r="AD321" t="s">
        <v>1114</v>
      </c>
      <c r="AE321" t="s">
        <v>48</v>
      </c>
    </row>
    <row r="322" spans="1:31" hidden="1" x14ac:dyDescent="0.25">
      <c r="A322" t="s">
        <v>31</v>
      </c>
      <c r="B322" t="s">
        <v>32</v>
      </c>
      <c r="C322" t="s">
        <v>55</v>
      </c>
      <c r="D322">
        <v>40494</v>
      </c>
      <c r="E322" t="s">
        <v>1113</v>
      </c>
      <c r="F322">
        <v>270162</v>
      </c>
      <c r="G322" t="s">
        <v>1114</v>
      </c>
      <c r="H322">
        <v>585732</v>
      </c>
      <c r="I322" t="s">
        <v>58</v>
      </c>
      <c r="J322">
        <v>503869</v>
      </c>
      <c r="K322" t="s">
        <v>1122</v>
      </c>
      <c r="L322" t="s">
        <v>1123</v>
      </c>
      <c r="M322" t="s">
        <v>39</v>
      </c>
      <c r="N322">
        <v>3</v>
      </c>
      <c r="O322" t="s">
        <v>1124</v>
      </c>
      <c r="P322">
        <v>5</v>
      </c>
      <c r="Q322" t="s">
        <v>1125</v>
      </c>
      <c r="R322" s="2">
        <v>44017.445833333331</v>
      </c>
      <c r="S322" s="2" t="s">
        <v>41</v>
      </c>
      <c r="T322" s="2" t="s">
        <v>42</v>
      </c>
      <c r="U322" s="2" t="s">
        <v>43</v>
      </c>
      <c r="V322" s="2" t="s">
        <v>44</v>
      </c>
      <c r="W322" s="2" t="s">
        <v>44</v>
      </c>
      <c r="X322" s="2" t="s">
        <v>63</v>
      </c>
      <c r="Y322" s="2" t="s">
        <v>43</v>
      </c>
      <c r="Z322" s="2" t="s">
        <v>186</v>
      </c>
      <c r="AA322">
        <v>16.670000000000002</v>
      </c>
      <c r="AB322" t="s">
        <v>40</v>
      </c>
      <c r="AC322">
        <v>8359</v>
      </c>
      <c r="AD322" t="s">
        <v>119</v>
      </c>
      <c r="AE322" t="s">
        <v>48</v>
      </c>
    </row>
    <row r="323" spans="1:31" hidden="1" x14ac:dyDescent="0.25">
      <c r="A323" t="s">
        <v>31</v>
      </c>
      <c r="B323" t="s">
        <v>32</v>
      </c>
      <c r="C323" t="s">
        <v>55</v>
      </c>
      <c r="D323">
        <v>40494</v>
      </c>
      <c r="E323" t="s">
        <v>1113</v>
      </c>
      <c r="F323">
        <v>270162</v>
      </c>
      <c r="G323" t="s">
        <v>1114</v>
      </c>
      <c r="H323">
        <v>585732</v>
      </c>
      <c r="I323" t="s">
        <v>58</v>
      </c>
      <c r="J323">
        <v>616096</v>
      </c>
      <c r="K323" t="s">
        <v>1126</v>
      </c>
      <c r="L323" t="s">
        <v>1127</v>
      </c>
      <c r="M323" t="s">
        <v>72</v>
      </c>
      <c r="N323">
        <v>3</v>
      </c>
      <c r="O323" t="s">
        <v>1128</v>
      </c>
      <c r="P323">
        <v>3</v>
      </c>
      <c r="Q323" t="s">
        <v>1128</v>
      </c>
      <c r="R323" s="2">
        <v>44017.445833333331</v>
      </c>
      <c r="S323" s="2" t="s">
        <v>62</v>
      </c>
      <c r="T323" s="2" t="s">
        <v>42</v>
      </c>
      <c r="U323" s="2" t="s">
        <v>43</v>
      </c>
      <c r="V323" s="2" t="s">
        <v>44</v>
      </c>
      <c r="W323" s="2" t="s">
        <v>44</v>
      </c>
      <c r="X323" s="2" t="s">
        <v>63</v>
      </c>
      <c r="Y323" s="2" t="s">
        <v>43</v>
      </c>
      <c r="Z323">
        <v>100</v>
      </c>
      <c r="AA323">
        <v>100</v>
      </c>
      <c r="AB323" t="s">
        <v>40</v>
      </c>
      <c r="AC323">
        <v>503445</v>
      </c>
      <c r="AD323" t="s">
        <v>1119</v>
      </c>
      <c r="AE323" t="s">
        <v>48</v>
      </c>
    </row>
    <row r="324" spans="1:31" hidden="1" x14ac:dyDescent="0.25">
      <c r="A324" t="s">
        <v>31</v>
      </c>
      <c r="B324" t="s">
        <v>32</v>
      </c>
      <c r="C324" t="s">
        <v>55</v>
      </c>
      <c r="D324">
        <v>40494</v>
      </c>
      <c r="E324" t="s">
        <v>1113</v>
      </c>
      <c r="F324">
        <v>270162</v>
      </c>
      <c r="G324" t="s">
        <v>1114</v>
      </c>
      <c r="H324">
        <v>585732</v>
      </c>
      <c r="I324" t="s">
        <v>58</v>
      </c>
      <c r="J324">
        <v>684824</v>
      </c>
      <c r="K324" t="s">
        <v>1129</v>
      </c>
      <c r="L324" t="s">
        <v>1130</v>
      </c>
      <c r="M324" t="s">
        <v>51</v>
      </c>
      <c r="N324">
        <v>1</v>
      </c>
      <c r="O324" t="s">
        <v>1131</v>
      </c>
      <c r="P324">
        <v>1</v>
      </c>
      <c r="Q324" t="s">
        <v>1131</v>
      </c>
      <c r="R324" s="2">
        <v>44017.445833333331</v>
      </c>
      <c r="S324" s="2" t="s">
        <v>62</v>
      </c>
      <c r="T324" s="2" t="s">
        <v>42</v>
      </c>
      <c r="U324" s="2" t="s">
        <v>43</v>
      </c>
      <c r="V324" s="2" t="s">
        <v>44</v>
      </c>
      <c r="W324" s="2" t="s">
        <v>44</v>
      </c>
      <c r="X324" s="2" t="s">
        <v>63</v>
      </c>
      <c r="Y324" s="2" t="s">
        <v>43</v>
      </c>
      <c r="Z324">
        <v>0</v>
      </c>
      <c r="AA324">
        <v>0</v>
      </c>
      <c r="AB324" t="s">
        <v>1131</v>
      </c>
      <c r="AC324">
        <v>270162</v>
      </c>
      <c r="AD324" t="s">
        <v>1114</v>
      </c>
      <c r="AE324" t="s">
        <v>48</v>
      </c>
    </row>
    <row r="325" spans="1:31" hidden="1" x14ac:dyDescent="0.25">
      <c r="A325" t="s">
        <v>31</v>
      </c>
      <c r="B325" t="s">
        <v>32</v>
      </c>
      <c r="C325" t="s">
        <v>55</v>
      </c>
      <c r="D325">
        <v>40495</v>
      </c>
      <c r="E325" t="s">
        <v>1132</v>
      </c>
      <c r="F325">
        <v>270162</v>
      </c>
      <c r="G325" t="s">
        <v>1114</v>
      </c>
      <c r="H325">
        <v>585732</v>
      </c>
      <c r="I325" t="s">
        <v>58</v>
      </c>
      <c r="J325">
        <v>588723</v>
      </c>
      <c r="K325" t="s">
        <v>1133</v>
      </c>
      <c r="L325" t="s">
        <v>1134</v>
      </c>
      <c r="M325" t="s">
        <v>51</v>
      </c>
      <c r="N325">
        <v>7</v>
      </c>
      <c r="O325" t="s">
        <v>1135</v>
      </c>
      <c r="P325">
        <v>7</v>
      </c>
      <c r="Q325" t="s">
        <v>1135</v>
      </c>
      <c r="R325" s="2">
        <v>44017.445833333331</v>
      </c>
      <c r="S325" s="2" t="s">
        <v>62</v>
      </c>
      <c r="T325" s="2" t="s">
        <v>42</v>
      </c>
      <c r="U325" s="2" t="s">
        <v>43</v>
      </c>
      <c r="V325" s="2" t="s">
        <v>44</v>
      </c>
      <c r="W325" s="2" t="s">
        <v>44</v>
      </c>
      <c r="X325" s="2" t="s">
        <v>63</v>
      </c>
      <c r="Y325" s="2" t="s">
        <v>43</v>
      </c>
      <c r="Z325">
        <v>100</v>
      </c>
      <c r="AA325">
        <v>100</v>
      </c>
      <c r="AB325" t="s">
        <v>849</v>
      </c>
      <c r="AC325">
        <v>204903</v>
      </c>
      <c r="AD325" t="s">
        <v>85</v>
      </c>
      <c r="AE325" t="s">
        <v>48</v>
      </c>
    </row>
    <row r="326" spans="1:31" hidden="1" x14ac:dyDescent="0.25">
      <c r="A326" t="s">
        <v>31</v>
      </c>
      <c r="B326" t="s">
        <v>32</v>
      </c>
      <c r="C326" t="s">
        <v>55</v>
      </c>
      <c r="D326">
        <v>40495</v>
      </c>
      <c r="E326" t="s">
        <v>1132</v>
      </c>
      <c r="F326">
        <v>270162</v>
      </c>
      <c r="G326" t="s">
        <v>1114</v>
      </c>
      <c r="H326">
        <v>585732</v>
      </c>
      <c r="I326" t="s">
        <v>58</v>
      </c>
      <c r="J326">
        <v>479288</v>
      </c>
      <c r="K326" t="s">
        <v>1136</v>
      </c>
      <c r="L326" t="s">
        <v>1137</v>
      </c>
      <c r="M326" t="s">
        <v>39</v>
      </c>
      <c r="N326">
        <v>3</v>
      </c>
      <c r="O326" t="s">
        <v>1138</v>
      </c>
      <c r="P326">
        <v>3</v>
      </c>
      <c r="Q326" t="s">
        <v>1138</v>
      </c>
      <c r="R326" s="2">
        <v>44017.445833333331</v>
      </c>
      <c r="S326" s="2" t="s">
        <v>62</v>
      </c>
      <c r="T326" s="2" t="s">
        <v>42</v>
      </c>
      <c r="U326" s="2" t="s">
        <v>43</v>
      </c>
      <c r="V326" s="2" t="s">
        <v>44</v>
      </c>
      <c r="W326" s="2" t="s">
        <v>44</v>
      </c>
      <c r="X326" s="2" t="s">
        <v>63</v>
      </c>
      <c r="Y326" s="2" t="s">
        <v>43</v>
      </c>
      <c r="Z326">
        <v>100</v>
      </c>
      <c r="AA326">
        <v>100</v>
      </c>
      <c r="AB326" t="s">
        <v>40</v>
      </c>
      <c r="AC326">
        <v>270162</v>
      </c>
      <c r="AD326" t="s">
        <v>1114</v>
      </c>
      <c r="AE326" t="s">
        <v>48</v>
      </c>
    </row>
    <row r="327" spans="1:31" hidden="1" x14ac:dyDescent="0.25">
      <c r="A327" t="s">
        <v>31</v>
      </c>
      <c r="B327" t="s">
        <v>32</v>
      </c>
      <c r="C327" t="s">
        <v>55</v>
      </c>
      <c r="D327">
        <v>40495</v>
      </c>
      <c r="E327" t="s">
        <v>1132</v>
      </c>
      <c r="F327">
        <v>270162</v>
      </c>
      <c r="G327" t="s">
        <v>1114</v>
      </c>
      <c r="H327">
        <v>585732</v>
      </c>
      <c r="I327" t="s">
        <v>58</v>
      </c>
      <c r="J327">
        <v>500641</v>
      </c>
      <c r="K327" t="s">
        <v>1139</v>
      </c>
      <c r="L327" t="s">
        <v>1140</v>
      </c>
      <c r="M327" t="s">
        <v>72</v>
      </c>
      <c r="N327">
        <v>3</v>
      </c>
      <c r="O327" t="s">
        <v>1141</v>
      </c>
      <c r="P327">
        <v>3</v>
      </c>
      <c r="Q327" t="s">
        <v>1141</v>
      </c>
      <c r="R327" s="2">
        <v>44017.445833333331</v>
      </c>
      <c r="S327" s="2" t="s">
        <v>62</v>
      </c>
      <c r="T327" s="2" t="s">
        <v>96</v>
      </c>
      <c r="U327" s="2" t="s">
        <v>43</v>
      </c>
      <c r="V327" s="2" t="s">
        <v>44</v>
      </c>
      <c r="W327" s="2" t="s">
        <v>44</v>
      </c>
      <c r="X327" s="2" t="s">
        <v>63</v>
      </c>
      <c r="Y327" s="2" t="s">
        <v>43</v>
      </c>
      <c r="Z327">
        <v>100</v>
      </c>
      <c r="AA327">
        <v>100</v>
      </c>
      <c r="AB327" t="s">
        <v>107</v>
      </c>
      <c r="AC327">
        <v>517785</v>
      </c>
      <c r="AD327" t="s">
        <v>1142</v>
      </c>
      <c r="AE327" t="s">
        <v>48</v>
      </c>
    </row>
    <row r="328" spans="1:31" hidden="1" x14ac:dyDescent="0.25">
      <c r="A328" t="s">
        <v>31</v>
      </c>
      <c r="B328" t="s">
        <v>32</v>
      </c>
      <c r="C328" t="s">
        <v>55</v>
      </c>
      <c r="D328">
        <v>40495</v>
      </c>
      <c r="E328" t="s">
        <v>1132</v>
      </c>
      <c r="F328">
        <v>270162</v>
      </c>
      <c r="G328" t="s">
        <v>1114</v>
      </c>
      <c r="H328">
        <v>585732</v>
      </c>
      <c r="I328" t="s">
        <v>58</v>
      </c>
      <c r="J328">
        <v>517785</v>
      </c>
      <c r="K328" t="s">
        <v>1142</v>
      </c>
      <c r="L328" t="s">
        <v>1143</v>
      </c>
      <c r="M328" t="s">
        <v>39</v>
      </c>
      <c r="N328">
        <v>3</v>
      </c>
      <c r="O328" t="s">
        <v>1144</v>
      </c>
      <c r="P328">
        <v>3</v>
      </c>
      <c r="Q328" t="s">
        <v>1144</v>
      </c>
      <c r="R328" s="2">
        <v>44017.445833333331</v>
      </c>
      <c r="S328" s="2" t="s">
        <v>62</v>
      </c>
      <c r="T328" s="2" t="s">
        <v>42</v>
      </c>
      <c r="U328" s="2" t="s">
        <v>43</v>
      </c>
      <c r="V328" s="2" t="s">
        <v>44</v>
      </c>
      <c r="W328" s="2" t="s">
        <v>44</v>
      </c>
      <c r="X328" s="2" t="s">
        <v>63</v>
      </c>
      <c r="Y328" s="2" t="s">
        <v>43</v>
      </c>
      <c r="Z328">
        <v>100</v>
      </c>
      <c r="AA328">
        <v>100</v>
      </c>
      <c r="AB328" t="s">
        <v>1145</v>
      </c>
      <c r="AC328">
        <v>270162</v>
      </c>
      <c r="AD328" t="s">
        <v>1114</v>
      </c>
      <c r="AE328" t="s">
        <v>48</v>
      </c>
    </row>
    <row r="329" spans="1:31" hidden="1" x14ac:dyDescent="0.25">
      <c r="A329" t="s">
        <v>31</v>
      </c>
      <c r="B329" t="s">
        <v>32</v>
      </c>
      <c r="C329" t="s">
        <v>55</v>
      </c>
      <c r="D329">
        <v>40495</v>
      </c>
      <c r="E329" t="s">
        <v>1132</v>
      </c>
      <c r="F329">
        <v>270162</v>
      </c>
      <c r="G329" t="s">
        <v>1114</v>
      </c>
      <c r="H329">
        <v>585732</v>
      </c>
      <c r="I329" t="s">
        <v>58</v>
      </c>
      <c r="J329">
        <v>561481</v>
      </c>
      <c r="K329" t="s">
        <v>1146</v>
      </c>
      <c r="L329" t="s">
        <v>1147</v>
      </c>
      <c r="M329" t="s">
        <v>72</v>
      </c>
      <c r="N329">
        <v>2</v>
      </c>
      <c r="O329" t="s">
        <v>1148</v>
      </c>
      <c r="P329">
        <v>2</v>
      </c>
      <c r="Q329" t="s">
        <v>1148</v>
      </c>
      <c r="R329" s="2">
        <v>44017.445833333331</v>
      </c>
      <c r="S329" s="2" t="s">
        <v>62</v>
      </c>
      <c r="T329" s="2" t="s">
        <v>96</v>
      </c>
      <c r="U329" s="2" t="s">
        <v>43</v>
      </c>
      <c r="V329" s="2" t="s">
        <v>44</v>
      </c>
      <c r="W329" s="2" t="s">
        <v>44</v>
      </c>
      <c r="X329" s="2" t="s">
        <v>63</v>
      </c>
      <c r="Y329" s="2" t="s">
        <v>43</v>
      </c>
      <c r="Z329">
        <v>100</v>
      </c>
      <c r="AA329">
        <v>100</v>
      </c>
      <c r="AB329" t="s">
        <v>40</v>
      </c>
      <c r="AC329">
        <v>503445</v>
      </c>
      <c r="AD329" t="s">
        <v>1119</v>
      </c>
      <c r="AE329" t="s">
        <v>48</v>
      </c>
    </row>
    <row r="330" spans="1:31" hidden="1" x14ac:dyDescent="0.25">
      <c r="A330" t="s">
        <v>31</v>
      </c>
      <c r="B330" t="s">
        <v>32</v>
      </c>
      <c r="C330" t="s">
        <v>55</v>
      </c>
      <c r="D330">
        <v>40496</v>
      </c>
      <c r="E330" t="s">
        <v>1149</v>
      </c>
      <c r="F330">
        <v>270162</v>
      </c>
      <c r="G330" t="s">
        <v>1114</v>
      </c>
      <c r="H330">
        <v>585732</v>
      </c>
      <c r="I330" t="s">
        <v>58</v>
      </c>
      <c r="J330">
        <v>547700</v>
      </c>
      <c r="K330" t="s">
        <v>1150</v>
      </c>
      <c r="L330" t="s">
        <v>1151</v>
      </c>
      <c r="M330" t="s">
        <v>39</v>
      </c>
      <c r="N330">
        <v>1</v>
      </c>
      <c r="O330" t="s">
        <v>1152</v>
      </c>
      <c r="P330">
        <v>1</v>
      </c>
      <c r="Q330" t="s">
        <v>1152</v>
      </c>
      <c r="R330" s="2">
        <v>44017.445833333331</v>
      </c>
      <c r="S330" s="2" t="s">
        <v>41</v>
      </c>
      <c r="T330" s="2" t="s">
        <v>42</v>
      </c>
      <c r="U330" s="2" t="s">
        <v>43</v>
      </c>
      <c r="V330" s="2" t="s">
        <v>44</v>
      </c>
      <c r="W330" s="2" t="s">
        <v>44</v>
      </c>
      <c r="X330" s="2" t="s">
        <v>63</v>
      </c>
      <c r="Y330" s="2" t="s">
        <v>43</v>
      </c>
      <c r="Z330" s="2" t="s">
        <v>186</v>
      </c>
      <c r="AA330">
        <v>25</v>
      </c>
      <c r="AB330" t="s">
        <v>1152</v>
      </c>
      <c r="AC330">
        <v>355362</v>
      </c>
      <c r="AD330" t="s">
        <v>1153</v>
      </c>
      <c r="AE330" t="s">
        <v>48</v>
      </c>
    </row>
    <row r="331" spans="1:31" hidden="1" x14ac:dyDescent="0.25">
      <c r="A331" t="s">
        <v>31</v>
      </c>
      <c r="B331" t="s">
        <v>32</v>
      </c>
      <c r="C331" t="s">
        <v>55</v>
      </c>
      <c r="D331">
        <v>40496</v>
      </c>
      <c r="E331" t="s">
        <v>1149</v>
      </c>
      <c r="F331">
        <v>270162</v>
      </c>
      <c r="G331" t="s">
        <v>1114</v>
      </c>
      <c r="H331">
        <v>585732</v>
      </c>
      <c r="I331" t="s">
        <v>58</v>
      </c>
      <c r="J331">
        <v>590380</v>
      </c>
      <c r="K331" t="s">
        <v>1154</v>
      </c>
      <c r="L331" t="s">
        <v>1155</v>
      </c>
      <c r="M331" t="s">
        <v>51</v>
      </c>
      <c r="N331">
        <v>5</v>
      </c>
      <c r="O331" t="s">
        <v>1156</v>
      </c>
      <c r="P331">
        <v>5</v>
      </c>
      <c r="Q331" t="s">
        <v>1156</v>
      </c>
      <c r="R331" s="2">
        <v>44017.445833333331</v>
      </c>
      <c r="S331" s="2" t="s">
        <v>62</v>
      </c>
      <c r="T331" s="2" t="s">
        <v>42</v>
      </c>
      <c r="U331" s="2" t="s">
        <v>43</v>
      </c>
      <c r="V331" s="2" t="s">
        <v>44</v>
      </c>
      <c r="W331" s="2" t="s">
        <v>44</v>
      </c>
      <c r="X331" s="2" t="s">
        <v>63</v>
      </c>
      <c r="Y331" s="2" t="s">
        <v>43</v>
      </c>
      <c r="Z331">
        <v>100</v>
      </c>
      <c r="AA331">
        <v>100</v>
      </c>
      <c r="AB331" t="s">
        <v>40</v>
      </c>
      <c r="AC331">
        <v>479288</v>
      </c>
      <c r="AD331" t="s">
        <v>1136</v>
      </c>
      <c r="AE331" t="s">
        <v>48</v>
      </c>
    </row>
    <row r="332" spans="1:31" hidden="1" x14ac:dyDescent="0.25">
      <c r="A332" t="s">
        <v>31</v>
      </c>
      <c r="B332" t="s">
        <v>32</v>
      </c>
      <c r="C332" t="s">
        <v>55</v>
      </c>
      <c r="D332">
        <v>40549</v>
      </c>
      <c r="E332" t="s">
        <v>1157</v>
      </c>
      <c r="F332">
        <v>242642</v>
      </c>
      <c r="G332" t="s">
        <v>1158</v>
      </c>
      <c r="H332">
        <v>585732</v>
      </c>
      <c r="I332" t="s">
        <v>58</v>
      </c>
      <c r="J332" t="s">
        <v>1159</v>
      </c>
      <c r="K332" t="s">
        <v>1160</v>
      </c>
      <c r="L332" t="s">
        <v>1161</v>
      </c>
      <c r="M332" t="s">
        <v>39</v>
      </c>
      <c r="N332">
        <v>0</v>
      </c>
      <c r="P332">
        <v>1</v>
      </c>
      <c r="Q332" t="s">
        <v>502</v>
      </c>
      <c r="R332" s="2">
        <v>44017.445833333331</v>
      </c>
      <c r="S332" s="2" t="s">
        <v>41</v>
      </c>
      <c r="T332" s="2" t="s">
        <v>425</v>
      </c>
      <c r="U332" s="2" t="s">
        <v>44</v>
      </c>
      <c r="V332" s="2" t="s">
        <v>43</v>
      </c>
      <c r="W332" s="2" t="s">
        <v>44</v>
      </c>
      <c r="X332" s="2" t="s">
        <v>63</v>
      </c>
      <c r="Y332" s="2" t="s">
        <v>44</v>
      </c>
      <c r="AC332">
        <v>8359</v>
      </c>
      <c r="AD332" t="s">
        <v>119</v>
      </c>
      <c r="AE332" t="s">
        <v>48</v>
      </c>
    </row>
    <row r="333" spans="1:31" hidden="1" x14ac:dyDescent="0.25">
      <c r="A333" t="s">
        <v>31</v>
      </c>
      <c r="B333" t="s">
        <v>466</v>
      </c>
      <c r="C333" t="s">
        <v>467</v>
      </c>
      <c r="D333">
        <v>40551</v>
      </c>
      <c r="E333" t="s">
        <v>1162</v>
      </c>
      <c r="F333">
        <v>646226</v>
      </c>
      <c r="G333" t="s">
        <v>469</v>
      </c>
      <c r="H333">
        <v>646226</v>
      </c>
      <c r="I333" t="s">
        <v>469</v>
      </c>
      <c r="J333">
        <v>74678</v>
      </c>
      <c r="K333" t="s">
        <v>1163</v>
      </c>
      <c r="L333" t="s">
        <v>1164</v>
      </c>
      <c r="M333" t="s">
        <v>115</v>
      </c>
      <c r="N333">
        <v>3</v>
      </c>
      <c r="O333" t="s">
        <v>1165</v>
      </c>
      <c r="P333">
        <v>3</v>
      </c>
      <c r="Q333" t="s">
        <v>1165</v>
      </c>
      <c r="R333" s="2">
        <v>44017.445833333331</v>
      </c>
      <c r="S333" s="2" t="s">
        <v>41</v>
      </c>
      <c r="T333" s="2" t="s">
        <v>42</v>
      </c>
      <c r="U333" s="2" t="s">
        <v>43</v>
      </c>
      <c r="V333" s="2" t="s">
        <v>44</v>
      </c>
      <c r="W333" s="2" t="s">
        <v>44</v>
      </c>
      <c r="X333" s="2" t="s">
        <v>473</v>
      </c>
      <c r="Y333" s="2" t="s">
        <v>44</v>
      </c>
      <c r="AC333">
        <v>9679</v>
      </c>
      <c r="AD333" t="s">
        <v>487</v>
      </c>
      <c r="AE333" t="s">
        <v>48</v>
      </c>
    </row>
    <row r="334" spans="1:31" hidden="1" x14ac:dyDescent="0.25">
      <c r="A334" t="s">
        <v>31</v>
      </c>
      <c r="B334" t="s">
        <v>466</v>
      </c>
      <c r="C334" t="s">
        <v>467</v>
      </c>
      <c r="D334">
        <v>40551</v>
      </c>
      <c r="E334" t="s">
        <v>1162</v>
      </c>
      <c r="F334">
        <v>646226</v>
      </c>
      <c r="G334" t="s">
        <v>469</v>
      </c>
      <c r="H334">
        <v>646226</v>
      </c>
      <c r="I334" t="s">
        <v>469</v>
      </c>
      <c r="J334">
        <v>596459</v>
      </c>
      <c r="K334" t="s">
        <v>509</v>
      </c>
      <c r="L334" t="s">
        <v>1166</v>
      </c>
      <c r="M334" t="s">
        <v>172</v>
      </c>
      <c r="N334">
        <v>2</v>
      </c>
      <c r="O334" t="s">
        <v>1167</v>
      </c>
      <c r="P334">
        <v>2</v>
      </c>
      <c r="Q334" t="s">
        <v>1167</v>
      </c>
      <c r="R334" s="2">
        <v>44017.445833333331</v>
      </c>
      <c r="S334" s="2" t="s">
        <v>41</v>
      </c>
      <c r="T334" s="2" t="s">
        <v>42</v>
      </c>
      <c r="U334" s="2" t="s">
        <v>43</v>
      </c>
      <c r="V334" s="2" t="s">
        <v>44</v>
      </c>
      <c r="W334" s="2" t="s">
        <v>44</v>
      </c>
      <c r="X334" s="2" t="s">
        <v>473</v>
      </c>
      <c r="Y334" s="2" t="s">
        <v>43</v>
      </c>
      <c r="Z334" s="2" t="s">
        <v>46</v>
      </c>
      <c r="AA334">
        <v>50</v>
      </c>
      <c r="AB334" t="s">
        <v>489</v>
      </c>
      <c r="AC334">
        <v>202407</v>
      </c>
      <c r="AD334" t="s">
        <v>474</v>
      </c>
      <c r="AE334" t="s">
        <v>48</v>
      </c>
    </row>
    <row r="335" spans="1:31" hidden="1" x14ac:dyDescent="0.25">
      <c r="A335" t="s">
        <v>31</v>
      </c>
      <c r="B335" t="s">
        <v>32</v>
      </c>
      <c r="C335" t="s">
        <v>1010</v>
      </c>
      <c r="D335">
        <v>34911</v>
      </c>
      <c r="E335" t="s">
        <v>1168</v>
      </c>
      <c r="F335">
        <v>232444</v>
      </c>
      <c r="G335" t="s">
        <v>1169</v>
      </c>
      <c r="H335">
        <v>203685</v>
      </c>
      <c r="I335" t="s">
        <v>1013</v>
      </c>
      <c r="J335" t="s">
        <v>1170</v>
      </c>
      <c r="K335" t="s">
        <v>1171</v>
      </c>
      <c r="L335" t="s">
        <v>1172</v>
      </c>
      <c r="M335" t="s">
        <v>39</v>
      </c>
      <c r="N335">
        <v>3</v>
      </c>
      <c r="O335" t="s">
        <v>1173</v>
      </c>
      <c r="P335">
        <v>3</v>
      </c>
      <c r="Q335" t="s">
        <v>1173</v>
      </c>
      <c r="R335" s="2">
        <v>44017.445833333331</v>
      </c>
      <c r="S335" s="2" t="s">
        <v>41</v>
      </c>
      <c r="T335" s="2" t="s">
        <v>425</v>
      </c>
      <c r="U335" s="2" t="s">
        <v>43</v>
      </c>
      <c r="V335" s="2" t="s">
        <v>43</v>
      </c>
      <c r="W335" s="2" t="s">
        <v>44</v>
      </c>
      <c r="X335" s="2" t="s">
        <v>1174</v>
      </c>
      <c r="Y335" s="2" t="s">
        <v>43</v>
      </c>
      <c r="Z335">
        <v>100</v>
      </c>
      <c r="AA335">
        <v>100</v>
      </c>
      <c r="AB335" t="s">
        <v>1175</v>
      </c>
      <c r="AC335">
        <v>264051</v>
      </c>
      <c r="AD335" t="s">
        <v>1176</v>
      </c>
      <c r="AE335" t="s">
        <v>270</v>
      </c>
    </row>
    <row r="336" spans="1:31" hidden="1" x14ac:dyDescent="0.25">
      <c r="A336" t="s">
        <v>31</v>
      </c>
      <c r="B336" t="s">
        <v>32</v>
      </c>
      <c r="C336" t="s">
        <v>797</v>
      </c>
      <c r="D336">
        <v>34953</v>
      </c>
      <c r="E336" t="s">
        <v>1177</v>
      </c>
      <c r="F336">
        <v>25903</v>
      </c>
      <c r="G336" t="s">
        <v>1178</v>
      </c>
      <c r="H336">
        <v>289026</v>
      </c>
      <c r="I336" t="s">
        <v>1179</v>
      </c>
      <c r="J336">
        <v>25903</v>
      </c>
      <c r="K336" t="s">
        <v>1178</v>
      </c>
      <c r="L336" t="s">
        <v>1180</v>
      </c>
      <c r="M336" t="s">
        <v>115</v>
      </c>
      <c r="N336">
        <v>2</v>
      </c>
      <c r="O336" t="s">
        <v>1181</v>
      </c>
      <c r="P336">
        <v>2</v>
      </c>
      <c r="Q336" t="s">
        <v>1181</v>
      </c>
      <c r="R336" s="2">
        <v>44017.445833333331</v>
      </c>
      <c r="S336" s="2" t="s">
        <v>62</v>
      </c>
      <c r="T336" s="2" t="s">
        <v>96</v>
      </c>
      <c r="U336" s="2" t="s">
        <v>43</v>
      </c>
      <c r="V336" s="2" t="s">
        <v>44</v>
      </c>
      <c r="W336" s="2" t="s">
        <v>44</v>
      </c>
      <c r="X336" s="2" t="s">
        <v>1182</v>
      </c>
      <c r="Y336" s="2" t="s">
        <v>43</v>
      </c>
      <c r="Z336">
        <v>100</v>
      </c>
      <c r="AA336">
        <v>100</v>
      </c>
      <c r="AB336" t="s">
        <v>145</v>
      </c>
      <c r="AC336">
        <v>289026</v>
      </c>
      <c r="AD336" t="s">
        <v>1179</v>
      </c>
      <c r="AE336" t="s">
        <v>270</v>
      </c>
    </row>
    <row r="337" spans="1:31" hidden="1" x14ac:dyDescent="0.25">
      <c r="A337" t="s">
        <v>31</v>
      </c>
      <c r="B337" t="s">
        <v>32</v>
      </c>
      <c r="C337" t="s">
        <v>797</v>
      </c>
      <c r="D337">
        <v>34953</v>
      </c>
      <c r="E337" t="s">
        <v>1177</v>
      </c>
      <c r="F337">
        <v>25903</v>
      </c>
      <c r="G337" t="s">
        <v>1178</v>
      </c>
      <c r="H337">
        <v>289026</v>
      </c>
      <c r="I337" t="s">
        <v>1179</v>
      </c>
      <c r="J337">
        <v>347202</v>
      </c>
      <c r="K337" t="s">
        <v>1183</v>
      </c>
      <c r="L337" t="s">
        <v>1184</v>
      </c>
      <c r="M337" t="s">
        <v>39</v>
      </c>
      <c r="N337">
        <v>2</v>
      </c>
      <c r="O337" t="s">
        <v>1181</v>
      </c>
      <c r="P337">
        <v>2</v>
      </c>
      <c r="Q337" t="s">
        <v>1181</v>
      </c>
      <c r="R337" s="2">
        <v>44017.445833333331</v>
      </c>
      <c r="S337" s="2" t="s">
        <v>41</v>
      </c>
      <c r="T337" s="2" t="s">
        <v>42</v>
      </c>
      <c r="U337" s="2" t="s">
        <v>43</v>
      </c>
      <c r="V337" s="2" t="s">
        <v>44</v>
      </c>
      <c r="W337" s="2" t="s">
        <v>44</v>
      </c>
      <c r="X337" s="2" t="s">
        <v>1182</v>
      </c>
      <c r="Y337" s="2" t="s">
        <v>43</v>
      </c>
      <c r="Z337">
        <v>100</v>
      </c>
      <c r="AA337">
        <v>100</v>
      </c>
      <c r="AB337" t="s">
        <v>145</v>
      </c>
      <c r="AC337">
        <v>37029</v>
      </c>
      <c r="AD337" t="s">
        <v>1185</v>
      </c>
      <c r="AE337" t="s">
        <v>270</v>
      </c>
    </row>
    <row r="338" spans="1:31" hidden="1" x14ac:dyDescent="0.25">
      <c r="A338" t="s">
        <v>31</v>
      </c>
      <c r="B338" t="s">
        <v>32</v>
      </c>
      <c r="C338" t="s">
        <v>797</v>
      </c>
      <c r="D338">
        <v>34953</v>
      </c>
      <c r="E338" t="s">
        <v>1177</v>
      </c>
      <c r="F338">
        <v>25903</v>
      </c>
      <c r="G338" t="s">
        <v>1178</v>
      </c>
      <c r="H338">
        <v>289026</v>
      </c>
      <c r="I338" t="s">
        <v>1179</v>
      </c>
      <c r="J338">
        <v>427876</v>
      </c>
      <c r="K338" t="s">
        <v>1186</v>
      </c>
      <c r="L338" t="s">
        <v>1187</v>
      </c>
      <c r="M338" t="s">
        <v>72</v>
      </c>
      <c r="N338">
        <v>2</v>
      </c>
      <c r="O338" t="s">
        <v>1188</v>
      </c>
      <c r="P338">
        <v>2</v>
      </c>
      <c r="Q338" t="s">
        <v>1188</v>
      </c>
      <c r="R338" s="2">
        <v>44017.445833333331</v>
      </c>
      <c r="S338" s="2" t="s">
        <v>62</v>
      </c>
      <c r="T338" s="2" t="s">
        <v>96</v>
      </c>
      <c r="U338" s="2" t="s">
        <v>43</v>
      </c>
      <c r="V338" s="2" t="s">
        <v>44</v>
      </c>
      <c r="W338" s="2" t="s">
        <v>44</v>
      </c>
      <c r="X338" s="2" t="s">
        <v>1182</v>
      </c>
      <c r="Y338" s="2" t="s">
        <v>43</v>
      </c>
      <c r="Z338">
        <v>100</v>
      </c>
      <c r="AA338">
        <v>100</v>
      </c>
      <c r="AB338" t="s">
        <v>145</v>
      </c>
      <c r="AC338">
        <v>607423</v>
      </c>
      <c r="AD338" t="s">
        <v>1189</v>
      </c>
      <c r="AE338" t="s">
        <v>270</v>
      </c>
    </row>
    <row r="339" spans="1:31" x14ac:dyDescent="0.25">
      <c r="A339" t="s">
        <v>31</v>
      </c>
      <c r="B339" t="s">
        <v>32</v>
      </c>
      <c r="C339" t="s">
        <v>33</v>
      </c>
      <c r="D339">
        <v>40564</v>
      </c>
      <c r="E339" t="s">
        <v>1190</v>
      </c>
      <c r="F339">
        <v>270605</v>
      </c>
      <c r="G339" t="s">
        <v>1191</v>
      </c>
      <c r="H339">
        <v>202948</v>
      </c>
      <c r="I339" t="s">
        <v>36</v>
      </c>
      <c r="J339">
        <v>294873</v>
      </c>
      <c r="K339" t="s">
        <v>1192</v>
      </c>
      <c r="L339" t="s">
        <v>1193</v>
      </c>
      <c r="M339" t="s">
        <v>115</v>
      </c>
      <c r="N339">
        <v>1</v>
      </c>
      <c r="O339" t="s">
        <v>145</v>
      </c>
      <c r="P339">
        <v>2</v>
      </c>
      <c r="Q339" t="s">
        <v>1194</v>
      </c>
      <c r="R339" s="2">
        <v>44017.445833333331</v>
      </c>
      <c r="S339" s="2" t="s">
        <v>62</v>
      </c>
      <c r="T339" s="2" t="s">
        <v>42</v>
      </c>
      <c r="U339" s="2" t="s">
        <v>43</v>
      </c>
      <c r="V339" s="2" t="s">
        <v>44</v>
      </c>
      <c r="W339" s="2" t="s">
        <v>44</v>
      </c>
      <c r="X339" s="2" t="s">
        <v>446</v>
      </c>
      <c r="Y339" s="2" t="s">
        <v>43</v>
      </c>
      <c r="Z339">
        <v>0</v>
      </c>
      <c r="AA339">
        <v>0</v>
      </c>
      <c r="AB339" t="s">
        <v>145</v>
      </c>
      <c r="AC339">
        <v>337184</v>
      </c>
      <c r="AD339" t="s">
        <v>1195</v>
      </c>
      <c r="AE339" t="s">
        <v>270</v>
      </c>
    </row>
    <row r="340" spans="1:31" x14ac:dyDescent="0.25">
      <c r="A340" t="s">
        <v>31</v>
      </c>
      <c r="B340" t="s">
        <v>32</v>
      </c>
      <c r="C340" t="s">
        <v>33</v>
      </c>
      <c r="D340">
        <v>40593</v>
      </c>
      <c r="E340" t="s">
        <v>1196</v>
      </c>
      <c r="F340">
        <v>347771</v>
      </c>
      <c r="G340" t="s">
        <v>1001</v>
      </c>
      <c r="H340">
        <v>202948</v>
      </c>
      <c r="I340" t="s">
        <v>36</v>
      </c>
      <c r="J340">
        <v>296299</v>
      </c>
      <c r="K340" t="s">
        <v>1197</v>
      </c>
      <c r="L340" t="s">
        <v>1198</v>
      </c>
      <c r="M340" t="s">
        <v>39</v>
      </c>
      <c r="N340">
        <v>2</v>
      </c>
      <c r="O340" t="s">
        <v>1199</v>
      </c>
      <c r="P340">
        <v>2</v>
      </c>
      <c r="Q340" t="s">
        <v>1199</v>
      </c>
      <c r="R340" s="2">
        <v>44017.445833333331</v>
      </c>
      <c r="S340" s="2" t="s">
        <v>41</v>
      </c>
      <c r="T340" s="2" t="s">
        <v>195</v>
      </c>
      <c r="U340" s="2" t="s">
        <v>43</v>
      </c>
      <c r="V340" s="2" t="s">
        <v>44</v>
      </c>
      <c r="W340" s="2" t="s">
        <v>44</v>
      </c>
      <c r="X340" s="2" t="s">
        <v>446</v>
      </c>
      <c r="Y340" s="2" t="s">
        <v>43</v>
      </c>
      <c r="Z340" s="2" t="s">
        <v>46</v>
      </c>
      <c r="AA340">
        <v>50</v>
      </c>
      <c r="AB340" t="s">
        <v>406</v>
      </c>
      <c r="AC340">
        <v>253771</v>
      </c>
      <c r="AD340" t="s">
        <v>1200</v>
      </c>
      <c r="AE340" t="s">
        <v>270</v>
      </c>
    </row>
    <row r="341" spans="1:31" x14ac:dyDescent="0.25">
      <c r="A341" t="s">
        <v>31</v>
      </c>
      <c r="B341" t="s">
        <v>32</v>
      </c>
      <c r="C341" t="s">
        <v>33</v>
      </c>
      <c r="D341">
        <v>40593</v>
      </c>
      <c r="E341" t="s">
        <v>1196</v>
      </c>
      <c r="F341">
        <v>347771</v>
      </c>
      <c r="G341" t="s">
        <v>1001</v>
      </c>
      <c r="H341">
        <v>202948</v>
      </c>
      <c r="I341" t="s">
        <v>36</v>
      </c>
      <c r="J341">
        <v>288714</v>
      </c>
      <c r="K341" t="s">
        <v>1201</v>
      </c>
      <c r="L341" t="s">
        <v>1202</v>
      </c>
      <c r="M341" t="s">
        <v>51</v>
      </c>
      <c r="N341">
        <v>4</v>
      </c>
      <c r="O341" t="s">
        <v>1203</v>
      </c>
      <c r="P341">
        <v>4</v>
      </c>
      <c r="Q341" t="s">
        <v>1203</v>
      </c>
      <c r="R341" s="2">
        <v>44017.445833333331</v>
      </c>
      <c r="S341" s="2" t="s">
        <v>62</v>
      </c>
      <c r="T341" s="2" t="s">
        <v>96</v>
      </c>
      <c r="U341" s="2" t="s">
        <v>43</v>
      </c>
      <c r="V341" s="2" t="s">
        <v>44</v>
      </c>
      <c r="W341" s="2" t="s">
        <v>44</v>
      </c>
      <c r="X341" s="2" t="s">
        <v>446</v>
      </c>
      <c r="Y341" s="2" t="s">
        <v>43</v>
      </c>
      <c r="Z341">
        <v>100</v>
      </c>
      <c r="AA341">
        <v>100</v>
      </c>
      <c r="AB341" t="s">
        <v>107</v>
      </c>
      <c r="AC341">
        <v>347771</v>
      </c>
      <c r="AD341" t="s">
        <v>1001</v>
      </c>
      <c r="AE341" t="s">
        <v>270</v>
      </c>
    </row>
    <row r="342" spans="1:31" x14ac:dyDescent="0.25">
      <c r="A342" t="s">
        <v>31</v>
      </c>
      <c r="B342" t="s">
        <v>32</v>
      </c>
      <c r="C342" t="s">
        <v>33</v>
      </c>
      <c r="D342">
        <v>40593</v>
      </c>
      <c r="E342" t="s">
        <v>1196</v>
      </c>
      <c r="F342">
        <v>347771</v>
      </c>
      <c r="G342" t="s">
        <v>1001</v>
      </c>
      <c r="H342">
        <v>202948</v>
      </c>
      <c r="I342" t="s">
        <v>36</v>
      </c>
      <c r="J342">
        <v>364843</v>
      </c>
      <c r="K342" t="s">
        <v>1204</v>
      </c>
      <c r="L342" t="s">
        <v>1205</v>
      </c>
      <c r="M342" t="s">
        <v>72</v>
      </c>
      <c r="N342">
        <v>4</v>
      </c>
      <c r="O342" t="s">
        <v>1206</v>
      </c>
      <c r="P342">
        <v>4</v>
      </c>
      <c r="Q342" t="s">
        <v>1206</v>
      </c>
      <c r="R342" s="2">
        <v>44017.445833333331</v>
      </c>
      <c r="S342" s="2" t="s">
        <v>41</v>
      </c>
      <c r="T342" s="2" t="s">
        <v>96</v>
      </c>
      <c r="U342" s="2" t="s">
        <v>43</v>
      </c>
      <c r="V342" s="2" t="s">
        <v>44</v>
      </c>
      <c r="W342" s="2" t="s">
        <v>44</v>
      </c>
      <c r="X342" s="2" t="s">
        <v>446</v>
      </c>
      <c r="Y342" s="2" t="s">
        <v>43</v>
      </c>
      <c r="Z342" s="2" t="s">
        <v>46</v>
      </c>
      <c r="AA342">
        <v>50</v>
      </c>
      <c r="AB342" t="s">
        <v>1207</v>
      </c>
      <c r="AC342">
        <v>249515</v>
      </c>
      <c r="AD342" t="s">
        <v>1208</v>
      </c>
      <c r="AE342" t="s">
        <v>270</v>
      </c>
    </row>
    <row r="343" spans="1:31" x14ac:dyDescent="0.25">
      <c r="A343" t="s">
        <v>31</v>
      </c>
      <c r="B343" t="s">
        <v>32</v>
      </c>
      <c r="C343" t="s">
        <v>33</v>
      </c>
      <c r="D343">
        <v>40644</v>
      </c>
      <c r="E343" t="s">
        <v>1209</v>
      </c>
      <c r="F343">
        <v>236095</v>
      </c>
      <c r="G343" t="s">
        <v>1210</v>
      </c>
      <c r="H343">
        <v>202948</v>
      </c>
      <c r="I343" t="s">
        <v>36</v>
      </c>
      <c r="J343">
        <v>304848</v>
      </c>
      <c r="K343" t="s">
        <v>1211</v>
      </c>
      <c r="L343" t="s">
        <v>1212</v>
      </c>
      <c r="M343" t="s">
        <v>39</v>
      </c>
      <c r="N343">
        <v>2</v>
      </c>
      <c r="O343" t="s">
        <v>1213</v>
      </c>
      <c r="P343">
        <v>2</v>
      </c>
      <c r="Q343" t="s">
        <v>1213</v>
      </c>
      <c r="R343" s="2">
        <v>44017.445833333331</v>
      </c>
      <c r="S343" s="2" t="s">
        <v>62</v>
      </c>
      <c r="T343" s="2" t="s">
        <v>42</v>
      </c>
      <c r="U343" s="2" t="s">
        <v>43</v>
      </c>
      <c r="V343" s="2" t="s">
        <v>44</v>
      </c>
      <c r="W343" s="2" t="s">
        <v>44</v>
      </c>
      <c r="X343" s="2" t="s">
        <v>446</v>
      </c>
      <c r="Y343" s="2" t="s">
        <v>43</v>
      </c>
      <c r="Z343">
        <v>0</v>
      </c>
      <c r="AA343">
        <v>0</v>
      </c>
      <c r="AB343" t="s">
        <v>1214</v>
      </c>
      <c r="AC343">
        <v>236095</v>
      </c>
      <c r="AD343" t="s">
        <v>1210</v>
      </c>
      <c r="AE343" t="s">
        <v>270</v>
      </c>
    </row>
    <row r="344" spans="1:31" hidden="1" x14ac:dyDescent="0.25">
      <c r="A344" t="s">
        <v>31</v>
      </c>
      <c r="B344" t="s">
        <v>32</v>
      </c>
      <c r="C344" t="s">
        <v>797</v>
      </c>
      <c r="D344">
        <v>40658</v>
      </c>
      <c r="E344" t="s">
        <v>1215</v>
      </c>
      <c r="F344">
        <v>640510</v>
      </c>
      <c r="G344" t="s">
        <v>876</v>
      </c>
      <c r="H344">
        <v>640510</v>
      </c>
      <c r="I344" t="s">
        <v>876</v>
      </c>
      <c r="J344">
        <v>481891</v>
      </c>
      <c r="K344" t="s">
        <v>1216</v>
      </c>
      <c r="L344" t="s">
        <v>1217</v>
      </c>
      <c r="M344" t="s">
        <v>39</v>
      </c>
      <c r="N344">
        <v>4</v>
      </c>
      <c r="O344" t="s">
        <v>1218</v>
      </c>
      <c r="P344">
        <v>4</v>
      </c>
      <c r="Q344" t="s">
        <v>1218</v>
      </c>
      <c r="R344" s="2">
        <v>44017.445833333331</v>
      </c>
      <c r="S344" s="2" t="s">
        <v>62</v>
      </c>
      <c r="T344" s="2" t="s">
        <v>42</v>
      </c>
      <c r="U344" s="2" t="s">
        <v>43</v>
      </c>
      <c r="V344" s="2" t="s">
        <v>44</v>
      </c>
      <c r="W344" s="2" t="s">
        <v>44</v>
      </c>
      <c r="X344" s="2" t="s">
        <v>1219</v>
      </c>
      <c r="Y344" s="2" t="s">
        <v>43</v>
      </c>
      <c r="Z344" s="2" t="s">
        <v>186</v>
      </c>
      <c r="AA344">
        <v>20</v>
      </c>
      <c r="AB344" t="s">
        <v>1220</v>
      </c>
      <c r="AC344">
        <v>536553</v>
      </c>
      <c r="AD344" t="s">
        <v>1221</v>
      </c>
      <c r="AE344" t="s">
        <v>48</v>
      </c>
    </row>
    <row r="345" spans="1:31" hidden="1" x14ac:dyDescent="0.25">
      <c r="A345" t="s">
        <v>31</v>
      </c>
      <c r="B345" t="s">
        <v>32</v>
      </c>
      <c r="C345" t="s">
        <v>797</v>
      </c>
      <c r="D345">
        <v>40658</v>
      </c>
      <c r="E345" t="s">
        <v>1215</v>
      </c>
      <c r="F345">
        <v>640510</v>
      </c>
      <c r="G345" t="s">
        <v>876</v>
      </c>
      <c r="H345">
        <v>640510</v>
      </c>
      <c r="I345" t="s">
        <v>876</v>
      </c>
      <c r="J345">
        <v>482470</v>
      </c>
      <c r="K345" t="s">
        <v>1222</v>
      </c>
      <c r="L345" t="s">
        <v>1223</v>
      </c>
      <c r="M345" t="s">
        <v>39</v>
      </c>
      <c r="N345">
        <v>2</v>
      </c>
      <c r="O345" t="s">
        <v>1224</v>
      </c>
      <c r="P345">
        <v>2</v>
      </c>
      <c r="Q345" t="s">
        <v>1224</v>
      </c>
      <c r="R345" s="2">
        <v>44017.445833333331</v>
      </c>
      <c r="S345" s="2" t="s">
        <v>62</v>
      </c>
      <c r="T345" s="2" t="s">
        <v>42</v>
      </c>
      <c r="U345" s="2" t="s">
        <v>43</v>
      </c>
      <c r="V345" s="2" t="s">
        <v>44</v>
      </c>
      <c r="W345" s="2" t="s">
        <v>44</v>
      </c>
      <c r="X345" s="2" t="s">
        <v>1219</v>
      </c>
      <c r="Y345" s="2" t="s">
        <v>43</v>
      </c>
      <c r="Z345" s="2" t="s">
        <v>46</v>
      </c>
      <c r="AA345">
        <v>50</v>
      </c>
      <c r="AB345" t="s">
        <v>1225</v>
      </c>
      <c r="AC345">
        <v>536553</v>
      </c>
      <c r="AD345" t="s">
        <v>1221</v>
      </c>
      <c r="AE345" t="s">
        <v>48</v>
      </c>
    </row>
    <row r="346" spans="1:31" hidden="1" x14ac:dyDescent="0.25">
      <c r="A346" t="s">
        <v>31</v>
      </c>
      <c r="B346" t="s">
        <v>32</v>
      </c>
      <c r="C346" t="s">
        <v>797</v>
      </c>
      <c r="D346">
        <v>40658</v>
      </c>
      <c r="E346" t="s">
        <v>1215</v>
      </c>
      <c r="F346">
        <v>640510</v>
      </c>
      <c r="G346" t="s">
        <v>876</v>
      </c>
      <c r="H346">
        <v>640510</v>
      </c>
      <c r="I346" t="s">
        <v>876</v>
      </c>
      <c r="J346">
        <v>542495</v>
      </c>
      <c r="K346" t="s">
        <v>1226</v>
      </c>
      <c r="L346" t="s">
        <v>1227</v>
      </c>
      <c r="M346" t="s">
        <v>51</v>
      </c>
      <c r="N346">
        <v>2</v>
      </c>
      <c r="O346" t="s">
        <v>1228</v>
      </c>
      <c r="P346">
        <v>2</v>
      </c>
      <c r="Q346" t="s">
        <v>1228</v>
      </c>
      <c r="R346" s="2">
        <v>44017.445833333331</v>
      </c>
      <c r="S346" s="2" t="s">
        <v>62</v>
      </c>
      <c r="T346" s="2" t="s">
        <v>42</v>
      </c>
      <c r="U346" s="2" t="s">
        <v>43</v>
      </c>
      <c r="V346" s="2" t="s">
        <v>44</v>
      </c>
      <c r="W346" s="2" t="s">
        <v>44</v>
      </c>
      <c r="X346" s="2" t="s">
        <v>1219</v>
      </c>
      <c r="Y346" s="2" t="s">
        <v>43</v>
      </c>
      <c r="Z346" s="2" t="s">
        <v>46</v>
      </c>
      <c r="AA346">
        <v>50</v>
      </c>
      <c r="AB346" t="s">
        <v>1225</v>
      </c>
      <c r="AC346">
        <v>536553</v>
      </c>
      <c r="AD346" t="s">
        <v>1221</v>
      </c>
      <c r="AE346" t="s">
        <v>48</v>
      </c>
    </row>
    <row r="347" spans="1:31" hidden="1" x14ac:dyDescent="0.25">
      <c r="A347" t="s">
        <v>31</v>
      </c>
      <c r="B347" t="s">
        <v>32</v>
      </c>
      <c r="C347" t="s">
        <v>797</v>
      </c>
      <c r="D347">
        <v>40658</v>
      </c>
      <c r="E347" t="s">
        <v>1215</v>
      </c>
      <c r="F347">
        <v>640510</v>
      </c>
      <c r="G347" t="s">
        <v>876</v>
      </c>
      <c r="H347">
        <v>640510</v>
      </c>
      <c r="I347" t="s">
        <v>876</v>
      </c>
      <c r="J347">
        <v>613157</v>
      </c>
      <c r="K347" t="s">
        <v>1229</v>
      </c>
      <c r="L347" t="s">
        <v>1230</v>
      </c>
      <c r="M347" t="s">
        <v>51</v>
      </c>
      <c r="N347">
        <v>6</v>
      </c>
      <c r="O347" t="s">
        <v>1231</v>
      </c>
      <c r="P347">
        <v>6</v>
      </c>
      <c r="Q347" t="s">
        <v>1231</v>
      </c>
      <c r="R347" s="2">
        <v>44017.445833333331</v>
      </c>
      <c r="S347" s="2" t="s">
        <v>62</v>
      </c>
      <c r="T347" s="2" t="s">
        <v>42</v>
      </c>
      <c r="U347" s="2" t="s">
        <v>43</v>
      </c>
      <c r="V347" s="2" t="s">
        <v>44</v>
      </c>
      <c r="W347" s="2" t="s">
        <v>44</v>
      </c>
      <c r="X347" s="2" t="s">
        <v>1219</v>
      </c>
      <c r="Y347" s="2" t="s">
        <v>43</v>
      </c>
      <c r="Z347" s="2" t="s">
        <v>46</v>
      </c>
      <c r="AA347">
        <v>50</v>
      </c>
      <c r="AB347" t="s">
        <v>1207</v>
      </c>
      <c r="AC347">
        <v>536553</v>
      </c>
      <c r="AD347" t="s">
        <v>1221</v>
      </c>
      <c r="AE347" t="s">
        <v>48</v>
      </c>
    </row>
    <row r="348" spans="1:31" hidden="1" x14ac:dyDescent="0.25">
      <c r="A348" t="s">
        <v>31</v>
      </c>
      <c r="B348" t="s">
        <v>32</v>
      </c>
      <c r="C348" t="s">
        <v>797</v>
      </c>
      <c r="D348">
        <v>34953</v>
      </c>
      <c r="E348" t="s">
        <v>1177</v>
      </c>
      <c r="F348">
        <v>25903</v>
      </c>
      <c r="G348" t="s">
        <v>1178</v>
      </c>
      <c r="H348">
        <v>289026</v>
      </c>
      <c r="I348" t="s">
        <v>1179</v>
      </c>
      <c r="J348">
        <v>427892</v>
      </c>
      <c r="K348" t="s">
        <v>1232</v>
      </c>
      <c r="L348" t="s">
        <v>1233</v>
      </c>
      <c r="M348" t="s">
        <v>72</v>
      </c>
      <c r="N348">
        <v>2</v>
      </c>
      <c r="O348" t="s">
        <v>1188</v>
      </c>
      <c r="P348">
        <v>2</v>
      </c>
      <c r="Q348" t="s">
        <v>1188</v>
      </c>
      <c r="R348" s="2">
        <v>44017.445833333331</v>
      </c>
      <c r="S348" s="2" t="s">
        <v>62</v>
      </c>
      <c r="T348" s="2" t="s">
        <v>96</v>
      </c>
      <c r="U348" s="2" t="s">
        <v>43</v>
      </c>
      <c r="V348" s="2" t="s">
        <v>44</v>
      </c>
      <c r="W348" s="2" t="s">
        <v>44</v>
      </c>
      <c r="X348" s="2" t="s">
        <v>1182</v>
      </c>
      <c r="Y348" s="2" t="s">
        <v>43</v>
      </c>
      <c r="Z348">
        <v>100</v>
      </c>
      <c r="AA348">
        <v>100</v>
      </c>
      <c r="AB348" t="s">
        <v>145</v>
      </c>
      <c r="AC348">
        <v>616931</v>
      </c>
      <c r="AD348" t="s">
        <v>1234</v>
      </c>
      <c r="AE348" t="s">
        <v>270</v>
      </c>
    </row>
    <row r="349" spans="1:31" hidden="1" x14ac:dyDescent="0.25">
      <c r="A349" t="s">
        <v>31</v>
      </c>
      <c r="B349" t="s">
        <v>32</v>
      </c>
      <c r="C349" t="s">
        <v>797</v>
      </c>
      <c r="D349">
        <v>34953</v>
      </c>
      <c r="E349" t="s">
        <v>1177</v>
      </c>
      <c r="F349">
        <v>25903</v>
      </c>
      <c r="G349" t="s">
        <v>1178</v>
      </c>
      <c r="H349">
        <v>289026</v>
      </c>
      <c r="I349" t="s">
        <v>1179</v>
      </c>
      <c r="J349">
        <v>506330</v>
      </c>
      <c r="K349" t="s">
        <v>1235</v>
      </c>
      <c r="L349" t="s">
        <v>1236</v>
      </c>
      <c r="M349" t="s">
        <v>72</v>
      </c>
      <c r="N349">
        <v>1</v>
      </c>
      <c r="O349" t="s">
        <v>145</v>
      </c>
      <c r="P349">
        <v>1</v>
      </c>
      <c r="Q349" t="s">
        <v>145</v>
      </c>
      <c r="R349" s="2">
        <v>44017.445833333331</v>
      </c>
      <c r="S349" s="2" t="s">
        <v>62</v>
      </c>
      <c r="T349" s="2" t="s">
        <v>96</v>
      </c>
      <c r="U349" s="2" t="s">
        <v>43</v>
      </c>
      <c r="V349" s="2" t="s">
        <v>44</v>
      </c>
      <c r="W349" s="2" t="s">
        <v>44</v>
      </c>
      <c r="X349" s="2" t="s">
        <v>1182</v>
      </c>
      <c r="Y349" s="2" t="s">
        <v>43</v>
      </c>
      <c r="Z349">
        <v>100</v>
      </c>
      <c r="AA349">
        <v>100</v>
      </c>
      <c r="AB349" t="s">
        <v>145</v>
      </c>
      <c r="AC349">
        <v>616931</v>
      </c>
      <c r="AD349" t="s">
        <v>1234</v>
      </c>
      <c r="AE349" t="s">
        <v>270</v>
      </c>
    </row>
    <row r="350" spans="1:31" hidden="1" x14ac:dyDescent="0.25">
      <c r="A350" t="s">
        <v>31</v>
      </c>
      <c r="B350" t="s">
        <v>32</v>
      </c>
      <c r="C350" t="s">
        <v>797</v>
      </c>
      <c r="D350">
        <v>34953</v>
      </c>
      <c r="E350" t="s">
        <v>1177</v>
      </c>
      <c r="F350">
        <v>25903</v>
      </c>
      <c r="G350" t="s">
        <v>1178</v>
      </c>
      <c r="H350">
        <v>289026</v>
      </c>
      <c r="I350" t="s">
        <v>1179</v>
      </c>
      <c r="J350">
        <v>557321</v>
      </c>
      <c r="K350" t="s">
        <v>1237</v>
      </c>
      <c r="L350" t="s">
        <v>1238</v>
      </c>
      <c r="M350" t="s">
        <v>72</v>
      </c>
      <c r="N350">
        <v>2</v>
      </c>
      <c r="O350" t="s">
        <v>1188</v>
      </c>
      <c r="P350">
        <v>2</v>
      </c>
      <c r="Q350" t="s">
        <v>1188</v>
      </c>
      <c r="R350" s="2">
        <v>44017.445833333331</v>
      </c>
      <c r="S350" s="2" t="s">
        <v>62</v>
      </c>
      <c r="T350" s="2" t="s">
        <v>96</v>
      </c>
      <c r="U350" s="2" t="s">
        <v>43</v>
      </c>
      <c r="V350" s="2" t="s">
        <v>44</v>
      </c>
      <c r="W350" s="2" t="s">
        <v>44</v>
      </c>
      <c r="X350" s="2" t="s">
        <v>1182</v>
      </c>
      <c r="Y350" s="2" t="s">
        <v>43</v>
      </c>
      <c r="Z350">
        <v>100</v>
      </c>
      <c r="AA350">
        <v>100</v>
      </c>
      <c r="AB350" t="s">
        <v>145</v>
      </c>
      <c r="AC350">
        <v>607423</v>
      </c>
      <c r="AD350" t="s">
        <v>1189</v>
      </c>
      <c r="AE350" t="s">
        <v>270</v>
      </c>
    </row>
    <row r="351" spans="1:31" hidden="1" x14ac:dyDescent="0.25">
      <c r="A351" t="s">
        <v>31</v>
      </c>
      <c r="B351" t="s">
        <v>32</v>
      </c>
      <c r="C351" t="s">
        <v>797</v>
      </c>
      <c r="D351">
        <v>34953</v>
      </c>
      <c r="E351" t="s">
        <v>1177</v>
      </c>
      <c r="F351">
        <v>25903</v>
      </c>
      <c r="G351" t="s">
        <v>1178</v>
      </c>
      <c r="H351">
        <v>289026</v>
      </c>
      <c r="I351" t="s">
        <v>1179</v>
      </c>
      <c r="J351">
        <v>582803</v>
      </c>
      <c r="K351" t="s">
        <v>1239</v>
      </c>
      <c r="L351" t="s">
        <v>1240</v>
      </c>
      <c r="M351" t="s">
        <v>39</v>
      </c>
      <c r="N351">
        <v>2</v>
      </c>
      <c r="O351" t="s">
        <v>1241</v>
      </c>
      <c r="P351">
        <v>2</v>
      </c>
      <c r="Q351" t="s">
        <v>1241</v>
      </c>
      <c r="R351" s="2">
        <v>44017.445833333331</v>
      </c>
      <c r="S351" s="2" t="s">
        <v>62</v>
      </c>
      <c r="T351" s="2" t="s">
        <v>42</v>
      </c>
      <c r="U351" s="2" t="s">
        <v>43</v>
      </c>
      <c r="V351" s="2" t="s">
        <v>44</v>
      </c>
      <c r="W351" s="2" t="s">
        <v>44</v>
      </c>
      <c r="X351" s="2" t="s">
        <v>1182</v>
      </c>
      <c r="Y351" s="2" t="s">
        <v>43</v>
      </c>
      <c r="Z351">
        <v>100</v>
      </c>
      <c r="AA351">
        <v>100</v>
      </c>
      <c r="AB351" t="s">
        <v>145</v>
      </c>
      <c r="AC351">
        <v>25903</v>
      </c>
      <c r="AD351" t="s">
        <v>1178</v>
      </c>
      <c r="AE351" t="s">
        <v>270</v>
      </c>
    </row>
    <row r="352" spans="1:31" hidden="1" x14ac:dyDescent="0.25">
      <c r="A352" t="s">
        <v>31</v>
      </c>
      <c r="B352" t="s">
        <v>32</v>
      </c>
      <c r="C352" t="s">
        <v>797</v>
      </c>
      <c r="D352">
        <v>34953</v>
      </c>
      <c r="E352" t="s">
        <v>1177</v>
      </c>
      <c r="F352">
        <v>25903</v>
      </c>
      <c r="G352" t="s">
        <v>1178</v>
      </c>
      <c r="H352">
        <v>289026</v>
      </c>
      <c r="I352" t="s">
        <v>1179</v>
      </c>
      <c r="J352">
        <v>607423</v>
      </c>
      <c r="K352" t="s">
        <v>1189</v>
      </c>
      <c r="L352" t="s">
        <v>1242</v>
      </c>
      <c r="M352" t="s">
        <v>51</v>
      </c>
      <c r="N352">
        <v>3</v>
      </c>
      <c r="O352" t="s">
        <v>1243</v>
      </c>
      <c r="P352">
        <v>3</v>
      </c>
      <c r="Q352" t="s">
        <v>1243</v>
      </c>
      <c r="R352" s="2">
        <v>44017.445833333331</v>
      </c>
      <c r="S352" s="2" t="s">
        <v>62</v>
      </c>
      <c r="T352" s="2" t="s">
        <v>42</v>
      </c>
      <c r="U352" s="2" t="s">
        <v>43</v>
      </c>
      <c r="V352" s="2" t="s">
        <v>44</v>
      </c>
      <c r="W352" s="2" t="s">
        <v>44</v>
      </c>
      <c r="X352" s="2" t="s">
        <v>1182</v>
      </c>
      <c r="Y352" s="2" t="s">
        <v>43</v>
      </c>
      <c r="Z352">
        <v>100</v>
      </c>
      <c r="AA352">
        <v>100</v>
      </c>
      <c r="AB352" t="s">
        <v>145</v>
      </c>
      <c r="AC352">
        <v>25903</v>
      </c>
      <c r="AD352" t="s">
        <v>1178</v>
      </c>
      <c r="AE352" t="s">
        <v>270</v>
      </c>
    </row>
    <row r="353" spans="1:31" hidden="1" x14ac:dyDescent="0.25">
      <c r="A353" t="s">
        <v>31</v>
      </c>
      <c r="B353" t="s">
        <v>32</v>
      </c>
      <c r="C353" t="s">
        <v>862</v>
      </c>
      <c r="D353">
        <v>34986</v>
      </c>
      <c r="E353" t="s">
        <v>1244</v>
      </c>
      <c r="F353">
        <v>213882</v>
      </c>
      <c r="G353" t="s">
        <v>1245</v>
      </c>
      <c r="H353">
        <v>230849</v>
      </c>
      <c r="I353" t="s">
        <v>923</v>
      </c>
      <c r="J353">
        <v>684978</v>
      </c>
      <c r="K353" t="s">
        <v>1246</v>
      </c>
      <c r="L353" t="s">
        <v>1247</v>
      </c>
      <c r="M353" t="s">
        <v>39</v>
      </c>
      <c r="N353">
        <v>0</v>
      </c>
      <c r="P353">
        <v>0</v>
      </c>
      <c r="R353" s="2">
        <v>44017.445833333331</v>
      </c>
      <c r="S353" s="2" t="s">
        <v>62</v>
      </c>
      <c r="T353" s="2" t="s">
        <v>42</v>
      </c>
      <c r="U353" s="2" t="s">
        <v>44</v>
      </c>
      <c r="V353" s="2" t="s">
        <v>44</v>
      </c>
      <c r="W353" s="2" t="s">
        <v>44</v>
      </c>
      <c r="X353" s="2" t="s">
        <v>1248</v>
      </c>
      <c r="Y353" s="2" t="s">
        <v>44</v>
      </c>
      <c r="AC353">
        <v>213882</v>
      </c>
      <c r="AD353" t="s">
        <v>1245</v>
      </c>
      <c r="AE353" t="s">
        <v>48</v>
      </c>
    </row>
    <row r="354" spans="1:31" hidden="1" x14ac:dyDescent="0.25">
      <c r="A354" t="s">
        <v>31</v>
      </c>
      <c r="B354" t="s">
        <v>32</v>
      </c>
      <c r="C354" t="s">
        <v>862</v>
      </c>
      <c r="D354">
        <v>34986</v>
      </c>
      <c r="E354" t="s">
        <v>1244</v>
      </c>
      <c r="F354">
        <v>213882</v>
      </c>
      <c r="G354" t="s">
        <v>1245</v>
      </c>
      <c r="H354">
        <v>230849</v>
      </c>
      <c r="I354" t="s">
        <v>923</v>
      </c>
      <c r="J354">
        <v>311571</v>
      </c>
      <c r="K354" t="s">
        <v>1249</v>
      </c>
      <c r="L354" t="s">
        <v>1250</v>
      </c>
      <c r="M354" t="s">
        <v>115</v>
      </c>
      <c r="N354">
        <v>1</v>
      </c>
      <c r="O354" t="s">
        <v>145</v>
      </c>
      <c r="P354">
        <v>1</v>
      </c>
      <c r="Q354" t="s">
        <v>145</v>
      </c>
      <c r="R354" s="2">
        <v>44017.445833333331</v>
      </c>
      <c r="S354" s="2" t="s">
        <v>62</v>
      </c>
      <c r="T354" s="2" t="s">
        <v>42</v>
      </c>
      <c r="U354" s="2" t="s">
        <v>43</v>
      </c>
      <c r="V354" s="2" t="s">
        <v>44</v>
      </c>
      <c r="W354" s="2" t="s">
        <v>44</v>
      </c>
      <c r="X354" s="2" t="s">
        <v>1248</v>
      </c>
      <c r="Y354" s="2" t="s">
        <v>43</v>
      </c>
      <c r="Z354">
        <v>100</v>
      </c>
      <c r="AA354">
        <v>100</v>
      </c>
      <c r="AB354" t="s">
        <v>145</v>
      </c>
      <c r="AC354">
        <v>213882</v>
      </c>
      <c r="AD354" t="s">
        <v>1245</v>
      </c>
      <c r="AE354" t="s">
        <v>48</v>
      </c>
    </row>
    <row r="355" spans="1:31" hidden="1" x14ac:dyDescent="0.25">
      <c r="A355" t="s">
        <v>31</v>
      </c>
      <c r="B355" t="s">
        <v>32</v>
      </c>
      <c r="C355" t="s">
        <v>862</v>
      </c>
      <c r="D355">
        <v>34986</v>
      </c>
      <c r="E355" t="s">
        <v>1244</v>
      </c>
      <c r="F355">
        <v>213882</v>
      </c>
      <c r="G355" t="s">
        <v>1245</v>
      </c>
      <c r="H355">
        <v>230849</v>
      </c>
      <c r="I355" t="s">
        <v>923</v>
      </c>
      <c r="J355">
        <v>354092</v>
      </c>
      <c r="K355" t="s">
        <v>1251</v>
      </c>
      <c r="L355" t="s">
        <v>1252</v>
      </c>
      <c r="M355" t="s">
        <v>72</v>
      </c>
      <c r="N355">
        <v>1</v>
      </c>
      <c r="O355" t="s">
        <v>1253</v>
      </c>
      <c r="P355">
        <v>1</v>
      </c>
      <c r="Q355" t="s">
        <v>1253</v>
      </c>
      <c r="R355" s="2">
        <v>44017.445833333331</v>
      </c>
      <c r="S355" s="2" t="s">
        <v>62</v>
      </c>
      <c r="T355" s="2" t="s">
        <v>75</v>
      </c>
      <c r="U355" s="2" t="s">
        <v>43</v>
      </c>
      <c r="V355" s="2" t="s">
        <v>44</v>
      </c>
      <c r="W355" s="2" t="s">
        <v>44</v>
      </c>
      <c r="X355" s="2" t="s">
        <v>1248</v>
      </c>
      <c r="Y355" s="2" t="s">
        <v>44</v>
      </c>
      <c r="AC355">
        <v>276570</v>
      </c>
      <c r="AD355" t="s">
        <v>1254</v>
      </c>
      <c r="AE355" t="s">
        <v>48</v>
      </c>
    </row>
    <row r="356" spans="1:31" hidden="1" x14ac:dyDescent="0.25">
      <c r="A356" t="s">
        <v>31</v>
      </c>
      <c r="B356" t="s">
        <v>32</v>
      </c>
      <c r="C356" t="s">
        <v>862</v>
      </c>
      <c r="D356">
        <v>34986</v>
      </c>
      <c r="E356" t="s">
        <v>1244</v>
      </c>
      <c r="F356">
        <v>213882</v>
      </c>
      <c r="G356" t="s">
        <v>1245</v>
      </c>
      <c r="H356">
        <v>230849</v>
      </c>
      <c r="I356" t="s">
        <v>923</v>
      </c>
      <c r="J356">
        <v>597649</v>
      </c>
      <c r="K356" t="s">
        <v>1255</v>
      </c>
      <c r="L356" t="s">
        <v>1256</v>
      </c>
      <c r="M356" t="s">
        <v>51</v>
      </c>
      <c r="N356">
        <v>1</v>
      </c>
      <c r="O356" t="s">
        <v>1253</v>
      </c>
      <c r="P356">
        <v>1</v>
      </c>
      <c r="Q356" t="s">
        <v>1253</v>
      </c>
      <c r="R356" s="2">
        <v>44017.445833333331</v>
      </c>
      <c r="S356" s="2" t="s">
        <v>62</v>
      </c>
      <c r="T356" s="2" t="s">
        <v>42</v>
      </c>
      <c r="U356" s="2" t="s">
        <v>43</v>
      </c>
      <c r="V356" s="2" t="s">
        <v>44</v>
      </c>
      <c r="W356" s="2" t="s">
        <v>44</v>
      </c>
      <c r="X356" s="2" t="s">
        <v>1248</v>
      </c>
      <c r="Y356" s="2" t="s">
        <v>43</v>
      </c>
      <c r="Z356">
        <v>0</v>
      </c>
      <c r="AA356">
        <v>0</v>
      </c>
      <c r="AB356" t="s">
        <v>1253</v>
      </c>
      <c r="AC356">
        <v>213882</v>
      </c>
      <c r="AD356" t="s">
        <v>1245</v>
      </c>
      <c r="AE356" t="s">
        <v>48</v>
      </c>
    </row>
    <row r="357" spans="1:31" hidden="1" x14ac:dyDescent="0.25">
      <c r="A357" t="s">
        <v>31</v>
      </c>
      <c r="B357" t="s">
        <v>32</v>
      </c>
      <c r="C357" t="s">
        <v>862</v>
      </c>
      <c r="D357">
        <v>34986</v>
      </c>
      <c r="E357" t="s">
        <v>1244</v>
      </c>
      <c r="F357">
        <v>213882</v>
      </c>
      <c r="G357" t="s">
        <v>1245</v>
      </c>
      <c r="H357">
        <v>230849</v>
      </c>
      <c r="I357" t="s">
        <v>923</v>
      </c>
      <c r="J357">
        <v>622257</v>
      </c>
      <c r="K357" t="s">
        <v>1257</v>
      </c>
      <c r="L357" t="s">
        <v>1258</v>
      </c>
      <c r="M357" t="s">
        <v>39</v>
      </c>
      <c r="N357">
        <v>0</v>
      </c>
      <c r="P357">
        <v>0</v>
      </c>
      <c r="R357" s="2">
        <v>44017.445833333331</v>
      </c>
      <c r="S357" s="2" t="s">
        <v>62</v>
      </c>
      <c r="T357" s="2" t="s">
        <v>42</v>
      </c>
      <c r="U357" s="2" t="s">
        <v>44</v>
      </c>
      <c r="V357" s="2" t="s">
        <v>44</v>
      </c>
      <c r="W357" s="2" t="s">
        <v>44</v>
      </c>
      <c r="X357" s="2" t="s">
        <v>1248</v>
      </c>
      <c r="Y357" s="2" t="s">
        <v>44</v>
      </c>
      <c r="AC357">
        <v>213882</v>
      </c>
      <c r="AD357" t="s">
        <v>1245</v>
      </c>
      <c r="AE357" t="s">
        <v>48</v>
      </c>
    </row>
    <row r="358" spans="1:31" hidden="1" x14ac:dyDescent="0.25">
      <c r="A358" t="s">
        <v>31</v>
      </c>
      <c r="B358" t="s">
        <v>32</v>
      </c>
      <c r="C358" t="s">
        <v>862</v>
      </c>
      <c r="D358">
        <v>34986</v>
      </c>
      <c r="E358" t="s">
        <v>1244</v>
      </c>
      <c r="F358">
        <v>213882</v>
      </c>
      <c r="G358" t="s">
        <v>1245</v>
      </c>
      <c r="H358">
        <v>230849</v>
      </c>
      <c r="I358" t="s">
        <v>923</v>
      </c>
      <c r="J358">
        <v>656529</v>
      </c>
      <c r="K358" t="s">
        <v>1259</v>
      </c>
      <c r="L358" t="s">
        <v>1260</v>
      </c>
      <c r="M358" t="s">
        <v>39</v>
      </c>
      <c r="N358">
        <v>0</v>
      </c>
      <c r="P358">
        <v>0</v>
      </c>
      <c r="R358" s="2">
        <v>44017.445833333331</v>
      </c>
      <c r="S358" s="2" t="s">
        <v>62</v>
      </c>
      <c r="T358" s="2" t="s">
        <v>42</v>
      </c>
      <c r="U358" s="2" t="s">
        <v>44</v>
      </c>
      <c r="V358" s="2" t="s">
        <v>44</v>
      </c>
      <c r="W358" s="2" t="s">
        <v>44</v>
      </c>
      <c r="X358" s="2" t="s">
        <v>1248</v>
      </c>
      <c r="Y358" s="2" t="s">
        <v>44</v>
      </c>
      <c r="AC358">
        <v>213882</v>
      </c>
      <c r="AD358" t="s">
        <v>1245</v>
      </c>
      <c r="AE358" t="s">
        <v>48</v>
      </c>
    </row>
    <row r="359" spans="1:31" hidden="1" x14ac:dyDescent="0.25">
      <c r="A359" t="s">
        <v>31</v>
      </c>
      <c r="B359" t="s">
        <v>32</v>
      </c>
      <c r="C359" t="s">
        <v>862</v>
      </c>
      <c r="D359">
        <v>34986</v>
      </c>
      <c r="E359" t="s">
        <v>1244</v>
      </c>
      <c r="F359">
        <v>213882</v>
      </c>
      <c r="G359" t="s">
        <v>1245</v>
      </c>
      <c r="H359">
        <v>230849</v>
      </c>
      <c r="I359" t="s">
        <v>923</v>
      </c>
      <c r="J359">
        <v>660491</v>
      </c>
      <c r="K359" t="s">
        <v>1261</v>
      </c>
      <c r="L359" t="s">
        <v>1262</v>
      </c>
      <c r="M359" t="s">
        <v>115</v>
      </c>
      <c r="N359">
        <v>0</v>
      </c>
      <c r="P359">
        <v>0</v>
      </c>
      <c r="R359" s="2">
        <v>44017.445833333331</v>
      </c>
      <c r="S359" s="2" t="s">
        <v>62</v>
      </c>
      <c r="T359" s="2" t="s">
        <v>42</v>
      </c>
      <c r="U359" s="2" t="s">
        <v>44</v>
      </c>
      <c r="V359" s="2" t="s">
        <v>44</v>
      </c>
      <c r="W359" s="2" t="s">
        <v>44</v>
      </c>
      <c r="X359" s="2" t="s">
        <v>1248</v>
      </c>
      <c r="Y359" s="2" t="s">
        <v>44</v>
      </c>
      <c r="AC359">
        <v>213882</v>
      </c>
      <c r="AD359" t="s">
        <v>1245</v>
      </c>
      <c r="AE359" t="s">
        <v>48</v>
      </c>
    </row>
    <row r="360" spans="1:31" hidden="1" x14ac:dyDescent="0.25">
      <c r="A360" t="s">
        <v>31</v>
      </c>
      <c r="B360" t="s">
        <v>32</v>
      </c>
      <c r="C360" t="s">
        <v>862</v>
      </c>
      <c r="D360">
        <v>34986</v>
      </c>
      <c r="E360" t="s">
        <v>1244</v>
      </c>
      <c r="F360">
        <v>213882</v>
      </c>
      <c r="G360" t="s">
        <v>1245</v>
      </c>
      <c r="H360">
        <v>230849</v>
      </c>
      <c r="I360" t="s">
        <v>923</v>
      </c>
      <c r="J360">
        <v>683101</v>
      </c>
      <c r="K360" t="s">
        <v>1263</v>
      </c>
      <c r="L360" t="s">
        <v>1264</v>
      </c>
      <c r="M360" t="s">
        <v>51</v>
      </c>
      <c r="N360">
        <v>1</v>
      </c>
      <c r="O360" t="s">
        <v>1265</v>
      </c>
      <c r="P360">
        <v>1</v>
      </c>
      <c r="Q360" t="s">
        <v>1265</v>
      </c>
      <c r="R360" s="2">
        <v>44017.445833333331</v>
      </c>
      <c r="S360" s="2" t="s">
        <v>62</v>
      </c>
      <c r="T360" s="2" t="s">
        <v>42</v>
      </c>
      <c r="U360" s="2" t="s">
        <v>43</v>
      </c>
      <c r="V360" s="2" t="s">
        <v>44</v>
      </c>
      <c r="W360" s="2" t="s">
        <v>44</v>
      </c>
      <c r="X360" s="2" t="s">
        <v>1248</v>
      </c>
      <c r="Y360" s="2" t="s">
        <v>43</v>
      </c>
      <c r="Z360">
        <v>0</v>
      </c>
      <c r="AA360">
        <v>0</v>
      </c>
      <c r="AB360" t="s">
        <v>1265</v>
      </c>
      <c r="AC360">
        <v>267755</v>
      </c>
      <c r="AD360" t="s">
        <v>1266</v>
      </c>
      <c r="AE360" t="s">
        <v>48</v>
      </c>
    </row>
    <row r="361" spans="1:31" hidden="1" x14ac:dyDescent="0.25">
      <c r="A361" t="s">
        <v>31</v>
      </c>
      <c r="B361" t="s">
        <v>32</v>
      </c>
      <c r="C361" t="s">
        <v>862</v>
      </c>
      <c r="D361">
        <v>34986</v>
      </c>
      <c r="E361" t="s">
        <v>1244</v>
      </c>
      <c r="F361">
        <v>213882</v>
      </c>
      <c r="G361" t="s">
        <v>1245</v>
      </c>
      <c r="H361">
        <v>230849</v>
      </c>
      <c r="I361" t="s">
        <v>923</v>
      </c>
      <c r="J361">
        <v>331055</v>
      </c>
      <c r="K361" t="s">
        <v>1267</v>
      </c>
      <c r="L361" t="s">
        <v>1268</v>
      </c>
      <c r="M361" t="s">
        <v>51</v>
      </c>
      <c r="N361">
        <v>0</v>
      </c>
      <c r="P361">
        <v>0</v>
      </c>
      <c r="R361" s="2">
        <v>44017.445833333331</v>
      </c>
      <c r="S361" s="2" t="s">
        <v>62</v>
      </c>
      <c r="T361" s="2" t="s">
        <v>96</v>
      </c>
      <c r="U361" s="2" t="s">
        <v>44</v>
      </c>
      <c r="V361" s="2" t="s">
        <v>44</v>
      </c>
      <c r="W361" s="2" t="s">
        <v>44</v>
      </c>
      <c r="X361" s="2" t="s">
        <v>1248</v>
      </c>
      <c r="Y361" s="2" t="s">
        <v>44</v>
      </c>
      <c r="AC361">
        <v>213882</v>
      </c>
      <c r="AD361" t="s">
        <v>1245</v>
      </c>
      <c r="AE361" t="s">
        <v>48</v>
      </c>
    </row>
    <row r="362" spans="1:31" hidden="1" x14ac:dyDescent="0.25">
      <c r="A362" t="s">
        <v>31</v>
      </c>
      <c r="B362" t="s">
        <v>32</v>
      </c>
      <c r="C362" t="s">
        <v>862</v>
      </c>
      <c r="D362">
        <v>34986</v>
      </c>
      <c r="E362" t="s">
        <v>1244</v>
      </c>
      <c r="F362">
        <v>213882</v>
      </c>
      <c r="G362" t="s">
        <v>1245</v>
      </c>
      <c r="H362">
        <v>230849</v>
      </c>
      <c r="I362" t="s">
        <v>923</v>
      </c>
      <c r="J362">
        <v>213882</v>
      </c>
      <c r="K362" t="s">
        <v>1245</v>
      </c>
      <c r="L362" t="s">
        <v>1269</v>
      </c>
      <c r="M362" t="s">
        <v>172</v>
      </c>
      <c r="N362">
        <v>1</v>
      </c>
      <c r="O362" t="s">
        <v>40</v>
      </c>
      <c r="P362">
        <v>1</v>
      </c>
      <c r="Q362" t="s">
        <v>40</v>
      </c>
      <c r="R362" s="2">
        <v>44017.445833333331</v>
      </c>
      <c r="S362" s="2" t="s">
        <v>62</v>
      </c>
      <c r="T362" s="2" t="s">
        <v>42</v>
      </c>
      <c r="U362" s="2" t="s">
        <v>43</v>
      </c>
      <c r="V362" s="2" t="s">
        <v>44</v>
      </c>
      <c r="W362" s="2" t="s">
        <v>44</v>
      </c>
      <c r="X362" s="2" t="s">
        <v>1248</v>
      </c>
      <c r="Y362" s="2" t="s">
        <v>43</v>
      </c>
      <c r="Z362" s="2" t="s">
        <v>186</v>
      </c>
      <c r="AA362">
        <v>16.670000000000002</v>
      </c>
      <c r="AB362" t="s">
        <v>40</v>
      </c>
      <c r="AC362">
        <v>230849</v>
      </c>
      <c r="AD362" t="s">
        <v>923</v>
      </c>
      <c r="AE362" t="s">
        <v>48</v>
      </c>
    </row>
    <row r="363" spans="1:31" hidden="1" x14ac:dyDescent="0.25">
      <c r="A363" t="s">
        <v>31</v>
      </c>
      <c r="B363" t="s">
        <v>32</v>
      </c>
      <c r="C363" t="s">
        <v>862</v>
      </c>
      <c r="D363">
        <v>34986</v>
      </c>
      <c r="E363" t="s">
        <v>1244</v>
      </c>
      <c r="F363">
        <v>213882</v>
      </c>
      <c r="G363" t="s">
        <v>1245</v>
      </c>
      <c r="H363">
        <v>230849</v>
      </c>
      <c r="I363" t="s">
        <v>923</v>
      </c>
      <c r="J363">
        <v>670656</v>
      </c>
      <c r="K363" t="s">
        <v>1270</v>
      </c>
      <c r="L363" t="s">
        <v>1271</v>
      </c>
      <c r="M363" t="s">
        <v>115</v>
      </c>
      <c r="N363">
        <v>0</v>
      </c>
      <c r="P363">
        <v>0</v>
      </c>
      <c r="R363" s="2">
        <v>44017.445833333331</v>
      </c>
      <c r="S363" s="2" t="s">
        <v>62</v>
      </c>
      <c r="T363" s="2" t="s">
        <v>42</v>
      </c>
      <c r="U363" s="2" t="s">
        <v>44</v>
      </c>
      <c r="V363" s="2" t="s">
        <v>44</v>
      </c>
      <c r="W363" s="2" t="s">
        <v>44</v>
      </c>
      <c r="X363" s="2" t="s">
        <v>1248</v>
      </c>
      <c r="Y363" s="2" t="s">
        <v>44</v>
      </c>
      <c r="AC363">
        <v>211942</v>
      </c>
      <c r="AD363" t="s">
        <v>914</v>
      </c>
      <c r="AE363" t="s">
        <v>48</v>
      </c>
    </row>
    <row r="364" spans="1:31" hidden="1" x14ac:dyDescent="0.25">
      <c r="A364" t="s">
        <v>31</v>
      </c>
      <c r="B364" t="s">
        <v>32</v>
      </c>
      <c r="C364" t="s">
        <v>862</v>
      </c>
      <c r="D364">
        <v>34986</v>
      </c>
      <c r="E364" t="s">
        <v>1244</v>
      </c>
      <c r="F364">
        <v>213882</v>
      </c>
      <c r="G364" t="s">
        <v>1245</v>
      </c>
      <c r="H364">
        <v>230849</v>
      </c>
      <c r="I364" t="s">
        <v>923</v>
      </c>
      <c r="J364">
        <v>684952</v>
      </c>
      <c r="K364" t="s">
        <v>1272</v>
      </c>
      <c r="L364" t="s">
        <v>1273</v>
      </c>
      <c r="M364" t="s">
        <v>115</v>
      </c>
      <c r="N364">
        <v>0</v>
      </c>
      <c r="P364">
        <v>0</v>
      </c>
      <c r="R364" s="2">
        <v>44017.445833333331</v>
      </c>
      <c r="S364" s="2" t="s">
        <v>62</v>
      </c>
      <c r="T364" s="2" t="s">
        <v>42</v>
      </c>
      <c r="U364" s="2" t="s">
        <v>44</v>
      </c>
      <c r="V364" s="2" t="s">
        <v>44</v>
      </c>
      <c r="W364" s="2" t="s">
        <v>44</v>
      </c>
      <c r="X364" s="2" t="s">
        <v>1248</v>
      </c>
      <c r="Y364" s="2" t="s">
        <v>44</v>
      </c>
      <c r="AC364">
        <v>213882</v>
      </c>
      <c r="AD364" t="s">
        <v>1245</v>
      </c>
      <c r="AE364" t="s">
        <v>48</v>
      </c>
    </row>
    <row r="365" spans="1:31" hidden="1" x14ac:dyDescent="0.25">
      <c r="A365" t="s">
        <v>31</v>
      </c>
      <c r="B365" t="s">
        <v>32</v>
      </c>
      <c r="C365" t="s">
        <v>862</v>
      </c>
      <c r="D365">
        <v>34986</v>
      </c>
      <c r="E365" t="s">
        <v>1244</v>
      </c>
      <c r="F365">
        <v>213882</v>
      </c>
      <c r="G365" t="s">
        <v>1245</v>
      </c>
      <c r="H365">
        <v>230849</v>
      </c>
      <c r="I365" t="s">
        <v>923</v>
      </c>
      <c r="J365">
        <v>582694</v>
      </c>
      <c r="K365" t="s">
        <v>1274</v>
      </c>
      <c r="L365" t="s">
        <v>1275</v>
      </c>
      <c r="M365" t="s">
        <v>39</v>
      </c>
      <c r="N365">
        <v>2</v>
      </c>
      <c r="O365" t="s">
        <v>1276</v>
      </c>
      <c r="P365">
        <v>2</v>
      </c>
      <c r="Q365" t="s">
        <v>1276</v>
      </c>
      <c r="R365" s="2">
        <v>44017.445833333331</v>
      </c>
      <c r="S365" s="2" t="s">
        <v>62</v>
      </c>
      <c r="T365" s="2" t="s">
        <v>42</v>
      </c>
      <c r="U365" s="2" t="s">
        <v>43</v>
      </c>
      <c r="V365" s="2" t="s">
        <v>44</v>
      </c>
      <c r="W365" s="2" t="s">
        <v>44</v>
      </c>
      <c r="X365" s="2" t="s">
        <v>1248</v>
      </c>
      <c r="Y365" s="2" t="s">
        <v>43</v>
      </c>
      <c r="Z365" s="2" t="s">
        <v>46</v>
      </c>
      <c r="AA365">
        <v>50</v>
      </c>
      <c r="AB365" t="s">
        <v>1277</v>
      </c>
      <c r="AC365">
        <v>213882</v>
      </c>
      <c r="AD365" t="s">
        <v>1245</v>
      </c>
      <c r="AE365" t="s">
        <v>48</v>
      </c>
    </row>
    <row r="366" spans="1:31" hidden="1" x14ac:dyDescent="0.25">
      <c r="A366" t="s">
        <v>31</v>
      </c>
      <c r="B366" t="s">
        <v>466</v>
      </c>
      <c r="C366" t="s">
        <v>586</v>
      </c>
      <c r="D366">
        <v>35034</v>
      </c>
      <c r="E366" t="s">
        <v>1278</v>
      </c>
      <c r="F366">
        <v>295343</v>
      </c>
      <c r="G366" t="s">
        <v>1279</v>
      </c>
      <c r="H366">
        <v>295343</v>
      </c>
      <c r="I366" t="s">
        <v>1279</v>
      </c>
      <c r="J366">
        <v>475837</v>
      </c>
      <c r="K366" t="s">
        <v>1280</v>
      </c>
      <c r="L366" t="s">
        <v>1281</v>
      </c>
      <c r="M366" t="s">
        <v>72</v>
      </c>
      <c r="N366">
        <v>1</v>
      </c>
      <c r="O366" t="s">
        <v>1282</v>
      </c>
      <c r="P366">
        <v>1</v>
      </c>
      <c r="Q366" t="s">
        <v>1282</v>
      </c>
      <c r="R366" s="2">
        <v>44017.445833333331</v>
      </c>
      <c r="S366" s="2" t="s">
        <v>62</v>
      </c>
      <c r="T366" s="2" t="s">
        <v>96</v>
      </c>
      <c r="U366" s="2" t="s">
        <v>43</v>
      </c>
      <c r="V366" s="2" t="s">
        <v>44</v>
      </c>
      <c r="W366" s="2" t="s">
        <v>44</v>
      </c>
      <c r="X366" s="2" t="s">
        <v>1283</v>
      </c>
      <c r="Y366" s="2" t="s">
        <v>43</v>
      </c>
      <c r="Z366">
        <v>0</v>
      </c>
      <c r="AA366">
        <v>0</v>
      </c>
      <c r="AB366" t="s">
        <v>1282</v>
      </c>
      <c r="AC366">
        <v>295343</v>
      </c>
      <c r="AD366" t="s">
        <v>1279</v>
      </c>
      <c r="AE366" t="s">
        <v>270</v>
      </c>
    </row>
    <row r="367" spans="1:31" hidden="1" x14ac:dyDescent="0.25">
      <c r="A367" t="s">
        <v>31</v>
      </c>
      <c r="B367" t="s">
        <v>466</v>
      </c>
      <c r="C367" t="s">
        <v>586</v>
      </c>
      <c r="D367">
        <v>35034</v>
      </c>
      <c r="E367" t="s">
        <v>1278</v>
      </c>
      <c r="F367">
        <v>295343</v>
      </c>
      <c r="G367" t="s">
        <v>1279</v>
      </c>
      <c r="H367">
        <v>295343</v>
      </c>
      <c r="I367" t="s">
        <v>1279</v>
      </c>
      <c r="J367">
        <v>504188</v>
      </c>
      <c r="K367" t="s">
        <v>1284</v>
      </c>
      <c r="L367" t="s">
        <v>1285</v>
      </c>
      <c r="M367" t="s">
        <v>39</v>
      </c>
      <c r="N367">
        <v>3</v>
      </c>
      <c r="O367" t="s">
        <v>1286</v>
      </c>
      <c r="P367">
        <v>3</v>
      </c>
      <c r="Q367" t="s">
        <v>1286</v>
      </c>
      <c r="R367" s="2">
        <v>44017.445833333331</v>
      </c>
      <c r="S367" s="2" t="s">
        <v>62</v>
      </c>
      <c r="T367" s="2" t="s">
        <v>42</v>
      </c>
      <c r="U367" s="2" t="s">
        <v>43</v>
      </c>
      <c r="V367" s="2" t="s">
        <v>44</v>
      </c>
      <c r="W367" s="2" t="s">
        <v>44</v>
      </c>
      <c r="X367" s="2" t="s">
        <v>1283</v>
      </c>
      <c r="Y367" s="2" t="s">
        <v>43</v>
      </c>
      <c r="Z367" s="2" t="s">
        <v>186</v>
      </c>
      <c r="AA367">
        <v>16.670000000000002</v>
      </c>
      <c r="AB367" t="s">
        <v>40</v>
      </c>
      <c r="AC367">
        <v>460418</v>
      </c>
      <c r="AD367" t="s">
        <v>1287</v>
      </c>
      <c r="AE367" t="s">
        <v>270</v>
      </c>
    </row>
    <row r="368" spans="1:31" hidden="1" x14ac:dyDescent="0.25">
      <c r="A368" t="s">
        <v>31</v>
      </c>
      <c r="B368" t="s">
        <v>466</v>
      </c>
      <c r="C368" t="s">
        <v>586</v>
      </c>
      <c r="D368">
        <v>35034</v>
      </c>
      <c r="E368" t="s">
        <v>1278</v>
      </c>
      <c r="F368">
        <v>295343</v>
      </c>
      <c r="G368" t="s">
        <v>1279</v>
      </c>
      <c r="H368">
        <v>295343</v>
      </c>
      <c r="I368" t="s">
        <v>1279</v>
      </c>
      <c r="J368">
        <v>681143</v>
      </c>
      <c r="K368" t="s">
        <v>1288</v>
      </c>
      <c r="L368" t="s">
        <v>1289</v>
      </c>
      <c r="M368" t="s">
        <v>51</v>
      </c>
      <c r="N368">
        <v>1</v>
      </c>
      <c r="O368" t="s">
        <v>1290</v>
      </c>
      <c r="P368">
        <v>1</v>
      </c>
      <c r="Q368" t="s">
        <v>1290</v>
      </c>
      <c r="R368" s="2">
        <v>44017.445833333331</v>
      </c>
      <c r="S368" s="2" t="s">
        <v>62</v>
      </c>
      <c r="T368" s="2" t="s">
        <v>42</v>
      </c>
      <c r="U368" s="2" t="s">
        <v>43</v>
      </c>
      <c r="V368" s="2" t="s">
        <v>44</v>
      </c>
      <c r="W368" s="2" t="s">
        <v>44</v>
      </c>
      <c r="X368" s="2" t="s">
        <v>1283</v>
      </c>
      <c r="Y368" s="2" t="s">
        <v>44</v>
      </c>
      <c r="AC368">
        <v>295343</v>
      </c>
      <c r="AD368" t="s">
        <v>1279</v>
      </c>
      <c r="AE368" t="s">
        <v>270</v>
      </c>
    </row>
    <row r="369" spans="1:31" hidden="1" x14ac:dyDescent="0.25">
      <c r="A369" t="s">
        <v>31</v>
      </c>
      <c r="B369" t="s">
        <v>466</v>
      </c>
      <c r="C369" t="s">
        <v>586</v>
      </c>
      <c r="D369">
        <v>35034</v>
      </c>
      <c r="E369" t="s">
        <v>1278</v>
      </c>
      <c r="F369">
        <v>295343</v>
      </c>
      <c r="G369" t="s">
        <v>1279</v>
      </c>
      <c r="H369">
        <v>295343</v>
      </c>
      <c r="I369" t="s">
        <v>1279</v>
      </c>
      <c r="J369">
        <v>96066</v>
      </c>
      <c r="K369" t="s">
        <v>1291</v>
      </c>
      <c r="L369" t="s">
        <v>1292</v>
      </c>
      <c r="M369" t="s">
        <v>115</v>
      </c>
      <c r="N369">
        <v>2</v>
      </c>
      <c r="O369" t="s">
        <v>1293</v>
      </c>
      <c r="P369">
        <v>2</v>
      </c>
      <c r="Q369" t="s">
        <v>1293</v>
      </c>
      <c r="R369" s="2">
        <v>44017.445833333331</v>
      </c>
      <c r="S369" s="2" t="s">
        <v>62</v>
      </c>
      <c r="T369" s="2" t="s">
        <v>42</v>
      </c>
      <c r="U369" s="2" t="s">
        <v>43</v>
      </c>
      <c r="V369" s="2" t="s">
        <v>44</v>
      </c>
      <c r="W369" s="2" t="s">
        <v>44</v>
      </c>
      <c r="X369" s="2" t="s">
        <v>1283</v>
      </c>
      <c r="Y369" s="2" t="s">
        <v>43</v>
      </c>
      <c r="Z369">
        <v>100</v>
      </c>
      <c r="AA369">
        <v>100</v>
      </c>
      <c r="AB369" t="s">
        <v>678</v>
      </c>
      <c r="AC369">
        <v>295343</v>
      </c>
      <c r="AD369" t="s">
        <v>1279</v>
      </c>
      <c r="AE369" t="s">
        <v>270</v>
      </c>
    </row>
    <row r="370" spans="1:31" hidden="1" x14ac:dyDescent="0.25">
      <c r="A370" t="s">
        <v>31</v>
      </c>
      <c r="B370" t="s">
        <v>466</v>
      </c>
      <c r="C370" t="s">
        <v>586</v>
      </c>
      <c r="D370">
        <v>40685</v>
      </c>
      <c r="E370" t="s">
        <v>1294</v>
      </c>
      <c r="F370">
        <v>202836</v>
      </c>
      <c r="G370" t="s">
        <v>1295</v>
      </c>
      <c r="H370">
        <v>202836</v>
      </c>
      <c r="I370" t="s">
        <v>1295</v>
      </c>
      <c r="J370">
        <v>620421</v>
      </c>
      <c r="K370" t="s">
        <v>1296</v>
      </c>
      <c r="L370" t="s">
        <v>1297</v>
      </c>
      <c r="M370" t="s">
        <v>51</v>
      </c>
      <c r="N370">
        <v>9</v>
      </c>
      <c r="O370" t="s">
        <v>1298</v>
      </c>
      <c r="P370">
        <v>9</v>
      </c>
      <c r="Q370" t="s">
        <v>1298</v>
      </c>
      <c r="R370" s="2">
        <v>44017.445833333331</v>
      </c>
      <c r="S370" s="2" t="s">
        <v>62</v>
      </c>
      <c r="T370" s="2" t="s">
        <v>42</v>
      </c>
      <c r="U370" s="2" t="s">
        <v>43</v>
      </c>
      <c r="V370" s="2" t="s">
        <v>44</v>
      </c>
      <c r="W370" s="2" t="s">
        <v>44</v>
      </c>
      <c r="X370" s="2" t="s">
        <v>1299</v>
      </c>
      <c r="Y370" s="2" t="s">
        <v>43</v>
      </c>
      <c r="Z370">
        <v>0</v>
      </c>
      <c r="AA370">
        <v>0</v>
      </c>
      <c r="AB370" t="s">
        <v>1300</v>
      </c>
      <c r="AC370">
        <v>476544</v>
      </c>
      <c r="AD370" t="s">
        <v>1301</v>
      </c>
      <c r="AE370" t="s">
        <v>48</v>
      </c>
    </row>
    <row r="371" spans="1:31" hidden="1" x14ac:dyDescent="0.25">
      <c r="A371" t="s">
        <v>31</v>
      </c>
      <c r="B371" t="s">
        <v>466</v>
      </c>
      <c r="C371" t="s">
        <v>586</v>
      </c>
      <c r="D371">
        <v>40685</v>
      </c>
      <c r="E371" t="s">
        <v>1294</v>
      </c>
      <c r="F371">
        <v>202836</v>
      </c>
      <c r="G371" t="s">
        <v>1295</v>
      </c>
      <c r="H371">
        <v>202836</v>
      </c>
      <c r="I371" t="s">
        <v>1295</v>
      </c>
      <c r="J371">
        <v>367806</v>
      </c>
      <c r="K371" t="s">
        <v>1302</v>
      </c>
      <c r="L371" t="s">
        <v>1303</v>
      </c>
      <c r="M371" t="s">
        <v>115</v>
      </c>
      <c r="N371">
        <v>3</v>
      </c>
      <c r="O371" t="s">
        <v>1304</v>
      </c>
      <c r="P371">
        <v>3</v>
      </c>
      <c r="Q371" t="s">
        <v>1304</v>
      </c>
      <c r="R371" s="2">
        <v>44017.445833333331</v>
      </c>
      <c r="S371" s="2" t="s">
        <v>62</v>
      </c>
      <c r="T371" s="2" t="s">
        <v>42</v>
      </c>
      <c r="U371" s="2" t="s">
        <v>43</v>
      </c>
      <c r="V371" s="2" t="s">
        <v>44</v>
      </c>
      <c r="W371" s="2" t="s">
        <v>44</v>
      </c>
      <c r="X371" s="2" t="s">
        <v>1299</v>
      </c>
      <c r="Y371" s="2" t="s">
        <v>43</v>
      </c>
      <c r="Z371">
        <v>100</v>
      </c>
      <c r="AA371">
        <v>100</v>
      </c>
      <c r="AB371" t="s">
        <v>1021</v>
      </c>
      <c r="AC371">
        <v>346315</v>
      </c>
      <c r="AD371" t="s">
        <v>1305</v>
      </c>
      <c r="AE371" t="s">
        <v>48</v>
      </c>
    </row>
    <row r="372" spans="1:31" hidden="1" x14ac:dyDescent="0.25">
      <c r="A372" t="s">
        <v>31</v>
      </c>
      <c r="B372" t="s">
        <v>466</v>
      </c>
      <c r="C372" t="s">
        <v>586</v>
      </c>
      <c r="D372">
        <v>40685</v>
      </c>
      <c r="E372" t="s">
        <v>1294</v>
      </c>
      <c r="F372">
        <v>202836</v>
      </c>
      <c r="G372" t="s">
        <v>1295</v>
      </c>
      <c r="H372">
        <v>202836</v>
      </c>
      <c r="I372" t="s">
        <v>1295</v>
      </c>
      <c r="J372">
        <v>544251</v>
      </c>
      <c r="K372" t="s">
        <v>1306</v>
      </c>
      <c r="L372" t="s">
        <v>1307</v>
      </c>
      <c r="M372" t="s">
        <v>39</v>
      </c>
      <c r="N372">
        <v>3</v>
      </c>
      <c r="O372" t="s">
        <v>1308</v>
      </c>
      <c r="P372">
        <v>3</v>
      </c>
      <c r="Q372" t="s">
        <v>1308</v>
      </c>
      <c r="R372" s="2">
        <v>44017.445833333331</v>
      </c>
      <c r="S372" s="2" t="s">
        <v>62</v>
      </c>
      <c r="T372" s="2" t="s">
        <v>42</v>
      </c>
      <c r="U372" s="2" t="s">
        <v>43</v>
      </c>
      <c r="V372" s="2" t="s">
        <v>44</v>
      </c>
      <c r="W372" s="2" t="s">
        <v>44</v>
      </c>
      <c r="X372" s="2" t="s">
        <v>1299</v>
      </c>
      <c r="Y372" s="2" t="s">
        <v>43</v>
      </c>
      <c r="Z372">
        <v>100</v>
      </c>
      <c r="AA372">
        <v>100</v>
      </c>
      <c r="AB372" t="s">
        <v>1021</v>
      </c>
      <c r="AC372">
        <v>202836</v>
      </c>
      <c r="AD372" t="s">
        <v>1295</v>
      </c>
      <c r="AE372" t="s">
        <v>48</v>
      </c>
    </row>
    <row r="373" spans="1:31" hidden="1" x14ac:dyDescent="0.25">
      <c r="A373" t="s">
        <v>31</v>
      </c>
      <c r="B373" t="s">
        <v>32</v>
      </c>
      <c r="C373" t="s">
        <v>55</v>
      </c>
      <c r="D373">
        <v>40689</v>
      </c>
      <c r="E373" t="s">
        <v>1309</v>
      </c>
      <c r="F373">
        <v>617461</v>
      </c>
      <c r="G373" t="s">
        <v>1310</v>
      </c>
      <c r="H373">
        <v>539399</v>
      </c>
      <c r="I373" t="s">
        <v>264</v>
      </c>
      <c r="J373">
        <v>584672</v>
      </c>
      <c r="K373" t="s">
        <v>1311</v>
      </c>
      <c r="L373" t="s">
        <v>1312</v>
      </c>
      <c r="M373" t="s">
        <v>51</v>
      </c>
      <c r="N373">
        <v>2</v>
      </c>
      <c r="O373" t="s">
        <v>689</v>
      </c>
      <c r="P373">
        <v>2</v>
      </c>
      <c r="Q373" t="s">
        <v>689</v>
      </c>
      <c r="R373" s="2">
        <v>44017.445833333331</v>
      </c>
      <c r="S373" s="2" t="s">
        <v>62</v>
      </c>
      <c r="T373" s="2" t="s">
        <v>42</v>
      </c>
      <c r="U373" s="2" t="s">
        <v>43</v>
      </c>
      <c r="V373" s="2" t="s">
        <v>44</v>
      </c>
      <c r="W373" s="2" t="s">
        <v>44</v>
      </c>
      <c r="X373" s="2" t="s">
        <v>460</v>
      </c>
      <c r="Y373" s="2" t="s">
        <v>43</v>
      </c>
      <c r="Z373">
        <v>0</v>
      </c>
      <c r="AA373">
        <v>0</v>
      </c>
      <c r="AB373" t="s">
        <v>160</v>
      </c>
      <c r="AC373">
        <v>328183</v>
      </c>
      <c r="AD373" t="s">
        <v>715</v>
      </c>
      <c r="AE373" t="s">
        <v>563</v>
      </c>
    </row>
    <row r="374" spans="1:31" hidden="1" x14ac:dyDescent="0.25">
      <c r="A374" t="s">
        <v>31</v>
      </c>
      <c r="B374" t="s">
        <v>32</v>
      </c>
      <c r="C374" t="s">
        <v>55</v>
      </c>
      <c r="D374">
        <v>40689</v>
      </c>
      <c r="E374" t="s">
        <v>1309</v>
      </c>
      <c r="F374">
        <v>617461</v>
      </c>
      <c r="G374" t="s">
        <v>1310</v>
      </c>
      <c r="H374">
        <v>539399</v>
      </c>
      <c r="I374" t="s">
        <v>264</v>
      </c>
      <c r="J374">
        <v>590068</v>
      </c>
      <c r="K374" t="s">
        <v>1313</v>
      </c>
      <c r="L374" t="s">
        <v>1314</v>
      </c>
      <c r="M374" t="s">
        <v>51</v>
      </c>
      <c r="N374">
        <v>3</v>
      </c>
      <c r="O374" t="s">
        <v>1315</v>
      </c>
      <c r="P374">
        <v>3</v>
      </c>
      <c r="Q374" t="s">
        <v>1315</v>
      </c>
      <c r="R374" s="2">
        <v>44017.445833333331</v>
      </c>
      <c r="S374" s="2" t="s">
        <v>62</v>
      </c>
      <c r="T374" s="2" t="s">
        <v>42</v>
      </c>
      <c r="U374" s="2" t="s">
        <v>43</v>
      </c>
      <c r="V374" s="2" t="s">
        <v>44</v>
      </c>
      <c r="W374" s="2" t="s">
        <v>44</v>
      </c>
      <c r="X374" s="2" t="s">
        <v>460</v>
      </c>
      <c r="Y374" s="2" t="s">
        <v>43</v>
      </c>
      <c r="Z374" s="2" t="s">
        <v>46</v>
      </c>
      <c r="AA374">
        <v>50</v>
      </c>
      <c r="AB374" t="s">
        <v>1316</v>
      </c>
      <c r="AC374">
        <v>371812</v>
      </c>
      <c r="AD374" t="s">
        <v>177</v>
      </c>
      <c r="AE374" t="s">
        <v>563</v>
      </c>
    </row>
    <row r="375" spans="1:31" hidden="1" x14ac:dyDescent="0.25">
      <c r="A375" t="s">
        <v>31</v>
      </c>
      <c r="B375" t="s">
        <v>32</v>
      </c>
      <c r="C375" t="s">
        <v>55</v>
      </c>
      <c r="D375">
        <v>40689</v>
      </c>
      <c r="E375" t="s">
        <v>1309</v>
      </c>
      <c r="F375">
        <v>617461</v>
      </c>
      <c r="G375" t="s">
        <v>1310</v>
      </c>
      <c r="H375">
        <v>539399</v>
      </c>
      <c r="I375" t="s">
        <v>264</v>
      </c>
      <c r="J375">
        <v>602114</v>
      </c>
      <c r="K375" t="s">
        <v>1317</v>
      </c>
      <c r="L375" t="s">
        <v>1318</v>
      </c>
      <c r="M375" t="s">
        <v>172</v>
      </c>
      <c r="N375">
        <v>0</v>
      </c>
      <c r="P375">
        <v>0</v>
      </c>
      <c r="R375" s="2">
        <v>44017.445833333331</v>
      </c>
      <c r="S375" s="2" t="s">
        <v>62</v>
      </c>
      <c r="T375" s="2" t="s">
        <v>42</v>
      </c>
      <c r="U375" s="2" t="s">
        <v>44</v>
      </c>
      <c r="V375" s="2" t="s">
        <v>44</v>
      </c>
      <c r="W375" s="2" t="s">
        <v>44</v>
      </c>
      <c r="X375" s="2" t="s">
        <v>460</v>
      </c>
      <c r="Y375" s="2" t="s">
        <v>44</v>
      </c>
      <c r="AC375">
        <v>371812</v>
      </c>
      <c r="AD375" t="s">
        <v>177</v>
      </c>
      <c r="AE375" t="s">
        <v>563</v>
      </c>
    </row>
    <row r="376" spans="1:31" hidden="1" x14ac:dyDescent="0.25">
      <c r="A376" t="s">
        <v>31</v>
      </c>
      <c r="B376" t="s">
        <v>32</v>
      </c>
      <c r="C376" t="s">
        <v>55</v>
      </c>
      <c r="D376">
        <v>40689</v>
      </c>
      <c r="E376" t="s">
        <v>1309</v>
      </c>
      <c r="F376">
        <v>617461</v>
      </c>
      <c r="G376" t="s">
        <v>1310</v>
      </c>
      <c r="H376">
        <v>539399</v>
      </c>
      <c r="I376" t="s">
        <v>264</v>
      </c>
      <c r="J376">
        <v>611749</v>
      </c>
      <c r="K376" t="s">
        <v>1319</v>
      </c>
      <c r="L376" t="s">
        <v>1320</v>
      </c>
      <c r="M376" t="s">
        <v>51</v>
      </c>
      <c r="N376">
        <v>2</v>
      </c>
      <c r="O376" t="s">
        <v>689</v>
      </c>
      <c r="P376">
        <v>2</v>
      </c>
      <c r="Q376" t="s">
        <v>689</v>
      </c>
      <c r="R376" s="2">
        <v>44017.445833333331</v>
      </c>
      <c r="S376" s="2" t="s">
        <v>62</v>
      </c>
      <c r="T376" s="2" t="s">
        <v>42</v>
      </c>
      <c r="U376" s="2" t="s">
        <v>43</v>
      </c>
      <c r="V376" s="2" t="s">
        <v>44</v>
      </c>
      <c r="W376" s="2" t="s">
        <v>44</v>
      </c>
      <c r="X376" s="2" t="s">
        <v>460</v>
      </c>
      <c r="Y376" s="2" t="s">
        <v>43</v>
      </c>
      <c r="Z376">
        <v>100</v>
      </c>
      <c r="AA376">
        <v>100</v>
      </c>
      <c r="AB376" t="s">
        <v>160</v>
      </c>
      <c r="AC376">
        <v>602114</v>
      </c>
      <c r="AD376" t="s">
        <v>1317</v>
      </c>
      <c r="AE376" t="s">
        <v>563</v>
      </c>
    </row>
    <row r="377" spans="1:31" hidden="1" x14ac:dyDescent="0.25">
      <c r="A377" t="s">
        <v>31</v>
      </c>
      <c r="B377" t="s">
        <v>32</v>
      </c>
      <c r="C377" t="s">
        <v>55</v>
      </c>
      <c r="D377">
        <v>40689</v>
      </c>
      <c r="E377" t="s">
        <v>1309</v>
      </c>
      <c r="F377">
        <v>617461</v>
      </c>
      <c r="G377" t="s">
        <v>1310</v>
      </c>
      <c r="H377">
        <v>539399</v>
      </c>
      <c r="I377" t="s">
        <v>264</v>
      </c>
      <c r="J377">
        <v>593677</v>
      </c>
      <c r="K377" t="s">
        <v>1321</v>
      </c>
      <c r="L377" t="s">
        <v>1322</v>
      </c>
      <c r="M377" t="s">
        <v>39</v>
      </c>
      <c r="N377">
        <v>1</v>
      </c>
      <c r="O377" t="s">
        <v>325</v>
      </c>
      <c r="P377">
        <v>1</v>
      </c>
      <c r="Q377" t="s">
        <v>325</v>
      </c>
      <c r="R377" s="2">
        <v>44017.445833333331</v>
      </c>
      <c r="S377" s="2" t="s">
        <v>62</v>
      </c>
      <c r="T377" s="2" t="s">
        <v>42</v>
      </c>
      <c r="U377" s="2" t="s">
        <v>43</v>
      </c>
      <c r="V377" s="2" t="s">
        <v>44</v>
      </c>
      <c r="W377" s="2" t="s">
        <v>44</v>
      </c>
      <c r="X377" s="2" t="s">
        <v>460</v>
      </c>
      <c r="Y377" s="2" t="s">
        <v>43</v>
      </c>
      <c r="Z377" s="2" t="s">
        <v>447</v>
      </c>
      <c r="AA377">
        <v>80</v>
      </c>
      <c r="AB377" t="s">
        <v>325</v>
      </c>
      <c r="AC377">
        <v>338796</v>
      </c>
      <c r="AD377" t="s">
        <v>1323</v>
      </c>
      <c r="AE377" t="s">
        <v>563</v>
      </c>
    </row>
    <row r="378" spans="1:31" hidden="1" x14ac:dyDescent="0.25">
      <c r="A378" t="s">
        <v>31</v>
      </c>
      <c r="B378" t="s">
        <v>32</v>
      </c>
      <c r="C378" t="s">
        <v>55</v>
      </c>
      <c r="D378">
        <v>40689</v>
      </c>
      <c r="E378" t="s">
        <v>1309</v>
      </c>
      <c r="F378">
        <v>617461</v>
      </c>
      <c r="G378" t="s">
        <v>1310</v>
      </c>
      <c r="H378">
        <v>539399</v>
      </c>
      <c r="I378" t="s">
        <v>264</v>
      </c>
      <c r="J378">
        <v>624026</v>
      </c>
      <c r="K378" t="s">
        <v>1324</v>
      </c>
      <c r="L378" t="s">
        <v>1325</v>
      </c>
      <c r="M378" t="s">
        <v>115</v>
      </c>
      <c r="N378">
        <v>1</v>
      </c>
      <c r="O378" t="s">
        <v>445</v>
      </c>
      <c r="P378">
        <v>1</v>
      </c>
      <c r="Q378" t="s">
        <v>445</v>
      </c>
      <c r="R378" s="2">
        <v>44017.445833333331</v>
      </c>
      <c r="S378" s="2" t="s">
        <v>62</v>
      </c>
      <c r="T378" s="2" t="s">
        <v>42</v>
      </c>
      <c r="U378" s="2" t="s">
        <v>43</v>
      </c>
      <c r="V378" s="2" t="s">
        <v>44</v>
      </c>
      <c r="W378" s="2" t="s">
        <v>44</v>
      </c>
      <c r="X378" s="2" t="s">
        <v>460</v>
      </c>
      <c r="Y378" s="2" t="s">
        <v>43</v>
      </c>
      <c r="Z378" s="2" t="s">
        <v>46</v>
      </c>
      <c r="AA378">
        <v>41.67</v>
      </c>
      <c r="AB378" t="s">
        <v>445</v>
      </c>
      <c r="AC378">
        <v>617461</v>
      </c>
      <c r="AD378" t="s">
        <v>462</v>
      </c>
      <c r="AE378" t="s">
        <v>563</v>
      </c>
    </row>
    <row r="379" spans="1:31" hidden="1" x14ac:dyDescent="0.25">
      <c r="A379" t="s">
        <v>31</v>
      </c>
      <c r="B379" t="s">
        <v>32</v>
      </c>
      <c r="C379" t="s">
        <v>55</v>
      </c>
      <c r="D379">
        <v>40694</v>
      </c>
      <c r="E379" t="s">
        <v>1326</v>
      </c>
      <c r="F379">
        <v>212167</v>
      </c>
      <c r="G379" t="s">
        <v>654</v>
      </c>
      <c r="H379">
        <v>256667</v>
      </c>
      <c r="I379" t="s">
        <v>655</v>
      </c>
      <c r="J379">
        <v>488194</v>
      </c>
      <c r="K379" t="s">
        <v>1327</v>
      </c>
      <c r="L379" t="s">
        <v>1328</v>
      </c>
      <c r="M379" t="s">
        <v>51</v>
      </c>
      <c r="N379">
        <v>1</v>
      </c>
      <c r="O379" t="s">
        <v>80</v>
      </c>
      <c r="P379">
        <v>2</v>
      </c>
      <c r="Q379" t="s">
        <v>1329</v>
      </c>
      <c r="R379" s="2">
        <v>44017.445833333331</v>
      </c>
      <c r="S379" s="2" t="s">
        <v>62</v>
      </c>
      <c r="T379" s="2" t="s">
        <v>42</v>
      </c>
      <c r="U379" s="2" t="s">
        <v>43</v>
      </c>
      <c r="V379" s="2" t="s">
        <v>44</v>
      </c>
      <c r="W379" s="2" t="s">
        <v>44</v>
      </c>
      <c r="X379" s="2" t="s">
        <v>658</v>
      </c>
      <c r="Y379" s="2" t="s">
        <v>43</v>
      </c>
      <c r="Z379">
        <v>0</v>
      </c>
      <c r="AA379">
        <v>0</v>
      </c>
      <c r="AB379" t="s">
        <v>80</v>
      </c>
      <c r="AC379">
        <v>418194</v>
      </c>
      <c r="AD379" t="s">
        <v>1330</v>
      </c>
      <c r="AE379" t="s">
        <v>48</v>
      </c>
    </row>
    <row r="380" spans="1:31" hidden="1" x14ac:dyDescent="0.25">
      <c r="A380" t="s">
        <v>31</v>
      </c>
      <c r="B380" t="s">
        <v>32</v>
      </c>
      <c r="C380" t="s">
        <v>55</v>
      </c>
      <c r="D380">
        <v>40694</v>
      </c>
      <c r="E380" t="s">
        <v>1326</v>
      </c>
      <c r="F380">
        <v>212167</v>
      </c>
      <c r="G380" t="s">
        <v>654</v>
      </c>
      <c r="H380">
        <v>256667</v>
      </c>
      <c r="I380" t="s">
        <v>655</v>
      </c>
      <c r="J380">
        <v>490398</v>
      </c>
      <c r="K380" t="s">
        <v>1331</v>
      </c>
      <c r="L380" t="s">
        <v>1332</v>
      </c>
      <c r="M380" t="s">
        <v>51</v>
      </c>
      <c r="N380">
        <v>4</v>
      </c>
      <c r="O380" t="s">
        <v>1333</v>
      </c>
      <c r="P380">
        <v>4</v>
      </c>
      <c r="Q380" t="s">
        <v>1333</v>
      </c>
      <c r="R380" s="2">
        <v>44017.445833333331</v>
      </c>
      <c r="S380" s="2" t="s">
        <v>62</v>
      </c>
      <c r="T380" s="2" t="s">
        <v>42</v>
      </c>
      <c r="U380" s="2" t="s">
        <v>43</v>
      </c>
      <c r="V380" s="2" t="s">
        <v>44</v>
      </c>
      <c r="W380" s="2" t="s">
        <v>44</v>
      </c>
      <c r="X380" s="2" t="s">
        <v>658</v>
      </c>
      <c r="Y380" s="2" t="s">
        <v>43</v>
      </c>
      <c r="Z380" s="2" t="s">
        <v>46</v>
      </c>
      <c r="AA380">
        <v>33.33</v>
      </c>
      <c r="AB380" t="s">
        <v>40</v>
      </c>
      <c r="AC380">
        <v>441468</v>
      </c>
      <c r="AD380" t="s">
        <v>1334</v>
      </c>
      <c r="AE380" t="s">
        <v>48</v>
      </c>
    </row>
    <row r="381" spans="1:31" hidden="1" x14ac:dyDescent="0.25">
      <c r="A381" t="s">
        <v>31</v>
      </c>
      <c r="B381" t="s">
        <v>32</v>
      </c>
      <c r="C381" t="s">
        <v>55</v>
      </c>
      <c r="D381">
        <v>40694</v>
      </c>
      <c r="E381" t="s">
        <v>1326</v>
      </c>
      <c r="F381">
        <v>212167</v>
      </c>
      <c r="G381" t="s">
        <v>654</v>
      </c>
      <c r="H381">
        <v>256667</v>
      </c>
      <c r="I381" t="s">
        <v>655</v>
      </c>
      <c r="J381">
        <v>509566</v>
      </c>
      <c r="K381" t="s">
        <v>1335</v>
      </c>
      <c r="L381" t="s">
        <v>1336</v>
      </c>
      <c r="M381" t="s">
        <v>39</v>
      </c>
      <c r="N381">
        <v>3</v>
      </c>
      <c r="O381" t="s">
        <v>1337</v>
      </c>
      <c r="P381">
        <v>3</v>
      </c>
      <c r="Q381" t="s">
        <v>1337</v>
      </c>
      <c r="R381" s="2">
        <v>44017.445833333331</v>
      </c>
      <c r="S381" s="2" t="s">
        <v>62</v>
      </c>
      <c r="T381" s="2" t="s">
        <v>42</v>
      </c>
      <c r="U381" s="2" t="s">
        <v>43</v>
      </c>
      <c r="V381" s="2" t="s">
        <v>44</v>
      </c>
      <c r="W381" s="2" t="s">
        <v>44</v>
      </c>
      <c r="X381" s="2" t="s">
        <v>957</v>
      </c>
      <c r="Y381" s="2" t="s">
        <v>43</v>
      </c>
      <c r="Z381">
        <v>0</v>
      </c>
      <c r="AA381">
        <v>0</v>
      </c>
      <c r="AB381" t="s">
        <v>61</v>
      </c>
      <c r="AC381">
        <v>308667</v>
      </c>
      <c r="AD381" t="s">
        <v>1338</v>
      </c>
      <c r="AE381" t="s">
        <v>563</v>
      </c>
    </row>
    <row r="382" spans="1:31" hidden="1" x14ac:dyDescent="0.25">
      <c r="A382" t="s">
        <v>31</v>
      </c>
      <c r="B382" t="s">
        <v>32</v>
      </c>
      <c r="C382" t="s">
        <v>55</v>
      </c>
      <c r="D382">
        <v>40694</v>
      </c>
      <c r="E382" t="s">
        <v>1326</v>
      </c>
      <c r="F382">
        <v>212167</v>
      </c>
      <c r="G382" t="s">
        <v>654</v>
      </c>
      <c r="H382">
        <v>256667</v>
      </c>
      <c r="I382" t="s">
        <v>655</v>
      </c>
      <c r="J382">
        <v>593770</v>
      </c>
      <c r="K382" t="s">
        <v>1339</v>
      </c>
      <c r="L382" t="s">
        <v>1340</v>
      </c>
      <c r="M382" t="s">
        <v>51</v>
      </c>
      <c r="N382">
        <v>5</v>
      </c>
      <c r="O382" t="s">
        <v>1341</v>
      </c>
      <c r="P382">
        <v>5</v>
      </c>
      <c r="Q382" t="s">
        <v>1341</v>
      </c>
      <c r="R382" s="2">
        <v>44017.445833333331</v>
      </c>
      <c r="S382" s="2" t="s">
        <v>62</v>
      </c>
      <c r="T382" s="2" t="s">
        <v>42</v>
      </c>
      <c r="U382" s="2" t="s">
        <v>43</v>
      </c>
      <c r="V382" s="2" t="s">
        <v>44</v>
      </c>
      <c r="W382" s="2" t="s">
        <v>44</v>
      </c>
      <c r="X382" s="2" t="s">
        <v>658</v>
      </c>
      <c r="Y382" s="2" t="s">
        <v>43</v>
      </c>
      <c r="Z382" s="2" t="s">
        <v>46</v>
      </c>
      <c r="AA382">
        <v>33.33</v>
      </c>
      <c r="AB382" t="s">
        <v>40</v>
      </c>
      <c r="AC382">
        <v>441468</v>
      </c>
      <c r="AD382" t="s">
        <v>1334</v>
      </c>
      <c r="AE382" t="s">
        <v>48</v>
      </c>
    </row>
    <row r="383" spans="1:31" hidden="1" x14ac:dyDescent="0.25">
      <c r="A383" t="s">
        <v>31</v>
      </c>
      <c r="B383" t="s">
        <v>32</v>
      </c>
      <c r="C383" t="s">
        <v>55</v>
      </c>
      <c r="D383">
        <v>40694</v>
      </c>
      <c r="E383" t="s">
        <v>1326</v>
      </c>
      <c r="F383">
        <v>212167</v>
      </c>
      <c r="G383" t="s">
        <v>654</v>
      </c>
      <c r="H383">
        <v>256667</v>
      </c>
      <c r="I383" t="s">
        <v>655</v>
      </c>
      <c r="J383">
        <v>619615</v>
      </c>
      <c r="K383" t="s">
        <v>1342</v>
      </c>
      <c r="L383" t="s">
        <v>1343</v>
      </c>
      <c r="M383" t="s">
        <v>39</v>
      </c>
      <c r="N383">
        <v>1</v>
      </c>
      <c r="O383" t="s">
        <v>40</v>
      </c>
      <c r="P383">
        <v>1</v>
      </c>
      <c r="Q383" t="s">
        <v>40</v>
      </c>
      <c r="R383" s="2">
        <v>44017.445833333331</v>
      </c>
      <c r="S383" s="2" t="s">
        <v>62</v>
      </c>
      <c r="T383" s="2" t="s">
        <v>42</v>
      </c>
      <c r="U383" s="2" t="s">
        <v>43</v>
      </c>
      <c r="V383" s="2" t="s">
        <v>44</v>
      </c>
      <c r="W383" s="2" t="s">
        <v>44</v>
      </c>
      <c r="X383" s="2" t="s">
        <v>658</v>
      </c>
      <c r="Y383" s="2" t="s">
        <v>44</v>
      </c>
      <c r="AC383">
        <v>510365</v>
      </c>
      <c r="AD383" t="s">
        <v>1344</v>
      </c>
      <c r="AE383" t="s">
        <v>48</v>
      </c>
    </row>
    <row r="384" spans="1:31" hidden="1" x14ac:dyDescent="0.25">
      <c r="A384" t="s">
        <v>31</v>
      </c>
      <c r="B384" t="s">
        <v>32</v>
      </c>
      <c r="C384" t="s">
        <v>55</v>
      </c>
      <c r="D384">
        <v>40694</v>
      </c>
      <c r="E384" t="s">
        <v>1326</v>
      </c>
      <c r="F384">
        <v>212167</v>
      </c>
      <c r="G384" t="s">
        <v>654</v>
      </c>
      <c r="H384">
        <v>256667</v>
      </c>
      <c r="I384" t="s">
        <v>655</v>
      </c>
      <c r="J384">
        <v>620425</v>
      </c>
      <c r="K384" t="s">
        <v>1345</v>
      </c>
      <c r="L384" t="s">
        <v>1346</v>
      </c>
      <c r="M384" t="s">
        <v>39</v>
      </c>
      <c r="N384">
        <v>1</v>
      </c>
      <c r="O384" t="s">
        <v>1347</v>
      </c>
      <c r="P384">
        <v>2</v>
      </c>
      <c r="Q384" t="s">
        <v>1348</v>
      </c>
      <c r="R384" s="2">
        <v>44017.445833333331</v>
      </c>
      <c r="S384" s="2" t="s">
        <v>62</v>
      </c>
      <c r="T384" s="2" t="s">
        <v>42</v>
      </c>
      <c r="U384" s="2" t="s">
        <v>43</v>
      </c>
      <c r="V384" s="2" t="s">
        <v>44</v>
      </c>
      <c r="W384" s="2" t="s">
        <v>44</v>
      </c>
      <c r="X384" s="2" t="s">
        <v>658</v>
      </c>
      <c r="Y384" s="2" t="s">
        <v>43</v>
      </c>
      <c r="Z384">
        <v>0</v>
      </c>
      <c r="AA384">
        <v>0</v>
      </c>
      <c r="AB384" t="s">
        <v>1347</v>
      </c>
      <c r="AC384">
        <v>308667</v>
      </c>
      <c r="AD384" t="s">
        <v>1338</v>
      </c>
      <c r="AE384" t="s">
        <v>48</v>
      </c>
    </row>
    <row r="385" spans="1:31" hidden="1" x14ac:dyDescent="0.25">
      <c r="A385" t="s">
        <v>31</v>
      </c>
      <c r="B385" t="s">
        <v>32</v>
      </c>
      <c r="C385" t="s">
        <v>55</v>
      </c>
      <c r="D385">
        <v>40694</v>
      </c>
      <c r="E385" t="s">
        <v>1326</v>
      </c>
      <c r="F385">
        <v>212167</v>
      </c>
      <c r="G385" t="s">
        <v>654</v>
      </c>
      <c r="H385">
        <v>256667</v>
      </c>
      <c r="I385" t="s">
        <v>655</v>
      </c>
      <c r="J385">
        <v>625391</v>
      </c>
      <c r="K385" t="s">
        <v>1349</v>
      </c>
      <c r="L385" t="s">
        <v>1350</v>
      </c>
      <c r="M385" t="s">
        <v>72</v>
      </c>
      <c r="N385">
        <v>10</v>
      </c>
      <c r="O385" t="s">
        <v>1351</v>
      </c>
      <c r="P385">
        <v>11</v>
      </c>
      <c r="Q385" t="s">
        <v>1352</v>
      </c>
      <c r="R385" s="2">
        <v>44017.445833333331</v>
      </c>
      <c r="S385" s="2" t="s">
        <v>62</v>
      </c>
      <c r="T385" s="2" t="s">
        <v>42</v>
      </c>
      <c r="U385" s="2" t="s">
        <v>43</v>
      </c>
      <c r="V385" s="2" t="s">
        <v>44</v>
      </c>
      <c r="W385" s="2" t="s">
        <v>44</v>
      </c>
      <c r="X385" s="2" t="s">
        <v>658</v>
      </c>
      <c r="Y385" s="2" t="s">
        <v>43</v>
      </c>
      <c r="Z385">
        <v>0</v>
      </c>
      <c r="AA385">
        <v>0</v>
      </c>
      <c r="AB385" t="s">
        <v>1353</v>
      </c>
      <c r="AC385">
        <v>441468</v>
      </c>
      <c r="AD385" t="s">
        <v>1334</v>
      </c>
      <c r="AE385" t="s">
        <v>48</v>
      </c>
    </row>
    <row r="386" spans="1:31" hidden="1" x14ac:dyDescent="0.25">
      <c r="A386" t="s">
        <v>31</v>
      </c>
      <c r="B386" t="s">
        <v>32</v>
      </c>
      <c r="C386" t="s">
        <v>55</v>
      </c>
      <c r="D386">
        <v>35243</v>
      </c>
      <c r="E386" t="s">
        <v>1354</v>
      </c>
      <c r="F386">
        <v>474017</v>
      </c>
      <c r="G386" t="s">
        <v>456</v>
      </c>
      <c r="H386">
        <v>539399</v>
      </c>
      <c r="I386" t="s">
        <v>264</v>
      </c>
      <c r="J386">
        <v>308761</v>
      </c>
      <c r="K386" t="s">
        <v>1355</v>
      </c>
      <c r="L386" t="s">
        <v>1356</v>
      </c>
      <c r="M386" t="s">
        <v>115</v>
      </c>
      <c r="N386">
        <v>1</v>
      </c>
      <c r="O386" t="s">
        <v>1357</v>
      </c>
      <c r="P386">
        <v>1</v>
      </c>
      <c r="Q386" t="s">
        <v>1357</v>
      </c>
      <c r="R386" s="2">
        <v>44017.445833333331</v>
      </c>
      <c r="S386" s="2" t="s">
        <v>41</v>
      </c>
      <c r="T386" s="2" t="s">
        <v>42</v>
      </c>
      <c r="U386" s="2" t="s">
        <v>43</v>
      </c>
      <c r="V386" s="2" t="s">
        <v>44</v>
      </c>
      <c r="W386" s="2" t="s">
        <v>44</v>
      </c>
      <c r="X386" s="2" t="s">
        <v>918</v>
      </c>
      <c r="Y386" s="2" t="s">
        <v>44</v>
      </c>
      <c r="AC386">
        <v>311471</v>
      </c>
      <c r="AD386" t="s">
        <v>1358</v>
      </c>
      <c r="AE386" t="s">
        <v>48</v>
      </c>
    </row>
    <row r="387" spans="1:31" hidden="1" x14ac:dyDescent="0.25">
      <c r="A387" t="s">
        <v>31</v>
      </c>
      <c r="B387" t="s">
        <v>32</v>
      </c>
      <c r="C387" t="s">
        <v>55</v>
      </c>
      <c r="D387">
        <v>35243</v>
      </c>
      <c r="E387" t="s">
        <v>1354</v>
      </c>
      <c r="F387">
        <v>474017</v>
      </c>
      <c r="G387" t="s">
        <v>456</v>
      </c>
      <c r="H387">
        <v>539399</v>
      </c>
      <c r="I387" t="s">
        <v>264</v>
      </c>
      <c r="J387">
        <v>548689</v>
      </c>
      <c r="K387" t="s">
        <v>1359</v>
      </c>
      <c r="L387" t="s">
        <v>1360</v>
      </c>
      <c r="M387" t="s">
        <v>51</v>
      </c>
      <c r="N387">
        <v>2</v>
      </c>
      <c r="O387" t="s">
        <v>1361</v>
      </c>
      <c r="P387">
        <v>2</v>
      </c>
      <c r="Q387" t="s">
        <v>1361</v>
      </c>
      <c r="R387" s="2">
        <v>44017.445833333331</v>
      </c>
      <c r="S387" s="2" t="s">
        <v>62</v>
      </c>
      <c r="T387" s="2" t="s">
        <v>42</v>
      </c>
      <c r="U387" s="2" t="s">
        <v>43</v>
      </c>
      <c r="V387" s="2" t="s">
        <v>44</v>
      </c>
      <c r="W387" s="2" t="s">
        <v>44</v>
      </c>
      <c r="X387" s="2" t="s">
        <v>918</v>
      </c>
      <c r="Y387" s="2" t="s">
        <v>43</v>
      </c>
      <c r="Z387" s="2" t="s">
        <v>186</v>
      </c>
      <c r="AA387">
        <v>9.09</v>
      </c>
      <c r="AB387" t="s">
        <v>1362</v>
      </c>
      <c r="AC387">
        <v>503455</v>
      </c>
      <c r="AD387" t="s">
        <v>1363</v>
      </c>
      <c r="AE387" t="s">
        <v>48</v>
      </c>
    </row>
    <row r="388" spans="1:31" hidden="1" x14ac:dyDescent="0.25">
      <c r="A388" t="s">
        <v>31</v>
      </c>
      <c r="B388" t="s">
        <v>32</v>
      </c>
      <c r="C388" t="s">
        <v>55</v>
      </c>
      <c r="D388">
        <v>35243</v>
      </c>
      <c r="E388" t="s">
        <v>1354</v>
      </c>
      <c r="F388">
        <v>474017</v>
      </c>
      <c r="G388" t="s">
        <v>456</v>
      </c>
      <c r="H388">
        <v>539399</v>
      </c>
      <c r="I388" t="s">
        <v>264</v>
      </c>
      <c r="J388">
        <v>501123</v>
      </c>
      <c r="K388" t="s">
        <v>1364</v>
      </c>
      <c r="L388" t="s">
        <v>1365</v>
      </c>
      <c r="M388" t="s">
        <v>39</v>
      </c>
      <c r="N388">
        <v>5</v>
      </c>
      <c r="O388" t="s">
        <v>1366</v>
      </c>
      <c r="P388">
        <v>5</v>
      </c>
      <c r="Q388" t="s">
        <v>1366</v>
      </c>
      <c r="R388" s="2">
        <v>44017.445833333331</v>
      </c>
      <c r="S388" s="2" t="s">
        <v>62</v>
      </c>
      <c r="T388" s="2" t="s">
        <v>42</v>
      </c>
      <c r="U388" s="2" t="s">
        <v>43</v>
      </c>
      <c r="V388" s="2" t="s">
        <v>44</v>
      </c>
      <c r="W388" s="2" t="s">
        <v>44</v>
      </c>
      <c r="X388" s="2" t="s">
        <v>918</v>
      </c>
      <c r="Y388" s="2" t="s">
        <v>43</v>
      </c>
      <c r="Z388" s="2" t="s">
        <v>46</v>
      </c>
      <c r="AA388">
        <v>50</v>
      </c>
      <c r="AB388" t="s">
        <v>145</v>
      </c>
      <c r="AC388">
        <v>604514</v>
      </c>
      <c r="AD388" t="s">
        <v>919</v>
      </c>
      <c r="AE388" t="s">
        <v>48</v>
      </c>
    </row>
    <row r="389" spans="1:31" hidden="1" x14ac:dyDescent="0.25">
      <c r="A389" t="s">
        <v>31</v>
      </c>
      <c r="B389" t="s">
        <v>32</v>
      </c>
      <c r="C389" t="s">
        <v>55</v>
      </c>
      <c r="D389">
        <v>35243</v>
      </c>
      <c r="E389" t="s">
        <v>1354</v>
      </c>
      <c r="F389">
        <v>474017</v>
      </c>
      <c r="G389" t="s">
        <v>456</v>
      </c>
      <c r="H389">
        <v>539399</v>
      </c>
      <c r="I389" t="s">
        <v>264</v>
      </c>
      <c r="J389">
        <v>253024</v>
      </c>
      <c r="K389" t="s">
        <v>1367</v>
      </c>
      <c r="L389" t="s">
        <v>1368</v>
      </c>
      <c r="M389" t="s">
        <v>172</v>
      </c>
      <c r="N389">
        <v>3</v>
      </c>
      <c r="O389" t="s">
        <v>1369</v>
      </c>
      <c r="P389">
        <v>3</v>
      </c>
      <c r="Q389" t="s">
        <v>1369</v>
      </c>
      <c r="R389" s="2">
        <v>44017.445833333331</v>
      </c>
      <c r="S389" s="2" t="s">
        <v>41</v>
      </c>
      <c r="T389" s="2" t="s">
        <v>42</v>
      </c>
      <c r="U389" s="2" t="s">
        <v>43</v>
      </c>
      <c r="V389" s="2" t="s">
        <v>44</v>
      </c>
      <c r="W389" s="2" t="s">
        <v>44</v>
      </c>
      <c r="X389" s="2" t="s">
        <v>918</v>
      </c>
      <c r="Y389" s="2" t="s">
        <v>44</v>
      </c>
      <c r="AC389">
        <v>539399</v>
      </c>
      <c r="AD389" t="s">
        <v>264</v>
      </c>
      <c r="AE389" t="s">
        <v>48</v>
      </c>
    </row>
    <row r="390" spans="1:31" hidden="1" x14ac:dyDescent="0.25">
      <c r="A390" t="s">
        <v>31</v>
      </c>
      <c r="B390" t="s">
        <v>32</v>
      </c>
      <c r="C390" t="s">
        <v>55</v>
      </c>
      <c r="D390">
        <v>35243</v>
      </c>
      <c r="E390" t="s">
        <v>1354</v>
      </c>
      <c r="F390">
        <v>474017</v>
      </c>
      <c r="G390" t="s">
        <v>456</v>
      </c>
      <c r="H390">
        <v>539399</v>
      </c>
      <c r="I390" t="s">
        <v>264</v>
      </c>
      <c r="J390">
        <v>268103</v>
      </c>
      <c r="K390" t="s">
        <v>1370</v>
      </c>
      <c r="L390" t="s">
        <v>1371</v>
      </c>
      <c r="M390" t="s">
        <v>115</v>
      </c>
      <c r="N390">
        <v>4</v>
      </c>
      <c r="O390" t="s">
        <v>1372</v>
      </c>
      <c r="P390">
        <v>4</v>
      </c>
      <c r="Q390" t="s">
        <v>1372</v>
      </c>
      <c r="R390" s="2">
        <v>44017.445833333331</v>
      </c>
      <c r="S390" s="2" t="s">
        <v>62</v>
      </c>
      <c r="T390" s="2" t="s">
        <v>96</v>
      </c>
      <c r="U390" s="2" t="s">
        <v>43</v>
      </c>
      <c r="V390" s="2" t="s">
        <v>44</v>
      </c>
      <c r="W390" s="2" t="s">
        <v>44</v>
      </c>
      <c r="X390" s="2" t="s">
        <v>918</v>
      </c>
      <c r="Y390" s="2" t="s">
        <v>43</v>
      </c>
      <c r="Z390" s="2" t="s">
        <v>46</v>
      </c>
      <c r="AA390">
        <v>50</v>
      </c>
      <c r="AB390" t="s">
        <v>145</v>
      </c>
      <c r="AC390">
        <v>604514</v>
      </c>
      <c r="AD390" t="s">
        <v>919</v>
      </c>
      <c r="AE390" t="s">
        <v>48</v>
      </c>
    </row>
    <row r="391" spans="1:31" hidden="1" x14ac:dyDescent="0.25">
      <c r="A391" t="s">
        <v>31</v>
      </c>
      <c r="B391" t="s">
        <v>32</v>
      </c>
      <c r="C391" t="s">
        <v>55</v>
      </c>
      <c r="D391">
        <v>35243</v>
      </c>
      <c r="E391" t="s">
        <v>1354</v>
      </c>
      <c r="F391">
        <v>474017</v>
      </c>
      <c r="G391" t="s">
        <v>456</v>
      </c>
      <c r="H391">
        <v>539399</v>
      </c>
      <c r="I391" t="s">
        <v>264</v>
      </c>
      <c r="J391">
        <v>311532</v>
      </c>
      <c r="K391" t="s">
        <v>1373</v>
      </c>
      <c r="L391" t="s">
        <v>1374</v>
      </c>
      <c r="M391" t="s">
        <v>115</v>
      </c>
      <c r="N391">
        <v>4</v>
      </c>
      <c r="O391" t="s">
        <v>1375</v>
      </c>
      <c r="P391">
        <v>4</v>
      </c>
      <c r="Q391" t="s">
        <v>1375</v>
      </c>
      <c r="R391" s="2">
        <v>44017.445833333331</v>
      </c>
      <c r="S391" s="2" t="s">
        <v>62</v>
      </c>
      <c r="T391" s="2" t="s">
        <v>42</v>
      </c>
      <c r="U391" s="2" t="s">
        <v>43</v>
      </c>
      <c r="V391" s="2" t="s">
        <v>44</v>
      </c>
      <c r="W391" s="2" t="s">
        <v>44</v>
      </c>
      <c r="X391" s="2" t="s">
        <v>918</v>
      </c>
      <c r="Y391" s="2" t="s">
        <v>43</v>
      </c>
      <c r="Z391">
        <v>0</v>
      </c>
      <c r="AA391">
        <v>0</v>
      </c>
      <c r="AB391" t="s">
        <v>816</v>
      </c>
      <c r="AC391">
        <v>253024</v>
      </c>
      <c r="AD391" t="s">
        <v>1367</v>
      </c>
      <c r="AE391" t="s">
        <v>48</v>
      </c>
    </row>
    <row r="392" spans="1:31" hidden="1" x14ac:dyDescent="0.25">
      <c r="A392" t="s">
        <v>31</v>
      </c>
      <c r="B392" t="s">
        <v>32</v>
      </c>
      <c r="C392" t="s">
        <v>55</v>
      </c>
      <c r="D392">
        <v>35243</v>
      </c>
      <c r="E392" t="s">
        <v>1354</v>
      </c>
      <c r="F392">
        <v>474017</v>
      </c>
      <c r="G392" t="s">
        <v>456</v>
      </c>
      <c r="H392">
        <v>539399</v>
      </c>
      <c r="I392" t="s">
        <v>264</v>
      </c>
      <c r="J392">
        <v>334904</v>
      </c>
      <c r="K392" t="s">
        <v>1376</v>
      </c>
      <c r="L392" t="s">
        <v>1377</v>
      </c>
      <c r="M392" t="s">
        <v>51</v>
      </c>
      <c r="N392">
        <v>4</v>
      </c>
      <c r="O392" t="s">
        <v>1372</v>
      </c>
      <c r="P392">
        <v>4</v>
      </c>
      <c r="Q392" t="s">
        <v>1372</v>
      </c>
      <c r="R392" s="2">
        <v>44017.445833333331</v>
      </c>
      <c r="S392" s="2" t="s">
        <v>41</v>
      </c>
      <c r="T392" s="2" t="s">
        <v>96</v>
      </c>
      <c r="U392" s="2" t="s">
        <v>43</v>
      </c>
      <c r="V392" s="2" t="s">
        <v>44</v>
      </c>
      <c r="W392" s="2" t="s">
        <v>44</v>
      </c>
      <c r="X392" s="2" t="s">
        <v>918</v>
      </c>
      <c r="Y392" s="2" t="s">
        <v>43</v>
      </c>
      <c r="Z392" s="2" t="s">
        <v>89</v>
      </c>
      <c r="AA392">
        <v>75</v>
      </c>
      <c r="AB392" t="s">
        <v>145</v>
      </c>
      <c r="AC392">
        <v>268103</v>
      </c>
      <c r="AD392" t="s">
        <v>1370</v>
      </c>
      <c r="AE392" t="s">
        <v>48</v>
      </c>
    </row>
    <row r="393" spans="1:31" hidden="1" x14ac:dyDescent="0.25">
      <c r="A393" t="s">
        <v>31</v>
      </c>
      <c r="B393" t="s">
        <v>32</v>
      </c>
      <c r="C393" t="s">
        <v>55</v>
      </c>
      <c r="D393">
        <v>35243</v>
      </c>
      <c r="E393" t="s">
        <v>1354</v>
      </c>
      <c r="F393">
        <v>474017</v>
      </c>
      <c r="G393" t="s">
        <v>456</v>
      </c>
      <c r="H393">
        <v>539399</v>
      </c>
      <c r="I393" t="s">
        <v>264</v>
      </c>
      <c r="J393">
        <v>434375</v>
      </c>
      <c r="K393" t="s">
        <v>1378</v>
      </c>
      <c r="L393" t="s">
        <v>1379</v>
      </c>
      <c r="M393" t="s">
        <v>72</v>
      </c>
      <c r="N393">
        <v>2</v>
      </c>
      <c r="O393" t="s">
        <v>1380</v>
      </c>
      <c r="P393">
        <v>2</v>
      </c>
      <c r="Q393" t="s">
        <v>1380</v>
      </c>
      <c r="R393" s="2">
        <v>44017.445833333331</v>
      </c>
      <c r="S393" s="2" t="s">
        <v>62</v>
      </c>
      <c r="T393" s="2" t="s">
        <v>96</v>
      </c>
      <c r="U393" s="2" t="s">
        <v>43</v>
      </c>
      <c r="V393" s="2" t="s">
        <v>44</v>
      </c>
      <c r="W393" s="2" t="s">
        <v>44</v>
      </c>
      <c r="X393" s="2" t="s">
        <v>918</v>
      </c>
      <c r="Y393" s="2" t="s">
        <v>43</v>
      </c>
      <c r="Z393" s="2" t="s">
        <v>89</v>
      </c>
      <c r="AA393">
        <v>75</v>
      </c>
      <c r="AB393" t="s">
        <v>1381</v>
      </c>
      <c r="AC393">
        <v>252769</v>
      </c>
      <c r="AD393" t="s">
        <v>1382</v>
      </c>
      <c r="AE393" t="s">
        <v>48</v>
      </c>
    </row>
    <row r="394" spans="1:31" hidden="1" x14ac:dyDescent="0.25">
      <c r="A394" t="s">
        <v>31</v>
      </c>
      <c r="B394" t="s">
        <v>32</v>
      </c>
      <c r="C394" t="s">
        <v>55</v>
      </c>
      <c r="D394">
        <v>35243</v>
      </c>
      <c r="E394" t="s">
        <v>1354</v>
      </c>
      <c r="F394">
        <v>474017</v>
      </c>
      <c r="G394" t="s">
        <v>456</v>
      </c>
      <c r="H394">
        <v>539399</v>
      </c>
      <c r="I394" t="s">
        <v>264</v>
      </c>
      <c r="J394">
        <v>452585</v>
      </c>
      <c r="K394" t="s">
        <v>1383</v>
      </c>
      <c r="L394" t="s">
        <v>1384</v>
      </c>
      <c r="M394" t="s">
        <v>39</v>
      </c>
      <c r="N394">
        <v>1</v>
      </c>
      <c r="O394" t="s">
        <v>561</v>
      </c>
      <c r="P394">
        <v>1</v>
      </c>
      <c r="Q394" t="s">
        <v>561</v>
      </c>
      <c r="R394" s="2">
        <v>44017.445833333331</v>
      </c>
      <c r="S394" s="2" t="s">
        <v>41</v>
      </c>
      <c r="T394" s="2" t="s">
        <v>42</v>
      </c>
      <c r="U394" s="2" t="s">
        <v>43</v>
      </c>
      <c r="V394" s="2" t="s">
        <v>44</v>
      </c>
      <c r="W394" s="2" t="s">
        <v>44</v>
      </c>
      <c r="X394" s="2" t="s">
        <v>918</v>
      </c>
      <c r="Y394" s="2" t="s">
        <v>43</v>
      </c>
      <c r="Z394" s="2" t="s">
        <v>46</v>
      </c>
      <c r="AA394">
        <v>33.33</v>
      </c>
      <c r="AB394" t="s">
        <v>561</v>
      </c>
      <c r="AC394">
        <v>252769</v>
      </c>
      <c r="AD394" t="s">
        <v>1382</v>
      </c>
      <c r="AE394" t="s">
        <v>48</v>
      </c>
    </row>
    <row r="395" spans="1:31" hidden="1" x14ac:dyDescent="0.25">
      <c r="A395" t="s">
        <v>31</v>
      </c>
      <c r="B395" t="s">
        <v>32</v>
      </c>
      <c r="C395" t="s">
        <v>55</v>
      </c>
      <c r="D395">
        <v>35243</v>
      </c>
      <c r="E395" t="s">
        <v>1354</v>
      </c>
      <c r="F395">
        <v>474017</v>
      </c>
      <c r="G395" t="s">
        <v>456</v>
      </c>
      <c r="H395">
        <v>539399</v>
      </c>
      <c r="I395" t="s">
        <v>264</v>
      </c>
      <c r="J395">
        <v>474482</v>
      </c>
      <c r="K395" t="s">
        <v>1385</v>
      </c>
      <c r="L395" t="s">
        <v>1386</v>
      </c>
      <c r="M395" t="s">
        <v>51</v>
      </c>
      <c r="N395">
        <v>4</v>
      </c>
      <c r="O395" t="s">
        <v>1387</v>
      </c>
      <c r="P395">
        <v>4</v>
      </c>
      <c r="Q395" t="s">
        <v>1387</v>
      </c>
      <c r="R395" s="2">
        <v>44017.445833333331</v>
      </c>
      <c r="S395" s="2" t="s">
        <v>62</v>
      </c>
      <c r="T395" s="2" t="s">
        <v>42</v>
      </c>
      <c r="U395" s="2" t="s">
        <v>43</v>
      </c>
      <c r="V395" s="2" t="s">
        <v>44</v>
      </c>
      <c r="W395" s="2" t="s">
        <v>44</v>
      </c>
      <c r="X395" s="2" t="s">
        <v>918</v>
      </c>
      <c r="Y395" s="2" t="s">
        <v>43</v>
      </c>
      <c r="Z395" s="2" t="s">
        <v>186</v>
      </c>
      <c r="AA395">
        <v>10</v>
      </c>
      <c r="AB395" t="s">
        <v>107</v>
      </c>
      <c r="AC395">
        <v>268103</v>
      </c>
      <c r="AD395" t="s">
        <v>1370</v>
      </c>
      <c r="AE395" t="s">
        <v>48</v>
      </c>
    </row>
    <row r="396" spans="1:31" hidden="1" x14ac:dyDescent="0.25">
      <c r="A396" t="s">
        <v>31</v>
      </c>
      <c r="B396" t="s">
        <v>32</v>
      </c>
      <c r="C396" t="s">
        <v>55</v>
      </c>
      <c r="D396">
        <v>35243</v>
      </c>
      <c r="E396" t="s">
        <v>1354</v>
      </c>
      <c r="F396">
        <v>474017</v>
      </c>
      <c r="G396" t="s">
        <v>456</v>
      </c>
      <c r="H396">
        <v>539399</v>
      </c>
      <c r="I396" t="s">
        <v>264</v>
      </c>
      <c r="J396">
        <v>482776</v>
      </c>
      <c r="K396" t="s">
        <v>1388</v>
      </c>
      <c r="L396" t="s">
        <v>1389</v>
      </c>
      <c r="M396" t="s">
        <v>39</v>
      </c>
      <c r="N396">
        <v>2</v>
      </c>
      <c r="O396" t="s">
        <v>1390</v>
      </c>
      <c r="P396">
        <v>2</v>
      </c>
      <c r="Q396" t="s">
        <v>1390</v>
      </c>
      <c r="R396" s="2">
        <v>44017.445833333331</v>
      </c>
      <c r="S396" s="2" t="s">
        <v>62</v>
      </c>
      <c r="T396" s="2" t="s">
        <v>42</v>
      </c>
      <c r="U396" s="2" t="s">
        <v>43</v>
      </c>
      <c r="V396" s="2" t="s">
        <v>44</v>
      </c>
      <c r="W396" s="2" t="s">
        <v>44</v>
      </c>
      <c r="X396" s="2" t="s">
        <v>918</v>
      </c>
      <c r="Y396" s="2" t="s">
        <v>43</v>
      </c>
      <c r="Z396" s="2" t="s">
        <v>46</v>
      </c>
      <c r="AA396">
        <v>33.33</v>
      </c>
      <c r="AB396" t="s">
        <v>816</v>
      </c>
      <c r="AC396">
        <v>311532</v>
      </c>
      <c r="AD396" t="s">
        <v>1373</v>
      </c>
      <c r="AE396" t="s">
        <v>48</v>
      </c>
    </row>
    <row r="397" spans="1:31" hidden="1" x14ac:dyDescent="0.25">
      <c r="A397" t="s">
        <v>31</v>
      </c>
      <c r="B397" t="s">
        <v>32</v>
      </c>
      <c r="C397" t="s">
        <v>55</v>
      </c>
      <c r="D397">
        <v>35243</v>
      </c>
      <c r="E397" t="s">
        <v>1354</v>
      </c>
      <c r="F397">
        <v>474017</v>
      </c>
      <c r="G397" t="s">
        <v>456</v>
      </c>
      <c r="H397">
        <v>539399</v>
      </c>
      <c r="I397" t="s">
        <v>264</v>
      </c>
      <c r="J397">
        <v>493509</v>
      </c>
      <c r="K397" t="s">
        <v>1391</v>
      </c>
      <c r="L397" t="s">
        <v>1392</v>
      </c>
      <c r="M397" t="s">
        <v>39</v>
      </c>
      <c r="N397">
        <v>2</v>
      </c>
      <c r="O397" t="s">
        <v>1393</v>
      </c>
      <c r="P397">
        <v>2</v>
      </c>
      <c r="Q397" t="s">
        <v>1393</v>
      </c>
      <c r="R397" s="2">
        <v>44017.445833333331</v>
      </c>
      <c r="S397" s="2" t="s">
        <v>62</v>
      </c>
      <c r="T397" s="2" t="s">
        <v>42</v>
      </c>
      <c r="U397" s="2" t="s">
        <v>43</v>
      </c>
      <c r="V397" s="2" t="s">
        <v>44</v>
      </c>
      <c r="W397" s="2" t="s">
        <v>44</v>
      </c>
      <c r="X397" s="2" t="s">
        <v>918</v>
      </c>
      <c r="Y397" s="2" t="s">
        <v>43</v>
      </c>
      <c r="Z397" s="2" t="s">
        <v>89</v>
      </c>
      <c r="AA397">
        <v>75</v>
      </c>
      <c r="AB397" t="s">
        <v>145</v>
      </c>
      <c r="AC397">
        <v>311532</v>
      </c>
      <c r="AD397" t="s">
        <v>1373</v>
      </c>
      <c r="AE397" t="s">
        <v>48</v>
      </c>
    </row>
    <row r="398" spans="1:31" hidden="1" x14ac:dyDescent="0.25">
      <c r="A398" t="s">
        <v>31</v>
      </c>
      <c r="B398" t="s">
        <v>32</v>
      </c>
      <c r="C398" t="s">
        <v>55</v>
      </c>
      <c r="D398">
        <v>35243</v>
      </c>
      <c r="E398" t="s">
        <v>1354</v>
      </c>
      <c r="F398">
        <v>474017</v>
      </c>
      <c r="G398" t="s">
        <v>456</v>
      </c>
      <c r="H398">
        <v>539399</v>
      </c>
      <c r="I398" t="s">
        <v>264</v>
      </c>
      <c r="J398">
        <v>557170</v>
      </c>
      <c r="K398" t="s">
        <v>1394</v>
      </c>
      <c r="L398" t="s">
        <v>1395</v>
      </c>
      <c r="M398" t="s">
        <v>72</v>
      </c>
      <c r="N398">
        <v>3</v>
      </c>
      <c r="O398" t="s">
        <v>1396</v>
      </c>
      <c r="P398">
        <v>3</v>
      </c>
      <c r="Q398" t="s">
        <v>1396</v>
      </c>
      <c r="R398" s="2">
        <v>44017.445833333331</v>
      </c>
      <c r="S398" s="2" t="s">
        <v>62</v>
      </c>
      <c r="T398" s="2" t="s">
        <v>96</v>
      </c>
      <c r="U398" s="2" t="s">
        <v>43</v>
      </c>
      <c r="V398" s="2" t="s">
        <v>44</v>
      </c>
      <c r="W398" s="2" t="s">
        <v>44</v>
      </c>
      <c r="X398" s="2" t="s">
        <v>918</v>
      </c>
      <c r="Y398" s="2" t="s">
        <v>43</v>
      </c>
      <c r="Z398">
        <v>100</v>
      </c>
      <c r="AA398">
        <v>100</v>
      </c>
      <c r="AB398" t="s">
        <v>107</v>
      </c>
      <c r="AC398">
        <v>268103</v>
      </c>
      <c r="AD398" t="s">
        <v>1370</v>
      </c>
      <c r="AE398" t="s">
        <v>48</v>
      </c>
    </row>
    <row r="399" spans="1:31" hidden="1" x14ac:dyDescent="0.25">
      <c r="A399" t="s">
        <v>31</v>
      </c>
      <c r="B399" t="s">
        <v>32</v>
      </c>
      <c r="C399" t="s">
        <v>55</v>
      </c>
      <c r="D399">
        <v>35243</v>
      </c>
      <c r="E399" t="s">
        <v>1354</v>
      </c>
      <c r="F399">
        <v>474017</v>
      </c>
      <c r="G399" t="s">
        <v>456</v>
      </c>
      <c r="H399">
        <v>539399</v>
      </c>
      <c r="I399" t="s">
        <v>264</v>
      </c>
      <c r="J399">
        <v>570328</v>
      </c>
      <c r="K399" t="s">
        <v>1397</v>
      </c>
      <c r="L399" t="s">
        <v>1398</v>
      </c>
      <c r="M399" t="s">
        <v>39</v>
      </c>
      <c r="N399">
        <v>1</v>
      </c>
      <c r="O399" t="s">
        <v>816</v>
      </c>
      <c r="P399">
        <v>1</v>
      </c>
      <c r="Q399" t="s">
        <v>816</v>
      </c>
      <c r="R399" s="2">
        <v>44017.445833333331</v>
      </c>
      <c r="S399" s="2" t="s">
        <v>62</v>
      </c>
      <c r="T399" s="2" t="s">
        <v>42</v>
      </c>
      <c r="U399" s="2" t="s">
        <v>43</v>
      </c>
      <c r="V399" s="2" t="s">
        <v>44</v>
      </c>
      <c r="W399" s="2" t="s">
        <v>44</v>
      </c>
      <c r="X399" s="2" t="s">
        <v>918</v>
      </c>
      <c r="Y399" s="2" t="s">
        <v>43</v>
      </c>
      <c r="Z399" s="2" t="s">
        <v>46</v>
      </c>
      <c r="AA399">
        <v>50</v>
      </c>
      <c r="AB399" t="s">
        <v>816</v>
      </c>
      <c r="AC399">
        <v>268103</v>
      </c>
      <c r="AD399" t="s">
        <v>1370</v>
      </c>
      <c r="AE399" t="s">
        <v>48</v>
      </c>
    </row>
    <row r="400" spans="1:31" hidden="1" x14ac:dyDescent="0.25">
      <c r="A400" t="s">
        <v>31</v>
      </c>
      <c r="B400" t="s">
        <v>32</v>
      </c>
      <c r="C400" t="s">
        <v>55</v>
      </c>
      <c r="D400">
        <v>35243</v>
      </c>
      <c r="E400" t="s">
        <v>1354</v>
      </c>
      <c r="F400">
        <v>474017</v>
      </c>
      <c r="G400" t="s">
        <v>456</v>
      </c>
      <c r="H400">
        <v>539399</v>
      </c>
      <c r="I400" t="s">
        <v>264</v>
      </c>
      <c r="J400">
        <v>587429</v>
      </c>
      <c r="K400" t="s">
        <v>1399</v>
      </c>
      <c r="L400" t="s">
        <v>1400</v>
      </c>
      <c r="M400" t="s">
        <v>72</v>
      </c>
      <c r="N400">
        <v>4</v>
      </c>
      <c r="O400" t="s">
        <v>1401</v>
      </c>
      <c r="P400">
        <v>4</v>
      </c>
      <c r="Q400" t="s">
        <v>1401</v>
      </c>
      <c r="R400" s="2">
        <v>44017.445833333331</v>
      </c>
      <c r="S400" s="2" t="s">
        <v>62</v>
      </c>
      <c r="T400" s="2" t="s">
        <v>96</v>
      </c>
      <c r="U400" s="2" t="s">
        <v>43</v>
      </c>
      <c r="V400" s="2" t="s">
        <v>44</v>
      </c>
      <c r="W400" s="2" t="s">
        <v>44</v>
      </c>
      <c r="X400" s="2" t="s">
        <v>918</v>
      </c>
      <c r="Y400" s="2" t="s">
        <v>43</v>
      </c>
      <c r="Z400" s="2" t="s">
        <v>89</v>
      </c>
      <c r="AA400">
        <v>66.67</v>
      </c>
      <c r="AB400" t="s">
        <v>561</v>
      </c>
      <c r="AC400">
        <v>311532</v>
      </c>
      <c r="AD400" t="s">
        <v>1373</v>
      </c>
      <c r="AE400" t="s">
        <v>48</v>
      </c>
    </row>
    <row r="401" spans="1:31" hidden="1" x14ac:dyDescent="0.25">
      <c r="A401" t="s">
        <v>31</v>
      </c>
      <c r="B401" t="s">
        <v>32</v>
      </c>
      <c r="C401" t="s">
        <v>55</v>
      </c>
      <c r="D401">
        <v>35243</v>
      </c>
      <c r="E401" t="s">
        <v>1354</v>
      </c>
      <c r="F401">
        <v>474017</v>
      </c>
      <c r="G401" t="s">
        <v>456</v>
      </c>
      <c r="H401">
        <v>539399</v>
      </c>
      <c r="I401" t="s">
        <v>264</v>
      </c>
      <c r="J401">
        <v>588721</v>
      </c>
      <c r="K401" t="s">
        <v>1402</v>
      </c>
      <c r="L401" t="s">
        <v>1403</v>
      </c>
      <c r="M401" t="s">
        <v>51</v>
      </c>
      <c r="N401">
        <v>4</v>
      </c>
      <c r="O401" t="s">
        <v>1404</v>
      </c>
      <c r="P401">
        <v>4</v>
      </c>
      <c r="Q401" t="s">
        <v>1404</v>
      </c>
      <c r="R401" s="2">
        <v>44017.445833333331</v>
      </c>
      <c r="S401" s="2" t="s">
        <v>62</v>
      </c>
      <c r="T401" s="2" t="s">
        <v>42</v>
      </c>
      <c r="U401" s="2" t="s">
        <v>43</v>
      </c>
      <c r="V401" s="2" t="s">
        <v>44</v>
      </c>
      <c r="W401" s="2" t="s">
        <v>44</v>
      </c>
      <c r="X401" s="2" t="s">
        <v>918</v>
      </c>
      <c r="Y401" s="2" t="s">
        <v>43</v>
      </c>
      <c r="Z401" s="2" t="s">
        <v>46</v>
      </c>
      <c r="AA401">
        <v>50</v>
      </c>
      <c r="AB401" t="s">
        <v>1405</v>
      </c>
      <c r="AC401">
        <v>311532</v>
      </c>
      <c r="AD401" t="s">
        <v>1373</v>
      </c>
      <c r="AE401" t="s">
        <v>48</v>
      </c>
    </row>
    <row r="402" spans="1:31" hidden="1" x14ac:dyDescent="0.25">
      <c r="A402" t="s">
        <v>31</v>
      </c>
      <c r="B402" t="s">
        <v>32</v>
      </c>
      <c r="C402" t="s">
        <v>55</v>
      </c>
      <c r="D402">
        <v>35243</v>
      </c>
      <c r="E402" t="s">
        <v>1354</v>
      </c>
      <c r="F402">
        <v>474017</v>
      </c>
      <c r="G402" t="s">
        <v>456</v>
      </c>
      <c r="H402">
        <v>539399</v>
      </c>
      <c r="I402" t="s">
        <v>264</v>
      </c>
      <c r="J402">
        <v>591092</v>
      </c>
      <c r="K402" t="s">
        <v>1406</v>
      </c>
      <c r="L402" t="s">
        <v>1407</v>
      </c>
      <c r="M402" t="s">
        <v>51</v>
      </c>
      <c r="N402">
        <v>1</v>
      </c>
      <c r="O402" t="s">
        <v>816</v>
      </c>
      <c r="P402">
        <v>1</v>
      </c>
      <c r="Q402" t="s">
        <v>816</v>
      </c>
      <c r="R402" s="2">
        <v>44017.445833333331</v>
      </c>
      <c r="S402" s="2" t="s">
        <v>62</v>
      </c>
      <c r="T402" s="2" t="s">
        <v>42</v>
      </c>
      <c r="U402" s="2" t="s">
        <v>43</v>
      </c>
      <c r="V402" s="2" t="s">
        <v>44</v>
      </c>
      <c r="W402" s="2" t="s">
        <v>44</v>
      </c>
      <c r="X402" s="2" t="s">
        <v>918</v>
      </c>
      <c r="Y402" s="2" t="s">
        <v>43</v>
      </c>
      <c r="Z402" s="2" t="s">
        <v>89</v>
      </c>
      <c r="AA402">
        <v>66.67</v>
      </c>
      <c r="AB402" t="s">
        <v>816</v>
      </c>
      <c r="AC402">
        <v>311532</v>
      </c>
      <c r="AD402" t="s">
        <v>1373</v>
      </c>
      <c r="AE402" t="s">
        <v>48</v>
      </c>
    </row>
    <row r="403" spans="1:31" hidden="1" x14ac:dyDescent="0.25">
      <c r="A403" t="s">
        <v>31</v>
      </c>
      <c r="B403" t="s">
        <v>32</v>
      </c>
      <c r="C403" t="s">
        <v>55</v>
      </c>
      <c r="D403">
        <v>35243</v>
      </c>
      <c r="E403" t="s">
        <v>1354</v>
      </c>
      <c r="F403">
        <v>474017</v>
      </c>
      <c r="G403" t="s">
        <v>456</v>
      </c>
      <c r="H403">
        <v>539399</v>
      </c>
      <c r="I403" t="s">
        <v>264</v>
      </c>
      <c r="J403">
        <v>600362</v>
      </c>
      <c r="K403" t="s">
        <v>1408</v>
      </c>
      <c r="L403" t="s">
        <v>1409</v>
      </c>
      <c r="M403" t="s">
        <v>51</v>
      </c>
      <c r="N403">
        <v>2</v>
      </c>
      <c r="O403" t="s">
        <v>1410</v>
      </c>
      <c r="P403">
        <v>3</v>
      </c>
      <c r="Q403" t="s">
        <v>1411</v>
      </c>
      <c r="R403" s="2">
        <v>44017.445833333331</v>
      </c>
      <c r="S403" s="2" t="s">
        <v>62</v>
      </c>
      <c r="T403" s="2" t="s">
        <v>42</v>
      </c>
      <c r="U403" s="2" t="s">
        <v>43</v>
      </c>
      <c r="V403" s="2" t="s">
        <v>44</v>
      </c>
      <c r="W403" s="2" t="s">
        <v>44</v>
      </c>
      <c r="X403" s="2" t="s">
        <v>918</v>
      </c>
      <c r="Y403" s="2" t="s">
        <v>43</v>
      </c>
      <c r="Z403">
        <v>0</v>
      </c>
      <c r="AA403">
        <v>0</v>
      </c>
      <c r="AB403" t="s">
        <v>561</v>
      </c>
      <c r="AC403">
        <v>311532</v>
      </c>
      <c r="AD403" t="s">
        <v>1373</v>
      </c>
      <c r="AE403" t="s">
        <v>48</v>
      </c>
    </row>
    <row r="404" spans="1:31" hidden="1" x14ac:dyDescent="0.25">
      <c r="A404" t="s">
        <v>31</v>
      </c>
      <c r="B404" t="s">
        <v>32</v>
      </c>
      <c r="C404" t="s">
        <v>55</v>
      </c>
      <c r="D404">
        <v>35243</v>
      </c>
      <c r="E404" t="s">
        <v>1354</v>
      </c>
      <c r="F404">
        <v>474017</v>
      </c>
      <c r="G404" t="s">
        <v>456</v>
      </c>
      <c r="H404">
        <v>539399</v>
      </c>
      <c r="I404" t="s">
        <v>264</v>
      </c>
      <c r="J404">
        <v>604514</v>
      </c>
      <c r="K404" t="s">
        <v>919</v>
      </c>
      <c r="L404" t="s">
        <v>1412</v>
      </c>
      <c r="M404" t="s">
        <v>115</v>
      </c>
      <c r="N404">
        <v>1</v>
      </c>
      <c r="O404" t="s">
        <v>145</v>
      </c>
      <c r="P404">
        <v>1</v>
      </c>
      <c r="Q404" t="s">
        <v>145</v>
      </c>
      <c r="R404" s="2">
        <v>44017.445833333331</v>
      </c>
      <c r="S404" s="2" t="s">
        <v>62</v>
      </c>
      <c r="T404" s="2" t="s">
        <v>42</v>
      </c>
      <c r="U404" s="2" t="s">
        <v>43</v>
      </c>
      <c r="V404" s="2" t="s">
        <v>44</v>
      </c>
      <c r="W404" s="2" t="s">
        <v>44</v>
      </c>
      <c r="X404" s="2" t="s">
        <v>918</v>
      </c>
      <c r="Y404" s="2" t="s">
        <v>43</v>
      </c>
      <c r="Z404">
        <v>0</v>
      </c>
      <c r="AA404">
        <v>0</v>
      </c>
      <c r="AB404" t="s">
        <v>145</v>
      </c>
      <c r="AC404">
        <v>539399</v>
      </c>
      <c r="AD404" t="s">
        <v>264</v>
      </c>
      <c r="AE404" t="s">
        <v>48</v>
      </c>
    </row>
    <row r="405" spans="1:31" hidden="1" x14ac:dyDescent="0.25">
      <c r="A405" t="s">
        <v>31</v>
      </c>
      <c r="B405" t="s">
        <v>32</v>
      </c>
      <c r="C405" t="s">
        <v>55</v>
      </c>
      <c r="D405">
        <v>35243</v>
      </c>
      <c r="E405" t="s">
        <v>1354</v>
      </c>
      <c r="F405">
        <v>474017</v>
      </c>
      <c r="G405" t="s">
        <v>456</v>
      </c>
      <c r="H405">
        <v>539399</v>
      </c>
      <c r="I405" t="s">
        <v>264</v>
      </c>
      <c r="J405">
        <v>611807</v>
      </c>
      <c r="K405" t="s">
        <v>1413</v>
      </c>
      <c r="L405" t="s">
        <v>1414</v>
      </c>
      <c r="M405" t="s">
        <v>51</v>
      </c>
      <c r="N405">
        <v>4</v>
      </c>
      <c r="O405" t="s">
        <v>1415</v>
      </c>
      <c r="P405">
        <v>4</v>
      </c>
      <c r="Q405" t="s">
        <v>1415</v>
      </c>
      <c r="R405" s="2">
        <v>44017.445833333331</v>
      </c>
      <c r="S405" s="2" t="s">
        <v>62</v>
      </c>
      <c r="T405" s="2" t="s">
        <v>42</v>
      </c>
      <c r="U405" s="2" t="s">
        <v>43</v>
      </c>
      <c r="V405" s="2" t="s">
        <v>44</v>
      </c>
      <c r="W405" s="2" t="s">
        <v>44</v>
      </c>
      <c r="X405" s="2" t="s">
        <v>918</v>
      </c>
      <c r="Y405" s="2" t="s">
        <v>43</v>
      </c>
      <c r="Z405">
        <v>0</v>
      </c>
      <c r="AA405">
        <v>0</v>
      </c>
      <c r="AB405" t="s">
        <v>561</v>
      </c>
      <c r="AC405">
        <v>311532</v>
      </c>
      <c r="AD405" t="s">
        <v>1373</v>
      </c>
      <c r="AE405" t="s">
        <v>48</v>
      </c>
    </row>
    <row r="406" spans="1:31" hidden="1" x14ac:dyDescent="0.25">
      <c r="A406" t="s">
        <v>31</v>
      </c>
      <c r="B406" t="s">
        <v>32</v>
      </c>
      <c r="C406" t="s">
        <v>55</v>
      </c>
      <c r="D406">
        <v>35243</v>
      </c>
      <c r="E406" t="s">
        <v>1354</v>
      </c>
      <c r="F406">
        <v>474017</v>
      </c>
      <c r="G406" t="s">
        <v>456</v>
      </c>
      <c r="H406">
        <v>539399</v>
      </c>
      <c r="I406" t="s">
        <v>264</v>
      </c>
      <c r="J406">
        <v>613601</v>
      </c>
      <c r="K406" t="s">
        <v>1416</v>
      </c>
      <c r="L406" t="s">
        <v>1417</v>
      </c>
      <c r="M406" t="s">
        <v>39</v>
      </c>
      <c r="N406">
        <v>1</v>
      </c>
      <c r="O406" t="s">
        <v>561</v>
      </c>
      <c r="P406">
        <v>1</v>
      </c>
      <c r="Q406" t="s">
        <v>561</v>
      </c>
      <c r="R406" s="2">
        <v>44017.445833333331</v>
      </c>
      <c r="S406" s="2" t="s">
        <v>62</v>
      </c>
      <c r="T406" s="2" t="s">
        <v>42</v>
      </c>
      <c r="U406" s="2" t="s">
        <v>43</v>
      </c>
      <c r="V406" s="2" t="s">
        <v>44</v>
      </c>
      <c r="W406" s="2" t="s">
        <v>44</v>
      </c>
      <c r="X406" s="2" t="s">
        <v>918</v>
      </c>
      <c r="Y406" s="2" t="s">
        <v>43</v>
      </c>
      <c r="Z406" s="2" t="s">
        <v>46</v>
      </c>
      <c r="AA406">
        <v>33.33</v>
      </c>
      <c r="AB406" t="s">
        <v>561</v>
      </c>
      <c r="AC406">
        <v>268103</v>
      </c>
      <c r="AD406" t="s">
        <v>1370</v>
      </c>
      <c r="AE406" t="s">
        <v>48</v>
      </c>
    </row>
    <row r="407" spans="1:31" hidden="1" x14ac:dyDescent="0.25">
      <c r="A407" t="s">
        <v>31</v>
      </c>
      <c r="B407" t="s">
        <v>32</v>
      </c>
      <c r="C407" t="s">
        <v>55</v>
      </c>
      <c r="D407">
        <v>35243</v>
      </c>
      <c r="E407" t="s">
        <v>1354</v>
      </c>
      <c r="F407">
        <v>474017</v>
      </c>
      <c r="G407" t="s">
        <v>456</v>
      </c>
      <c r="H407">
        <v>539399</v>
      </c>
      <c r="I407" t="s">
        <v>264</v>
      </c>
      <c r="J407">
        <v>630576</v>
      </c>
      <c r="K407" t="s">
        <v>1418</v>
      </c>
      <c r="L407" t="s">
        <v>1419</v>
      </c>
      <c r="M407" t="s">
        <v>51</v>
      </c>
      <c r="N407">
        <v>10</v>
      </c>
      <c r="O407" t="s">
        <v>1420</v>
      </c>
      <c r="P407">
        <v>10</v>
      </c>
      <c r="Q407" t="s">
        <v>1420</v>
      </c>
      <c r="R407" s="2">
        <v>44017.445833333331</v>
      </c>
      <c r="S407" s="2" t="s">
        <v>62</v>
      </c>
      <c r="T407" s="2" t="s">
        <v>42</v>
      </c>
      <c r="U407" s="2" t="s">
        <v>43</v>
      </c>
      <c r="V407" s="2" t="s">
        <v>44</v>
      </c>
      <c r="W407" s="2" t="s">
        <v>44</v>
      </c>
      <c r="X407" s="2" t="s">
        <v>918</v>
      </c>
      <c r="Y407" s="2" t="s">
        <v>43</v>
      </c>
      <c r="Z407" s="2" t="s">
        <v>46</v>
      </c>
      <c r="AA407">
        <v>30</v>
      </c>
      <c r="AB407" t="s">
        <v>107</v>
      </c>
      <c r="AC407">
        <v>311532</v>
      </c>
      <c r="AD407" t="s">
        <v>1373</v>
      </c>
      <c r="AE407" t="s">
        <v>48</v>
      </c>
    </row>
    <row r="408" spans="1:31" hidden="1" x14ac:dyDescent="0.25">
      <c r="A408" t="s">
        <v>31</v>
      </c>
      <c r="B408" t="s">
        <v>32</v>
      </c>
      <c r="C408" t="s">
        <v>55</v>
      </c>
      <c r="D408">
        <v>35243</v>
      </c>
      <c r="E408" t="s">
        <v>1354</v>
      </c>
      <c r="F408">
        <v>474017</v>
      </c>
      <c r="G408" t="s">
        <v>456</v>
      </c>
      <c r="H408">
        <v>539399</v>
      </c>
      <c r="I408" t="s">
        <v>264</v>
      </c>
      <c r="J408">
        <v>645202</v>
      </c>
      <c r="K408" t="s">
        <v>1421</v>
      </c>
      <c r="L408" t="s">
        <v>1422</v>
      </c>
      <c r="M408" t="s">
        <v>39</v>
      </c>
      <c r="N408">
        <v>1</v>
      </c>
      <c r="O408" t="s">
        <v>445</v>
      </c>
      <c r="P408">
        <v>1</v>
      </c>
      <c r="Q408" t="s">
        <v>445</v>
      </c>
      <c r="R408" s="2">
        <v>44017.445833333331</v>
      </c>
      <c r="S408" s="2" t="s">
        <v>62</v>
      </c>
      <c r="T408" s="2" t="s">
        <v>42</v>
      </c>
      <c r="U408" s="2" t="s">
        <v>43</v>
      </c>
      <c r="V408" s="2" t="s">
        <v>44</v>
      </c>
      <c r="W408" s="2" t="s">
        <v>44</v>
      </c>
      <c r="X408" s="2" t="s">
        <v>918</v>
      </c>
      <c r="Y408" s="2" t="s">
        <v>43</v>
      </c>
      <c r="Z408">
        <v>0</v>
      </c>
      <c r="AA408">
        <v>0</v>
      </c>
      <c r="AB408" t="s">
        <v>445</v>
      </c>
      <c r="AC408">
        <v>452585</v>
      </c>
      <c r="AD408" t="s">
        <v>1383</v>
      </c>
      <c r="AE408" t="s">
        <v>48</v>
      </c>
    </row>
    <row r="409" spans="1:31" hidden="1" x14ac:dyDescent="0.25">
      <c r="A409" t="s">
        <v>31</v>
      </c>
      <c r="B409" t="s">
        <v>32</v>
      </c>
      <c r="C409" t="s">
        <v>55</v>
      </c>
      <c r="D409">
        <v>35243</v>
      </c>
      <c r="E409" t="s">
        <v>1354</v>
      </c>
      <c r="F409">
        <v>474017</v>
      </c>
      <c r="G409" t="s">
        <v>456</v>
      </c>
      <c r="H409">
        <v>539399</v>
      </c>
      <c r="I409" t="s">
        <v>264</v>
      </c>
      <c r="J409">
        <v>71751</v>
      </c>
      <c r="K409" t="s">
        <v>1423</v>
      </c>
      <c r="L409" t="s">
        <v>1424</v>
      </c>
      <c r="M409" t="s">
        <v>39</v>
      </c>
      <c r="N409">
        <v>1</v>
      </c>
      <c r="O409" t="s">
        <v>816</v>
      </c>
      <c r="P409">
        <v>1</v>
      </c>
      <c r="Q409" t="s">
        <v>816</v>
      </c>
      <c r="R409" s="2">
        <v>44017.445833333331</v>
      </c>
      <c r="S409" s="2" t="s">
        <v>41</v>
      </c>
      <c r="T409" s="2" t="s">
        <v>96</v>
      </c>
      <c r="U409" s="2" t="s">
        <v>43</v>
      </c>
      <c r="V409" s="2" t="s">
        <v>44</v>
      </c>
      <c r="W409" s="2" t="s">
        <v>44</v>
      </c>
      <c r="X409" s="2" t="s">
        <v>918</v>
      </c>
      <c r="Y409" s="2" t="s">
        <v>43</v>
      </c>
      <c r="Z409">
        <v>0</v>
      </c>
      <c r="AA409">
        <v>0</v>
      </c>
      <c r="AB409" t="s">
        <v>816</v>
      </c>
      <c r="AC409">
        <v>247087</v>
      </c>
      <c r="AD409" t="s">
        <v>1425</v>
      </c>
      <c r="AE409" t="s">
        <v>48</v>
      </c>
    </row>
    <row r="410" spans="1:31" hidden="1" x14ac:dyDescent="0.25">
      <c r="A410" t="s">
        <v>31</v>
      </c>
      <c r="B410" t="s">
        <v>32</v>
      </c>
      <c r="C410" t="s">
        <v>55</v>
      </c>
      <c r="D410">
        <v>35243</v>
      </c>
      <c r="E410" t="s">
        <v>1354</v>
      </c>
      <c r="F410">
        <v>474017</v>
      </c>
      <c r="G410" t="s">
        <v>456</v>
      </c>
      <c r="H410">
        <v>539399</v>
      </c>
      <c r="I410" t="s">
        <v>264</v>
      </c>
      <c r="J410">
        <v>78212</v>
      </c>
      <c r="K410" t="s">
        <v>1426</v>
      </c>
      <c r="L410" t="s">
        <v>1427</v>
      </c>
      <c r="M410" t="s">
        <v>51</v>
      </c>
      <c r="N410">
        <v>1</v>
      </c>
      <c r="O410" t="s">
        <v>816</v>
      </c>
      <c r="P410">
        <v>1</v>
      </c>
      <c r="Q410" t="s">
        <v>816</v>
      </c>
      <c r="R410" s="2">
        <v>44017.445833333331</v>
      </c>
      <c r="S410" s="2" t="s">
        <v>62</v>
      </c>
      <c r="T410" s="2" t="s">
        <v>1428</v>
      </c>
      <c r="U410" s="2" t="s">
        <v>43</v>
      </c>
      <c r="V410" s="2" t="s">
        <v>44</v>
      </c>
      <c r="W410" s="2" t="s">
        <v>44</v>
      </c>
      <c r="X410" s="2" t="s">
        <v>918</v>
      </c>
      <c r="Y410" s="2" t="s">
        <v>44</v>
      </c>
      <c r="AC410">
        <v>268103</v>
      </c>
      <c r="AD410" t="s">
        <v>1370</v>
      </c>
      <c r="AE410" t="s">
        <v>48</v>
      </c>
    </row>
    <row r="411" spans="1:31" hidden="1" x14ac:dyDescent="0.25">
      <c r="A411" t="s">
        <v>31</v>
      </c>
      <c r="B411" t="s">
        <v>32</v>
      </c>
      <c r="C411" t="s">
        <v>797</v>
      </c>
      <c r="D411">
        <v>40735</v>
      </c>
      <c r="E411" t="s">
        <v>1429</v>
      </c>
      <c r="F411">
        <v>453381</v>
      </c>
      <c r="G411" t="s">
        <v>1430</v>
      </c>
      <c r="H411">
        <v>640510</v>
      </c>
      <c r="I411" t="s">
        <v>876</v>
      </c>
      <c r="J411">
        <v>366974</v>
      </c>
      <c r="K411" t="s">
        <v>1431</v>
      </c>
      <c r="L411" t="s">
        <v>1432</v>
      </c>
      <c r="M411" t="s">
        <v>115</v>
      </c>
      <c r="N411">
        <v>1</v>
      </c>
      <c r="O411" t="s">
        <v>40</v>
      </c>
      <c r="P411">
        <v>1</v>
      </c>
      <c r="Q411" t="s">
        <v>40</v>
      </c>
      <c r="R411" s="2">
        <v>44017.445833333331</v>
      </c>
      <c r="S411" s="2" t="s">
        <v>41</v>
      </c>
      <c r="T411" s="2" t="s">
        <v>42</v>
      </c>
      <c r="U411" s="2" t="s">
        <v>43</v>
      </c>
      <c r="V411" s="2" t="s">
        <v>44</v>
      </c>
      <c r="W411" s="2" t="s">
        <v>44</v>
      </c>
      <c r="X411" s="2" t="s">
        <v>1429</v>
      </c>
      <c r="Y411" s="2" t="s">
        <v>43</v>
      </c>
      <c r="Z411" s="2" t="s">
        <v>186</v>
      </c>
      <c r="AA411">
        <v>16.670000000000002</v>
      </c>
      <c r="AB411" t="s">
        <v>40</v>
      </c>
      <c r="AC411">
        <v>46010</v>
      </c>
      <c r="AD411" t="s">
        <v>1433</v>
      </c>
      <c r="AE411" t="s">
        <v>48</v>
      </c>
    </row>
    <row r="412" spans="1:31" hidden="1" x14ac:dyDescent="0.25">
      <c r="A412" t="s">
        <v>31</v>
      </c>
      <c r="B412" t="s">
        <v>32</v>
      </c>
      <c r="C412" t="s">
        <v>797</v>
      </c>
      <c r="D412">
        <v>40735</v>
      </c>
      <c r="E412" t="s">
        <v>1429</v>
      </c>
      <c r="F412">
        <v>453381</v>
      </c>
      <c r="G412" t="s">
        <v>1430</v>
      </c>
      <c r="H412">
        <v>640510</v>
      </c>
      <c r="I412" t="s">
        <v>876</v>
      </c>
      <c r="J412">
        <v>46010</v>
      </c>
      <c r="K412" t="s">
        <v>1434</v>
      </c>
      <c r="L412" t="s">
        <v>1435</v>
      </c>
      <c r="M412" t="s">
        <v>172</v>
      </c>
      <c r="N412">
        <v>4</v>
      </c>
      <c r="O412" t="s">
        <v>1436</v>
      </c>
      <c r="P412">
        <v>4</v>
      </c>
      <c r="Q412" t="s">
        <v>1436</v>
      </c>
      <c r="R412" s="2">
        <v>44017.445833333331</v>
      </c>
      <c r="S412" s="2" t="s">
        <v>41</v>
      </c>
      <c r="T412" s="2" t="s">
        <v>42</v>
      </c>
      <c r="U412" s="2" t="s">
        <v>43</v>
      </c>
      <c r="V412" s="2" t="s">
        <v>44</v>
      </c>
      <c r="W412" s="2" t="s">
        <v>44</v>
      </c>
      <c r="X412" s="2" t="s">
        <v>1429</v>
      </c>
      <c r="Y412" s="2" t="s">
        <v>43</v>
      </c>
      <c r="Z412">
        <v>100</v>
      </c>
      <c r="AA412">
        <v>100</v>
      </c>
      <c r="AB412" t="s">
        <v>118</v>
      </c>
      <c r="AC412">
        <v>209119</v>
      </c>
      <c r="AD412" t="s">
        <v>1437</v>
      </c>
      <c r="AE412" t="s">
        <v>48</v>
      </c>
    </row>
    <row r="413" spans="1:31" hidden="1" x14ac:dyDescent="0.25">
      <c r="A413" t="s">
        <v>31</v>
      </c>
      <c r="B413" t="s">
        <v>32</v>
      </c>
      <c r="C413" t="s">
        <v>797</v>
      </c>
      <c r="D413">
        <v>40751</v>
      </c>
      <c r="E413" t="s">
        <v>1438</v>
      </c>
      <c r="F413">
        <v>453381</v>
      </c>
      <c r="G413" t="s">
        <v>1430</v>
      </c>
      <c r="H413">
        <v>241439</v>
      </c>
      <c r="I413" t="s">
        <v>1439</v>
      </c>
      <c r="J413">
        <v>684866</v>
      </c>
      <c r="K413" t="s">
        <v>1440</v>
      </c>
      <c r="L413" t="s">
        <v>1441</v>
      </c>
      <c r="M413" t="s">
        <v>115</v>
      </c>
      <c r="N413">
        <v>0</v>
      </c>
      <c r="P413">
        <v>0</v>
      </c>
      <c r="R413" s="2">
        <v>44017.445833333331</v>
      </c>
      <c r="S413" s="2" t="s">
        <v>62</v>
      </c>
      <c r="T413" s="2" t="s">
        <v>42</v>
      </c>
      <c r="U413" s="2" t="s">
        <v>44</v>
      </c>
      <c r="V413" s="2" t="s">
        <v>44</v>
      </c>
      <c r="W413" s="2" t="s">
        <v>44</v>
      </c>
      <c r="X413" s="2" t="s">
        <v>1442</v>
      </c>
      <c r="Y413" s="2" t="s">
        <v>44</v>
      </c>
      <c r="AC413">
        <v>44858</v>
      </c>
      <c r="AD413" t="s">
        <v>1443</v>
      </c>
      <c r="AE413" t="s">
        <v>48</v>
      </c>
    </row>
    <row r="414" spans="1:31" hidden="1" x14ac:dyDescent="0.25">
      <c r="A414" t="s">
        <v>31</v>
      </c>
      <c r="B414" t="s">
        <v>32</v>
      </c>
      <c r="C414" t="s">
        <v>797</v>
      </c>
      <c r="D414">
        <v>40751</v>
      </c>
      <c r="E414" t="s">
        <v>1438</v>
      </c>
      <c r="F414">
        <v>453381</v>
      </c>
      <c r="G414" t="s">
        <v>1430</v>
      </c>
      <c r="H414">
        <v>241439</v>
      </c>
      <c r="I414" t="s">
        <v>1439</v>
      </c>
      <c r="J414">
        <v>685197</v>
      </c>
      <c r="K414" t="s">
        <v>1444</v>
      </c>
      <c r="L414" t="s">
        <v>1445</v>
      </c>
      <c r="M414" t="s">
        <v>115</v>
      </c>
      <c r="N414">
        <v>0</v>
      </c>
      <c r="P414">
        <v>0</v>
      </c>
      <c r="R414" s="2">
        <v>44017.445833333331</v>
      </c>
      <c r="S414" s="2" t="s">
        <v>62</v>
      </c>
      <c r="T414" s="2" t="s">
        <v>42</v>
      </c>
      <c r="U414" s="2" t="s">
        <v>44</v>
      </c>
      <c r="V414" s="2" t="s">
        <v>44</v>
      </c>
      <c r="W414" s="2" t="s">
        <v>44</v>
      </c>
      <c r="X414" s="2" t="s">
        <v>1442</v>
      </c>
      <c r="Y414" s="2" t="s">
        <v>44</v>
      </c>
      <c r="AC414">
        <v>367758</v>
      </c>
      <c r="AD414" t="s">
        <v>1446</v>
      </c>
      <c r="AE414" t="s">
        <v>48</v>
      </c>
    </row>
    <row r="415" spans="1:31" hidden="1" x14ac:dyDescent="0.25">
      <c r="A415" t="s">
        <v>31</v>
      </c>
      <c r="B415" t="s">
        <v>32</v>
      </c>
      <c r="C415" t="s">
        <v>797</v>
      </c>
      <c r="D415">
        <v>40751</v>
      </c>
      <c r="E415" t="s">
        <v>1438</v>
      </c>
      <c r="F415">
        <v>453381</v>
      </c>
      <c r="G415" t="s">
        <v>1430</v>
      </c>
      <c r="H415">
        <v>241439</v>
      </c>
      <c r="I415" t="s">
        <v>1439</v>
      </c>
      <c r="J415">
        <v>202423</v>
      </c>
      <c r="K415" t="s">
        <v>1447</v>
      </c>
      <c r="L415" t="s">
        <v>1448</v>
      </c>
      <c r="M415" t="s">
        <v>115</v>
      </c>
      <c r="N415">
        <v>7</v>
      </c>
      <c r="O415" t="s">
        <v>1449</v>
      </c>
      <c r="P415">
        <v>7</v>
      </c>
      <c r="Q415" t="s">
        <v>1449</v>
      </c>
      <c r="R415" s="2">
        <v>44017.445833333331</v>
      </c>
      <c r="S415" s="2" t="s">
        <v>62</v>
      </c>
      <c r="T415" s="2" t="s">
        <v>42</v>
      </c>
      <c r="U415" s="2" t="s">
        <v>43</v>
      </c>
      <c r="V415" s="2" t="s">
        <v>44</v>
      </c>
      <c r="W415" s="2" t="s">
        <v>44</v>
      </c>
      <c r="X415" s="2" t="s">
        <v>1442</v>
      </c>
      <c r="Y415" s="2" t="s">
        <v>43</v>
      </c>
      <c r="Z415">
        <v>0</v>
      </c>
      <c r="AA415">
        <v>0</v>
      </c>
      <c r="AB415" t="s">
        <v>1450</v>
      </c>
      <c r="AC415">
        <v>200869</v>
      </c>
      <c r="AD415" t="s">
        <v>1451</v>
      </c>
      <c r="AE415" t="s">
        <v>48</v>
      </c>
    </row>
    <row r="416" spans="1:31" hidden="1" x14ac:dyDescent="0.25">
      <c r="A416" t="s">
        <v>31</v>
      </c>
      <c r="B416" t="s">
        <v>32</v>
      </c>
      <c r="C416" t="s">
        <v>797</v>
      </c>
      <c r="D416">
        <v>40751</v>
      </c>
      <c r="E416" t="s">
        <v>1438</v>
      </c>
      <c r="F416">
        <v>453381</v>
      </c>
      <c r="G416" t="s">
        <v>1430</v>
      </c>
      <c r="H416">
        <v>241439</v>
      </c>
      <c r="I416" t="s">
        <v>1439</v>
      </c>
      <c r="J416">
        <v>213407</v>
      </c>
      <c r="K416" t="s">
        <v>1452</v>
      </c>
      <c r="L416" t="s">
        <v>1453</v>
      </c>
      <c r="M416" t="s">
        <v>172</v>
      </c>
      <c r="N416">
        <v>1</v>
      </c>
      <c r="O416" t="s">
        <v>1454</v>
      </c>
      <c r="P416">
        <v>1</v>
      </c>
      <c r="Q416" t="s">
        <v>1454</v>
      </c>
      <c r="R416" s="2">
        <v>44017.445833333331</v>
      </c>
      <c r="S416" s="2" t="s">
        <v>41</v>
      </c>
      <c r="T416" s="2" t="s">
        <v>42</v>
      </c>
      <c r="U416" s="2" t="s">
        <v>43</v>
      </c>
      <c r="V416" s="2" t="s">
        <v>44</v>
      </c>
      <c r="W416" s="2" t="s">
        <v>44</v>
      </c>
      <c r="X416" s="2" t="s">
        <v>1442</v>
      </c>
      <c r="Y416" s="2" t="s">
        <v>43</v>
      </c>
      <c r="Z416">
        <v>0</v>
      </c>
      <c r="AA416">
        <v>0</v>
      </c>
      <c r="AB416" t="s">
        <v>1454</v>
      </c>
      <c r="AC416">
        <v>200869</v>
      </c>
      <c r="AD416" t="s">
        <v>1451</v>
      </c>
      <c r="AE416" t="s">
        <v>48</v>
      </c>
    </row>
    <row r="417" spans="1:31" hidden="1" x14ac:dyDescent="0.25">
      <c r="A417" t="s">
        <v>31</v>
      </c>
      <c r="B417" t="s">
        <v>32</v>
      </c>
      <c r="C417" t="s">
        <v>797</v>
      </c>
      <c r="D417">
        <v>40751</v>
      </c>
      <c r="E417" t="s">
        <v>1438</v>
      </c>
      <c r="F417">
        <v>453381</v>
      </c>
      <c r="G417" t="s">
        <v>1430</v>
      </c>
      <c r="H417">
        <v>241439</v>
      </c>
      <c r="I417" t="s">
        <v>1439</v>
      </c>
      <c r="J417">
        <v>290941</v>
      </c>
      <c r="K417" t="s">
        <v>1455</v>
      </c>
      <c r="L417" t="s">
        <v>1456</v>
      </c>
      <c r="M417" t="s">
        <v>72</v>
      </c>
      <c r="N417">
        <v>3</v>
      </c>
      <c r="O417" t="s">
        <v>1457</v>
      </c>
      <c r="P417">
        <v>3</v>
      </c>
      <c r="Q417" t="s">
        <v>1457</v>
      </c>
      <c r="R417" s="2">
        <v>44017.445833333331</v>
      </c>
      <c r="S417" s="2" t="s">
        <v>62</v>
      </c>
      <c r="T417" s="2" t="s">
        <v>75</v>
      </c>
      <c r="U417" s="2" t="s">
        <v>43</v>
      </c>
      <c r="V417" s="2" t="s">
        <v>44</v>
      </c>
      <c r="W417" s="2" t="s">
        <v>44</v>
      </c>
      <c r="X417" s="2" t="s">
        <v>1442</v>
      </c>
      <c r="Y417" s="2" t="s">
        <v>43</v>
      </c>
      <c r="Z417" s="2" t="s">
        <v>186</v>
      </c>
      <c r="AA417">
        <v>10</v>
      </c>
      <c r="AB417" t="s">
        <v>1458</v>
      </c>
      <c r="AC417">
        <v>326898</v>
      </c>
      <c r="AD417" t="s">
        <v>1459</v>
      </c>
      <c r="AE417" t="s">
        <v>48</v>
      </c>
    </row>
    <row r="418" spans="1:31" hidden="1" x14ac:dyDescent="0.25">
      <c r="A418" t="s">
        <v>31</v>
      </c>
      <c r="B418" t="s">
        <v>32</v>
      </c>
      <c r="C418" t="s">
        <v>797</v>
      </c>
      <c r="D418">
        <v>40751</v>
      </c>
      <c r="E418" t="s">
        <v>1438</v>
      </c>
      <c r="F418">
        <v>453381</v>
      </c>
      <c r="G418" t="s">
        <v>1430</v>
      </c>
      <c r="H418">
        <v>241439</v>
      </c>
      <c r="I418" t="s">
        <v>1439</v>
      </c>
      <c r="J418">
        <v>31766</v>
      </c>
      <c r="K418" t="s">
        <v>1460</v>
      </c>
      <c r="L418" t="s">
        <v>1461</v>
      </c>
      <c r="M418" t="s">
        <v>115</v>
      </c>
      <c r="N418">
        <v>1</v>
      </c>
      <c r="O418" t="s">
        <v>1021</v>
      </c>
      <c r="P418">
        <v>1</v>
      </c>
      <c r="Q418" t="s">
        <v>1021</v>
      </c>
      <c r="R418" s="2">
        <v>44017.445833333331</v>
      </c>
      <c r="S418" s="2" t="s">
        <v>41</v>
      </c>
      <c r="T418" s="2" t="s">
        <v>42</v>
      </c>
      <c r="U418" s="2" t="s">
        <v>43</v>
      </c>
      <c r="V418" s="2" t="s">
        <v>44</v>
      </c>
      <c r="W418" s="2" t="s">
        <v>44</v>
      </c>
      <c r="X418" s="2" t="s">
        <v>1442</v>
      </c>
      <c r="Y418" s="2" t="s">
        <v>43</v>
      </c>
      <c r="Z418">
        <v>100</v>
      </c>
      <c r="AA418">
        <v>100</v>
      </c>
      <c r="AB418" t="s">
        <v>1021</v>
      </c>
      <c r="AC418">
        <v>312964</v>
      </c>
      <c r="AD418" t="s">
        <v>1462</v>
      </c>
      <c r="AE418" t="s">
        <v>48</v>
      </c>
    </row>
    <row r="419" spans="1:31" hidden="1" x14ac:dyDescent="0.25">
      <c r="A419" t="s">
        <v>31</v>
      </c>
      <c r="B419" t="s">
        <v>32</v>
      </c>
      <c r="C419" t="s">
        <v>797</v>
      </c>
      <c r="D419">
        <v>40751</v>
      </c>
      <c r="E419" t="s">
        <v>1438</v>
      </c>
      <c r="F419">
        <v>453381</v>
      </c>
      <c r="G419" t="s">
        <v>1430</v>
      </c>
      <c r="H419">
        <v>241439</v>
      </c>
      <c r="I419" t="s">
        <v>1439</v>
      </c>
      <c r="J419">
        <v>375006</v>
      </c>
      <c r="K419" t="s">
        <v>1463</v>
      </c>
      <c r="L419" t="s">
        <v>1464</v>
      </c>
      <c r="M419" t="s">
        <v>172</v>
      </c>
      <c r="N419">
        <v>1</v>
      </c>
      <c r="O419" t="s">
        <v>118</v>
      </c>
      <c r="P419">
        <v>1</v>
      </c>
      <c r="Q419" t="s">
        <v>118</v>
      </c>
      <c r="R419" s="2">
        <v>44017.445833333331</v>
      </c>
      <c r="S419" s="2" t="s">
        <v>62</v>
      </c>
      <c r="T419" s="2" t="s">
        <v>42</v>
      </c>
      <c r="U419" s="2" t="s">
        <v>43</v>
      </c>
      <c r="V419" s="2" t="s">
        <v>44</v>
      </c>
      <c r="W419" s="2" t="s">
        <v>44</v>
      </c>
      <c r="X419" s="2" t="s">
        <v>1442</v>
      </c>
      <c r="Y419" s="2" t="s">
        <v>43</v>
      </c>
      <c r="Z419" s="2" t="s">
        <v>186</v>
      </c>
      <c r="AA419">
        <v>20</v>
      </c>
      <c r="AB419" t="s">
        <v>118</v>
      </c>
      <c r="AC419">
        <v>366738</v>
      </c>
      <c r="AD419" t="s">
        <v>1465</v>
      </c>
      <c r="AE419" t="s">
        <v>48</v>
      </c>
    </row>
    <row r="420" spans="1:31" hidden="1" x14ac:dyDescent="0.25">
      <c r="A420" t="s">
        <v>31</v>
      </c>
      <c r="B420" t="s">
        <v>32</v>
      </c>
      <c r="C420" t="s">
        <v>797</v>
      </c>
      <c r="D420">
        <v>40751</v>
      </c>
      <c r="E420" t="s">
        <v>1438</v>
      </c>
      <c r="F420">
        <v>453381</v>
      </c>
      <c r="G420" t="s">
        <v>1430</v>
      </c>
      <c r="H420">
        <v>241439</v>
      </c>
      <c r="I420" t="s">
        <v>1439</v>
      </c>
      <c r="J420">
        <v>544374</v>
      </c>
      <c r="K420" t="s">
        <v>1466</v>
      </c>
      <c r="L420" t="s">
        <v>1467</v>
      </c>
      <c r="M420" t="s">
        <v>115</v>
      </c>
      <c r="N420">
        <v>2</v>
      </c>
      <c r="O420" t="s">
        <v>1468</v>
      </c>
      <c r="P420">
        <v>2</v>
      </c>
      <c r="Q420" t="s">
        <v>1468</v>
      </c>
      <c r="R420" s="2">
        <v>44017.445833333331</v>
      </c>
      <c r="S420" s="2" t="s">
        <v>62</v>
      </c>
      <c r="T420" s="2" t="s">
        <v>42</v>
      </c>
      <c r="U420" s="2" t="s">
        <v>43</v>
      </c>
      <c r="V420" s="2" t="s">
        <v>44</v>
      </c>
      <c r="W420" s="2" t="s">
        <v>44</v>
      </c>
      <c r="X420" s="2" t="s">
        <v>1442</v>
      </c>
      <c r="Y420" s="2" t="s">
        <v>43</v>
      </c>
      <c r="Z420" s="2" t="s">
        <v>89</v>
      </c>
      <c r="AA420">
        <v>66.67</v>
      </c>
      <c r="AB420" t="s">
        <v>1021</v>
      </c>
      <c r="AC420">
        <v>504849</v>
      </c>
      <c r="AD420" t="s">
        <v>1469</v>
      </c>
      <c r="AE420" t="s">
        <v>48</v>
      </c>
    </row>
    <row r="421" spans="1:31" hidden="1" x14ac:dyDescent="0.25">
      <c r="A421" t="s">
        <v>31</v>
      </c>
      <c r="B421" t="s">
        <v>32</v>
      </c>
      <c r="C421" t="s">
        <v>797</v>
      </c>
      <c r="D421">
        <v>40751</v>
      </c>
      <c r="E421" t="s">
        <v>1438</v>
      </c>
      <c r="F421">
        <v>453381</v>
      </c>
      <c r="G421" t="s">
        <v>1430</v>
      </c>
      <c r="H421">
        <v>241439</v>
      </c>
      <c r="I421" t="s">
        <v>1439</v>
      </c>
      <c r="J421">
        <v>545913</v>
      </c>
      <c r="K421" t="s">
        <v>1470</v>
      </c>
      <c r="L421" t="s">
        <v>1471</v>
      </c>
      <c r="M421" t="s">
        <v>51</v>
      </c>
      <c r="N421">
        <v>1</v>
      </c>
      <c r="O421" t="s">
        <v>1472</v>
      </c>
      <c r="P421">
        <v>1</v>
      </c>
      <c r="Q421" t="s">
        <v>1472</v>
      </c>
      <c r="R421" s="2">
        <v>44017.445833333331</v>
      </c>
      <c r="S421" s="2" t="s">
        <v>62</v>
      </c>
      <c r="T421" s="2" t="s">
        <v>42</v>
      </c>
      <c r="U421" s="2" t="s">
        <v>43</v>
      </c>
      <c r="V421" s="2" t="s">
        <v>44</v>
      </c>
      <c r="W421" s="2" t="s">
        <v>44</v>
      </c>
      <c r="X421" s="2" t="s">
        <v>1442</v>
      </c>
      <c r="Y421" s="2" t="s">
        <v>43</v>
      </c>
      <c r="Z421" s="2" t="s">
        <v>186</v>
      </c>
      <c r="AA421">
        <v>8.33</v>
      </c>
      <c r="AB421" t="s">
        <v>1472</v>
      </c>
      <c r="AC421">
        <v>310429</v>
      </c>
      <c r="AD421" t="s">
        <v>1473</v>
      </c>
      <c r="AE421" t="s">
        <v>48</v>
      </c>
    </row>
    <row r="422" spans="1:31" hidden="1" x14ac:dyDescent="0.25">
      <c r="A422" t="s">
        <v>31</v>
      </c>
      <c r="B422" t="s">
        <v>32</v>
      </c>
      <c r="C422" t="s">
        <v>797</v>
      </c>
      <c r="D422">
        <v>40751</v>
      </c>
      <c r="E422" t="s">
        <v>1438</v>
      </c>
      <c r="F422">
        <v>453381</v>
      </c>
      <c r="G422" t="s">
        <v>1430</v>
      </c>
      <c r="H422">
        <v>241439</v>
      </c>
      <c r="I422" t="s">
        <v>1439</v>
      </c>
      <c r="J422">
        <v>594416</v>
      </c>
      <c r="K422" t="s">
        <v>1474</v>
      </c>
      <c r="L422" t="s">
        <v>1475</v>
      </c>
      <c r="M422" t="s">
        <v>39</v>
      </c>
      <c r="N422">
        <v>0</v>
      </c>
      <c r="P422">
        <v>0</v>
      </c>
      <c r="R422" s="2">
        <v>44017.445833333331</v>
      </c>
      <c r="S422" s="2" t="s">
        <v>62</v>
      </c>
      <c r="T422" s="2" t="s">
        <v>42</v>
      </c>
      <c r="U422" s="2" t="s">
        <v>44</v>
      </c>
      <c r="V422" s="2" t="s">
        <v>44</v>
      </c>
      <c r="W422" s="2" t="s">
        <v>44</v>
      </c>
      <c r="X422" s="2" t="s">
        <v>1442</v>
      </c>
      <c r="Y422" s="2" t="s">
        <v>44</v>
      </c>
      <c r="AC422">
        <v>546387</v>
      </c>
      <c r="AD422" t="s">
        <v>1476</v>
      </c>
      <c r="AE422" t="s">
        <v>48</v>
      </c>
    </row>
    <row r="423" spans="1:31" hidden="1" x14ac:dyDescent="0.25">
      <c r="A423" t="s">
        <v>31</v>
      </c>
      <c r="B423" t="s">
        <v>32</v>
      </c>
      <c r="C423" t="s">
        <v>797</v>
      </c>
      <c r="D423">
        <v>40751</v>
      </c>
      <c r="E423" t="s">
        <v>1438</v>
      </c>
      <c r="F423">
        <v>453381</v>
      </c>
      <c r="G423" t="s">
        <v>1430</v>
      </c>
      <c r="H423">
        <v>241439</v>
      </c>
      <c r="I423" t="s">
        <v>1439</v>
      </c>
      <c r="J423">
        <v>620642</v>
      </c>
      <c r="K423" t="s">
        <v>1477</v>
      </c>
      <c r="L423" t="s">
        <v>1478</v>
      </c>
      <c r="M423" t="s">
        <v>51</v>
      </c>
      <c r="N423">
        <v>2</v>
      </c>
      <c r="O423" t="s">
        <v>1479</v>
      </c>
      <c r="P423">
        <v>2</v>
      </c>
      <c r="Q423" t="s">
        <v>1479</v>
      </c>
      <c r="R423" s="2">
        <v>44017.445833333331</v>
      </c>
      <c r="S423" s="2" t="s">
        <v>62</v>
      </c>
      <c r="T423" s="2" t="s">
        <v>42</v>
      </c>
      <c r="U423" s="2" t="s">
        <v>43</v>
      </c>
      <c r="V423" s="2" t="s">
        <v>44</v>
      </c>
      <c r="W423" s="2" t="s">
        <v>44</v>
      </c>
      <c r="X423" s="2" t="s">
        <v>1442</v>
      </c>
      <c r="Y423" s="2" t="s">
        <v>43</v>
      </c>
      <c r="Z423" s="2" t="s">
        <v>186</v>
      </c>
      <c r="AA423">
        <v>9.09</v>
      </c>
      <c r="AB423" t="s">
        <v>1480</v>
      </c>
      <c r="AC423">
        <v>42055</v>
      </c>
      <c r="AD423" t="s">
        <v>1481</v>
      </c>
      <c r="AE423" t="s">
        <v>48</v>
      </c>
    </row>
    <row r="424" spans="1:31" hidden="1" x14ac:dyDescent="0.25">
      <c r="A424" t="s">
        <v>31</v>
      </c>
      <c r="B424" t="s">
        <v>32</v>
      </c>
      <c r="C424" t="s">
        <v>797</v>
      </c>
      <c r="D424">
        <v>40751</v>
      </c>
      <c r="E424" t="s">
        <v>1438</v>
      </c>
      <c r="F424">
        <v>453381</v>
      </c>
      <c r="G424" t="s">
        <v>1430</v>
      </c>
      <c r="H424">
        <v>241439</v>
      </c>
      <c r="I424" t="s">
        <v>1439</v>
      </c>
      <c r="J424">
        <v>629223</v>
      </c>
      <c r="K424" t="s">
        <v>1482</v>
      </c>
      <c r="L424" t="s">
        <v>1483</v>
      </c>
      <c r="M424" t="s">
        <v>51</v>
      </c>
      <c r="N424">
        <v>1</v>
      </c>
      <c r="O424" t="s">
        <v>1484</v>
      </c>
      <c r="P424">
        <v>1</v>
      </c>
      <c r="Q424" t="s">
        <v>1484</v>
      </c>
      <c r="R424" s="2">
        <v>44017.445833333331</v>
      </c>
      <c r="S424" s="2" t="s">
        <v>62</v>
      </c>
      <c r="T424" s="2" t="s">
        <v>42</v>
      </c>
      <c r="U424" s="2" t="s">
        <v>43</v>
      </c>
      <c r="V424" s="2" t="s">
        <v>44</v>
      </c>
      <c r="W424" s="2" t="s">
        <v>44</v>
      </c>
      <c r="X424" s="2" t="s">
        <v>1442</v>
      </c>
      <c r="Y424" s="2" t="s">
        <v>44</v>
      </c>
      <c r="AC424">
        <v>31766</v>
      </c>
      <c r="AD424" t="s">
        <v>1460</v>
      </c>
      <c r="AE424" t="s">
        <v>48</v>
      </c>
    </row>
    <row r="425" spans="1:31" hidden="1" x14ac:dyDescent="0.25">
      <c r="A425" t="s">
        <v>31</v>
      </c>
      <c r="B425" t="s">
        <v>32</v>
      </c>
      <c r="C425" t="s">
        <v>797</v>
      </c>
      <c r="D425">
        <v>40751</v>
      </c>
      <c r="E425" t="s">
        <v>1438</v>
      </c>
      <c r="F425">
        <v>453381</v>
      </c>
      <c r="G425" t="s">
        <v>1430</v>
      </c>
      <c r="H425">
        <v>241439</v>
      </c>
      <c r="I425" t="s">
        <v>1439</v>
      </c>
      <c r="J425">
        <v>651846</v>
      </c>
      <c r="K425" t="s">
        <v>1485</v>
      </c>
      <c r="L425" t="s">
        <v>1486</v>
      </c>
      <c r="M425" t="s">
        <v>51</v>
      </c>
      <c r="N425">
        <v>0</v>
      </c>
      <c r="P425">
        <v>2</v>
      </c>
      <c r="Q425" t="s">
        <v>1487</v>
      </c>
      <c r="R425" s="2">
        <v>44017.445833333331</v>
      </c>
      <c r="S425" s="2" t="s">
        <v>62</v>
      </c>
      <c r="T425" s="2" t="s">
        <v>42</v>
      </c>
      <c r="U425" s="2" t="s">
        <v>44</v>
      </c>
      <c r="V425" s="2" t="s">
        <v>44</v>
      </c>
      <c r="W425" s="2" t="s">
        <v>44</v>
      </c>
      <c r="X425" s="2" t="s">
        <v>1442</v>
      </c>
      <c r="Y425" s="2" t="s">
        <v>44</v>
      </c>
      <c r="AC425">
        <v>438439</v>
      </c>
      <c r="AD425" t="s">
        <v>1488</v>
      </c>
      <c r="AE425" t="s">
        <v>48</v>
      </c>
    </row>
    <row r="426" spans="1:31" hidden="1" x14ac:dyDescent="0.25">
      <c r="A426" t="s">
        <v>31</v>
      </c>
      <c r="B426" t="s">
        <v>32</v>
      </c>
      <c r="C426" t="s">
        <v>797</v>
      </c>
      <c r="D426">
        <v>40751</v>
      </c>
      <c r="E426" t="s">
        <v>1438</v>
      </c>
      <c r="F426">
        <v>453381</v>
      </c>
      <c r="G426" t="s">
        <v>1430</v>
      </c>
      <c r="H426">
        <v>241439</v>
      </c>
      <c r="I426" t="s">
        <v>1439</v>
      </c>
      <c r="J426">
        <v>659964</v>
      </c>
      <c r="K426" t="s">
        <v>1489</v>
      </c>
      <c r="L426" t="s">
        <v>1490</v>
      </c>
      <c r="M426" t="s">
        <v>51</v>
      </c>
      <c r="N426">
        <v>0</v>
      </c>
      <c r="P426">
        <v>1</v>
      </c>
      <c r="Q426" t="s">
        <v>1491</v>
      </c>
      <c r="R426" s="2">
        <v>44017.445833333331</v>
      </c>
      <c r="S426" s="2" t="s">
        <v>62</v>
      </c>
      <c r="T426" s="2" t="s">
        <v>42</v>
      </c>
      <c r="U426" s="2" t="s">
        <v>44</v>
      </c>
      <c r="V426" s="2" t="s">
        <v>44</v>
      </c>
      <c r="W426" s="2" t="s">
        <v>44</v>
      </c>
      <c r="X426" s="2" t="s">
        <v>1442</v>
      </c>
      <c r="Y426" s="2" t="s">
        <v>44</v>
      </c>
      <c r="AC426">
        <v>31766</v>
      </c>
      <c r="AD426" t="s">
        <v>1460</v>
      </c>
      <c r="AE426" t="s">
        <v>48</v>
      </c>
    </row>
    <row r="427" spans="1:31" hidden="1" x14ac:dyDescent="0.25">
      <c r="A427" t="s">
        <v>31</v>
      </c>
      <c r="B427" t="s">
        <v>466</v>
      </c>
      <c r="C427" t="s">
        <v>586</v>
      </c>
      <c r="D427">
        <v>40761</v>
      </c>
      <c r="E427" t="s">
        <v>1492</v>
      </c>
      <c r="F427">
        <v>243852</v>
      </c>
      <c r="G427" t="s">
        <v>1493</v>
      </c>
      <c r="H427">
        <v>203995</v>
      </c>
      <c r="I427" t="s">
        <v>589</v>
      </c>
      <c r="J427">
        <v>243852</v>
      </c>
      <c r="K427" t="s">
        <v>1493</v>
      </c>
      <c r="L427" t="s">
        <v>1494</v>
      </c>
      <c r="M427" t="s">
        <v>115</v>
      </c>
      <c r="N427">
        <v>2</v>
      </c>
      <c r="O427" t="s">
        <v>116</v>
      </c>
      <c r="P427">
        <v>2</v>
      </c>
      <c r="Q427" t="s">
        <v>116</v>
      </c>
      <c r="R427" s="2">
        <v>44017.445833333331</v>
      </c>
      <c r="S427" s="2" t="s">
        <v>62</v>
      </c>
      <c r="T427" s="2" t="s">
        <v>42</v>
      </c>
      <c r="U427" s="2" t="s">
        <v>43</v>
      </c>
      <c r="V427" s="2" t="s">
        <v>44</v>
      </c>
      <c r="W427" s="2" t="s">
        <v>44</v>
      </c>
      <c r="X427" s="2" t="s">
        <v>592</v>
      </c>
      <c r="Y427" s="2" t="s">
        <v>43</v>
      </c>
      <c r="Z427">
        <v>100</v>
      </c>
      <c r="AA427">
        <v>100</v>
      </c>
      <c r="AB427" t="s">
        <v>40</v>
      </c>
      <c r="AC427">
        <v>604457</v>
      </c>
      <c r="AD427" t="s">
        <v>1495</v>
      </c>
      <c r="AE427" t="s">
        <v>270</v>
      </c>
    </row>
    <row r="428" spans="1:31" hidden="1" x14ac:dyDescent="0.25">
      <c r="A428" t="s">
        <v>31</v>
      </c>
      <c r="B428" t="s">
        <v>466</v>
      </c>
      <c r="C428" t="s">
        <v>586</v>
      </c>
      <c r="D428">
        <v>40761</v>
      </c>
      <c r="E428" t="s">
        <v>1492</v>
      </c>
      <c r="F428">
        <v>243852</v>
      </c>
      <c r="G428" t="s">
        <v>1493</v>
      </c>
      <c r="H428">
        <v>203995</v>
      </c>
      <c r="I428" t="s">
        <v>589</v>
      </c>
      <c r="J428">
        <v>367162</v>
      </c>
      <c r="K428" t="s">
        <v>1496</v>
      </c>
      <c r="L428" t="s">
        <v>1497</v>
      </c>
      <c r="M428" t="s">
        <v>115</v>
      </c>
      <c r="N428">
        <v>2</v>
      </c>
      <c r="O428" t="s">
        <v>116</v>
      </c>
      <c r="P428">
        <v>2</v>
      </c>
      <c r="Q428" t="s">
        <v>116</v>
      </c>
      <c r="R428" s="2">
        <v>44017.445833333331</v>
      </c>
      <c r="S428" s="2" t="s">
        <v>41</v>
      </c>
      <c r="T428" s="2" t="s">
        <v>42</v>
      </c>
      <c r="U428" s="2" t="s">
        <v>43</v>
      </c>
      <c r="V428" s="2" t="s">
        <v>44</v>
      </c>
      <c r="W428" s="2" t="s">
        <v>44</v>
      </c>
      <c r="X428" s="2" t="s">
        <v>592</v>
      </c>
      <c r="Y428" s="2" t="s">
        <v>43</v>
      </c>
      <c r="Z428">
        <v>100</v>
      </c>
      <c r="AA428">
        <v>100</v>
      </c>
      <c r="AB428" t="s">
        <v>118</v>
      </c>
      <c r="AC428">
        <v>243852</v>
      </c>
      <c r="AD428" t="s">
        <v>1493</v>
      </c>
      <c r="AE428" t="s">
        <v>270</v>
      </c>
    </row>
    <row r="429" spans="1:31" hidden="1" x14ac:dyDescent="0.25">
      <c r="A429" t="s">
        <v>31</v>
      </c>
      <c r="B429" t="s">
        <v>466</v>
      </c>
      <c r="C429" t="s">
        <v>586</v>
      </c>
      <c r="D429">
        <v>40761</v>
      </c>
      <c r="E429" t="s">
        <v>1492</v>
      </c>
      <c r="F429">
        <v>243852</v>
      </c>
      <c r="G429" t="s">
        <v>1493</v>
      </c>
      <c r="H429">
        <v>203995</v>
      </c>
      <c r="I429" t="s">
        <v>589</v>
      </c>
      <c r="J429">
        <v>619603</v>
      </c>
      <c r="K429" t="s">
        <v>1498</v>
      </c>
      <c r="L429" t="s">
        <v>1499</v>
      </c>
      <c r="M429" t="s">
        <v>51</v>
      </c>
      <c r="N429">
        <v>3</v>
      </c>
      <c r="O429" t="s">
        <v>1500</v>
      </c>
      <c r="P429">
        <v>3</v>
      </c>
      <c r="Q429" t="s">
        <v>1500</v>
      </c>
      <c r="R429" s="2">
        <v>44017.445833333331</v>
      </c>
      <c r="S429" s="2" t="s">
        <v>62</v>
      </c>
      <c r="T429" s="2" t="s">
        <v>42</v>
      </c>
      <c r="U429" s="2" t="s">
        <v>43</v>
      </c>
      <c r="V429" s="2" t="s">
        <v>44</v>
      </c>
      <c r="W429" s="2" t="s">
        <v>44</v>
      </c>
      <c r="X429" s="2" t="s">
        <v>592</v>
      </c>
      <c r="Y429" s="2" t="s">
        <v>43</v>
      </c>
      <c r="Z429">
        <v>100</v>
      </c>
      <c r="AA429">
        <v>100</v>
      </c>
      <c r="AB429" t="s">
        <v>40</v>
      </c>
      <c r="AC429">
        <v>243852</v>
      </c>
      <c r="AD429" t="s">
        <v>1493</v>
      </c>
      <c r="AE429" t="s">
        <v>270</v>
      </c>
    </row>
    <row r="430" spans="1:31" hidden="1" x14ac:dyDescent="0.25">
      <c r="A430" t="s">
        <v>31</v>
      </c>
      <c r="B430" t="s">
        <v>466</v>
      </c>
      <c r="C430" t="s">
        <v>586</v>
      </c>
      <c r="D430">
        <v>40761</v>
      </c>
      <c r="E430" t="s">
        <v>1492</v>
      </c>
      <c r="F430">
        <v>243852</v>
      </c>
      <c r="G430" t="s">
        <v>1493</v>
      </c>
      <c r="H430">
        <v>203995</v>
      </c>
      <c r="I430" t="s">
        <v>589</v>
      </c>
      <c r="J430">
        <v>374709</v>
      </c>
      <c r="K430" t="s">
        <v>1501</v>
      </c>
      <c r="L430" t="s">
        <v>1502</v>
      </c>
      <c r="M430" t="s">
        <v>39</v>
      </c>
      <c r="N430">
        <v>3</v>
      </c>
      <c r="O430" t="s">
        <v>1503</v>
      </c>
      <c r="P430">
        <v>3</v>
      </c>
      <c r="Q430" t="s">
        <v>1503</v>
      </c>
      <c r="R430" s="2">
        <v>44017.445833333331</v>
      </c>
      <c r="S430" s="2" t="s">
        <v>62</v>
      </c>
      <c r="T430" s="2" t="s">
        <v>42</v>
      </c>
      <c r="U430" s="2" t="s">
        <v>43</v>
      </c>
      <c r="V430" s="2" t="s">
        <v>44</v>
      </c>
      <c r="W430" s="2" t="s">
        <v>44</v>
      </c>
      <c r="X430" s="2" t="s">
        <v>592</v>
      </c>
      <c r="Y430" s="2" t="s">
        <v>43</v>
      </c>
      <c r="Z430">
        <v>100</v>
      </c>
      <c r="AA430">
        <v>100</v>
      </c>
      <c r="AB430" t="s">
        <v>118</v>
      </c>
      <c r="AC430">
        <v>7362</v>
      </c>
      <c r="AD430" t="s">
        <v>588</v>
      </c>
      <c r="AE430" t="s">
        <v>270</v>
      </c>
    </row>
    <row r="431" spans="1:31" hidden="1" x14ac:dyDescent="0.25">
      <c r="A431" t="s">
        <v>31</v>
      </c>
      <c r="B431" t="s">
        <v>32</v>
      </c>
      <c r="C431" t="s">
        <v>55</v>
      </c>
      <c r="D431">
        <v>40793</v>
      </c>
      <c r="E431" t="s">
        <v>1504</v>
      </c>
      <c r="F431">
        <v>474017</v>
      </c>
      <c r="G431" t="s">
        <v>456</v>
      </c>
      <c r="H431">
        <v>539399</v>
      </c>
      <c r="I431" t="s">
        <v>264</v>
      </c>
      <c r="J431">
        <v>421696</v>
      </c>
      <c r="K431" t="s">
        <v>1505</v>
      </c>
      <c r="L431" t="s">
        <v>1506</v>
      </c>
      <c r="M431" t="s">
        <v>39</v>
      </c>
      <c r="N431">
        <v>1</v>
      </c>
      <c r="O431" t="s">
        <v>40</v>
      </c>
      <c r="P431">
        <v>1</v>
      </c>
      <c r="Q431" t="s">
        <v>40</v>
      </c>
      <c r="R431" s="2">
        <v>44017.445833333331</v>
      </c>
      <c r="S431" s="2" t="s">
        <v>41</v>
      </c>
      <c r="T431" s="2" t="s">
        <v>42</v>
      </c>
      <c r="U431" s="2" t="s">
        <v>43</v>
      </c>
      <c r="V431" s="2" t="s">
        <v>44</v>
      </c>
      <c r="W431" s="2" t="s">
        <v>44</v>
      </c>
      <c r="X431" s="2" t="s">
        <v>918</v>
      </c>
      <c r="Y431" s="2" t="s">
        <v>43</v>
      </c>
      <c r="Z431" s="2" t="s">
        <v>46</v>
      </c>
      <c r="AA431">
        <v>50</v>
      </c>
      <c r="AB431" t="s">
        <v>40</v>
      </c>
      <c r="AC431">
        <v>336926</v>
      </c>
      <c r="AD431" t="s">
        <v>1507</v>
      </c>
      <c r="AE431" t="s">
        <v>48</v>
      </c>
    </row>
    <row r="432" spans="1:31" hidden="1" x14ac:dyDescent="0.25">
      <c r="A432" t="s">
        <v>31</v>
      </c>
      <c r="B432" t="s">
        <v>32</v>
      </c>
      <c r="C432" t="s">
        <v>55</v>
      </c>
      <c r="D432">
        <v>40793</v>
      </c>
      <c r="E432" t="s">
        <v>1504</v>
      </c>
      <c r="F432">
        <v>474017</v>
      </c>
      <c r="G432" t="s">
        <v>456</v>
      </c>
      <c r="H432">
        <v>539399</v>
      </c>
      <c r="I432" t="s">
        <v>264</v>
      </c>
      <c r="J432">
        <v>316138</v>
      </c>
      <c r="K432" t="s">
        <v>1508</v>
      </c>
      <c r="L432" t="s">
        <v>1509</v>
      </c>
      <c r="M432" t="s">
        <v>39</v>
      </c>
      <c r="N432">
        <v>3</v>
      </c>
      <c r="O432" t="s">
        <v>1510</v>
      </c>
      <c r="P432">
        <v>3</v>
      </c>
      <c r="Q432" t="s">
        <v>1510</v>
      </c>
      <c r="R432" s="2">
        <v>44017.445833333331</v>
      </c>
      <c r="S432" s="2" t="s">
        <v>62</v>
      </c>
      <c r="T432" s="2" t="s">
        <v>42</v>
      </c>
      <c r="U432" s="2" t="s">
        <v>43</v>
      </c>
      <c r="V432" s="2" t="s">
        <v>44</v>
      </c>
      <c r="W432" s="2" t="s">
        <v>44</v>
      </c>
      <c r="X432" s="2" t="s">
        <v>918</v>
      </c>
      <c r="Y432" s="2" t="s">
        <v>44</v>
      </c>
      <c r="AC432">
        <v>604514</v>
      </c>
      <c r="AD432" t="s">
        <v>919</v>
      </c>
      <c r="AE432" t="s">
        <v>48</v>
      </c>
    </row>
    <row r="433" spans="1:31" hidden="1" x14ac:dyDescent="0.25">
      <c r="A433" t="s">
        <v>31</v>
      </c>
      <c r="B433" t="s">
        <v>32</v>
      </c>
      <c r="C433" t="s">
        <v>55</v>
      </c>
      <c r="D433">
        <v>40793</v>
      </c>
      <c r="E433" t="s">
        <v>1504</v>
      </c>
      <c r="F433">
        <v>474017</v>
      </c>
      <c r="G433" t="s">
        <v>456</v>
      </c>
      <c r="H433">
        <v>539399</v>
      </c>
      <c r="I433" t="s">
        <v>264</v>
      </c>
      <c r="J433" t="s">
        <v>1511</v>
      </c>
      <c r="K433" t="s">
        <v>1512</v>
      </c>
      <c r="L433" t="s">
        <v>1513</v>
      </c>
      <c r="M433" t="s">
        <v>39</v>
      </c>
      <c r="N433">
        <v>1</v>
      </c>
      <c r="O433" t="s">
        <v>40</v>
      </c>
      <c r="P433">
        <v>1</v>
      </c>
      <c r="Q433" t="s">
        <v>40</v>
      </c>
      <c r="R433" s="2">
        <v>44017.445833333331</v>
      </c>
      <c r="S433" s="2" t="s">
        <v>41</v>
      </c>
      <c r="T433" s="2" t="s">
        <v>425</v>
      </c>
      <c r="U433" s="2" t="s">
        <v>43</v>
      </c>
      <c r="V433" s="2" t="s">
        <v>43</v>
      </c>
      <c r="W433" s="2" t="s">
        <v>44</v>
      </c>
      <c r="X433" s="2" t="s">
        <v>918</v>
      </c>
      <c r="Y433" s="2" t="s">
        <v>44</v>
      </c>
      <c r="AC433">
        <v>247087</v>
      </c>
      <c r="AD433" t="s">
        <v>1425</v>
      </c>
      <c r="AE433" t="s">
        <v>48</v>
      </c>
    </row>
    <row r="434" spans="1:31" hidden="1" x14ac:dyDescent="0.25">
      <c r="A434" t="s">
        <v>31</v>
      </c>
      <c r="B434" t="s">
        <v>32</v>
      </c>
      <c r="C434" t="s">
        <v>797</v>
      </c>
      <c r="D434">
        <v>40879</v>
      </c>
      <c r="E434" t="s">
        <v>1514</v>
      </c>
      <c r="F434">
        <v>683145</v>
      </c>
      <c r="G434" t="s">
        <v>1515</v>
      </c>
      <c r="H434">
        <v>289026</v>
      </c>
      <c r="I434" t="s">
        <v>1179</v>
      </c>
      <c r="J434">
        <v>682655</v>
      </c>
      <c r="K434" t="s">
        <v>1516</v>
      </c>
      <c r="L434" t="s">
        <v>1517</v>
      </c>
      <c r="M434" t="s">
        <v>72</v>
      </c>
      <c r="N434">
        <v>1</v>
      </c>
      <c r="O434" t="s">
        <v>1518</v>
      </c>
      <c r="P434">
        <v>1</v>
      </c>
      <c r="Q434" t="s">
        <v>1518</v>
      </c>
      <c r="R434" s="2">
        <v>44017.445833333331</v>
      </c>
      <c r="S434" s="2" t="s">
        <v>62</v>
      </c>
      <c r="T434" s="2" t="s">
        <v>42</v>
      </c>
      <c r="U434" s="2" t="s">
        <v>43</v>
      </c>
      <c r="V434" s="2" t="s">
        <v>44</v>
      </c>
      <c r="W434" s="2" t="s">
        <v>44</v>
      </c>
      <c r="X434" s="2" t="s">
        <v>1182</v>
      </c>
      <c r="Y434" s="2" t="s">
        <v>43</v>
      </c>
      <c r="Z434" s="2" t="s">
        <v>447</v>
      </c>
      <c r="AA434">
        <v>88.89</v>
      </c>
      <c r="AB434" t="s">
        <v>1518</v>
      </c>
      <c r="AC434">
        <v>682747</v>
      </c>
      <c r="AD434" t="s">
        <v>1519</v>
      </c>
      <c r="AE434" t="s">
        <v>270</v>
      </c>
    </row>
    <row r="435" spans="1:31" hidden="1" x14ac:dyDescent="0.25">
      <c r="A435" t="s">
        <v>31</v>
      </c>
      <c r="B435" t="s">
        <v>32</v>
      </c>
      <c r="C435" t="s">
        <v>797</v>
      </c>
      <c r="D435">
        <v>40879</v>
      </c>
      <c r="E435" t="s">
        <v>1514</v>
      </c>
      <c r="F435">
        <v>683145</v>
      </c>
      <c r="G435" t="s">
        <v>1515</v>
      </c>
      <c r="H435">
        <v>289026</v>
      </c>
      <c r="I435" t="s">
        <v>1179</v>
      </c>
      <c r="J435">
        <v>682663</v>
      </c>
      <c r="K435" t="s">
        <v>1520</v>
      </c>
      <c r="L435" t="s">
        <v>1521</v>
      </c>
      <c r="M435" t="s">
        <v>72</v>
      </c>
      <c r="N435">
        <v>1</v>
      </c>
      <c r="O435" t="s">
        <v>1518</v>
      </c>
      <c r="P435">
        <v>1</v>
      </c>
      <c r="Q435" t="s">
        <v>1518</v>
      </c>
      <c r="R435" s="2">
        <v>44017.445833333331</v>
      </c>
      <c r="S435" s="2" t="s">
        <v>62</v>
      </c>
      <c r="T435" s="2" t="s">
        <v>42</v>
      </c>
      <c r="U435" s="2" t="s">
        <v>43</v>
      </c>
      <c r="V435" s="2" t="s">
        <v>44</v>
      </c>
      <c r="W435" s="2" t="s">
        <v>44</v>
      </c>
      <c r="X435" s="2" t="s">
        <v>1182</v>
      </c>
      <c r="Y435" s="2" t="s">
        <v>43</v>
      </c>
      <c r="Z435">
        <v>100</v>
      </c>
      <c r="AA435">
        <v>100</v>
      </c>
      <c r="AB435" t="s">
        <v>1518</v>
      </c>
      <c r="AC435">
        <v>682669</v>
      </c>
      <c r="AD435" t="s">
        <v>1522</v>
      </c>
      <c r="AE435" t="s">
        <v>270</v>
      </c>
    </row>
    <row r="436" spans="1:31" hidden="1" x14ac:dyDescent="0.25">
      <c r="A436" t="s">
        <v>31</v>
      </c>
      <c r="B436" t="s">
        <v>32</v>
      </c>
      <c r="C436" t="s">
        <v>797</v>
      </c>
      <c r="D436">
        <v>40879</v>
      </c>
      <c r="E436" t="s">
        <v>1514</v>
      </c>
      <c r="F436">
        <v>683145</v>
      </c>
      <c r="G436" t="s">
        <v>1515</v>
      </c>
      <c r="H436">
        <v>289026</v>
      </c>
      <c r="I436" t="s">
        <v>1179</v>
      </c>
      <c r="J436">
        <v>682667</v>
      </c>
      <c r="K436" t="s">
        <v>1523</v>
      </c>
      <c r="L436" t="s">
        <v>1524</v>
      </c>
      <c r="M436" t="s">
        <v>39</v>
      </c>
      <c r="N436">
        <v>1</v>
      </c>
      <c r="O436" t="s">
        <v>1518</v>
      </c>
      <c r="P436">
        <v>1</v>
      </c>
      <c r="Q436" t="s">
        <v>1518</v>
      </c>
      <c r="R436" s="2">
        <v>44017.445833333331</v>
      </c>
      <c r="S436" s="2" t="s">
        <v>62</v>
      </c>
      <c r="T436" s="2" t="s">
        <v>42</v>
      </c>
      <c r="U436" s="2" t="s">
        <v>43</v>
      </c>
      <c r="V436" s="2" t="s">
        <v>44</v>
      </c>
      <c r="W436" s="2" t="s">
        <v>44</v>
      </c>
      <c r="X436" s="2" t="s">
        <v>1182</v>
      </c>
      <c r="Y436" s="2" t="s">
        <v>43</v>
      </c>
      <c r="Z436" s="2" t="s">
        <v>447</v>
      </c>
      <c r="AA436">
        <v>77.78</v>
      </c>
      <c r="AB436" t="s">
        <v>1518</v>
      </c>
      <c r="AC436">
        <v>682744</v>
      </c>
      <c r="AD436" t="s">
        <v>1525</v>
      </c>
      <c r="AE436" t="s">
        <v>270</v>
      </c>
    </row>
    <row r="437" spans="1:31" hidden="1" x14ac:dyDescent="0.25">
      <c r="A437" t="s">
        <v>31</v>
      </c>
      <c r="B437" t="s">
        <v>32</v>
      </c>
      <c r="C437" t="s">
        <v>797</v>
      </c>
      <c r="D437">
        <v>40879</v>
      </c>
      <c r="E437" t="s">
        <v>1514</v>
      </c>
      <c r="F437">
        <v>683145</v>
      </c>
      <c r="G437" t="s">
        <v>1515</v>
      </c>
      <c r="H437">
        <v>289026</v>
      </c>
      <c r="I437" t="s">
        <v>1179</v>
      </c>
      <c r="J437">
        <v>682669</v>
      </c>
      <c r="K437" t="s">
        <v>1522</v>
      </c>
      <c r="L437" t="s">
        <v>1526</v>
      </c>
      <c r="M437" t="s">
        <v>51</v>
      </c>
      <c r="N437">
        <v>1</v>
      </c>
      <c r="O437" t="s">
        <v>1518</v>
      </c>
      <c r="P437">
        <v>1</v>
      </c>
      <c r="Q437" t="s">
        <v>1518</v>
      </c>
      <c r="R437" s="2">
        <v>44017.445833333331</v>
      </c>
      <c r="S437" s="2" t="s">
        <v>62</v>
      </c>
      <c r="T437" s="2" t="s">
        <v>42</v>
      </c>
      <c r="U437" s="2" t="s">
        <v>43</v>
      </c>
      <c r="V437" s="2" t="s">
        <v>44</v>
      </c>
      <c r="W437" s="2" t="s">
        <v>44</v>
      </c>
      <c r="X437" s="2" t="s">
        <v>1182</v>
      </c>
      <c r="Y437" s="2" t="s">
        <v>43</v>
      </c>
      <c r="Z437" s="2" t="s">
        <v>447</v>
      </c>
      <c r="AA437">
        <v>88.89</v>
      </c>
      <c r="AB437" t="s">
        <v>1518</v>
      </c>
      <c r="AC437">
        <v>682744</v>
      </c>
      <c r="AD437" t="s">
        <v>1525</v>
      </c>
      <c r="AE437" t="s">
        <v>270</v>
      </c>
    </row>
    <row r="438" spans="1:31" hidden="1" x14ac:dyDescent="0.25">
      <c r="A438" t="s">
        <v>31</v>
      </c>
      <c r="B438" t="s">
        <v>32</v>
      </c>
      <c r="C438" t="s">
        <v>797</v>
      </c>
      <c r="D438">
        <v>40879</v>
      </c>
      <c r="E438" t="s">
        <v>1514</v>
      </c>
      <c r="F438">
        <v>683145</v>
      </c>
      <c r="G438" t="s">
        <v>1515</v>
      </c>
      <c r="H438">
        <v>289026</v>
      </c>
      <c r="I438" t="s">
        <v>1179</v>
      </c>
      <c r="J438">
        <v>682717</v>
      </c>
      <c r="K438" t="s">
        <v>113</v>
      </c>
      <c r="L438" t="s">
        <v>1527</v>
      </c>
      <c r="M438" t="s">
        <v>72</v>
      </c>
      <c r="N438">
        <v>1</v>
      </c>
      <c r="O438" t="s">
        <v>1518</v>
      </c>
      <c r="P438">
        <v>1</v>
      </c>
      <c r="Q438" t="s">
        <v>1518</v>
      </c>
      <c r="R438" s="2">
        <v>44017.445833333331</v>
      </c>
      <c r="S438" s="2" t="s">
        <v>62</v>
      </c>
      <c r="T438" s="2" t="s">
        <v>42</v>
      </c>
      <c r="U438" s="2" t="s">
        <v>43</v>
      </c>
      <c r="V438" s="2" t="s">
        <v>44</v>
      </c>
      <c r="W438" s="2" t="s">
        <v>44</v>
      </c>
      <c r="X438" s="2" t="s">
        <v>1182</v>
      </c>
      <c r="Y438" s="2" t="s">
        <v>43</v>
      </c>
      <c r="Z438">
        <v>100</v>
      </c>
      <c r="AA438">
        <v>100</v>
      </c>
      <c r="AB438" t="s">
        <v>1518</v>
      </c>
      <c r="AC438">
        <v>682965</v>
      </c>
      <c r="AD438" t="s">
        <v>1528</v>
      </c>
      <c r="AE438" t="s">
        <v>270</v>
      </c>
    </row>
    <row r="439" spans="1:31" hidden="1" x14ac:dyDescent="0.25">
      <c r="A439" t="s">
        <v>31</v>
      </c>
      <c r="B439" t="s">
        <v>32</v>
      </c>
      <c r="C439" t="s">
        <v>797</v>
      </c>
      <c r="D439">
        <v>40879</v>
      </c>
      <c r="E439" t="s">
        <v>1514</v>
      </c>
      <c r="F439">
        <v>683145</v>
      </c>
      <c r="G439" t="s">
        <v>1515</v>
      </c>
      <c r="H439">
        <v>289026</v>
      </c>
      <c r="I439" t="s">
        <v>1179</v>
      </c>
      <c r="J439">
        <v>682740</v>
      </c>
      <c r="K439" t="s">
        <v>1529</v>
      </c>
      <c r="L439" t="s">
        <v>1530</v>
      </c>
      <c r="M439" t="s">
        <v>72</v>
      </c>
      <c r="N439">
        <v>1</v>
      </c>
      <c r="O439" t="s">
        <v>1518</v>
      </c>
      <c r="P439">
        <v>1</v>
      </c>
      <c r="Q439" t="s">
        <v>1518</v>
      </c>
      <c r="R439" s="2">
        <v>44017.445833333331</v>
      </c>
      <c r="S439" s="2" t="s">
        <v>62</v>
      </c>
      <c r="T439" s="2" t="s">
        <v>42</v>
      </c>
      <c r="U439" s="2" t="s">
        <v>43</v>
      </c>
      <c r="V439" s="2" t="s">
        <v>44</v>
      </c>
      <c r="W439" s="2" t="s">
        <v>44</v>
      </c>
      <c r="X439" s="2" t="s">
        <v>1182</v>
      </c>
      <c r="Y439" s="2" t="s">
        <v>43</v>
      </c>
      <c r="Z439" s="2" t="s">
        <v>447</v>
      </c>
      <c r="AA439">
        <v>88.89</v>
      </c>
      <c r="AB439" t="s">
        <v>1518</v>
      </c>
      <c r="AC439">
        <v>682747</v>
      </c>
      <c r="AD439" t="s">
        <v>1519</v>
      </c>
      <c r="AE439" t="s">
        <v>270</v>
      </c>
    </row>
    <row r="440" spans="1:31" hidden="1" x14ac:dyDescent="0.25">
      <c r="A440" t="s">
        <v>31</v>
      </c>
      <c r="B440" t="s">
        <v>32</v>
      </c>
      <c r="C440" t="s">
        <v>797</v>
      </c>
      <c r="D440">
        <v>40879</v>
      </c>
      <c r="E440" t="s">
        <v>1514</v>
      </c>
      <c r="F440">
        <v>683145</v>
      </c>
      <c r="G440" t="s">
        <v>1515</v>
      </c>
      <c r="H440">
        <v>289026</v>
      </c>
      <c r="I440" t="s">
        <v>1179</v>
      </c>
      <c r="J440">
        <v>682744</v>
      </c>
      <c r="K440" t="s">
        <v>1525</v>
      </c>
      <c r="L440" t="s">
        <v>1531</v>
      </c>
      <c r="M440" t="s">
        <v>115</v>
      </c>
      <c r="N440">
        <v>1</v>
      </c>
      <c r="O440" t="s">
        <v>1518</v>
      </c>
      <c r="P440">
        <v>1</v>
      </c>
      <c r="Q440" t="s">
        <v>1518</v>
      </c>
      <c r="R440" s="2">
        <v>44017.445833333331</v>
      </c>
      <c r="S440" s="2" t="s">
        <v>62</v>
      </c>
      <c r="T440" s="2" t="s">
        <v>42</v>
      </c>
      <c r="U440" s="2" t="s">
        <v>43</v>
      </c>
      <c r="V440" s="2" t="s">
        <v>44</v>
      </c>
      <c r="W440" s="2" t="s">
        <v>44</v>
      </c>
      <c r="X440" s="2" t="s">
        <v>1182</v>
      </c>
      <c r="Y440" s="2" t="s">
        <v>43</v>
      </c>
      <c r="Z440">
        <v>100</v>
      </c>
      <c r="AA440">
        <v>100</v>
      </c>
      <c r="AB440" t="s">
        <v>1518</v>
      </c>
      <c r="AC440">
        <v>683145</v>
      </c>
      <c r="AD440" t="s">
        <v>1515</v>
      </c>
      <c r="AE440" t="s">
        <v>270</v>
      </c>
    </row>
    <row r="441" spans="1:31" hidden="1" x14ac:dyDescent="0.25">
      <c r="A441" t="s">
        <v>31</v>
      </c>
      <c r="B441" t="s">
        <v>32</v>
      </c>
      <c r="C441" t="s">
        <v>797</v>
      </c>
      <c r="D441">
        <v>40879</v>
      </c>
      <c r="E441" t="s">
        <v>1514</v>
      </c>
      <c r="F441">
        <v>683145</v>
      </c>
      <c r="G441" t="s">
        <v>1515</v>
      </c>
      <c r="H441">
        <v>289026</v>
      </c>
      <c r="I441" t="s">
        <v>1179</v>
      </c>
      <c r="J441">
        <v>682747</v>
      </c>
      <c r="K441" t="s">
        <v>1519</v>
      </c>
      <c r="L441" t="s">
        <v>1532</v>
      </c>
      <c r="M441" t="s">
        <v>51</v>
      </c>
      <c r="N441">
        <v>1</v>
      </c>
      <c r="O441" t="s">
        <v>1518</v>
      </c>
      <c r="P441">
        <v>1</v>
      </c>
      <c r="Q441" t="s">
        <v>1518</v>
      </c>
      <c r="R441" s="2">
        <v>44017.445833333331</v>
      </c>
      <c r="S441" s="2" t="s">
        <v>62</v>
      </c>
      <c r="T441" s="2" t="s">
        <v>42</v>
      </c>
      <c r="U441" s="2" t="s">
        <v>43</v>
      </c>
      <c r="V441" s="2" t="s">
        <v>44</v>
      </c>
      <c r="W441" s="2" t="s">
        <v>44</v>
      </c>
      <c r="X441" s="2" t="s">
        <v>1182</v>
      </c>
      <c r="Y441" s="2" t="s">
        <v>43</v>
      </c>
      <c r="Z441" s="2" t="s">
        <v>447</v>
      </c>
      <c r="AA441">
        <v>88.89</v>
      </c>
      <c r="AB441" t="s">
        <v>1518</v>
      </c>
      <c r="AC441">
        <v>682744</v>
      </c>
      <c r="AD441" t="s">
        <v>1525</v>
      </c>
      <c r="AE441" t="s">
        <v>270</v>
      </c>
    </row>
    <row r="442" spans="1:31" hidden="1" x14ac:dyDescent="0.25">
      <c r="A442" t="s">
        <v>31</v>
      </c>
      <c r="B442" t="s">
        <v>32</v>
      </c>
      <c r="C442" t="s">
        <v>797</v>
      </c>
      <c r="D442">
        <v>40879</v>
      </c>
      <c r="E442" t="s">
        <v>1514</v>
      </c>
      <c r="F442">
        <v>683145</v>
      </c>
      <c r="G442" t="s">
        <v>1515</v>
      </c>
      <c r="H442">
        <v>289026</v>
      </c>
      <c r="I442" t="s">
        <v>1179</v>
      </c>
      <c r="J442">
        <v>682752</v>
      </c>
      <c r="K442" t="s">
        <v>1533</v>
      </c>
      <c r="L442" t="s">
        <v>1534</v>
      </c>
      <c r="M442" t="s">
        <v>72</v>
      </c>
      <c r="N442">
        <v>1</v>
      </c>
      <c r="O442" t="s">
        <v>1518</v>
      </c>
      <c r="P442">
        <v>1</v>
      </c>
      <c r="Q442" t="s">
        <v>1518</v>
      </c>
      <c r="R442" s="2">
        <v>44017.445833333331</v>
      </c>
      <c r="S442" s="2" t="s">
        <v>62</v>
      </c>
      <c r="T442" s="2" t="s">
        <v>42</v>
      </c>
      <c r="U442" s="2" t="s">
        <v>43</v>
      </c>
      <c r="V442" s="2" t="s">
        <v>44</v>
      </c>
      <c r="W442" s="2" t="s">
        <v>44</v>
      </c>
      <c r="X442" s="2" t="s">
        <v>1182</v>
      </c>
      <c r="Y442" s="2" t="s">
        <v>43</v>
      </c>
      <c r="Z442" s="2" t="s">
        <v>447</v>
      </c>
      <c r="AA442">
        <v>88.89</v>
      </c>
      <c r="AB442" t="s">
        <v>1518</v>
      </c>
      <c r="AC442">
        <v>682965</v>
      </c>
      <c r="AD442" t="s">
        <v>1528</v>
      </c>
      <c r="AE442" t="s">
        <v>270</v>
      </c>
    </row>
    <row r="443" spans="1:31" hidden="1" x14ac:dyDescent="0.25">
      <c r="A443" t="s">
        <v>31</v>
      </c>
      <c r="B443" t="s">
        <v>32</v>
      </c>
      <c r="C443" t="s">
        <v>797</v>
      </c>
      <c r="D443">
        <v>40879</v>
      </c>
      <c r="E443" t="s">
        <v>1514</v>
      </c>
      <c r="F443">
        <v>683145</v>
      </c>
      <c r="G443" t="s">
        <v>1515</v>
      </c>
      <c r="H443">
        <v>289026</v>
      </c>
      <c r="I443" t="s">
        <v>1179</v>
      </c>
      <c r="J443">
        <v>682760</v>
      </c>
      <c r="K443" t="s">
        <v>1535</v>
      </c>
      <c r="L443" t="s">
        <v>1536</v>
      </c>
      <c r="M443" t="s">
        <v>72</v>
      </c>
      <c r="N443">
        <v>1</v>
      </c>
      <c r="O443" t="s">
        <v>1518</v>
      </c>
      <c r="P443">
        <v>1</v>
      </c>
      <c r="Q443" t="s">
        <v>1518</v>
      </c>
      <c r="R443" s="2">
        <v>44017.445833333331</v>
      </c>
      <c r="S443" s="2" t="s">
        <v>62</v>
      </c>
      <c r="T443" s="2" t="s">
        <v>42</v>
      </c>
      <c r="U443" s="2" t="s">
        <v>43</v>
      </c>
      <c r="V443" s="2" t="s">
        <v>44</v>
      </c>
      <c r="W443" s="2" t="s">
        <v>44</v>
      </c>
      <c r="X443" s="2" t="s">
        <v>1182</v>
      </c>
      <c r="Y443" s="2" t="s">
        <v>43</v>
      </c>
      <c r="Z443" s="2" t="s">
        <v>46</v>
      </c>
      <c r="AA443">
        <v>33.33</v>
      </c>
      <c r="AB443" t="s">
        <v>1518</v>
      </c>
      <c r="AC443">
        <v>682667</v>
      </c>
      <c r="AD443" t="s">
        <v>1523</v>
      </c>
      <c r="AE443" t="s">
        <v>270</v>
      </c>
    </row>
    <row r="444" spans="1:31" hidden="1" x14ac:dyDescent="0.25">
      <c r="A444" t="s">
        <v>31</v>
      </c>
      <c r="B444" t="s">
        <v>32</v>
      </c>
      <c r="C444" t="s">
        <v>797</v>
      </c>
      <c r="D444">
        <v>40879</v>
      </c>
      <c r="E444" t="s">
        <v>1514</v>
      </c>
      <c r="F444">
        <v>683145</v>
      </c>
      <c r="G444" t="s">
        <v>1515</v>
      </c>
      <c r="H444">
        <v>289026</v>
      </c>
      <c r="I444" t="s">
        <v>1179</v>
      </c>
      <c r="J444">
        <v>682964</v>
      </c>
      <c r="K444" t="s">
        <v>1537</v>
      </c>
      <c r="L444" t="s">
        <v>1538</v>
      </c>
      <c r="M444" t="s">
        <v>51</v>
      </c>
      <c r="N444">
        <v>1</v>
      </c>
      <c r="O444" t="s">
        <v>1518</v>
      </c>
      <c r="P444">
        <v>1</v>
      </c>
      <c r="Q444" t="s">
        <v>1518</v>
      </c>
      <c r="R444" s="2">
        <v>44017.445833333331</v>
      </c>
      <c r="S444" s="2" t="s">
        <v>62</v>
      </c>
      <c r="T444" s="2" t="s">
        <v>42</v>
      </c>
      <c r="U444" s="2" t="s">
        <v>43</v>
      </c>
      <c r="V444" s="2" t="s">
        <v>44</v>
      </c>
      <c r="W444" s="2" t="s">
        <v>44</v>
      </c>
      <c r="X444" s="2" t="s">
        <v>1182</v>
      </c>
      <c r="Y444" s="2" t="s">
        <v>43</v>
      </c>
      <c r="Z444" s="2" t="s">
        <v>89</v>
      </c>
      <c r="AA444">
        <v>55.56</v>
      </c>
      <c r="AB444" t="s">
        <v>1518</v>
      </c>
      <c r="AC444">
        <v>682669</v>
      </c>
      <c r="AD444" t="s">
        <v>1522</v>
      </c>
      <c r="AE444" t="s">
        <v>270</v>
      </c>
    </row>
    <row r="445" spans="1:31" hidden="1" x14ac:dyDescent="0.25">
      <c r="A445" t="s">
        <v>31</v>
      </c>
      <c r="B445" t="s">
        <v>32</v>
      </c>
      <c r="C445" t="s">
        <v>797</v>
      </c>
      <c r="D445">
        <v>40879</v>
      </c>
      <c r="E445" t="s">
        <v>1514</v>
      </c>
      <c r="F445">
        <v>683145</v>
      </c>
      <c r="G445" t="s">
        <v>1515</v>
      </c>
      <c r="H445">
        <v>289026</v>
      </c>
      <c r="I445" t="s">
        <v>1179</v>
      </c>
      <c r="J445">
        <v>682965</v>
      </c>
      <c r="K445" t="s">
        <v>1528</v>
      </c>
      <c r="L445" t="s">
        <v>1539</v>
      </c>
      <c r="M445" t="s">
        <v>51</v>
      </c>
      <c r="N445">
        <v>1</v>
      </c>
      <c r="O445" t="s">
        <v>1518</v>
      </c>
      <c r="P445">
        <v>1</v>
      </c>
      <c r="Q445" t="s">
        <v>1518</v>
      </c>
      <c r="R445" s="2">
        <v>44017.445833333331</v>
      </c>
      <c r="S445" s="2" t="s">
        <v>62</v>
      </c>
      <c r="T445" s="2" t="s">
        <v>42</v>
      </c>
      <c r="U445" s="2" t="s">
        <v>43</v>
      </c>
      <c r="V445" s="2" t="s">
        <v>44</v>
      </c>
      <c r="W445" s="2" t="s">
        <v>44</v>
      </c>
      <c r="X445" s="2" t="s">
        <v>1182</v>
      </c>
      <c r="Y445" s="2" t="s">
        <v>43</v>
      </c>
      <c r="Z445" s="2" t="s">
        <v>447</v>
      </c>
      <c r="AA445">
        <v>88.89</v>
      </c>
      <c r="AB445" t="s">
        <v>1518</v>
      </c>
      <c r="AC445">
        <v>682744</v>
      </c>
      <c r="AD445" t="s">
        <v>1525</v>
      </c>
      <c r="AE445" t="s">
        <v>270</v>
      </c>
    </row>
    <row r="446" spans="1:31" hidden="1" x14ac:dyDescent="0.25">
      <c r="A446" t="s">
        <v>31</v>
      </c>
      <c r="B446" t="s">
        <v>32</v>
      </c>
      <c r="C446" t="s">
        <v>797</v>
      </c>
      <c r="D446">
        <v>40879</v>
      </c>
      <c r="E446" t="s">
        <v>1514</v>
      </c>
      <c r="F446">
        <v>683145</v>
      </c>
      <c r="G446" t="s">
        <v>1515</v>
      </c>
      <c r="H446">
        <v>289026</v>
      </c>
      <c r="I446" t="s">
        <v>1179</v>
      </c>
      <c r="J446">
        <v>683145</v>
      </c>
      <c r="K446" t="s">
        <v>1515</v>
      </c>
      <c r="L446" t="s">
        <v>1540</v>
      </c>
      <c r="M446" t="s">
        <v>172</v>
      </c>
      <c r="N446">
        <v>2</v>
      </c>
      <c r="O446" t="s">
        <v>1541</v>
      </c>
      <c r="P446">
        <v>2</v>
      </c>
      <c r="Q446" t="s">
        <v>1541</v>
      </c>
      <c r="R446" s="2">
        <v>44017.445833333331</v>
      </c>
      <c r="S446" s="2" t="s">
        <v>62</v>
      </c>
      <c r="T446" s="2" t="s">
        <v>42</v>
      </c>
      <c r="U446" s="2" t="s">
        <v>43</v>
      </c>
      <c r="V446" s="2" t="s">
        <v>44</v>
      </c>
      <c r="W446" s="2" t="s">
        <v>44</v>
      </c>
      <c r="X446" s="2" t="s">
        <v>1182</v>
      </c>
      <c r="Y446" s="2" t="s">
        <v>43</v>
      </c>
      <c r="Z446" s="2" t="s">
        <v>89</v>
      </c>
      <c r="AA446">
        <v>75</v>
      </c>
      <c r="AB446" t="s">
        <v>1542</v>
      </c>
      <c r="AC446">
        <v>289026</v>
      </c>
      <c r="AD446" t="s">
        <v>1179</v>
      </c>
      <c r="AE446" t="s">
        <v>270</v>
      </c>
    </row>
    <row r="447" spans="1:31" hidden="1" x14ac:dyDescent="0.25">
      <c r="A447" t="s">
        <v>31</v>
      </c>
      <c r="B447" t="s">
        <v>32</v>
      </c>
      <c r="C447" t="s">
        <v>797</v>
      </c>
      <c r="D447">
        <v>40879</v>
      </c>
      <c r="E447" t="s">
        <v>1514</v>
      </c>
      <c r="F447">
        <v>683145</v>
      </c>
      <c r="G447" t="s">
        <v>1515</v>
      </c>
      <c r="H447">
        <v>289026</v>
      </c>
      <c r="I447" t="s">
        <v>1179</v>
      </c>
      <c r="J447">
        <v>683146</v>
      </c>
      <c r="K447" t="s">
        <v>1543</v>
      </c>
      <c r="L447" t="s">
        <v>1544</v>
      </c>
      <c r="M447" t="s">
        <v>51</v>
      </c>
      <c r="N447">
        <v>1</v>
      </c>
      <c r="O447" t="s">
        <v>1518</v>
      </c>
      <c r="P447">
        <v>1</v>
      </c>
      <c r="Q447" t="s">
        <v>1518</v>
      </c>
      <c r="R447" s="2">
        <v>44017.445833333331</v>
      </c>
      <c r="S447" s="2" t="s">
        <v>62</v>
      </c>
      <c r="T447" s="2" t="s">
        <v>42</v>
      </c>
      <c r="U447" s="2" t="s">
        <v>43</v>
      </c>
      <c r="V447" s="2" t="s">
        <v>44</v>
      </c>
      <c r="W447" s="2" t="s">
        <v>44</v>
      </c>
      <c r="X447" s="2" t="s">
        <v>1182</v>
      </c>
      <c r="Y447" s="2" t="s">
        <v>43</v>
      </c>
      <c r="Z447" s="2" t="s">
        <v>186</v>
      </c>
      <c r="AA447">
        <v>11.11</v>
      </c>
      <c r="AB447" t="s">
        <v>1518</v>
      </c>
      <c r="AC447">
        <v>682667</v>
      </c>
      <c r="AD447" t="s">
        <v>1523</v>
      </c>
      <c r="AE447" t="s">
        <v>270</v>
      </c>
    </row>
    <row r="448" spans="1:31" hidden="1" x14ac:dyDescent="0.25">
      <c r="A448" t="s">
        <v>31</v>
      </c>
      <c r="B448" t="s">
        <v>466</v>
      </c>
      <c r="C448" t="s">
        <v>586</v>
      </c>
      <c r="D448">
        <v>40987</v>
      </c>
      <c r="E448" t="s">
        <v>1545</v>
      </c>
      <c r="F448">
        <v>339198</v>
      </c>
      <c r="G448" t="s">
        <v>1546</v>
      </c>
      <c r="H448">
        <v>604457</v>
      </c>
      <c r="I448" t="s">
        <v>1495</v>
      </c>
      <c r="J448">
        <v>264173</v>
      </c>
      <c r="K448" t="s">
        <v>1547</v>
      </c>
      <c r="L448" t="s">
        <v>1548</v>
      </c>
      <c r="M448" t="s">
        <v>39</v>
      </c>
      <c r="N448">
        <v>3</v>
      </c>
      <c r="O448" t="s">
        <v>1549</v>
      </c>
      <c r="P448">
        <v>3</v>
      </c>
      <c r="Q448" t="s">
        <v>1549</v>
      </c>
      <c r="R448" s="2">
        <v>44017.445833333331</v>
      </c>
      <c r="S448" s="2" t="s">
        <v>62</v>
      </c>
      <c r="T448" s="2" t="s">
        <v>96</v>
      </c>
      <c r="U448" s="2" t="s">
        <v>43</v>
      </c>
      <c r="V448" s="2" t="s">
        <v>44</v>
      </c>
      <c r="W448" s="2" t="s">
        <v>44</v>
      </c>
      <c r="X448" s="2" t="s">
        <v>592</v>
      </c>
      <c r="Y448" s="2" t="s">
        <v>43</v>
      </c>
      <c r="Z448">
        <v>100</v>
      </c>
      <c r="AA448">
        <v>100</v>
      </c>
      <c r="AB448" t="s">
        <v>1550</v>
      </c>
      <c r="AC448">
        <v>339198</v>
      </c>
      <c r="AD448" t="s">
        <v>1546</v>
      </c>
      <c r="AE448" t="s">
        <v>270</v>
      </c>
    </row>
    <row r="449" spans="1:31" hidden="1" x14ac:dyDescent="0.25">
      <c r="A449" t="s">
        <v>31</v>
      </c>
      <c r="B449" t="s">
        <v>466</v>
      </c>
      <c r="C449" t="s">
        <v>586</v>
      </c>
      <c r="D449">
        <v>40987</v>
      </c>
      <c r="E449" t="s">
        <v>1545</v>
      </c>
      <c r="F449">
        <v>339198</v>
      </c>
      <c r="G449" t="s">
        <v>1546</v>
      </c>
      <c r="H449">
        <v>604457</v>
      </c>
      <c r="I449" t="s">
        <v>1495</v>
      </c>
      <c r="J449">
        <v>293526</v>
      </c>
      <c r="K449" t="s">
        <v>1551</v>
      </c>
      <c r="L449" t="s">
        <v>1552</v>
      </c>
      <c r="M449" t="s">
        <v>51</v>
      </c>
      <c r="N449">
        <v>3</v>
      </c>
      <c r="O449" t="s">
        <v>1553</v>
      </c>
      <c r="P449">
        <v>3</v>
      </c>
      <c r="Q449" t="s">
        <v>1553</v>
      </c>
      <c r="R449" s="2">
        <v>44017.445833333331</v>
      </c>
      <c r="S449" s="2" t="s">
        <v>62</v>
      </c>
      <c r="T449" s="2" t="s">
        <v>195</v>
      </c>
      <c r="U449" s="2" t="s">
        <v>43</v>
      </c>
      <c r="V449" s="2" t="s">
        <v>44</v>
      </c>
      <c r="W449" s="2" t="s">
        <v>44</v>
      </c>
      <c r="X449" s="2" t="s">
        <v>592</v>
      </c>
      <c r="Y449" s="2" t="s">
        <v>43</v>
      </c>
      <c r="Z449" s="2" t="s">
        <v>447</v>
      </c>
      <c r="AA449">
        <v>83.33</v>
      </c>
      <c r="AB449" t="s">
        <v>40</v>
      </c>
      <c r="AC449">
        <v>339198</v>
      </c>
      <c r="AD449" t="s">
        <v>1546</v>
      </c>
      <c r="AE449" t="s">
        <v>270</v>
      </c>
    </row>
    <row r="450" spans="1:31" hidden="1" x14ac:dyDescent="0.25">
      <c r="A450" t="s">
        <v>31</v>
      </c>
      <c r="B450" t="s">
        <v>466</v>
      </c>
      <c r="C450" t="s">
        <v>586</v>
      </c>
      <c r="D450">
        <v>40987</v>
      </c>
      <c r="E450" t="s">
        <v>1545</v>
      </c>
      <c r="F450">
        <v>339198</v>
      </c>
      <c r="G450" t="s">
        <v>1546</v>
      </c>
      <c r="H450">
        <v>604457</v>
      </c>
      <c r="I450" t="s">
        <v>1495</v>
      </c>
      <c r="J450">
        <v>294183</v>
      </c>
      <c r="K450" t="s">
        <v>1554</v>
      </c>
      <c r="L450" t="s">
        <v>1555</v>
      </c>
      <c r="M450" t="s">
        <v>115</v>
      </c>
      <c r="N450">
        <v>6</v>
      </c>
      <c r="O450" t="s">
        <v>1556</v>
      </c>
      <c r="P450">
        <v>6</v>
      </c>
      <c r="Q450" t="s">
        <v>1556</v>
      </c>
      <c r="R450" s="2">
        <v>44017.445833333331</v>
      </c>
      <c r="S450" s="2" t="s">
        <v>41</v>
      </c>
      <c r="T450" s="2" t="s">
        <v>42</v>
      </c>
      <c r="U450" s="2" t="s">
        <v>43</v>
      </c>
      <c r="V450" s="2" t="s">
        <v>44</v>
      </c>
      <c r="W450" s="2" t="s">
        <v>44</v>
      </c>
      <c r="X450" s="2" t="s">
        <v>592</v>
      </c>
      <c r="Y450" s="2" t="s">
        <v>43</v>
      </c>
      <c r="Z450">
        <v>100</v>
      </c>
      <c r="AA450">
        <v>100</v>
      </c>
      <c r="AB450" t="s">
        <v>40</v>
      </c>
      <c r="AC450">
        <v>42109</v>
      </c>
      <c r="AD450" t="s">
        <v>1557</v>
      </c>
      <c r="AE450" t="s">
        <v>270</v>
      </c>
    </row>
    <row r="451" spans="1:31" hidden="1" x14ac:dyDescent="0.25">
      <c r="A451" t="s">
        <v>31</v>
      </c>
      <c r="B451" t="s">
        <v>466</v>
      </c>
      <c r="C451" t="s">
        <v>586</v>
      </c>
      <c r="D451">
        <v>40987</v>
      </c>
      <c r="E451" t="s">
        <v>1545</v>
      </c>
      <c r="F451">
        <v>339198</v>
      </c>
      <c r="G451" t="s">
        <v>1546</v>
      </c>
      <c r="H451">
        <v>604457</v>
      </c>
      <c r="I451" t="s">
        <v>1495</v>
      </c>
      <c r="J451">
        <v>354812</v>
      </c>
      <c r="K451" t="s">
        <v>1558</v>
      </c>
      <c r="L451" t="s">
        <v>1559</v>
      </c>
      <c r="M451" t="s">
        <v>51</v>
      </c>
      <c r="N451">
        <v>6</v>
      </c>
      <c r="O451" t="s">
        <v>1560</v>
      </c>
      <c r="P451">
        <v>6</v>
      </c>
      <c r="Q451" t="s">
        <v>1560</v>
      </c>
      <c r="R451" s="2">
        <v>44017.445833333331</v>
      </c>
      <c r="S451" s="2" t="s">
        <v>62</v>
      </c>
      <c r="T451" s="2" t="s">
        <v>42</v>
      </c>
      <c r="U451" s="2" t="s">
        <v>43</v>
      </c>
      <c r="V451" s="2" t="s">
        <v>44</v>
      </c>
      <c r="W451" s="2" t="s">
        <v>44</v>
      </c>
      <c r="X451" s="2" t="s">
        <v>592</v>
      </c>
      <c r="Y451" s="2" t="s">
        <v>43</v>
      </c>
      <c r="Z451">
        <v>100</v>
      </c>
      <c r="AA451">
        <v>100</v>
      </c>
      <c r="AB451" t="s">
        <v>118</v>
      </c>
      <c r="AC451">
        <v>339198</v>
      </c>
      <c r="AD451" t="s">
        <v>1546</v>
      </c>
      <c r="AE451" t="s">
        <v>270</v>
      </c>
    </row>
    <row r="452" spans="1:31" hidden="1" x14ac:dyDescent="0.25">
      <c r="A452" t="s">
        <v>31</v>
      </c>
      <c r="B452" t="s">
        <v>466</v>
      </c>
      <c r="C452" t="s">
        <v>586</v>
      </c>
      <c r="D452">
        <v>40987</v>
      </c>
      <c r="E452" t="s">
        <v>1545</v>
      </c>
      <c r="F452">
        <v>339198</v>
      </c>
      <c r="G452" t="s">
        <v>1546</v>
      </c>
      <c r="H452">
        <v>604457</v>
      </c>
      <c r="I452" t="s">
        <v>1495</v>
      </c>
      <c r="J452">
        <v>356890</v>
      </c>
      <c r="K452" t="s">
        <v>1561</v>
      </c>
      <c r="L452" t="s">
        <v>1562</v>
      </c>
      <c r="M452" t="s">
        <v>51</v>
      </c>
      <c r="N452">
        <v>2</v>
      </c>
      <c r="O452" t="s">
        <v>1563</v>
      </c>
      <c r="P452">
        <v>2</v>
      </c>
      <c r="Q452" t="s">
        <v>1563</v>
      </c>
      <c r="R452" s="2">
        <v>44017.445833333331</v>
      </c>
      <c r="S452" s="2" t="s">
        <v>41</v>
      </c>
      <c r="T452" s="2" t="s">
        <v>42</v>
      </c>
      <c r="U452" s="2" t="s">
        <v>43</v>
      </c>
      <c r="V452" s="2" t="s">
        <v>44</v>
      </c>
      <c r="W452" s="2" t="s">
        <v>44</v>
      </c>
      <c r="X452" s="2" t="s">
        <v>592</v>
      </c>
      <c r="Y452" s="2" t="s">
        <v>43</v>
      </c>
      <c r="Z452" s="2" t="s">
        <v>46</v>
      </c>
      <c r="AA452">
        <v>33.33</v>
      </c>
      <c r="AB452" t="s">
        <v>40</v>
      </c>
      <c r="AC452">
        <v>294183</v>
      </c>
      <c r="AD452" t="s">
        <v>1554</v>
      </c>
      <c r="AE452" t="s">
        <v>270</v>
      </c>
    </row>
    <row r="453" spans="1:31" hidden="1" x14ac:dyDescent="0.25">
      <c r="A453" t="s">
        <v>31</v>
      </c>
      <c r="B453" t="s">
        <v>466</v>
      </c>
      <c r="C453" t="s">
        <v>586</v>
      </c>
      <c r="D453">
        <v>40987</v>
      </c>
      <c r="E453" t="s">
        <v>1545</v>
      </c>
      <c r="F453">
        <v>339198</v>
      </c>
      <c r="G453" t="s">
        <v>1546</v>
      </c>
      <c r="H453">
        <v>604457</v>
      </c>
      <c r="I453" t="s">
        <v>1495</v>
      </c>
      <c r="J453">
        <v>595446</v>
      </c>
      <c r="K453" t="s">
        <v>1564</v>
      </c>
      <c r="L453" t="s">
        <v>1565</v>
      </c>
      <c r="M453" t="s">
        <v>51</v>
      </c>
      <c r="N453">
        <v>10</v>
      </c>
      <c r="O453" t="s">
        <v>1566</v>
      </c>
      <c r="P453">
        <v>10</v>
      </c>
      <c r="Q453" t="s">
        <v>1566</v>
      </c>
      <c r="R453" s="2">
        <v>44017.445833333331</v>
      </c>
      <c r="S453" s="2" t="s">
        <v>62</v>
      </c>
      <c r="T453" s="2" t="s">
        <v>42</v>
      </c>
      <c r="U453" s="2" t="s">
        <v>43</v>
      </c>
      <c r="V453" s="2" t="s">
        <v>44</v>
      </c>
      <c r="W453" s="2" t="s">
        <v>44</v>
      </c>
      <c r="X453" s="2" t="s">
        <v>592</v>
      </c>
      <c r="Y453" s="2" t="s">
        <v>43</v>
      </c>
      <c r="Z453">
        <v>100</v>
      </c>
      <c r="AA453">
        <v>100</v>
      </c>
      <c r="AB453" t="s">
        <v>40</v>
      </c>
      <c r="AC453">
        <v>339198</v>
      </c>
      <c r="AD453" t="s">
        <v>1546</v>
      </c>
      <c r="AE453" t="s">
        <v>270</v>
      </c>
    </row>
    <row r="454" spans="1:31" hidden="1" x14ac:dyDescent="0.25">
      <c r="A454" t="s">
        <v>31</v>
      </c>
      <c r="B454" t="s">
        <v>466</v>
      </c>
      <c r="C454" t="s">
        <v>586</v>
      </c>
      <c r="D454">
        <v>40987</v>
      </c>
      <c r="E454" t="s">
        <v>1545</v>
      </c>
      <c r="F454">
        <v>339198</v>
      </c>
      <c r="G454" t="s">
        <v>1546</v>
      </c>
      <c r="H454">
        <v>604457</v>
      </c>
      <c r="I454" t="s">
        <v>1495</v>
      </c>
      <c r="J454">
        <v>596831</v>
      </c>
      <c r="K454" t="s">
        <v>1567</v>
      </c>
      <c r="L454" t="s">
        <v>1568</v>
      </c>
      <c r="M454" t="s">
        <v>51</v>
      </c>
      <c r="N454">
        <v>5</v>
      </c>
      <c r="O454" t="s">
        <v>1569</v>
      </c>
      <c r="P454">
        <v>5</v>
      </c>
      <c r="Q454" t="s">
        <v>1569</v>
      </c>
      <c r="R454" s="2">
        <v>44017.445833333331</v>
      </c>
      <c r="S454" s="2" t="s">
        <v>62</v>
      </c>
      <c r="T454" s="2" t="s">
        <v>42</v>
      </c>
      <c r="U454" s="2" t="s">
        <v>43</v>
      </c>
      <c r="V454" s="2" t="s">
        <v>44</v>
      </c>
      <c r="W454" s="2" t="s">
        <v>44</v>
      </c>
      <c r="X454" s="2" t="s">
        <v>592</v>
      </c>
      <c r="Y454" s="2" t="s">
        <v>43</v>
      </c>
      <c r="Z454" s="2" t="s">
        <v>89</v>
      </c>
      <c r="AA454">
        <v>66.67</v>
      </c>
      <c r="AB454" t="s">
        <v>40</v>
      </c>
      <c r="AC454">
        <v>339198</v>
      </c>
      <c r="AD454" t="s">
        <v>1546</v>
      </c>
      <c r="AE454" t="s">
        <v>270</v>
      </c>
    </row>
    <row r="455" spans="1:31" hidden="1" x14ac:dyDescent="0.25">
      <c r="A455" t="s">
        <v>31</v>
      </c>
      <c r="B455" t="s">
        <v>466</v>
      </c>
      <c r="C455" t="s">
        <v>586</v>
      </c>
      <c r="D455">
        <v>40987</v>
      </c>
      <c r="E455" t="s">
        <v>1545</v>
      </c>
      <c r="F455">
        <v>339198</v>
      </c>
      <c r="G455" t="s">
        <v>1546</v>
      </c>
      <c r="H455">
        <v>604457</v>
      </c>
      <c r="I455" t="s">
        <v>1495</v>
      </c>
      <c r="J455">
        <v>623259</v>
      </c>
      <c r="K455" t="s">
        <v>1570</v>
      </c>
      <c r="L455" t="s">
        <v>1571</v>
      </c>
      <c r="M455" t="s">
        <v>39</v>
      </c>
      <c r="N455">
        <v>5</v>
      </c>
      <c r="O455" t="s">
        <v>1572</v>
      </c>
      <c r="P455">
        <v>5</v>
      </c>
      <c r="Q455" t="s">
        <v>1572</v>
      </c>
      <c r="R455" s="2">
        <v>44017.445833333331</v>
      </c>
      <c r="S455" s="2" t="s">
        <v>62</v>
      </c>
      <c r="T455" s="2" t="s">
        <v>42</v>
      </c>
      <c r="U455" s="2" t="s">
        <v>43</v>
      </c>
      <c r="V455" s="2" t="s">
        <v>44</v>
      </c>
      <c r="W455" s="2" t="s">
        <v>44</v>
      </c>
      <c r="X455" s="2" t="s">
        <v>592</v>
      </c>
      <c r="Y455" s="2" t="s">
        <v>43</v>
      </c>
      <c r="Z455">
        <v>100</v>
      </c>
      <c r="AA455">
        <v>100</v>
      </c>
      <c r="AB455" t="s">
        <v>40</v>
      </c>
      <c r="AC455">
        <v>339198</v>
      </c>
      <c r="AD455" t="s">
        <v>1546</v>
      </c>
      <c r="AE455" t="s">
        <v>270</v>
      </c>
    </row>
    <row r="456" spans="1:31" hidden="1" x14ac:dyDescent="0.25">
      <c r="A456" t="s">
        <v>31</v>
      </c>
      <c r="B456" t="s">
        <v>466</v>
      </c>
      <c r="C456" t="s">
        <v>586</v>
      </c>
      <c r="D456">
        <v>40987</v>
      </c>
      <c r="E456" t="s">
        <v>1545</v>
      </c>
      <c r="F456">
        <v>339198</v>
      </c>
      <c r="G456" t="s">
        <v>1546</v>
      </c>
      <c r="H456">
        <v>604457</v>
      </c>
      <c r="I456" t="s">
        <v>1495</v>
      </c>
      <c r="J456">
        <v>74925</v>
      </c>
      <c r="K456" t="s">
        <v>1573</v>
      </c>
      <c r="L456" t="s">
        <v>1574</v>
      </c>
      <c r="M456" t="s">
        <v>51</v>
      </c>
      <c r="N456">
        <v>2</v>
      </c>
      <c r="O456" t="s">
        <v>1575</v>
      </c>
      <c r="P456">
        <v>2</v>
      </c>
      <c r="Q456" t="s">
        <v>1575</v>
      </c>
      <c r="R456" s="2">
        <v>44017.445833333331</v>
      </c>
      <c r="S456" s="2" t="s">
        <v>62</v>
      </c>
      <c r="T456" s="2" t="s">
        <v>42</v>
      </c>
      <c r="U456" s="2" t="s">
        <v>43</v>
      </c>
      <c r="V456" s="2" t="s">
        <v>44</v>
      </c>
      <c r="W456" s="2" t="s">
        <v>44</v>
      </c>
      <c r="X456" s="2" t="s">
        <v>592</v>
      </c>
      <c r="Y456" s="2" t="s">
        <v>43</v>
      </c>
      <c r="Z456" s="2" t="s">
        <v>89</v>
      </c>
      <c r="AA456">
        <v>66.67</v>
      </c>
      <c r="AB456" t="s">
        <v>40</v>
      </c>
      <c r="AC456">
        <v>261932</v>
      </c>
      <c r="AD456" t="s">
        <v>1576</v>
      </c>
      <c r="AE456" t="s">
        <v>270</v>
      </c>
    </row>
    <row r="457" spans="1:31" hidden="1" x14ac:dyDescent="0.25">
      <c r="A457" t="s">
        <v>31</v>
      </c>
      <c r="B457" t="s">
        <v>466</v>
      </c>
      <c r="C457" t="s">
        <v>586</v>
      </c>
      <c r="D457">
        <v>40987</v>
      </c>
      <c r="E457" t="s">
        <v>1545</v>
      </c>
      <c r="F457">
        <v>339198</v>
      </c>
      <c r="G457" t="s">
        <v>1546</v>
      </c>
      <c r="H457">
        <v>604457</v>
      </c>
      <c r="I457" t="s">
        <v>1495</v>
      </c>
      <c r="J457" t="s">
        <v>1577</v>
      </c>
      <c r="K457" t="s">
        <v>1578</v>
      </c>
      <c r="L457" t="s">
        <v>1579</v>
      </c>
      <c r="M457" t="s">
        <v>39</v>
      </c>
      <c r="N457">
        <v>0</v>
      </c>
      <c r="P457">
        <v>0</v>
      </c>
      <c r="R457" s="2">
        <v>44017.445833333331</v>
      </c>
      <c r="S457" s="2" t="s">
        <v>41</v>
      </c>
      <c r="T457" s="2" t="s">
        <v>425</v>
      </c>
      <c r="U457" s="2" t="s">
        <v>44</v>
      </c>
      <c r="V457" s="2" t="s">
        <v>43</v>
      </c>
      <c r="W457" s="2" t="s">
        <v>44</v>
      </c>
      <c r="X457" s="2" t="s">
        <v>592</v>
      </c>
      <c r="Y457" s="2" t="s">
        <v>44</v>
      </c>
      <c r="AC457">
        <v>339198</v>
      </c>
      <c r="AD457" t="s">
        <v>1546</v>
      </c>
      <c r="AE457" t="s">
        <v>270</v>
      </c>
    </row>
    <row r="458" spans="1:31" hidden="1" x14ac:dyDescent="0.25">
      <c r="A458" t="s">
        <v>31</v>
      </c>
      <c r="B458" t="s">
        <v>466</v>
      </c>
      <c r="C458" t="s">
        <v>586</v>
      </c>
      <c r="D458">
        <v>40987</v>
      </c>
      <c r="E458" t="s">
        <v>1545</v>
      </c>
      <c r="F458">
        <v>339198</v>
      </c>
      <c r="G458" t="s">
        <v>1546</v>
      </c>
      <c r="H458">
        <v>604457</v>
      </c>
      <c r="I458" t="s">
        <v>1495</v>
      </c>
      <c r="J458">
        <v>297598</v>
      </c>
      <c r="K458" t="s">
        <v>1580</v>
      </c>
      <c r="L458" t="s">
        <v>1581</v>
      </c>
      <c r="M458" t="s">
        <v>39</v>
      </c>
      <c r="N458">
        <v>5</v>
      </c>
      <c r="O458" t="s">
        <v>1582</v>
      </c>
      <c r="P458">
        <v>5</v>
      </c>
      <c r="Q458" t="s">
        <v>1582</v>
      </c>
      <c r="R458" s="2">
        <v>44017.445833333331</v>
      </c>
      <c r="S458" s="2" t="s">
        <v>62</v>
      </c>
      <c r="T458" s="2" t="s">
        <v>42</v>
      </c>
      <c r="U458" s="2" t="s">
        <v>43</v>
      </c>
      <c r="V458" s="2" t="s">
        <v>44</v>
      </c>
      <c r="W458" s="2" t="s">
        <v>44</v>
      </c>
      <c r="X458" s="2" t="s">
        <v>592</v>
      </c>
      <c r="Y458" s="2" t="s">
        <v>43</v>
      </c>
      <c r="Z458" s="2" t="s">
        <v>46</v>
      </c>
      <c r="AA458">
        <v>50</v>
      </c>
      <c r="AB458" t="s">
        <v>1290</v>
      </c>
      <c r="AC458">
        <v>225388</v>
      </c>
      <c r="AD458" t="s">
        <v>1583</v>
      </c>
      <c r="AE458" t="s">
        <v>270</v>
      </c>
    </row>
    <row r="459" spans="1:31" hidden="1" x14ac:dyDescent="0.25">
      <c r="A459" t="s">
        <v>31</v>
      </c>
      <c r="B459" t="s">
        <v>466</v>
      </c>
      <c r="C459" t="s">
        <v>586</v>
      </c>
      <c r="D459">
        <v>40988</v>
      </c>
      <c r="E459" t="s">
        <v>1584</v>
      </c>
      <c r="F459">
        <v>339198</v>
      </c>
      <c r="G459" t="s">
        <v>1546</v>
      </c>
      <c r="H459">
        <v>604457</v>
      </c>
      <c r="I459" t="s">
        <v>1495</v>
      </c>
      <c r="J459">
        <v>684526</v>
      </c>
      <c r="K459" t="s">
        <v>1585</v>
      </c>
      <c r="L459" t="s">
        <v>1586</v>
      </c>
      <c r="M459" t="s">
        <v>72</v>
      </c>
      <c r="N459">
        <v>2</v>
      </c>
      <c r="O459" t="s">
        <v>1587</v>
      </c>
      <c r="P459">
        <v>2</v>
      </c>
      <c r="Q459" t="s">
        <v>1587</v>
      </c>
      <c r="R459" s="2">
        <v>44017.445833333331</v>
      </c>
      <c r="S459" s="2" t="s">
        <v>62</v>
      </c>
      <c r="T459" s="2" t="s">
        <v>42</v>
      </c>
      <c r="U459" s="2" t="s">
        <v>43</v>
      </c>
      <c r="V459" s="2" t="s">
        <v>44</v>
      </c>
      <c r="W459" s="2" t="s">
        <v>44</v>
      </c>
      <c r="X459" s="2" t="s">
        <v>592</v>
      </c>
      <c r="Y459" s="2" t="s">
        <v>43</v>
      </c>
      <c r="Z459">
        <v>100</v>
      </c>
      <c r="AA459">
        <v>100</v>
      </c>
      <c r="AB459" t="s">
        <v>1588</v>
      </c>
      <c r="AC459">
        <v>351030</v>
      </c>
      <c r="AD459" t="s">
        <v>1589</v>
      </c>
      <c r="AE459" t="s">
        <v>270</v>
      </c>
    </row>
    <row r="460" spans="1:31" hidden="1" x14ac:dyDescent="0.25">
      <c r="A460" t="s">
        <v>31</v>
      </c>
      <c r="B460" t="s">
        <v>466</v>
      </c>
      <c r="C460" t="s">
        <v>586</v>
      </c>
      <c r="D460">
        <v>40988</v>
      </c>
      <c r="E460" t="s">
        <v>1584</v>
      </c>
      <c r="F460">
        <v>339198</v>
      </c>
      <c r="G460" t="s">
        <v>1546</v>
      </c>
      <c r="H460">
        <v>604457</v>
      </c>
      <c r="I460" t="s">
        <v>1495</v>
      </c>
      <c r="J460">
        <v>358013</v>
      </c>
      <c r="K460" t="s">
        <v>1590</v>
      </c>
      <c r="L460" t="s">
        <v>1591</v>
      </c>
      <c r="M460" t="s">
        <v>115</v>
      </c>
      <c r="N460">
        <v>3</v>
      </c>
      <c r="O460" t="s">
        <v>1592</v>
      </c>
      <c r="P460">
        <v>3</v>
      </c>
      <c r="Q460" t="s">
        <v>1592</v>
      </c>
      <c r="R460" s="2">
        <v>44017.445833333331</v>
      </c>
      <c r="S460" s="2" t="s">
        <v>41</v>
      </c>
      <c r="T460" s="2" t="s">
        <v>42</v>
      </c>
      <c r="U460" s="2" t="s">
        <v>43</v>
      </c>
      <c r="V460" s="2" t="s">
        <v>44</v>
      </c>
      <c r="W460" s="2" t="s">
        <v>44</v>
      </c>
      <c r="X460" s="2" t="s">
        <v>592</v>
      </c>
      <c r="Y460" s="2" t="s">
        <v>43</v>
      </c>
      <c r="Z460">
        <v>100</v>
      </c>
      <c r="AA460">
        <v>100</v>
      </c>
      <c r="AB460" t="s">
        <v>1593</v>
      </c>
      <c r="AC460">
        <v>294183</v>
      </c>
      <c r="AD460" t="s">
        <v>1554</v>
      </c>
      <c r="AE460" t="s">
        <v>270</v>
      </c>
    </row>
    <row r="461" spans="1:31" hidden="1" x14ac:dyDescent="0.25">
      <c r="A461" t="s">
        <v>31</v>
      </c>
      <c r="B461" t="s">
        <v>466</v>
      </c>
      <c r="C461" t="s">
        <v>586</v>
      </c>
      <c r="D461">
        <v>40988</v>
      </c>
      <c r="E461" t="s">
        <v>1584</v>
      </c>
      <c r="F461">
        <v>339198</v>
      </c>
      <c r="G461" t="s">
        <v>1546</v>
      </c>
      <c r="H461">
        <v>604457</v>
      </c>
      <c r="I461" t="s">
        <v>1495</v>
      </c>
      <c r="J461">
        <v>476293</v>
      </c>
      <c r="K461" t="s">
        <v>1594</v>
      </c>
      <c r="L461" t="s">
        <v>1595</v>
      </c>
      <c r="M461" t="s">
        <v>39</v>
      </c>
      <c r="N461">
        <v>4</v>
      </c>
      <c r="O461" t="s">
        <v>1596</v>
      </c>
      <c r="P461">
        <v>4</v>
      </c>
      <c r="Q461" t="s">
        <v>1596</v>
      </c>
      <c r="R461" s="2">
        <v>44017.445833333331</v>
      </c>
      <c r="S461" s="2" t="s">
        <v>62</v>
      </c>
      <c r="T461" s="2" t="s">
        <v>42</v>
      </c>
      <c r="U461" s="2" t="s">
        <v>43</v>
      </c>
      <c r="V461" s="2" t="s">
        <v>44</v>
      </c>
      <c r="W461" s="2" t="s">
        <v>44</v>
      </c>
      <c r="X461" s="2" t="s">
        <v>592</v>
      </c>
      <c r="Y461" s="2" t="s">
        <v>43</v>
      </c>
      <c r="Z461">
        <v>100</v>
      </c>
      <c r="AA461">
        <v>100</v>
      </c>
      <c r="AB461" t="s">
        <v>61</v>
      </c>
      <c r="AC461">
        <v>339198</v>
      </c>
      <c r="AD461" t="s">
        <v>1546</v>
      </c>
      <c r="AE461" t="s">
        <v>270</v>
      </c>
    </row>
    <row r="462" spans="1:31" hidden="1" x14ac:dyDescent="0.25">
      <c r="A462" t="s">
        <v>31</v>
      </c>
      <c r="B462" t="s">
        <v>466</v>
      </c>
      <c r="C462" t="s">
        <v>586</v>
      </c>
      <c r="D462">
        <v>40988</v>
      </c>
      <c r="E462" t="s">
        <v>1584</v>
      </c>
      <c r="F462">
        <v>339198</v>
      </c>
      <c r="G462" t="s">
        <v>1546</v>
      </c>
      <c r="H462">
        <v>604457</v>
      </c>
      <c r="I462" t="s">
        <v>1495</v>
      </c>
      <c r="J462">
        <v>596774</v>
      </c>
      <c r="K462" t="s">
        <v>1597</v>
      </c>
      <c r="L462" t="s">
        <v>1598</v>
      </c>
      <c r="M462" t="s">
        <v>51</v>
      </c>
      <c r="N462">
        <v>4</v>
      </c>
      <c r="O462" t="s">
        <v>1599</v>
      </c>
      <c r="P462">
        <v>4</v>
      </c>
      <c r="Q462" t="s">
        <v>1599</v>
      </c>
      <c r="R462" s="2">
        <v>44017.445833333331</v>
      </c>
      <c r="S462" s="2" t="s">
        <v>62</v>
      </c>
      <c r="T462" s="2" t="s">
        <v>42</v>
      </c>
      <c r="U462" s="2" t="s">
        <v>43</v>
      </c>
      <c r="V462" s="2" t="s">
        <v>44</v>
      </c>
      <c r="W462" s="2" t="s">
        <v>44</v>
      </c>
      <c r="X462" s="2" t="s">
        <v>592</v>
      </c>
      <c r="Y462" s="2" t="s">
        <v>43</v>
      </c>
      <c r="Z462">
        <v>100</v>
      </c>
      <c r="AA462">
        <v>100</v>
      </c>
      <c r="AB462" t="s">
        <v>1600</v>
      </c>
      <c r="AC462">
        <v>52990</v>
      </c>
      <c r="AD462" t="s">
        <v>1601</v>
      </c>
      <c r="AE462" t="s">
        <v>270</v>
      </c>
    </row>
    <row r="463" spans="1:31" hidden="1" x14ac:dyDescent="0.25">
      <c r="A463" t="s">
        <v>31</v>
      </c>
      <c r="B463" t="s">
        <v>466</v>
      </c>
      <c r="C463" t="s">
        <v>586</v>
      </c>
      <c r="D463">
        <v>40988</v>
      </c>
      <c r="E463" t="s">
        <v>1584</v>
      </c>
      <c r="F463">
        <v>339198</v>
      </c>
      <c r="G463" t="s">
        <v>1546</v>
      </c>
      <c r="H463">
        <v>604457</v>
      </c>
      <c r="I463" t="s">
        <v>1495</v>
      </c>
      <c r="J463">
        <v>604218</v>
      </c>
      <c r="K463" t="s">
        <v>1602</v>
      </c>
      <c r="L463" t="s">
        <v>1603</v>
      </c>
      <c r="M463" t="s">
        <v>51</v>
      </c>
      <c r="N463">
        <v>4</v>
      </c>
      <c r="O463" t="s">
        <v>1604</v>
      </c>
      <c r="P463">
        <v>4</v>
      </c>
      <c r="Q463" t="s">
        <v>1604</v>
      </c>
      <c r="R463" s="2">
        <v>44017.445833333331</v>
      </c>
      <c r="S463" s="2" t="s">
        <v>62</v>
      </c>
      <c r="T463" s="2" t="s">
        <v>42</v>
      </c>
      <c r="U463" s="2" t="s">
        <v>43</v>
      </c>
      <c r="V463" s="2" t="s">
        <v>44</v>
      </c>
      <c r="W463" s="2" t="s">
        <v>44</v>
      </c>
      <c r="X463" s="2" t="s">
        <v>592</v>
      </c>
      <c r="Y463" s="2" t="s">
        <v>43</v>
      </c>
      <c r="Z463">
        <v>100</v>
      </c>
      <c r="AA463">
        <v>100</v>
      </c>
      <c r="AB463" t="s">
        <v>40</v>
      </c>
      <c r="AC463">
        <v>339198</v>
      </c>
      <c r="AD463" t="s">
        <v>1546</v>
      </c>
      <c r="AE463" t="s">
        <v>270</v>
      </c>
    </row>
    <row r="464" spans="1:31" hidden="1" x14ac:dyDescent="0.25">
      <c r="A464" t="s">
        <v>31</v>
      </c>
      <c r="B464" t="s">
        <v>32</v>
      </c>
      <c r="C464" t="s">
        <v>797</v>
      </c>
      <c r="D464">
        <v>41035</v>
      </c>
      <c r="E464" t="s">
        <v>1605</v>
      </c>
      <c r="F464">
        <v>640510</v>
      </c>
      <c r="G464" t="s">
        <v>876</v>
      </c>
      <c r="H464">
        <v>640510</v>
      </c>
      <c r="I464" t="s">
        <v>876</v>
      </c>
      <c r="J464" t="s">
        <v>1606</v>
      </c>
      <c r="K464" t="s">
        <v>1607</v>
      </c>
      <c r="L464" t="s">
        <v>1608</v>
      </c>
      <c r="M464" t="s">
        <v>39</v>
      </c>
      <c r="N464">
        <v>0</v>
      </c>
      <c r="P464">
        <v>0</v>
      </c>
      <c r="R464" s="2">
        <v>44017.445833333331</v>
      </c>
      <c r="S464" s="2" t="s">
        <v>41</v>
      </c>
      <c r="T464" s="2" t="s">
        <v>425</v>
      </c>
      <c r="U464" s="2" t="s">
        <v>44</v>
      </c>
      <c r="V464" s="2" t="s">
        <v>43</v>
      </c>
      <c r="W464" s="2" t="s">
        <v>44</v>
      </c>
      <c r="X464" s="2" t="s">
        <v>880</v>
      </c>
      <c r="Y464" s="2" t="s">
        <v>44</v>
      </c>
      <c r="AC464">
        <v>640510</v>
      </c>
      <c r="AD464" t="s">
        <v>876</v>
      </c>
      <c r="AE464" t="s">
        <v>48</v>
      </c>
    </row>
    <row r="465" spans="1:31" hidden="1" x14ac:dyDescent="0.25">
      <c r="A465" t="s">
        <v>31</v>
      </c>
      <c r="B465" t="s">
        <v>32</v>
      </c>
      <c r="C465" t="s">
        <v>797</v>
      </c>
      <c r="D465">
        <v>41035</v>
      </c>
      <c r="E465" t="s">
        <v>1605</v>
      </c>
      <c r="F465">
        <v>640510</v>
      </c>
      <c r="G465" t="s">
        <v>876</v>
      </c>
      <c r="H465">
        <v>640510</v>
      </c>
      <c r="I465" t="s">
        <v>876</v>
      </c>
      <c r="J465">
        <v>315822</v>
      </c>
      <c r="K465" t="s">
        <v>1609</v>
      </c>
      <c r="L465" t="s">
        <v>1610</v>
      </c>
      <c r="M465" t="s">
        <v>115</v>
      </c>
      <c r="N465">
        <v>1</v>
      </c>
      <c r="O465" t="s">
        <v>893</v>
      </c>
      <c r="P465">
        <v>1</v>
      </c>
      <c r="Q465" t="s">
        <v>893</v>
      </c>
      <c r="R465" s="2">
        <v>44017.445833333331</v>
      </c>
      <c r="S465" s="2" t="s">
        <v>62</v>
      </c>
      <c r="T465" s="2" t="s">
        <v>42</v>
      </c>
      <c r="U465" s="2" t="s">
        <v>43</v>
      </c>
      <c r="V465" s="2" t="s">
        <v>44</v>
      </c>
      <c r="W465" s="2" t="s">
        <v>44</v>
      </c>
      <c r="X465" s="2" t="s">
        <v>880</v>
      </c>
      <c r="Y465" s="2" t="s">
        <v>43</v>
      </c>
      <c r="Z465">
        <v>0</v>
      </c>
      <c r="AA465">
        <v>0</v>
      </c>
      <c r="AB465" t="s">
        <v>893</v>
      </c>
      <c r="AC465">
        <v>231929</v>
      </c>
      <c r="AD465" t="s">
        <v>1611</v>
      </c>
      <c r="AE465" t="s">
        <v>48</v>
      </c>
    </row>
    <row r="466" spans="1:31" hidden="1" x14ac:dyDescent="0.25">
      <c r="A466" t="s">
        <v>31</v>
      </c>
      <c r="B466" t="s">
        <v>32</v>
      </c>
      <c r="C466" t="s">
        <v>797</v>
      </c>
      <c r="D466">
        <v>41035</v>
      </c>
      <c r="E466" t="s">
        <v>1605</v>
      </c>
      <c r="F466">
        <v>640510</v>
      </c>
      <c r="G466" t="s">
        <v>876</v>
      </c>
      <c r="H466">
        <v>640510</v>
      </c>
      <c r="I466" t="s">
        <v>876</v>
      </c>
      <c r="J466">
        <v>465929</v>
      </c>
      <c r="K466" t="s">
        <v>1612</v>
      </c>
      <c r="L466" t="s">
        <v>1613</v>
      </c>
      <c r="M466" t="s">
        <v>51</v>
      </c>
      <c r="N466">
        <v>1</v>
      </c>
      <c r="O466" t="s">
        <v>1614</v>
      </c>
      <c r="P466">
        <v>1</v>
      </c>
      <c r="Q466" t="s">
        <v>1614</v>
      </c>
      <c r="R466" s="2">
        <v>44017.445833333331</v>
      </c>
      <c r="S466" s="2" t="s">
        <v>62</v>
      </c>
      <c r="T466" s="2" t="s">
        <v>663</v>
      </c>
      <c r="U466" s="2" t="s">
        <v>43</v>
      </c>
      <c r="V466" s="2" t="s">
        <v>44</v>
      </c>
      <c r="W466" s="2" t="s">
        <v>44</v>
      </c>
      <c r="X466" s="2" t="s">
        <v>880</v>
      </c>
      <c r="Y466" s="2" t="s">
        <v>43</v>
      </c>
      <c r="Z466">
        <v>0</v>
      </c>
      <c r="AA466">
        <v>0</v>
      </c>
      <c r="AB466" t="s">
        <v>1614</v>
      </c>
      <c r="AC466">
        <v>493086</v>
      </c>
      <c r="AD466" t="s">
        <v>1615</v>
      </c>
      <c r="AE466" t="s">
        <v>48</v>
      </c>
    </row>
    <row r="467" spans="1:31" hidden="1" x14ac:dyDescent="0.25">
      <c r="A467" t="s">
        <v>31</v>
      </c>
      <c r="B467" t="s">
        <v>32</v>
      </c>
      <c r="C467" t="s">
        <v>797</v>
      </c>
      <c r="D467">
        <v>41035</v>
      </c>
      <c r="E467" t="s">
        <v>1605</v>
      </c>
      <c r="F467">
        <v>640510</v>
      </c>
      <c r="G467" t="s">
        <v>876</v>
      </c>
      <c r="H467">
        <v>640510</v>
      </c>
      <c r="I467" t="s">
        <v>876</v>
      </c>
      <c r="J467">
        <v>494447</v>
      </c>
      <c r="K467" t="s">
        <v>1616</v>
      </c>
      <c r="L467" t="s">
        <v>1617</v>
      </c>
      <c r="M467" t="s">
        <v>72</v>
      </c>
      <c r="N467">
        <v>2</v>
      </c>
      <c r="O467" t="s">
        <v>1618</v>
      </c>
      <c r="P467">
        <v>2</v>
      </c>
      <c r="Q467" t="s">
        <v>1618</v>
      </c>
      <c r="R467" s="2">
        <v>44017.445833333331</v>
      </c>
      <c r="S467" s="2" t="s">
        <v>62</v>
      </c>
      <c r="T467" s="2" t="s">
        <v>96</v>
      </c>
      <c r="U467" s="2" t="s">
        <v>43</v>
      </c>
      <c r="V467" s="2" t="s">
        <v>44</v>
      </c>
      <c r="W467" s="2" t="s">
        <v>44</v>
      </c>
      <c r="X467" s="2" t="s">
        <v>880</v>
      </c>
      <c r="Y467" s="2" t="s">
        <v>43</v>
      </c>
      <c r="Z467" s="2" t="s">
        <v>46</v>
      </c>
      <c r="AA467">
        <v>42.86</v>
      </c>
      <c r="AB467" t="s">
        <v>1619</v>
      </c>
      <c r="AC467">
        <v>482671</v>
      </c>
      <c r="AD467" t="s">
        <v>1620</v>
      </c>
      <c r="AE467" t="s">
        <v>48</v>
      </c>
    </row>
    <row r="468" spans="1:31" hidden="1" x14ac:dyDescent="0.25">
      <c r="A468" t="s">
        <v>31</v>
      </c>
      <c r="B468" t="s">
        <v>32</v>
      </c>
      <c r="C468" t="s">
        <v>797</v>
      </c>
      <c r="D468">
        <v>41035</v>
      </c>
      <c r="E468" t="s">
        <v>1605</v>
      </c>
      <c r="F468">
        <v>640510</v>
      </c>
      <c r="G468" t="s">
        <v>876</v>
      </c>
      <c r="H468">
        <v>640510</v>
      </c>
      <c r="I468" t="s">
        <v>876</v>
      </c>
      <c r="J468">
        <v>559680</v>
      </c>
      <c r="K468" t="s">
        <v>1621</v>
      </c>
      <c r="L468" t="s">
        <v>1622</v>
      </c>
      <c r="M468" t="s">
        <v>72</v>
      </c>
      <c r="N468">
        <v>3</v>
      </c>
      <c r="O468" t="s">
        <v>1623</v>
      </c>
      <c r="P468">
        <v>3</v>
      </c>
      <c r="Q468" t="s">
        <v>1623</v>
      </c>
      <c r="R468" s="2">
        <v>44017.445833333331</v>
      </c>
      <c r="S468" s="2" t="s">
        <v>62</v>
      </c>
      <c r="T468" s="2" t="s">
        <v>96</v>
      </c>
      <c r="U468" s="2" t="s">
        <v>43</v>
      </c>
      <c r="V468" s="2" t="s">
        <v>44</v>
      </c>
      <c r="W468" s="2" t="s">
        <v>44</v>
      </c>
      <c r="X468" s="2" t="s">
        <v>880</v>
      </c>
      <c r="Y468" s="2" t="s">
        <v>43</v>
      </c>
      <c r="Z468">
        <v>100</v>
      </c>
      <c r="AA468">
        <v>100</v>
      </c>
      <c r="AB468" t="s">
        <v>145</v>
      </c>
      <c r="AC468">
        <v>223907</v>
      </c>
      <c r="AD468" t="s">
        <v>1624</v>
      </c>
      <c r="AE468" t="s">
        <v>48</v>
      </c>
    </row>
    <row r="469" spans="1:31" hidden="1" x14ac:dyDescent="0.25">
      <c r="A469" t="s">
        <v>31</v>
      </c>
      <c r="B469" t="s">
        <v>32</v>
      </c>
      <c r="C469" t="s">
        <v>797</v>
      </c>
      <c r="D469">
        <v>29252</v>
      </c>
      <c r="E469" t="s">
        <v>1625</v>
      </c>
      <c r="F469">
        <v>308297</v>
      </c>
      <c r="G469" t="s">
        <v>1626</v>
      </c>
      <c r="H469">
        <v>289026</v>
      </c>
      <c r="I469" t="s">
        <v>1179</v>
      </c>
      <c r="J469">
        <v>308297</v>
      </c>
      <c r="K469" t="s">
        <v>1626</v>
      </c>
      <c r="L469" t="s">
        <v>1627</v>
      </c>
      <c r="M469" t="s">
        <v>51</v>
      </c>
      <c r="N469">
        <v>6</v>
      </c>
      <c r="O469" t="s">
        <v>1628</v>
      </c>
      <c r="P469">
        <v>6</v>
      </c>
      <c r="Q469" t="s">
        <v>1628</v>
      </c>
      <c r="R469" s="2">
        <v>44017.445833333331</v>
      </c>
      <c r="S469" s="2" t="s">
        <v>62</v>
      </c>
      <c r="T469" s="2" t="s">
        <v>96</v>
      </c>
      <c r="U469" s="2" t="s">
        <v>43</v>
      </c>
      <c r="V469" s="2" t="s">
        <v>44</v>
      </c>
      <c r="W469" s="2" t="s">
        <v>44</v>
      </c>
      <c r="X469" s="2" t="s">
        <v>1629</v>
      </c>
      <c r="Y469" s="2" t="s">
        <v>43</v>
      </c>
      <c r="Z469">
        <v>100</v>
      </c>
      <c r="AA469">
        <v>100</v>
      </c>
      <c r="AB469" t="s">
        <v>145</v>
      </c>
      <c r="AC469">
        <v>268151</v>
      </c>
      <c r="AD469" t="s">
        <v>1630</v>
      </c>
      <c r="AE469" t="s">
        <v>48</v>
      </c>
    </row>
    <row r="470" spans="1:31" hidden="1" x14ac:dyDescent="0.25">
      <c r="A470" t="s">
        <v>31</v>
      </c>
      <c r="B470" t="s">
        <v>32</v>
      </c>
      <c r="C470" t="s">
        <v>797</v>
      </c>
      <c r="D470">
        <v>29252</v>
      </c>
      <c r="E470" t="s">
        <v>1625</v>
      </c>
      <c r="F470">
        <v>308297</v>
      </c>
      <c r="G470" t="s">
        <v>1626</v>
      </c>
      <c r="H470">
        <v>289026</v>
      </c>
      <c r="I470" t="s">
        <v>1179</v>
      </c>
      <c r="J470">
        <v>458032</v>
      </c>
      <c r="K470" t="s">
        <v>1631</v>
      </c>
      <c r="L470" t="s">
        <v>1632</v>
      </c>
      <c r="M470" t="s">
        <v>51</v>
      </c>
      <c r="N470">
        <v>10</v>
      </c>
      <c r="O470" t="s">
        <v>1633</v>
      </c>
      <c r="P470">
        <v>10</v>
      </c>
      <c r="Q470" t="s">
        <v>1633</v>
      </c>
      <c r="R470" s="2">
        <v>44017.445833333331</v>
      </c>
      <c r="S470" s="2" t="s">
        <v>62</v>
      </c>
      <c r="T470" s="2" t="s">
        <v>42</v>
      </c>
      <c r="U470" s="2" t="s">
        <v>43</v>
      </c>
      <c r="V470" s="2" t="s">
        <v>44</v>
      </c>
      <c r="W470" s="2" t="s">
        <v>44</v>
      </c>
      <c r="X470" s="2" t="s">
        <v>1629</v>
      </c>
      <c r="Y470" s="2" t="s">
        <v>43</v>
      </c>
      <c r="Z470">
        <v>100</v>
      </c>
      <c r="AA470">
        <v>100</v>
      </c>
      <c r="AB470" t="s">
        <v>145</v>
      </c>
      <c r="AC470">
        <v>308297</v>
      </c>
      <c r="AD470" t="s">
        <v>1626</v>
      </c>
      <c r="AE470" t="s">
        <v>48</v>
      </c>
    </row>
    <row r="471" spans="1:31" hidden="1" x14ac:dyDescent="0.25">
      <c r="A471" t="s">
        <v>31</v>
      </c>
      <c r="B471" t="s">
        <v>32</v>
      </c>
      <c r="C471" t="s">
        <v>797</v>
      </c>
      <c r="D471">
        <v>29252</v>
      </c>
      <c r="E471" t="s">
        <v>1625</v>
      </c>
      <c r="F471">
        <v>308297</v>
      </c>
      <c r="G471" t="s">
        <v>1626</v>
      </c>
      <c r="H471">
        <v>289026</v>
      </c>
      <c r="I471" t="s">
        <v>1179</v>
      </c>
      <c r="J471">
        <v>582452</v>
      </c>
      <c r="K471" t="s">
        <v>1634</v>
      </c>
      <c r="L471" t="s">
        <v>1635</v>
      </c>
      <c r="M471" t="s">
        <v>72</v>
      </c>
      <c r="N471">
        <v>9</v>
      </c>
      <c r="O471" t="s">
        <v>1636</v>
      </c>
      <c r="P471">
        <v>9</v>
      </c>
      <c r="Q471" t="s">
        <v>1636</v>
      </c>
      <c r="R471" s="2">
        <v>44017.445833333331</v>
      </c>
      <c r="S471" s="2" t="s">
        <v>62</v>
      </c>
      <c r="T471" s="2" t="s">
        <v>96</v>
      </c>
      <c r="U471" s="2" t="s">
        <v>43</v>
      </c>
      <c r="V471" s="2" t="s">
        <v>44</v>
      </c>
      <c r="W471" s="2" t="s">
        <v>44</v>
      </c>
      <c r="X471" s="2" t="s">
        <v>1629</v>
      </c>
      <c r="Y471" s="2" t="s">
        <v>43</v>
      </c>
      <c r="Z471">
        <v>100</v>
      </c>
      <c r="AA471">
        <v>100</v>
      </c>
      <c r="AB471" t="s">
        <v>145</v>
      </c>
      <c r="AC471">
        <v>308297</v>
      </c>
      <c r="AD471" t="s">
        <v>1626</v>
      </c>
      <c r="AE471" t="s">
        <v>48</v>
      </c>
    </row>
    <row r="472" spans="1:31" hidden="1" x14ac:dyDescent="0.25">
      <c r="A472" t="s">
        <v>31</v>
      </c>
      <c r="B472" t="s">
        <v>32</v>
      </c>
      <c r="C472" t="s">
        <v>797</v>
      </c>
      <c r="D472">
        <v>29252</v>
      </c>
      <c r="E472" t="s">
        <v>1625</v>
      </c>
      <c r="F472">
        <v>308297</v>
      </c>
      <c r="G472" t="s">
        <v>1626</v>
      </c>
      <c r="H472">
        <v>289026</v>
      </c>
      <c r="I472" t="s">
        <v>1179</v>
      </c>
      <c r="J472">
        <v>582800</v>
      </c>
      <c r="K472" t="s">
        <v>1637</v>
      </c>
      <c r="L472" t="s">
        <v>1638</v>
      </c>
      <c r="M472" t="s">
        <v>72</v>
      </c>
      <c r="N472">
        <v>3</v>
      </c>
      <c r="O472" t="s">
        <v>1639</v>
      </c>
      <c r="P472">
        <v>3</v>
      </c>
      <c r="Q472" t="s">
        <v>1639</v>
      </c>
      <c r="R472" s="2">
        <v>44017.445833333331</v>
      </c>
      <c r="S472" s="2" t="s">
        <v>62</v>
      </c>
      <c r="T472" s="2" t="s">
        <v>96</v>
      </c>
      <c r="U472" s="2" t="s">
        <v>43</v>
      </c>
      <c r="V472" s="2" t="s">
        <v>44</v>
      </c>
      <c r="W472" s="2" t="s">
        <v>44</v>
      </c>
      <c r="X472" s="2" t="s">
        <v>1629</v>
      </c>
      <c r="Y472" s="2" t="s">
        <v>43</v>
      </c>
      <c r="Z472">
        <v>100</v>
      </c>
      <c r="AA472">
        <v>100</v>
      </c>
      <c r="AB472" t="s">
        <v>145</v>
      </c>
      <c r="AC472">
        <v>308297</v>
      </c>
      <c r="AD472" t="s">
        <v>1626</v>
      </c>
      <c r="AE472" t="s">
        <v>48</v>
      </c>
    </row>
    <row r="473" spans="1:31" hidden="1" x14ac:dyDescent="0.25">
      <c r="A473" t="s">
        <v>31</v>
      </c>
      <c r="B473" t="s">
        <v>32</v>
      </c>
      <c r="C473" t="s">
        <v>797</v>
      </c>
      <c r="D473">
        <v>29252</v>
      </c>
      <c r="E473" t="s">
        <v>1625</v>
      </c>
      <c r="F473">
        <v>308297</v>
      </c>
      <c r="G473" t="s">
        <v>1626</v>
      </c>
      <c r="H473">
        <v>289026</v>
      </c>
      <c r="I473" t="s">
        <v>1179</v>
      </c>
      <c r="J473">
        <v>628708</v>
      </c>
      <c r="K473" t="s">
        <v>1640</v>
      </c>
      <c r="L473" t="s">
        <v>1641</v>
      </c>
      <c r="M473" t="s">
        <v>51</v>
      </c>
      <c r="N473">
        <v>6</v>
      </c>
      <c r="O473" t="s">
        <v>1642</v>
      </c>
      <c r="P473">
        <v>6</v>
      </c>
      <c r="Q473" t="s">
        <v>1642</v>
      </c>
      <c r="R473" s="2">
        <v>44017.445833333331</v>
      </c>
      <c r="S473" s="2" t="s">
        <v>62</v>
      </c>
      <c r="T473" s="2" t="s">
        <v>42</v>
      </c>
      <c r="U473" s="2" t="s">
        <v>43</v>
      </c>
      <c r="V473" s="2" t="s">
        <v>44</v>
      </c>
      <c r="W473" s="2" t="s">
        <v>44</v>
      </c>
      <c r="X473" s="2" t="s">
        <v>1629</v>
      </c>
      <c r="Y473" s="2" t="s">
        <v>43</v>
      </c>
      <c r="Z473">
        <v>100</v>
      </c>
      <c r="AA473">
        <v>100</v>
      </c>
      <c r="AB473" t="s">
        <v>145</v>
      </c>
      <c r="AC473">
        <v>308297</v>
      </c>
      <c r="AD473" t="s">
        <v>1626</v>
      </c>
      <c r="AE473" t="s">
        <v>48</v>
      </c>
    </row>
    <row r="474" spans="1:31" x14ac:dyDescent="0.25">
      <c r="A474" t="s">
        <v>31</v>
      </c>
      <c r="B474" t="s">
        <v>32</v>
      </c>
      <c r="C474" t="s">
        <v>33</v>
      </c>
      <c r="D474">
        <v>29269</v>
      </c>
      <c r="E474" t="s">
        <v>1643</v>
      </c>
      <c r="F474">
        <v>249615</v>
      </c>
      <c r="G474" t="s">
        <v>1644</v>
      </c>
      <c r="H474">
        <v>202948</v>
      </c>
      <c r="I474" t="s">
        <v>36</v>
      </c>
      <c r="J474">
        <v>453247</v>
      </c>
      <c r="K474" t="s">
        <v>1645</v>
      </c>
      <c r="L474" t="s">
        <v>1646</v>
      </c>
      <c r="M474" t="s">
        <v>72</v>
      </c>
      <c r="N474">
        <v>1</v>
      </c>
      <c r="O474" t="s">
        <v>40</v>
      </c>
      <c r="P474">
        <v>2</v>
      </c>
      <c r="Q474" t="s">
        <v>116</v>
      </c>
      <c r="R474" s="2">
        <v>44017.445833333331</v>
      </c>
      <c r="S474" s="2" t="s">
        <v>62</v>
      </c>
      <c r="T474" s="2" t="s">
        <v>96</v>
      </c>
      <c r="U474" s="2" t="s">
        <v>43</v>
      </c>
      <c r="V474" s="2" t="s">
        <v>44</v>
      </c>
      <c r="W474" s="2" t="s">
        <v>44</v>
      </c>
      <c r="X474" s="2" t="s">
        <v>1647</v>
      </c>
      <c r="Y474" s="2" t="s">
        <v>43</v>
      </c>
      <c r="Z474">
        <v>100</v>
      </c>
      <c r="AA474">
        <v>100</v>
      </c>
      <c r="AB474" t="s">
        <v>40</v>
      </c>
      <c r="AC474">
        <v>249615</v>
      </c>
      <c r="AD474" t="s">
        <v>1644</v>
      </c>
      <c r="AE474" t="s">
        <v>270</v>
      </c>
    </row>
    <row r="475" spans="1:31" hidden="1" x14ac:dyDescent="0.25">
      <c r="A475" t="s">
        <v>31</v>
      </c>
      <c r="B475" t="s">
        <v>466</v>
      </c>
      <c r="C475" t="s">
        <v>467</v>
      </c>
      <c r="D475">
        <v>35341</v>
      </c>
      <c r="E475" t="s">
        <v>1648</v>
      </c>
      <c r="F475">
        <v>646226</v>
      </c>
      <c r="G475" t="s">
        <v>469</v>
      </c>
      <c r="H475">
        <v>646226</v>
      </c>
      <c r="I475" t="s">
        <v>469</v>
      </c>
      <c r="J475">
        <v>301470</v>
      </c>
      <c r="K475" t="s">
        <v>1649</v>
      </c>
      <c r="L475" t="s">
        <v>1650</v>
      </c>
      <c r="M475" t="s">
        <v>39</v>
      </c>
      <c r="N475">
        <v>2</v>
      </c>
      <c r="O475" t="s">
        <v>552</v>
      </c>
      <c r="P475">
        <v>2</v>
      </c>
      <c r="Q475" t="s">
        <v>552</v>
      </c>
      <c r="R475" s="2">
        <v>44017.445833333331</v>
      </c>
      <c r="S475" s="2" t="s">
        <v>62</v>
      </c>
      <c r="T475" s="2" t="s">
        <v>42</v>
      </c>
      <c r="U475" s="2" t="s">
        <v>43</v>
      </c>
      <c r="V475" s="2" t="s">
        <v>44</v>
      </c>
      <c r="W475" s="2" t="s">
        <v>44</v>
      </c>
      <c r="X475" s="2" t="s">
        <v>473</v>
      </c>
      <c r="Y475" s="2" t="s">
        <v>43</v>
      </c>
      <c r="Z475" s="2" t="s">
        <v>186</v>
      </c>
      <c r="AA475">
        <v>20</v>
      </c>
      <c r="AB475" t="s">
        <v>527</v>
      </c>
      <c r="AC475">
        <v>460467</v>
      </c>
      <c r="AD475" t="s">
        <v>553</v>
      </c>
      <c r="AE475" t="s">
        <v>48</v>
      </c>
    </row>
    <row r="476" spans="1:31" hidden="1" x14ac:dyDescent="0.25">
      <c r="A476" t="s">
        <v>31</v>
      </c>
      <c r="B476" t="s">
        <v>466</v>
      </c>
      <c r="C476" t="s">
        <v>467</v>
      </c>
      <c r="D476">
        <v>35341</v>
      </c>
      <c r="E476" t="s">
        <v>1648</v>
      </c>
      <c r="F476">
        <v>646226</v>
      </c>
      <c r="G476" t="s">
        <v>469</v>
      </c>
      <c r="H476">
        <v>646226</v>
      </c>
      <c r="I476" t="s">
        <v>469</v>
      </c>
      <c r="J476">
        <v>546814</v>
      </c>
      <c r="K476" t="s">
        <v>1651</v>
      </c>
      <c r="L476" t="s">
        <v>1652</v>
      </c>
      <c r="M476" t="s">
        <v>39</v>
      </c>
      <c r="N476">
        <v>7</v>
      </c>
      <c r="O476" t="s">
        <v>1653</v>
      </c>
      <c r="P476">
        <v>7</v>
      </c>
      <c r="Q476" t="s">
        <v>1653</v>
      </c>
      <c r="R476" s="2">
        <v>44017.445833333331</v>
      </c>
      <c r="S476" s="2" t="s">
        <v>62</v>
      </c>
      <c r="T476" s="2" t="s">
        <v>42</v>
      </c>
      <c r="U476" s="2" t="s">
        <v>43</v>
      </c>
      <c r="V476" s="2" t="s">
        <v>44</v>
      </c>
      <c r="W476" s="2" t="s">
        <v>44</v>
      </c>
      <c r="X476" s="2" t="s">
        <v>473</v>
      </c>
      <c r="Y476" s="2" t="s">
        <v>43</v>
      </c>
      <c r="Z476" s="2" t="s">
        <v>46</v>
      </c>
      <c r="AA476">
        <v>50</v>
      </c>
      <c r="AB476" t="s">
        <v>489</v>
      </c>
      <c r="AC476">
        <v>460467</v>
      </c>
      <c r="AD476" t="s">
        <v>553</v>
      </c>
      <c r="AE476" t="s">
        <v>48</v>
      </c>
    </row>
    <row r="477" spans="1:31" hidden="1" x14ac:dyDescent="0.25">
      <c r="A477" t="s">
        <v>31</v>
      </c>
      <c r="B477" t="s">
        <v>466</v>
      </c>
      <c r="C477" t="s">
        <v>467</v>
      </c>
      <c r="D477">
        <v>35341</v>
      </c>
      <c r="E477" t="s">
        <v>1648</v>
      </c>
      <c r="F477">
        <v>646226</v>
      </c>
      <c r="G477" t="s">
        <v>469</v>
      </c>
      <c r="H477">
        <v>646226</v>
      </c>
      <c r="I477" t="s">
        <v>469</v>
      </c>
      <c r="J477" t="s">
        <v>1654</v>
      </c>
      <c r="K477" t="s">
        <v>1655</v>
      </c>
      <c r="L477" t="s">
        <v>1656</v>
      </c>
      <c r="M477" t="s">
        <v>51</v>
      </c>
      <c r="N477">
        <v>0</v>
      </c>
      <c r="P477">
        <v>0</v>
      </c>
      <c r="R477" s="2">
        <v>44017.445833333331</v>
      </c>
      <c r="S477" s="2" t="s">
        <v>41</v>
      </c>
      <c r="T477" s="2" t="s">
        <v>425</v>
      </c>
      <c r="U477" s="2" t="s">
        <v>44</v>
      </c>
      <c r="V477" s="2" t="s">
        <v>43</v>
      </c>
      <c r="W477" s="2" t="s">
        <v>44</v>
      </c>
      <c r="X477" s="2" t="s">
        <v>473</v>
      </c>
      <c r="Y477" s="2" t="s">
        <v>44</v>
      </c>
      <c r="AC477">
        <v>266651</v>
      </c>
      <c r="AD477" t="s">
        <v>470</v>
      </c>
      <c r="AE477" t="s">
        <v>48</v>
      </c>
    </row>
    <row r="478" spans="1:31" hidden="1" x14ac:dyDescent="0.25">
      <c r="A478" t="s">
        <v>31</v>
      </c>
      <c r="B478" t="s">
        <v>466</v>
      </c>
      <c r="C478" t="s">
        <v>467</v>
      </c>
      <c r="D478">
        <v>35341</v>
      </c>
      <c r="E478" t="s">
        <v>1648</v>
      </c>
      <c r="F478">
        <v>646226</v>
      </c>
      <c r="G478" t="s">
        <v>469</v>
      </c>
      <c r="H478">
        <v>646226</v>
      </c>
      <c r="I478" t="s">
        <v>469</v>
      </c>
      <c r="J478" t="s">
        <v>1657</v>
      </c>
      <c r="K478" t="s">
        <v>1658</v>
      </c>
      <c r="L478" t="s">
        <v>1659</v>
      </c>
      <c r="M478" t="s">
        <v>51</v>
      </c>
      <c r="N478">
        <v>0</v>
      </c>
      <c r="P478">
        <v>0</v>
      </c>
      <c r="R478" s="2">
        <v>44017.445833333331</v>
      </c>
      <c r="S478" s="2" t="s">
        <v>41</v>
      </c>
      <c r="T478" s="2" t="s">
        <v>425</v>
      </c>
      <c r="U478" s="2" t="s">
        <v>44</v>
      </c>
      <c r="V478" s="2" t="s">
        <v>43</v>
      </c>
      <c r="W478" s="2" t="s">
        <v>44</v>
      </c>
      <c r="X478" s="2" t="s">
        <v>473</v>
      </c>
      <c r="Y478" s="2" t="s">
        <v>44</v>
      </c>
      <c r="AC478">
        <v>266651</v>
      </c>
      <c r="AD478" t="s">
        <v>470</v>
      </c>
      <c r="AE478" t="s">
        <v>48</v>
      </c>
    </row>
    <row r="479" spans="1:31" hidden="1" x14ac:dyDescent="0.25">
      <c r="A479" t="s">
        <v>31</v>
      </c>
      <c r="B479" t="s">
        <v>32</v>
      </c>
      <c r="C479" t="s">
        <v>1010</v>
      </c>
      <c r="D479">
        <v>35367</v>
      </c>
      <c r="E479" t="s">
        <v>1660</v>
      </c>
      <c r="F479">
        <v>483549</v>
      </c>
      <c r="G479" t="s">
        <v>1063</v>
      </c>
      <c r="H479">
        <v>203685</v>
      </c>
      <c r="I479" t="s">
        <v>1013</v>
      </c>
      <c r="J479">
        <v>437726</v>
      </c>
      <c r="K479" t="s">
        <v>1661</v>
      </c>
      <c r="L479" t="s">
        <v>1662</v>
      </c>
      <c r="M479" t="s">
        <v>51</v>
      </c>
      <c r="N479">
        <v>2</v>
      </c>
      <c r="O479" t="s">
        <v>1663</v>
      </c>
      <c r="P479">
        <v>2</v>
      </c>
      <c r="Q479" t="s">
        <v>1663</v>
      </c>
      <c r="R479" s="2">
        <v>44017.445833333331</v>
      </c>
      <c r="S479" s="2" t="s">
        <v>62</v>
      </c>
      <c r="T479" s="2" t="s">
        <v>42</v>
      </c>
      <c r="U479" s="2" t="s">
        <v>43</v>
      </c>
      <c r="V479" s="2" t="s">
        <v>44</v>
      </c>
      <c r="W479" s="2" t="s">
        <v>44</v>
      </c>
      <c r="X479" s="2" t="s">
        <v>1664</v>
      </c>
      <c r="Y479" s="2" t="s">
        <v>43</v>
      </c>
      <c r="Z479" s="2" t="s">
        <v>186</v>
      </c>
      <c r="AA479">
        <v>16.670000000000002</v>
      </c>
      <c r="AB479" t="s">
        <v>1665</v>
      </c>
      <c r="AC479">
        <v>483549</v>
      </c>
      <c r="AD479" t="s">
        <v>1063</v>
      </c>
      <c r="AE479" t="s">
        <v>48</v>
      </c>
    </row>
    <row r="480" spans="1:31" hidden="1" x14ac:dyDescent="0.25">
      <c r="A480" t="s">
        <v>31</v>
      </c>
      <c r="B480" t="s">
        <v>32</v>
      </c>
      <c r="C480" t="s">
        <v>1010</v>
      </c>
      <c r="D480">
        <v>35367</v>
      </c>
      <c r="E480" t="s">
        <v>1660</v>
      </c>
      <c r="F480">
        <v>483549</v>
      </c>
      <c r="G480" t="s">
        <v>1063</v>
      </c>
      <c r="H480">
        <v>203685</v>
      </c>
      <c r="I480" t="s">
        <v>1013</v>
      </c>
      <c r="J480">
        <v>441672</v>
      </c>
      <c r="K480" t="s">
        <v>1666</v>
      </c>
      <c r="L480" t="s">
        <v>1667</v>
      </c>
      <c r="M480" t="s">
        <v>51</v>
      </c>
      <c r="N480">
        <v>1</v>
      </c>
      <c r="O480" t="s">
        <v>1665</v>
      </c>
      <c r="P480">
        <v>1</v>
      </c>
      <c r="Q480" t="s">
        <v>1665</v>
      </c>
      <c r="R480" s="2">
        <v>44017.445833333331</v>
      </c>
      <c r="S480" s="2" t="s">
        <v>62</v>
      </c>
      <c r="T480" s="2" t="s">
        <v>42</v>
      </c>
      <c r="U480" s="2" t="s">
        <v>43</v>
      </c>
      <c r="V480" s="2" t="s">
        <v>44</v>
      </c>
      <c r="W480" s="2" t="s">
        <v>44</v>
      </c>
      <c r="X480" s="2" t="s">
        <v>1664</v>
      </c>
      <c r="Y480" s="2" t="s">
        <v>43</v>
      </c>
      <c r="Z480" s="2" t="s">
        <v>186</v>
      </c>
      <c r="AA480">
        <v>16.670000000000002</v>
      </c>
      <c r="AB480" t="s">
        <v>1665</v>
      </c>
      <c r="AC480">
        <v>483549</v>
      </c>
      <c r="AD480" t="s">
        <v>1063</v>
      </c>
      <c r="AE480" t="s">
        <v>48</v>
      </c>
    </row>
    <row r="481" spans="1:31" hidden="1" x14ac:dyDescent="0.25">
      <c r="A481" t="s">
        <v>31</v>
      </c>
      <c r="B481" t="s">
        <v>32</v>
      </c>
      <c r="C481" t="s">
        <v>1010</v>
      </c>
      <c r="D481">
        <v>35367</v>
      </c>
      <c r="E481" t="s">
        <v>1660</v>
      </c>
      <c r="F481">
        <v>483549</v>
      </c>
      <c r="G481" t="s">
        <v>1063</v>
      </c>
      <c r="H481">
        <v>203685</v>
      </c>
      <c r="I481" t="s">
        <v>1013</v>
      </c>
      <c r="J481">
        <v>483549</v>
      </c>
      <c r="K481" t="s">
        <v>1063</v>
      </c>
      <c r="L481" t="s">
        <v>1668</v>
      </c>
      <c r="M481" t="s">
        <v>51</v>
      </c>
      <c r="N481">
        <v>8</v>
      </c>
      <c r="O481" t="s">
        <v>1669</v>
      </c>
      <c r="P481">
        <v>8</v>
      </c>
      <c r="Q481" t="s">
        <v>1669</v>
      </c>
      <c r="R481" s="2">
        <v>44017.445833333331</v>
      </c>
      <c r="S481" s="2" t="s">
        <v>62</v>
      </c>
      <c r="T481" s="2" t="s">
        <v>42</v>
      </c>
      <c r="U481" s="2" t="s">
        <v>43</v>
      </c>
      <c r="V481" s="2" t="s">
        <v>44</v>
      </c>
      <c r="W481" s="2" t="s">
        <v>44</v>
      </c>
      <c r="X481" s="2" t="s">
        <v>1664</v>
      </c>
      <c r="Y481" s="2" t="s">
        <v>44</v>
      </c>
      <c r="AC481">
        <v>241600</v>
      </c>
      <c r="AD481" t="s">
        <v>1670</v>
      </c>
      <c r="AE481" t="s">
        <v>48</v>
      </c>
    </row>
    <row r="482" spans="1:31" hidden="1" x14ac:dyDescent="0.25">
      <c r="A482" t="s">
        <v>31</v>
      </c>
      <c r="B482" t="s">
        <v>32</v>
      </c>
      <c r="C482" t="s">
        <v>1010</v>
      </c>
      <c r="D482">
        <v>35367</v>
      </c>
      <c r="E482" t="s">
        <v>1660</v>
      </c>
      <c r="F482">
        <v>483549</v>
      </c>
      <c r="G482" t="s">
        <v>1063</v>
      </c>
      <c r="H482">
        <v>203685</v>
      </c>
      <c r="I482" t="s">
        <v>1013</v>
      </c>
      <c r="J482">
        <v>635316</v>
      </c>
      <c r="K482" t="s">
        <v>1671</v>
      </c>
      <c r="L482" t="s">
        <v>1672</v>
      </c>
      <c r="M482" t="s">
        <v>72</v>
      </c>
      <c r="N482">
        <v>0</v>
      </c>
      <c r="P482">
        <v>0</v>
      </c>
      <c r="R482" s="2">
        <v>44017.445833333331</v>
      </c>
      <c r="S482" s="2" t="s">
        <v>62</v>
      </c>
      <c r="T482" s="2" t="s">
        <v>42</v>
      </c>
      <c r="U482" s="2" t="s">
        <v>44</v>
      </c>
      <c r="V482" s="2" t="s">
        <v>44</v>
      </c>
      <c r="W482" s="2" t="s">
        <v>44</v>
      </c>
      <c r="X482" s="2" t="s">
        <v>1664</v>
      </c>
      <c r="Y482" s="2" t="s">
        <v>44</v>
      </c>
      <c r="AC482">
        <v>483549</v>
      </c>
      <c r="AD482" t="s">
        <v>1063</v>
      </c>
      <c r="AE482" t="s">
        <v>48</v>
      </c>
    </row>
    <row r="483" spans="1:31" hidden="1" x14ac:dyDescent="0.25">
      <c r="A483" t="s">
        <v>31</v>
      </c>
      <c r="B483" t="s">
        <v>32</v>
      </c>
      <c r="C483" t="s">
        <v>1010</v>
      </c>
      <c r="D483">
        <v>35367</v>
      </c>
      <c r="E483" t="s">
        <v>1660</v>
      </c>
      <c r="F483">
        <v>483549</v>
      </c>
      <c r="G483" t="s">
        <v>1063</v>
      </c>
      <c r="H483">
        <v>203685</v>
      </c>
      <c r="I483" t="s">
        <v>1013</v>
      </c>
      <c r="J483" t="s">
        <v>1673</v>
      </c>
      <c r="K483" t="s">
        <v>1674</v>
      </c>
      <c r="L483" t="s">
        <v>1675</v>
      </c>
      <c r="M483" t="s">
        <v>72</v>
      </c>
      <c r="N483">
        <v>0</v>
      </c>
      <c r="P483">
        <v>0</v>
      </c>
      <c r="R483" s="2">
        <v>44017.445833333331</v>
      </c>
      <c r="S483" s="2" t="s">
        <v>62</v>
      </c>
      <c r="T483" s="2" t="s">
        <v>425</v>
      </c>
      <c r="U483" s="2" t="s">
        <v>44</v>
      </c>
      <c r="V483" s="2" t="s">
        <v>43</v>
      </c>
      <c r="W483" s="2" t="s">
        <v>44</v>
      </c>
      <c r="X483" s="2" t="s">
        <v>1664</v>
      </c>
      <c r="Y483" s="2" t="s">
        <v>44</v>
      </c>
      <c r="AC483">
        <v>483549</v>
      </c>
      <c r="AD483" t="s">
        <v>1063</v>
      </c>
      <c r="AE483" t="s">
        <v>48</v>
      </c>
    </row>
    <row r="484" spans="1:31" hidden="1" x14ac:dyDescent="0.25">
      <c r="A484" t="s">
        <v>31</v>
      </c>
      <c r="B484" t="s">
        <v>32</v>
      </c>
      <c r="C484" t="s">
        <v>1010</v>
      </c>
      <c r="D484">
        <v>35367</v>
      </c>
      <c r="E484" t="s">
        <v>1660</v>
      </c>
      <c r="F484">
        <v>483549</v>
      </c>
      <c r="G484" t="s">
        <v>1063</v>
      </c>
      <c r="H484">
        <v>203685</v>
      </c>
      <c r="I484" t="s">
        <v>1013</v>
      </c>
      <c r="J484">
        <v>595488</v>
      </c>
      <c r="K484" t="s">
        <v>1676</v>
      </c>
      <c r="L484" t="s">
        <v>1677</v>
      </c>
      <c r="M484" t="s">
        <v>78</v>
      </c>
      <c r="N484">
        <v>2</v>
      </c>
      <c r="O484" t="s">
        <v>1678</v>
      </c>
      <c r="P484">
        <v>2</v>
      </c>
      <c r="Q484" t="s">
        <v>1678</v>
      </c>
      <c r="R484" s="2">
        <v>44017.445833333331</v>
      </c>
      <c r="S484" s="2" t="s">
        <v>62</v>
      </c>
      <c r="T484" s="2" t="s">
        <v>1428</v>
      </c>
      <c r="U484" s="2" t="s">
        <v>43</v>
      </c>
      <c r="V484" s="2" t="s">
        <v>44</v>
      </c>
      <c r="W484" s="2" t="s">
        <v>44</v>
      </c>
      <c r="X484" s="2" t="s">
        <v>1664</v>
      </c>
      <c r="Y484" s="2" t="s">
        <v>43</v>
      </c>
      <c r="Z484">
        <v>0</v>
      </c>
      <c r="AA484">
        <v>0</v>
      </c>
      <c r="AB484" t="s">
        <v>1679</v>
      </c>
      <c r="AC484">
        <v>483549</v>
      </c>
      <c r="AD484" t="s">
        <v>1063</v>
      </c>
      <c r="AE484" t="s">
        <v>48</v>
      </c>
    </row>
    <row r="485" spans="1:31" hidden="1" x14ac:dyDescent="0.25">
      <c r="A485" t="s">
        <v>31</v>
      </c>
      <c r="B485" t="s">
        <v>32</v>
      </c>
      <c r="C485" t="s">
        <v>1010</v>
      </c>
      <c r="D485">
        <v>41070</v>
      </c>
      <c r="E485" t="s">
        <v>1680</v>
      </c>
      <c r="F485">
        <v>209407</v>
      </c>
      <c r="G485" t="s">
        <v>1681</v>
      </c>
      <c r="H485">
        <v>209407</v>
      </c>
      <c r="I485" t="s">
        <v>1681</v>
      </c>
      <c r="J485">
        <v>235020</v>
      </c>
      <c r="K485" t="s">
        <v>1682</v>
      </c>
      <c r="L485" t="s">
        <v>1683</v>
      </c>
      <c r="M485" t="s">
        <v>172</v>
      </c>
      <c r="N485">
        <v>1</v>
      </c>
      <c r="O485" t="s">
        <v>1684</v>
      </c>
      <c r="P485">
        <v>1</v>
      </c>
      <c r="Q485" t="s">
        <v>1684</v>
      </c>
      <c r="R485" s="2">
        <v>44017.445833333331</v>
      </c>
      <c r="S485" s="2" t="s">
        <v>62</v>
      </c>
      <c r="T485" s="2" t="s">
        <v>42</v>
      </c>
      <c r="U485" s="2" t="s">
        <v>43</v>
      </c>
      <c r="V485" s="2" t="s">
        <v>44</v>
      </c>
      <c r="W485" s="2" t="s">
        <v>44</v>
      </c>
      <c r="X485" s="2" t="s">
        <v>1685</v>
      </c>
      <c r="Y485" s="2" t="s">
        <v>43</v>
      </c>
      <c r="Z485">
        <v>100</v>
      </c>
      <c r="AA485">
        <v>100</v>
      </c>
      <c r="AB485" t="s">
        <v>1684</v>
      </c>
      <c r="AC485">
        <v>206542</v>
      </c>
      <c r="AD485" t="s">
        <v>1686</v>
      </c>
      <c r="AE485" t="s">
        <v>48</v>
      </c>
    </row>
    <row r="486" spans="1:31" hidden="1" x14ac:dyDescent="0.25">
      <c r="A486" t="s">
        <v>31</v>
      </c>
      <c r="B486" t="s">
        <v>32</v>
      </c>
      <c r="C486" t="s">
        <v>1010</v>
      </c>
      <c r="D486">
        <v>41070</v>
      </c>
      <c r="E486" t="s">
        <v>1680</v>
      </c>
      <c r="F486">
        <v>209407</v>
      </c>
      <c r="G486" t="s">
        <v>1681</v>
      </c>
      <c r="H486">
        <v>209407</v>
      </c>
      <c r="I486" t="s">
        <v>1681</v>
      </c>
      <c r="J486">
        <v>333968</v>
      </c>
      <c r="K486" t="s">
        <v>1687</v>
      </c>
      <c r="L486" t="s">
        <v>1688</v>
      </c>
      <c r="M486" t="s">
        <v>39</v>
      </c>
      <c r="N486">
        <v>4</v>
      </c>
      <c r="O486" t="s">
        <v>1689</v>
      </c>
      <c r="P486">
        <v>4</v>
      </c>
      <c r="Q486" t="s">
        <v>1689</v>
      </c>
      <c r="R486" s="2">
        <v>44017.445833333331</v>
      </c>
      <c r="S486" s="2" t="s">
        <v>62</v>
      </c>
      <c r="T486" s="2" t="s">
        <v>96</v>
      </c>
      <c r="U486" s="2" t="s">
        <v>43</v>
      </c>
      <c r="V486" s="2" t="s">
        <v>44</v>
      </c>
      <c r="W486" s="2" t="s">
        <v>44</v>
      </c>
      <c r="X486" s="2" t="s">
        <v>1685</v>
      </c>
      <c r="Y486" s="2" t="s">
        <v>43</v>
      </c>
      <c r="Z486">
        <v>100</v>
      </c>
      <c r="AA486">
        <v>100</v>
      </c>
      <c r="AB486" t="s">
        <v>1684</v>
      </c>
      <c r="AC486">
        <v>293722</v>
      </c>
      <c r="AD486" t="s">
        <v>1690</v>
      </c>
      <c r="AE486" t="s">
        <v>48</v>
      </c>
    </row>
    <row r="487" spans="1:31" hidden="1" x14ac:dyDescent="0.25">
      <c r="A487" t="s">
        <v>31</v>
      </c>
      <c r="B487" t="s">
        <v>32</v>
      </c>
      <c r="C487" t="s">
        <v>55</v>
      </c>
      <c r="D487">
        <v>35422</v>
      </c>
      <c r="E487" t="s">
        <v>1691</v>
      </c>
      <c r="F487">
        <v>474017</v>
      </c>
      <c r="G487" t="s">
        <v>456</v>
      </c>
      <c r="H487">
        <v>539399</v>
      </c>
      <c r="I487" t="s">
        <v>264</v>
      </c>
      <c r="J487">
        <v>634900</v>
      </c>
      <c r="K487" t="s">
        <v>1692</v>
      </c>
      <c r="L487" t="s">
        <v>1693</v>
      </c>
      <c r="M487" t="s">
        <v>51</v>
      </c>
      <c r="N487">
        <v>3</v>
      </c>
      <c r="O487" t="s">
        <v>1694</v>
      </c>
      <c r="P487">
        <v>3</v>
      </c>
      <c r="Q487" t="s">
        <v>1694</v>
      </c>
      <c r="R487" s="2">
        <v>44017.445833333331</v>
      </c>
      <c r="S487" s="2" t="s">
        <v>62</v>
      </c>
      <c r="T487" s="2" t="s">
        <v>42</v>
      </c>
      <c r="U487" s="2" t="s">
        <v>43</v>
      </c>
      <c r="V487" s="2" t="s">
        <v>44</v>
      </c>
      <c r="W487" s="2" t="s">
        <v>44</v>
      </c>
      <c r="X487" s="2" t="s">
        <v>460</v>
      </c>
      <c r="Y487" s="2" t="s">
        <v>43</v>
      </c>
      <c r="Z487">
        <v>100</v>
      </c>
      <c r="AA487">
        <v>100</v>
      </c>
      <c r="AB487" t="s">
        <v>678</v>
      </c>
      <c r="AC487">
        <v>617461</v>
      </c>
      <c r="AD487" t="s">
        <v>462</v>
      </c>
      <c r="AE487" t="s">
        <v>270</v>
      </c>
    </row>
    <row r="488" spans="1:31" hidden="1" x14ac:dyDescent="0.25">
      <c r="A488" t="s">
        <v>31</v>
      </c>
      <c r="B488" t="s">
        <v>32</v>
      </c>
      <c r="C488" t="s">
        <v>55</v>
      </c>
      <c r="D488">
        <v>35465</v>
      </c>
      <c r="E488" t="s">
        <v>1695</v>
      </c>
      <c r="F488">
        <v>210725</v>
      </c>
      <c r="G488" t="s">
        <v>870</v>
      </c>
      <c r="H488">
        <v>210725</v>
      </c>
      <c r="I488" t="s">
        <v>870</v>
      </c>
      <c r="J488">
        <v>269784</v>
      </c>
      <c r="K488" t="s">
        <v>1696</v>
      </c>
      <c r="L488" t="s">
        <v>1697</v>
      </c>
      <c r="M488" t="s">
        <v>115</v>
      </c>
      <c r="N488">
        <v>2</v>
      </c>
      <c r="O488" t="s">
        <v>116</v>
      </c>
      <c r="P488">
        <v>2</v>
      </c>
      <c r="Q488" t="s">
        <v>116</v>
      </c>
      <c r="R488" s="2">
        <v>44017.445833333331</v>
      </c>
      <c r="S488" s="2" t="s">
        <v>62</v>
      </c>
      <c r="T488" s="2" t="s">
        <v>663</v>
      </c>
      <c r="U488" s="2" t="s">
        <v>43</v>
      </c>
      <c r="V488" s="2" t="s">
        <v>44</v>
      </c>
      <c r="W488" s="2" t="s">
        <v>44</v>
      </c>
      <c r="X488" s="2" t="s">
        <v>874</v>
      </c>
      <c r="Y488" s="2" t="s">
        <v>43</v>
      </c>
      <c r="Z488">
        <v>100</v>
      </c>
      <c r="AA488">
        <v>100</v>
      </c>
      <c r="AB488" t="s">
        <v>40</v>
      </c>
      <c r="AC488">
        <v>210725</v>
      </c>
      <c r="AD488" t="s">
        <v>870</v>
      </c>
      <c r="AE488" t="s">
        <v>48</v>
      </c>
    </row>
    <row r="489" spans="1:31" hidden="1" x14ac:dyDescent="0.25">
      <c r="A489" t="s">
        <v>31</v>
      </c>
      <c r="B489" t="s">
        <v>32</v>
      </c>
      <c r="C489" t="s">
        <v>55</v>
      </c>
      <c r="D489">
        <v>35465</v>
      </c>
      <c r="E489" t="s">
        <v>1695</v>
      </c>
      <c r="F489">
        <v>210725</v>
      </c>
      <c r="G489" t="s">
        <v>870</v>
      </c>
      <c r="H489">
        <v>210725</v>
      </c>
      <c r="I489" t="s">
        <v>870</v>
      </c>
      <c r="J489">
        <v>324103</v>
      </c>
      <c r="K489" t="s">
        <v>1698</v>
      </c>
      <c r="L489" t="s">
        <v>1699</v>
      </c>
      <c r="M489" t="s">
        <v>39</v>
      </c>
      <c r="N489">
        <v>2</v>
      </c>
      <c r="O489" t="s">
        <v>1700</v>
      </c>
      <c r="P489">
        <v>2</v>
      </c>
      <c r="Q489" t="s">
        <v>1700</v>
      </c>
      <c r="R489" s="2">
        <v>44017.445833333331</v>
      </c>
      <c r="S489" s="2" t="s">
        <v>62</v>
      </c>
      <c r="T489" s="2" t="s">
        <v>42</v>
      </c>
      <c r="U489" s="2" t="s">
        <v>43</v>
      </c>
      <c r="V489" s="2" t="s">
        <v>44</v>
      </c>
      <c r="W489" s="2" t="s">
        <v>44</v>
      </c>
      <c r="X489" s="2" t="s">
        <v>874</v>
      </c>
      <c r="Y489" s="2" t="s">
        <v>43</v>
      </c>
      <c r="Z489">
        <v>100</v>
      </c>
      <c r="AA489">
        <v>100</v>
      </c>
      <c r="AB489" t="s">
        <v>633</v>
      </c>
      <c r="AC489">
        <v>269784</v>
      </c>
      <c r="AD489" t="s">
        <v>1696</v>
      </c>
      <c r="AE489" t="s">
        <v>48</v>
      </c>
    </row>
    <row r="490" spans="1:31" hidden="1" x14ac:dyDescent="0.25">
      <c r="A490" t="s">
        <v>31</v>
      </c>
      <c r="B490" t="s">
        <v>32</v>
      </c>
      <c r="C490" t="s">
        <v>55</v>
      </c>
      <c r="D490">
        <v>35465</v>
      </c>
      <c r="E490" t="s">
        <v>1695</v>
      </c>
      <c r="F490">
        <v>210725</v>
      </c>
      <c r="G490" t="s">
        <v>870</v>
      </c>
      <c r="H490">
        <v>210725</v>
      </c>
      <c r="I490" t="s">
        <v>870</v>
      </c>
      <c r="J490">
        <v>569788</v>
      </c>
      <c r="K490" t="s">
        <v>1701</v>
      </c>
      <c r="L490" t="s">
        <v>1702</v>
      </c>
      <c r="M490" t="s">
        <v>72</v>
      </c>
      <c r="N490">
        <v>2</v>
      </c>
      <c r="O490" t="s">
        <v>1700</v>
      </c>
      <c r="P490">
        <v>2</v>
      </c>
      <c r="Q490" t="s">
        <v>1700</v>
      </c>
      <c r="R490" s="2">
        <v>44017.445833333331</v>
      </c>
      <c r="S490" s="2" t="s">
        <v>62</v>
      </c>
      <c r="T490" s="2" t="s">
        <v>96</v>
      </c>
      <c r="U490" s="2" t="s">
        <v>43</v>
      </c>
      <c r="V490" s="2" t="s">
        <v>44</v>
      </c>
      <c r="W490" s="2" t="s">
        <v>44</v>
      </c>
      <c r="X490" s="2" t="s">
        <v>874</v>
      </c>
      <c r="Y490" s="2" t="s">
        <v>43</v>
      </c>
      <c r="Z490">
        <v>100</v>
      </c>
      <c r="AA490">
        <v>100</v>
      </c>
      <c r="AB490" t="s">
        <v>633</v>
      </c>
      <c r="AC490">
        <v>269784</v>
      </c>
      <c r="AD490" t="s">
        <v>1696</v>
      </c>
      <c r="AE490" t="s">
        <v>48</v>
      </c>
    </row>
    <row r="491" spans="1:31" hidden="1" x14ac:dyDescent="0.25">
      <c r="A491" t="s">
        <v>31</v>
      </c>
      <c r="B491" t="s">
        <v>32</v>
      </c>
      <c r="C491" t="s">
        <v>55</v>
      </c>
      <c r="D491">
        <v>35465</v>
      </c>
      <c r="E491" t="s">
        <v>1695</v>
      </c>
      <c r="F491">
        <v>210725</v>
      </c>
      <c r="G491" t="s">
        <v>870</v>
      </c>
      <c r="H491">
        <v>210725</v>
      </c>
      <c r="I491" t="s">
        <v>870</v>
      </c>
      <c r="J491">
        <v>569801</v>
      </c>
      <c r="K491" t="s">
        <v>1703</v>
      </c>
      <c r="L491" t="s">
        <v>1704</v>
      </c>
      <c r="M491" t="s">
        <v>72</v>
      </c>
      <c r="N491">
        <v>2</v>
      </c>
      <c r="O491" t="s">
        <v>1700</v>
      </c>
      <c r="P491">
        <v>2</v>
      </c>
      <c r="Q491" t="s">
        <v>1700</v>
      </c>
      <c r="R491" s="2">
        <v>44017.445833333331</v>
      </c>
      <c r="S491" s="2" t="s">
        <v>62</v>
      </c>
      <c r="T491" s="2" t="s">
        <v>96</v>
      </c>
      <c r="U491" s="2" t="s">
        <v>43</v>
      </c>
      <c r="V491" s="2" t="s">
        <v>44</v>
      </c>
      <c r="W491" s="2" t="s">
        <v>44</v>
      </c>
      <c r="X491" s="2" t="s">
        <v>874</v>
      </c>
      <c r="Y491" s="2" t="s">
        <v>43</v>
      </c>
      <c r="Z491">
        <v>100</v>
      </c>
      <c r="AA491">
        <v>100</v>
      </c>
      <c r="AB491" t="s">
        <v>633</v>
      </c>
      <c r="AC491">
        <v>269784</v>
      </c>
      <c r="AD491" t="s">
        <v>1696</v>
      </c>
      <c r="AE491" t="s">
        <v>48</v>
      </c>
    </row>
    <row r="492" spans="1:31" hidden="1" x14ac:dyDescent="0.25">
      <c r="A492" t="s">
        <v>31</v>
      </c>
      <c r="B492" t="s">
        <v>32</v>
      </c>
      <c r="C492" t="s">
        <v>55</v>
      </c>
      <c r="D492">
        <v>35465</v>
      </c>
      <c r="E492" t="s">
        <v>1695</v>
      </c>
      <c r="F492">
        <v>210725</v>
      </c>
      <c r="G492" t="s">
        <v>870</v>
      </c>
      <c r="H492">
        <v>210725</v>
      </c>
      <c r="I492" t="s">
        <v>870</v>
      </c>
      <c r="J492">
        <v>569803</v>
      </c>
      <c r="K492" t="s">
        <v>1705</v>
      </c>
      <c r="L492" t="s">
        <v>1706</v>
      </c>
      <c r="M492" t="s">
        <v>72</v>
      </c>
      <c r="N492">
        <v>4</v>
      </c>
      <c r="O492" t="s">
        <v>1707</v>
      </c>
      <c r="P492">
        <v>4</v>
      </c>
      <c r="Q492" t="s">
        <v>1707</v>
      </c>
      <c r="R492" s="2">
        <v>44017.445833333331</v>
      </c>
      <c r="S492" s="2" t="s">
        <v>62</v>
      </c>
      <c r="T492" s="2" t="s">
        <v>96</v>
      </c>
      <c r="U492" s="2" t="s">
        <v>43</v>
      </c>
      <c r="V492" s="2" t="s">
        <v>44</v>
      </c>
      <c r="W492" s="2" t="s">
        <v>44</v>
      </c>
      <c r="X492" s="2" t="s">
        <v>874</v>
      </c>
      <c r="Y492" s="2" t="s">
        <v>43</v>
      </c>
      <c r="Z492">
        <v>100</v>
      </c>
      <c r="AA492">
        <v>100</v>
      </c>
      <c r="AB492" t="s">
        <v>633</v>
      </c>
      <c r="AC492">
        <v>269784</v>
      </c>
      <c r="AD492" t="s">
        <v>1696</v>
      </c>
      <c r="AE492" t="s">
        <v>48</v>
      </c>
    </row>
    <row r="493" spans="1:31" hidden="1" x14ac:dyDescent="0.25">
      <c r="A493" t="s">
        <v>31</v>
      </c>
      <c r="B493" t="s">
        <v>32</v>
      </c>
      <c r="C493" t="s">
        <v>55</v>
      </c>
      <c r="D493">
        <v>35465</v>
      </c>
      <c r="E493" t="s">
        <v>1695</v>
      </c>
      <c r="F493">
        <v>210725</v>
      </c>
      <c r="G493" t="s">
        <v>870</v>
      </c>
      <c r="H493">
        <v>210725</v>
      </c>
      <c r="I493" t="s">
        <v>870</v>
      </c>
      <c r="J493">
        <v>612114</v>
      </c>
      <c r="K493" t="s">
        <v>1708</v>
      </c>
      <c r="L493" t="s">
        <v>1709</v>
      </c>
      <c r="M493" t="s">
        <v>51</v>
      </c>
      <c r="N493">
        <v>2</v>
      </c>
      <c r="O493" t="s">
        <v>1329</v>
      </c>
      <c r="P493">
        <v>2</v>
      </c>
      <c r="Q493" t="s">
        <v>1329</v>
      </c>
      <c r="R493" s="2">
        <v>44017.445833333331</v>
      </c>
      <c r="S493" s="2" t="s">
        <v>62</v>
      </c>
      <c r="T493" s="2" t="s">
        <v>42</v>
      </c>
      <c r="U493" s="2" t="s">
        <v>43</v>
      </c>
      <c r="V493" s="2" t="s">
        <v>44</v>
      </c>
      <c r="W493" s="2" t="s">
        <v>44</v>
      </c>
      <c r="X493" s="2" t="s">
        <v>874</v>
      </c>
      <c r="Y493" s="2" t="s">
        <v>43</v>
      </c>
      <c r="Z493">
        <v>100</v>
      </c>
      <c r="AA493">
        <v>100</v>
      </c>
      <c r="AB493" t="s">
        <v>80</v>
      </c>
      <c r="AC493">
        <v>210725</v>
      </c>
      <c r="AD493" t="s">
        <v>870</v>
      </c>
      <c r="AE493" t="s">
        <v>48</v>
      </c>
    </row>
    <row r="494" spans="1:31" hidden="1" x14ac:dyDescent="0.25">
      <c r="A494" t="s">
        <v>31</v>
      </c>
      <c r="B494" t="s">
        <v>32</v>
      </c>
      <c r="C494" t="s">
        <v>55</v>
      </c>
      <c r="D494">
        <v>35465</v>
      </c>
      <c r="E494" t="s">
        <v>1695</v>
      </c>
      <c r="F494">
        <v>210725</v>
      </c>
      <c r="G494" t="s">
        <v>870</v>
      </c>
      <c r="H494">
        <v>210725</v>
      </c>
      <c r="I494" t="s">
        <v>870</v>
      </c>
      <c r="J494">
        <v>627814</v>
      </c>
      <c r="K494" t="s">
        <v>1710</v>
      </c>
      <c r="L494" t="s">
        <v>1711</v>
      </c>
      <c r="M494" t="s">
        <v>115</v>
      </c>
      <c r="N494">
        <v>4</v>
      </c>
      <c r="O494" t="s">
        <v>1712</v>
      </c>
      <c r="P494">
        <v>4</v>
      </c>
      <c r="Q494" t="s">
        <v>1712</v>
      </c>
      <c r="R494" s="2">
        <v>44017.445833333331</v>
      </c>
      <c r="S494" s="2" t="s">
        <v>62</v>
      </c>
      <c r="T494" s="2" t="s">
        <v>42</v>
      </c>
      <c r="U494" s="2" t="s">
        <v>43</v>
      </c>
      <c r="V494" s="2" t="s">
        <v>44</v>
      </c>
      <c r="W494" s="2" t="s">
        <v>44</v>
      </c>
      <c r="X494" s="2" t="s">
        <v>874</v>
      </c>
      <c r="Y494" s="2" t="s">
        <v>43</v>
      </c>
      <c r="Z494">
        <v>100</v>
      </c>
      <c r="AA494">
        <v>100</v>
      </c>
      <c r="AB494" t="s">
        <v>80</v>
      </c>
      <c r="AC494">
        <v>210725</v>
      </c>
      <c r="AD494" t="s">
        <v>870</v>
      </c>
      <c r="AE494" t="s">
        <v>48</v>
      </c>
    </row>
    <row r="495" spans="1:31" hidden="1" x14ac:dyDescent="0.25">
      <c r="A495" t="s">
        <v>31</v>
      </c>
      <c r="B495" t="s">
        <v>32</v>
      </c>
      <c r="C495" t="s">
        <v>862</v>
      </c>
      <c r="D495">
        <v>41103</v>
      </c>
      <c r="E495" t="s">
        <v>1713</v>
      </c>
      <c r="F495">
        <v>215756</v>
      </c>
      <c r="G495" t="s">
        <v>1714</v>
      </c>
      <c r="H495">
        <v>203809</v>
      </c>
      <c r="I495" t="s">
        <v>864</v>
      </c>
      <c r="J495">
        <v>450196</v>
      </c>
      <c r="K495" t="s">
        <v>1715</v>
      </c>
      <c r="L495" t="s">
        <v>1716</v>
      </c>
      <c r="M495" t="s">
        <v>72</v>
      </c>
      <c r="N495">
        <v>2</v>
      </c>
      <c r="O495" t="s">
        <v>1717</v>
      </c>
      <c r="P495">
        <v>2</v>
      </c>
      <c r="Q495" t="s">
        <v>1717</v>
      </c>
      <c r="R495" s="2">
        <v>44017.445833333331</v>
      </c>
      <c r="S495" s="2" t="s">
        <v>62</v>
      </c>
      <c r="T495" s="2" t="s">
        <v>96</v>
      </c>
      <c r="U495" s="2" t="s">
        <v>43</v>
      </c>
      <c r="V495" s="2" t="s">
        <v>44</v>
      </c>
      <c r="W495" s="2" t="s">
        <v>44</v>
      </c>
      <c r="X495" s="2" t="s">
        <v>1718</v>
      </c>
      <c r="Y495" s="2" t="s">
        <v>43</v>
      </c>
      <c r="Z495" s="2" t="s">
        <v>186</v>
      </c>
      <c r="AA495">
        <v>10</v>
      </c>
      <c r="AB495" t="s">
        <v>107</v>
      </c>
      <c r="AC495">
        <v>215756</v>
      </c>
      <c r="AD495" t="s">
        <v>1714</v>
      </c>
      <c r="AE495" t="s">
        <v>270</v>
      </c>
    </row>
    <row r="496" spans="1:31" hidden="1" x14ac:dyDescent="0.25">
      <c r="A496" t="s">
        <v>31</v>
      </c>
      <c r="B496" t="s">
        <v>32</v>
      </c>
      <c r="C496" t="s">
        <v>797</v>
      </c>
      <c r="D496">
        <v>41112</v>
      </c>
      <c r="E496" t="s">
        <v>1719</v>
      </c>
      <c r="F496">
        <v>501943</v>
      </c>
      <c r="G496" t="s">
        <v>1720</v>
      </c>
      <c r="H496">
        <v>231955</v>
      </c>
      <c r="I496" t="s">
        <v>1721</v>
      </c>
      <c r="J496">
        <v>420602</v>
      </c>
      <c r="K496" t="s">
        <v>1722</v>
      </c>
      <c r="L496" t="s">
        <v>1723</v>
      </c>
      <c r="M496" t="s">
        <v>51</v>
      </c>
      <c r="N496">
        <v>1</v>
      </c>
      <c r="O496" t="s">
        <v>1051</v>
      </c>
      <c r="P496">
        <v>1</v>
      </c>
      <c r="Q496" t="s">
        <v>1051</v>
      </c>
      <c r="R496" s="2">
        <v>44017.445833333331</v>
      </c>
      <c r="S496" s="2" t="s">
        <v>62</v>
      </c>
      <c r="T496" s="2" t="s">
        <v>42</v>
      </c>
      <c r="U496" s="2" t="s">
        <v>43</v>
      </c>
      <c r="V496" s="2" t="s">
        <v>44</v>
      </c>
      <c r="W496" s="2" t="s">
        <v>44</v>
      </c>
      <c r="X496" s="2" t="s">
        <v>1724</v>
      </c>
      <c r="Y496" s="2" t="s">
        <v>43</v>
      </c>
      <c r="Z496" s="2" t="s">
        <v>46</v>
      </c>
      <c r="AA496">
        <v>50</v>
      </c>
      <c r="AB496" t="s">
        <v>1051</v>
      </c>
      <c r="AC496" t="s">
        <v>1725</v>
      </c>
      <c r="AD496" t="s">
        <v>1726</v>
      </c>
      <c r="AE496" t="s">
        <v>48</v>
      </c>
    </row>
    <row r="497" spans="1:31" hidden="1" x14ac:dyDescent="0.25">
      <c r="A497" t="s">
        <v>31</v>
      </c>
      <c r="B497" t="s">
        <v>32</v>
      </c>
      <c r="C497" t="s">
        <v>797</v>
      </c>
      <c r="D497">
        <v>41112</v>
      </c>
      <c r="E497" t="s">
        <v>1719</v>
      </c>
      <c r="F497">
        <v>501943</v>
      </c>
      <c r="G497" t="s">
        <v>1720</v>
      </c>
      <c r="H497">
        <v>231955</v>
      </c>
      <c r="I497" t="s">
        <v>1721</v>
      </c>
      <c r="J497">
        <v>484505</v>
      </c>
      <c r="K497" t="s">
        <v>1727</v>
      </c>
      <c r="L497" t="s">
        <v>1728</v>
      </c>
      <c r="M497" t="s">
        <v>51</v>
      </c>
      <c r="N497">
        <v>2</v>
      </c>
      <c r="O497" t="s">
        <v>1729</v>
      </c>
      <c r="P497">
        <v>2</v>
      </c>
      <c r="Q497" t="s">
        <v>1729</v>
      </c>
      <c r="R497" s="2">
        <v>44017.445833333331</v>
      </c>
      <c r="S497" s="2" t="s">
        <v>62</v>
      </c>
      <c r="T497" s="2" t="s">
        <v>42</v>
      </c>
      <c r="U497" s="2" t="s">
        <v>43</v>
      </c>
      <c r="V497" s="2" t="s">
        <v>44</v>
      </c>
      <c r="W497" s="2" t="s">
        <v>44</v>
      </c>
      <c r="X497" s="2" t="s">
        <v>1724</v>
      </c>
      <c r="Y497" s="2" t="s">
        <v>43</v>
      </c>
      <c r="Z497" s="2" t="s">
        <v>186</v>
      </c>
      <c r="AA497">
        <v>25</v>
      </c>
      <c r="AB497" t="s">
        <v>1051</v>
      </c>
      <c r="AC497" t="s">
        <v>1725</v>
      </c>
      <c r="AD497" t="s">
        <v>1726</v>
      </c>
      <c r="AE497" t="s">
        <v>48</v>
      </c>
    </row>
    <row r="498" spans="1:31" hidden="1" x14ac:dyDescent="0.25">
      <c r="A498" t="s">
        <v>31</v>
      </c>
      <c r="B498" t="s">
        <v>32</v>
      </c>
      <c r="C498" t="s">
        <v>797</v>
      </c>
      <c r="D498">
        <v>41112</v>
      </c>
      <c r="E498" t="s">
        <v>1719</v>
      </c>
      <c r="F498">
        <v>501943</v>
      </c>
      <c r="G498" t="s">
        <v>1720</v>
      </c>
      <c r="H498">
        <v>231955</v>
      </c>
      <c r="I498" t="s">
        <v>1721</v>
      </c>
      <c r="J498">
        <v>620247</v>
      </c>
      <c r="K498" t="s">
        <v>1730</v>
      </c>
      <c r="L498" t="s">
        <v>1731</v>
      </c>
      <c r="M498" t="s">
        <v>51</v>
      </c>
      <c r="N498">
        <v>2</v>
      </c>
      <c r="O498" t="s">
        <v>1732</v>
      </c>
      <c r="P498">
        <v>2</v>
      </c>
      <c r="Q498" t="s">
        <v>1732</v>
      </c>
      <c r="R498" s="2">
        <v>44017.445833333331</v>
      </c>
      <c r="S498" s="2" t="s">
        <v>62</v>
      </c>
      <c r="T498" s="2" t="s">
        <v>42</v>
      </c>
      <c r="U498" s="2" t="s">
        <v>43</v>
      </c>
      <c r="V498" s="2" t="s">
        <v>44</v>
      </c>
      <c r="W498" s="2" t="s">
        <v>44</v>
      </c>
      <c r="X498" s="2" t="s">
        <v>1724</v>
      </c>
      <c r="Y498" s="2" t="s">
        <v>43</v>
      </c>
      <c r="Z498">
        <v>100</v>
      </c>
      <c r="AA498">
        <v>100</v>
      </c>
      <c r="AB498" t="s">
        <v>1733</v>
      </c>
      <c r="AC498" t="s">
        <v>1725</v>
      </c>
      <c r="AD498" t="s">
        <v>1726</v>
      </c>
      <c r="AE498" t="s">
        <v>48</v>
      </c>
    </row>
    <row r="499" spans="1:31" hidden="1" x14ac:dyDescent="0.25">
      <c r="A499" t="s">
        <v>31</v>
      </c>
      <c r="B499" t="s">
        <v>32</v>
      </c>
      <c r="C499" t="s">
        <v>797</v>
      </c>
      <c r="D499">
        <v>41112</v>
      </c>
      <c r="E499" t="s">
        <v>1719</v>
      </c>
      <c r="F499">
        <v>501943</v>
      </c>
      <c r="G499" t="s">
        <v>1720</v>
      </c>
      <c r="H499">
        <v>231955</v>
      </c>
      <c r="I499" t="s">
        <v>1721</v>
      </c>
      <c r="J499">
        <v>632015</v>
      </c>
      <c r="K499" t="s">
        <v>1734</v>
      </c>
      <c r="L499" t="s">
        <v>1735</v>
      </c>
      <c r="M499" t="s">
        <v>51</v>
      </c>
      <c r="N499">
        <v>2</v>
      </c>
      <c r="O499" t="s">
        <v>1732</v>
      </c>
      <c r="P499">
        <v>4</v>
      </c>
      <c r="Q499" t="s">
        <v>1736</v>
      </c>
      <c r="R499" s="2">
        <v>44017.445833333331</v>
      </c>
      <c r="S499" s="2" t="s">
        <v>62</v>
      </c>
      <c r="T499" s="2" t="s">
        <v>42</v>
      </c>
      <c r="U499" s="2" t="s">
        <v>43</v>
      </c>
      <c r="V499" s="2" t="s">
        <v>44</v>
      </c>
      <c r="W499" s="2" t="s">
        <v>44</v>
      </c>
      <c r="X499" s="2" t="s">
        <v>1724</v>
      </c>
      <c r="Y499" s="2" t="s">
        <v>43</v>
      </c>
      <c r="Z499">
        <v>100</v>
      </c>
      <c r="AA499">
        <v>100</v>
      </c>
      <c r="AB499" t="s">
        <v>1733</v>
      </c>
      <c r="AC499" t="s">
        <v>1725</v>
      </c>
      <c r="AD499" t="s">
        <v>1726</v>
      </c>
      <c r="AE499" t="s">
        <v>48</v>
      </c>
    </row>
    <row r="500" spans="1:31" hidden="1" x14ac:dyDescent="0.25">
      <c r="A500" t="s">
        <v>31</v>
      </c>
      <c r="B500" t="s">
        <v>32</v>
      </c>
      <c r="C500" t="s">
        <v>797</v>
      </c>
      <c r="D500">
        <v>41112</v>
      </c>
      <c r="E500" t="s">
        <v>1719</v>
      </c>
      <c r="F500">
        <v>501943</v>
      </c>
      <c r="G500" t="s">
        <v>1720</v>
      </c>
      <c r="H500">
        <v>231955</v>
      </c>
      <c r="I500" t="s">
        <v>1721</v>
      </c>
      <c r="J500">
        <v>687008</v>
      </c>
      <c r="K500" t="s">
        <v>1737</v>
      </c>
      <c r="L500" t="s">
        <v>1738</v>
      </c>
      <c r="M500" t="s">
        <v>51</v>
      </c>
      <c r="N500">
        <v>0</v>
      </c>
      <c r="P500">
        <v>0</v>
      </c>
      <c r="R500" s="2">
        <v>44017.445833333331</v>
      </c>
      <c r="S500" s="2" t="s">
        <v>62</v>
      </c>
      <c r="T500" s="2" t="s">
        <v>42</v>
      </c>
      <c r="U500" s="2" t="s">
        <v>44</v>
      </c>
      <c r="V500" s="2" t="s">
        <v>44</v>
      </c>
      <c r="W500" s="2" t="s">
        <v>44</v>
      </c>
      <c r="X500" s="2" t="s">
        <v>1724</v>
      </c>
      <c r="Y500" s="2" t="s">
        <v>44</v>
      </c>
      <c r="AC500">
        <v>501943</v>
      </c>
      <c r="AD500" t="s">
        <v>1720</v>
      </c>
      <c r="AE500" t="s">
        <v>48</v>
      </c>
    </row>
    <row r="501" spans="1:31" hidden="1" x14ac:dyDescent="0.25">
      <c r="A501" t="s">
        <v>31</v>
      </c>
      <c r="B501" t="s">
        <v>32</v>
      </c>
      <c r="C501" t="s">
        <v>797</v>
      </c>
      <c r="D501">
        <v>41112</v>
      </c>
      <c r="E501" t="s">
        <v>1719</v>
      </c>
      <c r="F501">
        <v>501943</v>
      </c>
      <c r="G501" t="s">
        <v>1720</v>
      </c>
      <c r="H501">
        <v>231955</v>
      </c>
      <c r="I501" t="s">
        <v>1721</v>
      </c>
      <c r="J501" t="s">
        <v>1725</v>
      </c>
      <c r="K501" t="s">
        <v>1726</v>
      </c>
      <c r="L501" t="s">
        <v>1739</v>
      </c>
      <c r="M501" t="s">
        <v>39</v>
      </c>
      <c r="N501">
        <v>0</v>
      </c>
      <c r="P501">
        <v>0</v>
      </c>
      <c r="R501" s="2">
        <v>44017.445833333331</v>
      </c>
      <c r="S501" s="2" t="s">
        <v>62</v>
      </c>
      <c r="T501" s="2" t="s">
        <v>425</v>
      </c>
      <c r="U501" s="2" t="s">
        <v>44</v>
      </c>
      <c r="V501" s="2" t="s">
        <v>43</v>
      </c>
      <c r="W501" s="2" t="s">
        <v>44</v>
      </c>
      <c r="X501" s="2" t="s">
        <v>1724</v>
      </c>
      <c r="Y501" s="2" t="s">
        <v>44</v>
      </c>
      <c r="AC501">
        <v>516190</v>
      </c>
      <c r="AD501" t="s">
        <v>1740</v>
      </c>
      <c r="AE501" t="s">
        <v>48</v>
      </c>
    </row>
    <row r="502" spans="1:31" hidden="1" x14ac:dyDescent="0.25">
      <c r="A502" t="s">
        <v>31</v>
      </c>
      <c r="B502" t="s">
        <v>32</v>
      </c>
      <c r="C502" t="s">
        <v>797</v>
      </c>
      <c r="D502">
        <v>41112</v>
      </c>
      <c r="E502" t="s">
        <v>1719</v>
      </c>
      <c r="F502">
        <v>501943</v>
      </c>
      <c r="G502" t="s">
        <v>1720</v>
      </c>
      <c r="H502">
        <v>231955</v>
      </c>
      <c r="I502" t="s">
        <v>1721</v>
      </c>
      <c r="J502" t="s">
        <v>1741</v>
      </c>
      <c r="K502" t="s">
        <v>1742</v>
      </c>
      <c r="L502" t="s">
        <v>1743</v>
      </c>
      <c r="M502" t="s">
        <v>39</v>
      </c>
      <c r="N502">
        <v>0</v>
      </c>
      <c r="P502">
        <v>0</v>
      </c>
      <c r="R502" s="2">
        <v>44017.445833333331</v>
      </c>
      <c r="S502" s="2" t="s">
        <v>41</v>
      </c>
      <c r="T502" s="2" t="s">
        <v>425</v>
      </c>
      <c r="U502" s="2" t="s">
        <v>44</v>
      </c>
      <c r="V502" s="2" t="s">
        <v>43</v>
      </c>
      <c r="W502" s="2" t="s">
        <v>44</v>
      </c>
      <c r="X502" s="2" t="s">
        <v>1724</v>
      </c>
      <c r="Y502" s="2" t="s">
        <v>44</v>
      </c>
      <c r="AC502">
        <v>516190</v>
      </c>
      <c r="AD502" t="s">
        <v>1740</v>
      </c>
      <c r="AE502" t="s">
        <v>48</v>
      </c>
    </row>
    <row r="503" spans="1:31" hidden="1" x14ac:dyDescent="0.25">
      <c r="A503" t="s">
        <v>31</v>
      </c>
      <c r="B503" t="s">
        <v>32</v>
      </c>
      <c r="C503" t="s">
        <v>797</v>
      </c>
      <c r="D503">
        <v>41117</v>
      </c>
      <c r="E503" t="s">
        <v>1744</v>
      </c>
      <c r="F503">
        <v>501943</v>
      </c>
      <c r="G503" t="s">
        <v>1720</v>
      </c>
      <c r="H503">
        <v>224660</v>
      </c>
      <c r="I503" t="s">
        <v>1745</v>
      </c>
      <c r="J503">
        <v>278504</v>
      </c>
      <c r="K503" t="s">
        <v>1746</v>
      </c>
      <c r="L503" t="s">
        <v>1747</v>
      </c>
      <c r="M503" t="s">
        <v>172</v>
      </c>
      <c r="N503">
        <v>4</v>
      </c>
      <c r="O503" t="s">
        <v>1748</v>
      </c>
      <c r="P503">
        <v>4</v>
      </c>
      <c r="Q503" t="s">
        <v>1748</v>
      </c>
      <c r="R503" s="2">
        <v>44017.445833333331</v>
      </c>
      <c r="S503" s="2" t="s">
        <v>41</v>
      </c>
      <c r="T503" s="2" t="s">
        <v>42</v>
      </c>
      <c r="U503" s="2" t="s">
        <v>43</v>
      </c>
      <c r="V503" s="2" t="s">
        <v>44</v>
      </c>
      <c r="W503" s="2" t="s">
        <v>44</v>
      </c>
      <c r="X503" s="2" t="s">
        <v>1724</v>
      </c>
      <c r="Y503" s="2" t="s">
        <v>43</v>
      </c>
      <c r="Z503" s="2" t="s">
        <v>447</v>
      </c>
      <c r="AA503">
        <v>83.33</v>
      </c>
      <c r="AB503" t="s">
        <v>40</v>
      </c>
      <c r="AC503">
        <v>661548</v>
      </c>
      <c r="AD503" t="s">
        <v>1749</v>
      </c>
      <c r="AE503" t="s">
        <v>48</v>
      </c>
    </row>
    <row r="504" spans="1:31" hidden="1" x14ac:dyDescent="0.25">
      <c r="A504" t="s">
        <v>31</v>
      </c>
      <c r="B504" t="s">
        <v>32</v>
      </c>
      <c r="C504" t="s">
        <v>797</v>
      </c>
      <c r="D504">
        <v>41117</v>
      </c>
      <c r="E504" t="s">
        <v>1744</v>
      </c>
      <c r="F504">
        <v>501943</v>
      </c>
      <c r="G504" t="s">
        <v>1720</v>
      </c>
      <c r="H504">
        <v>224660</v>
      </c>
      <c r="I504" t="s">
        <v>1745</v>
      </c>
      <c r="J504">
        <v>661236</v>
      </c>
      <c r="K504" t="s">
        <v>1750</v>
      </c>
      <c r="L504" t="s">
        <v>1751</v>
      </c>
      <c r="M504" t="s">
        <v>39</v>
      </c>
      <c r="N504">
        <v>3</v>
      </c>
      <c r="O504" t="s">
        <v>1752</v>
      </c>
      <c r="P504">
        <v>3</v>
      </c>
      <c r="Q504" t="s">
        <v>1752</v>
      </c>
      <c r="R504" s="2">
        <v>44017.445833333331</v>
      </c>
      <c r="S504" s="2" t="s">
        <v>62</v>
      </c>
      <c r="T504" s="2" t="s">
        <v>42</v>
      </c>
      <c r="U504" s="2" t="s">
        <v>43</v>
      </c>
      <c r="V504" s="2" t="s">
        <v>44</v>
      </c>
      <c r="W504" s="2" t="s">
        <v>44</v>
      </c>
      <c r="X504" s="2" t="s">
        <v>1724</v>
      </c>
      <c r="Y504" s="2" t="s">
        <v>43</v>
      </c>
      <c r="Z504" s="2" t="s">
        <v>186</v>
      </c>
      <c r="AA504">
        <v>7.69</v>
      </c>
      <c r="AB504" t="s">
        <v>1753</v>
      </c>
      <c r="AC504">
        <v>659507</v>
      </c>
      <c r="AD504" t="s">
        <v>1754</v>
      </c>
      <c r="AE504" t="s">
        <v>48</v>
      </c>
    </row>
    <row r="505" spans="1:31" hidden="1" x14ac:dyDescent="0.25">
      <c r="A505" t="s">
        <v>31</v>
      </c>
      <c r="B505" t="s">
        <v>32</v>
      </c>
      <c r="C505" t="s">
        <v>797</v>
      </c>
      <c r="D505">
        <v>41117</v>
      </c>
      <c r="E505" t="s">
        <v>1744</v>
      </c>
      <c r="F505">
        <v>501943</v>
      </c>
      <c r="G505" t="s">
        <v>1720</v>
      </c>
      <c r="H505">
        <v>224660</v>
      </c>
      <c r="I505" t="s">
        <v>1745</v>
      </c>
      <c r="J505">
        <v>662441</v>
      </c>
      <c r="K505" t="s">
        <v>1755</v>
      </c>
      <c r="L505" t="s">
        <v>1756</v>
      </c>
      <c r="M505" t="s">
        <v>39</v>
      </c>
      <c r="N505">
        <v>0</v>
      </c>
      <c r="P505">
        <v>0</v>
      </c>
      <c r="R505" s="2">
        <v>44017.445833333331</v>
      </c>
      <c r="S505" s="2" t="s">
        <v>41</v>
      </c>
      <c r="T505" s="2" t="s">
        <v>42</v>
      </c>
      <c r="U505" s="2" t="s">
        <v>44</v>
      </c>
      <c r="V505" s="2" t="s">
        <v>44</v>
      </c>
      <c r="W505" s="2" t="s">
        <v>44</v>
      </c>
      <c r="X505" s="2" t="s">
        <v>1724</v>
      </c>
      <c r="Y505" s="2" t="s">
        <v>44</v>
      </c>
      <c r="AC505">
        <v>661548</v>
      </c>
      <c r="AD505" t="s">
        <v>1749</v>
      </c>
      <c r="AE505" t="s">
        <v>48</v>
      </c>
    </row>
    <row r="506" spans="1:31" hidden="1" x14ac:dyDescent="0.25">
      <c r="A506" t="s">
        <v>31</v>
      </c>
      <c r="B506" t="s">
        <v>32</v>
      </c>
      <c r="C506" t="s">
        <v>797</v>
      </c>
      <c r="D506">
        <v>41117</v>
      </c>
      <c r="E506" t="s">
        <v>1744</v>
      </c>
      <c r="F506">
        <v>501943</v>
      </c>
      <c r="G506" t="s">
        <v>1720</v>
      </c>
      <c r="H506">
        <v>224660</v>
      </c>
      <c r="I506" t="s">
        <v>1745</v>
      </c>
      <c r="J506">
        <v>684726</v>
      </c>
      <c r="K506" t="s">
        <v>1757</v>
      </c>
      <c r="L506" t="s">
        <v>1758</v>
      </c>
      <c r="M506" t="s">
        <v>51</v>
      </c>
      <c r="N506">
        <v>2</v>
      </c>
      <c r="O506" t="s">
        <v>1759</v>
      </c>
      <c r="P506">
        <v>2</v>
      </c>
      <c r="Q506" t="s">
        <v>1759</v>
      </c>
      <c r="R506" s="2">
        <v>44017.445833333331</v>
      </c>
      <c r="S506" s="2" t="s">
        <v>62</v>
      </c>
      <c r="T506" s="2" t="s">
        <v>42</v>
      </c>
      <c r="U506" s="2" t="s">
        <v>43</v>
      </c>
      <c r="V506" s="2" t="s">
        <v>44</v>
      </c>
      <c r="W506" s="2" t="s">
        <v>44</v>
      </c>
      <c r="X506" s="2" t="s">
        <v>1724</v>
      </c>
      <c r="Y506" s="2" t="s">
        <v>43</v>
      </c>
      <c r="Z506">
        <v>0</v>
      </c>
      <c r="AA506">
        <v>0</v>
      </c>
      <c r="AB506" t="s">
        <v>1760</v>
      </c>
      <c r="AC506">
        <v>659507</v>
      </c>
      <c r="AD506" t="s">
        <v>1754</v>
      </c>
      <c r="AE506" t="s">
        <v>48</v>
      </c>
    </row>
    <row r="507" spans="1:31" hidden="1" x14ac:dyDescent="0.25">
      <c r="A507" t="s">
        <v>31</v>
      </c>
      <c r="B507" t="s">
        <v>32</v>
      </c>
      <c r="C507" t="s">
        <v>797</v>
      </c>
      <c r="D507">
        <v>41117</v>
      </c>
      <c r="E507" t="s">
        <v>1744</v>
      </c>
      <c r="F507">
        <v>501943</v>
      </c>
      <c r="G507" t="s">
        <v>1720</v>
      </c>
      <c r="H507">
        <v>224660</v>
      </c>
      <c r="I507" t="s">
        <v>1745</v>
      </c>
      <c r="J507" t="s">
        <v>1761</v>
      </c>
      <c r="K507" t="s">
        <v>1762</v>
      </c>
      <c r="L507" t="s">
        <v>1763</v>
      </c>
      <c r="M507" t="s">
        <v>72</v>
      </c>
      <c r="N507">
        <v>0</v>
      </c>
      <c r="P507">
        <v>0</v>
      </c>
      <c r="R507" s="2">
        <v>44017.445833333331</v>
      </c>
      <c r="S507" s="2" t="s">
        <v>62</v>
      </c>
      <c r="T507" s="2" t="s">
        <v>425</v>
      </c>
      <c r="U507" s="2" t="s">
        <v>44</v>
      </c>
      <c r="V507" s="2" t="s">
        <v>43</v>
      </c>
      <c r="W507" s="2" t="s">
        <v>44</v>
      </c>
      <c r="X507" s="2" t="s">
        <v>1724</v>
      </c>
      <c r="Y507" s="2" t="s">
        <v>44</v>
      </c>
      <c r="AC507">
        <v>638901</v>
      </c>
      <c r="AD507" t="s">
        <v>1764</v>
      </c>
      <c r="AE507" t="s">
        <v>48</v>
      </c>
    </row>
    <row r="508" spans="1:31" hidden="1" x14ac:dyDescent="0.25">
      <c r="A508" t="s">
        <v>31</v>
      </c>
      <c r="B508" t="s">
        <v>32</v>
      </c>
      <c r="C508" t="s">
        <v>797</v>
      </c>
      <c r="D508">
        <v>41117</v>
      </c>
      <c r="E508" t="s">
        <v>1744</v>
      </c>
      <c r="F508">
        <v>501943</v>
      </c>
      <c r="G508" t="s">
        <v>1720</v>
      </c>
      <c r="H508">
        <v>224660</v>
      </c>
      <c r="I508" t="s">
        <v>1745</v>
      </c>
      <c r="J508" t="s">
        <v>1765</v>
      </c>
      <c r="K508" t="s">
        <v>1766</v>
      </c>
      <c r="L508" t="s">
        <v>1767</v>
      </c>
      <c r="M508" t="s">
        <v>115</v>
      </c>
      <c r="N508">
        <v>0</v>
      </c>
      <c r="P508">
        <v>0</v>
      </c>
      <c r="R508" s="2">
        <v>44017.445833333331</v>
      </c>
      <c r="S508" s="2" t="s">
        <v>62</v>
      </c>
      <c r="T508" s="2" t="s">
        <v>425</v>
      </c>
      <c r="U508" s="2" t="s">
        <v>44</v>
      </c>
      <c r="V508" s="2" t="s">
        <v>43</v>
      </c>
      <c r="W508" s="2" t="s">
        <v>44</v>
      </c>
      <c r="X508" s="2" t="s">
        <v>1724</v>
      </c>
      <c r="Y508" s="2" t="s">
        <v>44</v>
      </c>
      <c r="AC508">
        <v>638901</v>
      </c>
      <c r="AD508" t="s">
        <v>1764</v>
      </c>
      <c r="AE508" t="s">
        <v>48</v>
      </c>
    </row>
    <row r="509" spans="1:31" hidden="1" x14ac:dyDescent="0.25">
      <c r="A509" t="s">
        <v>31</v>
      </c>
      <c r="B509" t="s">
        <v>32</v>
      </c>
      <c r="C509" t="s">
        <v>797</v>
      </c>
      <c r="D509">
        <v>41118</v>
      </c>
      <c r="E509" t="s">
        <v>1768</v>
      </c>
      <c r="F509">
        <v>501943</v>
      </c>
      <c r="G509" t="s">
        <v>1720</v>
      </c>
      <c r="H509">
        <v>224660</v>
      </c>
      <c r="I509" t="s">
        <v>1745</v>
      </c>
      <c r="J509">
        <v>610146</v>
      </c>
      <c r="K509" t="s">
        <v>1769</v>
      </c>
      <c r="L509" t="s">
        <v>1770</v>
      </c>
      <c r="M509" t="s">
        <v>115</v>
      </c>
      <c r="N509">
        <v>1</v>
      </c>
      <c r="O509" t="s">
        <v>1771</v>
      </c>
      <c r="P509">
        <v>1</v>
      </c>
      <c r="Q509" t="s">
        <v>1771</v>
      </c>
      <c r="R509" s="2">
        <v>44017.445833333331</v>
      </c>
      <c r="S509" s="2" t="s">
        <v>62</v>
      </c>
      <c r="T509" s="2" t="s">
        <v>42</v>
      </c>
      <c r="U509" s="2" t="s">
        <v>43</v>
      </c>
      <c r="V509" s="2" t="s">
        <v>44</v>
      </c>
      <c r="W509" s="2" t="s">
        <v>44</v>
      </c>
      <c r="X509" s="2" t="s">
        <v>1724</v>
      </c>
      <c r="Y509" s="2" t="s">
        <v>43</v>
      </c>
      <c r="Z509">
        <v>0</v>
      </c>
      <c r="AA509">
        <v>0</v>
      </c>
      <c r="AB509" t="s">
        <v>1771</v>
      </c>
      <c r="AC509">
        <v>663300</v>
      </c>
      <c r="AD509" t="s">
        <v>1772</v>
      </c>
      <c r="AE509" t="s">
        <v>48</v>
      </c>
    </row>
    <row r="510" spans="1:31" hidden="1" x14ac:dyDescent="0.25">
      <c r="A510" t="s">
        <v>31</v>
      </c>
      <c r="B510" t="s">
        <v>32</v>
      </c>
      <c r="C510" t="s">
        <v>797</v>
      </c>
      <c r="D510">
        <v>41118</v>
      </c>
      <c r="E510" t="s">
        <v>1768</v>
      </c>
      <c r="F510">
        <v>501943</v>
      </c>
      <c r="G510" t="s">
        <v>1720</v>
      </c>
      <c r="H510">
        <v>224660</v>
      </c>
      <c r="I510" t="s">
        <v>1745</v>
      </c>
      <c r="J510">
        <v>686306</v>
      </c>
      <c r="K510" t="s">
        <v>1773</v>
      </c>
      <c r="L510" t="s">
        <v>1774</v>
      </c>
      <c r="M510" t="s">
        <v>115</v>
      </c>
      <c r="N510">
        <v>0</v>
      </c>
      <c r="P510">
        <v>0</v>
      </c>
      <c r="R510" s="2">
        <v>44017.445833333331</v>
      </c>
      <c r="S510" s="2" t="s">
        <v>62</v>
      </c>
      <c r="T510" s="2" t="s">
        <v>42</v>
      </c>
      <c r="U510" s="2" t="s">
        <v>44</v>
      </c>
      <c r="V510" s="2" t="s">
        <v>44</v>
      </c>
      <c r="W510" s="2" t="s">
        <v>44</v>
      </c>
      <c r="X510" s="2" t="s">
        <v>1724</v>
      </c>
      <c r="Y510" s="2" t="s">
        <v>44</v>
      </c>
      <c r="AC510">
        <v>214734</v>
      </c>
      <c r="AD510" t="s">
        <v>1775</v>
      </c>
      <c r="AE510" t="s">
        <v>48</v>
      </c>
    </row>
    <row r="511" spans="1:31" hidden="1" x14ac:dyDescent="0.25">
      <c r="A511" t="s">
        <v>31</v>
      </c>
      <c r="B511" t="s">
        <v>32</v>
      </c>
      <c r="C511" t="s">
        <v>797</v>
      </c>
      <c r="D511">
        <v>41118</v>
      </c>
      <c r="E511" t="s">
        <v>1768</v>
      </c>
      <c r="F511">
        <v>501943</v>
      </c>
      <c r="G511" t="s">
        <v>1720</v>
      </c>
      <c r="H511">
        <v>224660</v>
      </c>
      <c r="I511" t="s">
        <v>1745</v>
      </c>
      <c r="J511" t="s">
        <v>1776</v>
      </c>
      <c r="K511" t="s">
        <v>1525</v>
      </c>
      <c r="L511" t="s">
        <v>1777</v>
      </c>
      <c r="M511" t="s">
        <v>72</v>
      </c>
      <c r="N511">
        <v>0</v>
      </c>
      <c r="P511">
        <v>0</v>
      </c>
      <c r="R511" s="2">
        <v>44017.445833333331</v>
      </c>
      <c r="S511" s="2" t="s">
        <v>62</v>
      </c>
      <c r="T511" s="2" t="s">
        <v>425</v>
      </c>
      <c r="U511" s="2" t="s">
        <v>44</v>
      </c>
      <c r="V511" s="2" t="s">
        <v>43</v>
      </c>
      <c r="W511" s="2" t="s">
        <v>44</v>
      </c>
      <c r="X511" s="2" t="s">
        <v>1724</v>
      </c>
      <c r="Y511" s="2" t="s">
        <v>44</v>
      </c>
      <c r="AC511">
        <v>638901</v>
      </c>
      <c r="AD511" t="s">
        <v>1764</v>
      </c>
      <c r="AE511" t="s">
        <v>48</v>
      </c>
    </row>
    <row r="512" spans="1:31" hidden="1" x14ac:dyDescent="0.25">
      <c r="A512" t="s">
        <v>31</v>
      </c>
      <c r="B512" t="s">
        <v>466</v>
      </c>
      <c r="C512" t="s">
        <v>586</v>
      </c>
      <c r="D512">
        <v>41141</v>
      </c>
      <c r="E512" t="s">
        <v>1778</v>
      </c>
      <c r="F512">
        <v>496666</v>
      </c>
      <c r="G512" t="s">
        <v>1779</v>
      </c>
      <c r="H512">
        <v>234471</v>
      </c>
      <c r="I512" t="s">
        <v>1780</v>
      </c>
      <c r="J512">
        <v>632773</v>
      </c>
      <c r="K512" t="s">
        <v>1781</v>
      </c>
      <c r="L512" t="s">
        <v>1782</v>
      </c>
      <c r="M512" t="s">
        <v>51</v>
      </c>
      <c r="N512">
        <v>1</v>
      </c>
      <c r="O512" t="s">
        <v>1783</v>
      </c>
      <c r="P512">
        <v>1</v>
      </c>
      <c r="Q512" t="s">
        <v>1783</v>
      </c>
      <c r="R512" s="2">
        <v>44017.445833333331</v>
      </c>
      <c r="S512" s="2" t="s">
        <v>62</v>
      </c>
      <c r="T512" s="2" t="s">
        <v>42</v>
      </c>
      <c r="U512" s="2" t="s">
        <v>43</v>
      </c>
      <c r="V512" s="2" t="s">
        <v>44</v>
      </c>
      <c r="W512" s="2" t="s">
        <v>44</v>
      </c>
      <c r="X512" s="2" t="s">
        <v>1784</v>
      </c>
      <c r="Y512" s="2" t="s">
        <v>43</v>
      </c>
      <c r="Z512" s="2" t="s">
        <v>186</v>
      </c>
      <c r="AA512">
        <v>25</v>
      </c>
      <c r="AB512" t="s">
        <v>1783</v>
      </c>
      <c r="AC512">
        <v>240904</v>
      </c>
      <c r="AD512" t="s">
        <v>1785</v>
      </c>
      <c r="AE512" t="s">
        <v>270</v>
      </c>
    </row>
    <row r="513" spans="1:31" hidden="1" x14ac:dyDescent="0.25">
      <c r="A513" t="s">
        <v>31</v>
      </c>
      <c r="B513" t="s">
        <v>466</v>
      </c>
      <c r="C513" t="s">
        <v>586</v>
      </c>
      <c r="D513">
        <v>41141</v>
      </c>
      <c r="E513" t="s">
        <v>1778</v>
      </c>
      <c r="F513">
        <v>496666</v>
      </c>
      <c r="G513" t="s">
        <v>1779</v>
      </c>
      <c r="H513">
        <v>234471</v>
      </c>
      <c r="I513" t="s">
        <v>1780</v>
      </c>
      <c r="J513" t="s">
        <v>1786</v>
      </c>
      <c r="K513" t="s">
        <v>1787</v>
      </c>
      <c r="L513" t="s">
        <v>1788</v>
      </c>
      <c r="M513" t="s">
        <v>39</v>
      </c>
      <c r="N513">
        <v>0</v>
      </c>
      <c r="P513">
        <v>0</v>
      </c>
      <c r="R513" s="2">
        <v>44017.445833333331</v>
      </c>
      <c r="S513" s="2" t="s">
        <v>41</v>
      </c>
      <c r="T513" s="2" t="s">
        <v>425</v>
      </c>
      <c r="U513" s="2" t="s">
        <v>44</v>
      </c>
      <c r="V513" s="2" t="s">
        <v>43</v>
      </c>
      <c r="W513" s="2" t="s">
        <v>44</v>
      </c>
      <c r="X513" s="2" t="s">
        <v>1784</v>
      </c>
      <c r="Y513" s="2" t="s">
        <v>44</v>
      </c>
      <c r="AC513">
        <v>307322</v>
      </c>
      <c r="AD513" t="s">
        <v>1789</v>
      </c>
      <c r="AE513" t="s">
        <v>270</v>
      </c>
    </row>
    <row r="514" spans="1:31" hidden="1" x14ac:dyDescent="0.25">
      <c r="A514" t="s">
        <v>31</v>
      </c>
      <c r="B514" t="s">
        <v>466</v>
      </c>
      <c r="C514" t="s">
        <v>586</v>
      </c>
      <c r="D514">
        <v>41141</v>
      </c>
      <c r="E514" t="s">
        <v>1778</v>
      </c>
      <c r="F514">
        <v>496666</v>
      </c>
      <c r="G514" t="s">
        <v>1779</v>
      </c>
      <c r="H514">
        <v>234471</v>
      </c>
      <c r="I514" t="s">
        <v>1780</v>
      </c>
      <c r="J514">
        <v>604442</v>
      </c>
      <c r="K514" t="s">
        <v>1790</v>
      </c>
      <c r="L514" t="s">
        <v>1791</v>
      </c>
      <c r="M514" t="s">
        <v>51</v>
      </c>
      <c r="N514">
        <v>0</v>
      </c>
      <c r="P514">
        <v>1</v>
      </c>
      <c r="Q514" t="s">
        <v>61</v>
      </c>
      <c r="R514" s="2">
        <v>44017.445833333331</v>
      </c>
      <c r="S514" s="2" t="s">
        <v>62</v>
      </c>
      <c r="T514" s="2" t="s">
        <v>42</v>
      </c>
      <c r="U514" s="2" t="s">
        <v>44</v>
      </c>
      <c r="V514" s="2" t="s">
        <v>44</v>
      </c>
      <c r="W514" s="2" t="s">
        <v>44</v>
      </c>
      <c r="X514" s="2" t="s">
        <v>1784</v>
      </c>
      <c r="Y514" s="2" t="s">
        <v>44</v>
      </c>
      <c r="AC514">
        <v>240904</v>
      </c>
      <c r="AD514" t="s">
        <v>1785</v>
      </c>
      <c r="AE514" t="s">
        <v>270</v>
      </c>
    </row>
    <row r="515" spans="1:31" hidden="1" x14ac:dyDescent="0.25">
      <c r="A515" t="s">
        <v>31</v>
      </c>
      <c r="B515" t="s">
        <v>466</v>
      </c>
      <c r="C515" t="s">
        <v>586</v>
      </c>
      <c r="D515">
        <v>41142</v>
      </c>
      <c r="E515" t="s">
        <v>1792</v>
      </c>
      <c r="F515">
        <v>361149</v>
      </c>
      <c r="G515" t="s">
        <v>1793</v>
      </c>
      <c r="H515">
        <v>234471</v>
      </c>
      <c r="I515" t="s">
        <v>1780</v>
      </c>
      <c r="J515">
        <v>669965</v>
      </c>
      <c r="K515" t="s">
        <v>1794</v>
      </c>
      <c r="L515" t="s">
        <v>1795</v>
      </c>
      <c r="M515" t="s">
        <v>78</v>
      </c>
      <c r="N515">
        <v>1</v>
      </c>
      <c r="O515" t="s">
        <v>139</v>
      </c>
      <c r="P515">
        <v>1</v>
      </c>
      <c r="Q515" t="s">
        <v>139</v>
      </c>
      <c r="R515" s="2">
        <v>44017.445833333331</v>
      </c>
      <c r="S515" s="2" t="s">
        <v>62</v>
      </c>
      <c r="T515" s="2" t="s">
        <v>96</v>
      </c>
      <c r="U515" s="2" t="s">
        <v>43</v>
      </c>
      <c r="V515" s="2" t="s">
        <v>44</v>
      </c>
      <c r="W515" s="2" t="s">
        <v>44</v>
      </c>
      <c r="X515" s="2" t="s">
        <v>1784</v>
      </c>
      <c r="Y515" s="2" t="s">
        <v>43</v>
      </c>
      <c r="Z515">
        <v>100</v>
      </c>
      <c r="AA515">
        <v>100</v>
      </c>
      <c r="AB515" t="s">
        <v>139</v>
      </c>
      <c r="AC515">
        <v>234471</v>
      </c>
      <c r="AD515" t="s">
        <v>1780</v>
      </c>
      <c r="AE515" t="s">
        <v>270</v>
      </c>
    </row>
    <row r="516" spans="1:31" hidden="1" x14ac:dyDescent="0.25">
      <c r="A516" t="s">
        <v>31</v>
      </c>
      <c r="B516" t="s">
        <v>466</v>
      </c>
      <c r="C516" t="s">
        <v>586</v>
      </c>
      <c r="D516">
        <v>41142</v>
      </c>
      <c r="E516" t="s">
        <v>1792</v>
      </c>
      <c r="F516">
        <v>361149</v>
      </c>
      <c r="G516" t="s">
        <v>1793</v>
      </c>
      <c r="H516">
        <v>234471</v>
      </c>
      <c r="I516" t="s">
        <v>1780</v>
      </c>
      <c r="J516">
        <v>674454</v>
      </c>
      <c r="K516" t="s">
        <v>1796</v>
      </c>
      <c r="L516" t="s">
        <v>1797</v>
      </c>
      <c r="M516" t="s">
        <v>51</v>
      </c>
      <c r="N516">
        <v>1</v>
      </c>
      <c r="O516" t="s">
        <v>1798</v>
      </c>
      <c r="P516">
        <v>1</v>
      </c>
      <c r="Q516" t="s">
        <v>1798</v>
      </c>
      <c r="R516" s="2">
        <v>44017.445833333331</v>
      </c>
      <c r="S516" s="2" t="s">
        <v>62</v>
      </c>
      <c r="T516" s="2" t="s">
        <v>42</v>
      </c>
      <c r="U516" s="2" t="s">
        <v>43</v>
      </c>
      <c r="V516" s="2" t="s">
        <v>44</v>
      </c>
      <c r="W516" s="2" t="s">
        <v>44</v>
      </c>
      <c r="X516" s="2" t="s">
        <v>1784</v>
      </c>
      <c r="Y516" s="2" t="s">
        <v>43</v>
      </c>
      <c r="Z516">
        <v>0</v>
      </c>
      <c r="AA516">
        <v>0</v>
      </c>
      <c r="AB516" t="s">
        <v>1798</v>
      </c>
      <c r="AC516">
        <v>361149</v>
      </c>
      <c r="AD516" t="s">
        <v>1793</v>
      </c>
      <c r="AE516" t="s">
        <v>270</v>
      </c>
    </row>
    <row r="517" spans="1:31" hidden="1" x14ac:dyDescent="0.25">
      <c r="A517" t="s">
        <v>31</v>
      </c>
      <c r="B517" t="s">
        <v>466</v>
      </c>
      <c r="C517" t="s">
        <v>586</v>
      </c>
      <c r="D517">
        <v>41142</v>
      </c>
      <c r="E517" t="s">
        <v>1792</v>
      </c>
      <c r="F517">
        <v>361149</v>
      </c>
      <c r="G517" t="s">
        <v>1793</v>
      </c>
      <c r="H517">
        <v>234471</v>
      </c>
      <c r="I517" t="s">
        <v>1780</v>
      </c>
      <c r="J517">
        <v>678295</v>
      </c>
      <c r="K517" t="s">
        <v>1799</v>
      </c>
      <c r="L517" t="s">
        <v>1800</v>
      </c>
      <c r="M517" t="s">
        <v>51</v>
      </c>
      <c r="N517">
        <v>1</v>
      </c>
      <c r="O517" t="s">
        <v>1801</v>
      </c>
      <c r="P517">
        <v>1</v>
      </c>
      <c r="Q517" t="s">
        <v>1801</v>
      </c>
      <c r="R517" s="2">
        <v>44017.445833333331</v>
      </c>
      <c r="S517" s="2" t="s">
        <v>62</v>
      </c>
      <c r="T517" s="2" t="s">
        <v>42</v>
      </c>
      <c r="U517" s="2" t="s">
        <v>43</v>
      </c>
      <c r="V517" s="2" t="s">
        <v>44</v>
      </c>
      <c r="W517" s="2" t="s">
        <v>44</v>
      </c>
      <c r="X517" s="2" t="s">
        <v>1784</v>
      </c>
      <c r="Y517" s="2" t="s">
        <v>44</v>
      </c>
      <c r="AC517">
        <v>496666</v>
      </c>
      <c r="AD517" t="s">
        <v>1779</v>
      </c>
      <c r="AE517" t="s">
        <v>270</v>
      </c>
    </row>
    <row r="518" spans="1:31" hidden="1" x14ac:dyDescent="0.25">
      <c r="A518" t="s">
        <v>31</v>
      </c>
      <c r="B518" t="s">
        <v>466</v>
      </c>
      <c r="C518" t="s">
        <v>586</v>
      </c>
      <c r="D518">
        <v>41142</v>
      </c>
      <c r="E518" t="s">
        <v>1792</v>
      </c>
      <c r="F518">
        <v>361149</v>
      </c>
      <c r="G518" t="s">
        <v>1793</v>
      </c>
      <c r="H518">
        <v>234471</v>
      </c>
      <c r="I518" t="s">
        <v>1780</v>
      </c>
      <c r="J518">
        <v>680830</v>
      </c>
      <c r="K518" t="s">
        <v>1802</v>
      </c>
      <c r="L518" t="s">
        <v>1803</v>
      </c>
      <c r="M518" t="s">
        <v>51</v>
      </c>
      <c r="N518">
        <v>2</v>
      </c>
      <c r="O518" t="s">
        <v>1804</v>
      </c>
      <c r="P518">
        <v>2</v>
      </c>
      <c r="Q518" t="s">
        <v>1804</v>
      </c>
      <c r="R518" s="2">
        <v>44017.445833333331</v>
      </c>
      <c r="S518" s="2" t="s">
        <v>62</v>
      </c>
      <c r="T518" s="2" t="s">
        <v>42</v>
      </c>
      <c r="U518" s="2" t="s">
        <v>43</v>
      </c>
      <c r="V518" s="2" t="s">
        <v>44</v>
      </c>
      <c r="W518" s="2" t="s">
        <v>44</v>
      </c>
      <c r="X518" s="2" t="s">
        <v>1784</v>
      </c>
      <c r="Y518" s="2" t="s">
        <v>44</v>
      </c>
      <c r="AC518">
        <v>496666</v>
      </c>
      <c r="AD518" t="s">
        <v>1779</v>
      </c>
      <c r="AE518" t="s">
        <v>270</v>
      </c>
    </row>
    <row r="519" spans="1:31" hidden="1" x14ac:dyDescent="0.25">
      <c r="A519" t="s">
        <v>31</v>
      </c>
      <c r="B519" t="s">
        <v>466</v>
      </c>
      <c r="C519" t="s">
        <v>586</v>
      </c>
      <c r="D519">
        <v>41142</v>
      </c>
      <c r="E519" t="s">
        <v>1792</v>
      </c>
      <c r="F519">
        <v>361149</v>
      </c>
      <c r="G519" t="s">
        <v>1793</v>
      </c>
      <c r="H519">
        <v>234471</v>
      </c>
      <c r="I519" t="s">
        <v>1780</v>
      </c>
      <c r="J519" t="s">
        <v>1805</v>
      </c>
      <c r="K519" t="s">
        <v>1806</v>
      </c>
      <c r="L519" t="s">
        <v>1807</v>
      </c>
      <c r="M519" t="s">
        <v>39</v>
      </c>
      <c r="N519">
        <v>0</v>
      </c>
      <c r="P519">
        <v>0</v>
      </c>
      <c r="R519" s="2">
        <v>44017.445833333331</v>
      </c>
      <c r="S519" s="2" t="s">
        <v>41</v>
      </c>
      <c r="T519" s="2" t="s">
        <v>425</v>
      </c>
      <c r="U519" s="2" t="s">
        <v>44</v>
      </c>
      <c r="V519" s="2" t="s">
        <v>43</v>
      </c>
      <c r="W519" s="2" t="s">
        <v>44</v>
      </c>
      <c r="X519" s="2" t="s">
        <v>1784</v>
      </c>
      <c r="Y519" s="2" t="s">
        <v>44</v>
      </c>
      <c r="AC519">
        <v>361149</v>
      </c>
      <c r="AD519" t="s">
        <v>1793</v>
      </c>
      <c r="AE519" t="s">
        <v>270</v>
      </c>
    </row>
    <row r="520" spans="1:31" hidden="1" x14ac:dyDescent="0.25">
      <c r="A520" t="s">
        <v>31</v>
      </c>
      <c r="B520" t="s">
        <v>466</v>
      </c>
      <c r="C520" t="s">
        <v>586</v>
      </c>
      <c r="D520">
        <v>41142</v>
      </c>
      <c r="E520" t="s">
        <v>1792</v>
      </c>
      <c r="F520">
        <v>361149</v>
      </c>
      <c r="G520" t="s">
        <v>1793</v>
      </c>
      <c r="H520">
        <v>234471</v>
      </c>
      <c r="I520" t="s">
        <v>1780</v>
      </c>
      <c r="J520">
        <v>307664</v>
      </c>
      <c r="K520" t="s">
        <v>1808</v>
      </c>
      <c r="L520" t="s">
        <v>1809</v>
      </c>
      <c r="M520" t="s">
        <v>115</v>
      </c>
      <c r="N520">
        <v>2</v>
      </c>
      <c r="O520" t="s">
        <v>1810</v>
      </c>
      <c r="P520">
        <v>2</v>
      </c>
      <c r="Q520" t="s">
        <v>1810</v>
      </c>
      <c r="R520" s="2">
        <v>44017.445833333331</v>
      </c>
      <c r="S520" s="2" t="s">
        <v>41</v>
      </c>
      <c r="T520" s="2" t="s">
        <v>42</v>
      </c>
      <c r="U520" s="2" t="s">
        <v>43</v>
      </c>
      <c r="V520" s="2" t="s">
        <v>44</v>
      </c>
      <c r="W520" s="2" t="s">
        <v>44</v>
      </c>
      <c r="X520" s="2" t="s">
        <v>1784</v>
      </c>
      <c r="Y520" s="2" t="s">
        <v>44</v>
      </c>
      <c r="AC520">
        <v>240904</v>
      </c>
      <c r="AD520" t="s">
        <v>1785</v>
      </c>
      <c r="AE520" t="s">
        <v>270</v>
      </c>
    </row>
    <row r="521" spans="1:31" hidden="1" x14ac:dyDescent="0.25">
      <c r="A521" t="s">
        <v>31</v>
      </c>
      <c r="B521" t="s">
        <v>466</v>
      </c>
      <c r="C521" t="s">
        <v>586</v>
      </c>
      <c r="D521">
        <v>41142</v>
      </c>
      <c r="E521" t="s">
        <v>1792</v>
      </c>
      <c r="F521">
        <v>361149</v>
      </c>
      <c r="G521" t="s">
        <v>1793</v>
      </c>
      <c r="H521">
        <v>234471</v>
      </c>
      <c r="I521" t="s">
        <v>1780</v>
      </c>
      <c r="J521">
        <v>328118</v>
      </c>
      <c r="K521" t="s">
        <v>1811</v>
      </c>
      <c r="L521" t="s">
        <v>1812</v>
      </c>
      <c r="M521" t="s">
        <v>39</v>
      </c>
      <c r="N521">
        <v>5</v>
      </c>
      <c r="O521" t="s">
        <v>1813</v>
      </c>
      <c r="P521">
        <v>5</v>
      </c>
      <c r="Q521" t="s">
        <v>1813</v>
      </c>
      <c r="R521" s="2">
        <v>44017.445833333331</v>
      </c>
      <c r="S521" s="2" t="s">
        <v>62</v>
      </c>
      <c r="T521" s="2" t="s">
        <v>42</v>
      </c>
      <c r="U521" s="2" t="s">
        <v>43</v>
      </c>
      <c r="V521" s="2" t="s">
        <v>44</v>
      </c>
      <c r="W521" s="2" t="s">
        <v>44</v>
      </c>
      <c r="X521" s="2" t="s">
        <v>1784</v>
      </c>
      <c r="Y521" s="2" t="s">
        <v>43</v>
      </c>
      <c r="Z521" s="2" t="s">
        <v>186</v>
      </c>
      <c r="AA521">
        <v>20</v>
      </c>
      <c r="AB521" t="s">
        <v>1814</v>
      </c>
      <c r="AC521">
        <v>240904</v>
      </c>
      <c r="AD521" t="s">
        <v>1785</v>
      </c>
      <c r="AE521" t="s">
        <v>270</v>
      </c>
    </row>
    <row r="522" spans="1:31" hidden="1" x14ac:dyDescent="0.25">
      <c r="A522" t="s">
        <v>31</v>
      </c>
      <c r="B522" t="s">
        <v>466</v>
      </c>
      <c r="C522" t="s">
        <v>586</v>
      </c>
      <c r="D522">
        <v>41142</v>
      </c>
      <c r="E522" t="s">
        <v>1792</v>
      </c>
      <c r="F522">
        <v>361149</v>
      </c>
      <c r="G522" t="s">
        <v>1793</v>
      </c>
      <c r="H522">
        <v>234471</v>
      </c>
      <c r="I522" t="s">
        <v>1780</v>
      </c>
      <c r="J522">
        <v>345477</v>
      </c>
      <c r="K522" t="s">
        <v>1815</v>
      </c>
      <c r="L522" t="s">
        <v>1816</v>
      </c>
      <c r="M522" t="s">
        <v>39</v>
      </c>
      <c r="N522">
        <v>2</v>
      </c>
      <c r="O522" t="s">
        <v>1810</v>
      </c>
      <c r="P522">
        <v>2</v>
      </c>
      <c r="Q522" t="s">
        <v>1810</v>
      </c>
      <c r="R522" s="2">
        <v>44017.445833333331</v>
      </c>
      <c r="S522" s="2" t="s">
        <v>62</v>
      </c>
      <c r="T522" s="2" t="s">
        <v>42</v>
      </c>
      <c r="U522" s="2" t="s">
        <v>43</v>
      </c>
      <c r="V522" s="2" t="s">
        <v>44</v>
      </c>
      <c r="W522" s="2" t="s">
        <v>44</v>
      </c>
      <c r="X522" s="2" t="s">
        <v>1784</v>
      </c>
      <c r="Y522" s="2" t="s">
        <v>43</v>
      </c>
      <c r="Z522">
        <v>0</v>
      </c>
      <c r="AA522">
        <v>0</v>
      </c>
      <c r="AB522" t="s">
        <v>606</v>
      </c>
      <c r="AC522">
        <v>361149</v>
      </c>
      <c r="AD522" t="s">
        <v>1793</v>
      </c>
      <c r="AE522" t="s">
        <v>270</v>
      </c>
    </row>
    <row r="523" spans="1:31" hidden="1" x14ac:dyDescent="0.25">
      <c r="A523" t="s">
        <v>31</v>
      </c>
      <c r="B523" t="s">
        <v>466</v>
      </c>
      <c r="C523" t="s">
        <v>586</v>
      </c>
      <c r="D523">
        <v>41142</v>
      </c>
      <c r="E523" t="s">
        <v>1792</v>
      </c>
      <c r="F523">
        <v>361149</v>
      </c>
      <c r="G523" t="s">
        <v>1793</v>
      </c>
      <c r="H523">
        <v>234471</v>
      </c>
      <c r="I523" t="s">
        <v>1780</v>
      </c>
      <c r="J523">
        <v>361149</v>
      </c>
      <c r="K523" t="s">
        <v>1793</v>
      </c>
      <c r="L523" t="s">
        <v>1817</v>
      </c>
      <c r="M523" t="s">
        <v>115</v>
      </c>
      <c r="N523">
        <v>2</v>
      </c>
      <c r="O523" t="s">
        <v>1810</v>
      </c>
      <c r="P523">
        <v>2</v>
      </c>
      <c r="Q523" t="s">
        <v>1810</v>
      </c>
      <c r="R523" s="2">
        <v>44017.445833333331</v>
      </c>
      <c r="S523" s="2" t="s">
        <v>62</v>
      </c>
      <c r="T523" s="2" t="s">
        <v>42</v>
      </c>
      <c r="U523" s="2" t="s">
        <v>43</v>
      </c>
      <c r="V523" s="2" t="s">
        <v>44</v>
      </c>
      <c r="W523" s="2" t="s">
        <v>44</v>
      </c>
      <c r="X523" s="2" t="s">
        <v>1784</v>
      </c>
      <c r="Y523" s="2" t="s">
        <v>43</v>
      </c>
      <c r="Z523" s="2" t="s">
        <v>186</v>
      </c>
      <c r="AA523">
        <v>10</v>
      </c>
      <c r="AB523" t="s">
        <v>606</v>
      </c>
      <c r="AC523">
        <v>344673</v>
      </c>
      <c r="AD523" t="s">
        <v>1818</v>
      </c>
      <c r="AE523" t="s">
        <v>270</v>
      </c>
    </row>
    <row r="524" spans="1:31" hidden="1" x14ac:dyDescent="0.25">
      <c r="A524" t="s">
        <v>31</v>
      </c>
      <c r="B524" t="s">
        <v>466</v>
      </c>
      <c r="C524" t="s">
        <v>586</v>
      </c>
      <c r="D524">
        <v>41142</v>
      </c>
      <c r="E524" t="s">
        <v>1792</v>
      </c>
      <c r="F524">
        <v>361149</v>
      </c>
      <c r="G524" t="s">
        <v>1793</v>
      </c>
      <c r="H524">
        <v>234471</v>
      </c>
      <c r="I524" t="s">
        <v>1780</v>
      </c>
      <c r="J524">
        <v>365489</v>
      </c>
      <c r="K524" t="s">
        <v>1819</v>
      </c>
      <c r="L524" t="s">
        <v>1820</v>
      </c>
      <c r="M524" t="s">
        <v>39</v>
      </c>
      <c r="N524">
        <v>2</v>
      </c>
      <c r="O524" t="s">
        <v>1810</v>
      </c>
      <c r="P524">
        <v>2</v>
      </c>
      <c r="Q524" t="s">
        <v>1810</v>
      </c>
      <c r="R524" s="2">
        <v>44017.445833333331</v>
      </c>
      <c r="S524" s="2" t="s">
        <v>62</v>
      </c>
      <c r="T524" s="2" t="s">
        <v>42</v>
      </c>
      <c r="U524" s="2" t="s">
        <v>43</v>
      </c>
      <c r="V524" s="2" t="s">
        <v>44</v>
      </c>
      <c r="W524" s="2" t="s">
        <v>44</v>
      </c>
      <c r="X524" s="2" t="s">
        <v>1784</v>
      </c>
      <c r="Y524" s="2" t="s">
        <v>43</v>
      </c>
      <c r="Z524" s="2" t="s">
        <v>186</v>
      </c>
      <c r="AA524">
        <v>10</v>
      </c>
      <c r="AB524" t="s">
        <v>606</v>
      </c>
      <c r="AC524">
        <v>361149</v>
      </c>
      <c r="AD524" t="s">
        <v>1793</v>
      </c>
      <c r="AE524" t="s">
        <v>270</v>
      </c>
    </row>
    <row r="525" spans="1:31" hidden="1" x14ac:dyDescent="0.25">
      <c r="A525" t="s">
        <v>31</v>
      </c>
      <c r="B525" t="s">
        <v>466</v>
      </c>
      <c r="C525" t="s">
        <v>586</v>
      </c>
      <c r="D525">
        <v>41142</v>
      </c>
      <c r="E525" t="s">
        <v>1792</v>
      </c>
      <c r="F525">
        <v>361149</v>
      </c>
      <c r="G525" t="s">
        <v>1793</v>
      </c>
      <c r="H525">
        <v>234471</v>
      </c>
      <c r="I525" t="s">
        <v>1780</v>
      </c>
      <c r="J525">
        <v>368052</v>
      </c>
      <c r="K525" t="s">
        <v>1821</v>
      </c>
      <c r="L525" t="s">
        <v>1822</v>
      </c>
      <c r="M525" t="s">
        <v>39</v>
      </c>
      <c r="N525">
        <v>2</v>
      </c>
      <c r="O525" t="s">
        <v>1810</v>
      </c>
      <c r="P525">
        <v>2</v>
      </c>
      <c r="Q525" t="s">
        <v>1810</v>
      </c>
      <c r="R525" s="2">
        <v>44017.445833333331</v>
      </c>
      <c r="S525" s="2" t="s">
        <v>62</v>
      </c>
      <c r="T525" s="2" t="s">
        <v>42</v>
      </c>
      <c r="U525" s="2" t="s">
        <v>43</v>
      </c>
      <c r="V525" s="2" t="s">
        <v>44</v>
      </c>
      <c r="W525" s="2" t="s">
        <v>44</v>
      </c>
      <c r="X525" s="2" t="s">
        <v>1784</v>
      </c>
      <c r="Y525" s="2" t="s">
        <v>43</v>
      </c>
      <c r="Z525" s="2" t="s">
        <v>186</v>
      </c>
      <c r="AA525">
        <v>10</v>
      </c>
      <c r="AB525" t="s">
        <v>606</v>
      </c>
      <c r="AC525">
        <v>361149</v>
      </c>
      <c r="AD525" t="s">
        <v>1793</v>
      </c>
      <c r="AE525" t="s">
        <v>270</v>
      </c>
    </row>
    <row r="526" spans="1:31" hidden="1" x14ac:dyDescent="0.25">
      <c r="A526" t="s">
        <v>31</v>
      </c>
      <c r="B526" t="s">
        <v>466</v>
      </c>
      <c r="C526" t="s">
        <v>586</v>
      </c>
      <c r="D526">
        <v>41142</v>
      </c>
      <c r="E526" t="s">
        <v>1792</v>
      </c>
      <c r="F526">
        <v>361149</v>
      </c>
      <c r="G526" t="s">
        <v>1793</v>
      </c>
      <c r="H526">
        <v>234471</v>
      </c>
      <c r="I526" t="s">
        <v>1780</v>
      </c>
      <c r="J526">
        <v>420640</v>
      </c>
      <c r="K526" t="s">
        <v>1823</v>
      </c>
      <c r="L526" t="s">
        <v>1824</v>
      </c>
      <c r="M526" t="s">
        <v>39</v>
      </c>
      <c r="N526">
        <v>2</v>
      </c>
      <c r="O526" t="s">
        <v>1810</v>
      </c>
      <c r="P526">
        <v>2</v>
      </c>
      <c r="Q526" t="s">
        <v>1810</v>
      </c>
      <c r="R526" s="2">
        <v>44017.445833333331</v>
      </c>
      <c r="S526" s="2" t="s">
        <v>62</v>
      </c>
      <c r="T526" s="2" t="s">
        <v>42</v>
      </c>
      <c r="U526" s="2" t="s">
        <v>43</v>
      </c>
      <c r="V526" s="2" t="s">
        <v>44</v>
      </c>
      <c r="W526" s="2" t="s">
        <v>44</v>
      </c>
      <c r="X526" s="2" t="s">
        <v>1784</v>
      </c>
      <c r="Y526" s="2" t="s">
        <v>44</v>
      </c>
      <c r="AC526">
        <v>344673</v>
      </c>
      <c r="AD526" t="s">
        <v>1818</v>
      </c>
      <c r="AE526" t="s">
        <v>270</v>
      </c>
    </row>
    <row r="527" spans="1:31" hidden="1" x14ac:dyDescent="0.25">
      <c r="A527" t="s">
        <v>31</v>
      </c>
      <c r="B527" t="s">
        <v>466</v>
      </c>
      <c r="C527" t="s">
        <v>586</v>
      </c>
      <c r="D527">
        <v>41142</v>
      </c>
      <c r="E527" t="s">
        <v>1792</v>
      </c>
      <c r="F527">
        <v>361149</v>
      </c>
      <c r="G527" t="s">
        <v>1793</v>
      </c>
      <c r="H527">
        <v>234471</v>
      </c>
      <c r="I527" t="s">
        <v>1780</v>
      </c>
      <c r="J527">
        <v>587589</v>
      </c>
      <c r="K527" t="s">
        <v>1825</v>
      </c>
      <c r="L527" t="s">
        <v>1826</v>
      </c>
      <c r="M527" t="s">
        <v>51</v>
      </c>
      <c r="N527">
        <v>4</v>
      </c>
      <c r="O527" t="s">
        <v>1827</v>
      </c>
      <c r="P527">
        <v>4</v>
      </c>
      <c r="Q527" t="s">
        <v>1827</v>
      </c>
      <c r="R527" s="2">
        <v>44017.445833333331</v>
      </c>
      <c r="S527" s="2" t="s">
        <v>62</v>
      </c>
      <c r="T527" s="2" t="s">
        <v>42</v>
      </c>
      <c r="U527" s="2" t="s">
        <v>43</v>
      </c>
      <c r="V527" s="2" t="s">
        <v>44</v>
      </c>
      <c r="W527" s="2" t="s">
        <v>44</v>
      </c>
      <c r="X527" s="2" t="s">
        <v>1784</v>
      </c>
      <c r="Y527" s="2" t="s">
        <v>43</v>
      </c>
      <c r="Z527">
        <v>100</v>
      </c>
      <c r="AA527">
        <v>100</v>
      </c>
      <c r="AB527" t="s">
        <v>1021</v>
      </c>
      <c r="AC527">
        <v>234471</v>
      </c>
      <c r="AD527" t="s">
        <v>1780</v>
      </c>
      <c r="AE527" t="s">
        <v>270</v>
      </c>
    </row>
    <row r="528" spans="1:31" hidden="1" x14ac:dyDescent="0.25">
      <c r="A528" t="s">
        <v>31</v>
      </c>
      <c r="B528" t="s">
        <v>466</v>
      </c>
      <c r="C528" t="s">
        <v>586</v>
      </c>
      <c r="D528">
        <v>41142</v>
      </c>
      <c r="E528" t="s">
        <v>1792</v>
      </c>
      <c r="F528">
        <v>361149</v>
      </c>
      <c r="G528" t="s">
        <v>1793</v>
      </c>
      <c r="H528">
        <v>234471</v>
      </c>
      <c r="I528" t="s">
        <v>1780</v>
      </c>
      <c r="J528">
        <v>637102</v>
      </c>
      <c r="K528" t="s">
        <v>1828</v>
      </c>
      <c r="L528" t="s">
        <v>1829</v>
      </c>
      <c r="M528" t="s">
        <v>39</v>
      </c>
      <c r="N528">
        <v>3</v>
      </c>
      <c r="O528" t="s">
        <v>1830</v>
      </c>
      <c r="P528">
        <v>3</v>
      </c>
      <c r="Q528" t="s">
        <v>1830</v>
      </c>
      <c r="R528" s="2">
        <v>44017.445833333331</v>
      </c>
      <c r="S528" s="2" t="s">
        <v>62</v>
      </c>
      <c r="T528" s="2" t="s">
        <v>42</v>
      </c>
      <c r="U528" s="2" t="s">
        <v>43</v>
      </c>
      <c r="V528" s="2" t="s">
        <v>44</v>
      </c>
      <c r="W528" s="2" t="s">
        <v>44</v>
      </c>
      <c r="X528" s="2" t="s">
        <v>1784</v>
      </c>
      <c r="Y528" s="2" t="s">
        <v>43</v>
      </c>
      <c r="Z528" s="2" t="s">
        <v>186</v>
      </c>
      <c r="AA528">
        <v>20</v>
      </c>
      <c r="AB528" t="s">
        <v>606</v>
      </c>
      <c r="AC528">
        <v>361149</v>
      </c>
      <c r="AD528" t="s">
        <v>1793</v>
      </c>
      <c r="AE528" t="s">
        <v>270</v>
      </c>
    </row>
    <row r="529" spans="1:31" hidden="1" x14ac:dyDescent="0.25">
      <c r="A529" t="s">
        <v>31</v>
      </c>
      <c r="B529" t="s">
        <v>466</v>
      </c>
      <c r="C529" t="s">
        <v>586</v>
      </c>
      <c r="D529">
        <v>41142</v>
      </c>
      <c r="E529" t="s">
        <v>1792</v>
      </c>
      <c r="F529">
        <v>361149</v>
      </c>
      <c r="G529" t="s">
        <v>1793</v>
      </c>
      <c r="H529">
        <v>234471</v>
      </c>
      <c r="I529" t="s">
        <v>1780</v>
      </c>
      <c r="J529" t="s">
        <v>1831</v>
      </c>
      <c r="K529" t="s">
        <v>1832</v>
      </c>
      <c r="L529" t="s">
        <v>1833</v>
      </c>
      <c r="M529" t="s">
        <v>115</v>
      </c>
      <c r="N529">
        <v>0</v>
      </c>
      <c r="P529">
        <v>0</v>
      </c>
      <c r="R529" s="2">
        <v>44017.445833333331</v>
      </c>
      <c r="S529" s="2" t="s">
        <v>41</v>
      </c>
      <c r="T529" s="2" t="s">
        <v>425</v>
      </c>
      <c r="U529" s="2" t="s">
        <v>44</v>
      </c>
      <c r="V529" s="2" t="s">
        <v>43</v>
      </c>
      <c r="W529" s="2" t="s">
        <v>44</v>
      </c>
      <c r="X529" s="2" t="s">
        <v>1784</v>
      </c>
      <c r="Y529" s="2" t="s">
        <v>44</v>
      </c>
      <c r="AC529">
        <v>344673</v>
      </c>
      <c r="AD529" t="s">
        <v>1818</v>
      </c>
      <c r="AE529" t="s">
        <v>270</v>
      </c>
    </row>
    <row r="530" spans="1:31" hidden="1" x14ac:dyDescent="0.25">
      <c r="A530" t="s">
        <v>31</v>
      </c>
      <c r="B530" t="s">
        <v>466</v>
      </c>
      <c r="C530" t="s">
        <v>586</v>
      </c>
      <c r="D530">
        <v>41144</v>
      </c>
      <c r="E530" t="s">
        <v>1834</v>
      </c>
      <c r="F530">
        <v>234471</v>
      </c>
      <c r="G530" t="s">
        <v>1780</v>
      </c>
      <c r="H530">
        <v>234471</v>
      </c>
      <c r="I530" t="s">
        <v>1780</v>
      </c>
      <c r="J530">
        <v>503766</v>
      </c>
      <c r="K530" t="s">
        <v>1835</v>
      </c>
      <c r="L530" t="s">
        <v>1836</v>
      </c>
      <c r="M530" t="s">
        <v>39</v>
      </c>
      <c r="N530">
        <v>3</v>
      </c>
      <c r="O530" t="s">
        <v>1837</v>
      </c>
      <c r="P530">
        <v>3</v>
      </c>
      <c r="Q530" t="s">
        <v>1837</v>
      </c>
      <c r="R530" s="2">
        <v>44017.445833333331</v>
      </c>
      <c r="S530" s="2" t="s">
        <v>41</v>
      </c>
      <c r="T530" s="2" t="s">
        <v>42</v>
      </c>
      <c r="U530" s="2" t="s">
        <v>43</v>
      </c>
      <c r="V530" s="2" t="s">
        <v>44</v>
      </c>
      <c r="W530" s="2" t="s">
        <v>44</v>
      </c>
      <c r="X530" s="2" t="s">
        <v>1784</v>
      </c>
      <c r="Y530" s="2" t="s">
        <v>43</v>
      </c>
      <c r="Z530">
        <v>100</v>
      </c>
      <c r="AA530">
        <v>100</v>
      </c>
      <c r="AB530" t="s">
        <v>527</v>
      </c>
      <c r="AC530">
        <v>240904</v>
      </c>
      <c r="AD530" t="s">
        <v>1785</v>
      </c>
      <c r="AE530" t="s">
        <v>270</v>
      </c>
    </row>
    <row r="531" spans="1:31" hidden="1" x14ac:dyDescent="0.25">
      <c r="A531" t="s">
        <v>31</v>
      </c>
      <c r="B531" t="s">
        <v>466</v>
      </c>
      <c r="C531" t="s">
        <v>586</v>
      </c>
      <c r="D531">
        <v>41144</v>
      </c>
      <c r="E531" t="s">
        <v>1834</v>
      </c>
      <c r="F531">
        <v>234471</v>
      </c>
      <c r="G531" t="s">
        <v>1780</v>
      </c>
      <c r="H531">
        <v>234471</v>
      </c>
      <c r="I531" t="s">
        <v>1780</v>
      </c>
      <c r="J531">
        <v>287827</v>
      </c>
      <c r="K531" t="s">
        <v>1838</v>
      </c>
      <c r="L531" t="s">
        <v>1839</v>
      </c>
      <c r="M531" t="s">
        <v>115</v>
      </c>
      <c r="N531">
        <v>1</v>
      </c>
      <c r="O531" t="s">
        <v>40</v>
      </c>
      <c r="P531">
        <v>1</v>
      </c>
      <c r="Q531" t="s">
        <v>40</v>
      </c>
      <c r="R531" s="2">
        <v>44017.445833333331</v>
      </c>
      <c r="S531" s="2" t="s">
        <v>62</v>
      </c>
      <c r="T531" s="2" t="s">
        <v>42</v>
      </c>
      <c r="U531" s="2" t="s">
        <v>43</v>
      </c>
      <c r="V531" s="2" t="s">
        <v>44</v>
      </c>
      <c r="W531" s="2" t="s">
        <v>44</v>
      </c>
      <c r="X531" s="2" t="s">
        <v>1784</v>
      </c>
      <c r="Y531" s="2" t="s">
        <v>43</v>
      </c>
      <c r="Z531" s="2" t="s">
        <v>186</v>
      </c>
      <c r="AA531">
        <v>16.670000000000002</v>
      </c>
      <c r="AB531" t="s">
        <v>40</v>
      </c>
      <c r="AC531">
        <v>240904</v>
      </c>
      <c r="AD531" t="s">
        <v>1785</v>
      </c>
      <c r="AE531" t="s">
        <v>270</v>
      </c>
    </row>
    <row r="532" spans="1:31" hidden="1" x14ac:dyDescent="0.25">
      <c r="A532" t="s">
        <v>31</v>
      </c>
      <c r="B532" t="s">
        <v>466</v>
      </c>
      <c r="C532" t="s">
        <v>586</v>
      </c>
      <c r="D532">
        <v>41144</v>
      </c>
      <c r="E532" t="s">
        <v>1834</v>
      </c>
      <c r="F532">
        <v>234471</v>
      </c>
      <c r="G532" t="s">
        <v>1780</v>
      </c>
      <c r="H532">
        <v>234471</v>
      </c>
      <c r="I532" t="s">
        <v>1780</v>
      </c>
      <c r="J532">
        <v>223188</v>
      </c>
      <c r="K532" t="s">
        <v>1840</v>
      </c>
      <c r="L532" t="s">
        <v>1841</v>
      </c>
      <c r="M532" t="s">
        <v>115</v>
      </c>
      <c r="N532">
        <v>1</v>
      </c>
      <c r="O532" t="s">
        <v>1145</v>
      </c>
      <c r="P532">
        <v>1</v>
      </c>
      <c r="Q532" t="s">
        <v>1145</v>
      </c>
      <c r="R532" s="2">
        <v>44017.445833333331</v>
      </c>
      <c r="S532" s="2" t="s">
        <v>62</v>
      </c>
      <c r="T532" s="2" t="s">
        <v>42</v>
      </c>
      <c r="U532" s="2" t="s">
        <v>43</v>
      </c>
      <c r="V532" s="2" t="s">
        <v>44</v>
      </c>
      <c r="W532" s="2" t="s">
        <v>44</v>
      </c>
      <c r="X532" s="2" t="s">
        <v>1784</v>
      </c>
      <c r="Y532" s="2" t="s">
        <v>43</v>
      </c>
      <c r="Z532">
        <v>0</v>
      </c>
      <c r="AA532">
        <v>0</v>
      </c>
      <c r="AB532" t="s">
        <v>1145</v>
      </c>
      <c r="AC532">
        <v>240904</v>
      </c>
      <c r="AD532" t="s">
        <v>1785</v>
      </c>
      <c r="AE532" t="s">
        <v>270</v>
      </c>
    </row>
    <row r="533" spans="1:31" hidden="1" x14ac:dyDescent="0.25">
      <c r="A533" t="s">
        <v>31</v>
      </c>
      <c r="B533" t="s">
        <v>466</v>
      </c>
      <c r="C533" t="s">
        <v>586</v>
      </c>
      <c r="D533">
        <v>41144</v>
      </c>
      <c r="E533" t="s">
        <v>1834</v>
      </c>
      <c r="F533">
        <v>234471</v>
      </c>
      <c r="G533" t="s">
        <v>1780</v>
      </c>
      <c r="H533">
        <v>234471</v>
      </c>
      <c r="I533" t="s">
        <v>1780</v>
      </c>
      <c r="J533">
        <v>240904</v>
      </c>
      <c r="K533" t="s">
        <v>1842</v>
      </c>
      <c r="L533" t="s">
        <v>1843</v>
      </c>
      <c r="M533" t="s">
        <v>172</v>
      </c>
      <c r="N533">
        <v>4</v>
      </c>
      <c r="O533" t="s">
        <v>1844</v>
      </c>
      <c r="P533">
        <v>4</v>
      </c>
      <c r="Q533" t="s">
        <v>1844</v>
      </c>
      <c r="R533" s="2">
        <v>44017.445833333331</v>
      </c>
      <c r="S533" s="2" t="s">
        <v>41</v>
      </c>
      <c r="T533" s="2" t="s">
        <v>42</v>
      </c>
      <c r="U533" s="2" t="s">
        <v>43</v>
      </c>
      <c r="V533" s="2" t="s">
        <v>44</v>
      </c>
      <c r="W533" s="2" t="s">
        <v>44</v>
      </c>
      <c r="X533" s="2" t="s">
        <v>1784</v>
      </c>
      <c r="Y533" s="2" t="s">
        <v>43</v>
      </c>
      <c r="Z533" s="2" t="s">
        <v>186</v>
      </c>
      <c r="AA533">
        <v>8.33</v>
      </c>
      <c r="AB533" t="s">
        <v>1845</v>
      </c>
      <c r="AC533">
        <v>224466</v>
      </c>
      <c r="AD533" t="s">
        <v>1846</v>
      </c>
      <c r="AE533" t="s">
        <v>270</v>
      </c>
    </row>
    <row r="534" spans="1:31" hidden="1" x14ac:dyDescent="0.25">
      <c r="A534" t="s">
        <v>31</v>
      </c>
      <c r="B534" t="s">
        <v>466</v>
      </c>
      <c r="C534" t="s">
        <v>586</v>
      </c>
      <c r="D534">
        <v>41144</v>
      </c>
      <c r="E534" t="s">
        <v>1834</v>
      </c>
      <c r="F534">
        <v>234471</v>
      </c>
      <c r="G534" t="s">
        <v>1780</v>
      </c>
      <c r="H534">
        <v>234471</v>
      </c>
      <c r="I534" t="s">
        <v>1780</v>
      </c>
      <c r="J534">
        <v>248075</v>
      </c>
      <c r="K534" t="s">
        <v>1847</v>
      </c>
      <c r="L534" t="s">
        <v>1848</v>
      </c>
      <c r="M534" t="s">
        <v>115</v>
      </c>
      <c r="N534">
        <v>0</v>
      </c>
      <c r="P534">
        <v>1</v>
      </c>
      <c r="Q534" t="s">
        <v>445</v>
      </c>
      <c r="R534" s="2">
        <v>44017.445833333331</v>
      </c>
      <c r="S534" s="2" t="s">
        <v>62</v>
      </c>
      <c r="T534" s="2" t="s">
        <v>42</v>
      </c>
      <c r="U534" s="2" t="s">
        <v>44</v>
      </c>
      <c r="V534" s="2" t="s">
        <v>44</v>
      </c>
      <c r="W534" s="2" t="s">
        <v>44</v>
      </c>
      <c r="X534" s="2" t="s">
        <v>1784</v>
      </c>
      <c r="Y534" s="2" t="s">
        <v>44</v>
      </c>
      <c r="AC534">
        <v>240904</v>
      </c>
      <c r="AD534" t="s">
        <v>1785</v>
      </c>
      <c r="AE534" t="s">
        <v>270</v>
      </c>
    </row>
    <row r="535" spans="1:31" hidden="1" x14ac:dyDescent="0.25">
      <c r="A535" t="s">
        <v>31</v>
      </c>
      <c r="B535" t="s">
        <v>466</v>
      </c>
      <c r="C535" t="s">
        <v>586</v>
      </c>
      <c r="D535">
        <v>41144</v>
      </c>
      <c r="E535" t="s">
        <v>1834</v>
      </c>
      <c r="F535">
        <v>234471</v>
      </c>
      <c r="G535" t="s">
        <v>1780</v>
      </c>
      <c r="H535">
        <v>234471</v>
      </c>
      <c r="I535" t="s">
        <v>1780</v>
      </c>
      <c r="J535">
        <v>286527</v>
      </c>
      <c r="K535" t="s">
        <v>1849</v>
      </c>
      <c r="L535" t="s">
        <v>1850</v>
      </c>
      <c r="M535" t="s">
        <v>115</v>
      </c>
      <c r="N535">
        <v>0</v>
      </c>
      <c r="P535">
        <v>1</v>
      </c>
      <c r="Q535" t="s">
        <v>445</v>
      </c>
      <c r="R535" s="2">
        <v>44017.445833333331</v>
      </c>
      <c r="S535" s="2" t="s">
        <v>62</v>
      </c>
      <c r="T535" s="2" t="s">
        <v>42</v>
      </c>
      <c r="U535" s="2" t="s">
        <v>44</v>
      </c>
      <c r="V535" s="2" t="s">
        <v>44</v>
      </c>
      <c r="W535" s="2" t="s">
        <v>44</v>
      </c>
      <c r="X535" s="2" t="s">
        <v>1784</v>
      </c>
      <c r="Y535" s="2" t="s">
        <v>44</v>
      </c>
      <c r="AC535">
        <v>240904</v>
      </c>
      <c r="AD535" t="s">
        <v>1785</v>
      </c>
      <c r="AE535" t="s">
        <v>270</v>
      </c>
    </row>
    <row r="536" spans="1:31" hidden="1" x14ac:dyDescent="0.25">
      <c r="A536" t="s">
        <v>31</v>
      </c>
      <c r="B536" t="s">
        <v>466</v>
      </c>
      <c r="C536" t="s">
        <v>586</v>
      </c>
      <c r="D536">
        <v>41144</v>
      </c>
      <c r="E536" t="s">
        <v>1834</v>
      </c>
      <c r="F536">
        <v>234471</v>
      </c>
      <c r="G536" t="s">
        <v>1780</v>
      </c>
      <c r="H536">
        <v>234471</v>
      </c>
      <c r="I536" t="s">
        <v>1780</v>
      </c>
      <c r="J536">
        <v>345834</v>
      </c>
      <c r="K536" t="s">
        <v>1851</v>
      </c>
      <c r="L536" t="s">
        <v>1852</v>
      </c>
      <c r="M536" t="s">
        <v>39</v>
      </c>
      <c r="N536">
        <v>2</v>
      </c>
      <c r="O536" t="s">
        <v>1853</v>
      </c>
      <c r="P536">
        <v>2</v>
      </c>
      <c r="Q536" t="s">
        <v>1853</v>
      </c>
      <c r="R536" s="2">
        <v>44017.445833333331</v>
      </c>
      <c r="S536" s="2" t="s">
        <v>62</v>
      </c>
      <c r="T536" s="2" t="s">
        <v>42</v>
      </c>
      <c r="U536" s="2" t="s">
        <v>43</v>
      </c>
      <c r="V536" s="2" t="s">
        <v>44</v>
      </c>
      <c r="W536" s="2" t="s">
        <v>44</v>
      </c>
      <c r="X536" s="2" t="s">
        <v>1784</v>
      </c>
      <c r="Y536" s="2" t="s">
        <v>43</v>
      </c>
      <c r="Z536">
        <v>100</v>
      </c>
      <c r="AA536">
        <v>100</v>
      </c>
      <c r="AB536" t="s">
        <v>1854</v>
      </c>
      <c r="AC536">
        <v>286527</v>
      </c>
      <c r="AD536" t="s">
        <v>1849</v>
      </c>
      <c r="AE536" t="s">
        <v>270</v>
      </c>
    </row>
    <row r="537" spans="1:31" hidden="1" x14ac:dyDescent="0.25">
      <c r="A537" t="s">
        <v>31</v>
      </c>
      <c r="B537" t="s">
        <v>466</v>
      </c>
      <c r="C537" t="s">
        <v>586</v>
      </c>
      <c r="D537">
        <v>41144</v>
      </c>
      <c r="E537" t="s">
        <v>1834</v>
      </c>
      <c r="F537">
        <v>234471</v>
      </c>
      <c r="G537" t="s">
        <v>1780</v>
      </c>
      <c r="H537">
        <v>234471</v>
      </c>
      <c r="I537" t="s">
        <v>1780</v>
      </c>
      <c r="J537">
        <v>352038</v>
      </c>
      <c r="K537" t="s">
        <v>1855</v>
      </c>
      <c r="L537" t="s">
        <v>1856</v>
      </c>
      <c r="M537" t="s">
        <v>39</v>
      </c>
      <c r="N537">
        <v>2</v>
      </c>
      <c r="O537" t="s">
        <v>1857</v>
      </c>
      <c r="P537">
        <v>2</v>
      </c>
      <c r="Q537" t="s">
        <v>1857</v>
      </c>
      <c r="R537" s="2">
        <v>44017.445833333331</v>
      </c>
      <c r="S537" s="2" t="s">
        <v>41</v>
      </c>
      <c r="T537" s="2" t="s">
        <v>42</v>
      </c>
      <c r="U537" s="2" t="s">
        <v>43</v>
      </c>
      <c r="V537" s="2" t="s">
        <v>44</v>
      </c>
      <c r="W537" s="2" t="s">
        <v>44</v>
      </c>
      <c r="X537" s="2" t="s">
        <v>1784</v>
      </c>
      <c r="Y537" s="2" t="s">
        <v>44</v>
      </c>
      <c r="AC537">
        <v>240904</v>
      </c>
      <c r="AD537" t="s">
        <v>1785</v>
      </c>
      <c r="AE537" t="s">
        <v>270</v>
      </c>
    </row>
    <row r="538" spans="1:31" hidden="1" x14ac:dyDescent="0.25">
      <c r="A538" t="s">
        <v>31</v>
      </c>
      <c r="B538" t="s">
        <v>466</v>
      </c>
      <c r="C538" t="s">
        <v>586</v>
      </c>
      <c r="D538">
        <v>41144</v>
      </c>
      <c r="E538" t="s">
        <v>1834</v>
      </c>
      <c r="F538">
        <v>234471</v>
      </c>
      <c r="G538" t="s">
        <v>1780</v>
      </c>
      <c r="H538">
        <v>234471</v>
      </c>
      <c r="I538" t="s">
        <v>1780</v>
      </c>
      <c r="J538">
        <v>469195</v>
      </c>
      <c r="K538" t="s">
        <v>1858</v>
      </c>
      <c r="L538" t="e">
        <v>#N/A</v>
      </c>
      <c r="M538" t="e">
        <v>#N/A</v>
      </c>
      <c r="N538">
        <v>3</v>
      </c>
      <c r="O538" t="s">
        <v>1859</v>
      </c>
      <c r="P538">
        <v>4</v>
      </c>
      <c r="Q538" t="s">
        <v>1860</v>
      </c>
      <c r="R538" s="2">
        <v>44017.445833333331</v>
      </c>
      <c r="S538" s="2" t="e">
        <v>#N/A</v>
      </c>
      <c r="T538" s="2" t="e">
        <v>#N/A</v>
      </c>
      <c r="U538" s="2" t="s">
        <v>43</v>
      </c>
      <c r="V538" s="2" t="s">
        <v>44</v>
      </c>
      <c r="W538" s="2" t="s">
        <v>44</v>
      </c>
      <c r="X538" s="2" t="e">
        <v>#N/A</v>
      </c>
      <c r="Y538" s="2" t="s">
        <v>43</v>
      </c>
      <c r="Z538" s="2" t="s">
        <v>89</v>
      </c>
      <c r="AA538">
        <v>75</v>
      </c>
      <c r="AB538" t="s">
        <v>1175</v>
      </c>
      <c r="AC538" t="e">
        <v>#N/A</v>
      </c>
      <c r="AD538" t="e">
        <v>#N/A</v>
      </c>
      <c r="AE538" t="e">
        <v>#N/A</v>
      </c>
    </row>
    <row r="539" spans="1:31" hidden="1" x14ac:dyDescent="0.25">
      <c r="A539" t="s">
        <v>31</v>
      </c>
      <c r="B539" t="s">
        <v>466</v>
      </c>
      <c r="C539" t="s">
        <v>586</v>
      </c>
      <c r="D539">
        <v>41144</v>
      </c>
      <c r="E539" t="s">
        <v>1834</v>
      </c>
      <c r="F539">
        <v>234471</v>
      </c>
      <c r="G539" t="s">
        <v>1780</v>
      </c>
      <c r="H539">
        <v>234471</v>
      </c>
      <c r="I539" t="s">
        <v>1780</v>
      </c>
      <c r="J539">
        <v>492671</v>
      </c>
      <c r="K539" t="s">
        <v>1861</v>
      </c>
      <c r="L539" t="s">
        <v>1862</v>
      </c>
      <c r="M539" t="s">
        <v>39</v>
      </c>
      <c r="N539">
        <v>10</v>
      </c>
      <c r="O539" t="s">
        <v>1863</v>
      </c>
      <c r="P539">
        <v>10</v>
      </c>
      <c r="Q539" t="s">
        <v>1863</v>
      </c>
      <c r="R539" s="2">
        <v>44017.445833333331</v>
      </c>
      <c r="S539" s="2" t="s">
        <v>62</v>
      </c>
      <c r="T539" s="2" t="s">
        <v>42</v>
      </c>
      <c r="U539" s="2" t="s">
        <v>43</v>
      </c>
      <c r="V539" s="2" t="s">
        <v>44</v>
      </c>
      <c r="W539" s="2" t="s">
        <v>44</v>
      </c>
      <c r="X539" s="2" t="s">
        <v>1784</v>
      </c>
      <c r="Y539" s="2" t="s">
        <v>43</v>
      </c>
      <c r="Z539">
        <v>100</v>
      </c>
      <c r="AA539">
        <v>100</v>
      </c>
      <c r="AB539" t="s">
        <v>107</v>
      </c>
      <c r="AC539">
        <v>234471</v>
      </c>
      <c r="AD539" t="s">
        <v>1780</v>
      </c>
      <c r="AE539" t="s">
        <v>270</v>
      </c>
    </row>
    <row r="540" spans="1:31" hidden="1" x14ac:dyDescent="0.25">
      <c r="A540" t="s">
        <v>31</v>
      </c>
      <c r="B540" t="s">
        <v>466</v>
      </c>
      <c r="C540" t="s">
        <v>586</v>
      </c>
      <c r="D540">
        <v>41144</v>
      </c>
      <c r="E540" t="s">
        <v>1834</v>
      </c>
      <c r="F540">
        <v>234471</v>
      </c>
      <c r="G540" t="s">
        <v>1780</v>
      </c>
      <c r="H540">
        <v>234471</v>
      </c>
      <c r="I540" t="s">
        <v>1780</v>
      </c>
      <c r="J540">
        <v>664443</v>
      </c>
      <c r="K540" t="s">
        <v>1864</v>
      </c>
      <c r="L540" t="s">
        <v>1865</v>
      </c>
      <c r="M540" t="s">
        <v>39</v>
      </c>
      <c r="N540">
        <v>1</v>
      </c>
      <c r="O540" t="s">
        <v>1866</v>
      </c>
      <c r="P540">
        <v>1</v>
      </c>
      <c r="Q540" t="s">
        <v>1866</v>
      </c>
      <c r="R540" s="2">
        <v>44017.445833333331</v>
      </c>
      <c r="S540" s="2" t="s">
        <v>62</v>
      </c>
      <c r="T540" s="2" t="s">
        <v>42</v>
      </c>
      <c r="U540" s="2" t="s">
        <v>43</v>
      </c>
      <c r="V540" s="2" t="s">
        <v>44</v>
      </c>
      <c r="W540" s="2" t="s">
        <v>44</v>
      </c>
      <c r="X540" s="2" t="s">
        <v>1784</v>
      </c>
      <c r="Y540" s="2" t="s">
        <v>43</v>
      </c>
      <c r="Z540">
        <v>0</v>
      </c>
      <c r="AA540">
        <v>0</v>
      </c>
      <c r="AB540" t="s">
        <v>1866</v>
      </c>
      <c r="AC540">
        <v>234471</v>
      </c>
      <c r="AD540" t="s">
        <v>1780</v>
      </c>
      <c r="AE540" t="s">
        <v>270</v>
      </c>
    </row>
    <row r="541" spans="1:31" hidden="1" x14ac:dyDescent="0.25">
      <c r="A541" t="s">
        <v>31</v>
      </c>
      <c r="B541" t="s">
        <v>466</v>
      </c>
      <c r="C541" t="s">
        <v>586</v>
      </c>
      <c r="D541">
        <v>41144</v>
      </c>
      <c r="E541" t="s">
        <v>1834</v>
      </c>
      <c r="F541">
        <v>234471</v>
      </c>
      <c r="G541" t="s">
        <v>1780</v>
      </c>
      <c r="H541">
        <v>234471</v>
      </c>
      <c r="I541" t="s">
        <v>1780</v>
      </c>
      <c r="J541">
        <v>667067</v>
      </c>
      <c r="K541" t="s">
        <v>1867</v>
      </c>
      <c r="L541" t="s">
        <v>1868</v>
      </c>
      <c r="M541" t="s">
        <v>51</v>
      </c>
      <c r="N541">
        <v>1</v>
      </c>
      <c r="O541" t="s">
        <v>1771</v>
      </c>
      <c r="P541">
        <v>1</v>
      </c>
      <c r="Q541" t="s">
        <v>1771</v>
      </c>
      <c r="R541" s="2">
        <v>44017.445833333331</v>
      </c>
      <c r="S541" s="2" t="s">
        <v>62</v>
      </c>
      <c r="T541" s="2" t="s">
        <v>42</v>
      </c>
      <c r="U541" s="2" t="s">
        <v>43</v>
      </c>
      <c r="V541" s="2" t="s">
        <v>44</v>
      </c>
      <c r="W541" s="2" t="s">
        <v>44</v>
      </c>
      <c r="X541" s="2" t="s">
        <v>1784</v>
      </c>
      <c r="Y541" s="2" t="s">
        <v>43</v>
      </c>
      <c r="Z541">
        <v>0</v>
      </c>
      <c r="AA541">
        <v>0</v>
      </c>
      <c r="AB541" t="s">
        <v>1771</v>
      </c>
      <c r="AC541">
        <v>240904</v>
      </c>
      <c r="AD541" t="s">
        <v>1785</v>
      </c>
      <c r="AE541" t="s">
        <v>270</v>
      </c>
    </row>
    <row r="542" spans="1:31" hidden="1" x14ac:dyDescent="0.25">
      <c r="A542" t="s">
        <v>31</v>
      </c>
      <c r="B542" t="s">
        <v>466</v>
      </c>
      <c r="C542" t="s">
        <v>586</v>
      </c>
      <c r="D542">
        <v>41144</v>
      </c>
      <c r="E542" t="s">
        <v>1834</v>
      </c>
      <c r="F542">
        <v>234471</v>
      </c>
      <c r="G542" t="s">
        <v>1780</v>
      </c>
      <c r="H542">
        <v>234471</v>
      </c>
      <c r="I542" t="s">
        <v>1780</v>
      </c>
      <c r="J542" t="s">
        <v>1869</v>
      </c>
      <c r="K542" t="s">
        <v>1870</v>
      </c>
      <c r="L542" t="s">
        <v>1871</v>
      </c>
      <c r="M542" t="s">
        <v>51</v>
      </c>
      <c r="N542">
        <v>0</v>
      </c>
      <c r="P542">
        <v>0</v>
      </c>
      <c r="R542" s="2">
        <v>44017.445833333331</v>
      </c>
      <c r="S542" s="2" t="s">
        <v>41</v>
      </c>
      <c r="T542" s="2" t="s">
        <v>425</v>
      </c>
      <c r="U542" s="2" t="s">
        <v>44</v>
      </c>
      <c r="V542" s="2" t="s">
        <v>43</v>
      </c>
      <c r="W542" s="2" t="s">
        <v>44</v>
      </c>
      <c r="X542" s="2" t="s">
        <v>1784</v>
      </c>
      <c r="Y542" s="2" t="s">
        <v>44</v>
      </c>
      <c r="AC542">
        <v>240904</v>
      </c>
      <c r="AD542" t="s">
        <v>1785</v>
      </c>
      <c r="AE542" t="s">
        <v>270</v>
      </c>
    </row>
    <row r="543" spans="1:31" hidden="1" x14ac:dyDescent="0.25">
      <c r="A543" t="s">
        <v>31</v>
      </c>
      <c r="B543" t="s">
        <v>466</v>
      </c>
      <c r="C543" t="s">
        <v>586</v>
      </c>
      <c r="D543">
        <v>41144</v>
      </c>
      <c r="E543" t="s">
        <v>1834</v>
      </c>
      <c r="F543">
        <v>234471</v>
      </c>
      <c r="G543" t="s">
        <v>1780</v>
      </c>
      <c r="H543">
        <v>234471</v>
      </c>
      <c r="I543" t="s">
        <v>1780</v>
      </c>
      <c r="J543" t="s">
        <v>1872</v>
      </c>
      <c r="K543" t="s">
        <v>1873</v>
      </c>
      <c r="L543" t="s">
        <v>1874</v>
      </c>
      <c r="M543" t="s">
        <v>39</v>
      </c>
      <c r="N543">
        <v>0</v>
      </c>
      <c r="P543">
        <v>0</v>
      </c>
      <c r="R543" s="2">
        <v>44017.445833333331</v>
      </c>
      <c r="S543" s="2" t="s">
        <v>41</v>
      </c>
      <c r="T543" s="2" t="s">
        <v>425</v>
      </c>
      <c r="U543" s="2" t="s">
        <v>44</v>
      </c>
      <c r="V543" s="2" t="s">
        <v>43</v>
      </c>
      <c r="W543" s="2" t="s">
        <v>44</v>
      </c>
      <c r="X543" s="2" t="s">
        <v>1784</v>
      </c>
      <c r="Y543" s="2" t="s">
        <v>44</v>
      </c>
      <c r="AC543">
        <v>361634</v>
      </c>
      <c r="AD543" t="s">
        <v>1875</v>
      </c>
      <c r="AE543" t="s">
        <v>270</v>
      </c>
    </row>
    <row r="544" spans="1:31" hidden="1" x14ac:dyDescent="0.25">
      <c r="A544" t="s">
        <v>31</v>
      </c>
      <c r="B544" t="s">
        <v>466</v>
      </c>
      <c r="C544" t="s">
        <v>586</v>
      </c>
      <c r="D544">
        <v>41145</v>
      </c>
      <c r="E544" t="s">
        <v>1876</v>
      </c>
      <c r="F544">
        <v>236885</v>
      </c>
      <c r="G544" t="s">
        <v>1877</v>
      </c>
      <c r="H544">
        <v>234471</v>
      </c>
      <c r="I544" t="s">
        <v>1780</v>
      </c>
      <c r="J544">
        <v>236885</v>
      </c>
      <c r="K544" t="s">
        <v>1877</v>
      </c>
      <c r="L544" t="s">
        <v>1878</v>
      </c>
      <c r="M544" t="s">
        <v>115</v>
      </c>
      <c r="N544">
        <v>2</v>
      </c>
      <c r="O544" t="s">
        <v>1879</v>
      </c>
      <c r="P544">
        <v>3</v>
      </c>
      <c r="Q544" t="s">
        <v>1880</v>
      </c>
      <c r="R544" s="2">
        <v>44017.445833333331</v>
      </c>
      <c r="S544" s="2" t="s">
        <v>62</v>
      </c>
      <c r="T544" s="2" t="s">
        <v>96</v>
      </c>
      <c r="U544" s="2" t="s">
        <v>43</v>
      </c>
      <c r="V544" s="2" t="s">
        <v>44</v>
      </c>
      <c r="W544" s="2" t="s">
        <v>44</v>
      </c>
      <c r="X544" s="2" t="s">
        <v>1784</v>
      </c>
      <c r="Y544" s="2" t="s">
        <v>43</v>
      </c>
      <c r="Z544" s="2" t="s">
        <v>186</v>
      </c>
      <c r="AA544">
        <v>20</v>
      </c>
      <c r="AB544" t="s">
        <v>118</v>
      </c>
      <c r="AC544">
        <v>224466</v>
      </c>
      <c r="AD544" t="s">
        <v>1846</v>
      </c>
      <c r="AE544" t="s">
        <v>270</v>
      </c>
    </row>
    <row r="545" spans="1:31" hidden="1" x14ac:dyDescent="0.25">
      <c r="A545" t="s">
        <v>31</v>
      </c>
      <c r="B545" t="s">
        <v>466</v>
      </c>
      <c r="C545" t="s">
        <v>586</v>
      </c>
      <c r="D545">
        <v>41145</v>
      </c>
      <c r="E545" t="s">
        <v>1876</v>
      </c>
      <c r="F545">
        <v>236885</v>
      </c>
      <c r="G545" t="s">
        <v>1877</v>
      </c>
      <c r="H545">
        <v>234471</v>
      </c>
      <c r="I545" t="s">
        <v>1780</v>
      </c>
      <c r="J545">
        <v>327123</v>
      </c>
      <c r="K545" t="s">
        <v>1881</v>
      </c>
      <c r="L545" t="s">
        <v>1882</v>
      </c>
      <c r="M545" t="s">
        <v>39</v>
      </c>
      <c r="N545">
        <v>1</v>
      </c>
      <c r="O545" t="s">
        <v>1883</v>
      </c>
      <c r="P545">
        <v>1</v>
      </c>
      <c r="Q545" t="s">
        <v>1883</v>
      </c>
      <c r="R545" s="2">
        <v>44017.445833333331</v>
      </c>
      <c r="S545" s="2" t="s">
        <v>62</v>
      </c>
      <c r="T545" s="2" t="s">
        <v>42</v>
      </c>
      <c r="U545" s="2" t="s">
        <v>43</v>
      </c>
      <c r="V545" s="2" t="s">
        <v>44</v>
      </c>
      <c r="W545" s="2" t="s">
        <v>44</v>
      </c>
      <c r="X545" s="2" t="s">
        <v>1784</v>
      </c>
      <c r="Y545" s="2" t="s">
        <v>44</v>
      </c>
      <c r="AC545">
        <v>236885</v>
      </c>
      <c r="AD545" t="s">
        <v>1877</v>
      </c>
      <c r="AE545" t="s">
        <v>270</v>
      </c>
    </row>
    <row r="546" spans="1:31" hidden="1" x14ac:dyDescent="0.25">
      <c r="A546" t="s">
        <v>31</v>
      </c>
      <c r="B546" t="s">
        <v>466</v>
      </c>
      <c r="C546" t="s">
        <v>586</v>
      </c>
      <c r="D546">
        <v>41145</v>
      </c>
      <c r="E546" t="s">
        <v>1876</v>
      </c>
      <c r="F546">
        <v>236885</v>
      </c>
      <c r="G546" t="s">
        <v>1877</v>
      </c>
      <c r="H546">
        <v>234471</v>
      </c>
      <c r="I546" t="s">
        <v>1780</v>
      </c>
      <c r="J546">
        <v>328700</v>
      </c>
      <c r="K546" t="s">
        <v>1884</v>
      </c>
      <c r="L546" t="s">
        <v>1885</v>
      </c>
      <c r="M546" t="s">
        <v>39</v>
      </c>
      <c r="N546">
        <v>1</v>
      </c>
      <c r="O546" t="s">
        <v>1883</v>
      </c>
      <c r="P546">
        <v>1</v>
      </c>
      <c r="Q546" t="s">
        <v>1883</v>
      </c>
      <c r="R546" s="2">
        <v>44017.445833333331</v>
      </c>
      <c r="S546" s="2" t="s">
        <v>41</v>
      </c>
      <c r="T546" s="2" t="s">
        <v>42</v>
      </c>
      <c r="U546" s="2" t="s">
        <v>43</v>
      </c>
      <c r="V546" s="2" t="s">
        <v>44</v>
      </c>
      <c r="W546" s="2" t="s">
        <v>44</v>
      </c>
      <c r="X546" s="2" t="s">
        <v>1784</v>
      </c>
      <c r="Y546" s="2" t="s">
        <v>44</v>
      </c>
      <c r="AC546">
        <v>236885</v>
      </c>
      <c r="AD546" t="s">
        <v>1877</v>
      </c>
      <c r="AE546" t="s">
        <v>270</v>
      </c>
    </row>
    <row r="547" spans="1:31" hidden="1" x14ac:dyDescent="0.25">
      <c r="A547" t="s">
        <v>31</v>
      </c>
      <c r="B547" t="s">
        <v>466</v>
      </c>
      <c r="C547" t="s">
        <v>586</v>
      </c>
      <c r="D547">
        <v>41145</v>
      </c>
      <c r="E547" t="s">
        <v>1876</v>
      </c>
      <c r="F547">
        <v>236885</v>
      </c>
      <c r="G547" t="s">
        <v>1877</v>
      </c>
      <c r="H547">
        <v>234471</v>
      </c>
      <c r="I547" t="s">
        <v>1780</v>
      </c>
      <c r="J547">
        <v>335262</v>
      </c>
      <c r="K547" t="s">
        <v>1886</v>
      </c>
      <c r="L547" t="s">
        <v>1887</v>
      </c>
      <c r="M547" t="s">
        <v>51</v>
      </c>
      <c r="N547">
        <v>1</v>
      </c>
      <c r="O547" t="s">
        <v>1883</v>
      </c>
      <c r="P547">
        <v>1</v>
      </c>
      <c r="Q547" t="s">
        <v>1883</v>
      </c>
      <c r="R547" s="2">
        <v>44017.445833333331</v>
      </c>
      <c r="S547" s="2" t="s">
        <v>41</v>
      </c>
      <c r="T547" s="2" t="s">
        <v>96</v>
      </c>
      <c r="U547" s="2" t="s">
        <v>43</v>
      </c>
      <c r="V547" s="2" t="s">
        <v>44</v>
      </c>
      <c r="W547" s="2" t="s">
        <v>44</v>
      </c>
      <c r="X547" s="2" t="s">
        <v>1784</v>
      </c>
      <c r="Y547" s="2" t="s">
        <v>44</v>
      </c>
      <c r="AC547">
        <v>236885</v>
      </c>
      <c r="AD547" t="s">
        <v>1877</v>
      </c>
      <c r="AE547" t="s">
        <v>270</v>
      </c>
    </row>
    <row r="548" spans="1:31" hidden="1" x14ac:dyDescent="0.25">
      <c r="A548" t="s">
        <v>31</v>
      </c>
      <c r="B548" t="s">
        <v>466</v>
      </c>
      <c r="C548" t="s">
        <v>586</v>
      </c>
      <c r="D548">
        <v>41145</v>
      </c>
      <c r="E548" t="s">
        <v>1876</v>
      </c>
      <c r="F548">
        <v>236885</v>
      </c>
      <c r="G548" t="s">
        <v>1877</v>
      </c>
      <c r="H548">
        <v>234471</v>
      </c>
      <c r="I548" t="s">
        <v>1780</v>
      </c>
      <c r="J548">
        <v>338788</v>
      </c>
      <c r="K548" t="s">
        <v>1888</v>
      </c>
      <c r="L548" t="s">
        <v>1889</v>
      </c>
      <c r="M548" t="s">
        <v>51</v>
      </c>
      <c r="N548">
        <v>2</v>
      </c>
      <c r="O548" t="s">
        <v>1890</v>
      </c>
      <c r="P548">
        <v>2</v>
      </c>
      <c r="Q548" t="s">
        <v>1890</v>
      </c>
      <c r="R548" s="2">
        <v>44017.445833333331</v>
      </c>
      <c r="S548" s="2" t="s">
        <v>62</v>
      </c>
      <c r="T548" s="2" t="s">
        <v>42</v>
      </c>
      <c r="U548" s="2" t="s">
        <v>43</v>
      </c>
      <c r="V548" s="2" t="s">
        <v>44</v>
      </c>
      <c r="W548" s="2" t="s">
        <v>44</v>
      </c>
      <c r="X548" s="2" t="s">
        <v>1784</v>
      </c>
      <c r="Y548" s="2" t="s">
        <v>44</v>
      </c>
      <c r="AC548">
        <v>344114</v>
      </c>
      <c r="AD548" t="s">
        <v>930</v>
      </c>
      <c r="AE548" t="s">
        <v>270</v>
      </c>
    </row>
    <row r="549" spans="1:31" hidden="1" x14ac:dyDescent="0.25">
      <c r="A549" t="s">
        <v>31</v>
      </c>
      <c r="B549" t="s">
        <v>466</v>
      </c>
      <c r="C549" t="s">
        <v>586</v>
      </c>
      <c r="D549">
        <v>41145</v>
      </c>
      <c r="E549" t="s">
        <v>1876</v>
      </c>
      <c r="F549">
        <v>236885</v>
      </c>
      <c r="G549" t="s">
        <v>1877</v>
      </c>
      <c r="H549">
        <v>234471</v>
      </c>
      <c r="I549" t="s">
        <v>1780</v>
      </c>
      <c r="J549">
        <v>561985</v>
      </c>
      <c r="K549" t="s">
        <v>1891</v>
      </c>
      <c r="L549" t="s">
        <v>1892</v>
      </c>
      <c r="M549" t="s">
        <v>39</v>
      </c>
      <c r="N549">
        <v>1</v>
      </c>
      <c r="O549" t="s">
        <v>1883</v>
      </c>
      <c r="P549">
        <v>1</v>
      </c>
      <c r="Q549" t="s">
        <v>1883</v>
      </c>
      <c r="R549" s="2">
        <v>44017.445833333331</v>
      </c>
      <c r="S549" s="2" t="s">
        <v>62</v>
      </c>
      <c r="T549" s="2" t="s">
        <v>42</v>
      </c>
      <c r="U549" s="2" t="s">
        <v>43</v>
      </c>
      <c r="V549" s="2" t="s">
        <v>44</v>
      </c>
      <c r="W549" s="2" t="s">
        <v>44</v>
      </c>
      <c r="X549" s="2" t="s">
        <v>1784</v>
      </c>
      <c r="Y549" s="2" t="s">
        <v>44</v>
      </c>
      <c r="AC549">
        <v>236885</v>
      </c>
      <c r="AD549" t="s">
        <v>1877</v>
      </c>
      <c r="AE549" t="s">
        <v>270</v>
      </c>
    </row>
    <row r="550" spans="1:31" hidden="1" x14ac:dyDescent="0.25">
      <c r="A550" t="s">
        <v>31</v>
      </c>
      <c r="B550" t="s">
        <v>466</v>
      </c>
      <c r="C550" t="s">
        <v>586</v>
      </c>
      <c r="D550">
        <v>41145</v>
      </c>
      <c r="E550" t="s">
        <v>1876</v>
      </c>
      <c r="F550">
        <v>236885</v>
      </c>
      <c r="G550" t="s">
        <v>1877</v>
      </c>
      <c r="H550">
        <v>234471</v>
      </c>
      <c r="I550" t="s">
        <v>1780</v>
      </c>
      <c r="J550">
        <v>593144</v>
      </c>
      <c r="K550" t="s">
        <v>1893</v>
      </c>
      <c r="L550" t="s">
        <v>1894</v>
      </c>
      <c r="M550" t="s">
        <v>51</v>
      </c>
      <c r="N550">
        <v>2</v>
      </c>
      <c r="O550" t="s">
        <v>1895</v>
      </c>
      <c r="P550">
        <v>2</v>
      </c>
      <c r="Q550" t="s">
        <v>1895</v>
      </c>
      <c r="R550" s="2">
        <v>44017.445833333331</v>
      </c>
      <c r="S550" s="2" t="s">
        <v>62</v>
      </c>
      <c r="T550" s="2" t="s">
        <v>42</v>
      </c>
      <c r="U550" s="2" t="s">
        <v>43</v>
      </c>
      <c r="V550" s="2" t="s">
        <v>44</v>
      </c>
      <c r="W550" s="2" t="s">
        <v>44</v>
      </c>
      <c r="X550" s="2" t="s">
        <v>1784</v>
      </c>
      <c r="Y550" s="2" t="s">
        <v>44</v>
      </c>
      <c r="AC550">
        <v>236885</v>
      </c>
      <c r="AD550" t="s">
        <v>1877</v>
      </c>
      <c r="AE550" t="s">
        <v>270</v>
      </c>
    </row>
    <row r="551" spans="1:31" hidden="1" x14ac:dyDescent="0.25">
      <c r="A551" t="s">
        <v>31</v>
      </c>
      <c r="B551" t="s">
        <v>466</v>
      </c>
      <c r="C551" t="s">
        <v>586</v>
      </c>
      <c r="D551">
        <v>41145</v>
      </c>
      <c r="E551" t="s">
        <v>1876</v>
      </c>
      <c r="F551">
        <v>236885</v>
      </c>
      <c r="G551" t="s">
        <v>1877</v>
      </c>
      <c r="H551">
        <v>234471</v>
      </c>
      <c r="I551" t="s">
        <v>1780</v>
      </c>
      <c r="J551" t="s">
        <v>1896</v>
      </c>
      <c r="K551" t="s">
        <v>1897</v>
      </c>
      <c r="L551" t="s">
        <v>1898</v>
      </c>
      <c r="M551" t="s">
        <v>39</v>
      </c>
      <c r="N551">
        <v>0</v>
      </c>
      <c r="P551">
        <v>0</v>
      </c>
      <c r="R551" s="2">
        <v>44017.445833333331</v>
      </c>
      <c r="S551" s="2" t="s">
        <v>41</v>
      </c>
      <c r="T551" s="2" t="s">
        <v>425</v>
      </c>
      <c r="U551" s="2" t="s">
        <v>44</v>
      </c>
      <c r="V551" s="2" t="s">
        <v>43</v>
      </c>
      <c r="W551" s="2" t="s">
        <v>44</v>
      </c>
      <c r="X551" s="2" t="s">
        <v>1784</v>
      </c>
      <c r="Y551" s="2" t="s">
        <v>44</v>
      </c>
      <c r="AC551">
        <v>271284</v>
      </c>
      <c r="AD551" t="s">
        <v>1899</v>
      </c>
      <c r="AE551" t="s">
        <v>270</v>
      </c>
    </row>
    <row r="552" spans="1:31" hidden="1" x14ac:dyDescent="0.25">
      <c r="A552" t="s">
        <v>31</v>
      </c>
      <c r="B552" t="s">
        <v>466</v>
      </c>
      <c r="C552" t="s">
        <v>586</v>
      </c>
      <c r="D552">
        <v>41145</v>
      </c>
      <c r="E552" t="s">
        <v>1876</v>
      </c>
      <c r="F552">
        <v>236885</v>
      </c>
      <c r="G552" t="s">
        <v>1877</v>
      </c>
      <c r="H552">
        <v>234471</v>
      </c>
      <c r="I552" t="s">
        <v>1780</v>
      </c>
      <c r="J552">
        <v>556810</v>
      </c>
      <c r="K552" t="s">
        <v>1900</v>
      </c>
      <c r="L552" t="s">
        <v>1901</v>
      </c>
      <c r="M552" t="s">
        <v>72</v>
      </c>
      <c r="N552">
        <v>2</v>
      </c>
      <c r="O552" t="s">
        <v>1902</v>
      </c>
      <c r="P552">
        <v>2</v>
      </c>
      <c r="Q552" t="s">
        <v>1902</v>
      </c>
      <c r="R552" s="2">
        <v>44017.445833333331</v>
      </c>
      <c r="S552" s="2" t="s">
        <v>62</v>
      </c>
      <c r="T552" s="2" t="s">
        <v>96</v>
      </c>
      <c r="U552" s="2" t="s">
        <v>43</v>
      </c>
      <c r="V552" s="2" t="s">
        <v>44</v>
      </c>
      <c r="W552" s="2" t="s">
        <v>44</v>
      </c>
      <c r="X552" s="2" t="s">
        <v>1784</v>
      </c>
      <c r="Y552" s="2" t="s">
        <v>43</v>
      </c>
      <c r="Z552" s="2" t="s">
        <v>186</v>
      </c>
      <c r="AA552">
        <v>16.670000000000002</v>
      </c>
      <c r="AB552" t="s">
        <v>1883</v>
      </c>
      <c r="AC552">
        <v>236885</v>
      </c>
      <c r="AD552" t="s">
        <v>1877</v>
      </c>
      <c r="AE552" t="s">
        <v>270</v>
      </c>
    </row>
    <row r="553" spans="1:31" hidden="1" x14ac:dyDescent="0.25">
      <c r="A553" t="s">
        <v>31</v>
      </c>
      <c r="B553" t="s">
        <v>466</v>
      </c>
      <c r="C553" t="s">
        <v>586</v>
      </c>
      <c r="D553">
        <v>41146</v>
      </c>
      <c r="E553" t="s">
        <v>1903</v>
      </c>
      <c r="F553">
        <v>257647</v>
      </c>
      <c r="G553" t="s">
        <v>1904</v>
      </c>
      <c r="H553">
        <v>234471</v>
      </c>
      <c r="I553" t="s">
        <v>1780</v>
      </c>
      <c r="J553">
        <v>257647</v>
      </c>
      <c r="K553" t="s">
        <v>1904</v>
      </c>
      <c r="L553" t="s">
        <v>1905</v>
      </c>
      <c r="M553" t="s">
        <v>115</v>
      </c>
      <c r="N553">
        <v>3</v>
      </c>
      <c r="O553" t="s">
        <v>1906</v>
      </c>
      <c r="P553">
        <v>3</v>
      </c>
      <c r="Q553" t="s">
        <v>1906</v>
      </c>
      <c r="R553" s="2">
        <v>44017.445833333331</v>
      </c>
      <c r="S553" s="2" t="s">
        <v>62</v>
      </c>
      <c r="T553" s="2" t="s">
        <v>42</v>
      </c>
      <c r="U553" s="2" t="s">
        <v>43</v>
      </c>
      <c r="V553" s="2" t="s">
        <v>44</v>
      </c>
      <c r="W553" s="2" t="s">
        <v>44</v>
      </c>
      <c r="X553" s="2" t="s">
        <v>1784</v>
      </c>
      <c r="Y553" s="2" t="s">
        <v>43</v>
      </c>
      <c r="Z553">
        <v>100</v>
      </c>
      <c r="AA553">
        <v>100</v>
      </c>
      <c r="AB553" t="s">
        <v>118</v>
      </c>
      <c r="AC553">
        <v>224466</v>
      </c>
      <c r="AD553" t="s">
        <v>1846</v>
      </c>
      <c r="AE553" t="s">
        <v>270</v>
      </c>
    </row>
    <row r="554" spans="1:31" hidden="1" x14ac:dyDescent="0.25">
      <c r="A554" t="s">
        <v>31</v>
      </c>
      <c r="B554" t="s">
        <v>466</v>
      </c>
      <c r="C554" t="s">
        <v>586</v>
      </c>
      <c r="D554">
        <v>41146</v>
      </c>
      <c r="E554" t="s">
        <v>1903</v>
      </c>
      <c r="F554">
        <v>257647</v>
      </c>
      <c r="G554" t="s">
        <v>1904</v>
      </c>
      <c r="H554">
        <v>234471</v>
      </c>
      <c r="I554" t="s">
        <v>1780</v>
      </c>
      <c r="J554">
        <v>271284</v>
      </c>
      <c r="K554" t="s">
        <v>1899</v>
      </c>
      <c r="L554" t="s">
        <v>1907</v>
      </c>
      <c r="M554" t="s">
        <v>115</v>
      </c>
      <c r="N554">
        <v>1</v>
      </c>
      <c r="O554" t="s">
        <v>1908</v>
      </c>
      <c r="P554">
        <v>1</v>
      </c>
      <c r="Q554" t="s">
        <v>1908</v>
      </c>
      <c r="R554" s="2">
        <v>44017.445833333331</v>
      </c>
      <c r="S554" s="2" t="s">
        <v>41</v>
      </c>
      <c r="T554" s="2" t="s">
        <v>42</v>
      </c>
      <c r="U554" s="2" t="s">
        <v>43</v>
      </c>
      <c r="V554" s="2" t="s">
        <v>44</v>
      </c>
      <c r="W554" s="2" t="s">
        <v>44</v>
      </c>
      <c r="X554" s="2" t="s">
        <v>1784</v>
      </c>
      <c r="Y554" s="2" t="s">
        <v>43</v>
      </c>
      <c r="Z554" s="2" t="s">
        <v>46</v>
      </c>
      <c r="AA554">
        <v>33.33</v>
      </c>
      <c r="AB554" t="s">
        <v>1908</v>
      </c>
      <c r="AC554">
        <v>224466</v>
      </c>
      <c r="AD554" t="s">
        <v>1846</v>
      </c>
      <c r="AE554" t="s">
        <v>270</v>
      </c>
    </row>
    <row r="555" spans="1:31" hidden="1" x14ac:dyDescent="0.25">
      <c r="A555" t="s">
        <v>31</v>
      </c>
      <c r="B555" t="s">
        <v>466</v>
      </c>
      <c r="C555" t="s">
        <v>586</v>
      </c>
      <c r="D555">
        <v>41146</v>
      </c>
      <c r="E555" t="s">
        <v>1903</v>
      </c>
      <c r="F555">
        <v>257647</v>
      </c>
      <c r="G555" t="s">
        <v>1904</v>
      </c>
      <c r="H555">
        <v>234471</v>
      </c>
      <c r="I555" t="s">
        <v>1780</v>
      </c>
      <c r="J555">
        <v>484469</v>
      </c>
      <c r="K555" t="s">
        <v>1909</v>
      </c>
      <c r="L555" t="s">
        <v>1910</v>
      </c>
      <c r="M555" t="s">
        <v>51</v>
      </c>
      <c r="N555">
        <v>3</v>
      </c>
      <c r="O555" t="s">
        <v>1911</v>
      </c>
      <c r="P555">
        <v>3</v>
      </c>
      <c r="Q555" t="s">
        <v>1911</v>
      </c>
      <c r="R555" s="2">
        <v>44017.445833333331</v>
      </c>
      <c r="S555" s="2" t="s">
        <v>62</v>
      </c>
      <c r="T555" s="2" t="s">
        <v>42</v>
      </c>
      <c r="U555" s="2" t="s">
        <v>43</v>
      </c>
      <c r="V555" s="2" t="s">
        <v>44</v>
      </c>
      <c r="W555" s="2" t="s">
        <v>44</v>
      </c>
      <c r="X555" s="2" t="s">
        <v>1784</v>
      </c>
      <c r="Y555" s="2" t="s">
        <v>44</v>
      </c>
      <c r="AC555">
        <v>257647</v>
      </c>
      <c r="AD555" t="s">
        <v>1904</v>
      </c>
      <c r="AE555" t="s">
        <v>270</v>
      </c>
    </row>
    <row r="556" spans="1:31" hidden="1" x14ac:dyDescent="0.25">
      <c r="A556" t="s">
        <v>31</v>
      </c>
      <c r="B556" t="s">
        <v>466</v>
      </c>
      <c r="C556" t="s">
        <v>586</v>
      </c>
      <c r="D556">
        <v>41146</v>
      </c>
      <c r="E556" t="s">
        <v>1903</v>
      </c>
      <c r="F556">
        <v>257647</v>
      </c>
      <c r="G556" t="s">
        <v>1904</v>
      </c>
      <c r="H556">
        <v>234471</v>
      </c>
      <c r="I556" t="s">
        <v>1780</v>
      </c>
      <c r="J556">
        <v>529393</v>
      </c>
      <c r="K556" t="s">
        <v>1912</v>
      </c>
      <c r="L556" t="s">
        <v>1913</v>
      </c>
      <c r="M556" t="s">
        <v>51</v>
      </c>
      <c r="N556">
        <v>1</v>
      </c>
      <c r="O556" t="s">
        <v>445</v>
      </c>
      <c r="P556">
        <v>1</v>
      </c>
      <c r="Q556" t="s">
        <v>445</v>
      </c>
      <c r="R556" s="2">
        <v>44017.445833333331</v>
      </c>
      <c r="S556" s="2" t="s">
        <v>62</v>
      </c>
      <c r="T556" s="2" t="s">
        <v>42</v>
      </c>
      <c r="U556" s="2" t="s">
        <v>43</v>
      </c>
      <c r="V556" s="2" t="s">
        <v>44</v>
      </c>
      <c r="W556" s="2" t="s">
        <v>44</v>
      </c>
      <c r="X556" s="2" t="s">
        <v>1784</v>
      </c>
      <c r="Y556" s="2" t="s">
        <v>43</v>
      </c>
      <c r="Z556">
        <v>0</v>
      </c>
      <c r="AA556">
        <v>0</v>
      </c>
      <c r="AB556" t="s">
        <v>445</v>
      </c>
      <c r="AC556">
        <v>257647</v>
      </c>
      <c r="AD556" t="s">
        <v>1904</v>
      </c>
      <c r="AE556" t="s">
        <v>270</v>
      </c>
    </row>
    <row r="557" spans="1:31" hidden="1" x14ac:dyDescent="0.25">
      <c r="A557" t="s">
        <v>31</v>
      </c>
      <c r="B557" t="s">
        <v>466</v>
      </c>
      <c r="C557" t="s">
        <v>586</v>
      </c>
      <c r="D557">
        <v>41147</v>
      </c>
      <c r="E557" t="s">
        <v>1914</v>
      </c>
      <c r="F557">
        <v>307322</v>
      </c>
      <c r="G557" t="s">
        <v>1789</v>
      </c>
      <c r="H557">
        <v>234471</v>
      </c>
      <c r="I557" t="s">
        <v>1780</v>
      </c>
      <c r="J557">
        <v>234471</v>
      </c>
      <c r="K557" t="s">
        <v>1780</v>
      </c>
      <c r="L557" t="s">
        <v>1915</v>
      </c>
      <c r="M557" t="s">
        <v>172</v>
      </c>
      <c r="N557">
        <v>3</v>
      </c>
      <c r="O557" t="s">
        <v>1916</v>
      </c>
      <c r="P557">
        <v>3</v>
      </c>
      <c r="Q557" t="s">
        <v>1916</v>
      </c>
      <c r="R557" s="2">
        <v>44017.445833333331</v>
      </c>
      <c r="S557" s="2" t="s">
        <v>62</v>
      </c>
      <c r="T557" s="2" t="s">
        <v>42</v>
      </c>
      <c r="U557" s="2" t="s">
        <v>43</v>
      </c>
      <c r="V557" s="2" t="s">
        <v>44</v>
      </c>
      <c r="W557" s="2" t="s">
        <v>44</v>
      </c>
      <c r="X557" s="2" t="s">
        <v>1784</v>
      </c>
      <c r="Y557" s="2" t="s">
        <v>43</v>
      </c>
      <c r="Z557" s="2" t="s">
        <v>186</v>
      </c>
      <c r="AA557">
        <v>6.67</v>
      </c>
      <c r="AB557" t="s">
        <v>1917</v>
      </c>
      <c r="AC557">
        <v>204899</v>
      </c>
      <c r="AD557" t="s">
        <v>1918</v>
      </c>
      <c r="AE557" t="s">
        <v>270</v>
      </c>
    </row>
    <row r="558" spans="1:31" hidden="1" x14ac:dyDescent="0.25">
      <c r="A558" t="s">
        <v>31</v>
      </c>
      <c r="B558" t="s">
        <v>466</v>
      </c>
      <c r="C558" t="s">
        <v>586</v>
      </c>
      <c r="D558">
        <v>41147</v>
      </c>
      <c r="E558" t="s">
        <v>1914</v>
      </c>
      <c r="F558">
        <v>307322</v>
      </c>
      <c r="G558" t="s">
        <v>1789</v>
      </c>
      <c r="H558">
        <v>234471</v>
      </c>
      <c r="I558" t="s">
        <v>1780</v>
      </c>
      <c r="J558">
        <v>431539</v>
      </c>
      <c r="K558" t="s">
        <v>1919</v>
      </c>
      <c r="L558" t="s">
        <v>1920</v>
      </c>
      <c r="M558" t="s">
        <v>72</v>
      </c>
      <c r="N558">
        <v>1</v>
      </c>
      <c r="O558" t="s">
        <v>1921</v>
      </c>
      <c r="P558">
        <v>1</v>
      </c>
      <c r="Q558" t="s">
        <v>1921</v>
      </c>
      <c r="R558" s="2">
        <v>44017.445833333331</v>
      </c>
      <c r="S558" s="2" t="s">
        <v>62</v>
      </c>
      <c r="T558" s="2" t="s">
        <v>96</v>
      </c>
      <c r="U558" s="2" t="s">
        <v>43</v>
      </c>
      <c r="V558" s="2" t="s">
        <v>44</v>
      </c>
      <c r="W558" s="2" t="s">
        <v>44</v>
      </c>
      <c r="X558" s="2" t="s">
        <v>1784</v>
      </c>
      <c r="Y558" s="2" t="s">
        <v>43</v>
      </c>
      <c r="Z558" s="2" t="s">
        <v>186</v>
      </c>
      <c r="AA558">
        <v>7.69</v>
      </c>
      <c r="AB558" t="s">
        <v>1921</v>
      </c>
      <c r="AC558">
        <v>496666</v>
      </c>
      <c r="AD558" t="s">
        <v>1779</v>
      </c>
      <c r="AE558" t="s">
        <v>270</v>
      </c>
    </row>
    <row r="559" spans="1:31" hidden="1" x14ac:dyDescent="0.25">
      <c r="A559" t="s">
        <v>31</v>
      </c>
      <c r="B559" t="s">
        <v>466</v>
      </c>
      <c r="C559" t="s">
        <v>586</v>
      </c>
      <c r="D559">
        <v>41147</v>
      </c>
      <c r="E559" t="s">
        <v>1914</v>
      </c>
      <c r="F559">
        <v>307322</v>
      </c>
      <c r="G559" t="s">
        <v>1789</v>
      </c>
      <c r="H559">
        <v>234471</v>
      </c>
      <c r="I559" t="s">
        <v>1780</v>
      </c>
      <c r="J559">
        <v>465219</v>
      </c>
      <c r="K559" t="s">
        <v>1922</v>
      </c>
      <c r="L559" t="s">
        <v>1923</v>
      </c>
      <c r="M559" t="s">
        <v>72</v>
      </c>
      <c r="N559">
        <v>3</v>
      </c>
      <c r="O559" t="s">
        <v>1924</v>
      </c>
      <c r="P559">
        <v>3</v>
      </c>
      <c r="Q559" t="s">
        <v>1924</v>
      </c>
      <c r="R559" s="2">
        <v>44017.445833333331</v>
      </c>
      <c r="S559" s="2" t="s">
        <v>62</v>
      </c>
      <c r="T559" s="2" t="s">
        <v>96</v>
      </c>
      <c r="U559" s="2" t="s">
        <v>43</v>
      </c>
      <c r="V559" s="2" t="s">
        <v>44</v>
      </c>
      <c r="W559" s="2" t="s">
        <v>44</v>
      </c>
      <c r="X559" s="2" t="s">
        <v>1784</v>
      </c>
      <c r="Y559" s="2" t="s">
        <v>43</v>
      </c>
      <c r="Z559">
        <v>0</v>
      </c>
      <c r="AA559">
        <v>0</v>
      </c>
      <c r="AB559" t="s">
        <v>527</v>
      </c>
      <c r="AC559">
        <v>496666</v>
      </c>
      <c r="AD559" t="s">
        <v>1779</v>
      </c>
      <c r="AE559" t="s">
        <v>270</v>
      </c>
    </row>
    <row r="560" spans="1:31" hidden="1" x14ac:dyDescent="0.25">
      <c r="A560" t="s">
        <v>31</v>
      </c>
      <c r="B560" t="s">
        <v>466</v>
      </c>
      <c r="C560" t="s">
        <v>586</v>
      </c>
      <c r="D560">
        <v>41147</v>
      </c>
      <c r="E560" t="s">
        <v>1914</v>
      </c>
      <c r="F560">
        <v>307322</v>
      </c>
      <c r="G560" t="s">
        <v>1789</v>
      </c>
      <c r="H560">
        <v>234471</v>
      </c>
      <c r="I560" t="s">
        <v>1780</v>
      </c>
      <c r="J560">
        <v>475774</v>
      </c>
      <c r="K560" t="s">
        <v>1925</v>
      </c>
      <c r="L560" t="s">
        <v>1926</v>
      </c>
      <c r="M560" t="s">
        <v>72</v>
      </c>
      <c r="N560">
        <v>1</v>
      </c>
      <c r="O560" t="s">
        <v>816</v>
      </c>
      <c r="P560">
        <v>1</v>
      </c>
      <c r="Q560" t="s">
        <v>816</v>
      </c>
      <c r="R560" s="2">
        <v>44017.445833333331</v>
      </c>
      <c r="S560" s="2" t="s">
        <v>62</v>
      </c>
      <c r="T560" s="2" t="s">
        <v>96</v>
      </c>
      <c r="U560" s="2" t="s">
        <v>43</v>
      </c>
      <c r="V560" s="2" t="s">
        <v>44</v>
      </c>
      <c r="W560" s="2" t="s">
        <v>44</v>
      </c>
      <c r="X560" s="2" t="s">
        <v>1784</v>
      </c>
      <c r="Y560" s="2" t="s">
        <v>44</v>
      </c>
      <c r="AC560">
        <v>496666</v>
      </c>
      <c r="AD560" t="s">
        <v>1779</v>
      </c>
      <c r="AE560" t="s">
        <v>270</v>
      </c>
    </row>
    <row r="561" spans="1:31" hidden="1" x14ac:dyDescent="0.25">
      <c r="A561" t="s">
        <v>31</v>
      </c>
      <c r="B561" t="s">
        <v>466</v>
      </c>
      <c r="C561" t="s">
        <v>586</v>
      </c>
      <c r="D561">
        <v>41147</v>
      </c>
      <c r="E561" t="s">
        <v>1914</v>
      </c>
      <c r="F561">
        <v>307322</v>
      </c>
      <c r="G561" t="s">
        <v>1789</v>
      </c>
      <c r="H561">
        <v>234471</v>
      </c>
      <c r="I561" t="s">
        <v>1780</v>
      </c>
      <c r="J561">
        <v>484234</v>
      </c>
      <c r="K561" t="s">
        <v>1927</v>
      </c>
      <c r="L561" t="s">
        <v>1928</v>
      </c>
      <c r="M561" t="s">
        <v>72</v>
      </c>
      <c r="N561">
        <v>1</v>
      </c>
      <c r="O561" t="s">
        <v>1908</v>
      </c>
      <c r="P561">
        <v>1</v>
      </c>
      <c r="Q561" t="s">
        <v>1908</v>
      </c>
      <c r="R561" s="2">
        <v>44017.445833333331</v>
      </c>
      <c r="S561" s="2" t="s">
        <v>62</v>
      </c>
      <c r="T561" s="2" t="s">
        <v>96</v>
      </c>
      <c r="U561" s="2" t="s">
        <v>43</v>
      </c>
      <c r="V561" s="2" t="s">
        <v>44</v>
      </c>
      <c r="W561" s="2" t="s">
        <v>44</v>
      </c>
      <c r="X561" s="2" t="s">
        <v>1784</v>
      </c>
      <c r="Y561" s="2" t="s">
        <v>43</v>
      </c>
      <c r="Z561">
        <v>0</v>
      </c>
      <c r="AA561">
        <v>0</v>
      </c>
      <c r="AB561" t="s">
        <v>1908</v>
      </c>
      <c r="AC561">
        <v>496666</v>
      </c>
      <c r="AD561" t="s">
        <v>1779</v>
      </c>
      <c r="AE561" t="s">
        <v>270</v>
      </c>
    </row>
    <row r="562" spans="1:31" hidden="1" x14ac:dyDescent="0.25">
      <c r="A562" t="s">
        <v>31</v>
      </c>
      <c r="B562" t="s">
        <v>466</v>
      </c>
      <c r="C562" t="s">
        <v>586</v>
      </c>
      <c r="D562">
        <v>41147</v>
      </c>
      <c r="E562" t="s">
        <v>1914</v>
      </c>
      <c r="F562">
        <v>307322</v>
      </c>
      <c r="G562" t="s">
        <v>1789</v>
      </c>
      <c r="H562">
        <v>234471</v>
      </c>
      <c r="I562" t="s">
        <v>1780</v>
      </c>
      <c r="J562">
        <v>496666</v>
      </c>
      <c r="K562" t="s">
        <v>1779</v>
      </c>
      <c r="L562" t="s">
        <v>1929</v>
      </c>
      <c r="M562" t="s">
        <v>39</v>
      </c>
      <c r="N562">
        <v>1</v>
      </c>
      <c r="O562" t="s">
        <v>1930</v>
      </c>
      <c r="P562">
        <v>1</v>
      </c>
      <c r="Q562" t="s">
        <v>1930</v>
      </c>
      <c r="R562" s="2">
        <v>44017.445833333331</v>
      </c>
      <c r="S562" s="2" t="s">
        <v>62</v>
      </c>
      <c r="T562" s="2" t="s">
        <v>42</v>
      </c>
      <c r="U562" s="2" t="s">
        <v>43</v>
      </c>
      <c r="V562" s="2" t="s">
        <v>44</v>
      </c>
      <c r="W562" s="2" t="s">
        <v>44</v>
      </c>
      <c r="X562" s="2" t="s">
        <v>1784</v>
      </c>
      <c r="Y562" s="2" t="s">
        <v>44</v>
      </c>
      <c r="AC562">
        <v>257647</v>
      </c>
      <c r="AD562" t="s">
        <v>1904</v>
      </c>
      <c r="AE562" t="s">
        <v>270</v>
      </c>
    </row>
    <row r="563" spans="1:31" hidden="1" x14ac:dyDescent="0.25">
      <c r="A563" t="s">
        <v>31</v>
      </c>
      <c r="B563" t="s">
        <v>466</v>
      </c>
      <c r="C563" t="s">
        <v>586</v>
      </c>
      <c r="D563">
        <v>41147</v>
      </c>
      <c r="E563" t="s">
        <v>1914</v>
      </c>
      <c r="F563">
        <v>307322</v>
      </c>
      <c r="G563" t="s">
        <v>1789</v>
      </c>
      <c r="H563">
        <v>234471</v>
      </c>
      <c r="I563" t="s">
        <v>1780</v>
      </c>
      <c r="J563">
        <v>500539</v>
      </c>
      <c r="K563" t="s">
        <v>1931</v>
      </c>
      <c r="L563" t="s">
        <v>1932</v>
      </c>
      <c r="M563" t="s">
        <v>72</v>
      </c>
      <c r="N563">
        <v>1</v>
      </c>
      <c r="O563" t="s">
        <v>1921</v>
      </c>
      <c r="P563">
        <v>1</v>
      </c>
      <c r="Q563" t="s">
        <v>1921</v>
      </c>
      <c r="R563" s="2">
        <v>44017.445833333331</v>
      </c>
      <c r="S563" s="2" t="s">
        <v>62</v>
      </c>
      <c r="T563" s="2" t="s">
        <v>96</v>
      </c>
      <c r="U563" s="2" t="s">
        <v>43</v>
      </c>
      <c r="V563" s="2" t="s">
        <v>44</v>
      </c>
      <c r="W563" s="2" t="s">
        <v>44</v>
      </c>
      <c r="X563" s="2" t="s">
        <v>1784</v>
      </c>
      <c r="Y563" s="2" t="s">
        <v>44</v>
      </c>
      <c r="AC563">
        <v>496666</v>
      </c>
      <c r="AD563" t="s">
        <v>1779</v>
      </c>
      <c r="AE563" t="s">
        <v>270</v>
      </c>
    </row>
    <row r="564" spans="1:31" hidden="1" x14ac:dyDescent="0.25">
      <c r="A564" t="s">
        <v>31</v>
      </c>
      <c r="B564" t="s">
        <v>466</v>
      </c>
      <c r="C564" t="s">
        <v>586</v>
      </c>
      <c r="D564">
        <v>41147</v>
      </c>
      <c r="E564" t="s">
        <v>1914</v>
      </c>
      <c r="F564">
        <v>307322</v>
      </c>
      <c r="G564" t="s">
        <v>1789</v>
      </c>
      <c r="H564">
        <v>234471</v>
      </c>
      <c r="I564" t="s">
        <v>1780</v>
      </c>
      <c r="J564">
        <v>556622</v>
      </c>
      <c r="K564" t="s">
        <v>1933</v>
      </c>
      <c r="L564" t="s">
        <v>1934</v>
      </c>
      <c r="M564" t="s">
        <v>72</v>
      </c>
      <c r="N564">
        <v>1</v>
      </c>
      <c r="O564" t="s">
        <v>1921</v>
      </c>
      <c r="P564">
        <v>1</v>
      </c>
      <c r="Q564" t="s">
        <v>1921</v>
      </c>
      <c r="R564" s="2">
        <v>44017.445833333331</v>
      </c>
      <c r="S564" s="2" t="s">
        <v>62</v>
      </c>
      <c r="T564" s="2" t="s">
        <v>96</v>
      </c>
      <c r="U564" s="2" t="s">
        <v>43</v>
      </c>
      <c r="V564" s="2" t="s">
        <v>44</v>
      </c>
      <c r="W564" s="2" t="s">
        <v>44</v>
      </c>
      <c r="X564" s="2" t="s">
        <v>1784</v>
      </c>
      <c r="Y564" s="2" t="s">
        <v>43</v>
      </c>
      <c r="Z564">
        <v>0</v>
      </c>
      <c r="AA564">
        <v>0</v>
      </c>
      <c r="AB564" t="s">
        <v>1921</v>
      </c>
      <c r="AC564">
        <v>496666</v>
      </c>
      <c r="AD564" t="s">
        <v>1779</v>
      </c>
      <c r="AE564" t="s">
        <v>270</v>
      </c>
    </row>
    <row r="565" spans="1:31" hidden="1" x14ac:dyDescent="0.25">
      <c r="A565" t="s">
        <v>31</v>
      </c>
      <c r="B565" t="s">
        <v>466</v>
      </c>
      <c r="C565" t="s">
        <v>586</v>
      </c>
      <c r="D565">
        <v>41147</v>
      </c>
      <c r="E565" t="s">
        <v>1914</v>
      </c>
      <c r="F565">
        <v>307322</v>
      </c>
      <c r="G565" t="s">
        <v>1789</v>
      </c>
      <c r="H565">
        <v>234471</v>
      </c>
      <c r="I565" t="s">
        <v>1780</v>
      </c>
      <c r="J565">
        <v>675313</v>
      </c>
      <c r="K565" t="s">
        <v>1935</v>
      </c>
      <c r="L565" t="s">
        <v>1936</v>
      </c>
      <c r="M565" t="s">
        <v>51</v>
      </c>
      <c r="N565">
        <v>2</v>
      </c>
      <c r="O565" t="s">
        <v>1937</v>
      </c>
      <c r="P565">
        <v>2</v>
      </c>
      <c r="Q565" t="s">
        <v>1937</v>
      </c>
      <c r="R565" s="2">
        <v>44017.445833333331</v>
      </c>
      <c r="S565" s="2" t="s">
        <v>62</v>
      </c>
      <c r="T565" s="2" t="s">
        <v>42</v>
      </c>
      <c r="U565" s="2" t="s">
        <v>43</v>
      </c>
      <c r="V565" s="2" t="s">
        <v>44</v>
      </c>
      <c r="W565" s="2" t="s">
        <v>44</v>
      </c>
      <c r="X565" s="2" t="s">
        <v>1784</v>
      </c>
      <c r="Y565" s="2" t="s">
        <v>43</v>
      </c>
      <c r="Z565">
        <v>0</v>
      </c>
      <c r="AA565">
        <v>0</v>
      </c>
      <c r="AB565" t="s">
        <v>1938</v>
      </c>
      <c r="AC565">
        <v>496666</v>
      </c>
      <c r="AD565" t="s">
        <v>1779</v>
      </c>
      <c r="AE565" t="s">
        <v>270</v>
      </c>
    </row>
    <row r="566" spans="1:31" hidden="1" x14ac:dyDescent="0.25">
      <c r="A566" t="s">
        <v>31</v>
      </c>
      <c r="B566" t="s">
        <v>466</v>
      </c>
      <c r="C566" t="s">
        <v>586</v>
      </c>
      <c r="D566">
        <v>41147</v>
      </c>
      <c r="E566" t="s">
        <v>1914</v>
      </c>
      <c r="F566">
        <v>307322</v>
      </c>
      <c r="G566" t="s">
        <v>1789</v>
      </c>
      <c r="H566">
        <v>234471</v>
      </c>
      <c r="I566" t="s">
        <v>1780</v>
      </c>
      <c r="J566">
        <v>307322</v>
      </c>
      <c r="K566" t="s">
        <v>1789</v>
      </c>
      <c r="L566" t="s">
        <v>1939</v>
      </c>
      <c r="M566" t="s">
        <v>51</v>
      </c>
      <c r="N566">
        <v>1</v>
      </c>
      <c r="O566" t="s">
        <v>1940</v>
      </c>
      <c r="P566">
        <v>1</v>
      </c>
      <c r="Q566" t="s">
        <v>1940</v>
      </c>
      <c r="R566" s="2">
        <v>44017.445833333331</v>
      </c>
      <c r="S566" s="2" t="s">
        <v>41</v>
      </c>
      <c r="T566" s="2" t="s">
        <v>96</v>
      </c>
      <c r="U566" s="2" t="s">
        <v>43</v>
      </c>
      <c r="V566" s="2" t="s">
        <v>44</v>
      </c>
      <c r="W566" s="2" t="s">
        <v>44</v>
      </c>
      <c r="X566" s="2" t="s">
        <v>1784</v>
      </c>
      <c r="Y566" s="2" t="s">
        <v>43</v>
      </c>
      <c r="Z566">
        <v>0</v>
      </c>
      <c r="AA566">
        <v>0</v>
      </c>
      <c r="AB566" t="s">
        <v>1940</v>
      </c>
      <c r="AC566">
        <v>224466</v>
      </c>
      <c r="AD566" t="s">
        <v>1846</v>
      </c>
      <c r="AE566" t="s">
        <v>270</v>
      </c>
    </row>
    <row r="567" spans="1:31" hidden="1" x14ac:dyDescent="0.25">
      <c r="A567" t="s">
        <v>31</v>
      </c>
      <c r="B567" t="s">
        <v>466</v>
      </c>
      <c r="C567" t="s">
        <v>586</v>
      </c>
      <c r="D567">
        <v>41147</v>
      </c>
      <c r="E567" t="s">
        <v>1914</v>
      </c>
      <c r="F567">
        <v>307322</v>
      </c>
      <c r="G567" t="s">
        <v>1789</v>
      </c>
      <c r="H567">
        <v>234471</v>
      </c>
      <c r="I567" t="s">
        <v>1780</v>
      </c>
      <c r="J567">
        <v>480118</v>
      </c>
      <c r="K567" t="s">
        <v>1941</v>
      </c>
      <c r="L567" t="s">
        <v>1942</v>
      </c>
      <c r="M567" t="s">
        <v>72</v>
      </c>
      <c r="N567">
        <v>1</v>
      </c>
      <c r="O567" t="s">
        <v>1921</v>
      </c>
      <c r="P567">
        <v>1</v>
      </c>
      <c r="Q567" t="s">
        <v>1921</v>
      </c>
      <c r="R567" s="2">
        <v>44017.445833333331</v>
      </c>
      <c r="S567" s="2" t="s">
        <v>62</v>
      </c>
      <c r="T567" s="2" t="s">
        <v>96</v>
      </c>
      <c r="U567" s="2" t="s">
        <v>43</v>
      </c>
      <c r="V567" s="2" t="s">
        <v>44</v>
      </c>
      <c r="W567" s="2" t="s">
        <v>44</v>
      </c>
      <c r="X567" s="2" t="s">
        <v>1784</v>
      </c>
      <c r="Y567" s="2" t="s">
        <v>43</v>
      </c>
      <c r="Z567" s="2" t="s">
        <v>186</v>
      </c>
      <c r="AA567">
        <v>15.38</v>
      </c>
      <c r="AB567" t="s">
        <v>1921</v>
      </c>
      <c r="AC567">
        <v>496666</v>
      </c>
      <c r="AD567" t="s">
        <v>1779</v>
      </c>
      <c r="AE567" t="s">
        <v>270</v>
      </c>
    </row>
    <row r="568" spans="1:31" hidden="1" x14ac:dyDescent="0.25">
      <c r="A568" t="s">
        <v>31</v>
      </c>
      <c r="B568" t="s">
        <v>466</v>
      </c>
      <c r="C568" t="s">
        <v>586</v>
      </c>
      <c r="D568">
        <v>41148</v>
      </c>
      <c r="E568" t="s">
        <v>1943</v>
      </c>
      <c r="F568">
        <v>361634</v>
      </c>
      <c r="G568" t="s">
        <v>1875</v>
      </c>
      <c r="H568">
        <v>234471</v>
      </c>
      <c r="I568" t="s">
        <v>1780</v>
      </c>
      <c r="J568">
        <v>361634</v>
      </c>
      <c r="K568" t="s">
        <v>1875</v>
      </c>
      <c r="L568" t="s">
        <v>1944</v>
      </c>
      <c r="M568" t="s">
        <v>115</v>
      </c>
      <c r="N568">
        <v>3</v>
      </c>
      <c r="O568" t="s">
        <v>1945</v>
      </c>
      <c r="P568">
        <v>3</v>
      </c>
      <c r="Q568" t="s">
        <v>1945</v>
      </c>
      <c r="R568" s="2">
        <v>44017.445833333331</v>
      </c>
      <c r="S568" s="2" t="s">
        <v>41</v>
      </c>
      <c r="T568" s="2" t="s">
        <v>42</v>
      </c>
      <c r="U568" s="2" t="s">
        <v>43</v>
      </c>
      <c r="V568" s="2" t="s">
        <v>44</v>
      </c>
      <c r="W568" s="2" t="s">
        <v>44</v>
      </c>
      <c r="X568" s="2" t="s">
        <v>1784</v>
      </c>
      <c r="Y568" s="2" t="s">
        <v>44</v>
      </c>
      <c r="AC568">
        <v>240904</v>
      </c>
      <c r="AD568" t="s">
        <v>1785</v>
      </c>
      <c r="AE568" t="s">
        <v>270</v>
      </c>
    </row>
    <row r="569" spans="1:31" hidden="1" x14ac:dyDescent="0.25">
      <c r="A569" t="s">
        <v>31</v>
      </c>
      <c r="B569" t="s">
        <v>466</v>
      </c>
      <c r="C569" t="s">
        <v>586</v>
      </c>
      <c r="D569">
        <v>41148</v>
      </c>
      <c r="E569" t="s">
        <v>1943</v>
      </c>
      <c r="F569">
        <v>361634</v>
      </c>
      <c r="G569" t="s">
        <v>1875</v>
      </c>
      <c r="H569">
        <v>234471</v>
      </c>
      <c r="I569" t="s">
        <v>1780</v>
      </c>
      <c r="J569" t="s">
        <v>1946</v>
      </c>
      <c r="K569" t="s">
        <v>1947</v>
      </c>
      <c r="L569" t="s">
        <v>1948</v>
      </c>
      <c r="M569" t="s">
        <v>39</v>
      </c>
      <c r="N569">
        <v>0</v>
      </c>
      <c r="P569">
        <v>0</v>
      </c>
      <c r="R569" s="2">
        <v>44017.445833333331</v>
      </c>
      <c r="S569" s="2" t="s">
        <v>41</v>
      </c>
      <c r="T569" s="2" t="s">
        <v>425</v>
      </c>
      <c r="U569" s="2" t="s">
        <v>44</v>
      </c>
      <c r="V569" s="2" t="s">
        <v>43</v>
      </c>
      <c r="W569" s="2" t="s">
        <v>44</v>
      </c>
      <c r="X569" s="2" t="s">
        <v>1784</v>
      </c>
      <c r="Y569" s="2" t="s">
        <v>44</v>
      </c>
      <c r="AC569">
        <v>361634</v>
      </c>
      <c r="AD569" t="s">
        <v>1875</v>
      </c>
      <c r="AE569" t="s">
        <v>270</v>
      </c>
    </row>
    <row r="570" spans="1:31" hidden="1" x14ac:dyDescent="0.25">
      <c r="A570" t="s">
        <v>31</v>
      </c>
      <c r="B570" t="s">
        <v>466</v>
      </c>
      <c r="C570" t="s">
        <v>586</v>
      </c>
      <c r="D570">
        <v>41149</v>
      </c>
      <c r="E570" t="s">
        <v>1949</v>
      </c>
      <c r="F570">
        <v>311260</v>
      </c>
      <c r="G570" t="s">
        <v>1950</v>
      </c>
      <c r="H570">
        <v>234471</v>
      </c>
      <c r="I570" t="s">
        <v>1780</v>
      </c>
      <c r="J570">
        <v>257258</v>
      </c>
      <c r="K570" t="s">
        <v>1951</v>
      </c>
      <c r="L570" t="s">
        <v>1952</v>
      </c>
      <c r="M570" t="s">
        <v>39</v>
      </c>
      <c r="N570">
        <v>3</v>
      </c>
      <c r="O570" t="s">
        <v>1953</v>
      </c>
      <c r="P570">
        <v>3</v>
      </c>
      <c r="Q570" t="s">
        <v>1953</v>
      </c>
      <c r="R570" s="2">
        <v>44017.445833333331</v>
      </c>
      <c r="S570" s="2" t="s">
        <v>41</v>
      </c>
      <c r="T570" s="2" t="s">
        <v>96</v>
      </c>
      <c r="U570" s="2" t="s">
        <v>43</v>
      </c>
      <c r="V570" s="2" t="s">
        <v>44</v>
      </c>
      <c r="W570" s="2" t="s">
        <v>44</v>
      </c>
      <c r="X570" s="2" t="s">
        <v>1784</v>
      </c>
      <c r="Y570" s="2" t="s">
        <v>43</v>
      </c>
      <c r="Z570">
        <v>0</v>
      </c>
      <c r="AA570">
        <v>0</v>
      </c>
      <c r="AB570" t="s">
        <v>1954</v>
      </c>
      <c r="AC570">
        <v>311260</v>
      </c>
      <c r="AD570" t="s">
        <v>1950</v>
      </c>
      <c r="AE570" t="s">
        <v>270</v>
      </c>
    </row>
    <row r="571" spans="1:31" hidden="1" x14ac:dyDescent="0.25">
      <c r="A571" t="s">
        <v>31</v>
      </c>
      <c r="B571" t="s">
        <v>466</v>
      </c>
      <c r="C571" t="s">
        <v>586</v>
      </c>
      <c r="D571">
        <v>41149</v>
      </c>
      <c r="E571" t="s">
        <v>1949</v>
      </c>
      <c r="F571">
        <v>311260</v>
      </c>
      <c r="G571" t="s">
        <v>1950</v>
      </c>
      <c r="H571">
        <v>234471</v>
      </c>
      <c r="I571" t="s">
        <v>1780</v>
      </c>
      <c r="J571">
        <v>311260</v>
      </c>
      <c r="K571" t="s">
        <v>1950</v>
      </c>
      <c r="L571" t="s">
        <v>1955</v>
      </c>
      <c r="M571" t="s">
        <v>115</v>
      </c>
      <c r="N571">
        <v>2</v>
      </c>
      <c r="O571" t="s">
        <v>1956</v>
      </c>
      <c r="P571">
        <v>2</v>
      </c>
      <c r="Q571" t="s">
        <v>1956</v>
      </c>
      <c r="R571" s="2">
        <v>44017.445833333331</v>
      </c>
      <c r="S571" s="2" t="s">
        <v>41</v>
      </c>
      <c r="T571" s="2" t="s">
        <v>42</v>
      </c>
      <c r="U571" s="2" t="s">
        <v>43</v>
      </c>
      <c r="V571" s="2" t="s">
        <v>44</v>
      </c>
      <c r="W571" s="2" t="s">
        <v>44</v>
      </c>
      <c r="X571" s="2" t="s">
        <v>1784</v>
      </c>
      <c r="Y571" s="2" t="s">
        <v>43</v>
      </c>
      <c r="Z571">
        <v>0</v>
      </c>
      <c r="AA571">
        <v>0</v>
      </c>
      <c r="AB571" t="s">
        <v>118</v>
      </c>
      <c r="AC571">
        <v>224466</v>
      </c>
      <c r="AD571" t="s">
        <v>1846</v>
      </c>
      <c r="AE571" t="s">
        <v>270</v>
      </c>
    </row>
    <row r="572" spans="1:31" hidden="1" x14ac:dyDescent="0.25">
      <c r="A572" t="s">
        <v>31</v>
      </c>
      <c r="B572" t="s">
        <v>466</v>
      </c>
      <c r="C572" t="s">
        <v>586</v>
      </c>
      <c r="D572">
        <v>41149</v>
      </c>
      <c r="E572" t="s">
        <v>1949</v>
      </c>
      <c r="F572">
        <v>311260</v>
      </c>
      <c r="G572" t="s">
        <v>1950</v>
      </c>
      <c r="H572">
        <v>234471</v>
      </c>
      <c r="I572" t="s">
        <v>1780</v>
      </c>
      <c r="J572">
        <v>452407</v>
      </c>
      <c r="K572" t="s">
        <v>1957</v>
      </c>
      <c r="L572" t="s">
        <v>1958</v>
      </c>
      <c r="M572" t="s">
        <v>51</v>
      </c>
      <c r="N572">
        <v>3</v>
      </c>
      <c r="O572" t="s">
        <v>1510</v>
      </c>
      <c r="P572">
        <v>3</v>
      </c>
      <c r="Q572" t="s">
        <v>1510</v>
      </c>
      <c r="R572" s="2">
        <v>44017.445833333331</v>
      </c>
      <c r="S572" s="2" t="s">
        <v>62</v>
      </c>
      <c r="T572" s="2" t="s">
        <v>42</v>
      </c>
      <c r="U572" s="2" t="s">
        <v>43</v>
      </c>
      <c r="V572" s="2" t="s">
        <v>44</v>
      </c>
      <c r="W572" s="2" t="s">
        <v>44</v>
      </c>
      <c r="X572" s="2" t="s">
        <v>1784</v>
      </c>
      <c r="Y572" s="2" t="s">
        <v>44</v>
      </c>
      <c r="AC572">
        <v>234471</v>
      </c>
      <c r="AD572" t="s">
        <v>1780</v>
      </c>
      <c r="AE572" t="s">
        <v>270</v>
      </c>
    </row>
    <row r="573" spans="1:31" hidden="1" x14ac:dyDescent="0.25">
      <c r="A573" t="s">
        <v>31</v>
      </c>
      <c r="B573" t="s">
        <v>466</v>
      </c>
      <c r="C573" t="s">
        <v>586</v>
      </c>
      <c r="D573">
        <v>41149</v>
      </c>
      <c r="E573" t="s">
        <v>1949</v>
      </c>
      <c r="F573">
        <v>311260</v>
      </c>
      <c r="G573" t="s">
        <v>1950</v>
      </c>
      <c r="H573">
        <v>234471</v>
      </c>
      <c r="I573" t="s">
        <v>1780</v>
      </c>
      <c r="J573">
        <v>489403</v>
      </c>
      <c r="K573" t="s">
        <v>1959</v>
      </c>
      <c r="L573" t="s">
        <v>1960</v>
      </c>
      <c r="M573" t="s">
        <v>39</v>
      </c>
      <c r="N573">
        <v>3</v>
      </c>
      <c r="O573" t="s">
        <v>1510</v>
      </c>
      <c r="P573">
        <v>3</v>
      </c>
      <c r="Q573" t="s">
        <v>1510</v>
      </c>
      <c r="R573" s="2">
        <v>44017.445833333331</v>
      </c>
      <c r="S573" s="2" t="s">
        <v>62</v>
      </c>
      <c r="T573" s="2" t="s">
        <v>42</v>
      </c>
      <c r="U573" s="2" t="s">
        <v>43</v>
      </c>
      <c r="V573" s="2" t="s">
        <v>44</v>
      </c>
      <c r="W573" s="2" t="s">
        <v>44</v>
      </c>
      <c r="X573" s="2" t="s">
        <v>1784</v>
      </c>
      <c r="Y573" s="2" t="s">
        <v>43</v>
      </c>
      <c r="Z573">
        <v>0</v>
      </c>
      <c r="AA573">
        <v>0</v>
      </c>
      <c r="AB573" t="s">
        <v>1961</v>
      </c>
      <c r="AC573">
        <v>234471</v>
      </c>
      <c r="AD573" t="s">
        <v>1780</v>
      </c>
      <c r="AE573" t="s">
        <v>270</v>
      </c>
    </row>
    <row r="574" spans="1:31" hidden="1" x14ac:dyDescent="0.25">
      <c r="A574" t="s">
        <v>31</v>
      </c>
      <c r="B574" t="s">
        <v>466</v>
      </c>
      <c r="C574" t="s">
        <v>586</v>
      </c>
      <c r="D574">
        <v>41149</v>
      </c>
      <c r="E574" t="s">
        <v>1949</v>
      </c>
      <c r="F574">
        <v>311260</v>
      </c>
      <c r="G574" t="s">
        <v>1950</v>
      </c>
      <c r="H574">
        <v>234471</v>
      </c>
      <c r="I574" t="s">
        <v>1780</v>
      </c>
      <c r="J574">
        <v>570792</v>
      </c>
      <c r="K574" t="s">
        <v>1962</v>
      </c>
      <c r="L574" t="s">
        <v>1963</v>
      </c>
      <c r="M574" t="s">
        <v>72</v>
      </c>
      <c r="N574">
        <v>1</v>
      </c>
      <c r="O574" t="s">
        <v>1282</v>
      </c>
      <c r="P574">
        <v>1</v>
      </c>
      <c r="Q574" t="s">
        <v>1282</v>
      </c>
      <c r="R574" s="2">
        <v>44017.445833333331</v>
      </c>
      <c r="S574" s="2" t="s">
        <v>62</v>
      </c>
      <c r="T574" s="2" t="s">
        <v>96</v>
      </c>
      <c r="U574" s="2" t="s">
        <v>43</v>
      </c>
      <c r="V574" s="2" t="s">
        <v>44</v>
      </c>
      <c r="W574" s="2" t="s">
        <v>44</v>
      </c>
      <c r="X574" s="2" t="s">
        <v>1784</v>
      </c>
      <c r="Y574" s="2" t="s">
        <v>43</v>
      </c>
      <c r="Z574">
        <v>0</v>
      </c>
      <c r="AA574">
        <v>0</v>
      </c>
      <c r="AB574" t="s">
        <v>1282</v>
      </c>
      <c r="AC574">
        <v>234471</v>
      </c>
      <c r="AD574" t="s">
        <v>1780</v>
      </c>
      <c r="AE574" t="s">
        <v>270</v>
      </c>
    </row>
    <row r="575" spans="1:31" hidden="1" x14ac:dyDescent="0.25">
      <c r="A575" t="s">
        <v>31</v>
      </c>
      <c r="B575" t="s">
        <v>466</v>
      </c>
      <c r="C575" t="s">
        <v>586</v>
      </c>
      <c r="D575">
        <v>41149</v>
      </c>
      <c r="E575" t="s">
        <v>1949</v>
      </c>
      <c r="F575">
        <v>311260</v>
      </c>
      <c r="G575" t="s">
        <v>1950</v>
      </c>
      <c r="H575">
        <v>234471</v>
      </c>
      <c r="I575" t="s">
        <v>1780</v>
      </c>
      <c r="J575" t="s">
        <v>1964</v>
      </c>
      <c r="K575" t="s">
        <v>1965</v>
      </c>
      <c r="L575" t="s">
        <v>1966</v>
      </c>
      <c r="M575" t="s">
        <v>51</v>
      </c>
      <c r="N575">
        <v>0</v>
      </c>
      <c r="P575">
        <v>0</v>
      </c>
      <c r="R575" s="2">
        <v>44017.445833333331</v>
      </c>
      <c r="S575" s="2" t="s">
        <v>41</v>
      </c>
      <c r="T575" s="2" t="s">
        <v>425</v>
      </c>
      <c r="U575" s="2" t="s">
        <v>44</v>
      </c>
      <c r="V575" s="2" t="s">
        <v>43</v>
      </c>
      <c r="W575" s="2" t="s">
        <v>44</v>
      </c>
      <c r="X575" s="2" t="s">
        <v>1784</v>
      </c>
      <c r="Y575" s="2" t="s">
        <v>44</v>
      </c>
      <c r="AC575">
        <v>311260</v>
      </c>
      <c r="AD575" t="s">
        <v>1950</v>
      </c>
      <c r="AE575" t="s">
        <v>270</v>
      </c>
    </row>
    <row r="576" spans="1:31" x14ac:dyDescent="0.25">
      <c r="A576" t="s">
        <v>31</v>
      </c>
      <c r="B576" t="s">
        <v>32</v>
      </c>
      <c r="C576" t="s">
        <v>33</v>
      </c>
      <c r="D576">
        <v>41160</v>
      </c>
      <c r="E576" t="s">
        <v>1967</v>
      </c>
      <c r="F576">
        <v>274063</v>
      </c>
      <c r="G576" t="s">
        <v>1968</v>
      </c>
      <c r="H576">
        <v>202948</v>
      </c>
      <c r="I576" t="s">
        <v>36</v>
      </c>
      <c r="J576">
        <v>356017</v>
      </c>
      <c r="K576" t="s">
        <v>1969</v>
      </c>
      <c r="L576" t="s">
        <v>1970</v>
      </c>
      <c r="M576" t="s">
        <v>39</v>
      </c>
      <c r="N576">
        <v>1</v>
      </c>
      <c r="O576" t="s">
        <v>502</v>
      </c>
      <c r="P576">
        <v>1</v>
      </c>
      <c r="Q576" t="s">
        <v>502</v>
      </c>
      <c r="R576" s="2">
        <v>44017.445833333331</v>
      </c>
      <c r="S576" s="2" t="s">
        <v>62</v>
      </c>
      <c r="T576" s="2" t="s">
        <v>42</v>
      </c>
      <c r="U576" s="2" t="s">
        <v>43</v>
      </c>
      <c r="V576" s="2" t="s">
        <v>44</v>
      </c>
      <c r="W576" s="2" t="s">
        <v>44</v>
      </c>
      <c r="X576" s="2" t="s">
        <v>446</v>
      </c>
      <c r="Y576" s="2" t="s">
        <v>43</v>
      </c>
      <c r="Z576" s="2" t="s">
        <v>46</v>
      </c>
      <c r="AA576">
        <v>50</v>
      </c>
      <c r="AB576" t="s">
        <v>502</v>
      </c>
      <c r="AC576">
        <v>373059</v>
      </c>
      <c r="AD576" t="s">
        <v>1971</v>
      </c>
      <c r="AE576" t="s">
        <v>270</v>
      </c>
    </row>
    <row r="577" spans="1:31" x14ac:dyDescent="0.25">
      <c r="A577" t="s">
        <v>31</v>
      </c>
      <c r="B577" t="s">
        <v>32</v>
      </c>
      <c r="C577" t="s">
        <v>33</v>
      </c>
      <c r="D577">
        <v>41160</v>
      </c>
      <c r="E577" t="s">
        <v>1967</v>
      </c>
      <c r="F577">
        <v>274063</v>
      </c>
      <c r="G577" t="s">
        <v>1968</v>
      </c>
      <c r="H577">
        <v>202948</v>
      </c>
      <c r="I577" t="s">
        <v>36</v>
      </c>
      <c r="J577">
        <v>452063</v>
      </c>
      <c r="K577" t="s">
        <v>1972</v>
      </c>
      <c r="L577" t="s">
        <v>1973</v>
      </c>
      <c r="M577" t="s">
        <v>39</v>
      </c>
      <c r="N577">
        <v>2</v>
      </c>
      <c r="O577" t="s">
        <v>258</v>
      </c>
      <c r="P577">
        <v>2</v>
      </c>
      <c r="Q577" t="s">
        <v>258</v>
      </c>
      <c r="R577" s="2">
        <v>44017.445833333331</v>
      </c>
      <c r="S577" s="2" t="s">
        <v>62</v>
      </c>
      <c r="T577" s="2" t="s">
        <v>42</v>
      </c>
      <c r="U577" s="2" t="s">
        <v>43</v>
      </c>
      <c r="V577" s="2" t="s">
        <v>44</v>
      </c>
      <c r="W577" s="2" t="s">
        <v>44</v>
      </c>
      <c r="X577" s="2" t="s">
        <v>446</v>
      </c>
      <c r="Y577" s="2" t="s">
        <v>43</v>
      </c>
      <c r="Z577" s="2" t="s">
        <v>46</v>
      </c>
      <c r="AA577">
        <v>30</v>
      </c>
      <c r="AB577" t="s">
        <v>107</v>
      </c>
      <c r="AC577">
        <v>237358</v>
      </c>
      <c r="AD577" t="s">
        <v>1974</v>
      </c>
      <c r="AE577" t="s">
        <v>270</v>
      </c>
    </row>
    <row r="578" spans="1:31" x14ac:dyDescent="0.25">
      <c r="A578" t="s">
        <v>31</v>
      </c>
      <c r="B578" t="s">
        <v>32</v>
      </c>
      <c r="C578" t="s">
        <v>33</v>
      </c>
      <c r="D578">
        <v>41160</v>
      </c>
      <c r="E578" t="s">
        <v>1967</v>
      </c>
      <c r="F578">
        <v>274063</v>
      </c>
      <c r="G578" t="s">
        <v>1968</v>
      </c>
      <c r="H578">
        <v>202948</v>
      </c>
      <c r="I578" t="s">
        <v>36</v>
      </c>
      <c r="J578">
        <v>514372</v>
      </c>
      <c r="K578" t="s">
        <v>1975</v>
      </c>
      <c r="L578" t="s">
        <v>1976</v>
      </c>
      <c r="M578" t="s">
        <v>51</v>
      </c>
      <c r="N578">
        <v>4</v>
      </c>
      <c r="O578" t="s">
        <v>1977</v>
      </c>
      <c r="P578">
        <v>5</v>
      </c>
      <c r="Q578" t="s">
        <v>1978</v>
      </c>
      <c r="R578" s="2">
        <v>44017.445833333331</v>
      </c>
      <c r="S578" s="2" t="s">
        <v>62</v>
      </c>
      <c r="T578" s="2" t="s">
        <v>42</v>
      </c>
      <c r="U578" s="2" t="s">
        <v>43</v>
      </c>
      <c r="V578" s="2" t="s">
        <v>44</v>
      </c>
      <c r="W578" s="2" t="s">
        <v>44</v>
      </c>
      <c r="X578" s="2" t="s">
        <v>446</v>
      </c>
      <c r="Y578" s="2" t="s">
        <v>43</v>
      </c>
      <c r="Z578">
        <v>100</v>
      </c>
      <c r="AA578">
        <v>100</v>
      </c>
      <c r="AB578" t="s">
        <v>261</v>
      </c>
      <c r="AC578">
        <v>492677</v>
      </c>
      <c r="AD578" t="s">
        <v>1979</v>
      </c>
      <c r="AE578" t="s">
        <v>270</v>
      </c>
    </row>
    <row r="579" spans="1:31" x14ac:dyDescent="0.25">
      <c r="A579" t="s">
        <v>31</v>
      </c>
      <c r="B579" t="s">
        <v>32</v>
      </c>
      <c r="C579" t="s">
        <v>33</v>
      </c>
      <c r="D579">
        <v>41160</v>
      </c>
      <c r="E579" t="s">
        <v>1967</v>
      </c>
      <c r="F579">
        <v>274063</v>
      </c>
      <c r="G579" t="s">
        <v>1968</v>
      </c>
      <c r="H579">
        <v>202948</v>
      </c>
      <c r="I579" t="s">
        <v>36</v>
      </c>
      <c r="J579">
        <v>544235</v>
      </c>
      <c r="K579" t="s">
        <v>1980</v>
      </c>
      <c r="L579" t="s">
        <v>1981</v>
      </c>
      <c r="M579" t="s">
        <v>39</v>
      </c>
      <c r="N579">
        <v>2</v>
      </c>
      <c r="O579" t="s">
        <v>1982</v>
      </c>
      <c r="P579">
        <v>2</v>
      </c>
      <c r="Q579" t="s">
        <v>1982</v>
      </c>
      <c r="R579" s="2">
        <v>44017.445833333331</v>
      </c>
      <c r="S579" s="2" t="s">
        <v>62</v>
      </c>
      <c r="T579" s="2" t="s">
        <v>42</v>
      </c>
      <c r="U579" s="2" t="s">
        <v>43</v>
      </c>
      <c r="V579" s="2" t="s">
        <v>44</v>
      </c>
      <c r="W579" s="2" t="s">
        <v>44</v>
      </c>
      <c r="X579" s="2" t="s">
        <v>446</v>
      </c>
      <c r="Y579" s="2" t="s">
        <v>43</v>
      </c>
      <c r="Z579">
        <v>0</v>
      </c>
      <c r="AA579">
        <v>0</v>
      </c>
      <c r="AB579" t="s">
        <v>1983</v>
      </c>
      <c r="AC579">
        <v>240738</v>
      </c>
      <c r="AD579" t="s">
        <v>1984</v>
      </c>
      <c r="AE579" t="s">
        <v>270</v>
      </c>
    </row>
    <row r="580" spans="1:31" x14ac:dyDescent="0.25">
      <c r="A580" t="s">
        <v>31</v>
      </c>
      <c r="B580" t="s">
        <v>32</v>
      </c>
      <c r="C580" t="s">
        <v>33</v>
      </c>
      <c r="D580">
        <v>41160</v>
      </c>
      <c r="E580" t="s">
        <v>1967</v>
      </c>
      <c r="F580">
        <v>274063</v>
      </c>
      <c r="G580" t="s">
        <v>1968</v>
      </c>
      <c r="H580">
        <v>202948</v>
      </c>
      <c r="I580" t="s">
        <v>36</v>
      </c>
      <c r="J580">
        <v>555950</v>
      </c>
      <c r="K580" t="s">
        <v>1985</v>
      </c>
      <c r="L580" t="s">
        <v>1986</v>
      </c>
      <c r="M580" t="s">
        <v>51</v>
      </c>
      <c r="N580">
        <v>3</v>
      </c>
      <c r="O580" t="s">
        <v>1987</v>
      </c>
      <c r="P580">
        <v>3</v>
      </c>
      <c r="Q580" t="s">
        <v>1987</v>
      </c>
      <c r="R580" s="2">
        <v>44017.445833333331</v>
      </c>
      <c r="S580" s="2" t="s">
        <v>62</v>
      </c>
      <c r="T580" s="2" t="s">
        <v>42</v>
      </c>
      <c r="U580" s="2" t="s">
        <v>43</v>
      </c>
      <c r="V580" s="2" t="s">
        <v>44</v>
      </c>
      <c r="W580" s="2" t="s">
        <v>44</v>
      </c>
      <c r="X580" s="2" t="s">
        <v>446</v>
      </c>
      <c r="Y580" s="2" t="s">
        <v>43</v>
      </c>
      <c r="Z580" s="2" t="s">
        <v>46</v>
      </c>
      <c r="AA580">
        <v>50</v>
      </c>
      <c r="AB580" t="s">
        <v>145</v>
      </c>
      <c r="AC580">
        <v>232225</v>
      </c>
      <c r="AD580" t="s">
        <v>1988</v>
      </c>
      <c r="AE580" t="s">
        <v>270</v>
      </c>
    </row>
    <row r="581" spans="1:31" x14ac:dyDescent="0.25">
      <c r="A581" t="s">
        <v>31</v>
      </c>
      <c r="B581" t="s">
        <v>32</v>
      </c>
      <c r="C581" t="s">
        <v>33</v>
      </c>
      <c r="D581">
        <v>41160</v>
      </c>
      <c r="E581" t="s">
        <v>1967</v>
      </c>
      <c r="F581">
        <v>274063</v>
      </c>
      <c r="G581" t="s">
        <v>1968</v>
      </c>
      <c r="H581">
        <v>202948</v>
      </c>
      <c r="I581" t="s">
        <v>36</v>
      </c>
      <c r="J581">
        <v>671653</v>
      </c>
      <c r="K581" t="s">
        <v>1989</v>
      </c>
      <c r="L581" t="s">
        <v>1990</v>
      </c>
      <c r="M581" t="s">
        <v>51</v>
      </c>
      <c r="N581">
        <v>1</v>
      </c>
      <c r="O581" t="s">
        <v>1991</v>
      </c>
      <c r="P581">
        <v>1</v>
      </c>
      <c r="Q581" t="s">
        <v>1991</v>
      </c>
      <c r="R581" s="2">
        <v>44017.445833333331</v>
      </c>
      <c r="S581" s="2" t="s">
        <v>62</v>
      </c>
      <c r="T581" s="2" t="s">
        <v>663</v>
      </c>
      <c r="U581" s="2" t="s">
        <v>43</v>
      </c>
      <c r="V581" s="2" t="s">
        <v>44</v>
      </c>
      <c r="W581" s="2" t="s">
        <v>44</v>
      </c>
      <c r="X581" s="2" t="s">
        <v>446</v>
      </c>
      <c r="Y581" s="2" t="s">
        <v>44</v>
      </c>
      <c r="AC581">
        <v>240738</v>
      </c>
      <c r="AD581" t="s">
        <v>1984</v>
      </c>
      <c r="AE581" t="s">
        <v>270</v>
      </c>
    </row>
    <row r="582" spans="1:31" x14ac:dyDescent="0.25">
      <c r="A582" t="s">
        <v>31</v>
      </c>
      <c r="B582" t="s">
        <v>32</v>
      </c>
      <c r="C582" t="s">
        <v>33</v>
      </c>
      <c r="D582">
        <v>41160</v>
      </c>
      <c r="E582" t="s">
        <v>1967</v>
      </c>
      <c r="F582">
        <v>274063</v>
      </c>
      <c r="G582" t="s">
        <v>1968</v>
      </c>
      <c r="H582">
        <v>202948</v>
      </c>
      <c r="I582" t="s">
        <v>36</v>
      </c>
      <c r="J582">
        <v>486016</v>
      </c>
      <c r="K582" t="s">
        <v>1992</v>
      </c>
      <c r="L582" t="s">
        <v>1993</v>
      </c>
      <c r="M582" t="s">
        <v>39</v>
      </c>
      <c r="N582">
        <v>3</v>
      </c>
      <c r="O582" t="s">
        <v>1994</v>
      </c>
      <c r="P582">
        <v>3</v>
      </c>
      <c r="Q582" t="s">
        <v>1994</v>
      </c>
      <c r="R582" s="2">
        <v>44017.445833333331</v>
      </c>
      <c r="S582" s="2" t="s">
        <v>62</v>
      </c>
      <c r="T582" s="2" t="s">
        <v>42</v>
      </c>
      <c r="U582" s="2" t="s">
        <v>43</v>
      </c>
      <c r="V582" s="2" t="s">
        <v>44</v>
      </c>
      <c r="W582" s="2" t="s">
        <v>44</v>
      </c>
      <c r="X582" s="2" t="s">
        <v>446</v>
      </c>
      <c r="Y582" s="2" t="s">
        <v>43</v>
      </c>
      <c r="Z582">
        <v>100</v>
      </c>
      <c r="AA582">
        <v>100</v>
      </c>
      <c r="AB582" t="s">
        <v>1995</v>
      </c>
      <c r="AC582">
        <v>203069</v>
      </c>
      <c r="AD582" t="s">
        <v>1996</v>
      </c>
      <c r="AE582" t="s">
        <v>270</v>
      </c>
    </row>
    <row r="583" spans="1:31" x14ac:dyDescent="0.25">
      <c r="A583" t="s">
        <v>31</v>
      </c>
      <c r="B583" t="s">
        <v>32</v>
      </c>
      <c r="C583" t="s">
        <v>33</v>
      </c>
      <c r="D583">
        <v>41160</v>
      </c>
      <c r="E583" t="s">
        <v>1967</v>
      </c>
      <c r="F583">
        <v>274063</v>
      </c>
      <c r="G583" t="s">
        <v>1968</v>
      </c>
      <c r="H583">
        <v>202948</v>
      </c>
      <c r="I583" t="s">
        <v>36</v>
      </c>
      <c r="J583">
        <v>494660</v>
      </c>
      <c r="K583" t="s">
        <v>1997</v>
      </c>
      <c r="L583" t="s">
        <v>1998</v>
      </c>
      <c r="M583" t="s">
        <v>39</v>
      </c>
      <c r="N583">
        <v>3</v>
      </c>
      <c r="O583" t="s">
        <v>1999</v>
      </c>
      <c r="P583">
        <v>3</v>
      </c>
      <c r="Q583" t="s">
        <v>1999</v>
      </c>
      <c r="R583" s="2">
        <v>44017.445833333331</v>
      </c>
      <c r="S583" s="2" t="s">
        <v>62</v>
      </c>
      <c r="T583" s="2" t="s">
        <v>42</v>
      </c>
      <c r="U583" s="2" t="s">
        <v>43</v>
      </c>
      <c r="V583" s="2" t="s">
        <v>44</v>
      </c>
      <c r="W583" s="2" t="s">
        <v>44</v>
      </c>
      <c r="X583" s="2" t="s">
        <v>446</v>
      </c>
      <c r="Y583" s="2" t="s">
        <v>43</v>
      </c>
      <c r="Z583">
        <v>100</v>
      </c>
      <c r="AA583">
        <v>100</v>
      </c>
      <c r="AB583" t="s">
        <v>118</v>
      </c>
      <c r="AC583">
        <v>236095</v>
      </c>
      <c r="AD583" t="s">
        <v>1210</v>
      </c>
      <c r="AE583" t="s">
        <v>270</v>
      </c>
    </row>
    <row r="584" spans="1:31" x14ac:dyDescent="0.25">
      <c r="A584" t="s">
        <v>31</v>
      </c>
      <c r="B584" t="s">
        <v>32</v>
      </c>
      <c r="C584" t="s">
        <v>33</v>
      </c>
      <c r="D584">
        <v>41160</v>
      </c>
      <c r="E584" t="s">
        <v>1967</v>
      </c>
      <c r="F584">
        <v>274063</v>
      </c>
      <c r="G584" t="s">
        <v>1968</v>
      </c>
      <c r="H584">
        <v>202948</v>
      </c>
      <c r="I584" t="s">
        <v>36</v>
      </c>
      <c r="J584">
        <v>506591</v>
      </c>
      <c r="K584" t="s">
        <v>2000</v>
      </c>
      <c r="L584" t="s">
        <v>2001</v>
      </c>
      <c r="M584" t="s">
        <v>72</v>
      </c>
      <c r="N584">
        <v>5</v>
      </c>
      <c r="O584" t="s">
        <v>2002</v>
      </c>
      <c r="P584">
        <v>5</v>
      </c>
      <c r="Q584" t="s">
        <v>2002</v>
      </c>
      <c r="R584" s="2">
        <v>44017.445833333331</v>
      </c>
      <c r="S584" s="2" t="s">
        <v>62</v>
      </c>
      <c r="T584" s="2" t="s">
        <v>96</v>
      </c>
      <c r="U584" s="2" t="s">
        <v>43</v>
      </c>
      <c r="V584" s="2" t="s">
        <v>44</v>
      </c>
      <c r="W584" s="2" t="s">
        <v>44</v>
      </c>
      <c r="X584" s="2" t="s">
        <v>446</v>
      </c>
      <c r="Y584" s="2" t="s">
        <v>43</v>
      </c>
      <c r="Z584">
        <v>100</v>
      </c>
      <c r="AA584">
        <v>100</v>
      </c>
      <c r="AB584" t="s">
        <v>145</v>
      </c>
      <c r="AC584">
        <v>489387</v>
      </c>
      <c r="AD584" t="s">
        <v>2003</v>
      </c>
      <c r="AE584" t="s">
        <v>270</v>
      </c>
    </row>
    <row r="585" spans="1:31" x14ac:dyDescent="0.25">
      <c r="A585" t="s">
        <v>31</v>
      </c>
      <c r="B585" t="s">
        <v>32</v>
      </c>
      <c r="C585" t="s">
        <v>33</v>
      </c>
      <c r="D585">
        <v>41160</v>
      </c>
      <c r="E585" t="s">
        <v>1967</v>
      </c>
      <c r="F585">
        <v>274063</v>
      </c>
      <c r="G585" t="s">
        <v>1968</v>
      </c>
      <c r="H585">
        <v>202948</v>
      </c>
      <c r="I585" t="s">
        <v>36</v>
      </c>
      <c r="J585">
        <v>590386</v>
      </c>
      <c r="K585" t="s">
        <v>2004</v>
      </c>
      <c r="L585" t="s">
        <v>2005</v>
      </c>
      <c r="M585" t="s">
        <v>51</v>
      </c>
      <c r="N585">
        <v>4</v>
      </c>
      <c r="O585" t="s">
        <v>2006</v>
      </c>
      <c r="P585">
        <v>4</v>
      </c>
      <c r="Q585" t="s">
        <v>2006</v>
      </c>
      <c r="R585" s="2">
        <v>44017.445833333331</v>
      </c>
      <c r="S585" s="2" t="s">
        <v>62</v>
      </c>
      <c r="T585" s="2" t="s">
        <v>42</v>
      </c>
      <c r="U585" s="2" t="s">
        <v>43</v>
      </c>
      <c r="V585" s="2" t="s">
        <v>44</v>
      </c>
      <c r="W585" s="2" t="s">
        <v>44</v>
      </c>
      <c r="X585" s="2" t="s">
        <v>446</v>
      </c>
      <c r="Y585" s="2" t="s">
        <v>43</v>
      </c>
      <c r="Z585">
        <v>100</v>
      </c>
      <c r="AA585">
        <v>100</v>
      </c>
      <c r="AB585" t="s">
        <v>2007</v>
      </c>
      <c r="AC585">
        <v>559658</v>
      </c>
      <c r="AD585" t="s">
        <v>2008</v>
      </c>
      <c r="AE585" t="s">
        <v>270</v>
      </c>
    </row>
    <row r="586" spans="1:31" x14ac:dyDescent="0.25">
      <c r="A586" t="s">
        <v>31</v>
      </c>
      <c r="B586" t="s">
        <v>32</v>
      </c>
      <c r="C586" t="s">
        <v>33</v>
      </c>
      <c r="D586">
        <v>41160</v>
      </c>
      <c r="E586" t="s">
        <v>1967</v>
      </c>
      <c r="F586">
        <v>274063</v>
      </c>
      <c r="G586" t="s">
        <v>1968</v>
      </c>
      <c r="H586">
        <v>202948</v>
      </c>
      <c r="I586" t="s">
        <v>36</v>
      </c>
      <c r="J586">
        <v>203069</v>
      </c>
      <c r="K586" t="s">
        <v>1996</v>
      </c>
      <c r="L586" t="s">
        <v>2009</v>
      </c>
      <c r="M586" t="s">
        <v>172</v>
      </c>
      <c r="N586">
        <v>2</v>
      </c>
      <c r="O586" t="s">
        <v>2010</v>
      </c>
      <c r="P586">
        <v>2</v>
      </c>
      <c r="Q586" t="s">
        <v>2010</v>
      </c>
      <c r="R586" s="2">
        <v>44017.445833333331</v>
      </c>
      <c r="S586" s="2" t="s">
        <v>62</v>
      </c>
      <c r="T586" s="2" t="s">
        <v>42</v>
      </c>
      <c r="U586" s="2" t="s">
        <v>43</v>
      </c>
      <c r="V586" s="2" t="s">
        <v>44</v>
      </c>
      <c r="W586" s="2" t="s">
        <v>44</v>
      </c>
      <c r="X586" s="2" t="s">
        <v>446</v>
      </c>
      <c r="Y586" s="2" t="s">
        <v>43</v>
      </c>
      <c r="Z586">
        <v>100</v>
      </c>
      <c r="AA586">
        <v>100</v>
      </c>
      <c r="AB586" t="s">
        <v>40</v>
      </c>
      <c r="AC586">
        <v>202948</v>
      </c>
      <c r="AD586" t="s">
        <v>36</v>
      </c>
      <c r="AE586" t="s">
        <v>270</v>
      </c>
    </row>
    <row r="587" spans="1:31" x14ac:dyDescent="0.25">
      <c r="A587" t="s">
        <v>31</v>
      </c>
      <c r="B587" t="s">
        <v>32</v>
      </c>
      <c r="C587" t="s">
        <v>33</v>
      </c>
      <c r="D587">
        <v>41160</v>
      </c>
      <c r="E587" t="s">
        <v>1967</v>
      </c>
      <c r="F587">
        <v>274063</v>
      </c>
      <c r="G587" t="s">
        <v>1968</v>
      </c>
      <c r="H587">
        <v>202948</v>
      </c>
      <c r="I587" t="s">
        <v>36</v>
      </c>
      <c r="J587">
        <v>238252</v>
      </c>
      <c r="K587" t="s">
        <v>2011</v>
      </c>
      <c r="L587" t="s">
        <v>2012</v>
      </c>
      <c r="M587" t="s">
        <v>115</v>
      </c>
      <c r="N587">
        <v>6</v>
      </c>
      <c r="O587" t="s">
        <v>2013</v>
      </c>
      <c r="P587">
        <v>6</v>
      </c>
      <c r="Q587" t="s">
        <v>2013</v>
      </c>
      <c r="R587" s="2">
        <v>44017.445833333331</v>
      </c>
      <c r="S587" s="2" t="s">
        <v>62</v>
      </c>
      <c r="T587" s="2" t="s">
        <v>42</v>
      </c>
      <c r="U587" s="2" t="s">
        <v>43</v>
      </c>
      <c r="V587" s="2" t="s">
        <v>44</v>
      </c>
      <c r="W587" s="2" t="s">
        <v>44</v>
      </c>
      <c r="X587" s="2" t="s">
        <v>446</v>
      </c>
      <c r="Y587" s="2" t="s">
        <v>43</v>
      </c>
      <c r="Z587">
        <v>100</v>
      </c>
      <c r="AA587">
        <v>100</v>
      </c>
      <c r="AB587" t="s">
        <v>1021</v>
      </c>
      <c r="AC587">
        <v>207759</v>
      </c>
      <c r="AD587" t="s">
        <v>2014</v>
      </c>
      <c r="AE587" t="s">
        <v>270</v>
      </c>
    </row>
    <row r="588" spans="1:31" x14ac:dyDescent="0.25">
      <c r="A588" t="s">
        <v>31</v>
      </c>
      <c r="B588" t="s">
        <v>32</v>
      </c>
      <c r="C588" t="s">
        <v>33</v>
      </c>
      <c r="D588">
        <v>41160</v>
      </c>
      <c r="E588" t="s">
        <v>1967</v>
      </c>
      <c r="F588">
        <v>274063</v>
      </c>
      <c r="G588" t="s">
        <v>1968</v>
      </c>
      <c r="H588">
        <v>202948</v>
      </c>
      <c r="I588" t="s">
        <v>36</v>
      </c>
      <c r="J588">
        <v>243832</v>
      </c>
      <c r="K588" t="s">
        <v>2015</v>
      </c>
      <c r="L588" t="s">
        <v>2016</v>
      </c>
      <c r="M588" t="s">
        <v>115</v>
      </c>
      <c r="N588">
        <v>4</v>
      </c>
      <c r="O588" t="s">
        <v>2017</v>
      </c>
      <c r="P588">
        <v>4</v>
      </c>
      <c r="Q588" t="s">
        <v>2017</v>
      </c>
      <c r="R588" s="2">
        <v>44017.445833333331</v>
      </c>
      <c r="S588" s="2" t="s">
        <v>62</v>
      </c>
      <c r="T588" s="2" t="s">
        <v>42</v>
      </c>
      <c r="U588" s="2" t="s">
        <v>43</v>
      </c>
      <c r="V588" s="2" t="s">
        <v>44</v>
      </c>
      <c r="W588" s="2" t="s">
        <v>44</v>
      </c>
      <c r="X588" s="2" t="s">
        <v>446</v>
      </c>
      <c r="Y588" s="2" t="s">
        <v>43</v>
      </c>
      <c r="Z588">
        <v>100</v>
      </c>
      <c r="AA588">
        <v>100</v>
      </c>
      <c r="AB588" t="s">
        <v>2018</v>
      </c>
      <c r="AC588">
        <v>207759</v>
      </c>
      <c r="AD588" t="s">
        <v>2014</v>
      </c>
      <c r="AE588" t="s">
        <v>270</v>
      </c>
    </row>
    <row r="589" spans="1:31" x14ac:dyDescent="0.25">
      <c r="A589" t="s">
        <v>31</v>
      </c>
      <c r="B589" t="s">
        <v>32</v>
      </c>
      <c r="C589" t="s">
        <v>33</v>
      </c>
      <c r="D589">
        <v>41160</v>
      </c>
      <c r="E589" t="s">
        <v>1967</v>
      </c>
      <c r="F589">
        <v>274063</v>
      </c>
      <c r="G589" t="s">
        <v>1968</v>
      </c>
      <c r="H589">
        <v>202948</v>
      </c>
      <c r="I589" t="s">
        <v>36</v>
      </c>
      <c r="J589">
        <v>269258</v>
      </c>
      <c r="K589" t="s">
        <v>2019</v>
      </c>
      <c r="L589" t="s">
        <v>2020</v>
      </c>
      <c r="M589" t="s">
        <v>115</v>
      </c>
      <c r="N589">
        <v>8</v>
      </c>
      <c r="O589" t="s">
        <v>2021</v>
      </c>
      <c r="P589">
        <v>8</v>
      </c>
      <c r="Q589" t="s">
        <v>2021</v>
      </c>
      <c r="R589" s="2">
        <v>44017.445833333331</v>
      </c>
      <c r="S589" s="2" t="s">
        <v>62</v>
      </c>
      <c r="T589" s="2" t="s">
        <v>42</v>
      </c>
      <c r="U589" s="2" t="s">
        <v>43</v>
      </c>
      <c r="V589" s="2" t="s">
        <v>44</v>
      </c>
      <c r="W589" s="2" t="s">
        <v>44</v>
      </c>
      <c r="X589" s="2" t="s">
        <v>446</v>
      </c>
      <c r="Y589" s="2" t="s">
        <v>43</v>
      </c>
      <c r="Z589">
        <v>100</v>
      </c>
      <c r="AA589">
        <v>100</v>
      </c>
      <c r="AB589" t="s">
        <v>40</v>
      </c>
      <c r="AC589">
        <v>203069</v>
      </c>
      <c r="AD589" t="s">
        <v>1996</v>
      </c>
      <c r="AE589" t="s">
        <v>270</v>
      </c>
    </row>
    <row r="590" spans="1:31" x14ac:dyDescent="0.25">
      <c r="A590" t="s">
        <v>31</v>
      </c>
      <c r="B590" t="s">
        <v>32</v>
      </c>
      <c r="C590" t="s">
        <v>33</v>
      </c>
      <c r="D590">
        <v>41160</v>
      </c>
      <c r="E590" t="s">
        <v>1967</v>
      </c>
      <c r="F590">
        <v>274063</v>
      </c>
      <c r="G590" t="s">
        <v>1968</v>
      </c>
      <c r="H590">
        <v>202948</v>
      </c>
      <c r="I590" t="s">
        <v>36</v>
      </c>
      <c r="J590">
        <v>275035</v>
      </c>
      <c r="K590" t="s">
        <v>2022</v>
      </c>
      <c r="L590" t="s">
        <v>2023</v>
      </c>
      <c r="M590" t="s">
        <v>115</v>
      </c>
      <c r="N590">
        <v>5</v>
      </c>
      <c r="O590" t="s">
        <v>2024</v>
      </c>
      <c r="P590">
        <v>5</v>
      </c>
      <c r="Q590" t="s">
        <v>2024</v>
      </c>
      <c r="R590" s="2">
        <v>44017.445833333331</v>
      </c>
      <c r="S590" s="2" t="s">
        <v>62</v>
      </c>
      <c r="T590" s="2" t="s">
        <v>42</v>
      </c>
      <c r="U590" s="2" t="s">
        <v>43</v>
      </c>
      <c r="V590" s="2" t="s">
        <v>44</v>
      </c>
      <c r="W590" s="2" t="s">
        <v>44</v>
      </c>
      <c r="X590" s="2" t="s">
        <v>446</v>
      </c>
      <c r="Y590" s="2" t="s">
        <v>43</v>
      </c>
      <c r="Z590">
        <v>100</v>
      </c>
      <c r="AA590">
        <v>100</v>
      </c>
      <c r="AB590" t="s">
        <v>118</v>
      </c>
      <c r="AC590">
        <v>203069</v>
      </c>
      <c r="AD590" t="s">
        <v>1996</v>
      </c>
      <c r="AE590" t="s">
        <v>270</v>
      </c>
    </row>
    <row r="591" spans="1:31" x14ac:dyDescent="0.25">
      <c r="A591" t="s">
        <v>31</v>
      </c>
      <c r="B591" t="s">
        <v>32</v>
      </c>
      <c r="C591" t="s">
        <v>33</v>
      </c>
      <c r="D591">
        <v>41160</v>
      </c>
      <c r="E591" t="s">
        <v>1967</v>
      </c>
      <c r="F591">
        <v>274063</v>
      </c>
      <c r="G591" t="s">
        <v>1968</v>
      </c>
      <c r="H591">
        <v>202948</v>
      </c>
      <c r="I591" t="s">
        <v>36</v>
      </c>
      <c r="J591">
        <v>298999</v>
      </c>
      <c r="K591" t="s">
        <v>2025</v>
      </c>
      <c r="L591" t="s">
        <v>2026</v>
      </c>
      <c r="M591" t="s">
        <v>51</v>
      </c>
      <c r="N591">
        <v>1</v>
      </c>
      <c r="O591" t="s">
        <v>40</v>
      </c>
      <c r="P591">
        <v>1</v>
      </c>
      <c r="Q591" t="s">
        <v>40</v>
      </c>
      <c r="R591" s="2">
        <v>44017.445833333331</v>
      </c>
      <c r="S591" s="2" t="s">
        <v>62</v>
      </c>
      <c r="T591" s="2" t="s">
        <v>96</v>
      </c>
      <c r="U591" s="2" t="s">
        <v>43</v>
      </c>
      <c r="V591" s="2" t="s">
        <v>44</v>
      </c>
      <c r="W591" s="2" t="s">
        <v>44</v>
      </c>
      <c r="X591" s="2" t="s">
        <v>446</v>
      </c>
      <c r="Y591" s="2" t="s">
        <v>43</v>
      </c>
      <c r="Z591" s="2" t="s">
        <v>186</v>
      </c>
      <c r="AA591">
        <v>16.670000000000002</v>
      </c>
      <c r="AB591" t="s">
        <v>40</v>
      </c>
      <c r="AC591">
        <v>266713</v>
      </c>
      <c r="AD591" t="s">
        <v>2027</v>
      </c>
      <c r="AE591" t="s">
        <v>270</v>
      </c>
    </row>
    <row r="592" spans="1:31" x14ac:dyDescent="0.25">
      <c r="A592" t="s">
        <v>31</v>
      </c>
      <c r="B592" t="s">
        <v>32</v>
      </c>
      <c r="C592" t="s">
        <v>33</v>
      </c>
      <c r="D592">
        <v>41160</v>
      </c>
      <c r="E592" t="s">
        <v>1967</v>
      </c>
      <c r="F592">
        <v>274063</v>
      </c>
      <c r="G592" t="s">
        <v>1968</v>
      </c>
      <c r="H592">
        <v>202948</v>
      </c>
      <c r="I592" t="s">
        <v>36</v>
      </c>
      <c r="J592">
        <v>308529</v>
      </c>
      <c r="K592" t="s">
        <v>2028</v>
      </c>
      <c r="L592" t="s">
        <v>2029</v>
      </c>
      <c r="M592" t="s">
        <v>39</v>
      </c>
      <c r="N592">
        <v>4</v>
      </c>
      <c r="O592" t="s">
        <v>2030</v>
      </c>
      <c r="P592">
        <v>4</v>
      </c>
      <c r="Q592" t="s">
        <v>2030</v>
      </c>
      <c r="R592" s="2">
        <v>44017.445833333331</v>
      </c>
      <c r="S592" s="2" t="s">
        <v>62</v>
      </c>
      <c r="T592" s="2" t="s">
        <v>42</v>
      </c>
      <c r="U592" s="2" t="s">
        <v>43</v>
      </c>
      <c r="V592" s="2" t="s">
        <v>44</v>
      </c>
      <c r="W592" s="2" t="s">
        <v>44</v>
      </c>
      <c r="X592" s="2" t="s">
        <v>446</v>
      </c>
      <c r="Y592" s="2" t="s">
        <v>43</v>
      </c>
      <c r="Z592" s="2" t="s">
        <v>186</v>
      </c>
      <c r="AA592">
        <v>25</v>
      </c>
      <c r="AB592" t="s">
        <v>145</v>
      </c>
      <c r="AC592">
        <v>203069</v>
      </c>
      <c r="AD592" t="s">
        <v>1996</v>
      </c>
      <c r="AE592" t="s">
        <v>270</v>
      </c>
    </row>
    <row r="593" spans="1:31" x14ac:dyDescent="0.25">
      <c r="A593" t="s">
        <v>31</v>
      </c>
      <c r="B593" t="s">
        <v>32</v>
      </c>
      <c r="C593" t="s">
        <v>33</v>
      </c>
      <c r="D593">
        <v>41160</v>
      </c>
      <c r="E593" t="s">
        <v>1967</v>
      </c>
      <c r="F593">
        <v>274063</v>
      </c>
      <c r="G593" t="s">
        <v>1968</v>
      </c>
      <c r="H593">
        <v>202948</v>
      </c>
      <c r="I593" t="s">
        <v>36</v>
      </c>
      <c r="J593">
        <v>474657</v>
      </c>
      <c r="K593" t="s">
        <v>2031</v>
      </c>
      <c r="L593" t="s">
        <v>2032</v>
      </c>
      <c r="M593" t="s">
        <v>72</v>
      </c>
      <c r="N593">
        <v>2</v>
      </c>
      <c r="O593" t="s">
        <v>2033</v>
      </c>
      <c r="P593">
        <v>2</v>
      </c>
      <c r="Q593" t="s">
        <v>2033</v>
      </c>
      <c r="R593" s="2">
        <v>44017.445833333331</v>
      </c>
      <c r="S593" s="2" t="s">
        <v>62</v>
      </c>
      <c r="T593" s="2" t="s">
        <v>96</v>
      </c>
      <c r="U593" s="2" t="s">
        <v>43</v>
      </c>
      <c r="V593" s="2" t="s">
        <v>44</v>
      </c>
      <c r="W593" s="2" t="s">
        <v>44</v>
      </c>
      <c r="X593" s="2" t="s">
        <v>446</v>
      </c>
      <c r="Y593" s="2" t="s">
        <v>43</v>
      </c>
      <c r="Z593">
        <v>100</v>
      </c>
      <c r="AA593">
        <v>100</v>
      </c>
      <c r="AB593" t="s">
        <v>40</v>
      </c>
      <c r="AC593">
        <v>350417</v>
      </c>
      <c r="AD593" t="s">
        <v>2034</v>
      </c>
      <c r="AE593" t="s">
        <v>270</v>
      </c>
    </row>
    <row r="594" spans="1:31" x14ac:dyDescent="0.25">
      <c r="A594" t="s">
        <v>31</v>
      </c>
      <c r="B594" t="s">
        <v>32</v>
      </c>
      <c r="C594" t="s">
        <v>33</v>
      </c>
      <c r="D594">
        <v>41160</v>
      </c>
      <c r="E594" t="s">
        <v>1967</v>
      </c>
      <c r="F594">
        <v>274063</v>
      </c>
      <c r="G594" t="s">
        <v>1968</v>
      </c>
      <c r="H594">
        <v>202948</v>
      </c>
      <c r="I594" t="s">
        <v>36</v>
      </c>
      <c r="J594">
        <v>475224</v>
      </c>
      <c r="K594" t="s">
        <v>2035</v>
      </c>
      <c r="L594" t="s">
        <v>2036</v>
      </c>
      <c r="M594" t="s">
        <v>72</v>
      </c>
      <c r="N594">
        <v>3</v>
      </c>
      <c r="O594" t="s">
        <v>2037</v>
      </c>
      <c r="P594">
        <v>3</v>
      </c>
      <c r="Q594" t="s">
        <v>2037</v>
      </c>
      <c r="R594" s="2">
        <v>44017.445833333331</v>
      </c>
      <c r="S594" s="2" t="s">
        <v>62</v>
      </c>
      <c r="T594" s="2" t="s">
        <v>96</v>
      </c>
      <c r="U594" s="2" t="s">
        <v>43</v>
      </c>
      <c r="V594" s="2" t="s">
        <v>44</v>
      </c>
      <c r="W594" s="2" t="s">
        <v>44</v>
      </c>
      <c r="X594" s="2" t="s">
        <v>446</v>
      </c>
      <c r="Y594" s="2" t="s">
        <v>43</v>
      </c>
      <c r="Z594">
        <v>100</v>
      </c>
      <c r="AA594">
        <v>100</v>
      </c>
      <c r="AB594" t="s">
        <v>40</v>
      </c>
      <c r="AC594">
        <v>350417</v>
      </c>
      <c r="AD594" t="s">
        <v>2034</v>
      </c>
      <c r="AE594" t="s">
        <v>270</v>
      </c>
    </row>
    <row r="595" spans="1:31" x14ac:dyDescent="0.25">
      <c r="A595" t="s">
        <v>31</v>
      </c>
      <c r="B595" t="s">
        <v>32</v>
      </c>
      <c r="C595" t="s">
        <v>33</v>
      </c>
      <c r="D595">
        <v>41160</v>
      </c>
      <c r="E595" t="s">
        <v>1967</v>
      </c>
      <c r="F595">
        <v>274063</v>
      </c>
      <c r="G595" t="s">
        <v>1968</v>
      </c>
      <c r="H595">
        <v>202948</v>
      </c>
      <c r="I595" t="s">
        <v>36</v>
      </c>
      <c r="J595">
        <v>480164</v>
      </c>
      <c r="K595" t="s">
        <v>2038</v>
      </c>
      <c r="L595" t="s">
        <v>2039</v>
      </c>
      <c r="M595" t="s">
        <v>51</v>
      </c>
      <c r="N595">
        <v>3</v>
      </c>
      <c r="O595" t="s">
        <v>2040</v>
      </c>
      <c r="P595">
        <v>3</v>
      </c>
      <c r="Q595" t="s">
        <v>2040</v>
      </c>
      <c r="R595" s="2">
        <v>44017.445833333331</v>
      </c>
      <c r="S595" s="2" t="s">
        <v>62</v>
      </c>
      <c r="T595" s="2" t="s">
        <v>42</v>
      </c>
      <c r="U595" s="2" t="s">
        <v>43</v>
      </c>
      <c r="V595" s="2" t="s">
        <v>44</v>
      </c>
      <c r="W595" s="2" t="s">
        <v>44</v>
      </c>
      <c r="X595" s="2" t="s">
        <v>446</v>
      </c>
      <c r="Y595" s="2" t="s">
        <v>43</v>
      </c>
      <c r="Z595">
        <v>100</v>
      </c>
      <c r="AA595">
        <v>100</v>
      </c>
      <c r="AB595" t="s">
        <v>103</v>
      </c>
      <c r="AC595">
        <v>210731</v>
      </c>
      <c r="AD595" t="s">
        <v>2041</v>
      </c>
      <c r="AE595" t="s">
        <v>270</v>
      </c>
    </row>
    <row r="596" spans="1:31" x14ac:dyDescent="0.25">
      <c r="A596" t="s">
        <v>31</v>
      </c>
      <c r="B596" t="s">
        <v>32</v>
      </c>
      <c r="C596" t="s">
        <v>33</v>
      </c>
      <c r="D596">
        <v>41160</v>
      </c>
      <c r="E596" t="s">
        <v>1967</v>
      </c>
      <c r="F596">
        <v>274063</v>
      </c>
      <c r="G596" t="s">
        <v>1968</v>
      </c>
      <c r="H596">
        <v>202948</v>
      </c>
      <c r="I596" t="s">
        <v>36</v>
      </c>
      <c r="J596">
        <v>495004</v>
      </c>
      <c r="K596" t="s">
        <v>2042</v>
      </c>
      <c r="L596" t="s">
        <v>2043</v>
      </c>
      <c r="M596" t="s">
        <v>72</v>
      </c>
      <c r="N596">
        <v>1</v>
      </c>
      <c r="O596" t="s">
        <v>40</v>
      </c>
      <c r="P596">
        <v>1</v>
      </c>
      <c r="Q596" t="s">
        <v>40</v>
      </c>
      <c r="R596" s="2">
        <v>44017.445833333331</v>
      </c>
      <c r="S596" s="2" t="s">
        <v>62</v>
      </c>
      <c r="T596" s="2" t="s">
        <v>96</v>
      </c>
      <c r="U596" s="2" t="s">
        <v>43</v>
      </c>
      <c r="V596" s="2" t="s">
        <v>44</v>
      </c>
      <c r="W596" s="2" t="s">
        <v>44</v>
      </c>
      <c r="X596" s="2" t="s">
        <v>446</v>
      </c>
      <c r="Y596" s="2" t="s">
        <v>43</v>
      </c>
      <c r="Z596">
        <v>100</v>
      </c>
      <c r="AA596">
        <v>100</v>
      </c>
      <c r="AB596" t="s">
        <v>40</v>
      </c>
      <c r="AC596">
        <v>350417</v>
      </c>
      <c r="AD596" t="s">
        <v>2034</v>
      </c>
      <c r="AE596" t="s">
        <v>270</v>
      </c>
    </row>
    <row r="597" spans="1:31" x14ac:dyDescent="0.25">
      <c r="A597" t="s">
        <v>31</v>
      </c>
      <c r="B597" t="s">
        <v>32</v>
      </c>
      <c r="C597" t="s">
        <v>33</v>
      </c>
      <c r="D597">
        <v>41160</v>
      </c>
      <c r="E597" t="s">
        <v>1967</v>
      </c>
      <c r="F597">
        <v>274063</v>
      </c>
      <c r="G597" t="s">
        <v>1968</v>
      </c>
      <c r="H597">
        <v>202948</v>
      </c>
      <c r="I597" t="s">
        <v>36</v>
      </c>
      <c r="J597">
        <v>495075</v>
      </c>
      <c r="K597" t="s">
        <v>2044</v>
      </c>
      <c r="L597" t="s">
        <v>2045</v>
      </c>
      <c r="M597" t="s">
        <v>72</v>
      </c>
      <c r="N597">
        <v>2</v>
      </c>
      <c r="O597" t="s">
        <v>2046</v>
      </c>
      <c r="P597">
        <v>2</v>
      </c>
      <c r="Q597" t="s">
        <v>2046</v>
      </c>
      <c r="R597" s="2">
        <v>44017.445833333331</v>
      </c>
      <c r="S597" s="2" t="s">
        <v>62</v>
      </c>
      <c r="T597" s="2" t="s">
        <v>96</v>
      </c>
      <c r="U597" s="2" t="s">
        <v>43</v>
      </c>
      <c r="V597" s="2" t="s">
        <v>44</v>
      </c>
      <c r="W597" s="2" t="s">
        <v>44</v>
      </c>
      <c r="X597" s="2" t="s">
        <v>446</v>
      </c>
      <c r="Y597" s="2" t="s">
        <v>43</v>
      </c>
      <c r="Z597">
        <v>100</v>
      </c>
      <c r="AA597">
        <v>100</v>
      </c>
      <c r="AB597" t="s">
        <v>40</v>
      </c>
      <c r="AC597">
        <v>350417</v>
      </c>
      <c r="AD597" t="s">
        <v>2034</v>
      </c>
      <c r="AE597" t="s">
        <v>270</v>
      </c>
    </row>
    <row r="598" spans="1:31" x14ac:dyDescent="0.25">
      <c r="A598" t="s">
        <v>31</v>
      </c>
      <c r="B598" t="s">
        <v>32</v>
      </c>
      <c r="C598" t="s">
        <v>33</v>
      </c>
      <c r="D598">
        <v>41160</v>
      </c>
      <c r="E598" t="s">
        <v>1967</v>
      </c>
      <c r="F598">
        <v>274063</v>
      </c>
      <c r="G598" t="s">
        <v>1968</v>
      </c>
      <c r="H598">
        <v>202948</v>
      </c>
      <c r="I598" t="s">
        <v>36</v>
      </c>
      <c r="J598">
        <v>495082</v>
      </c>
      <c r="K598" t="s">
        <v>2047</v>
      </c>
      <c r="L598" t="s">
        <v>2048</v>
      </c>
      <c r="M598" t="s">
        <v>72</v>
      </c>
      <c r="N598">
        <v>1</v>
      </c>
      <c r="O598" t="s">
        <v>40</v>
      </c>
      <c r="P598">
        <v>1</v>
      </c>
      <c r="Q598" t="s">
        <v>40</v>
      </c>
      <c r="R598" s="2">
        <v>44017.445833333331</v>
      </c>
      <c r="S598" s="2" t="s">
        <v>62</v>
      </c>
      <c r="T598" s="2" t="s">
        <v>96</v>
      </c>
      <c r="U598" s="2" t="s">
        <v>43</v>
      </c>
      <c r="V598" s="2" t="s">
        <v>44</v>
      </c>
      <c r="W598" s="2" t="s">
        <v>44</v>
      </c>
      <c r="X598" s="2" t="s">
        <v>446</v>
      </c>
      <c r="Y598" s="2" t="s">
        <v>43</v>
      </c>
      <c r="Z598">
        <v>100</v>
      </c>
      <c r="AA598">
        <v>100</v>
      </c>
      <c r="AB598" t="s">
        <v>40</v>
      </c>
      <c r="AC598">
        <v>612891</v>
      </c>
      <c r="AD598" t="s">
        <v>2049</v>
      </c>
      <c r="AE598" t="s">
        <v>270</v>
      </c>
    </row>
    <row r="599" spans="1:31" x14ac:dyDescent="0.25">
      <c r="A599" t="s">
        <v>31</v>
      </c>
      <c r="B599" t="s">
        <v>32</v>
      </c>
      <c r="C599" t="s">
        <v>33</v>
      </c>
      <c r="D599">
        <v>41160</v>
      </c>
      <c r="E599" t="s">
        <v>1967</v>
      </c>
      <c r="F599">
        <v>274063</v>
      </c>
      <c r="G599" t="s">
        <v>1968</v>
      </c>
      <c r="H599">
        <v>202948</v>
      </c>
      <c r="I599" t="s">
        <v>36</v>
      </c>
      <c r="J599">
        <v>506574</v>
      </c>
      <c r="K599" t="s">
        <v>2050</v>
      </c>
      <c r="L599" t="s">
        <v>2051</v>
      </c>
      <c r="M599" t="s">
        <v>72</v>
      </c>
      <c r="N599">
        <v>2</v>
      </c>
      <c r="O599" t="s">
        <v>2052</v>
      </c>
      <c r="P599">
        <v>2</v>
      </c>
      <c r="Q599" t="s">
        <v>2052</v>
      </c>
      <c r="R599" s="2">
        <v>44017.445833333331</v>
      </c>
      <c r="S599" s="2" t="s">
        <v>62</v>
      </c>
      <c r="T599" s="2" t="s">
        <v>96</v>
      </c>
      <c r="U599" s="2" t="s">
        <v>43</v>
      </c>
      <c r="V599" s="2" t="s">
        <v>44</v>
      </c>
      <c r="W599" s="2" t="s">
        <v>44</v>
      </c>
      <c r="X599" s="2" t="s">
        <v>446</v>
      </c>
      <c r="Y599" s="2" t="s">
        <v>43</v>
      </c>
      <c r="Z599" s="2" t="s">
        <v>447</v>
      </c>
      <c r="AA599">
        <v>83.33</v>
      </c>
      <c r="AB599" t="s">
        <v>40</v>
      </c>
      <c r="AC599">
        <v>255975</v>
      </c>
      <c r="AD599" t="s">
        <v>2053</v>
      </c>
      <c r="AE599" t="s">
        <v>270</v>
      </c>
    </row>
    <row r="600" spans="1:31" x14ac:dyDescent="0.25">
      <c r="A600" t="s">
        <v>31</v>
      </c>
      <c r="B600" t="s">
        <v>32</v>
      </c>
      <c r="C600" t="s">
        <v>33</v>
      </c>
      <c r="D600">
        <v>41160</v>
      </c>
      <c r="E600" t="s">
        <v>1967</v>
      </c>
      <c r="F600">
        <v>274063</v>
      </c>
      <c r="G600" t="s">
        <v>1968</v>
      </c>
      <c r="H600">
        <v>202948</v>
      </c>
      <c r="I600" t="s">
        <v>36</v>
      </c>
      <c r="J600">
        <v>556537</v>
      </c>
      <c r="K600" t="s">
        <v>2054</v>
      </c>
      <c r="L600" t="s">
        <v>2055</v>
      </c>
      <c r="M600" t="s">
        <v>72</v>
      </c>
      <c r="N600">
        <v>5</v>
      </c>
      <c r="O600" t="s">
        <v>2056</v>
      </c>
      <c r="P600">
        <v>5</v>
      </c>
      <c r="Q600" t="s">
        <v>2056</v>
      </c>
      <c r="R600" s="2">
        <v>44017.445833333331</v>
      </c>
      <c r="S600" s="2" t="s">
        <v>62</v>
      </c>
      <c r="T600" s="2" t="s">
        <v>96</v>
      </c>
      <c r="U600" s="2" t="s">
        <v>43</v>
      </c>
      <c r="V600" s="2" t="s">
        <v>44</v>
      </c>
      <c r="W600" s="2" t="s">
        <v>44</v>
      </c>
      <c r="X600" s="2" t="s">
        <v>446</v>
      </c>
      <c r="Y600" s="2" t="s">
        <v>43</v>
      </c>
      <c r="Z600" s="2" t="s">
        <v>46</v>
      </c>
      <c r="AA600">
        <v>33.33</v>
      </c>
      <c r="AB600" t="s">
        <v>40</v>
      </c>
      <c r="AC600">
        <v>210731</v>
      </c>
      <c r="AD600" t="s">
        <v>2041</v>
      </c>
      <c r="AE600" t="s">
        <v>270</v>
      </c>
    </row>
    <row r="601" spans="1:31" x14ac:dyDescent="0.25">
      <c r="A601" t="s">
        <v>31</v>
      </c>
      <c r="B601" t="s">
        <v>32</v>
      </c>
      <c r="C601" t="s">
        <v>33</v>
      </c>
      <c r="D601">
        <v>41160</v>
      </c>
      <c r="E601" t="s">
        <v>1967</v>
      </c>
      <c r="F601">
        <v>274063</v>
      </c>
      <c r="G601" t="s">
        <v>1968</v>
      </c>
      <c r="H601">
        <v>202948</v>
      </c>
      <c r="I601" t="s">
        <v>36</v>
      </c>
      <c r="J601">
        <v>561480</v>
      </c>
      <c r="K601" t="s">
        <v>2057</v>
      </c>
      <c r="L601" t="s">
        <v>2058</v>
      </c>
      <c r="M601" t="s">
        <v>72</v>
      </c>
      <c r="N601">
        <v>1</v>
      </c>
      <c r="O601" t="s">
        <v>107</v>
      </c>
      <c r="P601">
        <v>1</v>
      </c>
      <c r="Q601" t="s">
        <v>107</v>
      </c>
      <c r="R601" s="2">
        <v>44017.445833333331</v>
      </c>
      <c r="S601" s="2" t="s">
        <v>62</v>
      </c>
      <c r="T601" s="2" t="s">
        <v>96</v>
      </c>
      <c r="U601" s="2" t="s">
        <v>43</v>
      </c>
      <c r="V601" s="2" t="s">
        <v>44</v>
      </c>
      <c r="W601" s="2" t="s">
        <v>44</v>
      </c>
      <c r="X601" s="2" t="s">
        <v>446</v>
      </c>
      <c r="Y601" s="2" t="s">
        <v>43</v>
      </c>
      <c r="Z601">
        <v>100</v>
      </c>
      <c r="AA601">
        <v>100</v>
      </c>
      <c r="AB601" t="s">
        <v>107</v>
      </c>
      <c r="AC601">
        <v>260418</v>
      </c>
      <c r="AD601" t="s">
        <v>2059</v>
      </c>
      <c r="AE601" t="s">
        <v>270</v>
      </c>
    </row>
    <row r="602" spans="1:31" x14ac:dyDescent="0.25">
      <c r="A602" t="s">
        <v>31</v>
      </c>
      <c r="B602" t="s">
        <v>32</v>
      </c>
      <c r="C602" t="s">
        <v>33</v>
      </c>
      <c r="D602">
        <v>41160</v>
      </c>
      <c r="E602" t="s">
        <v>1967</v>
      </c>
      <c r="F602">
        <v>274063</v>
      </c>
      <c r="G602" t="s">
        <v>1968</v>
      </c>
      <c r="H602">
        <v>202948</v>
      </c>
      <c r="I602" t="s">
        <v>36</v>
      </c>
      <c r="J602">
        <v>565579</v>
      </c>
      <c r="K602" t="s">
        <v>2060</v>
      </c>
      <c r="L602" t="s">
        <v>2061</v>
      </c>
      <c r="M602" t="s">
        <v>51</v>
      </c>
      <c r="N602">
        <v>3</v>
      </c>
      <c r="O602" t="s">
        <v>2062</v>
      </c>
      <c r="P602">
        <v>3</v>
      </c>
      <c r="Q602" t="s">
        <v>2062</v>
      </c>
      <c r="R602" s="2">
        <v>44017.445833333331</v>
      </c>
      <c r="S602" s="2" t="s">
        <v>62</v>
      </c>
      <c r="T602" s="2" t="s">
        <v>42</v>
      </c>
      <c r="U602" s="2" t="s">
        <v>43</v>
      </c>
      <c r="V602" s="2" t="s">
        <v>44</v>
      </c>
      <c r="W602" s="2" t="s">
        <v>44</v>
      </c>
      <c r="X602" s="2" t="s">
        <v>446</v>
      </c>
      <c r="Y602" s="2" t="s">
        <v>43</v>
      </c>
      <c r="Z602">
        <v>100</v>
      </c>
      <c r="AA602">
        <v>100</v>
      </c>
      <c r="AB602" t="s">
        <v>107</v>
      </c>
      <c r="AC602">
        <v>210731</v>
      </c>
      <c r="AD602" t="s">
        <v>2041</v>
      </c>
      <c r="AE602" t="s">
        <v>270</v>
      </c>
    </row>
    <row r="603" spans="1:31" x14ac:dyDescent="0.25">
      <c r="A603" t="s">
        <v>31</v>
      </c>
      <c r="B603" t="s">
        <v>32</v>
      </c>
      <c r="C603" t="s">
        <v>33</v>
      </c>
      <c r="D603">
        <v>41160</v>
      </c>
      <c r="E603" t="s">
        <v>1967</v>
      </c>
      <c r="F603">
        <v>274063</v>
      </c>
      <c r="G603" t="s">
        <v>1968</v>
      </c>
      <c r="H603">
        <v>202948</v>
      </c>
      <c r="I603" t="s">
        <v>36</v>
      </c>
      <c r="J603">
        <v>594853</v>
      </c>
      <c r="K603" t="s">
        <v>2063</v>
      </c>
      <c r="L603" t="s">
        <v>2064</v>
      </c>
      <c r="M603" t="s">
        <v>51</v>
      </c>
      <c r="N603">
        <v>2</v>
      </c>
      <c r="O603" t="s">
        <v>2065</v>
      </c>
      <c r="P603">
        <v>2</v>
      </c>
      <c r="Q603" t="s">
        <v>2065</v>
      </c>
      <c r="R603" s="2">
        <v>44017.445833333331</v>
      </c>
      <c r="S603" s="2" t="s">
        <v>62</v>
      </c>
      <c r="T603" s="2" t="s">
        <v>42</v>
      </c>
      <c r="U603" s="2" t="s">
        <v>43</v>
      </c>
      <c r="V603" s="2" t="s">
        <v>44</v>
      </c>
      <c r="W603" s="2" t="s">
        <v>44</v>
      </c>
      <c r="X603" s="2" t="s">
        <v>446</v>
      </c>
      <c r="Y603" s="2" t="s">
        <v>43</v>
      </c>
      <c r="Z603" s="2" t="s">
        <v>89</v>
      </c>
      <c r="AA603">
        <v>60</v>
      </c>
      <c r="AB603" t="s">
        <v>107</v>
      </c>
      <c r="AC603">
        <v>210731</v>
      </c>
      <c r="AD603" t="s">
        <v>2041</v>
      </c>
      <c r="AE603" t="s">
        <v>270</v>
      </c>
    </row>
    <row r="604" spans="1:31" x14ac:dyDescent="0.25">
      <c r="A604" t="s">
        <v>31</v>
      </c>
      <c r="B604" t="s">
        <v>32</v>
      </c>
      <c r="C604" t="s">
        <v>33</v>
      </c>
      <c r="D604">
        <v>41160</v>
      </c>
      <c r="E604" t="s">
        <v>1967</v>
      </c>
      <c r="F604">
        <v>274063</v>
      </c>
      <c r="G604" t="s">
        <v>1968</v>
      </c>
      <c r="H604">
        <v>202948</v>
      </c>
      <c r="I604" t="s">
        <v>36</v>
      </c>
      <c r="J604">
        <v>600904</v>
      </c>
      <c r="K604" t="s">
        <v>2066</v>
      </c>
      <c r="L604" t="s">
        <v>2067</v>
      </c>
      <c r="M604" t="s">
        <v>39</v>
      </c>
      <c r="N604">
        <v>1</v>
      </c>
      <c r="O604" t="s">
        <v>145</v>
      </c>
      <c r="P604">
        <v>1</v>
      </c>
      <c r="Q604" t="s">
        <v>145</v>
      </c>
      <c r="R604" s="2">
        <v>44017.445833333331</v>
      </c>
      <c r="S604" s="2" t="s">
        <v>62</v>
      </c>
      <c r="T604" s="2" t="s">
        <v>42</v>
      </c>
      <c r="U604" s="2" t="s">
        <v>43</v>
      </c>
      <c r="V604" s="2" t="s">
        <v>44</v>
      </c>
      <c r="W604" s="2" t="s">
        <v>44</v>
      </c>
      <c r="X604" s="2" t="s">
        <v>446</v>
      </c>
      <c r="Y604" s="2" t="s">
        <v>43</v>
      </c>
      <c r="Z604">
        <v>0</v>
      </c>
      <c r="AA604">
        <v>0</v>
      </c>
      <c r="AB604" t="s">
        <v>145</v>
      </c>
      <c r="AC604">
        <v>203069</v>
      </c>
      <c r="AD604" t="s">
        <v>1996</v>
      </c>
      <c r="AE604" t="s">
        <v>270</v>
      </c>
    </row>
    <row r="605" spans="1:31" x14ac:dyDescent="0.25">
      <c r="A605" t="s">
        <v>31</v>
      </c>
      <c r="B605" t="s">
        <v>32</v>
      </c>
      <c r="C605" t="s">
        <v>33</v>
      </c>
      <c r="D605">
        <v>41160</v>
      </c>
      <c r="E605" t="s">
        <v>1967</v>
      </c>
      <c r="F605">
        <v>274063</v>
      </c>
      <c r="G605" t="s">
        <v>1968</v>
      </c>
      <c r="H605">
        <v>202948</v>
      </c>
      <c r="I605" t="s">
        <v>36</v>
      </c>
      <c r="J605">
        <v>618659</v>
      </c>
      <c r="K605" t="s">
        <v>2068</v>
      </c>
      <c r="L605" t="s">
        <v>2069</v>
      </c>
      <c r="M605" t="s">
        <v>78</v>
      </c>
      <c r="N605">
        <v>2</v>
      </c>
      <c r="O605" t="s">
        <v>2070</v>
      </c>
      <c r="P605">
        <v>2</v>
      </c>
      <c r="Q605" t="s">
        <v>2070</v>
      </c>
      <c r="R605" s="2">
        <v>44017.445833333331</v>
      </c>
      <c r="S605" s="2" t="s">
        <v>62</v>
      </c>
      <c r="T605" s="2" t="s">
        <v>96</v>
      </c>
      <c r="U605" s="2" t="s">
        <v>43</v>
      </c>
      <c r="V605" s="2" t="s">
        <v>44</v>
      </c>
      <c r="W605" s="2" t="s">
        <v>44</v>
      </c>
      <c r="X605" s="2" t="s">
        <v>446</v>
      </c>
      <c r="Y605" s="2" t="s">
        <v>43</v>
      </c>
      <c r="Z605" s="2" t="s">
        <v>46</v>
      </c>
      <c r="AA605">
        <v>33.33</v>
      </c>
      <c r="AB605" t="s">
        <v>139</v>
      </c>
      <c r="AC605">
        <v>225508</v>
      </c>
      <c r="AD605" t="s">
        <v>2071</v>
      </c>
      <c r="AE605" t="s">
        <v>270</v>
      </c>
    </row>
    <row r="606" spans="1:31" x14ac:dyDescent="0.25">
      <c r="A606" t="s">
        <v>31</v>
      </c>
      <c r="B606" t="s">
        <v>32</v>
      </c>
      <c r="C606" t="s">
        <v>33</v>
      </c>
      <c r="D606">
        <v>41160</v>
      </c>
      <c r="E606" t="s">
        <v>1967</v>
      </c>
      <c r="F606">
        <v>274063</v>
      </c>
      <c r="G606" t="s">
        <v>1968</v>
      </c>
      <c r="H606">
        <v>202948</v>
      </c>
      <c r="I606" t="s">
        <v>36</v>
      </c>
      <c r="J606">
        <v>619115</v>
      </c>
      <c r="K606" t="s">
        <v>2072</v>
      </c>
      <c r="L606" t="s">
        <v>2073</v>
      </c>
      <c r="M606" t="s">
        <v>51</v>
      </c>
      <c r="N606">
        <v>4</v>
      </c>
      <c r="O606" t="s">
        <v>2074</v>
      </c>
      <c r="P606">
        <v>4</v>
      </c>
      <c r="Q606" t="s">
        <v>2074</v>
      </c>
      <c r="R606" s="2">
        <v>44017.445833333331</v>
      </c>
      <c r="S606" s="2" t="s">
        <v>62</v>
      </c>
      <c r="T606" s="2" t="s">
        <v>42</v>
      </c>
      <c r="U606" s="2" t="s">
        <v>43</v>
      </c>
      <c r="V606" s="2" t="s">
        <v>44</v>
      </c>
      <c r="W606" s="2" t="s">
        <v>44</v>
      </c>
      <c r="X606" s="2" t="s">
        <v>446</v>
      </c>
      <c r="Y606" s="2" t="s">
        <v>43</v>
      </c>
      <c r="Z606" s="2" t="s">
        <v>186</v>
      </c>
      <c r="AA606">
        <v>25</v>
      </c>
      <c r="AB606" t="s">
        <v>2075</v>
      </c>
      <c r="AC606">
        <v>431987</v>
      </c>
      <c r="AD606" t="s">
        <v>2076</v>
      </c>
      <c r="AE606" t="s">
        <v>270</v>
      </c>
    </row>
    <row r="607" spans="1:31" x14ac:dyDescent="0.25">
      <c r="A607" t="s">
        <v>31</v>
      </c>
      <c r="B607" t="s">
        <v>32</v>
      </c>
      <c r="C607" t="s">
        <v>33</v>
      </c>
      <c r="D607">
        <v>41160</v>
      </c>
      <c r="E607" t="s">
        <v>1967</v>
      </c>
      <c r="F607">
        <v>274063</v>
      </c>
      <c r="G607" t="s">
        <v>1968</v>
      </c>
      <c r="H607">
        <v>202948</v>
      </c>
      <c r="I607" t="s">
        <v>36</v>
      </c>
      <c r="J607">
        <v>621782</v>
      </c>
      <c r="K607" t="s">
        <v>2077</v>
      </c>
      <c r="L607" t="s">
        <v>2078</v>
      </c>
      <c r="M607" t="s">
        <v>115</v>
      </c>
      <c r="N607">
        <v>2</v>
      </c>
      <c r="O607" t="s">
        <v>2079</v>
      </c>
      <c r="P607">
        <v>2</v>
      </c>
      <c r="Q607" t="s">
        <v>2079</v>
      </c>
      <c r="R607" s="2">
        <v>44017.445833333331</v>
      </c>
      <c r="S607" s="2" t="s">
        <v>62</v>
      </c>
      <c r="T607" s="2" t="s">
        <v>42</v>
      </c>
      <c r="U607" s="2" t="s">
        <v>43</v>
      </c>
      <c r="V607" s="2" t="s">
        <v>44</v>
      </c>
      <c r="W607" s="2" t="s">
        <v>44</v>
      </c>
      <c r="X607" s="2" t="s">
        <v>446</v>
      </c>
      <c r="Y607" s="2" t="s">
        <v>43</v>
      </c>
      <c r="Z607" s="2" t="s">
        <v>186</v>
      </c>
      <c r="AA607">
        <v>16.670000000000002</v>
      </c>
      <c r="AB607" t="s">
        <v>40</v>
      </c>
      <c r="AC607">
        <v>238252</v>
      </c>
      <c r="AD607" t="s">
        <v>2011</v>
      </c>
      <c r="AE607" t="s">
        <v>270</v>
      </c>
    </row>
    <row r="608" spans="1:31" x14ac:dyDescent="0.25">
      <c r="A608" t="s">
        <v>31</v>
      </c>
      <c r="B608" t="s">
        <v>32</v>
      </c>
      <c r="C608" t="s">
        <v>33</v>
      </c>
      <c r="D608">
        <v>41219</v>
      </c>
      <c r="E608" t="s">
        <v>2080</v>
      </c>
      <c r="F608">
        <v>207759</v>
      </c>
      <c r="G608" t="s">
        <v>2014</v>
      </c>
      <c r="H608">
        <v>202948</v>
      </c>
      <c r="I608" t="s">
        <v>36</v>
      </c>
      <c r="J608">
        <v>310092</v>
      </c>
      <c r="K608" t="s">
        <v>2081</v>
      </c>
      <c r="L608" t="s">
        <v>2082</v>
      </c>
      <c r="M608" t="s">
        <v>51</v>
      </c>
      <c r="N608">
        <v>5</v>
      </c>
      <c r="O608" t="s">
        <v>2083</v>
      </c>
      <c r="P608">
        <v>5</v>
      </c>
      <c r="Q608" t="s">
        <v>2083</v>
      </c>
      <c r="R608" s="2">
        <v>44017.445833333331</v>
      </c>
      <c r="S608" s="2" t="s">
        <v>62</v>
      </c>
      <c r="T608" s="2" t="s">
        <v>42</v>
      </c>
      <c r="U608" s="2" t="s">
        <v>43</v>
      </c>
      <c r="V608" s="2" t="s">
        <v>44</v>
      </c>
      <c r="W608" s="2" t="s">
        <v>44</v>
      </c>
      <c r="X608" s="2" t="s">
        <v>446</v>
      </c>
      <c r="Y608" s="2" t="s">
        <v>43</v>
      </c>
      <c r="Z608" s="2" t="s">
        <v>46</v>
      </c>
      <c r="AA608">
        <v>28.57</v>
      </c>
      <c r="AB608" t="s">
        <v>375</v>
      </c>
      <c r="AC608">
        <v>625387</v>
      </c>
      <c r="AD608" t="s">
        <v>2084</v>
      </c>
      <c r="AE608" t="s">
        <v>563</v>
      </c>
    </row>
    <row r="609" spans="1:31" x14ac:dyDescent="0.25">
      <c r="A609" t="s">
        <v>31</v>
      </c>
      <c r="B609" t="s">
        <v>32</v>
      </c>
      <c r="C609" t="s">
        <v>33</v>
      </c>
      <c r="D609">
        <v>41219</v>
      </c>
      <c r="E609" t="s">
        <v>2080</v>
      </c>
      <c r="F609">
        <v>207759</v>
      </c>
      <c r="G609" t="s">
        <v>2014</v>
      </c>
      <c r="H609">
        <v>202948</v>
      </c>
      <c r="I609" t="s">
        <v>36</v>
      </c>
      <c r="J609">
        <v>331191</v>
      </c>
      <c r="K609" t="s">
        <v>2085</v>
      </c>
      <c r="L609" t="s">
        <v>2086</v>
      </c>
      <c r="M609" t="s">
        <v>115</v>
      </c>
      <c r="N609">
        <v>4</v>
      </c>
      <c r="O609" t="s">
        <v>2087</v>
      </c>
      <c r="P609">
        <v>4</v>
      </c>
      <c r="Q609" t="s">
        <v>2087</v>
      </c>
      <c r="R609" s="2">
        <v>44017.445833333331</v>
      </c>
      <c r="S609" s="2" t="s">
        <v>62</v>
      </c>
      <c r="T609" s="2" t="s">
        <v>42</v>
      </c>
      <c r="U609" s="2" t="s">
        <v>43</v>
      </c>
      <c r="V609" s="2" t="s">
        <v>44</v>
      </c>
      <c r="W609" s="2" t="s">
        <v>44</v>
      </c>
      <c r="X609" s="2" t="s">
        <v>446</v>
      </c>
      <c r="Y609" s="2" t="s">
        <v>44</v>
      </c>
      <c r="AC609">
        <v>483186</v>
      </c>
      <c r="AD609" t="s">
        <v>2088</v>
      </c>
      <c r="AE609" t="s">
        <v>563</v>
      </c>
    </row>
    <row r="610" spans="1:31" x14ac:dyDescent="0.25">
      <c r="A610" t="s">
        <v>31</v>
      </c>
      <c r="B610" t="s">
        <v>32</v>
      </c>
      <c r="C610" t="s">
        <v>33</v>
      </c>
      <c r="D610">
        <v>41219</v>
      </c>
      <c r="E610" t="s">
        <v>2080</v>
      </c>
      <c r="F610">
        <v>207759</v>
      </c>
      <c r="G610" t="s">
        <v>2014</v>
      </c>
      <c r="H610">
        <v>202948</v>
      </c>
      <c r="I610" t="s">
        <v>36</v>
      </c>
      <c r="J610">
        <v>483186</v>
      </c>
      <c r="K610" t="s">
        <v>2088</v>
      </c>
      <c r="L610" t="s">
        <v>2089</v>
      </c>
      <c r="M610" t="s">
        <v>115</v>
      </c>
      <c r="N610">
        <v>2</v>
      </c>
      <c r="O610" t="s">
        <v>2090</v>
      </c>
      <c r="P610">
        <v>2</v>
      </c>
      <c r="Q610" t="s">
        <v>2090</v>
      </c>
      <c r="R610" s="2">
        <v>44017.445833333331</v>
      </c>
      <c r="S610" s="2" t="s">
        <v>62</v>
      </c>
      <c r="T610" s="2" t="s">
        <v>42</v>
      </c>
      <c r="U610" s="2" t="s">
        <v>43</v>
      </c>
      <c r="V610" s="2" t="s">
        <v>44</v>
      </c>
      <c r="W610" s="2" t="s">
        <v>44</v>
      </c>
      <c r="X610" s="2" t="s">
        <v>446</v>
      </c>
      <c r="Y610" s="2" t="s">
        <v>43</v>
      </c>
      <c r="Z610" s="2" t="s">
        <v>46</v>
      </c>
      <c r="AA610">
        <v>40</v>
      </c>
      <c r="AB610" t="s">
        <v>118</v>
      </c>
      <c r="AC610">
        <v>512053</v>
      </c>
      <c r="AD610" t="s">
        <v>2091</v>
      </c>
      <c r="AE610" t="s">
        <v>563</v>
      </c>
    </row>
    <row r="611" spans="1:31" x14ac:dyDescent="0.25">
      <c r="A611" t="s">
        <v>31</v>
      </c>
      <c r="B611" t="s">
        <v>32</v>
      </c>
      <c r="C611" t="s">
        <v>33</v>
      </c>
      <c r="D611">
        <v>41219</v>
      </c>
      <c r="E611" t="s">
        <v>2080</v>
      </c>
      <c r="F611">
        <v>207759</v>
      </c>
      <c r="G611" t="s">
        <v>2014</v>
      </c>
      <c r="H611">
        <v>202948</v>
      </c>
      <c r="I611" t="s">
        <v>36</v>
      </c>
      <c r="J611">
        <v>493027</v>
      </c>
      <c r="K611" t="s">
        <v>2092</v>
      </c>
      <c r="L611" t="s">
        <v>2093</v>
      </c>
      <c r="M611" t="s">
        <v>51</v>
      </c>
      <c r="N611">
        <v>3</v>
      </c>
      <c r="O611" t="s">
        <v>2094</v>
      </c>
      <c r="P611">
        <v>3</v>
      </c>
      <c r="Q611" t="s">
        <v>2094</v>
      </c>
      <c r="R611" s="2">
        <v>44017.445833333331</v>
      </c>
      <c r="S611" s="2" t="s">
        <v>62</v>
      </c>
      <c r="T611" s="2" t="s">
        <v>42</v>
      </c>
      <c r="U611" s="2" t="s">
        <v>43</v>
      </c>
      <c r="V611" s="2" t="s">
        <v>44</v>
      </c>
      <c r="W611" s="2" t="s">
        <v>44</v>
      </c>
      <c r="X611" s="2" t="s">
        <v>446</v>
      </c>
      <c r="Y611" s="2" t="s">
        <v>43</v>
      </c>
      <c r="Z611">
        <v>100</v>
      </c>
      <c r="AA611">
        <v>100</v>
      </c>
      <c r="AB611" t="s">
        <v>40</v>
      </c>
      <c r="AC611">
        <v>625387</v>
      </c>
      <c r="AD611" t="s">
        <v>2084</v>
      </c>
      <c r="AE611" t="s">
        <v>563</v>
      </c>
    </row>
    <row r="612" spans="1:31" x14ac:dyDescent="0.25">
      <c r="A612" t="s">
        <v>31</v>
      </c>
      <c r="B612" t="s">
        <v>32</v>
      </c>
      <c r="C612" t="s">
        <v>33</v>
      </c>
      <c r="D612">
        <v>41219</v>
      </c>
      <c r="E612" t="s">
        <v>2080</v>
      </c>
      <c r="F612">
        <v>207759</v>
      </c>
      <c r="G612" t="s">
        <v>2014</v>
      </c>
      <c r="H612">
        <v>202948</v>
      </c>
      <c r="I612" t="s">
        <v>36</v>
      </c>
      <c r="J612">
        <v>546775</v>
      </c>
      <c r="K612" t="s">
        <v>2095</v>
      </c>
      <c r="L612" t="s">
        <v>2096</v>
      </c>
      <c r="M612" t="s">
        <v>115</v>
      </c>
      <c r="N612">
        <v>2</v>
      </c>
      <c r="O612" t="s">
        <v>2097</v>
      </c>
      <c r="P612">
        <v>2</v>
      </c>
      <c r="Q612" t="s">
        <v>2097</v>
      </c>
      <c r="R612" s="2">
        <v>44017.445833333331</v>
      </c>
      <c r="S612" s="2" t="s">
        <v>41</v>
      </c>
      <c r="T612" s="2" t="s">
        <v>42</v>
      </c>
      <c r="U612" s="2" t="s">
        <v>43</v>
      </c>
      <c r="V612" s="2" t="s">
        <v>44</v>
      </c>
      <c r="W612" s="2" t="s">
        <v>44</v>
      </c>
      <c r="X612" s="2" t="s">
        <v>446</v>
      </c>
      <c r="Y612" s="2" t="s">
        <v>43</v>
      </c>
      <c r="Z612">
        <v>0</v>
      </c>
      <c r="AA612">
        <v>0</v>
      </c>
      <c r="AB612" t="s">
        <v>2098</v>
      </c>
      <c r="AC612">
        <v>293533</v>
      </c>
      <c r="AD612" t="s">
        <v>2099</v>
      </c>
      <c r="AE612" t="s">
        <v>563</v>
      </c>
    </row>
    <row r="613" spans="1:31" x14ac:dyDescent="0.25">
      <c r="A613" t="s">
        <v>31</v>
      </c>
      <c r="B613" t="s">
        <v>32</v>
      </c>
      <c r="C613" t="s">
        <v>33</v>
      </c>
      <c r="D613">
        <v>41219</v>
      </c>
      <c r="E613" t="s">
        <v>2080</v>
      </c>
      <c r="F613">
        <v>207759</v>
      </c>
      <c r="G613" t="s">
        <v>2014</v>
      </c>
      <c r="H613">
        <v>202948</v>
      </c>
      <c r="I613" t="s">
        <v>36</v>
      </c>
      <c r="J613">
        <v>551478</v>
      </c>
      <c r="K613" t="s">
        <v>2100</v>
      </c>
      <c r="L613" t="s">
        <v>2101</v>
      </c>
      <c r="M613" t="s">
        <v>72</v>
      </c>
      <c r="N613">
        <v>4</v>
      </c>
      <c r="O613" t="s">
        <v>2102</v>
      </c>
      <c r="P613">
        <v>4</v>
      </c>
      <c r="Q613" t="s">
        <v>2102</v>
      </c>
      <c r="R613" s="2">
        <v>44017.445833333331</v>
      </c>
      <c r="S613" s="2" t="s">
        <v>62</v>
      </c>
      <c r="T613" s="2" t="s">
        <v>96</v>
      </c>
      <c r="U613" s="2" t="s">
        <v>43</v>
      </c>
      <c r="V613" s="2" t="s">
        <v>44</v>
      </c>
      <c r="W613" s="2" t="s">
        <v>44</v>
      </c>
      <c r="X613" s="2" t="s">
        <v>446</v>
      </c>
      <c r="Y613" s="2" t="s">
        <v>43</v>
      </c>
      <c r="Z613" s="2" t="s">
        <v>186</v>
      </c>
      <c r="AA613">
        <v>16.670000000000002</v>
      </c>
      <c r="AB613" t="s">
        <v>40</v>
      </c>
      <c r="AC613">
        <v>625387</v>
      </c>
      <c r="AD613" t="s">
        <v>2084</v>
      </c>
      <c r="AE613" t="s">
        <v>563</v>
      </c>
    </row>
    <row r="614" spans="1:31" x14ac:dyDescent="0.25">
      <c r="A614" t="s">
        <v>31</v>
      </c>
      <c r="B614" t="s">
        <v>32</v>
      </c>
      <c r="C614" t="s">
        <v>33</v>
      </c>
      <c r="D614">
        <v>41219</v>
      </c>
      <c r="E614" t="s">
        <v>2080</v>
      </c>
      <c r="F614">
        <v>207759</v>
      </c>
      <c r="G614" t="s">
        <v>2014</v>
      </c>
      <c r="H614">
        <v>202948</v>
      </c>
      <c r="I614" t="s">
        <v>36</v>
      </c>
      <c r="J614">
        <v>561289</v>
      </c>
      <c r="K614" t="s">
        <v>2103</v>
      </c>
      <c r="L614" t="s">
        <v>2104</v>
      </c>
      <c r="M614" t="s">
        <v>72</v>
      </c>
      <c r="N614">
        <v>3</v>
      </c>
      <c r="O614" t="s">
        <v>2105</v>
      </c>
      <c r="P614">
        <v>3</v>
      </c>
      <c r="Q614" t="s">
        <v>2105</v>
      </c>
      <c r="R614" s="2">
        <v>44017.445833333331</v>
      </c>
      <c r="S614" s="2" t="s">
        <v>62</v>
      </c>
      <c r="T614" s="2" t="s">
        <v>96</v>
      </c>
      <c r="U614" s="2" t="s">
        <v>43</v>
      </c>
      <c r="V614" s="2" t="s">
        <v>44</v>
      </c>
      <c r="W614" s="2" t="s">
        <v>44</v>
      </c>
      <c r="X614" s="2" t="s">
        <v>446</v>
      </c>
      <c r="Y614" s="2" t="s">
        <v>44</v>
      </c>
      <c r="AC614">
        <v>19959</v>
      </c>
      <c r="AD614" t="s">
        <v>2106</v>
      </c>
      <c r="AE614" t="s">
        <v>563</v>
      </c>
    </row>
    <row r="615" spans="1:31" x14ac:dyDescent="0.25">
      <c r="A615" t="s">
        <v>31</v>
      </c>
      <c r="B615" t="s">
        <v>32</v>
      </c>
      <c r="C615" t="s">
        <v>33</v>
      </c>
      <c r="D615">
        <v>41219</v>
      </c>
      <c r="E615" t="s">
        <v>2080</v>
      </c>
      <c r="F615">
        <v>207759</v>
      </c>
      <c r="G615" t="s">
        <v>2014</v>
      </c>
      <c r="H615">
        <v>202948</v>
      </c>
      <c r="I615" t="s">
        <v>36</v>
      </c>
      <c r="J615">
        <v>561331</v>
      </c>
      <c r="K615" t="s">
        <v>2107</v>
      </c>
      <c r="L615" t="s">
        <v>2108</v>
      </c>
      <c r="M615" t="s">
        <v>72</v>
      </c>
      <c r="N615">
        <v>2</v>
      </c>
      <c r="O615" t="s">
        <v>2109</v>
      </c>
      <c r="P615">
        <v>2</v>
      </c>
      <c r="Q615" t="s">
        <v>2109</v>
      </c>
      <c r="R615" s="2">
        <v>44017.445833333331</v>
      </c>
      <c r="S615" s="2" t="s">
        <v>62</v>
      </c>
      <c r="T615" s="2" t="s">
        <v>96</v>
      </c>
      <c r="U615" s="2" t="s">
        <v>43</v>
      </c>
      <c r="V615" s="2" t="s">
        <v>44</v>
      </c>
      <c r="W615" s="2" t="s">
        <v>44</v>
      </c>
      <c r="X615" s="2" t="s">
        <v>446</v>
      </c>
      <c r="Y615" s="2" t="s">
        <v>43</v>
      </c>
      <c r="Z615" s="2" t="s">
        <v>186</v>
      </c>
      <c r="AA615">
        <v>14.29</v>
      </c>
      <c r="AB615" t="s">
        <v>380</v>
      </c>
      <c r="AC615">
        <v>625387</v>
      </c>
      <c r="AD615" t="s">
        <v>2084</v>
      </c>
      <c r="AE615" t="s">
        <v>563</v>
      </c>
    </row>
    <row r="616" spans="1:31" x14ac:dyDescent="0.25">
      <c r="A616" t="s">
        <v>31</v>
      </c>
      <c r="B616" t="s">
        <v>32</v>
      </c>
      <c r="C616" t="s">
        <v>33</v>
      </c>
      <c r="D616">
        <v>41219</v>
      </c>
      <c r="E616" t="s">
        <v>2080</v>
      </c>
      <c r="F616">
        <v>207759</v>
      </c>
      <c r="G616" t="s">
        <v>2014</v>
      </c>
      <c r="H616">
        <v>202948</v>
      </c>
      <c r="I616" t="s">
        <v>36</v>
      </c>
      <c r="J616">
        <v>574364</v>
      </c>
      <c r="K616" t="s">
        <v>2110</v>
      </c>
      <c r="L616" t="s">
        <v>2111</v>
      </c>
      <c r="M616" t="s">
        <v>51</v>
      </c>
      <c r="N616">
        <v>2</v>
      </c>
      <c r="O616" t="s">
        <v>2112</v>
      </c>
      <c r="P616">
        <v>2</v>
      </c>
      <c r="Q616" t="s">
        <v>2112</v>
      </c>
      <c r="R616" s="2">
        <v>44017.445833333331</v>
      </c>
      <c r="S616" s="2" t="s">
        <v>62</v>
      </c>
      <c r="T616" s="2" t="s">
        <v>42</v>
      </c>
      <c r="U616" s="2" t="s">
        <v>43</v>
      </c>
      <c r="V616" s="2" t="s">
        <v>44</v>
      </c>
      <c r="W616" s="2" t="s">
        <v>44</v>
      </c>
      <c r="X616" s="2" t="s">
        <v>446</v>
      </c>
      <c r="Y616" s="2" t="s">
        <v>43</v>
      </c>
      <c r="Z616">
        <v>0</v>
      </c>
      <c r="AA616">
        <v>0</v>
      </c>
      <c r="AB616" t="s">
        <v>1220</v>
      </c>
      <c r="AC616">
        <v>625387</v>
      </c>
      <c r="AD616" t="s">
        <v>2084</v>
      </c>
      <c r="AE616" t="s">
        <v>563</v>
      </c>
    </row>
    <row r="617" spans="1:31" x14ac:dyDescent="0.25">
      <c r="A617" t="s">
        <v>31</v>
      </c>
      <c r="B617" t="s">
        <v>32</v>
      </c>
      <c r="C617" t="s">
        <v>33</v>
      </c>
      <c r="D617">
        <v>41219</v>
      </c>
      <c r="E617" t="s">
        <v>2080</v>
      </c>
      <c r="F617">
        <v>207759</v>
      </c>
      <c r="G617" t="s">
        <v>2014</v>
      </c>
      <c r="H617">
        <v>202948</v>
      </c>
      <c r="I617" t="s">
        <v>36</v>
      </c>
      <c r="J617">
        <v>608184</v>
      </c>
      <c r="K617" t="s">
        <v>2113</v>
      </c>
      <c r="L617" t="s">
        <v>2114</v>
      </c>
      <c r="M617" t="s">
        <v>39</v>
      </c>
      <c r="N617">
        <v>14</v>
      </c>
      <c r="O617" t="s">
        <v>2115</v>
      </c>
      <c r="P617">
        <v>14</v>
      </c>
      <c r="Q617" t="s">
        <v>2115</v>
      </c>
      <c r="R617" s="2">
        <v>44017.445833333331</v>
      </c>
      <c r="S617" s="2" t="s">
        <v>62</v>
      </c>
      <c r="T617" s="2" t="s">
        <v>42</v>
      </c>
      <c r="U617" s="2" t="s">
        <v>43</v>
      </c>
      <c r="V617" s="2" t="s">
        <v>44</v>
      </c>
      <c r="W617" s="2" t="s">
        <v>44</v>
      </c>
      <c r="X617" s="2" t="s">
        <v>446</v>
      </c>
      <c r="Y617" s="2" t="s">
        <v>43</v>
      </c>
      <c r="Z617">
        <v>0</v>
      </c>
      <c r="AA617">
        <v>0</v>
      </c>
      <c r="AB617" t="s">
        <v>2098</v>
      </c>
      <c r="AC617">
        <v>625387</v>
      </c>
      <c r="AD617" t="s">
        <v>2084</v>
      </c>
      <c r="AE617" t="s">
        <v>563</v>
      </c>
    </row>
    <row r="618" spans="1:31" x14ac:dyDescent="0.25">
      <c r="A618" t="s">
        <v>31</v>
      </c>
      <c r="B618" t="s">
        <v>32</v>
      </c>
      <c r="C618" t="s">
        <v>33</v>
      </c>
      <c r="D618">
        <v>41219</v>
      </c>
      <c r="E618" t="s">
        <v>2080</v>
      </c>
      <c r="F618">
        <v>207759</v>
      </c>
      <c r="G618" t="s">
        <v>2014</v>
      </c>
      <c r="H618">
        <v>202948</v>
      </c>
      <c r="I618" t="s">
        <v>36</v>
      </c>
      <c r="J618">
        <v>618685</v>
      </c>
      <c r="K618" t="s">
        <v>2116</v>
      </c>
      <c r="L618" t="s">
        <v>2117</v>
      </c>
      <c r="M618" t="s">
        <v>78</v>
      </c>
      <c r="N618">
        <v>2</v>
      </c>
      <c r="O618" t="s">
        <v>2118</v>
      </c>
      <c r="P618">
        <v>2</v>
      </c>
      <c r="Q618" t="s">
        <v>2118</v>
      </c>
      <c r="R618" s="2">
        <v>44017.445833333331</v>
      </c>
      <c r="S618" s="2" t="s">
        <v>62</v>
      </c>
      <c r="T618" s="2" t="s">
        <v>96</v>
      </c>
      <c r="U618" s="2" t="s">
        <v>43</v>
      </c>
      <c r="V618" s="2" t="s">
        <v>44</v>
      </c>
      <c r="W618" s="2" t="s">
        <v>44</v>
      </c>
      <c r="X618" s="2" t="s">
        <v>446</v>
      </c>
      <c r="Y618" s="2" t="s">
        <v>43</v>
      </c>
      <c r="Z618" s="2" t="s">
        <v>46</v>
      </c>
      <c r="AA618">
        <v>33.33</v>
      </c>
      <c r="AB618" t="s">
        <v>139</v>
      </c>
      <c r="AC618">
        <v>625387</v>
      </c>
      <c r="AD618" t="s">
        <v>2084</v>
      </c>
      <c r="AE618" t="s">
        <v>563</v>
      </c>
    </row>
    <row r="619" spans="1:31" x14ac:dyDescent="0.25">
      <c r="A619" t="s">
        <v>31</v>
      </c>
      <c r="B619" t="s">
        <v>32</v>
      </c>
      <c r="C619" t="s">
        <v>33</v>
      </c>
      <c r="D619">
        <v>41219</v>
      </c>
      <c r="E619" t="s">
        <v>2080</v>
      </c>
      <c r="F619">
        <v>207759</v>
      </c>
      <c r="G619" t="s">
        <v>2014</v>
      </c>
      <c r="H619">
        <v>202948</v>
      </c>
      <c r="I619" t="s">
        <v>36</v>
      </c>
      <c r="J619">
        <v>625387</v>
      </c>
      <c r="K619" t="s">
        <v>2084</v>
      </c>
      <c r="L619" t="s">
        <v>2119</v>
      </c>
      <c r="M619" t="s">
        <v>39</v>
      </c>
      <c r="N619">
        <v>6</v>
      </c>
      <c r="O619" t="s">
        <v>2120</v>
      </c>
      <c r="P619">
        <v>6</v>
      </c>
      <c r="Q619" t="s">
        <v>2120</v>
      </c>
      <c r="R619" s="2">
        <v>44017.445833333331</v>
      </c>
      <c r="S619" s="2" t="s">
        <v>62</v>
      </c>
      <c r="T619" s="2" t="s">
        <v>42</v>
      </c>
      <c r="U619" s="2" t="s">
        <v>43</v>
      </c>
      <c r="V619" s="2" t="s">
        <v>44</v>
      </c>
      <c r="W619" s="2" t="s">
        <v>44</v>
      </c>
      <c r="X619" s="2" t="s">
        <v>446</v>
      </c>
      <c r="Y619" s="2" t="s">
        <v>43</v>
      </c>
      <c r="Z619" s="2" t="s">
        <v>186</v>
      </c>
      <c r="AA619">
        <v>20</v>
      </c>
      <c r="AB619" t="s">
        <v>2121</v>
      </c>
      <c r="AC619">
        <v>443171</v>
      </c>
      <c r="AD619" t="s">
        <v>2122</v>
      </c>
      <c r="AE619" t="s">
        <v>563</v>
      </c>
    </row>
    <row r="620" spans="1:31" x14ac:dyDescent="0.25">
      <c r="A620" t="s">
        <v>31</v>
      </c>
      <c r="B620" t="s">
        <v>32</v>
      </c>
      <c r="C620" t="s">
        <v>33</v>
      </c>
      <c r="D620">
        <v>41219</v>
      </c>
      <c r="E620" t="s">
        <v>2080</v>
      </c>
      <c r="F620">
        <v>207759</v>
      </c>
      <c r="G620" t="s">
        <v>2014</v>
      </c>
      <c r="H620">
        <v>202948</v>
      </c>
      <c r="I620" t="s">
        <v>36</v>
      </c>
      <c r="J620">
        <v>634259</v>
      </c>
      <c r="K620" t="s">
        <v>2123</v>
      </c>
      <c r="L620" t="s">
        <v>2124</v>
      </c>
      <c r="M620" t="s">
        <v>39</v>
      </c>
      <c r="N620">
        <v>3</v>
      </c>
      <c r="O620" t="s">
        <v>2125</v>
      </c>
      <c r="P620">
        <v>3</v>
      </c>
      <c r="Q620" t="s">
        <v>2125</v>
      </c>
      <c r="R620" s="2">
        <v>44017.445833333331</v>
      </c>
      <c r="S620" s="2" t="s">
        <v>62</v>
      </c>
      <c r="T620" s="2" t="s">
        <v>42</v>
      </c>
      <c r="U620" s="2" t="s">
        <v>43</v>
      </c>
      <c r="V620" s="2" t="s">
        <v>44</v>
      </c>
      <c r="W620" s="2" t="s">
        <v>44</v>
      </c>
      <c r="X620" s="2" t="s">
        <v>446</v>
      </c>
      <c r="Y620" s="2" t="s">
        <v>43</v>
      </c>
      <c r="Z620" s="2" t="s">
        <v>186</v>
      </c>
      <c r="AA620">
        <v>20</v>
      </c>
      <c r="AB620" t="s">
        <v>2121</v>
      </c>
      <c r="AC620">
        <v>443171</v>
      </c>
      <c r="AD620" t="s">
        <v>2122</v>
      </c>
      <c r="AE620" t="s">
        <v>563</v>
      </c>
    </row>
    <row r="621" spans="1:31" x14ac:dyDescent="0.25">
      <c r="A621" t="s">
        <v>31</v>
      </c>
      <c r="B621" t="s">
        <v>32</v>
      </c>
      <c r="C621" t="s">
        <v>33</v>
      </c>
      <c r="D621">
        <v>41219</v>
      </c>
      <c r="E621" t="s">
        <v>2080</v>
      </c>
      <c r="F621">
        <v>207759</v>
      </c>
      <c r="G621" t="s">
        <v>2014</v>
      </c>
      <c r="H621">
        <v>202948</v>
      </c>
      <c r="I621" t="s">
        <v>36</v>
      </c>
      <c r="J621" t="s">
        <v>2126</v>
      </c>
      <c r="K621" t="s">
        <v>2127</v>
      </c>
      <c r="L621" t="s">
        <v>2128</v>
      </c>
      <c r="M621" t="s">
        <v>39</v>
      </c>
      <c r="N621">
        <v>1</v>
      </c>
      <c r="O621" t="s">
        <v>2098</v>
      </c>
      <c r="P621">
        <v>1</v>
      </c>
      <c r="Q621" t="s">
        <v>2098</v>
      </c>
      <c r="R621" s="2">
        <v>44017.445833333331</v>
      </c>
      <c r="S621" s="2" t="s">
        <v>41</v>
      </c>
      <c r="T621" s="2" t="s">
        <v>425</v>
      </c>
      <c r="U621" s="2" t="s">
        <v>43</v>
      </c>
      <c r="V621" s="2" t="s">
        <v>43</v>
      </c>
      <c r="W621" s="2" t="s">
        <v>44</v>
      </c>
      <c r="X621" s="2" t="s">
        <v>446</v>
      </c>
      <c r="Y621" s="2" t="s">
        <v>44</v>
      </c>
      <c r="AC621">
        <v>237130</v>
      </c>
      <c r="AD621" t="s">
        <v>2129</v>
      </c>
      <c r="AE621" t="s">
        <v>563</v>
      </c>
    </row>
    <row r="622" spans="1:31" x14ac:dyDescent="0.25">
      <c r="A622" t="s">
        <v>31</v>
      </c>
      <c r="B622" t="s">
        <v>32</v>
      </c>
      <c r="C622" t="s">
        <v>33</v>
      </c>
      <c r="D622">
        <v>41219</v>
      </c>
      <c r="E622" t="s">
        <v>2080</v>
      </c>
      <c r="F622">
        <v>207759</v>
      </c>
      <c r="G622" t="s">
        <v>2014</v>
      </c>
      <c r="H622">
        <v>202948</v>
      </c>
      <c r="I622" t="s">
        <v>36</v>
      </c>
      <c r="J622" t="s">
        <v>2130</v>
      </c>
      <c r="K622" t="s">
        <v>2131</v>
      </c>
      <c r="L622" t="s">
        <v>2132</v>
      </c>
      <c r="M622" t="s">
        <v>39</v>
      </c>
      <c r="N622">
        <v>0</v>
      </c>
      <c r="P622">
        <v>0</v>
      </c>
      <c r="R622" s="2">
        <v>44017.445833333331</v>
      </c>
      <c r="S622" s="2" t="s">
        <v>41</v>
      </c>
      <c r="T622" s="2" t="s">
        <v>425</v>
      </c>
      <c r="U622" s="2" t="s">
        <v>44</v>
      </c>
      <c r="V622" s="2" t="s">
        <v>43</v>
      </c>
      <c r="W622" s="2" t="s">
        <v>44</v>
      </c>
      <c r="X622" s="2" t="s">
        <v>446</v>
      </c>
      <c r="Y622" s="2" t="s">
        <v>44</v>
      </c>
      <c r="AC622">
        <v>207759</v>
      </c>
      <c r="AD622" t="s">
        <v>2014</v>
      </c>
      <c r="AE622" t="s">
        <v>563</v>
      </c>
    </row>
    <row r="623" spans="1:31" x14ac:dyDescent="0.25">
      <c r="A623" t="s">
        <v>31</v>
      </c>
      <c r="B623" t="s">
        <v>32</v>
      </c>
      <c r="C623" t="s">
        <v>33</v>
      </c>
      <c r="D623">
        <v>41219</v>
      </c>
      <c r="E623" t="s">
        <v>2080</v>
      </c>
      <c r="F623">
        <v>207759</v>
      </c>
      <c r="G623" t="s">
        <v>2014</v>
      </c>
      <c r="H623">
        <v>202948</v>
      </c>
      <c r="I623" t="s">
        <v>36</v>
      </c>
      <c r="J623" t="s">
        <v>2133</v>
      </c>
      <c r="K623" t="s">
        <v>2134</v>
      </c>
      <c r="L623" t="s">
        <v>2135</v>
      </c>
      <c r="M623" t="s">
        <v>39</v>
      </c>
      <c r="N623">
        <v>0</v>
      </c>
      <c r="P623">
        <v>0</v>
      </c>
      <c r="R623" s="2">
        <v>44017.445833333331</v>
      </c>
      <c r="S623" s="2" t="s">
        <v>41</v>
      </c>
      <c r="T623" s="2" t="s">
        <v>425</v>
      </c>
      <c r="U623" s="2" t="s">
        <v>44</v>
      </c>
      <c r="V623" s="2" t="s">
        <v>43</v>
      </c>
      <c r="W623" s="2" t="s">
        <v>44</v>
      </c>
      <c r="X623" s="2" t="s">
        <v>446</v>
      </c>
      <c r="Y623" s="2" t="s">
        <v>44</v>
      </c>
      <c r="AC623">
        <v>207759</v>
      </c>
      <c r="AD623" t="s">
        <v>2014</v>
      </c>
      <c r="AE623" t="s">
        <v>563</v>
      </c>
    </row>
    <row r="624" spans="1:31" x14ac:dyDescent="0.25">
      <c r="A624" t="s">
        <v>31</v>
      </c>
      <c r="B624" t="s">
        <v>32</v>
      </c>
      <c r="C624" t="s">
        <v>33</v>
      </c>
      <c r="D624">
        <v>41221</v>
      </c>
      <c r="E624" t="s">
        <v>2136</v>
      </c>
      <c r="F624">
        <v>314736</v>
      </c>
      <c r="G624" t="s">
        <v>2137</v>
      </c>
      <c r="H624">
        <v>202948</v>
      </c>
      <c r="I624" t="s">
        <v>36</v>
      </c>
      <c r="J624">
        <v>265610</v>
      </c>
      <c r="K624" t="s">
        <v>2138</v>
      </c>
      <c r="L624" t="s">
        <v>2139</v>
      </c>
      <c r="M624" t="s">
        <v>39</v>
      </c>
      <c r="N624">
        <v>1</v>
      </c>
      <c r="O624" t="s">
        <v>40</v>
      </c>
      <c r="P624">
        <v>1</v>
      </c>
      <c r="Q624" t="s">
        <v>40</v>
      </c>
      <c r="R624" s="2">
        <v>44017.445833333331</v>
      </c>
      <c r="S624" s="2" t="s">
        <v>62</v>
      </c>
      <c r="T624" s="2" t="s">
        <v>96</v>
      </c>
      <c r="U624" s="2" t="s">
        <v>43</v>
      </c>
      <c r="V624" s="2" t="s">
        <v>44</v>
      </c>
      <c r="W624" s="2" t="s">
        <v>44</v>
      </c>
      <c r="X624" s="2" t="s">
        <v>446</v>
      </c>
      <c r="Y624" s="2" t="s">
        <v>43</v>
      </c>
      <c r="Z624" s="2" t="s">
        <v>46</v>
      </c>
      <c r="AA624">
        <v>50</v>
      </c>
      <c r="AB624" t="s">
        <v>40</v>
      </c>
      <c r="AC624">
        <v>421379</v>
      </c>
      <c r="AD624" t="s">
        <v>2140</v>
      </c>
      <c r="AE624" t="s">
        <v>270</v>
      </c>
    </row>
    <row r="625" spans="1:31" x14ac:dyDescent="0.25">
      <c r="A625" t="s">
        <v>31</v>
      </c>
      <c r="B625" t="s">
        <v>32</v>
      </c>
      <c r="C625" t="s">
        <v>33</v>
      </c>
      <c r="D625">
        <v>41221</v>
      </c>
      <c r="E625" t="s">
        <v>2136</v>
      </c>
      <c r="F625">
        <v>314736</v>
      </c>
      <c r="G625" t="s">
        <v>2137</v>
      </c>
      <c r="H625">
        <v>202948</v>
      </c>
      <c r="I625" t="s">
        <v>36</v>
      </c>
      <c r="J625">
        <v>272360</v>
      </c>
      <c r="K625" t="s">
        <v>2141</v>
      </c>
      <c r="L625" t="s">
        <v>2142</v>
      </c>
      <c r="M625" t="s">
        <v>39</v>
      </c>
      <c r="N625">
        <v>1</v>
      </c>
      <c r="O625" t="s">
        <v>40</v>
      </c>
      <c r="P625">
        <v>1</v>
      </c>
      <c r="Q625" t="s">
        <v>40</v>
      </c>
      <c r="R625" s="2">
        <v>44017.445833333331</v>
      </c>
      <c r="S625" s="2" t="s">
        <v>62</v>
      </c>
      <c r="T625" s="2" t="s">
        <v>663</v>
      </c>
      <c r="U625" s="2" t="s">
        <v>43</v>
      </c>
      <c r="V625" s="2" t="s">
        <v>44</v>
      </c>
      <c r="W625" s="2" t="s">
        <v>44</v>
      </c>
      <c r="X625" s="2" t="s">
        <v>446</v>
      </c>
      <c r="Y625" s="2" t="s">
        <v>43</v>
      </c>
      <c r="Z625" s="2" t="s">
        <v>46</v>
      </c>
      <c r="AA625">
        <v>33.33</v>
      </c>
      <c r="AB625" t="s">
        <v>40</v>
      </c>
      <c r="AC625">
        <v>421379</v>
      </c>
      <c r="AD625" t="s">
        <v>2140</v>
      </c>
      <c r="AE625" t="s">
        <v>270</v>
      </c>
    </row>
    <row r="626" spans="1:31" x14ac:dyDescent="0.25">
      <c r="A626" t="s">
        <v>31</v>
      </c>
      <c r="B626" t="s">
        <v>32</v>
      </c>
      <c r="C626" t="s">
        <v>33</v>
      </c>
      <c r="D626">
        <v>41221</v>
      </c>
      <c r="E626" t="s">
        <v>2136</v>
      </c>
      <c r="F626">
        <v>314736</v>
      </c>
      <c r="G626" t="s">
        <v>2137</v>
      </c>
      <c r="H626">
        <v>202948</v>
      </c>
      <c r="I626" t="s">
        <v>36</v>
      </c>
      <c r="J626">
        <v>314736</v>
      </c>
      <c r="K626" t="s">
        <v>2137</v>
      </c>
      <c r="L626" t="s">
        <v>2143</v>
      </c>
      <c r="M626" t="s">
        <v>172</v>
      </c>
      <c r="N626">
        <v>1</v>
      </c>
      <c r="O626" t="s">
        <v>40</v>
      </c>
      <c r="P626">
        <v>1</v>
      </c>
      <c r="Q626" t="s">
        <v>40</v>
      </c>
      <c r="R626" s="2">
        <v>44017.445833333331</v>
      </c>
      <c r="S626" s="2" t="s">
        <v>41</v>
      </c>
      <c r="T626" s="2" t="s">
        <v>663</v>
      </c>
      <c r="U626" s="2" t="s">
        <v>43</v>
      </c>
      <c r="V626" s="2" t="s">
        <v>44</v>
      </c>
      <c r="W626" s="2" t="s">
        <v>44</v>
      </c>
      <c r="X626" s="2" t="s">
        <v>446</v>
      </c>
      <c r="Y626" s="2" t="s">
        <v>43</v>
      </c>
      <c r="Z626" s="2" t="s">
        <v>46</v>
      </c>
      <c r="AA626">
        <v>33.33</v>
      </c>
      <c r="AB626" t="s">
        <v>40</v>
      </c>
      <c r="AC626">
        <v>211689</v>
      </c>
      <c r="AD626" t="s">
        <v>968</v>
      </c>
      <c r="AE626" t="s">
        <v>270</v>
      </c>
    </row>
    <row r="627" spans="1:31" x14ac:dyDescent="0.25">
      <c r="A627" t="s">
        <v>31</v>
      </c>
      <c r="B627" t="s">
        <v>32</v>
      </c>
      <c r="C627" t="s">
        <v>33</v>
      </c>
      <c r="D627">
        <v>41221</v>
      </c>
      <c r="E627" t="s">
        <v>2136</v>
      </c>
      <c r="F627">
        <v>314736</v>
      </c>
      <c r="G627" t="s">
        <v>2137</v>
      </c>
      <c r="H627">
        <v>202948</v>
      </c>
      <c r="I627" t="s">
        <v>36</v>
      </c>
      <c r="J627">
        <v>344284</v>
      </c>
      <c r="K627" t="s">
        <v>2144</v>
      </c>
      <c r="L627" t="s">
        <v>2145</v>
      </c>
      <c r="M627" t="s">
        <v>39</v>
      </c>
      <c r="N627">
        <v>1</v>
      </c>
      <c r="O627" t="s">
        <v>40</v>
      </c>
      <c r="P627">
        <v>1</v>
      </c>
      <c r="Q627" t="s">
        <v>40</v>
      </c>
      <c r="R627" s="2">
        <v>44017.445833333331</v>
      </c>
      <c r="S627" s="2" t="s">
        <v>62</v>
      </c>
      <c r="T627" s="2" t="s">
        <v>42</v>
      </c>
      <c r="U627" s="2" t="s">
        <v>43</v>
      </c>
      <c r="V627" s="2" t="s">
        <v>44</v>
      </c>
      <c r="W627" s="2" t="s">
        <v>44</v>
      </c>
      <c r="X627" s="2" t="s">
        <v>446</v>
      </c>
      <c r="Y627" s="2" t="s">
        <v>44</v>
      </c>
      <c r="AC627">
        <v>314736</v>
      </c>
      <c r="AD627" t="s">
        <v>2137</v>
      </c>
      <c r="AE627" t="s">
        <v>270</v>
      </c>
    </row>
    <row r="628" spans="1:31" x14ac:dyDescent="0.25">
      <c r="A628" t="s">
        <v>31</v>
      </c>
      <c r="B628" t="s">
        <v>32</v>
      </c>
      <c r="C628" t="s">
        <v>33</v>
      </c>
      <c r="D628">
        <v>41221</v>
      </c>
      <c r="E628" t="s">
        <v>2136</v>
      </c>
      <c r="F628">
        <v>314736</v>
      </c>
      <c r="G628" t="s">
        <v>2137</v>
      </c>
      <c r="H628">
        <v>202948</v>
      </c>
      <c r="I628" t="s">
        <v>36</v>
      </c>
      <c r="J628">
        <v>358030</v>
      </c>
      <c r="K628" t="s">
        <v>2146</v>
      </c>
      <c r="L628" t="s">
        <v>2147</v>
      </c>
      <c r="M628" t="s">
        <v>72</v>
      </c>
      <c r="N628">
        <v>2</v>
      </c>
      <c r="O628" t="s">
        <v>2148</v>
      </c>
      <c r="P628">
        <v>2</v>
      </c>
      <c r="Q628" t="s">
        <v>2148</v>
      </c>
      <c r="R628" s="2">
        <v>44017.445833333331</v>
      </c>
      <c r="S628" s="2" t="s">
        <v>62</v>
      </c>
      <c r="T628" s="2" t="s">
        <v>96</v>
      </c>
      <c r="U628" s="2" t="s">
        <v>43</v>
      </c>
      <c r="V628" s="2" t="s">
        <v>44</v>
      </c>
      <c r="W628" s="2" t="s">
        <v>44</v>
      </c>
      <c r="X628" s="2" t="s">
        <v>446</v>
      </c>
      <c r="Y628" s="2" t="s">
        <v>43</v>
      </c>
      <c r="Z628" s="2" t="s">
        <v>46</v>
      </c>
      <c r="AA628">
        <v>50</v>
      </c>
      <c r="AB628" t="s">
        <v>160</v>
      </c>
      <c r="AC628">
        <v>265610</v>
      </c>
      <c r="AD628" t="s">
        <v>2138</v>
      </c>
      <c r="AE628" t="s">
        <v>270</v>
      </c>
    </row>
    <row r="629" spans="1:31" x14ac:dyDescent="0.25">
      <c r="A629" t="s">
        <v>31</v>
      </c>
      <c r="B629" t="s">
        <v>32</v>
      </c>
      <c r="C629" t="s">
        <v>33</v>
      </c>
      <c r="D629">
        <v>41221</v>
      </c>
      <c r="E629" t="s">
        <v>2136</v>
      </c>
      <c r="F629">
        <v>314736</v>
      </c>
      <c r="G629" t="s">
        <v>2137</v>
      </c>
      <c r="H629">
        <v>202948</v>
      </c>
      <c r="I629" t="s">
        <v>36</v>
      </c>
      <c r="J629">
        <v>486876</v>
      </c>
      <c r="K629" t="s">
        <v>2149</v>
      </c>
      <c r="L629" t="s">
        <v>2150</v>
      </c>
      <c r="M629" t="s">
        <v>115</v>
      </c>
      <c r="N629">
        <v>1</v>
      </c>
      <c r="O629" t="s">
        <v>40</v>
      </c>
      <c r="P629">
        <v>1</v>
      </c>
      <c r="Q629" t="s">
        <v>40</v>
      </c>
      <c r="R629" s="2">
        <v>44017.445833333331</v>
      </c>
      <c r="S629" s="2" t="s">
        <v>41</v>
      </c>
      <c r="T629" s="2" t="s">
        <v>42</v>
      </c>
      <c r="U629" s="2" t="s">
        <v>43</v>
      </c>
      <c r="V629" s="2" t="s">
        <v>44</v>
      </c>
      <c r="W629" s="2" t="s">
        <v>44</v>
      </c>
      <c r="X629" s="2" t="s">
        <v>446</v>
      </c>
      <c r="Y629" s="2" t="s">
        <v>43</v>
      </c>
      <c r="Z629" s="2" t="s">
        <v>186</v>
      </c>
      <c r="AA629">
        <v>16.670000000000002</v>
      </c>
      <c r="AB629" t="s">
        <v>40</v>
      </c>
      <c r="AC629">
        <v>314736</v>
      </c>
      <c r="AD629" t="s">
        <v>2137</v>
      </c>
      <c r="AE629" t="s">
        <v>270</v>
      </c>
    </row>
    <row r="630" spans="1:31" x14ac:dyDescent="0.25">
      <c r="A630" t="s">
        <v>31</v>
      </c>
      <c r="B630" t="s">
        <v>32</v>
      </c>
      <c r="C630" t="s">
        <v>33</v>
      </c>
      <c r="D630">
        <v>41221</v>
      </c>
      <c r="E630" t="s">
        <v>2136</v>
      </c>
      <c r="F630">
        <v>314736</v>
      </c>
      <c r="G630" t="s">
        <v>2137</v>
      </c>
      <c r="H630">
        <v>202948</v>
      </c>
      <c r="I630" t="s">
        <v>36</v>
      </c>
      <c r="J630">
        <v>490080</v>
      </c>
      <c r="K630" t="s">
        <v>2151</v>
      </c>
      <c r="L630" t="s">
        <v>2152</v>
      </c>
      <c r="M630" t="s">
        <v>72</v>
      </c>
      <c r="N630">
        <v>3</v>
      </c>
      <c r="O630" t="s">
        <v>2153</v>
      </c>
      <c r="P630">
        <v>3</v>
      </c>
      <c r="Q630" t="s">
        <v>2153</v>
      </c>
      <c r="R630" s="2">
        <v>44017.445833333331</v>
      </c>
      <c r="S630" s="2" t="s">
        <v>62</v>
      </c>
      <c r="T630" s="2" t="s">
        <v>96</v>
      </c>
      <c r="U630" s="2" t="s">
        <v>43</v>
      </c>
      <c r="V630" s="2" t="s">
        <v>44</v>
      </c>
      <c r="W630" s="2" t="s">
        <v>44</v>
      </c>
      <c r="X630" s="2" t="s">
        <v>446</v>
      </c>
      <c r="Y630" s="2" t="s">
        <v>43</v>
      </c>
      <c r="Z630" s="2" t="s">
        <v>89</v>
      </c>
      <c r="AA630">
        <v>66.67</v>
      </c>
      <c r="AB630" t="s">
        <v>40</v>
      </c>
      <c r="AC630">
        <v>421379</v>
      </c>
      <c r="AD630" t="s">
        <v>2140</v>
      </c>
      <c r="AE630" t="s">
        <v>270</v>
      </c>
    </row>
    <row r="631" spans="1:31" x14ac:dyDescent="0.25">
      <c r="A631" t="s">
        <v>31</v>
      </c>
      <c r="B631" t="s">
        <v>32</v>
      </c>
      <c r="C631" t="s">
        <v>33</v>
      </c>
      <c r="D631">
        <v>41221</v>
      </c>
      <c r="E631" t="s">
        <v>2136</v>
      </c>
      <c r="F631">
        <v>314736</v>
      </c>
      <c r="G631" t="s">
        <v>2137</v>
      </c>
      <c r="H631">
        <v>202948</v>
      </c>
      <c r="I631" t="s">
        <v>36</v>
      </c>
      <c r="J631">
        <v>557774</v>
      </c>
      <c r="K631" t="s">
        <v>2154</v>
      </c>
      <c r="L631" t="s">
        <v>2155</v>
      </c>
      <c r="M631" t="s">
        <v>72</v>
      </c>
      <c r="N631">
        <v>1</v>
      </c>
      <c r="O631" t="s">
        <v>671</v>
      </c>
      <c r="P631">
        <v>1</v>
      </c>
      <c r="Q631" t="s">
        <v>671</v>
      </c>
      <c r="R631" s="2">
        <v>44017.445833333331</v>
      </c>
      <c r="S631" s="2" t="s">
        <v>62</v>
      </c>
      <c r="T631" s="2" t="s">
        <v>96</v>
      </c>
      <c r="U631" s="2" t="s">
        <v>43</v>
      </c>
      <c r="V631" s="2" t="s">
        <v>44</v>
      </c>
      <c r="W631" s="2" t="s">
        <v>44</v>
      </c>
      <c r="X631" s="2" t="s">
        <v>446</v>
      </c>
      <c r="Y631" s="2" t="s">
        <v>43</v>
      </c>
      <c r="Z631">
        <v>0</v>
      </c>
      <c r="AA631">
        <v>0</v>
      </c>
      <c r="AB631" t="s">
        <v>671</v>
      </c>
      <c r="AC631">
        <v>421379</v>
      </c>
      <c r="AD631" t="s">
        <v>2140</v>
      </c>
      <c r="AE631" t="s">
        <v>270</v>
      </c>
    </row>
    <row r="632" spans="1:31" x14ac:dyDescent="0.25">
      <c r="A632" t="s">
        <v>31</v>
      </c>
      <c r="B632" t="s">
        <v>32</v>
      </c>
      <c r="C632" t="s">
        <v>33</v>
      </c>
      <c r="D632">
        <v>41221</v>
      </c>
      <c r="E632" t="s">
        <v>2136</v>
      </c>
      <c r="F632">
        <v>314736</v>
      </c>
      <c r="G632" t="s">
        <v>2137</v>
      </c>
      <c r="H632">
        <v>202948</v>
      </c>
      <c r="I632" t="s">
        <v>36</v>
      </c>
      <c r="J632">
        <v>574958</v>
      </c>
      <c r="K632" t="s">
        <v>2156</v>
      </c>
      <c r="L632" t="s">
        <v>2157</v>
      </c>
      <c r="M632" t="s">
        <v>72</v>
      </c>
      <c r="N632">
        <v>2</v>
      </c>
      <c r="O632" t="s">
        <v>2148</v>
      </c>
      <c r="P632">
        <v>2</v>
      </c>
      <c r="Q632" t="s">
        <v>2148</v>
      </c>
      <c r="R632" s="2">
        <v>44017.445833333331</v>
      </c>
      <c r="S632" s="2" t="s">
        <v>62</v>
      </c>
      <c r="T632" s="2" t="s">
        <v>96</v>
      </c>
      <c r="U632" s="2" t="s">
        <v>43</v>
      </c>
      <c r="V632" s="2" t="s">
        <v>44</v>
      </c>
      <c r="W632" s="2" t="s">
        <v>44</v>
      </c>
      <c r="X632" s="2" t="s">
        <v>446</v>
      </c>
      <c r="Y632" s="2" t="s">
        <v>43</v>
      </c>
      <c r="Z632" s="2" t="s">
        <v>447</v>
      </c>
      <c r="AA632">
        <v>83.33</v>
      </c>
      <c r="AB632" t="s">
        <v>40</v>
      </c>
      <c r="AC632">
        <v>421379</v>
      </c>
      <c r="AD632" t="s">
        <v>2140</v>
      </c>
      <c r="AE632" t="s">
        <v>270</v>
      </c>
    </row>
    <row r="633" spans="1:31" x14ac:dyDescent="0.25">
      <c r="A633" t="s">
        <v>31</v>
      </c>
      <c r="B633" t="s">
        <v>32</v>
      </c>
      <c r="C633" t="s">
        <v>33</v>
      </c>
      <c r="D633">
        <v>41221</v>
      </c>
      <c r="E633" t="s">
        <v>2136</v>
      </c>
      <c r="F633">
        <v>314736</v>
      </c>
      <c r="G633" t="s">
        <v>2137</v>
      </c>
      <c r="H633">
        <v>202948</v>
      </c>
      <c r="I633" t="s">
        <v>36</v>
      </c>
      <c r="J633">
        <v>583659</v>
      </c>
      <c r="K633" t="s">
        <v>2158</v>
      </c>
      <c r="L633" t="s">
        <v>2159</v>
      </c>
      <c r="M633" t="s">
        <v>39</v>
      </c>
      <c r="N633">
        <v>1</v>
      </c>
      <c r="O633" t="s">
        <v>40</v>
      </c>
      <c r="P633">
        <v>1</v>
      </c>
      <c r="Q633" t="s">
        <v>40</v>
      </c>
      <c r="R633" s="2">
        <v>44017.445833333331</v>
      </c>
      <c r="S633" s="2" t="s">
        <v>62</v>
      </c>
      <c r="T633" s="2" t="s">
        <v>42</v>
      </c>
      <c r="U633" s="2" t="s">
        <v>43</v>
      </c>
      <c r="V633" s="2" t="s">
        <v>44</v>
      </c>
      <c r="W633" s="2" t="s">
        <v>44</v>
      </c>
      <c r="X633" s="2" t="s">
        <v>446</v>
      </c>
      <c r="Y633" s="2" t="s">
        <v>43</v>
      </c>
      <c r="Z633" s="2" t="s">
        <v>186</v>
      </c>
      <c r="AA633">
        <v>16.670000000000002</v>
      </c>
      <c r="AB633" t="s">
        <v>40</v>
      </c>
      <c r="AC633">
        <v>421379</v>
      </c>
      <c r="AD633" t="s">
        <v>2140</v>
      </c>
      <c r="AE633" t="s">
        <v>270</v>
      </c>
    </row>
    <row r="634" spans="1:31" x14ac:dyDescent="0.25">
      <c r="A634" t="s">
        <v>31</v>
      </c>
      <c r="B634" t="s">
        <v>32</v>
      </c>
      <c r="C634" t="s">
        <v>33</v>
      </c>
      <c r="D634">
        <v>41221</v>
      </c>
      <c r="E634" t="s">
        <v>2136</v>
      </c>
      <c r="F634">
        <v>314736</v>
      </c>
      <c r="G634" t="s">
        <v>2137</v>
      </c>
      <c r="H634">
        <v>202948</v>
      </c>
      <c r="I634" t="s">
        <v>36</v>
      </c>
      <c r="J634">
        <v>630480</v>
      </c>
      <c r="K634" t="s">
        <v>2160</v>
      </c>
      <c r="L634" t="s">
        <v>2161</v>
      </c>
      <c r="M634" t="s">
        <v>39</v>
      </c>
      <c r="N634">
        <v>1</v>
      </c>
      <c r="O634" t="s">
        <v>40</v>
      </c>
      <c r="P634">
        <v>1</v>
      </c>
      <c r="Q634" t="s">
        <v>40</v>
      </c>
      <c r="R634" s="2">
        <v>44017.445833333331</v>
      </c>
      <c r="S634" s="2" t="s">
        <v>41</v>
      </c>
      <c r="T634" s="2" t="s">
        <v>42</v>
      </c>
      <c r="U634" s="2" t="s">
        <v>43</v>
      </c>
      <c r="V634" s="2" t="s">
        <v>44</v>
      </c>
      <c r="W634" s="2" t="s">
        <v>44</v>
      </c>
      <c r="X634" s="2" t="s">
        <v>446</v>
      </c>
      <c r="Y634" s="2" t="s">
        <v>44</v>
      </c>
      <c r="AC634">
        <v>314736</v>
      </c>
      <c r="AD634" t="s">
        <v>2137</v>
      </c>
      <c r="AE634" t="s">
        <v>270</v>
      </c>
    </row>
    <row r="635" spans="1:31" x14ac:dyDescent="0.25">
      <c r="A635" t="s">
        <v>31</v>
      </c>
      <c r="B635" t="s">
        <v>32</v>
      </c>
      <c r="C635" t="s">
        <v>33</v>
      </c>
      <c r="D635">
        <v>41221</v>
      </c>
      <c r="E635" t="s">
        <v>2136</v>
      </c>
      <c r="F635">
        <v>314736</v>
      </c>
      <c r="G635" t="s">
        <v>2137</v>
      </c>
      <c r="H635">
        <v>202948</v>
      </c>
      <c r="I635" t="s">
        <v>36</v>
      </c>
      <c r="J635">
        <v>633535</v>
      </c>
      <c r="K635" t="s">
        <v>2162</v>
      </c>
      <c r="L635" t="s">
        <v>2163</v>
      </c>
      <c r="M635" t="s">
        <v>78</v>
      </c>
      <c r="N635">
        <v>1</v>
      </c>
      <c r="O635" t="s">
        <v>160</v>
      </c>
      <c r="P635">
        <v>1</v>
      </c>
      <c r="Q635" t="s">
        <v>160</v>
      </c>
      <c r="R635" s="2">
        <v>44017.445833333331</v>
      </c>
      <c r="S635" s="2" t="s">
        <v>62</v>
      </c>
      <c r="T635" s="2" t="s">
        <v>96</v>
      </c>
      <c r="U635" s="2" t="s">
        <v>43</v>
      </c>
      <c r="V635" s="2" t="s">
        <v>44</v>
      </c>
      <c r="W635" s="2" t="s">
        <v>44</v>
      </c>
      <c r="X635" s="2" t="s">
        <v>446</v>
      </c>
      <c r="Y635" s="2" t="s">
        <v>43</v>
      </c>
      <c r="Z635" s="2" t="s">
        <v>46</v>
      </c>
      <c r="AA635">
        <v>50</v>
      </c>
      <c r="AB635" t="s">
        <v>160</v>
      </c>
      <c r="AC635">
        <v>583659</v>
      </c>
      <c r="AD635" t="s">
        <v>2158</v>
      </c>
      <c r="AE635" t="s">
        <v>270</v>
      </c>
    </row>
    <row r="636" spans="1:31" x14ac:dyDescent="0.25">
      <c r="A636" t="s">
        <v>31</v>
      </c>
      <c r="B636" t="s">
        <v>32</v>
      </c>
      <c r="C636" t="s">
        <v>33</v>
      </c>
      <c r="D636">
        <v>41221</v>
      </c>
      <c r="E636" t="s">
        <v>2136</v>
      </c>
      <c r="F636">
        <v>314736</v>
      </c>
      <c r="G636" t="s">
        <v>2137</v>
      </c>
      <c r="H636">
        <v>202948</v>
      </c>
      <c r="I636" t="s">
        <v>36</v>
      </c>
      <c r="J636">
        <v>633552</v>
      </c>
      <c r="K636" t="s">
        <v>2164</v>
      </c>
      <c r="L636" t="s">
        <v>2165</v>
      </c>
      <c r="M636" t="s">
        <v>78</v>
      </c>
      <c r="N636">
        <v>1</v>
      </c>
      <c r="O636" t="s">
        <v>160</v>
      </c>
      <c r="P636">
        <v>1</v>
      </c>
      <c r="Q636" t="s">
        <v>160</v>
      </c>
      <c r="R636" s="2">
        <v>44017.445833333331</v>
      </c>
      <c r="S636" s="2" t="s">
        <v>62</v>
      </c>
      <c r="T636" s="2" t="s">
        <v>96</v>
      </c>
      <c r="U636" s="2" t="s">
        <v>43</v>
      </c>
      <c r="V636" s="2" t="s">
        <v>44</v>
      </c>
      <c r="W636" s="2" t="s">
        <v>44</v>
      </c>
      <c r="X636" s="2" t="s">
        <v>446</v>
      </c>
      <c r="Y636" s="2" t="s">
        <v>43</v>
      </c>
      <c r="Z636" s="2" t="s">
        <v>46</v>
      </c>
      <c r="AA636">
        <v>50</v>
      </c>
      <c r="AB636" t="s">
        <v>160</v>
      </c>
      <c r="AC636">
        <v>583659</v>
      </c>
      <c r="AD636" t="s">
        <v>2158</v>
      </c>
      <c r="AE636" t="s">
        <v>270</v>
      </c>
    </row>
    <row r="637" spans="1:31" x14ac:dyDescent="0.25">
      <c r="A637" t="s">
        <v>31</v>
      </c>
      <c r="B637" t="s">
        <v>32</v>
      </c>
      <c r="C637" t="s">
        <v>33</v>
      </c>
      <c r="D637">
        <v>41221</v>
      </c>
      <c r="E637" t="s">
        <v>2136</v>
      </c>
      <c r="F637">
        <v>314736</v>
      </c>
      <c r="G637" t="s">
        <v>2137</v>
      </c>
      <c r="H637">
        <v>202948</v>
      </c>
      <c r="I637" t="s">
        <v>36</v>
      </c>
      <c r="J637" t="s">
        <v>2166</v>
      </c>
      <c r="K637" t="s">
        <v>2167</v>
      </c>
      <c r="L637" t="s">
        <v>2168</v>
      </c>
      <c r="M637" t="s">
        <v>39</v>
      </c>
      <c r="N637">
        <v>0</v>
      </c>
      <c r="P637">
        <v>0</v>
      </c>
      <c r="R637" s="2">
        <v>44017.445833333331</v>
      </c>
      <c r="S637" s="2" t="s">
        <v>41</v>
      </c>
      <c r="T637" s="2" t="s">
        <v>425</v>
      </c>
      <c r="U637" s="2" t="s">
        <v>44</v>
      </c>
      <c r="V637" s="2" t="s">
        <v>43</v>
      </c>
      <c r="W637" s="2" t="s">
        <v>44</v>
      </c>
      <c r="X637" s="2" t="s">
        <v>446</v>
      </c>
      <c r="Y637" s="2" t="s">
        <v>44</v>
      </c>
      <c r="AC637">
        <v>314736</v>
      </c>
      <c r="AD637" t="s">
        <v>2137</v>
      </c>
      <c r="AE637" t="s">
        <v>270</v>
      </c>
    </row>
    <row r="638" spans="1:31" x14ac:dyDescent="0.25">
      <c r="A638" t="s">
        <v>31</v>
      </c>
      <c r="B638" t="s">
        <v>32</v>
      </c>
      <c r="C638" t="s">
        <v>33</v>
      </c>
      <c r="D638">
        <v>41221</v>
      </c>
      <c r="E638" t="s">
        <v>2136</v>
      </c>
      <c r="F638">
        <v>314736</v>
      </c>
      <c r="G638" t="s">
        <v>2137</v>
      </c>
      <c r="H638">
        <v>202948</v>
      </c>
      <c r="I638" t="s">
        <v>36</v>
      </c>
      <c r="J638" t="s">
        <v>2169</v>
      </c>
      <c r="K638" t="s">
        <v>2170</v>
      </c>
      <c r="L638" t="s">
        <v>2171</v>
      </c>
      <c r="M638" t="s">
        <v>39</v>
      </c>
      <c r="N638">
        <v>0</v>
      </c>
      <c r="P638">
        <v>0</v>
      </c>
      <c r="R638" s="2">
        <v>44017.445833333331</v>
      </c>
      <c r="S638" s="2" t="s">
        <v>41</v>
      </c>
      <c r="T638" s="2" t="s">
        <v>425</v>
      </c>
      <c r="U638" s="2" t="s">
        <v>44</v>
      </c>
      <c r="V638" s="2" t="s">
        <v>43</v>
      </c>
      <c r="W638" s="2" t="s">
        <v>44</v>
      </c>
      <c r="X638" s="2" t="s">
        <v>446</v>
      </c>
      <c r="Y638" s="2" t="s">
        <v>44</v>
      </c>
      <c r="AC638">
        <v>486876</v>
      </c>
      <c r="AD638" t="s">
        <v>2149</v>
      </c>
      <c r="AE638" t="s">
        <v>270</v>
      </c>
    </row>
    <row r="639" spans="1:31" x14ac:dyDescent="0.25">
      <c r="A639" t="s">
        <v>31</v>
      </c>
      <c r="B639" t="s">
        <v>32</v>
      </c>
      <c r="C639" t="s">
        <v>33</v>
      </c>
      <c r="D639">
        <v>41222</v>
      </c>
      <c r="E639" t="s">
        <v>2172</v>
      </c>
      <c r="F639">
        <v>239507</v>
      </c>
      <c r="G639" t="s">
        <v>2173</v>
      </c>
      <c r="H639">
        <v>202948</v>
      </c>
      <c r="I639" t="s">
        <v>36</v>
      </c>
      <c r="J639">
        <v>217814</v>
      </c>
      <c r="K639" t="s">
        <v>2174</v>
      </c>
      <c r="L639" t="s">
        <v>2175</v>
      </c>
      <c r="M639" t="s">
        <v>115</v>
      </c>
      <c r="N639">
        <v>1</v>
      </c>
      <c r="O639" t="s">
        <v>118</v>
      </c>
      <c r="P639">
        <v>1</v>
      </c>
      <c r="Q639" t="s">
        <v>118</v>
      </c>
      <c r="R639" s="2">
        <v>44017.445833333331</v>
      </c>
      <c r="S639" s="2" t="s">
        <v>41</v>
      </c>
      <c r="T639" s="2" t="s">
        <v>42</v>
      </c>
      <c r="U639" s="2" t="s">
        <v>43</v>
      </c>
      <c r="V639" s="2" t="s">
        <v>44</v>
      </c>
      <c r="W639" s="2" t="s">
        <v>44</v>
      </c>
      <c r="X639" s="2" t="s">
        <v>446</v>
      </c>
      <c r="Y639" s="2" t="s">
        <v>43</v>
      </c>
      <c r="Z639" s="2" t="s">
        <v>46</v>
      </c>
      <c r="AA639">
        <v>40</v>
      </c>
      <c r="AB639" t="s">
        <v>118</v>
      </c>
      <c r="AC639">
        <v>253771</v>
      </c>
      <c r="AD639" t="s">
        <v>1200</v>
      </c>
      <c r="AE639" t="s">
        <v>563</v>
      </c>
    </row>
    <row r="640" spans="1:31" x14ac:dyDescent="0.25">
      <c r="A640" t="s">
        <v>31</v>
      </c>
      <c r="B640" t="s">
        <v>32</v>
      </c>
      <c r="C640" t="s">
        <v>33</v>
      </c>
      <c r="D640">
        <v>41222</v>
      </c>
      <c r="E640" t="s">
        <v>2172</v>
      </c>
      <c r="F640">
        <v>239507</v>
      </c>
      <c r="G640" t="s">
        <v>2173</v>
      </c>
      <c r="H640">
        <v>202948</v>
      </c>
      <c r="I640" t="s">
        <v>36</v>
      </c>
      <c r="J640">
        <v>481819</v>
      </c>
      <c r="K640" t="s">
        <v>2176</v>
      </c>
      <c r="L640" t="s">
        <v>2177</v>
      </c>
      <c r="M640" t="s">
        <v>72</v>
      </c>
      <c r="N640">
        <v>5</v>
      </c>
      <c r="O640" t="s">
        <v>2178</v>
      </c>
      <c r="P640">
        <v>5</v>
      </c>
      <c r="Q640" t="s">
        <v>2178</v>
      </c>
      <c r="R640" s="2">
        <v>44017.445833333331</v>
      </c>
      <c r="S640" s="2" t="s">
        <v>62</v>
      </c>
      <c r="T640" s="2" t="s">
        <v>96</v>
      </c>
      <c r="U640" s="2" t="s">
        <v>43</v>
      </c>
      <c r="V640" s="2" t="s">
        <v>44</v>
      </c>
      <c r="W640" s="2" t="s">
        <v>44</v>
      </c>
      <c r="X640" s="2" t="s">
        <v>446</v>
      </c>
      <c r="Y640" s="2" t="s">
        <v>43</v>
      </c>
      <c r="Z640">
        <v>100</v>
      </c>
      <c r="AA640">
        <v>100</v>
      </c>
      <c r="AB640" t="s">
        <v>107</v>
      </c>
      <c r="AC640">
        <v>357297</v>
      </c>
      <c r="AD640" t="s">
        <v>2179</v>
      </c>
      <c r="AE640" t="s">
        <v>563</v>
      </c>
    </row>
    <row r="641" spans="1:31" x14ac:dyDescent="0.25">
      <c r="A641" t="s">
        <v>31</v>
      </c>
      <c r="B641" t="s">
        <v>32</v>
      </c>
      <c r="C641" t="s">
        <v>33</v>
      </c>
      <c r="D641">
        <v>41225</v>
      </c>
      <c r="E641" t="s">
        <v>2180</v>
      </c>
      <c r="F641">
        <v>347771</v>
      </c>
      <c r="G641" t="s">
        <v>1001</v>
      </c>
      <c r="H641">
        <v>202948</v>
      </c>
      <c r="I641" t="s">
        <v>36</v>
      </c>
      <c r="J641">
        <v>344626</v>
      </c>
      <c r="K641" t="s">
        <v>2181</v>
      </c>
      <c r="L641" t="s">
        <v>2182</v>
      </c>
      <c r="M641" t="s">
        <v>39</v>
      </c>
      <c r="N641">
        <v>3</v>
      </c>
      <c r="O641" t="s">
        <v>1500</v>
      </c>
      <c r="P641">
        <v>3</v>
      </c>
      <c r="Q641" t="s">
        <v>1500</v>
      </c>
      <c r="R641" s="2">
        <v>44017.445833333331</v>
      </c>
      <c r="S641" s="2" t="s">
        <v>62</v>
      </c>
      <c r="T641" s="2" t="s">
        <v>42</v>
      </c>
      <c r="U641" s="2" t="s">
        <v>43</v>
      </c>
      <c r="V641" s="2" t="s">
        <v>44</v>
      </c>
      <c r="W641" s="2" t="s">
        <v>44</v>
      </c>
      <c r="X641" s="2" t="s">
        <v>446</v>
      </c>
      <c r="Y641" s="2" t="s">
        <v>43</v>
      </c>
      <c r="Z641" s="2" t="s">
        <v>89</v>
      </c>
      <c r="AA641">
        <v>75</v>
      </c>
      <c r="AB641" t="s">
        <v>1783</v>
      </c>
      <c r="AC641">
        <v>305588</v>
      </c>
      <c r="AD641" t="s">
        <v>2183</v>
      </c>
      <c r="AE641" t="s">
        <v>270</v>
      </c>
    </row>
    <row r="642" spans="1:31" x14ac:dyDescent="0.25">
      <c r="A642" t="s">
        <v>31</v>
      </c>
      <c r="B642" t="s">
        <v>32</v>
      </c>
      <c r="C642" t="s">
        <v>33</v>
      </c>
      <c r="D642">
        <v>41226</v>
      </c>
      <c r="E642" t="s">
        <v>2184</v>
      </c>
      <c r="F642">
        <v>264377</v>
      </c>
      <c r="G642" t="s">
        <v>2185</v>
      </c>
      <c r="H642">
        <v>202948</v>
      </c>
      <c r="I642" t="s">
        <v>36</v>
      </c>
      <c r="J642">
        <v>312440</v>
      </c>
      <c r="K642" t="s">
        <v>2186</v>
      </c>
      <c r="L642" t="s">
        <v>2187</v>
      </c>
      <c r="M642" t="s">
        <v>115</v>
      </c>
      <c r="N642">
        <v>2</v>
      </c>
      <c r="O642" t="s">
        <v>2188</v>
      </c>
      <c r="P642">
        <v>2</v>
      </c>
      <c r="Q642" t="s">
        <v>2188</v>
      </c>
      <c r="R642" s="2">
        <v>44017.445833333331</v>
      </c>
      <c r="S642" s="2" t="s">
        <v>41</v>
      </c>
      <c r="T642" s="2" t="s">
        <v>42</v>
      </c>
      <c r="U642" s="2" t="s">
        <v>43</v>
      </c>
      <c r="V642" s="2" t="s">
        <v>44</v>
      </c>
      <c r="W642" s="2" t="s">
        <v>44</v>
      </c>
      <c r="X642" s="2" t="s">
        <v>446</v>
      </c>
      <c r="Y642" s="2" t="s">
        <v>44</v>
      </c>
      <c r="AC642">
        <v>236135</v>
      </c>
      <c r="AD642" t="s">
        <v>2189</v>
      </c>
      <c r="AE642" t="s">
        <v>563</v>
      </c>
    </row>
    <row r="643" spans="1:31" x14ac:dyDescent="0.25">
      <c r="A643" t="s">
        <v>31</v>
      </c>
      <c r="B643" t="s">
        <v>32</v>
      </c>
      <c r="C643" t="s">
        <v>33</v>
      </c>
      <c r="D643">
        <v>41226</v>
      </c>
      <c r="E643" t="s">
        <v>2184</v>
      </c>
      <c r="F643">
        <v>264377</v>
      </c>
      <c r="G643" t="s">
        <v>2185</v>
      </c>
      <c r="H643">
        <v>202948</v>
      </c>
      <c r="I643" t="s">
        <v>36</v>
      </c>
      <c r="J643">
        <v>545965</v>
      </c>
      <c r="K643" t="s">
        <v>2190</v>
      </c>
      <c r="L643" t="s">
        <v>2191</v>
      </c>
      <c r="M643" t="s">
        <v>51</v>
      </c>
      <c r="N643">
        <v>3</v>
      </c>
      <c r="O643" t="s">
        <v>2192</v>
      </c>
      <c r="P643">
        <v>3</v>
      </c>
      <c r="Q643" t="s">
        <v>2192</v>
      </c>
      <c r="R643" s="2">
        <v>44017.445833333331</v>
      </c>
      <c r="S643" s="2" t="s">
        <v>62</v>
      </c>
      <c r="T643" s="2" t="s">
        <v>42</v>
      </c>
      <c r="U643" s="2" t="s">
        <v>43</v>
      </c>
      <c r="V643" s="2" t="s">
        <v>44</v>
      </c>
      <c r="W643" s="2" t="s">
        <v>44</v>
      </c>
      <c r="X643" s="2" t="s">
        <v>446</v>
      </c>
      <c r="Y643" s="2" t="s">
        <v>43</v>
      </c>
      <c r="Z643">
        <v>100</v>
      </c>
      <c r="AA643">
        <v>100</v>
      </c>
      <c r="AB643" t="s">
        <v>145</v>
      </c>
      <c r="AC643">
        <v>232348</v>
      </c>
      <c r="AD643" t="s">
        <v>2193</v>
      </c>
      <c r="AE643" t="s">
        <v>563</v>
      </c>
    </row>
    <row r="644" spans="1:31" x14ac:dyDescent="0.25">
      <c r="A644" t="s">
        <v>31</v>
      </c>
      <c r="B644" t="s">
        <v>32</v>
      </c>
      <c r="C644" t="s">
        <v>33</v>
      </c>
      <c r="D644">
        <v>41226</v>
      </c>
      <c r="E644" t="s">
        <v>2184</v>
      </c>
      <c r="F644">
        <v>264377</v>
      </c>
      <c r="G644" t="s">
        <v>2185</v>
      </c>
      <c r="H644">
        <v>202948</v>
      </c>
      <c r="I644" t="s">
        <v>36</v>
      </c>
      <c r="J644" t="s">
        <v>2194</v>
      </c>
      <c r="K644" t="s">
        <v>2195</v>
      </c>
      <c r="L644" t="s">
        <v>2196</v>
      </c>
      <c r="M644" t="s">
        <v>51</v>
      </c>
      <c r="N644">
        <v>0</v>
      </c>
      <c r="P644">
        <v>0</v>
      </c>
      <c r="R644" s="2">
        <v>44017.445833333331</v>
      </c>
      <c r="S644" s="2" t="s">
        <v>41</v>
      </c>
      <c r="T644" s="2" t="s">
        <v>425</v>
      </c>
      <c r="U644" s="2" t="s">
        <v>44</v>
      </c>
      <c r="V644" s="2" t="s">
        <v>43</v>
      </c>
      <c r="W644" s="2" t="s">
        <v>44</v>
      </c>
      <c r="X644" s="2" t="s">
        <v>446</v>
      </c>
      <c r="Y644" s="2" t="s">
        <v>44</v>
      </c>
      <c r="AC644">
        <v>236135</v>
      </c>
      <c r="AD644" t="s">
        <v>2189</v>
      </c>
      <c r="AE644" t="s">
        <v>563</v>
      </c>
    </row>
    <row r="645" spans="1:31" x14ac:dyDescent="0.25">
      <c r="A645" t="s">
        <v>31</v>
      </c>
      <c r="B645" t="s">
        <v>32</v>
      </c>
      <c r="C645" t="s">
        <v>33</v>
      </c>
      <c r="D645">
        <v>41228</v>
      </c>
      <c r="E645" t="s">
        <v>2197</v>
      </c>
      <c r="F645">
        <v>276570</v>
      </c>
      <c r="G645" t="s">
        <v>1254</v>
      </c>
      <c r="H645">
        <v>202948</v>
      </c>
      <c r="I645" t="s">
        <v>36</v>
      </c>
      <c r="J645">
        <v>267360</v>
      </c>
      <c r="K645" t="s">
        <v>2198</v>
      </c>
      <c r="L645" t="s">
        <v>2199</v>
      </c>
      <c r="M645" t="s">
        <v>115</v>
      </c>
      <c r="N645">
        <v>2</v>
      </c>
      <c r="O645" t="s">
        <v>2200</v>
      </c>
      <c r="P645">
        <v>2</v>
      </c>
      <c r="Q645" t="s">
        <v>2200</v>
      </c>
      <c r="R645" s="2">
        <v>44017.445833333331</v>
      </c>
      <c r="S645" s="2" t="s">
        <v>41</v>
      </c>
      <c r="T645" s="2" t="s">
        <v>42</v>
      </c>
      <c r="U645" s="2" t="s">
        <v>43</v>
      </c>
      <c r="V645" s="2" t="s">
        <v>44</v>
      </c>
      <c r="W645" s="2" t="s">
        <v>44</v>
      </c>
      <c r="X645" s="2" t="s">
        <v>446</v>
      </c>
      <c r="Y645" s="2" t="s">
        <v>43</v>
      </c>
      <c r="Z645">
        <v>0</v>
      </c>
      <c r="AA645">
        <v>0</v>
      </c>
      <c r="AB645" t="s">
        <v>2201</v>
      </c>
      <c r="AC645">
        <v>343821</v>
      </c>
      <c r="AD645" t="s">
        <v>2202</v>
      </c>
      <c r="AE645" t="s">
        <v>270</v>
      </c>
    </row>
    <row r="646" spans="1:31" x14ac:dyDescent="0.25">
      <c r="A646" t="s">
        <v>31</v>
      </c>
      <c r="B646" t="s">
        <v>32</v>
      </c>
      <c r="C646" t="s">
        <v>33</v>
      </c>
      <c r="D646">
        <v>41228</v>
      </c>
      <c r="E646" t="s">
        <v>2197</v>
      </c>
      <c r="F646">
        <v>276570</v>
      </c>
      <c r="G646" t="s">
        <v>1254</v>
      </c>
      <c r="H646">
        <v>202948</v>
      </c>
      <c r="I646" t="s">
        <v>36</v>
      </c>
      <c r="J646">
        <v>276570</v>
      </c>
      <c r="K646" t="s">
        <v>1254</v>
      </c>
      <c r="L646" t="s">
        <v>2203</v>
      </c>
      <c r="M646" t="s">
        <v>115</v>
      </c>
      <c r="N646">
        <v>1</v>
      </c>
      <c r="O646" t="s">
        <v>1983</v>
      </c>
      <c r="P646">
        <v>1</v>
      </c>
      <c r="Q646" t="s">
        <v>1983</v>
      </c>
      <c r="R646" s="2">
        <v>44017.445833333331</v>
      </c>
      <c r="S646" s="2" t="s">
        <v>62</v>
      </c>
      <c r="T646" s="2" t="s">
        <v>42</v>
      </c>
      <c r="U646" s="2" t="s">
        <v>43</v>
      </c>
      <c r="V646" s="2" t="s">
        <v>44</v>
      </c>
      <c r="W646" s="2" t="s">
        <v>44</v>
      </c>
      <c r="X646" s="2" t="s">
        <v>446</v>
      </c>
      <c r="Y646" s="2" t="s">
        <v>44</v>
      </c>
      <c r="AC646">
        <v>343821</v>
      </c>
      <c r="AD646" t="s">
        <v>2202</v>
      </c>
      <c r="AE646" t="s">
        <v>270</v>
      </c>
    </row>
    <row r="647" spans="1:31" x14ac:dyDescent="0.25">
      <c r="A647" t="s">
        <v>31</v>
      </c>
      <c r="B647" t="s">
        <v>32</v>
      </c>
      <c r="C647" t="s">
        <v>33</v>
      </c>
      <c r="D647">
        <v>41228</v>
      </c>
      <c r="E647" t="s">
        <v>2197</v>
      </c>
      <c r="F647">
        <v>276570</v>
      </c>
      <c r="G647" t="s">
        <v>1254</v>
      </c>
      <c r="H647">
        <v>202948</v>
      </c>
      <c r="I647" t="s">
        <v>36</v>
      </c>
      <c r="J647">
        <v>301457</v>
      </c>
      <c r="K647" t="s">
        <v>2204</v>
      </c>
      <c r="L647" t="s">
        <v>2205</v>
      </c>
      <c r="M647" t="s">
        <v>39</v>
      </c>
      <c r="N647">
        <v>1</v>
      </c>
      <c r="O647" t="s">
        <v>2206</v>
      </c>
      <c r="P647">
        <v>1</v>
      </c>
      <c r="Q647" t="s">
        <v>2206</v>
      </c>
      <c r="R647" s="2">
        <v>44017.445833333331</v>
      </c>
      <c r="S647" s="2" t="s">
        <v>41</v>
      </c>
      <c r="T647" s="2" t="s">
        <v>42</v>
      </c>
      <c r="U647" s="2" t="s">
        <v>43</v>
      </c>
      <c r="V647" s="2" t="s">
        <v>44</v>
      </c>
      <c r="W647" s="2" t="s">
        <v>44</v>
      </c>
      <c r="X647" s="2" t="s">
        <v>446</v>
      </c>
      <c r="Y647" s="2" t="s">
        <v>43</v>
      </c>
      <c r="Z647">
        <v>0</v>
      </c>
      <c r="AA647">
        <v>0</v>
      </c>
      <c r="AB647" t="s">
        <v>2206</v>
      </c>
      <c r="AC647">
        <v>343821</v>
      </c>
      <c r="AD647" t="s">
        <v>2202</v>
      </c>
      <c r="AE647" t="s">
        <v>270</v>
      </c>
    </row>
    <row r="648" spans="1:31" x14ac:dyDescent="0.25">
      <c r="A648" t="s">
        <v>31</v>
      </c>
      <c r="B648" t="s">
        <v>32</v>
      </c>
      <c r="C648" t="s">
        <v>33</v>
      </c>
      <c r="D648">
        <v>41228</v>
      </c>
      <c r="E648" t="s">
        <v>2197</v>
      </c>
      <c r="F648">
        <v>276570</v>
      </c>
      <c r="G648" t="s">
        <v>1254</v>
      </c>
      <c r="H648">
        <v>202948</v>
      </c>
      <c r="I648" t="s">
        <v>36</v>
      </c>
      <c r="J648">
        <v>307824</v>
      </c>
      <c r="K648" t="s">
        <v>2207</v>
      </c>
      <c r="L648" t="s">
        <v>2208</v>
      </c>
      <c r="M648" t="s">
        <v>51</v>
      </c>
      <c r="N648">
        <v>2</v>
      </c>
      <c r="O648" t="s">
        <v>2209</v>
      </c>
      <c r="P648">
        <v>2</v>
      </c>
      <c r="Q648" t="s">
        <v>2209</v>
      </c>
      <c r="R648" s="2">
        <v>44017.445833333331</v>
      </c>
      <c r="S648" s="2" t="s">
        <v>62</v>
      </c>
      <c r="T648" s="2" t="s">
        <v>42</v>
      </c>
      <c r="U648" s="2" t="s">
        <v>43</v>
      </c>
      <c r="V648" s="2" t="s">
        <v>44</v>
      </c>
      <c r="W648" s="2" t="s">
        <v>44</v>
      </c>
      <c r="X648" s="2" t="s">
        <v>446</v>
      </c>
      <c r="Y648" s="2" t="s">
        <v>43</v>
      </c>
      <c r="Z648">
        <v>0</v>
      </c>
      <c r="AA648">
        <v>0</v>
      </c>
      <c r="AB648" t="s">
        <v>2206</v>
      </c>
      <c r="AC648">
        <v>276570</v>
      </c>
      <c r="AD648" t="s">
        <v>1254</v>
      </c>
      <c r="AE648" t="s">
        <v>270</v>
      </c>
    </row>
    <row r="649" spans="1:31" x14ac:dyDescent="0.25">
      <c r="A649" t="s">
        <v>31</v>
      </c>
      <c r="B649" t="s">
        <v>32</v>
      </c>
      <c r="C649" t="s">
        <v>33</v>
      </c>
      <c r="D649">
        <v>41228</v>
      </c>
      <c r="E649" t="s">
        <v>2197</v>
      </c>
      <c r="F649">
        <v>276570</v>
      </c>
      <c r="G649" t="s">
        <v>1254</v>
      </c>
      <c r="H649">
        <v>202948</v>
      </c>
      <c r="I649" t="s">
        <v>36</v>
      </c>
      <c r="J649">
        <v>356539</v>
      </c>
      <c r="K649" t="s">
        <v>2210</v>
      </c>
      <c r="L649" t="s">
        <v>2211</v>
      </c>
      <c r="M649" t="s">
        <v>51</v>
      </c>
      <c r="N649">
        <v>2</v>
      </c>
      <c r="O649" t="s">
        <v>2212</v>
      </c>
      <c r="P649">
        <v>2</v>
      </c>
      <c r="Q649" t="s">
        <v>2212</v>
      </c>
      <c r="R649" s="2">
        <v>44017.445833333331</v>
      </c>
      <c r="S649" s="2" t="s">
        <v>62</v>
      </c>
      <c r="T649" s="2" t="s">
        <v>96</v>
      </c>
      <c r="U649" s="2" t="s">
        <v>43</v>
      </c>
      <c r="V649" s="2" t="s">
        <v>44</v>
      </c>
      <c r="W649" s="2" t="s">
        <v>44</v>
      </c>
      <c r="X649" s="2" t="s">
        <v>446</v>
      </c>
      <c r="Y649" s="2" t="s">
        <v>43</v>
      </c>
      <c r="Z649">
        <v>0</v>
      </c>
      <c r="AA649">
        <v>0</v>
      </c>
      <c r="AB649" t="s">
        <v>1983</v>
      </c>
      <c r="AC649">
        <v>276570</v>
      </c>
      <c r="AD649" t="s">
        <v>1254</v>
      </c>
      <c r="AE649" t="s">
        <v>270</v>
      </c>
    </row>
    <row r="650" spans="1:31" x14ac:dyDescent="0.25">
      <c r="A650" t="s">
        <v>31</v>
      </c>
      <c r="B650" t="s">
        <v>32</v>
      </c>
      <c r="C650" t="s">
        <v>33</v>
      </c>
      <c r="D650">
        <v>41228</v>
      </c>
      <c r="E650" t="s">
        <v>2197</v>
      </c>
      <c r="F650">
        <v>276570</v>
      </c>
      <c r="G650" t="s">
        <v>1254</v>
      </c>
      <c r="H650">
        <v>202948</v>
      </c>
      <c r="I650" t="s">
        <v>36</v>
      </c>
      <c r="J650">
        <v>486610</v>
      </c>
      <c r="K650" t="s">
        <v>2213</v>
      </c>
      <c r="L650" t="s">
        <v>2214</v>
      </c>
      <c r="M650" t="s">
        <v>72</v>
      </c>
      <c r="N650">
        <v>2</v>
      </c>
      <c r="O650" t="s">
        <v>1982</v>
      </c>
      <c r="P650">
        <v>2</v>
      </c>
      <c r="Q650" t="s">
        <v>1982</v>
      </c>
      <c r="R650" s="2">
        <v>44017.445833333331</v>
      </c>
      <c r="S650" s="2" t="s">
        <v>62</v>
      </c>
      <c r="T650" s="2" t="s">
        <v>96</v>
      </c>
      <c r="U650" s="2" t="s">
        <v>43</v>
      </c>
      <c r="V650" s="2" t="s">
        <v>44</v>
      </c>
      <c r="W650" s="2" t="s">
        <v>44</v>
      </c>
      <c r="X650" s="2" t="s">
        <v>446</v>
      </c>
      <c r="Y650" s="2" t="s">
        <v>43</v>
      </c>
      <c r="Z650">
        <v>0</v>
      </c>
      <c r="AA650">
        <v>0</v>
      </c>
      <c r="AB650" t="s">
        <v>1983</v>
      </c>
      <c r="AC650">
        <v>232225</v>
      </c>
      <c r="AD650" t="s">
        <v>1988</v>
      </c>
      <c r="AE650" t="s">
        <v>270</v>
      </c>
    </row>
    <row r="651" spans="1:31" x14ac:dyDescent="0.25">
      <c r="A651" t="s">
        <v>31</v>
      </c>
      <c r="B651" t="s">
        <v>32</v>
      </c>
      <c r="C651" t="s">
        <v>33</v>
      </c>
      <c r="D651">
        <v>41228</v>
      </c>
      <c r="E651" t="s">
        <v>2197</v>
      </c>
      <c r="F651">
        <v>276570</v>
      </c>
      <c r="G651" t="s">
        <v>1254</v>
      </c>
      <c r="H651">
        <v>202948</v>
      </c>
      <c r="I651" t="s">
        <v>36</v>
      </c>
      <c r="J651">
        <v>544968</v>
      </c>
      <c r="K651" t="s">
        <v>2215</v>
      </c>
      <c r="L651" t="s">
        <v>2216</v>
      </c>
      <c r="M651" t="s">
        <v>39</v>
      </c>
      <c r="N651">
        <v>3</v>
      </c>
      <c r="O651" t="s">
        <v>2217</v>
      </c>
      <c r="P651">
        <v>3</v>
      </c>
      <c r="Q651" t="s">
        <v>2217</v>
      </c>
      <c r="R651" s="2">
        <v>44017.445833333331</v>
      </c>
      <c r="S651" s="2" t="s">
        <v>62</v>
      </c>
      <c r="T651" s="2" t="s">
        <v>42</v>
      </c>
      <c r="U651" s="2" t="s">
        <v>43</v>
      </c>
      <c r="V651" s="2" t="s">
        <v>44</v>
      </c>
      <c r="W651" s="2" t="s">
        <v>44</v>
      </c>
      <c r="X651" s="2" t="s">
        <v>446</v>
      </c>
      <c r="Y651" s="2" t="s">
        <v>43</v>
      </c>
      <c r="Z651">
        <v>0</v>
      </c>
      <c r="AA651">
        <v>0</v>
      </c>
      <c r="AB651" t="s">
        <v>1983</v>
      </c>
      <c r="AC651">
        <v>232225</v>
      </c>
      <c r="AD651" t="s">
        <v>1988</v>
      </c>
      <c r="AE651" t="s">
        <v>270</v>
      </c>
    </row>
    <row r="652" spans="1:31" x14ac:dyDescent="0.25">
      <c r="A652" t="s">
        <v>31</v>
      </c>
      <c r="B652" t="s">
        <v>32</v>
      </c>
      <c r="C652" t="s">
        <v>33</v>
      </c>
      <c r="D652">
        <v>41228</v>
      </c>
      <c r="E652" t="s">
        <v>2197</v>
      </c>
      <c r="F652">
        <v>276570</v>
      </c>
      <c r="G652" t="s">
        <v>1254</v>
      </c>
      <c r="H652">
        <v>202948</v>
      </c>
      <c r="I652" t="s">
        <v>36</v>
      </c>
      <c r="J652">
        <v>285143</v>
      </c>
      <c r="K652" t="s">
        <v>2218</v>
      </c>
      <c r="L652" t="s">
        <v>2219</v>
      </c>
      <c r="M652" t="s">
        <v>39</v>
      </c>
      <c r="N652">
        <v>4</v>
      </c>
      <c r="O652" t="s">
        <v>2220</v>
      </c>
      <c r="P652">
        <v>4</v>
      </c>
      <c r="Q652" t="s">
        <v>2220</v>
      </c>
      <c r="R652" s="2">
        <v>44017.445833333331</v>
      </c>
      <c r="S652" s="2" t="s">
        <v>41</v>
      </c>
      <c r="T652" s="2" t="s">
        <v>42</v>
      </c>
      <c r="U652" s="2" t="s">
        <v>43</v>
      </c>
      <c r="V652" s="2" t="s">
        <v>44</v>
      </c>
      <c r="W652" s="2" t="s">
        <v>44</v>
      </c>
      <c r="X652" s="2" t="s">
        <v>446</v>
      </c>
      <c r="Y652" s="2" t="s">
        <v>43</v>
      </c>
      <c r="Z652" s="2" t="s">
        <v>89</v>
      </c>
      <c r="AA652">
        <v>60</v>
      </c>
      <c r="AB652" t="s">
        <v>622</v>
      </c>
      <c r="AC652">
        <v>286912</v>
      </c>
      <c r="AD652" t="s">
        <v>2221</v>
      </c>
      <c r="AE652" t="s">
        <v>270</v>
      </c>
    </row>
    <row r="653" spans="1:31" x14ac:dyDescent="0.25">
      <c r="A653" t="s">
        <v>31</v>
      </c>
      <c r="B653" t="s">
        <v>32</v>
      </c>
      <c r="C653" t="s">
        <v>33</v>
      </c>
      <c r="D653">
        <v>41228</v>
      </c>
      <c r="E653" t="s">
        <v>2197</v>
      </c>
      <c r="F653">
        <v>276570</v>
      </c>
      <c r="G653" t="s">
        <v>1254</v>
      </c>
      <c r="H653">
        <v>202948</v>
      </c>
      <c r="I653" t="s">
        <v>36</v>
      </c>
      <c r="J653">
        <v>494502</v>
      </c>
      <c r="K653" t="s">
        <v>2222</v>
      </c>
      <c r="L653" t="s">
        <v>2223</v>
      </c>
      <c r="M653" t="s">
        <v>51</v>
      </c>
      <c r="N653">
        <v>6</v>
      </c>
      <c r="O653" t="s">
        <v>2224</v>
      </c>
      <c r="P653">
        <v>6</v>
      </c>
      <c r="Q653" t="s">
        <v>2224</v>
      </c>
      <c r="R653" s="2">
        <v>44017.445833333331</v>
      </c>
      <c r="S653" s="2" t="s">
        <v>62</v>
      </c>
      <c r="T653" s="2" t="s">
        <v>42</v>
      </c>
      <c r="U653" s="2" t="s">
        <v>43</v>
      </c>
      <c r="V653" s="2" t="s">
        <v>44</v>
      </c>
      <c r="W653" s="2" t="s">
        <v>44</v>
      </c>
      <c r="X653" s="2" t="s">
        <v>446</v>
      </c>
      <c r="Y653" s="2" t="s">
        <v>43</v>
      </c>
      <c r="Z653">
        <v>100</v>
      </c>
      <c r="AA653">
        <v>100</v>
      </c>
      <c r="AB653" t="s">
        <v>145</v>
      </c>
      <c r="AC653">
        <v>242235</v>
      </c>
      <c r="AD653" t="s">
        <v>2225</v>
      </c>
      <c r="AE653" t="s">
        <v>270</v>
      </c>
    </row>
    <row r="654" spans="1:31" hidden="1" x14ac:dyDescent="0.25">
      <c r="A654" t="s">
        <v>31</v>
      </c>
      <c r="B654" t="s">
        <v>32</v>
      </c>
      <c r="C654" t="s">
        <v>55</v>
      </c>
      <c r="D654">
        <v>41237</v>
      </c>
      <c r="E654" t="s">
        <v>2226</v>
      </c>
      <c r="F654">
        <v>474017</v>
      </c>
      <c r="G654" t="s">
        <v>456</v>
      </c>
      <c r="H654">
        <v>539399</v>
      </c>
      <c r="I654" t="s">
        <v>264</v>
      </c>
      <c r="J654">
        <v>564263</v>
      </c>
      <c r="K654" t="s">
        <v>2227</v>
      </c>
      <c r="L654" t="s">
        <v>2228</v>
      </c>
      <c r="M654" t="s">
        <v>72</v>
      </c>
      <c r="N654">
        <v>2</v>
      </c>
      <c r="O654" t="s">
        <v>650</v>
      </c>
      <c r="P654">
        <v>2</v>
      </c>
      <c r="Q654" t="s">
        <v>650</v>
      </c>
      <c r="R654" s="2">
        <v>44017.445833333331</v>
      </c>
      <c r="S654" s="2" t="s">
        <v>62</v>
      </c>
      <c r="T654" s="2" t="s">
        <v>96</v>
      </c>
      <c r="U654" s="2" t="s">
        <v>43</v>
      </c>
      <c r="V654" s="2" t="s">
        <v>44</v>
      </c>
      <c r="W654" s="2" t="s">
        <v>44</v>
      </c>
      <c r="X654" s="2" t="s">
        <v>918</v>
      </c>
      <c r="Y654" s="2" t="s">
        <v>43</v>
      </c>
      <c r="Z654">
        <v>100</v>
      </c>
      <c r="AA654">
        <v>100</v>
      </c>
      <c r="AB654" t="s">
        <v>107</v>
      </c>
      <c r="AC654">
        <v>311532</v>
      </c>
      <c r="AD654" t="s">
        <v>1373</v>
      </c>
      <c r="AE654" t="s">
        <v>270</v>
      </c>
    </row>
    <row r="655" spans="1:31" hidden="1" x14ac:dyDescent="0.25">
      <c r="A655" t="s">
        <v>31</v>
      </c>
      <c r="B655" t="s">
        <v>32</v>
      </c>
      <c r="C655" t="s">
        <v>55</v>
      </c>
      <c r="D655">
        <v>41237</v>
      </c>
      <c r="E655" t="s">
        <v>2226</v>
      </c>
      <c r="F655">
        <v>474017</v>
      </c>
      <c r="G655" t="s">
        <v>456</v>
      </c>
      <c r="H655">
        <v>539399</v>
      </c>
      <c r="I655" t="s">
        <v>264</v>
      </c>
      <c r="J655">
        <v>455400</v>
      </c>
      <c r="K655" t="s">
        <v>2229</v>
      </c>
      <c r="L655" t="s">
        <v>2230</v>
      </c>
      <c r="M655" t="s">
        <v>51</v>
      </c>
      <c r="N655">
        <v>3</v>
      </c>
      <c r="O655" t="s">
        <v>2231</v>
      </c>
      <c r="P655">
        <v>3</v>
      </c>
      <c r="Q655" t="s">
        <v>2231</v>
      </c>
      <c r="R655" s="2">
        <v>44017.445833333331</v>
      </c>
      <c r="S655" s="2" t="s">
        <v>62</v>
      </c>
      <c r="T655" s="2" t="s">
        <v>42</v>
      </c>
      <c r="U655" s="2" t="s">
        <v>43</v>
      </c>
      <c r="V655" s="2" t="s">
        <v>44</v>
      </c>
      <c r="W655" s="2" t="s">
        <v>44</v>
      </c>
      <c r="X655" s="2" t="s">
        <v>918</v>
      </c>
      <c r="Y655" s="2" t="s">
        <v>43</v>
      </c>
      <c r="Z655" s="2" t="s">
        <v>89</v>
      </c>
      <c r="AA655">
        <v>70</v>
      </c>
      <c r="AB655" t="s">
        <v>107</v>
      </c>
      <c r="AC655">
        <v>311532</v>
      </c>
      <c r="AD655" t="s">
        <v>1373</v>
      </c>
      <c r="AE655" t="s">
        <v>270</v>
      </c>
    </row>
    <row r="656" spans="1:31" hidden="1" x14ac:dyDescent="0.25">
      <c r="A656" t="s">
        <v>31</v>
      </c>
      <c r="B656" t="s">
        <v>32</v>
      </c>
      <c r="C656" t="s">
        <v>55</v>
      </c>
      <c r="D656">
        <v>41237</v>
      </c>
      <c r="E656" t="s">
        <v>2226</v>
      </c>
      <c r="F656">
        <v>474017</v>
      </c>
      <c r="G656" t="s">
        <v>456</v>
      </c>
      <c r="H656">
        <v>539399</v>
      </c>
      <c r="I656" t="s">
        <v>264</v>
      </c>
      <c r="J656">
        <v>474687</v>
      </c>
      <c r="K656" t="s">
        <v>1302</v>
      </c>
      <c r="L656" t="s">
        <v>2232</v>
      </c>
      <c r="M656" t="s">
        <v>72</v>
      </c>
      <c r="N656">
        <v>3</v>
      </c>
      <c r="O656" t="s">
        <v>2233</v>
      </c>
      <c r="P656">
        <v>3</v>
      </c>
      <c r="Q656" t="s">
        <v>2233</v>
      </c>
      <c r="R656" s="2">
        <v>44017.445833333331</v>
      </c>
      <c r="S656" s="2" t="s">
        <v>62</v>
      </c>
      <c r="T656" s="2" t="s">
        <v>96</v>
      </c>
      <c r="U656" s="2" t="s">
        <v>43</v>
      </c>
      <c r="V656" s="2" t="s">
        <v>44</v>
      </c>
      <c r="W656" s="2" t="s">
        <v>44</v>
      </c>
      <c r="X656" s="2" t="s">
        <v>918</v>
      </c>
      <c r="Y656" s="2" t="s">
        <v>43</v>
      </c>
      <c r="Z656" s="2" t="s">
        <v>46</v>
      </c>
      <c r="AA656">
        <v>33.33</v>
      </c>
      <c r="AB656" t="s">
        <v>2234</v>
      </c>
      <c r="AC656">
        <v>252769</v>
      </c>
      <c r="AD656" t="s">
        <v>1382</v>
      </c>
      <c r="AE656" t="s">
        <v>270</v>
      </c>
    </row>
    <row r="657" spans="1:31" hidden="1" x14ac:dyDescent="0.25">
      <c r="A657" t="s">
        <v>31</v>
      </c>
      <c r="B657" t="s">
        <v>32</v>
      </c>
      <c r="C657" t="s">
        <v>55</v>
      </c>
      <c r="D657">
        <v>41237</v>
      </c>
      <c r="E657" t="s">
        <v>2226</v>
      </c>
      <c r="F657">
        <v>474017</v>
      </c>
      <c r="G657" t="s">
        <v>456</v>
      </c>
      <c r="H657">
        <v>539399</v>
      </c>
      <c r="I657" t="s">
        <v>264</v>
      </c>
      <c r="J657">
        <v>506318</v>
      </c>
      <c r="K657" t="s">
        <v>2235</v>
      </c>
      <c r="L657" t="s">
        <v>2236</v>
      </c>
      <c r="M657" t="s">
        <v>39</v>
      </c>
      <c r="N657">
        <v>4</v>
      </c>
      <c r="O657" t="s">
        <v>2237</v>
      </c>
      <c r="P657">
        <v>4</v>
      </c>
      <c r="Q657" t="s">
        <v>2237</v>
      </c>
      <c r="R657" s="2">
        <v>44017.445833333331</v>
      </c>
      <c r="S657" s="2" t="s">
        <v>62</v>
      </c>
      <c r="T657" s="2" t="s">
        <v>42</v>
      </c>
      <c r="U657" s="2" t="s">
        <v>43</v>
      </c>
      <c r="V657" s="2" t="s">
        <v>44</v>
      </c>
      <c r="W657" s="2" t="s">
        <v>44</v>
      </c>
      <c r="X657" s="2" t="s">
        <v>918</v>
      </c>
      <c r="Y657" s="2" t="s">
        <v>43</v>
      </c>
      <c r="Z657">
        <v>0</v>
      </c>
      <c r="AA657">
        <v>0</v>
      </c>
      <c r="AB657" t="s">
        <v>816</v>
      </c>
      <c r="AC657">
        <v>268103</v>
      </c>
      <c r="AD657" t="s">
        <v>1370</v>
      </c>
      <c r="AE657" t="s">
        <v>270</v>
      </c>
    </row>
    <row r="658" spans="1:31" hidden="1" x14ac:dyDescent="0.25">
      <c r="A658" t="s">
        <v>31</v>
      </c>
      <c r="B658" t="s">
        <v>32</v>
      </c>
      <c r="C658" t="s">
        <v>55</v>
      </c>
      <c r="D658">
        <v>41237</v>
      </c>
      <c r="E658" t="s">
        <v>2226</v>
      </c>
      <c r="F658">
        <v>474017</v>
      </c>
      <c r="G658" t="s">
        <v>456</v>
      </c>
      <c r="H658">
        <v>539399</v>
      </c>
      <c r="I658" t="s">
        <v>264</v>
      </c>
      <c r="J658">
        <v>557833</v>
      </c>
      <c r="K658" t="s">
        <v>2238</v>
      </c>
      <c r="L658" t="s">
        <v>2239</v>
      </c>
      <c r="M658" t="s">
        <v>72</v>
      </c>
      <c r="N658">
        <v>1</v>
      </c>
      <c r="O658" t="s">
        <v>2240</v>
      </c>
      <c r="P658">
        <v>1</v>
      </c>
      <c r="Q658" t="s">
        <v>2240</v>
      </c>
      <c r="R658" s="2">
        <v>44017.445833333331</v>
      </c>
      <c r="S658" s="2" t="s">
        <v>62</v>
      </c>
      <c r="T658" s="2" t="s">
        <v>96</v>
      </c>
      <c r="U658" s="2" t="s">
        <v>43</v>
      </c>
      <c r="V658" s="2" t="s">
        <v>44</v>
      </c>
      <c r="W658" s="2" t="s">
        <v>44</v>
      </c>
      <c r="X658" s="2" t="s">
        <v>918</v>
      </c>
      <c r="Y658" s="2" t="s">
        <v>43</v>
      </c>
      <c r="Z658">
        <v>0</v>
      </c>
      <c r="AA658">
        <v>0</v>
      </c>
      <c r="AB658" t="s">
        <v>2240</v>
      </c>
      <c r="AC658">
        <v>648907</v>
      </c>
      <c r="AD658" t="s">
        <v>2241</v>
      </c>
      <c r="AE658" t="s">
        <v>270</v>
      </c>
    </row>
    <row r="659" spans="1:31" hidden="1" x14ac:dyDescent="0.25">
      <c r="A659" t="s">
        <v>31</v>
      </c>
      <c r="B659" t="s">
        <v>32</v>
      </c>
      <c r="C659" t="s">
        <v>55</v>
      </c>
      <c r="D659">
        <v>41237</v>
      </c>
      <c r="E659" t="s">
        <v>2226</v>
      </c>
      <c r="F659">
        <v>474017</v>
      </c>
      <c r="G659" t="s">
        <v>456</v>
      </c>
      <c r="H659">
        <v>539399</v>
      </c>
      <c r="I659" t="s">
        <v>264</v>
      </c>
      <c r="J659">
        <v>561496</v>
      </c>
      <c r="K659" t="s">
        <v>2242</v>
      </c>
      <c r="L659" t="s">
        <v>2243</v>
      </c>
      <c r="M659" t="s">
        <v>72</v>
      </c>
      <c r="N659">
        <v>2</v>
      </c>
      <c r="O659" t="s">
        <v>650</v>
      </c>
      <c r="P659">
        <v>2</v>
      </c>
      <c r="Q659" t="s">
        <v>650</v>
      </c>
      <c r="R659" s="2">
        <v>44017.445833333331</v>
      </c>
      <c r="S659" s="2" t="s">
        <v>62</v>
      </c>
      <c r="T659" s="2" t="s">
        <v>96</v>
      </c>
      <c r="U659" s="2" t="s">
        <v>43</v>
      </c>
      <c r="V659" s="2" t="s">
        <v>44</v>
      </c>
      <c r="W659" s="2" t="s">
        <v>44</v>
      </c>
      <c r="X659" s="2" t="s">
        <v>918</v>
      </c>
      <c r="Y659" s="2" t="s">
        <v>43</v>
      </c>
      <c r="Z659">
        <v>100</v>
      </c>
      <c r="AA659">
        <v>100</v>
      </c>
      <c r="AB659" t="s">
        <v>107</v>
      </c>
      <c r="AC659">
        <v>311532</v>
      </c>
      <c r="AD659" t="s">
        <v>1373</v>
      </c>
      <c r="AE659" t="s">
        <v>270</v>
      </c>
    </row>
    <row r="660" spans="1:31" hidden="1" x14ac:dyDescent="0.25">
      <c r="A660" t="s">
        <v>31</v>
      </c>
      <c r="B660" t="s">
        <v>32</v>
      </c>
      <c r="C660" t="s">
        <v>55</v>
      </c>
      <c r="D660">
        <v>41237</v>
      </c>
      <c r="E660" t="s">
        <v>2226</v>
      </c>
      <c r="F660">
        <v>474017</v>
      </c>
      <c r="G660" t="s">
        <v>456</v>
      </c>
      <c r="H660">
        <v>539399</v>
      </c>
      <c r="I660" t="s">
        <v>264</v>
      </c>
      <c r="J660">
        <v>598328</v>
      </c>
      <c r="K660" t="s">
        <v>2244</v>
      </c>
      <c r="L660" t="s">
        <v>2245</v>
      </c>
      <c r="M660" t="s">
        <v>39</v>
      </c>
      <c r="N660">
        <v>1</v>
      </c>
      <c r="O660" t="s">
        <v>107</v>
      </c>
      <c r="P660">
        <v>2</v>
      </c>
      <c r="Q660" t="s">
        <v>2246</v>
      </c>
      <c r="R660" s="2">
        <v>44017.445833333331</v>
      </c>
      <c r="S660" s="2" t="s">
        <v>62</v>
      </c>
      <c r="T660" s="2" t="s">
        <v>42</v>
      </c>
      <c r="U660" s="2" t="s">
        <v>43</v>
      </c>
      <c r="V660" s="2" t="s">
        <v>44</v>
      </c>
      <c r="W660" s="2" t="s">
        <v>44</v>
      </c>
      <c r="X660" s="2" t="s">
        <v>918</v>
      </c>
      <c r="Y660" s="2" t="s">
        <v>44</v>
      </c>
      <c r="AC660">
        <v>648907</v>
      </c>
      <c r="AD660" t="s">
        <v>2241</v>
      </c>
      <c r="AE660" t="s">
        <v>270</v>
      </c>
    </row>
    <row r="661" spans="1:31" hidden="1" x14ac:dyDescent="0.25">
      <c r="A661" t="s">
        <v>31</v>
      </c>
      <c r="B661" t="s">
        <v>32</v>
      </c>
      <c r="C661" t="s">
        <v>55</v>
      </c>
      <c r="D661">
        <v>41237</v>
      </c>
      <c r="E661" t="s">
        <v>2226</v>
      </c>
      <c r="F661">
        <v>474017</v>
      </c>
      <c r="G661" t="s">
        <v>456</v>
      </c>
      <c r="H661">
        <v>539399</v>
      </c>
      <c r="I661" t="s">
        <v>264</v>
      </c>
      <c r="J661">
        <v>614373</v>
      </c>
      <c r="K661" t="s">
        <v>2247</v>
      </c>
      <c r="L661" t="s">
        <v>2248</v>
      </c>
      <c r="M661" t="s">
        <v>51</v>
      </c>
      <c r="N661">
        <v>1</v>
      </c>
      <c r="O661" t="s">
        <v>561</v>
      </c>
      <c r="P661">
        <v>1</v>
      </c>
      <c r="Q661" t="s">
        <v>561</v>
      </c>
      <c r="R661" s="2">
        <v>44017.445833333331</v>
      </c>
      <c r="S661" s="2" t="s">
        <v>62</v>
      </c>
      <c r="T661" s="2" t="s">
        <v>42</v>
      </c>
      <c r="U661" s="2" t="s">
        <v>43</v>
      </c>
      <c r="V661" s="2" t="s">
        <v>44</v>
      </c>
      <c r="W661" s="2" t="s">
        <v>44</v>
      </c>
      <c r="X661" s="2" t="s">
        <v>918</v>
      </c>
      <c r="Y661" s="2" t="s">
        <v>44</v>
      </c>
      <c r="AC661">
        <v>604514</v>
      </c>
      <c r="AD661" t="s">
        <v>919</v>
      </c>
      <c r="AE661" t="s">
        <v>270</v>
      </c>
    </row>
    <row r="662" spans="1:31" hidden="1" x14ac:dyDescent="0.25">
      <c r="A662" t="s">
        <v>31</v>
      </c>
      <c r="B662" t="s">
        <v>32</v>
      </c>
      <c r="C662" t="s">
        <v>55</v>
      </c>
      <c r="D662">
        <v>41237</v>
      </c>
      <c r="E662" t="s">
        <v>2226</v>
      </c>
      <c r="F662">
        <v>474017</v>
      </c>
      <c r="G662" t="s">
        <v>456</v>
      </c>
      <c r="H662">
        <v>539399</v>
      </c>
      <c r="I662" t="s">
        <v>264</v>
      </c>
      <c r="J662">
        <v>645432</v>
      </c>
      <c r="K662" t="s">
        <v>2249</v>
      </c>
      <c r="L662" t="s">
        <v>2250</v>
      </c>
      <c r="M662" t="s">
        <v>39</v>
      </c>
      <c r="N662">
        <v>1</v>
      </c>
      <c r="O662" t="s">
        <v>1854</v>
      </c>
      <c r="P662">
        <v>1</v>
      </c>
      <c r="Q662" t="s">
        <v>1854</v>
      </c>
      <c r="R662" s="2">
        <v>44017.445833333331</v>
      </c>
      <c r="S662" s="2" t="s">
        <v>62</v>
      </c>
      <c r="T662" s="2" t="s">
        <v>42</v>
      </c>
      <c r="U662" s="2" t="s">
        <v>43</v>
      </c>
      <c r="V662" s="2" t="s">
        <v>44</v>
      </c>
      <c r="W662" s="2" t="s">
        <v>44</v>
      </c>
      <c r="X662" s="2" t="s">
        <v>918</v>
      </c>
      <c r="Y662" s="2" t="s">
        <v>43</v>
      </c>
      <c r="Z662">
        <v>0</v>
      </c>
      <c r="AA662">
        <v>0</v>
      </c>
      <c r="AB662" t="s">
        <v>1854</v>
      </c>
      <c r="AC662">
        <v>604514</v>
      </c>
      <c r="AD662" t="s">
        <v>919</v>
      </c>
      <c r="AE662" t="s">
        <v>270</v>
      </c>
    </row>
    <row r="663" spans="1:31" hidden="1" x14ac:dyDescent="0.25">
      <c r="A663" t="s">
        <v>31</v>
      </c>
      <c r="B663" t="s">
        <v>32</v>
      </c>
      <c r="C663" t="s">
        <v>55</v>
      </c>
      <c r="D663">
        <v>41237</v>
      </c>
      <c r="E663" t="s">
        <v>2226</v>
      </c>
      <c r="F663">
        <v>474017</v>
      </c>
      <c r="G663" t="s">
        <v>456</v>
      </c>
      <c r="H663">
        <v>539399</v>
      </c>
      <c r="I663" t="s">
        <v>264</v>
      </c>
      <c r="J663">
        <v>648907</v>
      </c>
      <c r="K663" t="s">
        <v>2251</v>
      </c>
      <c r="L663" t="s">
        <v>2252</v>
      </c>
      <c r="M663" t="s">
        <v>39</v>
      </c>
      <c r="N663">
        <v>1</v>
      </c>
      <c r="O663" t="s">
        <v>61</v>
      </c>
      <c r="P663">
        <v>1</v>
      </c>
      <c r="Q663" t="s">
        <v>61</v>
      </c>
      <c r="R663" s="2">
        <v>44017.445833333331</v>
      </c>
      <c r="S663" s="2" t="s">
        <v>62</v>
      </c>
      <c r="T663" s="2" t="s">
        <v>42</v>
      </c>
      <c r="U663" s="2" t="s">
        <v>43</v>
      </c>
      <c r="V663" s="2" t="s">
        <v>44</v>
      </c>
      <c r="W663" s="2" t="s">
        <v>44</v>
      </c>
      <c r="X663" s="2" t="s">
        <v>918</v>
      </c>
      <c r="Y663" s="2" t="s">
        <v>43</v>
      </c>
      <c r="Z663">
        <v>0</v>
      </c>
      <c r="AA663">
        <v>0</v>
      </c>
      <c r="AB663" t="s">
        <v>61</v>
      </c>
      <c r="AC663">
        <v>450828</v>
      </c>
      <c r="AD663" t="s">
        <v>310</v>
      </c>
      <c r="AE663" t="s">
        <v>270</v>
      </c>
    </row>
    <row r="664" spans="1:31" x14ac:dyDescent="0.25">
      <c r="A664" t="s">
        <v>31</v>
      </c>
      <c r="B664" t="s">
        <v>32</v>
      </c>
      <c r="C664" t="s">
        <v>33</v>
      </c>
      <c r="D664">
        <v>41290</v>
      </c>
      <c r="E664" t="s">
        <v>2253</v>
      </c>
      <c r="F664">
        <v>236095</v>
      </c>
      <c r="G664" t="s">
        <v>1210</v>
      </c>
      <c r="H664">
        <v>202948</v>
      </c>
      <c r="I664" t="s">
        <v>36</v>
      </c>
      <c r="J664">
        <v>434229</v>
      </c>
      <c r="K664" t="s">
        <v>2254</v>
      </c>
      <c r="L664" t="s">
        <v>2255</v>
      </c>
      <c r="M664" t="s">
        <v>72</v>
      </c>
      <c r="N664">
        <v>2</v>
      </c>
      <c r="O664" t="s">
        <v>2256</v>
      </c>
      <c r="P664">
        <v>2</v>
      </c>
      <c r="Q664" t="s">
        <v>2256</v>
      </c>
      <c r="R664" s="2">
        <v>44017.445833333331</v>
      </c>
      <c r="S664" s="2" t="s">
        <v>62</v>
      </c>
      <c r="T664" s="2" t="s">
        <v>96</v>
      </c>
      <c r="U664" s="2" t="s">
        <v>43</v>
      </c>
      <c r="V664" s="2" t="s">
        <v>44</v>
      </c>
      <c r="W664" s="2" t="s">
        <v>44</v>
      </c>
      <c r="X664" s="2" t="s">
        <v>446</v>
      </c>
      <c r="Y664" s="2" t="s">
        <v>43</v>
      </c>
      <c r="Z664">
        <v>100</v>
      </c>
      <c r="AA664">
        <v>100</v>
      </c>
      <c r="AB664" t="s">
        <v>40</v>
      </c>
      <c r="AC664">
        <v>236095</v>
      </c>
      <c r="AD664" t="s">
        <v>1210</v>
      </c>
      <c r="AE664" t="s">
        <v>563</v>
      </c>
    </row>
    <row r="665" spans="1:31" x14ac:dyDescent="0.25">
      <c r="A665" t="s">
        <v>31</v>
      </c>
      <c r="B665" t="s">
        <v>32</v>
      </c>
      <c r="C665" t="s">
        <v>33</v>
      </c>
      <c r="D665">
        <v>41290</v>
      </c>
      <c r="E665" t="s">
        <v>2253</v>
      </c>
      <c r="F665">
        <v>236095</v>
      </c>
      <c r="G665" t="s">
        <v>1210</v>
      </c>
      <c r="H665">
        <v>202948</v>
      </c>
      <c r="I665" t="s">
        <v>36</v>
      </c>
      <c r="J665">
        <v>284117</v>
      </c>
      <c r="K665" t="s">
        <v>2257</v>
      </c>
      <c r="L665" t="s">
        <v>2258</v>
      </c>
      <c r="M665" t="s">
        <v>115</v>
      </c>
      <c r="N665">
        <v>3</v>
      </c>
      <c r="O665" t="s">
        <v>2259</v>
      </c>
      <c r="P665">
        <v>3</v>
      </c>
      <c r="Q665" t="s">
        <v>2259</v>
      </c>
      <c r="R665" s="2">
        <v>44017.445833333331</v>
      </c>
      <c r="S665" s="2" t="s">
        <v>41</v>
      </c>
      <c r="T665" s="2" t="s">
        <v>42</v>
      </c>
      <c r="U665" s="2" t="s">
        <v>43</v>
      </c>
      <c r="V665" s="2" t="s">
        <v>44</v>
      </c>
      <c r="W665" s="2" t="s">
        <v>44</v>
      </c>
      <c r="X665" s="2" t="s">
        <v>446</v>
      </c>
      <c r="Y665" s="2" t="s">
        <v>43</v>
      </c>
      <c r="Z665" s="2" t="s">
        <v>447</v>
      </c>
      <c r="AA665">
        <v>83.33</v>
      </c>
      <c r="AB665" t="s">
        <v>40</v>
      </c>
      <c r="AC665">
        <v>243862</v>
      </c>
      <c r="AD665" t="s">
        <v>2260</v>
      </c>
      <c r="AE665" t="s">
        <v>563</v>
      </c>
    </row>
    <row r="666" spans="1:31" x14ac:dyDescent="0.25">
      <c r="A666" t="s">
        <v>31</v>
      </c>
      <c r="B666" t="s">
        <v>32</v>
      </c>
      <c r="C666" t="s">
        <v>33</v>
      </c>
      <c r="D666">
        <v>41290</v>
      </c>
      <c r="E666" t="s">
        <v>2253</v>
      </c>
      <c r="F666">
        <v>236095</v>
      </c>
      <c r="G666" t="s">
        <v>1210</v>
      </c>
      <c r="H666">
        <v>202948</v>
      </c>
      <c r="I666" t="s">
        <v>36</v>
      </c>
      <c r="J666">
        <v>475236</v>
      </c>
      <c r="K666" t="s">
        <v>2261</v>
      </c>
      <c r="L666" t="s">
        <v>2262</v>
      </c>
      <c r="M666" t="s">
        <v>72</v>
      </c>
      <c r="N666">
        <v>4</v>
      </c>
      <c r="O666" t="s">
        <v>2263</v>
      </c>
      <c r="P666">
        <v>4</v>
      </c>
      <c r="Q666" t="s">
        <v>2263</v>
      </c>
      <c r="R666" s="2">
        <v>44017.445833333331</v>
      </c>
      <c r="S666" s="2" t="s">
        <v>62</v>
      </c>
      <c r="T666" s="2" t="s">
        <v>96</v>
      </c>
      <c r="U666" s="2" t="s">
        <v>43</v>
      </c>
      <c r="V666" s="2" t="s">
        <v>44</v>
      </c>
      <c r="W666" s="2" t="s">
        <v>44</v>
      </c>
      <c r="X666" s="2" t="s">
        <v>446</v>
      </c>
      <c r="Y666" s="2" t="s">
        <v>43</v>
      </c>
      <c r="Z666" s="2" t="s">
        <v>186</v>
      </c>
      <c r="AA666">
        <v>25</v>
      </c>
      <c r="AB666" t="s">
        <v>1051</v>
      </c>
      <c r="AC666">
        <v>236095</v>
      </c>
      <c r="AD666" t="s">
        <v>1210</v>
      </c>
      <c r="AE666" t="s">
        <v>563</v>
      </c>
    </row>
    <row r="667" spans="1:31" x14ac:dyDescent="0.25">
      <c r="A667" t="s">
        <v>31</v>
      </c>
      <c r="B667" t="s">
        <v>32</v>
      </c>
      <c r="C667" t="s">
        <v>33</v>
      </c>
      <c r="D667">
        <v>41290</v>
      </c>
      <c r="E667" t="s">
        <v>2253</v>
      </c>
      <c r="F667">
        <v>236095</v>
      </c>
      <c r="G667" t="s">
        <v>1210</v>
      </c>
      <c r="H667">
        <v>202948</v>
      </c>
      <c r="I667" t="s">
        <v>36</v>
      </c>
      <c r="J667">
        <v>506560</v>
      </c>
      <c r="K667" t="s">
        <v>2264</v>
      </c>
      <c r="L667" t="s">
        <v>2265</v>
      </c>
      <c r="M667" t="s">
        <v>72</v>
      </c>
      <c r="N667">
        <v>1</v>
      </c>
      <c r="O667" t="s">
        <v>40</v>
      </c>
      <c r="P667">
        <v>1</v>
      </c>
      <c r="Q667" t="s">
        <v>40</v>
      </c>
      <c r="R667" s="2">
        <v>44017.445833333331</v>
      </c>
      <c r="S667" s="2" t="s">
        <v>62</v>
      </c>
      <c r="T667" s="2" t="s">
        <v>96</v>
      </c>
      <c r="U667" s="2" t="s">
        <v>43</v>
      </c>
      <c r="V667" s="2" t="s">
        <v>44</v>
      </c>
      <c r="W667" s="2" t="s">
        <v>44</v>
      </c>
      <c r="X667" s="2" t="s">
        <v>446</v>
      </c>
      <c r="Y667" s="2" t="s">
        <v>43</v>
      </c>
      <c r="Z667">
        <v>100</v>
      </c>
      <c r="AA667">
        <v>100</v>
      </c>
      <c r="AB667" t="s">
        <v>40</v>
      </c>
      <c r="AC667">
        <v>243485</v>
      </c>
      <c r="AD667" t="s">
        <v>2266</v>
      </c>
      <c r="AE667" t="s">
        <v>563</v>
      </c>
    </row>
    <row r="668" spans="1:31" x14ac:dyDescent="0.25">
      <c r="A668" t="s">
        <v>31</v>
      </c>
      <c r="B668" t="s">
        <v>32</v>
      </c>
      <c r="C668" t="s">
        <v>33</v>
      </c>
      <c r="D668">
        <v>41290</v>
      </c>
      <c r="E668" t="s">
        <v>2253</v>
      </c>
      <c r="F668">
        <v>236095</v>
      </c>
      <c r="G668" t="s">
        <v>1210</v>
      </c>
      <c r="H668">
        <v>202948</v>
      </c>
      <c r="I668" t="s">
        <v>36</v>
      </c>
      <c r="J668">
        <v>669873</v>
      </c>
      <c r="K668" t="s">
        <v>2267</v>
      </c>
      <c r="L668" t="s">
        <v>2268</v>
      </c>
      <c r="M668" t="s">
        <v>78</v>
      </c>
      <c r="N668">
        <v>1</v>
      </c>
      <c r="O668" t="s">
        <v>139</v>
      </c>
      <c r="P668">
        <v>1</v>
      </c>
      <c r="Q668" t="s">
        <v>139</v>
      </c>
      <c r="R668" s="2">
        <v>44017.445833333331</v>
      </c>
      <c r="S668" s="2" t="s">
        <v>62</v>
      </c>
      <c r="T668" s="2" t="s">
        <v>96</v>
      </c>
      <c r="U668" s="2" t="s">
        <v>43</v>
      </c>
      <c r="V668" s="2" t="s">
        <v>44</v>
      </c>
      <c r="W668" s="2" t="s">
        <v>44</v>
      </c>
      <c r="X668" s="2" t="s">
        <v>446</v>
      </c>
      <c r="Y668" s="2" t="s">
        <v>43</v>
      </c>
      <c r="Z668" s="2" t="s">
        <v>46</v>
      </c>
      <c r="AA668">
        <v>50</v>
      </c>
      <c r="AB668" t="s">
        <v>139</v>
      </c>
      <c r="AC668">
        <v>236095</v>
      </c>
      <c r="AD668" t="s">
        <v>1210</v>
      </c>
      <c r="AE668" t="s">
        <v>563</v>
      </c>
    </row>
    <row r="669" spans="1:31" x14ac:dyDescent="0.25">
      <c r="A669" t="s">
        <v>31</v>
      </c>
      <c r="B669" t="s">
        <v>32</v>
      </c>
      <c r="C669" t="s">
        <v>33</v>
      </c>
      <c r="D669">
        <v>41310</v>
      </c>
      <c r="E669" t="s">
        <v>2269</v>
      </c>
      <c r="F669">
        <v>270437</v>
      </c>
      <c r="G669" t="s">
        <v>2270</v>
      </c>
      <c r="H669">
        <v>202948</v>
      </c>
      <c r="I669" t="s">
        <v>36</v>
      </c>
      <c r="J669">
        <v>252130</v>
      </c>
      <c r="K669" t="s">
        <v>2271</v>
      </c>
      <c r="L669" t="s">
        <v>2272</v>
      </c>
      <c r="M669" t="s">
        <v>39</v>
      </c>
      <c r="N669">
        <v>2</v>
      </c>
      <c r="O669" t="s">
        <v>2273</v>
      </c>
      <c r="P669">
        <v>2</v>
      </c>
      <c r="Q669" t="s">
        <v>2273</v>
      </c>
      <c r="R669" s="2">
        <v>44017.445833333331</v>
      </c>
      <c r="S669" s="2" t="s">
        <v>41</v>
      </c>
      <c r="T669" s="2" t="s">
        <v>42</v>
      </c>
      <c r="U669" s="2" t="s">
        <v>43</v>
      </c>
      <c r="V669" s="2" t="s">
        <v>44</v>
      </c>
      <c r="W669" s="2" t="s">
        <v>44</v>
      </c>
      <c r="X669" s="2" t="s">
        <v>2274</v>
      </c>
      <c r="Y669" s="2" t="s">
        <v>43</v>
      </c>
      <c r="Z669">
        <v>100</v>
      </c>
      <c r="AA669">
        <v>100</v>
      </c>
      <c r="AB669" t="s">
        <v>2234</v>
      </c>
      <c r="AC669">
        <v>252020</v>
      </c>
      <c r="AD669" t="s">
        <v>2275</v>
      </c>
      <c r="AE669" t="s">
        <v>270</v>
      </c>
    </row>
    <row r="670" spans="1:31" x14ac:dyDescent="0.25">
      <c r="A670" t="s">
        <v>31</v>
      </c>
      <c r="B670" t="s">
        <v>32</v>
      </c>
      <c r="C670" t="s">
        <v>33</v>
      </c>
      <c r="D670">
        <v>41310</v>
      </c>
      <c r="E670" t="s">
        <v>2269</v>
      </c>
      <c r="F670">
        <v>270437</v>
      </c>
      <c r="G670" t="s">
        <v>2270</v>
      </c>
      <c r="H670">
        <v>202948</v>
      </c>
      <c r="I670" t="s">
        <v>36</v>
      </c>
      <c r="J670">
        <v>363907</v>
      </c>
      <c r="K670" t="s">
        <v>2276</v>
      </c>
      <c r="L670" t="s">
        <v>2277</v>
      </c>
      <c r="M670" t="s">
        <v>72</v>
      </c>
      <c r="N670">
        <v>1</v>
      </c>
      <c r="O670" t="s">
        <v>567</v>
      </c>
      <c r="P670">
        <v>1</v>
      </c>
      <c r="Q670" t="s">
        <v>567</v>
      </c>
      <c r="R670" s="2">
        <v>44017.445833333331</v>
      </c>
      <c r="S670" s="2" t="s">
        <v>62</v>
      </c>
      <c r="T670" s="2" t="s">
        <v>96</v>
      </c>
      <c r="U670" s="2" t="s">
        <v>43</v>
      </c>
      <c r="V670" s="2" t="s">
        <v>44</v>
      </c>
      <c r="W670" s="2" t="s">
        <v>44</v>
      </c>
      <c r="X670" s="2" t="s">
        <v>2274</v>
      </c>
      <c r="Y670" s="2" t="s">
        <v>43</v>
      </c>
      <c r="Z670" s="2" t="s">
        <v>186</v>
      </c>
      <c r="AA670">
        <v>16.670000000000002</v>
      </c>
      <c r="AB670" t="s">
        <v>567</v>
      </c>
      <c r="AC670">
        <v>443452</v>
      </c>
      <c r="AD670" t="s">
        <v>574</v>
      </c>
      <c r="AE670" t="s">
        <v>270</v>
      </c>
    </row>
    <row r="671" spans="1:31" x14ac:dyDescent="0.25">
      <c r="A671" t="s">
        <v>31</v>
      </c>
      <c r="B671" t="s">
        <v>32</v>
      </c>
      <c r="C671" t="s">
        <v>33</v>
      </c>
      <c r="D671">
        <v>41310</v>
      </c>
      <c r="E671" t="s">
        <v>2269</v>
      </c>
      <c r="F671">
        <v>270437</v>
      </c>
      <c r="G671" t="s">
        <v>2270</v>
      </c>
      <c r="H671">
        <v>202948</v>
      </c>
      <c r="I671" t="s">
        <v>36</v>
      </c>
      <c r="J671">
        <v>246857</v>
      </c>
      <c r="K671" t="s">
        <v>2278</v>
      </c>
      <c r="L671" t="s">
        <v>2279</v>
      </c>
      <c r="M671" t="s">
        <v>115</v>
      </c>
      <c r="N671">
        <v>1</v>
      </c>
      <c r="O671" t="s">
        <v>118</v>
      </c>
      <c r="P671">
        <v>1</v>
      </c>
      <c r="Q671" t="s">
        <v>118</v>
      </c>
      <c r="R671" s="2">
        <v>44017.445833333331</v>
      </c>
      <c r="S671" s="2" t="s">
        <v>41</v>
      </c>
      <c r="T671" s="2" t="s">
        <v>42</v>
      </c>
      <c r="U671" s="2" t="s">
        <v>43</v>
      </c>
      <c r="V671" s="2" t="s">
        <v>44</v>
      </c>
      <c r="W671" s="2" t="s">
        <v>44</v>
      </c>
      <c r="X671" s="2" t="s">
        <v>2274</v>
      </c>
      <c r="Y671" s="2" t="s">
        <v>43</v>
      </c>
      <c r="Z671">
        <v>100</v>
      </c>
      <c r="AA671">
        <v>100</v>
      </c>
      <c r="AB671" t="s">
        <v>118</v>
      </c>
      <c r="AC671">
        <v>253771</v>
      </c>
      <c r="AD671" t="s">
        <v>1200</v>
      </c>
      <c r="AE671" t="s">
        <v>270</v>
      </c>
    </row>
    <row r="672" spans="1:31" x14ac:dyDescent="0.25">
      <c r="A672" t="s">
        <v>31</v>
      </c>
      <c r="B672" t="s">
        <v>32</v>
      </c>
      <c r="C672" t="s">
        <v>33</v>
      </c>
      <c r="D672">
        <v>41310</v>
      </c>
      <c r="E672" t="s">
        <v>2269</v>
      </c>
      <c r="F672">
        <v>270437</v>
      </c>
      <c r="G672" t="s">
        <v>2270</v>
      </c>
      <c r="H672">
        <v>202948</v>
      </c>
      <c r="I672" t="s">
        <v>36</v>
      </c>
      <c r="J672">
        <v>270437</v>
      </c>
      <c r="K672" t="s">
        <v>2270</v>
      </c>
      <c r="L672" t="s">
        <v>2280</v>
      </c>
      <c r="M672" t="s">
        <v>115</v>
      </c>
      <c r="N672">
        <v>4</v>
      </c>
      <c r="O672" t="s">
        <v>2281</v>
      </c>
      <c r="P672">
        <v>4</v>
      </c>
      <c r="Q672" t="s">
        <v>2281</v>
      </c>
      <c r="R672" s="2">
        <v>44017.445833333331</v>
      </c>
      <c r="S672" s="2" t="s">
        <v>62</v>
      </c>
      <c r="T672" s="2" t="s">
        <v>42</v>
      </c>
      <c r="U672" s="2" t="s">
        <v>43</v>
      </c>
      <c r="V672" s="2" t="s">
        <v>44</v>
      </c>
      <c r="W672" s="2" t="s">
        <v>44</v>
      </c>
      <c r="X672" s="2" t="s">
        <v>2274</v>
      </c>
      <c r="Y672" s="2" t="s">
        <v>43</v>
      </c>
      <c r="Z672">
        <v>0</v>
      </c>
      <c r="AA672">
        <v>0</v>
      </c>
      <c r="AB672" t="s">
        <v>2282</v>
      </c>
      <c r="AC672">
        <v>207759</v>
      </c>
      <c r="AD672" t="s">
        <v>2014</v>
      </c>
      <c r="AE672" t="s">
        <v>270</v>
      </c>
    </row>
    <row r="673" spans="1:31" x14ac:dyDescent="0.25">
      <c r="A673" t="s">
        <v>31</v>
      </c>
      <c r="B673" t="s">
        <v>32</v>
      </c>
      <c r="C673" t="s">
        <v>33</v>
      </c>
      <c r="D673">
        <v>41310</v>
      </c>
      <c r="E673" t="s">
        <v>2269</v>
      </c>
      <c r="F673">
        <v>270437</v>
      </c>
      <c r="G673" t="s">
        <v>2270</v>
      </c>
      <c r="H673">
        <v>202948</v>
      </c>
      <c r="I673" t="s">
        <v>36</v>
      </c>
      <c r="J673">
        <v>372963</v>
      </c>
      <c r="K673" t="s">
        <v>2283</v>
      </c>
      <c r="L673" t="s">
        <v>2284</v>
      </c>
      <c r="M673" t="s">
        <v>72</v>
      </c>
      <c r="N673">
        <v>1</v>
      </c>
      <c r="O673" t="s">
        <v>145</v>
      </c>
      <c r="P673">
        <v>1</v>
      </c>
      <c r="Q673" t="s">
        <v>145</v>
      </c>
      <c r="R673" s="2">
        <v>44017.445833333331</v>
      </c>
      <c r="S673" s="2" t="s">
        <v>62</v>
      </c>
      <c r="T673" s="2" t="s">
        <v>96</v>
      </c>
      <c r="U673" s="2" t="s">
        <v>43</v>
      </c>
      <c r="V673" s="2" t="s">
        <v>44</v>
      </c>
      <c r="W673" s="2" t="s">
        <v>44</v>
      </c>
      <c r="X673" s="2" t="s">
        <v>2274</v>
      </c>
      <c r="Y673" s="2" t="s">
        <v>43</v>
      </c>
      <c r="Z673" s="2" t="s">
        <v>46</v>
      </c>
      <c r="AA673">
        <v>50</v>
      </c>
      <c r="AB673" t="s">
        <v>145</v>
      </c>
      <c r="AC673">
        <v>249615</v>
      </c>
      <c r="AD673" t="s">
        <v>1644</v>
      </c>
      <c r="AE673" t="s">
        <v>270</v>
      </c>
    </row>
    <row r="674" spans="1:31" x14ac:dyDescent="0.25">
      <c r="A674" t="s">
        <v>31</v>
      </c>
      <c r="B674" t="s">
        <v>32</v>
      </c>
      <c r="C674" t="s">
        <v>33</v>
      </c>
      <c r="D674">
        <v>41310</v>
      </c>
      <c r="E674" t="s">
        <v>2269</v>
      </c>
      <c r="F674">
        <v>270437</v>
      </c>
      <c r="G674" t="s">
        <v>2270</v>
      </c>
      <c r="H674">
        <v>202948</v>
      </c>
      <c r="I674" t="s">
        <v>36</v>
      </c>
      <c r="J674">
        <v>612856</v>
      </c>
      <c r="K674" t="s">
        <v>2285</v>
      </c>
      <c r="L674" t="s">
        <v>2286</v>
      </c>
      <c r="M674" t="s">
        <v>72</v>
      </c>
      <c r="N674">
        <v>2</v>
      </c>
      <c r="O674" t="s">
        <v>2287</v>
      </c>
      <c r="P674">
        <v>2</v>
      </c>
      <c r="Q674" t="s">
        <v>2287</v>
      </c>
      <c r="R674" s="2">
        <v>44017.445833333331</v>
      </c>
      <c r="S674" s="2" t="s">
        <v>62</v>
      </c>
      <c r="T674" s="2" t="s">
        <v>42</v>
      </c>
      <c r="U674" s="2" t="s">
        <v>43</v>
      </c>
      <c r="V674" s="2" t="s">
        <v>44</v>
      </c>
      <c r="W674" s="2" t="s">
        <v>44</v>
      </c>
      <c r="X674" s="2" t="s">
        <v>2274</v>
      </c>
      <c r="Y674" s="2" t="s">
        <v>43</v>
      </c>
      <c r="Z674" s="2" t="s">
        <v>46</v>
      </c>
      <c r="AA674">
        <v>50</v>
      </c>
      <c r="AB674" t="s">
        <v>527</v>
      </c>
      <c r="AC674">
        <v>616854</v>
      </c>
      <c r="AD674" t="s">
        <v>2288</v>
      </c>
      <c r="AE674" t="s">
        <v>270</v>
      </c>
    </row>
    <row r="675" spans="1:31" x14ac:dyDescent="0.25">
      <c r="A675" t="s">
        <v>31</v>
      </c>
      <c r="B675" t="s">
        <v>32</v>
      </c>
      <c r="C675" t="s">
        <v>33</v>
      </c>
      <c r="D675">
        <v>41310</v>
      </c>
      <c r="E675" t="s">
        <v>2269</v>
      </c>
      <c r="F675">
        <v>270437</v>
      </c>
      <c r="G675" t="s">
        <v>2270</v>
      </c>
      <c r="H675">
        <v>202948</v>
      </c>
      <c r="I675" t="s">
        <v>36</v>
      </c>
      <c r="J675">
        <v>677782</v>
      </c>
      <c r="K675" t="s">
        <v>2289</v>
      </c>
      <c r="L675" t="s">
        <v>2290</v>
      </c>
      <c r="M675" t="s">
        <v>51</v>
      </c>
      <c r="N675">
        <v>3</v>
      </c>
      <c r="O675" t="s">
        <v>2291</v>
      </c>
      <c r="P675">
        <v>5</v>
      </c>
      <c r="Q675" t="s">
        <v>2292</v>
      </c>
      <c r="R675" s="2">
        <v>44017.445833333331</v>
      </c>
      <c r="S675" s="2" t="s">
        <v>62</v>
      </c>
      <c r="T675" s="2" t="s">
        <v>42</v>
      </c>
      <c r="U675" s="2" t="s">
        <v>43</v>
      </c>
      <c r="V675" s="2" t="s">
        <v>44</v>
      </c>
      <c r="W675" s="2" t="s">
        <v>44</v>
      </c>
      <c r="X675" s="2" t="s">
        <v>2274</v>
      </c>
      <c r="Y675" s="2" t="s">
        <v>43</v>
      </c>
      <c r="Z675">
        <v>100</v>
      </c>
      <c r="AA675">
        <v>100</v>
      </c>
      <c r="AB675" t="s">
        <v>527</v>
      </c>
      <c r="AC675">
        <v>616854</v>
      </c>
      <c r="AD675" t="s">
        <v>2288</v>
      </c>
      <c r="AE675" t="s">
        <v>270</v>
      </c>
    </row>
    <row r="676" spans="1:31" x14ac:dyDescent="0.25">
      <c r="A676" t="s">
        <v>31</v>
      </c>
      <c r="B676" t="s">
        <v>32</v>
      </c>
      <c r="C676" t="s">
        <v>33</v>
      </c>
      <c r="D676">
        <v>41312</v>
      </c>
      <c r="E676" t="s">
        <v>2293</v>
      </c>
      <c r="F676">
        <v>314945</v>
      </c>
      <c r="G676" t="s">
        <v>558</v>
      </c>
      <c r="H676">
        <v>202948</v>
      </c>
      <c r="I676" t="s">
        <v>36</v>
      </c>
      <c r="J676">
        <v>540823</v>
      </c>
      <c r="K676" t="s">
        <v>2294</v>
      </c>
      <c r="L676" t="s">
        <v>2295</v>
      </c>
      <c r="M676" t="s">
        <v>39</v>
      </c>
      <c r="N676">
        <v>2</v>
      </c>
      <c r="O676" t="s">
        <v>2296</v>
      </c>
      <c r="P676">
        <v>2</v>
      </c>
      <c r="Q676" t="s">
        <v>2296</v>
      </c>
      <c r="R676" s="2">
        <v>44017.445833333331</v>
      </c>
      <c r="S676" s="2" t="s">
        <v>62</v>
      </c>
      <c r="T676" s="2" t="s">
        <v>42</v>
      </c>
      <c r="U676" s="2" t="s">
        <v>43</v>
      </c>
      <c r="V676" s="2" t="s">
        <v>44</v>
      </c>
      <c r="W676" s="2" t="s">
        <v>44</v>
      </c>
      <c r="X676" s="2" t="s">
        <v>446</v>
      </c>
      <c r="Y676" s="2" t="s">
        <v>43</v>
      </c>
      <c r="Z676" s="2" t="s">
        <v>186</v>
      </c>
      <c r="AA676">
        <v>16.670000000000002</v>
      </c>
      <c r="AB676" t="s">
        <v>40</v>
      </c>
      <c r="AC676">
        <v>495639</v>
      </c>
      <c r="AD676" t="s">
        <v>2297</v>
      </c>
      <c r="AE676" t="s">
        <v>270</v>
      </c>
    </row>
    <row r="677" spans="1:31" x14ac:dyDescent="0.25">
      <c r="A677" t="s">
        <v>31</v>
      </c>
      <c r="B677" t="s">
        <v>32</v>
      </c>
      <c r="C677" t="s">
        <v>33</v>
      </c>
      <c r="D677">
        <v>41312</v>
      </c>
      <c r="E677" t="s">
        <v>2293</v>
      </c>
      <c r="F677">
        <v>314945</v>
      </c>
      <c r="G677" t="s">
        <v>558</v>
      </c>
      <c r="H677">
        <v>202948</v>
      </c>
      <c r="I677" t="s">
        <v>36</v>
      </c>
      <c r="J677">
        <v>304142</v>
      </c>
      <c r="K677" t="s">
        <v>2298</v>
      </c>
      <c r="L677" t="s">
        <v>2299</v>
      </c>
      <c r="M677" t="s">
        <v>51</v>
      </c>
      <c r="N677">
        <v>1</v>
      </c>
      <c r="O677" t="s">
        <v>40</v>
      </c>
      <c r="P677">
        <v>1</v>
      </c>
      <c r="Q677" t="s">
        <v>40</v>
      </c>
      <c r="R677" s="2">
        <v>44017.445833333331</v>
      </c>
      <c r="S677" s="2" t="s">
        <v>41</v>
      </c>
      <c r="T677" s="2" t="s">
        <v>96</v>
      </c>
      <c r="U677" s="2" t="s">
        <v>43</v>
      </c>
      <c r="V677" s="2" t="s">
        <v>44</v>
      </c>
      <c r="W677" s="2" t="s">
        <v>44</v>
      </c>
      <c r="X677" s="2" t="s">
        <v>446</v>
      </c>
      <c r="Y677" s="2" t="s">
        <v>43</v>
      </c>
      <c r="Z677" s="2" t="s">
        <v>186</v>
      </c>
      <c r="AA677">
        <v>16.670000000000002</v>
      </c>
      <c r="AB677" t="s">
        <v>40</v>
      </c>
      <c r="AC677">
        <v>210182</v>
      </c>
      <c r="AD677" t="s">
        <v>562</v>
      </c>
      <c r="AE677" t="s">
        <v>270</v>
      </c>
    </row>
    <row r="678" spans="1:31" x14ac:dyDescent="0.25">
      <c r="A678" t="s">
        <v>31</v>
      </c>
      <c r="B678" t="s">
        <v>32</v>
      </c>
      <c r="C678" t="s">
        <v>33</v>
      </c>
      <c r="D678">
        <v>41312</v>
      </c>
      <c r="E678" t="s">
        <v>2293</v>
      </c>
      <c r="F678">
        <v>314945</v>
      </c>
      <c r="G678" t="s">
        <v>558</v>
      </c>
      <c r="H678">
        <v>202948</v>
      </c>
      <c r="I678" t="s">
        <v>36</v>
      </c>
      <c r="J678">
        <v>539950</v>
      </c>
      <c r="K678" t="s">
        <v>2300</v>
      </c>
      <c r="L678" t="s">
        <v>2301</v>
      </c>
      <c r="M678" t="s">
        <v>51</v>
      </c>
      <c r="N678">
        <v>6</v>
      </c>
      <c r="O678" t="s">
        <v>2302</v>
      </c>
      <c r="P678">
        <v>6</v>
      </c>
      <c r="Q678" t="s">
        <v>2302</v>
      </c>
      <c r="R678" s="2">
        <v>44017.445833333331</v>
      </c>
      <c r="S678" s="2" t="s">
        <v>62</v>
      </c>
      <c r="T678" s="2" t="s">
        <v>42</v>
      </c>
      <c r="U678" s="2" t="s">
        <v>43</v>
      </c>
      <c r="V678" s="2" t="s">
        <v>44</v>
      </c>
      <c r="W678" s="2" t="s">
        <v>44</v>
      </c>
      <c r="X678" s="2" t="s">
        <v>446</v>
      </c>
      <c r="Y678" s="2" t="s">
        <v>43</v>
      </c>
      <c r="Z678">
        <v>100</v>
      </c>
      <c r="AA678">
        <v>100</v>
      </c>
      <c r="AB678" t="s">
        <v>145</v>
      </c>
      <c r="AC678">
        <v>232348</v>
      </c>
      <c r="AD678" t="s">
        <v>2193</v>
      </c>
      <c r="AE678" t="s">
        <v>270</v>
      </c>
    </row>
    <row r="679" spans="1:31" x14ac:dyDescent="0.25">
      <c r="A679" t="s">
        <v>31</v>
      </c>
      <c r="B679" t="s">
        <v>32</v>
      </c>
      <c r="C679" t="s">
        <v>33</v>
      </c>
      <c r="D679">
        <v>41312</v>
      </c>
      <c r="E679" t="s">
        <v>2293</v>
      </c>
      <c r="F679">
        <v>314945</v>
      </c>
      <c r="G679" t="s">
        <v>558</v>
      </c>
      <c r="H679">
        <v>202948</v>
      </c>
      <c r="I679" t="s">
        <v>36</v>
      </c>
      <c r="J679">
        <v>614740</v>
      </c>
      <c r="K679" t="s">
        <v>2303</v>
      </c>
      <c r="L679" t="s">
        <v>2304</v>
      </c>
      <c r="M679" t="s">
        <v>39</v>
      </c>
      <c r="N679">
        <v>2</v>
      </c>
      <c r="O679" t="s">
        <v>2305</v>
      </c>
      <c r="P679">
        <v>2</v>
      </c>
      <c r="Q679" t="s">
        <v>2305</v>
      </c>
      <c r="R679" s="2">
        <v>44017.445833333331</v>
      </c>
      <c r="S679" s="2" t="s">
        <v>62</v>
      </c>
      <c r="T679" s="2" t="s">
        <v>42</v>
      </c>
      <c r="U679" s="2" t="s">
        <v>43</v>
      </c>
      <c r="V679" s="2" t="s">
        <v>44</v>
      </c>
      <c r="W679" s="2" t="s">
        <v>44</v>
      </c>
      <c r="X679" s="2" t="s">
        <v>446</v>
      </c>
      <c r="Y679" s="2" t="s">
        <v>43</v>
      </c>
      <c r="Z679" s="2" t="s">
        <v>186</v>
      </c>
      <c r="AA679">
        <v>16.670000000000002</v>
      </c>
      <c r="AB679" t="s">
        <v>40</v>
      </c>
      <c r="AC679">
        <v>15979</v>
      </c>
      <c r="AD679" t="s">
        <v>2306</v>
      </c>
      <c r="AE679" t="s">
        <v>270</v>
      </c>
    </row>
    <row r="680" spans="1:31" hidden="1" x14ac:dyDescent="0.25">
      <c r="A680" t="s">
        <v>31</v>
      </c>
      <c r="B680" t="s">
        <v>466</v>
      </c>
      <c r="C680" t="s">
        <v>586</v>
      </c>
      <c r="D680">
        <v>41314</v>
      </c>
      <c r="E680" t="s">
        <v>2307</v>
      </c>
      <c r="F680">
        <v>295343</v>
      </c>
      <c r="G680" t="s">
        <v>1279</v>
      </c>
      <c r="H680">
        <v>295343</v>
      </c>
      <c r="I680" t="s">
        <v>1279</v>
      </c>
      <c r="J680">
        <v>652132</v>
      </c>
      <c r="K680" t="s">
        <v>2308</v>
      </c>
      <c r="L680" t="s">
        <v>2309</v>
      </c>
      <c r="M680" t="s">
        <v>39</v>
      </c>
      <c r="N680">
        <v>3</v>
      </c>
      <c r="O680" t="s">
        <v>2310</v>
      </c>
      <c r="P680">
        <v>3</v>
      </c>
      <c r="Q680" t="s">
        <v>2310</v>
      </c>
      <c r="R680" s="2">
        <v>44017.445833333331</v>
      </c>
      <c r="S680" s="2" t="s">
        <v>62</v>
      </c>
      <c r="T680" s="2" t="s">
        <v>42</v>
      </c>
      <c r="U680" s="2" t="s">
        <v>43</v>
      </c>
      <c r="V680" s="2" t="s">
        <v>44</v>
      </c>
      <c r="W680" s="2" t="s">
        <v>44</v>
      </c>
      <c r="X680" s="2" t="s">
        <v>2311</v>
      </c>
      <c r="Y680" s="2" t="s">
        <v>44</v>
      </c>
      <c r="AC680">
        <v>295343</v>
      </c>
      <c r="AD680" t="s">
        <v>1279</v>
      </c>
      <c r="AE680" t="s">
        <v>270</v>
      </c>
    </row>
    <row r="681" spans="1:31" hidden="1" x14ac:dyDescent="0.25">
      <c r="A681" t="s">
        <v>31</v>
      </c>
      <c r="B681" t="s">
        <v>466</v>
      </c>
      <c r="C681" t="s">
        <v>586</v>
      </c>
      <c r="D681">
        <v>41314</v>
      </c>
      <c r="E681" t="s">
        <v>2307</v>
      </c>
      <c r="F681">
        <v>295343</v>
      </c>
      <c r="G681" t="s">
        <v>1279</v>
      </c>
      <c r="H681">
        <v>295343</v>
      </c>
      <c r="I681" t="s">
        <v>1279</v>
      </c>
      <c r="J681">
        <v>660888</v>
      </c>
      <c r="K681" t="s">
        <v>2312</v>
      </c>
      <c r="L681" t="s">
        <v>2313</v>
      </c>
      <c r="M681" t="s">
        <v>51</v>
      </c>
      <c r="N681">
        <v>1</v>
      </c>
      <c r="O681" t="s">
        <v>1282</v>
      </c>
      <c r="P681">
        <v>1</v>
      </c>
      <c r="Q681" t="s">
        <v>1282</v>
      </c>
      <c r="R681" s="2">
        <v>44017.445833333331</v>
      </c>
      <c r="S681" s="2" t="s">
        <v>62</v>
      </c>
      <c r="T681" s="2" t="s">
        <v>42</v>
      </c>
      <c r="U681" s="2" t="s">
        <v>43</v>
      </c>
      <c r="V681" s="2" t="s">
        <v>44</v>
      </c>
      <c r="W681" s="2" t="s">
        <v>44</v>
      </c>
      <c r="X681" s="2" t="s">
        <v>2311</v>
      </c>
      <c r="Y681" s="2" t="s">
        <v>44</v>
      </c>
      <c r="AC681">
        <v>295343</v>
      </c>
      <c r="AD681" t="s">
        <v>1279</v>
      </c>
      <c r="AE681" t="s">
        <v>270</v>
      </c>
    </row>
    <row r="682" spans="1:31" hidden="1" x14ac:dyDescent="0.25">
      <c r="A682" t="s">
        <v>31</v>
      </c>
      <c r="B682" t="s">
        <v>32</v>
      </c>
      <c r="C682" t="s">
        <v>797</v>
      </c>
      <c r="D682">
        <v>41353</v>
      </c>
      <c r="E682" t="s">
        <v>2314</v>
      </c>
      <c r="F682">
        <v>233053</v>
      </c>
      <c r="G682" t="s">
        <v>2315</v>
      </c>
      <c r="H682">
        <v>241439</v>
      </c>
      <c r="I682" t="s">
        <v>1439</v>
      </c>
      <c r="J682">
        <v>649786</v>
      </c>
      <c r="K682" t="s">
        <v>2316</v>
      </c>
      <c r="L682" t="s">
        <v>2317</v>
      </c>
      <c r="M682" t="s">
        <v>39</v>
      </c>
      <c r="N682">
        <v>2</v>
      </c>
      <c r="O682" t="s">
        <v>2318</v>
      </c>
      <c r="P682">
        <v>2</v>
      </c>
      <c r="Q682" t="s">
        <v>2318</v>
      </c>
      <c r="R682" s="2">
        <v>44017.445833333331</v>
      </c>
      <c r="S682" s="2" t="s">
        <v>62</v>
      </c>
      <c r="T682" s="2" t="s">
        <v>42</v>
      </c>
      <c r="U682" s="2" t="s">
        <v>43</v>
      </c>
      <c r="V682" s="2" t="s">
        <v>44</v>
      </c>
      <c r="W682" s="2" t="s">
        <v>44</v>
      </c>
      <c r="X682" s="2" t="s">
        <v>2319</v>
      </c>
      <c r="Y682" s="2" t="s">
        <v>43</v>
      </c>
      <c r="Z682">
        <v>100</v>
      </c>
      <c r="AA682">
        <v>100</v>
      </c>
      <c r="AB682" t="s">
        <v>1021</v>
      </c>
      <c r="AC682">
        <v>203809</v>
      </c>
      <c r="AD682" t="s">
        <v>864</v>
      </c>
      <c r="AE682" t="s">
        <v>270</v>
      </c>
    </row>
    <row r="683" spans="1:31" hidden="1" x14ac:dyDescent="0.25">
      <c r="A683" t="s">
        <v>31</v>
      </c>
      <c r="B683" t="s">
        <v>466</v>
      </c>
      <c r="C683" t="s">
        <v>467</v>
      </c>
      <c r="D683">
        <v>29660</v>
      </c>
      <c r="E683" t="s">
        <v>2320</v>
      </c>
      <c r="F683">
        <v>646226</v>
      </c>
      <c r="G683" t="s">
        <v>469</v>
      </c>
      <c r="H683">
        <v>646226</v>
      </c>
      <c r="I683" t="s">
        <v>469</v>
      </c>
      <c r="J683" t="s">
        <v>2321</v>
      </c>
      <c r="K683" t="s">
        <v>2322</v>
      </c>
      <c r="L683" t="s">
        <v>2323</v>
      </c>
      <c r="M683" t="s">
        <v>39</v>
      </c>
      <c r="N683">
        <v>0</v>
      </c>
      <c r="P683">
        <v>0</v>
      </c>
      <c r="R683" s="2">
        <v>44017.445833333331</v>
      </c>
      <c r="S683" s="2" t="s">
        <v>41</v>
      </c>
      <c r="T683" s="2" t="s">
        <v>425</v>
      </c>
      <c r="U683" s="2" t="s">
        <v>44</v>
      </c>
      <c r="V683" s="2" t="s">
        <v>43</v>
      </c>
      <c r="W683" s="2" t="s">
        <v>44</v>
      </c>
      <c r="X683" s="2" t="s">
        <v>473</v>
      </c>
      <c r="Y683" s="2" t="s">
        <v>44</v>
      </c>
      <c r="AC683">
        <v>498840</v>
      </c>
      <c r="AD683" t="s">
        <v>482</v>
      </c>
      <c r="AE683" t="s">
        <v>270</v>
      </c>
    </row>
    <row r="684" spans="1:31" hidden="1" x14ac:dyDescent="0.25">
      <c r="A684" t="s">
        <v>31</v>
      </c>
      <c r="B684" t="s">
        <v>466</v>
      </c>
      <c r="C684" t="s">
        <v>467</v>
      </c>
      <c r="D684">
        <v>29660</v>
      </c>
      <c r="E684" t="s">
        <v>2320</v>
      </c>
      <c r="F684">
        <v>646226</v>
      </c>
      <c r="G684" t="s">
        <v>469</v>
      </c>
      <c r="H684">
        <v>646226</v>
      </c>
      <c r="I684" t="s">
        <v>469</v>
      </c>
      <c r="J684" t="s">
        <v>2324</v>
      </c>
      <c r="K684" t="s">
        <v>2325</v>
      </c>
      <c r="L684" t="s">
        <v>2326</v>
      </c>
      <c r="M684" t="s">
        <v>115</v>
      </c>
      <c r="N684">
        <v>1</v>
      </c>
      <c r="O684" t="s">
        <v>118</v>
      </c>
      <c r="P684">
        <v>1</v>
      </c>
      <c r="Q684" t="s">
        <v>118</v>
      </c>
      <c r="R684" s="2">
        <v>44017.445833333331</v>
      </c>
      <c r="S684" s="2" t="s">
        <v>41</v>
      </c>
      <c r="T684" s="2" t="s">
        <v>425</v>
      </c>
      <c r="U684" s="2" t="s">
        <v>43</v>
      </c>
      <c r="V684" s="2" t="s">
        <v>43</v>
      </c>
      <c r="W684" s="2" t="s">
        <v>44</v>
      </c>
      <c r="X684" s="2" t="s">
        <v>473</v>
      </c>
      <c r="Y684" s="2" t="s">
        <v>44</v>
      </c>
      <c r="AC684">
        <v>498840</v>
      </c>
      <c r="AD684" t="s">
        <v>482</v>
      </c>
      <c r="AE684" t="s">
        <v>270</v>
      </c>
    </row>
    <row r="685" spans="1:31" hidden="1" x14ac:dyDescent="0.25">
      <c r="A685" t="s">
        <v>31</v>
      </c>
      <c r="B685" t="s">
        <v>466</v>
      </c>
      <c r="C685" t="s">
        <v>467</v>
      </c>
      <c r="D685">
        <v>29660</v>
      </c>
      <c r="E685" t="s">
        <v>2320</v>
      </c>
      <c r="F685">
        <v>646226</v>
      </c>
      <c r="G685" t="s">
        <v>469</v>
      </c>
      <c r="H685">
        <v>646226</v>
      </c>
      <c r="I685" t="s">
        <v>469</v>
      </c>
      <c r="J685" t="s">
        <v>2327</v>
      </c>
      <c r="K685" t="s">
        <v>2328</v>
      </c>
      <c r="L685" t="s">
        <v>2329</v>
      </c>
      <c r="M685" t="s">
        <v>51</v>
      </c>
      <c r="N685">
        <v>0</v>
      </c>
      <c r="P685">
        <v>0</v>
      </c>
      <c r="R685" s="2">
        <v>44017.445833333331</v>
      </c>
      <c r="S685" s="2" t="s">
        <v>41</v>
      </c>
      <c r="T685" s="2" t="s">
        <v>425</v>
      </c>
      <c r="U685" s="2" t="s">
        <v>44</v>
      </c>
      <c r="V685" s="2" t="s">
        <v>43</v>
      </c>
      <c r="W685" s="2" t="s">
        <v>44</v>
      </c>
      <c r="X685" s="2" t="s">
        <v>473</v>
      </c>
      <c r="Y685" s="2" t="s">
        <v>44</v>
      </c>
      <c r="AC685">
        <v>498840</v>
      </c>
      <c r="AD685" t="s">
        <v>482</v>
      </c>
      <c r="AE685" t="s">
        <v>270</v>
      </c>
    </row>
    <row r="686" spans="1:31" hidden="1" x14ac:dyDescent="0.25">
      <c r="A686" t="s">
        <v>31</v>
      </c>
      <c r="B686" t="s">
        <v>466</v>
      </c>
      <c r="C686" t="s">
        <v>586</v>
      </c>
      <c r="D686">
        <v>29696</v>
      </c>
      <c r="E686" t="s">
        <v>2330</v>
      </c>
      <c r="F686">
        <v>234471</v>
      </c>
      <c r="G686" t="s">
        <v>1780</v>
      </c>
      <c r="H686">
        <v>234471</v>
      </c>
      <c r="I686" t="s">
        <v>1780</v>
      </c>
      <c r="J686">
        <v>422552</v>
      </c>
      <c r="K686" t="s">
        <v>2331</v>
      </c>
      <c r="L686" t="s">
        <v>2332</v>
      </c>
      <c r="M686" t="s">
        <v>39</v>
      </c>
      <c r="N686">
        <v>5</v>
      </c>
      <c r="O686" t="s">
        <v>2333</v>
      </c>
      <c r="P686">
        <v>5</v>
      </c>
      <c r="Q686" t="s">
        <v>2333</v>
      </c>
      <c r="R686" s="2">
        <v>44017.445833333331</v>
      </c>
      <c r="S686" s="2" t="s">
        <v>62</v>
      </c>
      <c r="T686" s="2" t="s">
        <v>42</v>
      </c>
      <c r="U686" s="2" t="s">
        <v>43</v>
      </c>
      <c r="V686" s="2" t="s">
        <v>44</v>
      </c>
      <c r="W686" s="2" t="s">
        <v>44</v>
      </c>
      <c r="X686" s="2" t="s">
        <v>2334</v>
      </c>
      <c r="Y686" s="2" t="s">
        <v>43</v>
      </c>
      <c r="Z686">
        <v>100</v>
      </c>
      <c r="AA686">
        <v>100</v>
      </c>
      <c r="AB686" t="s">
        <v>261</v>
      </c>
      <c r="AC686">
        <v>284487</v>
      </c>
      <c r="AD686" t="s">
        <v>2335</v>
      </c>
      <c r="AE686" t="s">
        <v>270</v>
      </c>
    </row>
    <row r="687" spans="1:31" hidden="1" x14ac:dyDescent="0.25">
      <c r="A687" t="s">
        <v>31</v>
      </c>
      <c r="B687" t="s">
        <v>466</v>
      </c>
      <c r="C687" t="s">
        <v>586</v>
      </c>
      <c r="D687">
        <v>29696</v>
      </c>
      <c r="E687" t="s">
        <v>2330</v>
      </c>
      <c r="F687">
        <v>234471</v>
      </c>
      <c r="G687" t="s">
        <v>1780</v>
      </c>
      <c r="H687">
        <v>234471</v>
      </c>
      <c r="I687" t="s">
        <v>1780</v>
      </c>
      <c r="J687">
        <v>546469</v>
      </c>
      <c r="K687" t="s">
        <v>2336</v>
      </c>
      <c r="L687" t="s">
        <v>2337</v>
      </c>
      <c r="M687" t="s">
        <v>51</v>
      </c>
      <c r="N687">
        <v>1</v>
      </c>
      <c r="O687" t="s">
        <v>502</v>
      </c>
      <c r="P687">
        <v>1</v>
      </c>
      <c r="Q687" t="s">
        <v>502</v>
      </c>
      <c r="R687" s="2">
        <v>44017.445833333331</v>
      </c>
      <c r="S687" s="2" t="s">
        <v>62</v>
      </c>
      <c r="T687" s="2" t="s">
        <v>42</v>
      </c>
      <c r="U687" s="2" t="s">
        <v>43</v>
      </c>
      <c r="V687" s="2" t="s">
        <v>44</v>
      </c>
      <c r="W687" s="2" t="s">
        <v>44</v>
      </c>
      <c r="X687" s="2" t="s">
        <v>2334</v>
      </c>
      <c r="Y687" s="2" t="s">
        <v>43</v>
      </c>
      <c r="Z687">
        <v>0</v>
      </c>
      <c r="AA687">
        <v>0</v>
      </c>
      <c r="AB687" t="s">
        <v>502</v>
      </c>
      <c r="AC687">
        <v>542324</v>
      </c>
      <c r="AD687" t="s">
        <v>2338</v>
      </c>
      <c r="AE687" t="s">
        <v>270</v>
      </c>
    </row>
    <row r="688" spans="1:31" hidden="1" x14ac:dyDescent="0.25">
      <c r="A688" t="s">
        <v>31</v>
      </c>
      <c r="B688" t="s">
        <v>466</v>
      </c>
      <c r="C688" t="s">
        <v>586</v>
      </c>
      <c r="D688">
        <v>29696</v>
      </c>
      <c r="E688" t="s">
        <v>2330</v>
      </c>
      <c r="F688">
        <v>234471</v>
      </c>
      <c r="G688" t="s">
        <v>1780</v>
      </c>
      <c r="H688">
        <v>234471</v>
      </c>
      <c r="I688" t="s">
        <v>1780</v>
      </c>
      <c r="J688">
        <v>306752</v>
      </c>
      <c r="K688" t="s">
        <v>2339</v>
      </c>
      <c r="L688" t="s">
        <v>2340</v>
      </c>
      <c r="M688" t="s">
        <v>39</v>
      </c>
      <c r="N688">
        <v>5</v>
      </c>
      <c r="O688" t="s">
        <v>2341</v>
      </c>
      <c r="P688">
        <v>5</v>
      </c>
      <c r="Q688" t="s">
        <v>2341</v>
      </c>
      <c r="R688" s="2">
        <v>44017.445833333331</v>
      </c>
      <c r="S688" s="2" t="s">
        <v>41</v>
      </c>
      <c r="T688" s="2" t="s">
        <v>42</v>
      </c>
      <c r="U688" s="2" t="s">
        <v>43</v>
      </c>
      <c r="V688" s="2" t="s">
        <v>44</v>
      </c>
      <c r="W688" s="2" t="s">
        <v>44</v>
      </c>
      <c r="X688" s="2" t="s">
        <v>2334</v>
      </c>
      <c r="Y688" s="2" t="s">
        <v>44</v>
      </c>
      <c r="AC688">
        <v>210093</v>
      </c>
      <c r="AD688" t="s">
        <v>2342</v>
      </c>
      <c r="AE688" t="s">
        <v>270</v>
      </c>
    </row>
    <row r="689" spans="1:31" hidden="1" x14ac:dyDescent="0.25">
      <c r="A689" t="s">
        <v>31</v>
      </c>
      <c r="B689" t="s">
        <v>466</v>
      </c>
      <c r="C689" t="s">
        <v>586</v>
      </c>
      <c r="D689">
        <v>29696</v>
      </c>
      <c r="E689" t="s">
        <v>2330</v>
      </c>
      <c r="F689">
        <v>234471</v>
      </c>
      <c r="G689" t="s">
        <v>1780</v>
      </c>
      <c r="H689">
        <v>234471</v>
      </c>
      <c r="I689" t="s">
        <v>1780</v>
      </c>
      <c r="J689">
        <v>600816</v>
      </c>
      <c r="K689" t="s">
        <v>2343</v>
      </c>
      <c r="L689" t="s">
        <v>2344</v>
      </c>
      <c r="M689" t="s">
        <v>51</v>
      </c>
      <c r="N689">
        <v>3</v>
      </c>
      <c r="O689" t="s">
        <v>2345</v>
      </c>
      <c r="P689">
        <v>3</v>
      </c>
      <c r="Q689" t="s">
        <v>2345</v>
      </c>
      <c r="R689" s="2">
        <v>44017.445833333331</v>
      </c>
      <c r="S689" s="2" t="s">
        <v>62</v>
      </c>
      <c r="T689" s="2" t="s">
        <v>42</v>
      </c>
      <c r="U689" s="2" t="s">
        <v>43</v>
      </c>
      <c r="V689" s="2" t="s">
        <v>44</v>
      </c>
      <c r="W689" s="2" t="s">
        <v>44</v>
      </c>
      <c r="X689" s="2" t="s">
        <v>2334</v>
      </c>
      <c r="Y689" s="2" t="s">
        <v>43</v>
      </c>
      <c r="Z689">
        <v>100</v>
      </c>
      <c r="AA689">
        <v>100</v>
      </c>
      <c r="AB689" t="s">
        <v>1175</v>
      </c>
      <c r="AC689">
        <v>234471</v>
      </c>
      <c r="AD689" t="s">
        <v>1780</v>
      </c>
      <c r="AE689" t="s">
        <v>270</v>
      </c>
    </row>
    <row r="690" spans="1:31" hidden="1" x14ac:dyDescent="0.25">
      <c r="A690" t="s">
        <v>31</v>
      </c>
      <c r="B690" t="s">
        <v>32</v>
      </c>
      <c r="C690" t="s">
        <v>1010</v>
      </c>
      <c r="D690">
        <v>41380</v>
      </c>
      <c r="E690" t="s">
        <v>2346</v>
      </c>
      <c r="F690">
        <v>209407</v>
      </c>
      <c r="G690" t="s">
        <v>1681</v>
      </c>
      <c r="H690">
        <v>209407</v>
      </c>
      <c r="I690" t="s">
        <v>1681</v>
      </c>
      <c r="J690">
        <v>308656</v>
      </c>
      <c r="K690" t="s">
        <v>2347</v>
      </c>
      <c r="L690" t="s">
        <v>2348</v>
      </c>
      <c r="M690" t="s">
        <v>72</v>
      </c>
      <c r="N690">
        <v>3</v>
      </c>
      <c r="O690" t="s">
        <v>2349</v>
      </c>
      <c r="P690">
        <v>3</v>
      </c>
      <c r="Q690" t="s">
        <v>2349</v>
      </c>
      <c r="R690" s="2">
        <v>44017.445833333331</v>
      </c>
      <c r="S690" s="2" t="s">
        <v>62</v>
      </c>
      <c r="T690" s="2" t="s">
        <v>42</v>
      </c>
      <c r="U690" s="2" t="s">
        <v>43</v>
      </c>
      <c r="V690" s="2" t="s">
        <v>44</v>
      </c>
      <c r="W690" s="2" t="s">
        <v>44</v>
      </c>
      <c r="X690" s="2" t="s">
        <v>2350</v>
      </c>
      <c r="Y690" s="2" t="s">
        <v>44</v>
      </c>
      <c r="AC690">
        <v>203685</v>
      </c>
      <c r="AD690" t="s">
        <v>1013</v>
      </c>
      <c r="AE690" t="s">
        <v>48</v>
      </c>
    </row>
    <row r="691" spans="1:31" hidden="1" x14ac:dyDescent="0.25">
      <c r="A691" t="s">
        <v>31</v>
      </c>
      <c r="B691" t="s">
        <v>32</v>
      </c>
      <c r="C691" t="s">
        <v>1010</v>
      </c>
      <c r="D691">
        <v>41380</v>
      </c>
      <c r="E691" t="s">
        <v>2346</v>
      </c>
      <c r="F691">
        <v>209407</v>
      </c>
      <c r="G691" t="s">
        <v>1681</v>
      </c>
      <c r="H691">
        <v>209407</v>
      </c>
      <c r="I691" t="s">
        <v>1681</v>
      </c>
      <c r="J691">
        <v>437367</v>
      </c>
      <c r="K691" t="s">
        <v>2351</v>
      </c>
      <c r="L691" t="s">
        <v>2352</v>
      </c>
      <c r="M691" t="s">
        <v>78</v>
      </c>
      <c r="N691">
        <v>3</v>
      </c>
      <c r="O691" t="s">
        <v>2353</v>
      </c>
      <c r="P691">
        <v>3</v>
      </c>
      <c r="Q691" t="s">
        <v>2353</v>
      </c>
      <c r="R691" s="2">
        <v>44017.445833333331</v>
      </c>
      <c r="S691" s="2" t="s">
        <v>62</v>
      </c>
      <c r="T691" s="2" t="s">
        <v>75</v>
      </c>
      <c r="U691" s="2" t="s">
        <v>43</v>
      </c>
      <c r="V691" s="2" t="s">
        <v>44</v>
      </c>
      <c r="W691" s="2" t="s">
        <v>44</v>
      </c>
      <c r="X691" s="2" t="s">
        <v>2350</v>
      </c>
      <c r="Y691" s="2" t="s">
        <v>43</v>
      </c>
      <c r="Z691">
        <v>100</v>
      </c>
      <c r="AA691">
        <v>100</v>
      </c>
      <c r="AB691" t="s">
        <v>2354</v>
      </c>
      <c r="AC691">
        <v>316104</v>
      </c>
      <c r="AD691" t="s">
        <v>2355</v>
      </c>
      <c r="AE691" t="s">
        <v>48</v>
      </c>
    </row>
    <row r="692" spans="1:31" hidden="1" x14ac:dyDescent="0.25">
      <c r="A692" t="s">
        <v>31</v>
      </c>
      <c r="B692" t="s">
        <v>32</v>
      </c>
      <c r="C692" t="s">
        <v>1010</v>
      </c>
      <c r="D692">
        <v>41380</v>
      </c>
      <c r="E692" t="s">
        <v>2346</v>
      </c>
      <c r="F692">
        <v>209407</v>
      </c>
      <c r="G692" t="s">
        <v>1681</v>
      </c>
      <c r="H692">
        <v>209407</v>
      </c>
      <c r="I692" t="s">
        <v>1681</v>
      </c>
      <c r="J692">
        <v>500586</v>
      </c>
      <c r="K692" t="s">
        <v>2356</v>
      </c>
      <c r="L692" t="s">
        <v>2357</v>
      </c>
      <c r="M692" t="s">
        <v>72</v>
      </c>
      <c r="N692">
        <v>5</v>
      </c>
      <c r="O692" t="s">
        <v>2358</v>
      </c>
      <c r="P692">
        <v>5</v>
      </c>
      <c r="Q692" t="s">
        <v>2358</v>
      </c>
      <c r="R692" s="2">
        <v>44017.445833333331</v>
      </c>
      <c r="S692" s="2" t="s">
        <v>62</v>
      </c>
      <c r="T692" s="2" t="s">
        <v>96</v>
      </c>
      <c r="U692" s="2" t="s">
        <v>43</v>
      </c>
      <c r="V692" s="2" t="s">
        <v>44</v>
      </c>
      <c r="W692" s="2" t="s">
        <v>44</v>
      </c>
      <c r="X692" s="2" t="s">
        <v>2350</v>
      </c>
      <c r="Y692" s="2" t="s">
        <v>43</v>
      </c>
      <c r="Z692">
        <v>100</v>
      </c>
      <c r="AA692">
        <v>100</v>
      </c>
      <c r="AB692" t="s">
        <v>2354</v>
      </c>
      <c r="AC692">
        <v>316104</v>
      </c>
      <c r="AD692" t="s">
        <v>2355</v>
      </c>
      <c r="AE692" t="s">
        <v>48</v>
      </c>
    </row>
    <row r="693" spans="1:31" x14ac:dyDescent="0.25">
      <c r="A693" t="s">
        <v>31</v>
      </c>
      <c r="B693" t="s">
        <v>32</v>
      </c>
      <c r="C693" t="s">
        <v>33</v>
      </c>
      <c r="D693">
        <v>41402</v>
      </c>
      <c r="E693" t="s">
        <v>2359</v>
      </c>
      <c r="F693">
        <v>490169</v>
      </c>
      <c r="G693" t="s">
        <v>2360</v>
      </c>
      <c r="H693">
        <v>202948</v>
      </c>
      <c r="I693" t="s">
        <v>36</v>
      </c>
      <c r="J693">
        <v>287154</v>
      </c>
      <c r="K693" t="s">
        <v>2361</v>
      </c>
      <c r="L693" t="s">
        <v>2362</v>
      </c>
      <c r="M693" t="s">
        <v>39</v>
      </c>
      <c r="N693">
        <v>1</v>
      </c>
      <c r="O693" t="s">
        <v>40</v>
      </c>
      <c r="P693">
        <v>1</v>
      </c>
      <c r="Q693" t="s">
        <v>40</v>
      </c>
      <c r="R693" s="2">
        <v>44017.445833333331</v>
      </c>
      <c r="S693" s="2" t="s">
        <v>62</v>
      </c>
      <c r="T693" s="2" t="s">
        <v>96</v>
      </c>
      <c r="U693" s="2" t="s">
        <v>43</v>
      </c>
      <c r="V693" s="2" t="s">
        <v>44</v>
      </c>
      <c r="W693" s="2" t="s">
        <v>44</v>
      </c>
      <c r="X693" s="2" t="s">
        <v>446</v>
      </c>
      <c r="Y693" s="2" t="s">
        <v>43</v>
      </c>
      <c r="Z693" s="2" t="s">
        <v>186</v>
      </c>
      <c r="AA693">
        <v>16.670000000000002</v>
      </c>
      <c r="AB693" t="s">
        <v>40</v>
      </c>
      <c r="AC693">
        <v>266713</v>
      </c>
      <c r="AD693" t="s">
        <v>2027</v>
      </c>
      <c r="AE693" t="s">
        <v>270</v>
      </c>
    </row>
    <row r="694" spans="1:31" x14ac:dyDescent="0.25">
      <c r="A694" t="s">
        <v>31</v>
      </c>
      <c r="B694" t="s">
        <v>32</v>
      </c>
      <c r="C694" t="s">
        <v>33</v>
      </c>
      <c r="D694">
        <v>41402</v>
      </c>
      <c r="E694" t="s">
        <v>2359</v>
      </c>
      <c r="F694">
        <v>490169</v>
      </c>
      <c r="G694" t="s">
        <v>2360</v>
      </c>
      <c r="H694">
        <v>202948</v>
      </c>
      <c r="I694" t="s">
        <v>36</v>
      </c>
      <c r="J694">
        <v>506576</v>
      </c>
      <c r="K694" t="s">
        <v>2363</v>
      </c>
      <c r="L694" t="s">
        <v>2364</v>
      </c>
      <c r="M694" t="s">
        <v>72</v>
      </c>
      <c r="N694">
        <v>2</v>
      </c>
      <c r="O694" t="s">
        <v>2033</v>
      </c>
      <c r="P694">
        <v>2</v>
      </c>
      <c r="Q694" t="s">
        <v>2033</v>
      </c>
      <c r="R694" s="2">
        <v>44017.445833333331</v>
      </c>
      <c r="S694" s="2" t="s">
        <v>62</v>
      </c>
      <c r="T694" s="2" t="s">
        <v>96</v>
      </c>
      <c r="U694" s="2" t="s">
        <v>43</v>
      </c>
      <c r="V694" s="2" t="s">
        <v>44</v>
      </c>
      <c r="W694" s="2" t="s">
        <v>44</v>
      </c>
      <c r="X694" s="2" t="s">
        <v>446</v>
      </c>
      <c r="Y694" s="2" t="s">
        <v>43</v>
      </c>
      <c r="Z694">
        <v>100</v>
      </c>
      <c r="AA694">
        <v>100</v>
      </c>
      <c r="AB694" t="s">
        <v>40</v>
      </c>
      <c r="AC694">
        <v>490169</v>
      </c>
      <c r="AD694" t="s">
        <v>2360</v>
      </c>
      <c r="AE694" t="s">
        <v>270</v>
      </c>
    </row>
    <row r="695" spans="1:31" hidden="1" x14ac:dyDescent="0.25">
      <c r="A695" t="s">
        <v>31</v>
      </c>
      <c r="B695" t="s">
        <v>32</v>
      </c>
      <c r="C695" t="s">
        <v>55</v>
      </c>
      <c r="D695">
        <v>29762</v>
      </c>
      <c r="E695" t="s">
        <v>2365</v>
      </c>
      <c r="F695">
        <v>256667</v>
      </c>
      <c r="G695" t="s">
        <v>655</v>
      </c>
      <c r="H695">
        <v>256667</v>
      </c>
      <c r="I695" t="s">
        <v>655</v>
      </c>
      <c r="J695">
        <v>545380</v>
      </c>
      <c r="K695" t="s">
        <v>2366</v>
      </c>
      <c r="L695" t="s">
        <v>2367</v>
      </c>
      <c r="M695" t="s">
        <v>39</v>
      </c>
      <c r="N695">
        <v>4</v>
      </c>
      <c r="O695" t="s">
        <v>2368</v>
      </c>
      <c r="P695">
        <v>4</v>
      </c>
      <c r="Q695" t="s">
        <v>2368</v>
      </c>
      <c r="R695" s="2">
        <v>44017.445833333331</v>
      </c>
      <c r="S695" s="2" t="s">
        <v>62</v>
      </c>
      <c r="T695" s="2" t="s">
        <v>42</v>
      </c>
      <c r="U695" s="2" t="s">
        <v>43</v>
      </c>
      <c r="V695" s="2" t="s">
        <v>44</v>
      </c>
      <c r="W695" s="2" t="s">
        <v>44</v>
      </c>
      <c r="X695" s="2" t="s">
        <v>2369</v>
      </c>
      <c r="Y695" s="2" t="s">
        <v>43</v>
      </c>
      <c r="Z695">
        <v>100</v>
      </c>
      <c r="AA695">
        <v>100</v>
      </c>
      <c r="AB695" t="s">
        <v>80</v>
      </c>
      <c r="AC695">
        <v>256667</v>
      </c>
      <c r="AD695" t="s">
        <v>655</v>
      </c>
      <c r="AE695" t="s">
        <v>270</v>
      </c>
    </row>
    <row r="696" spans="1:31" hidden="1" x14ac:dyDescent="0.25">
      <c r="A696" t="s">
        <v>31</v>
      </c>
      <c r="B696" t="s">
        <v>32</v>
      </c>
      <c r="C696" t="s">
        <v>55</v>
      </c>
      <c r="D696">
        <v>35666</v>
      </c>
      <c r="E696" t="s">
        <v>2370</v>
      </c>
      <c r="F696">
        <v>247168</v>
      </c>
      <c r="G696" t="s">
        <v>263</v>
      </c>
      <c r="H696">
        <v>539399</v>
      </c>
      <c r="I696" t="s">
        <v>264</v>
      </c>
      <c r="J696">
        <v>594867</v>
      </c>
      <c r="K696" t="s">
        <v>2371</v>
      </c>
      <c r="L696" t="s">
        <v>2372</v>
      </c>
      <c r="M696" t="s">
        <v>51</v>
      </c>
      <c r="N696">
        <v>1</v>
      </c>
      <c r="O696" t="s">
        <v>2373</v>
      </c>
      <c r="P696">
        <v>1</v>
      </c>
      <c r="Q696" t="s">
        <v>2373</v>
      </c>
      <c r="R696" s="2">
        <v>44017.445833333331</v>
      </c>
      <c r="S696" s="2" t="s">
        <v>62</v>
      </c>
      <c r="T696" s="2" t="s">
        <v>42</v>
      </c>
      <c r="U696" s="2" t="s">
        <v>43</v>
      </c>
      <c r="V696" s="2" t="s">
        <v>44</v>
      </c>
      <c r="W696" s="2" t="s">
        <v>44</v>
      </c>
      <c r="X696" s="2" t="s">
        <v>268</v>
      </c>
      <c r="Y696" s="2" t="s">
        <v>43</v>
      </c>
      <c r="Z696">
        <v>100</v>
      </c>
      <c r="AA696">
        <v>100</v>
      </c>
      <c r="AB696" t="s">
        <v>2373</v>
      </c>
      <c r="AC696">
        <v>314171</v>
      </c>
      <c r="AD696" t="s">
        <v>2374</v>
      </c>
      <c r="AE696" t="s">
        <v>48</v>
      </c>
    </row>
    <row r="697" spans="1:31" hidden="1" x14ac:dyDescent="0.25">
      <c r="A697" t="s">
        <v>31</v>
      </c>
      <c r="B697" t="s">
        <v>466</v>
      </c>
      <c r="C697" t="s">
        <v>467</v>
      </c>
      <c r="D697">
        <v>35678</v>
      </c>
      <c r="E697" t="s">
        <v>2375</v>
      </c>
      <c r="F697">
        <v>594816</v>
      </c>
      <c r="G697" t="s">
        <v>2376</v>
      </c>
      <c r="H697">
        <v>646226</v>
      </c>
      <c r="I697" t="s">
        <v>469</v>
      </c>
      <c r="J697">
        <v>423333</v>
      </c>
      <c r="K697" t="s">
        <v>2377</v>
      </c>
      <c r="L697" t="s">
        <v>2378</v>
      </c>
      <c r="M697" t="s">
        <v>39</v>
      </c>
      <c r="N697">
        <v>0</v>
      </c>
      <c r="P697">
        <v>0</v>
      </c>
      <c r="R697" s="2">
        <v>44017.445833333331</v>
      </c>
      <c r="S697" s="2" t="s">
        <v>41</v>
      </c>
      <c r="T697" s="2" t="s">
        <v>42</v>
      </c>
      <c r="U697" s="2" t="s">
        <v>44</v>
      </c>
      <c r="V697" s="2" t="s">
        <v>44</v>
      </c>
      <c r="W697" s="2" t="s">
        <v>44</v>
      </c>
      <c r="X697" s="2" t="s">
        <v>473</v>
      </c>
      <c r="Y697" s="2" t="s">
        <v>44</v>
      </c>
      <c r="AC697">
        <v>284107</v>
      </c>
      <c r="AD697" t="s">
        <v>2379</v>
      </c>
      <c r="AE697" t="s">
        <v>48</v>
      </c>
    </row>
    <row r="698" spans="1:31" hidden="1" x14ac:dyDescent="0.25">
      <c r="A698" t="s">
        <v>31</v>
      </c>
      <c r="B698" t="s">
        <v>466</v>
      </c>
      <c r="C698" t="s">
        <v>467</v>
      </c>
      <c r="D698">
        <v>35678</v>
      </c>
      <c r="E698" t="s">
        <v>2375</v>
      </c>
      <c r="F698">
        <v>594816</v>
      </c>
      <c r="G698" t="s">
        <v>2376</v>
      </c>
      <c r="H698">
        <v>646226</v>
      </c>
      <c r="I698" t="s">
        <v>469</v>
      </c>
      <c r="J698">
        <v>16478</v>
      </c>
      <c r="K698" t="s">
        <v>2380</v>
      </c>
      <c r="L698" t="s">
        <v>2381</v>
      </c>
      <c r="M698" t="s">
        <v>115</v>
      </c>
      <c r="N698">
        <v>1</v>
      </c>
      <c r="O698" t="s">
        <v>2382</v>
      </c>
      <c r="P698">
        <v>1</v>
      </c>
      <c r="Q698" t="s">
        <v>2382</v>
      </c>
      <c r="R698" s="2">
        <v>44017.445833333331</v>
      </c>
      <c r="S698" s="2" t="s">
        <v>41</v>
      </c>
      <c r="T698" s="2" t="s">
        <v>42</v>
      </c>
      <c r="U698" s="2" t="s">
        <v>43</v>
      </c>
      <c r="V698" s="2" t="s">
        <v>44</v>
      </c>
      <c r="W698" s="2" t="s">
        <v>44</v>
      </c>
      <c r="X698" s="2" t="s">
        <v>473</v>
      </c>
      <c r="Y698" s="2" t="s">
        <v>43</v>
      </c>
      <c r="Z698">
        <v>100</v>
      </c>
      <c r="AA698">
        <v>100</v>
      </c>
      <c r="AB698" t="s">
        <v>2382</v>
      </c>
      <c r="AC698">
        <v>13069</v>
      </c>
      <c r="AD698" t="s">
        <v>2383</v>
      </c>
      <c r="AE698" t="s">
        <v>48</v>
      </c>
    </row>
    <row r="699" spans="1:31" hidden="1" x14ac:dyDescent="0.25">
      <c r="A699" t="s">
        <v>31</v>
      </c>
      <c r="B699" t="s">
        <v>466</v>
      </c>
      <c r="C699" t="s">
        <v>467</v>
      </c>
      <c r="D699">
        <v>35678</v>
      </c>
      <c r="E699" t="s">
        <v>2375</v>
      </c>
      <c r="F699">
        <v>594816</v>
      </c>
      <c r="G699" t="s">
        <v>2376</v>
      </c>
      <c r="H699">
        <v>646226</v>
      </c>
      <c r="I699" t="s">
        <v>469</v>
      </c>
      <c r="J699">
        <v>340400</v>
      </c>
      <c r="K699" t="s">
        <v>2384</v>
      </c>
      <c r="L699" t="s">
        <v>2385</v>
      </c>
      <c r="M699" t="s">
        <v>115</v>
      </c>
      <c r="N699">
        <v>1</v>
      </c>
      <c r="O699" t="s">
        <v>445</v>
      </c>
      <c r="P699">
        <v>1</v>
      </c>
      <c r="Q699" t="s">
        <v>445</v>
      </c>
      <c r="R699" s="2">
        <v>44017.445833333331</v>
      </c>
      <c r="S699" s="2" t="s">
        <v>62</v>
      </c>
      <c r="T699" s="2" t="s">
        <v>42</v>
      </c>
      <c r="U699" s="2" t="s">
        <v>43</v>
      </c>
      <c r="V699" s="2" t="s">
        <v>44</v>
      </c>
      <c r="W699" s="2" t="s">
        <v>44</v>
      </c>
      <c r="X699" s="2" t="s">
        <v>473</v>
      </c>
      <c r="Y699" s="2" t="s">
        <v>43</v>
      </c>
      <c r="Z699">
        <v>0</v>
      </c>
      <c r="AA699">
        <v>0</v>
      </c>
      <c r="AB699" t="s">
        <v>445</v>
      </c>
      <c r="AC699">
        <v>664976</v>
      </c>
      <c r="AD699" t="s">
        <v>2386</v>
      </c>
      <c r="AE699" t="s">
        <v>48</v>
      </c>
    </row>
    <row r="700" spans="1:31" hidden="1" x14ac:dyDescent="0.25">
      <c r="A700" t="s">
        <v>31</v>
      </c>
      <c r="B700" t="s">
        <v>466</v>
      </c>
      <c r="C700" t="s">
        <v>467</v>
      </c>
      <c r="D700">
        <v>35678</v>
      </c>
      <c r="E700" t="s">
        <v>2375</v>
      </c>
      <c r="F700">
        <v>594816</v>
      </c>
      <c r="G700" t="s">
        <v>2376</v>
      </c>
      <c r="H700">
        <v>646226</v>
      </c>
      <c r="I700" t="s">
        <v>469</v>
      </c>
      <c r="J700">
        <v>594816</v>
      </c>
      <c r="K700" t="s">
        <v>2376</v>
      </c>
      <c r="L700" t="s">
        <v>2387</v>
      </c>
      <c r="M700" t="s">
        <v>39</v>
      </c>
      <c r="N700">
        <v>1</v>
      </c>
      <c r="O700" t="s">
        <v>489</v>
      </c>
      <c r="P700">
        <v>1</v>
      </c>
      <c r="Q700" t="s">
        <v>489</v>
      </c>
      <c r="R700" s="2">
        <v>44017.445833333331</v>
      </c>
      <c r="S700" s="2" t="s">
        <v>62</v>
      </c>
      <c r="T700" s="2" t="s">
        <v>42</v>
      </c>
      <c r="U700" s="2" t="s">
        <v>43</v>
      </c>
      <c r="V700" s="2" t="s">
        <v>44</v>
      </c>
      <c r="W700" s="2" t="s">
        <v>44</v>
      </c>
      <c r="X700" s="2" t="s">
        <v>473</v>
      </c>
      <c r="Y700" s="2" t="s">
        <v>44</v>
      </c>
      <c r="AC700">
        <v>616840</v>
      </c>
      <c r="AD700" t="s">
        <v>2388</v>
      </c>
      <c r="AE700" t="s">
        <v>48</v>
      </c>
    </row>
    <row r="701" spans="1:31" hidden="1" x14ac:dyDescent="0.25">
      <c r="A701" t="s">
        <v>31</v>
      </c>
      <c r="B701" t="s">
        <v>466</v>
      </c>
      <c r="C701" t="s">
        <v>467</v>
      </c>
      <c r="D701">
        <v>35678</v>
      </c>
      <c r="E701" t="s">
        <v>2375</v>
      </c>
      <c r="F701">
        <v>594816</v>
      </c>
      <c r="G701" t="s">
        <v>2376</v>
      </c>
      <c r="H701">
        <v>646226</v>
      </c>
      <c r="I701" t="s">
        <v>469</v>
      </c>
      <c r="J701">
        <v>599363</v>
      </c>
      <c r="K701" t="s">
        <v>2389</v>
      </c>
      <c r="L701" t="s">
        <v>2390</v>
      </c>
      <c r="M701" t="s">
        <v>51</v>
      </c>
      <c r="N701">
        <v>1</v>
      </c>
      <c r="O701" t="s">
        <v>1484</v>
      </c>
      <c r="P701">
        <v>2</v>
      </c>
      <c r="Q701" t="s">
        <v>1663</v>
      </c>
      <c r="R701" s="2">
        <v>44017.445833333331</v>
      </c>
      <c r="S701" s="2" t="s">
        <v>41</v>
      </c>
      <c r="T701" s="2" t="s">
        <v>42</v>
      </c>
      <c r="U701" s="2" t="s">
        <v>43</v>
      </c>
      <c r="V701" s="2" t="s">
        <v>44</v>
      </c>
      <c r="W701" s="2" t="s">
        <v>44</v>
      </c>
      <c r="X701" s="2" t="s">
        <v>473</v>
      </c>
      <c r="Y701" s="2" t="s">
        <v>44</v>
      </c>
      <c r="AC701">
        <v>664976</v>
      </c>
      <c r="AD701" t="s">
        <v>2386</v>
      </c>
      <c r="AE701" t="s">
        <v>48</v>
      </c>
    </row>
    <row r="702" spans="1:31" hidden="1" x14ac:dyDescent="0.25">
      <c r="A702" t="s">
        <v>31</v>
      </c>
      <c r="B702" t="s">
        <v>466</v>
      </c>
      <c r="C702" t="s">
        <v>467</v>
      </c>
      <c r="D702">
        <v>35678</v>
      </c>
      <c r="E702" t="s">
        <v>2375</v>
      </c>
      <c r="F702">
        <v>594816</v>
      </c>
      <c r="G702" t="s">
        <v>2376</v>
      </c>
      <c r="H702">
        <v>646226</v>
      </c>
      <c r="I702" t="s">
        <v>469</v>
      </c>
      <c r="J702">
        <v>614988</v>
      </c>
      <c r="K702" t="s">
        <v>2391</v>
      </c>
      <c r="L702" t="s">
        <v>2392</v>
      </c>
      <c r="M702" t="s">
        <v>51</v>
      </c>
      <c r="N702">
        <v>0</v>
      </c>
      <c r="P702">
        <v>1</v>
      </c>
      <c r="Q702" t="s">
        <v>2393</v>
      </c>
      <c r="R702" s="2">
        <v>44017.445833333331</v>
      </c>
      <c r="S702" s="2" t="s">
        <v>41</v>
      </c>
      <c r="T702" s="2" t="s">
        <v>42</v>
      </c>
      <c r="U702" s="2" t="s">
        <v>44</v>
      </c>
      <c r="V702" s="2" t="s">
        <v>44</v>
      </c>
      <c r="W702" s="2" t="s">
        <v>44</v>
      </c>
      <c r="X702" s="2" t="s">
        <v>473</v>
      </c>
      <c r="Y702" s="2" t="s">
        <v>44</v>
      </c>
      <c r="AC702">
        <v>664976</v>
      </c>
      <c r="AD702" t="s">
        <v>2386</v>
      </c>
      <c r="AE702" t="s">
        <v>48</v>
      </c>
    </row>
    <row r="703" spans="1:31" hidden="1" x14ac:dyDescent="0.25">
      <c r="A703" t="s">
        <v>31</v>
      </c>
      <c r="B703" t="s">
        <v>466</v>
      </c>
      <c r="C703" t="s">
        <v>467</v>
      </c>
      <c r="D703">
        <v>35678</v>
      </c>
      <c r="E703" t="s">
        <v>2375</v>
      </c>
      <c r="F703">
        <v>594816</v>
      </c>
      <c r="G703" t="s">
        <v>2376</v>
      </c>
      <c r="H703">
        <v>646226</v>
      </c>
      <c r="I703" t="s">
        <v>469</v>
      </c>
      <c r="J703">
        <v>620340</v>
      </c>
      <c r="K703" t="s">
        <v>2394</v>
      </c>
      <c r="L703" t="s">
        <v>2395</v>
      </c>
      <c r="M703" t="s">
        <v>115</v>
      </c>
      <c r="N703">
        <v>1</v>
      </c>
      <c r="O703" t="s">
        <v>489</v>
      </c>
      <c r="P703">
        <v>1</v>
      </c>
      <c r="Q703" t="s">
        <v>489</v>
      </c>
      <c r="R703" s="2">
        <v>44017.445833333331</v>
      </c>
      <c r="S703" s="2" t="s">
        <v>41</v>
      </c>
      <c r="T703" s="2" t="s">
        <v>42</v>
      </c>
      <c r="U703" s="2" t="s">
        <v>43</v>
      </c>
      <c r="V703" s="2" t="s">
        <v>44</v>
      </c>
      <c r="W703" s="2" t="s">
        <v>44</v>
      </c>
      <c r="X703" s="2" t="s">
        <v>473</v>
      </c>
      <c r="Y703" s="2" t="s">
        <v>44</v>
      </c>
      <c r="AC703">
        <v>664976</v>
      </c>
      <c r="AD703" t="s">
        <v>2386</v>
      </c>
      <c r="AE703" t="s">
        <v>48</v>
      </c>
    </row>
    <row r="704" spans="1:31" hidden="1" x14ac:dyDescent="0.25">
      <c r="A704" t="s">
        <v>31</v>
      </c>
      <c r="B704" t="s">
        <v>466</v>
      </c>
      <c r="C704" t="s">
        <v>467</v>
      </c>
      <c r="D704">
        <v>35678</v>
      </c>
      <c r="E704" t="s">
        <v>2375</v>
      </c>
      <c r="F704">
        <v>594816</v>
      </c>
      <c r="G704" t="s">
        <v>2376</v>
      </c>
      <c r="H704">
        <v>646226</v>
      </c>
      <c r="I704" t="s">
        <v>469</v>
      </c>
      <c r="J704">
        <v>664976</v>
      </c>
      <c r="K704" t="s">
        <v>2386</v>
      </c>
      <c r="L704" t="s">
        <v>2396</v>
      </c>
      <c r="M704" t="s">
        <v>115</v>
      </c>
      <c r="N704">
        <v>0</v>
      </c>
      <c r="P704">
        <v>0</v>
      </c>
      <c r="R704" s="2">
        <v>44017.445833333331</v>
      </c>
      <c r="S704" s="2" t="s">
        <v>41</v>
      </c>
      <c r="T704" s="2" t="s">
        <v>42</v>
      </c>
      <c r="U704" s="2" t="s">
        <v>44</v>
      </c>
      <c r="V704" s="2" t="s">
        <v>44</v>
      </c>
      <c r="W704" s="2" t="s">
        <v>44</v>
      </c>
      <c r="X704" s="2" t="s">
        <v>473</v>
      </c>
      <c r="Y704" s="2" t="s">
        <v>44</v>
      </c>
      <c r="AC704">
        <v>400441</v>
      </c>
      <c r="AD704" t="s">
        <v>2397</v>
      </c>
      <c r="AE704" t="s">
        <v>48</v>
      </c>
    </row>
    <row r="705" spans="1:31" hidden="1" x14ac:dyDescent="0.25">
      <c r="A705" t="s">
        <v>31</v>
      </c>
      <c r="B705" t="s">
        <v>466</v>
      </c>
      <c r="C705" t="s">
        <v>467</v>
      </c>
      <c r="D705">
        <v>35678</v>
      </c>
      <c r="E705" t="s">
        <v>2375</v>
      </c>
      <c r="F705">
        <v>594816</v>
      </c>
      <c r="G705" t="s">
        <v>2376</v>
      </c>
      <c r="H705">
        <v>646226</v>
      </c>
      <c r="I705" t="s">
        <v>469</v>
      </c>
      <c r="J705">
        <v>684619</v>
      </c>
      <c r="K705" t="s">
        <v>2398</v>
      </c>
      <c r="L705" t="s">
        <v>2399</v>
      </c>
      <c r="M705" t="s">
        <v>51</v>
      </c>
      <c r="N705">
        <v>0</v>
      </c>
      <c r="P705">
        <v>0</v>
      </c>
      <c r="R705" s="2">
        <v>44017.445833333331</v>
      </c>
      <c r="S705" s="2" t="s">
        <v>62</v>
      </c>
      <c r="T705" s="2" t="s">
        <v>42</v>
      </c>
      <c r="U705" s="2" t="s">
        <v>44</v>
      </c>
      <c r="V705" s="2" t="s">
        <v>44</v>
      </c>
      <c r="W705" s="2" t="s">
        <v>44</v>
      </c>
      <c r="X705" s="2" t="s">
        <v>473</v>
      </c>
      <c r="Y705" s="2" t="s">
        <v>44</v>
      </c>
      <c r="AC705">
        <v>594816</v>
      </c>
      <c r="AD705" t="s">
        <v>2376</v>
      </c>
      <c r="AE705" t="s">
        <v>48</v>
      </c>
    </row>
    <row r="706" spans="1:31" hidden="1" x14ac:dyDescent="0.25">
      <c r="A706" t="s">
        <v>31</v>
      </c>
      <c r="B706" t="s">
        <v>466</v>
      </c>
      <c r="C706" t="s">
        <v>467</v>
      </c>
      <c r="D706">
        <v>35678</v>
      </c>
      <c r="E706" t="s">
        <v>2375</v>
      </c>
      <c r="F706">
        <v>594816</v>
      </c>
      <c r="G706" t="s">
        <v>2376</v>
      </c>
      <c r="H706">
        <v>646226</v>
      </c>
      <c r="I706" t="s">
        <v>469</v>
      </c>
      <c r="J706">
        <v>685851</v>
      </c>
      <c r="K706" t="s">
        <v>2400</v>
      </c>
      <c r="L706" t="s">
        <v>2401</v>
      </c>
      <c r="M706" t="s">
        <v>72</v>
      </c>
      <c r="N706">
        <v>2</v>
      </c>
      <c r="O706" t="s">
        <v>2402</v>
      </c>
      <c r="P706">
        <v>2</v>
      </c>
      <c r="Q706" t="s">
        <v>2402</v>
      </c>
      <c r="R706" s="2">
        <v>44017.445833333331</v>
      </c>
      <c r="S706" s="2" t="s">
        <v>41</v>
      </c>
      <c r="T706" s="2" t="s">
        <v>42</v>
      </c>
      <c r="U706" s="2" t="s">
        <v>43</v>
      </c>
      <c r="V706" s="2" t="s">
        <v>44</v>
      </c>
      <c r="W706" s="2" t="s">
        <v>44</v>
      </c>
      <c r="X706" s="2" t="s">
        <v>473</v>
      </c>
      <c r="Y706" s="2" t="s">
        <v>44</v>
      </c>
      <c r="AC706">
        <v>620340</v>
      </c>
      <c r="AD706" t="s">
        <v>2394</v>
      </c>
      <c r="AE706" t="s">
        <v>48</v>
      </c>
    </row>
    <row r="707" spans="1:31" hidden="1" x14ac:dyDescent="0.25">
      <c r="A707" t="s">
        <v>31</v>
      </c>
      <c r="B707" t="s">
        <v>466</v>
      </c>
      <c r="C707" t="s">
        <v>467</v>
      </c>
      <c r="D707">
        <v>35678</v>
      </c>
      <c r="E707" t="s">
        <v>2375</v>
      </c>
      <c r="F707">
        <v>594816</v>
      </c>
      <c r="G707" t="s">
        <v>2376</v>
      </c>
      <c r="H707">
        <v>646226</v>
      </c>
      <c r="I707" t="s">
        <v>469</v>
      </c>
      <c r="J707" t="s">
        <v>2403</v>
      </c>
      <c r="K707" t="s">
        <v>2404</v>
      </c>
      <c r="L707" t="s">
        <v>2405</v>
      </c>
      <c r="M707" t="s">
        <v>72</v>
      </c>
      <c r="N707">
        <v>0</v>
      </c>
      <c r="P707">
        <v>0</v>
      </c>
      <c r="R707" s="2">
        <v>44017.445833333331</v>
      </c>
      <c r="S707" s="2" t="s">
        <v>41</v>
      </c>
      <c r="T707" s="2" t="s">
        <v>425</v>
      </c>
      <c r="U707" s="2" t="s">
        <v>44</v>
      </c>
      <c r="V707" s="2" t="s">
        <v>43</v>
      </c>
      <c r="W707" s="2" t="s">
        <v>44</v>
      </c>
      <c r="X707" s="2" t="s">
        <v>473</v>
      </c>
      <c r="Y707" s="2" t="s">
        <v>44</v>
      </c>
      <c r="AC707">
        <v>664976</v>
      </c>
      <c r="AD707" t="s">
        <v>2386</v>
      </c>
      <c r="AE707" t="s">
        <v>48</v>
      </c>
    </row>
    <row r="708" spans="1:31" hidden="1" x14ac:dyDescent="0.25">
      <c r="A708" t="s">
        <v>31</v>
      </c>
      <c r="B708" t="s">
        <v>466</v>
      </c>
      <c r="C708" t="s">
        <v>467</v>
      </c>
      <c r="D708">
        <v>35678</v>
      </c>
      <c r="E708" t="s">
        <v>2375</v>
      </c>
      <c r="F708">
        <v>594816</v>
      </c>
      <c r="G708" t="s">
        <v>2376</v>
      </c>
      <c r="H708">
        <v>646226</v>
      </c>
      <c r="I708" t="s">
        <v>469</v>
      </c>
      <c r="J708" t="s">
        <v>2406</v>
      </c>
      <c r="K708" t="s">
        <v>2407</v>
      </c>
      <c r="L708" t="s">
        <v>2408</v>
      </c>
      <c r="M708" t="s">
        <v>72</v>
      </c>
      <c r="N708">
        <v>0</v>
      </c>
      <c r="P708">
        <v>0</v>
      </c>
      <c r="R708" s="2">
        <v>44017.445833333331</v>
      </c>
      <c r="S708" s="2" t="s">
        <v>41</v>
      </c>
      <c r="T708" s="2" t="s">
        <v>425</v>
      </c>
      <c r="U708" s="2" t="s">
        <v>44</v>
      </c>
      <c r="V708" s="2" t="s">
        <v>43</v>
      </c>
      <c r="W708" s="2" t="s">
        <v>44</v>
      </c>
      <c r="X708" s="2" t="s">
        <v>473</v>
      </c>
      <c r="Y708" s="2" t="s">
        <v>44</v>
      </c>
      <c r="AC708">
        <v>599363</v>
      </c>
      <c r="AD708" t="s">
        <v>2389</v>
      </c>
      <c r="AE708" t="s">
        <v>48</v>
      </c>
    </row>
    <row r="709" spans="1:31" hidden="1" x14ac:dyDescent="0.25">
      <c r="A709" t="s">
        <v>31</v>
      </c>
      <c r="B709" t="s">
        <v>466</v>
      </c>
      <c r="C709" t="s">
        <v>467</v>
      </c>
      <c r="D709">
        <v>35678</v>
      </c>
      <c r="E709" t="s">
        <v>2375</v>
      </c>
      <c r="F709">
        <v>594816</v>
      </c>
      <c r="G709" t="s">
        <v>2376</v>
      </c>
      <c r="H709">
        <v>646226</v>
      </c>
      <c r="I709" t="s">
        <v>469</v>
      </c>
      <c r="J709">
        <v>565544</v>
      </c>
      <c r="K709" t="s">
        <v>2409</v>
      </c>
      <c r="L709" t="s">
        <v>2410</v>
      </c>
      <c r="M709" t="s">
        <v>51</v>
      </c>
      <c r="N709">
        <v>0</v>
      </c>
      <c r="P709">
        <v>2</v>
      </c>
      <c r="Q709" t="s">
        <v>2411</v>
      </c>
      <c r="R709" s="2">
        <v>44017.445833333331</v>
      </c>
      <c r="S709" s="2" t="s">
        <v>62</v>
      </c>
      <c r="T709" s="2" t="s">
        <v>42</v>
      </c>
      <c r="U709" s="2" t="s">
        <v>44</v>
      </c>
      <c r="V709" s="2" t="s">
        <v>44</v>
      </c>
      <c r="W709" s="2" t="s">
        <v>44</v>
      </c>
      <c r="X709" s="2" t="s">
        <v>473</v>
      </c>
      <c r="Y709" s="2" t="s">
        <v>44</v>
      </c>
      <c r="AC709">
        <v>512465</v>
      </c>
      <c r="AD709" t="s">
        <v>2412</v>
      </c>
      <c r="AE709" t="s">
        <v>48</v>
      </c>
    </row>
    <row r="710" spans="1:31" hidden="1" x14ac:dyDescent="0.25">
      <c r="A710" t="s">
        <v>31</v>
      </c>
      <c r="B710" t="s">
        <v>466</v>
      </c>
      <c r="C710" t="s">
        <v>467</v>
      </c>
      <c r="D710">
        <v>35678</v>
      </c>
      <c r="E710" t="s">
        <v>2375</v>
      </c>
      <c r="F710">
        <v>594816</v>
      </c>
      <c r="G710" t="s">
        <v>2376</v>
      </c>
      <c r="H710">
        <v>646226</v>
      </c>
      <c r="I710" t="s">
        <v>469</v>
      </c>
      <c r="J710">
        <v>657436</v>
      </c>
      <c r="K710" t="s">
        <v>2413</v>
      </c>
      <c r="L710" t="s">
        <v>2414</v>
      </c>
      <c r="M710" t="s">
        <v>39</v>
      </c>
      <c r="N710">
        <v>1</v>
      </c>
      <c r="O710" t="s">
        <v>489</v>
      </c>
      <c r="P710">
        <v>1</v>
      </c>
      <c r="Q710" t="s">
        <v>489</v>
      </c>
      <c r="R710" s="2">
        <v>44017.445833333331</v>
      </c>
      <c r="S710" s="2" t="s">
        <v>41</v>
      </c>
      <c r="T710" s="2" t="s">
        <v>42</v>
      </c>
      <c r="U710" s="2" t="s">
        <v>43</v>
      </c>
      <c r="V710" s="2" t="s">
        <v>44</v>
      </c>
      <c r="W710" s="2" t="s">
        <v>44</v>
      </c>
      <c r="X710" s="2" t="s">
        <v>473</v>
      </c>
      <c r="Y710" s="2" t="s">
        <v>44</v>
      </c>
      <c r="AC710">
        <v>664976</v>
      </c>
      <c r="AD710" t="s">
        <v>2386</v>
      </c>
      <c r="AE710" t="s">
        <v>48</v>
      </c>
    </row>
    <row r="711" spans="1:31" hidden="1" x14ac:dyDescent="0.25">
      <c r="A711" t="s">
        <v>31</v>
      </c>
      <c r="B711" t="s">
        <v>466</v>
      </c>
      <c r="C711" t="s">
        <v>467</v>
      </c>
      <c r="D711">
        <v>35678</v>
      </c>
      <c r="E711" t="s">
        <v>2375</v>
      </c>
      <c r="F711">
        <v>594816</v>
      </c>
      <c r="G711" t="s">
        <v>2376</v>
      </c>
      <c r="H711">
        <v>646226</v>
      </c>
      <c r="I711" t="s">
        <v>469</v>
      </c>
      <c r="J711">
        <v>526602</v>
      </c>
      <c r="K711" t="s">
        <v>2415</v>
      </c>
      <c r="L711" t="s">
        <v>2416</v>
      </c>
      <c r="M711" t="s">
        <v>115</v>
      </c>
      <c r="N711">
        <v>1</v>
      </c>
      <c r="O711" t="s">
        <v>1051</v>
      </c>
      <c r="P711">
        <v>2</v>
      </c>
      <c r="Q711" t="s">
        <v>2417</v>
      </c>
      <c r="R711" s="2">
        <v>44017.445833333331</v>
      </c>
      <c r="S711" s="2" t="s">
        <v>62</v>
      </c>
      <c r="T711" s="2" t="s">
        <v>42</v>
      </c>
      <c r="U711" s="2" t="s">
        <v>43</v>
      </c>
      <c r="V711" s="2" t="s">
        <v>44</v>
      </c>
      <c r="W711" s="2" t="s">
        <v>44</v>
      </c>
      <c r="X711" s="2" t="s">
        <v>473</v>
      </c>
      <c r="Y711" s="2" t="s">
        <v>43</v>
      </c>
      <c r="Z711" s="2" t="s">
        <v>186</v>
      </c>
      <c r="AA711">
        <v>25</v>
      </c>
      <c r="AB711" t="s">
        <v>1051</v>
      </c>
      <c r="AC711">
        <v>257677</v>
      </c>
      <c r="AD711" t="s">
        <v>2418</v>
      </c>
      <c r="AE711" t="s">
        <v>48</v>
      </c>
    </row>
    <row r="712" spans="1:31" hidden="1" x14ac:dyDescent="0.25">
      <c r="A712" t="s">
        <v>31</v>
      </c>
      <c r="B712" t="s">
        <v>466</v>
      </c>
      <c r="C712" t="s">
        <v>467</v>
      </c>
      <c r="D712">
        <v>35678</v>
      </c>
      <c r="E712" t="s">
        <v>2375</v>
      </c>
      <c r="F712">
        <v>594816</v>
      </c>
      <c r="G712" t="s">
        <v>2376</v>
      </c>
      <c r="H712">
        <v>646226</v>
      </c>
      <c r="I712" t="s">
        <v>469</v>
      </c>
      <c r="J712">
        <v>549777</v>
      </c>
      <c r="K712" t="s">
        <v>2419</v>
      </c>
      <c r="L712" t="s">
        <v>2420</v>
      </c>
      <c r="M712" t="s">
        <v>39</v>
      </c>
      <c r="N712">
        <v>0</v>
      </c>
      <c r="P712">
        <v>3</v>
      </c>
      <c r="Q712" t="s">
        <v>2421</v>
      </c>
      <c r="R712" s="2">
        <v>44017.445833333331</v>
      </c>
      <c r="S712" s="2" t="s">
        <v>62</v>
      </c>
      <c r="T712" s="2" t="s">
        <v>42</v>
      </c>
      <c r="U712" s="2" t="s">
        <v>44</v>
      </c>
      <c r="V712" s="2" t="s">
        <v>44</v>
      </c>
      <c r="W712" s="2" t="s">
        <v>44</v>
      </c>
      <c r="X712" s="2" t="s">
        <v>473</v>
      </c>
      <c r="Y712" s="2" t="s">
        <v>44</v>
      </c>
      <c r="AC712">
        <v>526602</v>
      </c>
      <c r="AD712" t="s">
        <v>2415</v>
      </c>
      <c r="AE712" t="s">
        <v>48</v>
      </c>
    </row>
    <row r="713" spans="1:31" hidden="1" x14ac:dyDescent="0.25">
      <c r="A713" t="s">
        <v>31</v>
      </c>
      <c r="B713" t="s">
        <v>466</v>
      </c>
      <c r="C713" t="s">
        <v>467</v>
      </c>
      <c r="D713">
        <v>35678</v>
      </c>
      <c r="E713" t="s">
        <v>2375</v>
      </c>
      <c r="F713">
        <v>594816</v>
      </c>
      <c r="G713" t="s">
        <v>2376</v>
      </c>
      <c r="H713">
        <v>646226</v>
      </c>
      <c r="I713" t="s">
        <v>469</v>
      </c>
      <c r="J713">
        <v>611314</v>
      </c>
      <c r="K713" t="s">
        <v>2422</v>
      </c>
      <c r="L713" t="s">
        <v>2423</v>
      </c>
      <c r="M713" t="s">
        <v>51</v>
      </c>
      <c r="N713">
        <v>0</v>
      </c>
      <c r="P713">
        <v>2</v>
      </c>
      <c r="Q713" t="s">
        <v>2424</v>
      </c>
      <c r="R713" s="2">
        <v>44017.445833333331</v>
      </c>
      <c r="S713" s="2" t="s">
        <v>62</v>
      </c>
      <c r="T713" s="2" t="s">
        <v>42</v>
      </c>
      <c r="U713" s="2" t="s">
        <v>44</v>
      </c>
      <c r="V713" s="2" t="s">
        <v>44</v>
      </c>
      <c r="W713" s="2" t="s">
        <v>44</v>
      </c>
      <c r="X713" s="2" t="s">
        <v>473</v>
      </c>
      <c r="Y713" s="2" t="s">
        <v>44</v>
      </c>
      <c r="AC713">
        <v>526602</v>
      </c>
      <c r="AD713" t="s">
        <v>2415</v>
      </c>
      <c r="AE713" t="s">
        <v>48</v>
      </c>
    </row>
    <row r="714" spans="1:31" hidden="1" x14ac:dyDescent="0.25">
      <c r="A714" t="s">
        <v>31</v>
      </c>
      <c r="B714" t="s">
        <v>466</v>
      </c>
      <c r="C714" t="s">
        <v>467</v>
      </c>
      <c r="D714">
        <v>35678</v>
      </c>
      <c r="E714" t="s">
        <v>2375</v>
      </c>
      <c r="F714">
        <v>594816</v>
      </c>
      <c r="G714" t="s">
        <v>2376</v>
      </c>
      <c r="H714">
        <v>646226</v>
      </c>
      <c r="I714" t="s">
        <v>469</v>
      </c>
      <c r="J714">
        <v>620541</v>
      </c>
      <c r="K714" t="s">
        <v>2425</v>
      </c>
      <c r="L714" t="s">
        <v>2426</v>
      </c>
      <c r="M714" t="s">
        <v>39</v>
      </c>
      <c r="N714">
        <v>1</v>
      </c>
      <c r="O714" t="s">
        <v>2427</v>
      </c>
      <c r="P714">
        <v>2</v>
      </c>
      <c r="Q714" t="s">
        <v>2424</v>
      </c>
      <c r="R714" s="2">
        <v>44017.445833333331</v>
      </c>
      <c r="S714" s="2" t="s">
        <v>62</v>
      </c>
      <c r="T714" s="2" t="s">
        <v>42</v>
      </c>
      <c r="U714" s="2" t="s">
        <v>43</v>
      </c>
      <c r="V714" s="2" t="s">
        <v>44</v>
      </c>
      <c r="W714" s="2" t="s">
        <v>44</v>
      </c>
      <c r="X714" s="2" t="s">
        <v>473</v>
      </c>
      <c r="Y714" s="2" t="s">
        <v>43</v>
      </c>
      <c r="Z714">
        <v>0</v>
      </c>
      <c r="AA714">
        <v>0</v>
      </c>
      <c r="AB714" t="s">
        <v>2427</v>
      </c>
      <c r="AC714">
        <v>526602</v>
      </c>
      <c r="AD714" t="s">
        <v>2415</v>
      </c>
      <c r="AE714" t="s">
        <v>48</v>
      </c>
    </row>
    <row r="715" spans="1:31" hidden="1" x14ac:dyDescent="0.25">
      <c r="A715" t="s">
        <v>31</v>
      </c>
      <c r="B715" t="s">
        <v>466</v>
      </c>
      <c r="C715" t="s">
        <v>467</v>
      </c>
      <c r="D715">
        <v>35678</v>
      </c>
      <c r="E715" t="s">
        <v>2375</v>
      </c>
      <c r="F715">
        <v>594816</v>
      </c>
      <c r="G715" t="s">
        <v>2376</v>
      </c>
      <c r="H715">
        <v>646226</v>
      </c>
      <c r="I715" t="s">
        <v>469</v>
      </c>
      <c r="J715">
        <v>620544</v>
      </c>
      <c r="K715" t="s">
        <v>2428</v>
      </c>
      <c r="L715" t="s">
        <v>2429</v>
      </c>
      <c r="M715" t="s">
        <v>39</v>
      </c>
      <c r="N715">
        <v>1</v>
      </c>
      <c r="O715" t="s">
        <v>489</v>
      </c>
      <c r="P715">
        <v>1</v>
      </c>
      <c r="Q715" t="s">
        <v>489</v>
      </c>
      <c r="R715" s="2">
        <v>44017.445833333331</v>
      </c>
      <c r="S715" s="2" t="s">
        <v>62</v>
      </c>
      <c r="T715" s="2" t="s">
        <v>42</v>
      </c>
      <c r="U715" s="2" t="s">
        <v>43</v>
      </c>
      <c r="V715" s="2" t="s">
        <v>44</v>
      </c>
      <c r="W715" s="2" t="s">
        <v>44</v>
      </c>
      <c r="X715" s="2" t="s">
        <v>473</v>
      </c>
      <c r="Y715" s="2" t="s">
        <v>44</v>
      </c>
      <c r="AC715">
        <v>526602</v>
      </c>
      <c r="AD715" t="s">
        <v>2415</v>
      </c>
      <c r="AE715" t="s">
        <v>48</v>
      </c>
    </row>
    <row r="716" spans="1:31" hidden="1" x14ac:dyDescent="0.25">
      <c r="A716" t="s">
        <v>31</v>
      </c>
      <c r="B716" t="s">
        <v>466</v>
      </c>
      <c r="C716" t="s">
        <v>467</v>
      </c>
      <c r="D716">
        <v>35678</v>
      </c>
      <c r="E716" t="s">
        <v>2375</v>
      </c>
      <c r="F716">
        <v>594816</v>
      </c>
      <c r="G716" t="s">
        <v>2376</v>
      </c>
      <c r="H716">
        <v>646226</v>
      </c>
      <c r="I716" t="s">
        <v>469</v>
      </c>
      <c r="J716">
        <v>633105</v>
      </c>
      <c r="K716" t="s">
        <v>2430</v>
      </c>
      <c r="L716" t="s">
        <v>2431</v>
      </c>
      <c r="M716" t="s">
        <v>39</v>
      </c>
      <c r="N716">
        <v>1</v>
      </c>
      <c r="O716" t="s">
        <v>489</v>
      </c>
      <c r="P716">
        <v>1</v>
      </c>
      <c r="Q716" t="s">
        <v>489</v>
      </c>
      <c r="R716" s="2">
        <v>44017.445833333331</v>
      </c>
      <c r="S716" s="2" t="s">
        <v>62</v>
      </c>
      <c r="T716" s="2" t="s">
        <v>42</v>
      </c>
      <c r="U716" s="2" t="s">
        <v>43</v>
      </c>
      <c r="V716" s="2" t="s">
        <v>44</v>
      </c>
      <c r="W716" s="2" t="s">
        <v>44</v>
      </c>
      <c r="X716" s="2" t="s">
        <v>473</v>
      </c>
      <c r="Y716" s="2" t="s">
        <v>44</v>
      </c>
      <c r="AC716">
        <v>526602</v>
      </c>
      <c r="AD716" t="s">
        <v>2415</v>
      </c>
      <c r="AE716" t="s">
        <v>48</v>
      </c>
    </row>
    <row r="717" spans="1:31" hidden="1" x14ac:dyDescent="0.25">
      <c r="A717" t="s">
        <v>31</v>
      </c>
      <c r="B717" t="s">
        <v>466</v>
      </c>
      <c r="C717" t="s">
        <v>467</v>
      </c>
      <c r="D717">
        <v>35678</v>
      </c>
      <c r="E717" t="s">
        <v>2375</v>
      </c>
      <c r="F717">
        <v>594816</v>
      </c>
      <c r="G717" t="s">
        <v>2376</v>
      </c>
      <c r="H717">
        <v>646226</v>
      </c>
      <c r="I717" t="s">
        <v>469</v>
      </c>
      <c r="J717" t="s">
        <v>2432</v>
      </c>
      <c r="K717" t="s">
        <v>2433</v>
      </c>
      <c r="L717" t="s">
        <v>2434</v>
      </c>
      <c r="M717" t="s">
        <v>51</v>
      </c>
      <c r="N717">
        <v>0</v>
      </c>
      <c r="P717">
        <v>0</v>
      </c>
      <c r="R717" s="2">
        <v>44017.445833333331</v>
      </c>
      <c r="S717" s="2" t="s">
        <v>62</v>
      </c>
      <c r="T717" s="2" t="s">
        <v>425</v>
      </c>
      <c r="U717" s="2" t="s">
        <v>44</v>
      </c>
      <c r="V717" s="2" t="s">
        <v>43</v>
      </c>
      <c r="W717" s="2" t="s">
        <v>44</v>
      </c>
      <c r="X717" s="2" t="s">
        <v>473</v>
      </c>
      <c r="Y717" s="2" t="s">
        <v>44</v>
      </c>
      <c r="AC717">
        <v>526602</v>
      </c>
      <c r="AD717" t="s">
        <v>2415</v>
      </c>
      <c r="AE717" t="s">
        <v>48</v>
      </c>
    </row>
    <row r="718" spans="1:31" hidden="1" x14ac:dyDescent="0.25">
      <c r="A718" t="s">
        <v>31</v>
      </c>
      <c r="B718" t="s">
        <v>466</v>
      </c>
      <c r="C718" t="s">
        <v>467</v>
      </c>
      <c r="D718">
        <v>35678</v>
      </c>
      <c r="E718" t="s">
        <v>2375</v>
      </c>
      <c r="F718">
        <v>594816</v>
      </c>
      <c r="G718" t="s">
        <v>2376</v>
      </c>
      <c r="H718">
        <v>646226</v>
      </c>
      <c r="I718" t="s">
        <v>469</v>
      </c>
      <c r="J718">
        <v>616840</v>
      </c>
      <c r="K718" t="s">
        <v>2388</v>
      </c>
      <c r="L718" t="s">
        <v>2435</v>
      </c>
      <c r="M718" t="s">
        <v>172</v>
      </c>
      <c r="N718">
        <v>1</v>
      </c>
      <c r="O718" t="s">
        <v>489</v>
      </c>
      <c r="P718">
        <v>1</v>
      </c>
      <c r="Q718" t="s">
        <v>489</v>
      </c>
      <c r="R718" s="2">
        <v>44017.445833333331</v>
      </c>
      <c r="S718" s="2" t="s">
        <v>41</v>
      </c>
      <c r="T718" s="2" t="s">
        <v>42</v>
      </c>
      <c r="U718" s="2" t="s">
        <v>43</v>
      </c>
      <c r="V718" s="2" t="s">
        <v>44</v>
      </c>
      <c r="W718" s="2" t="s">
        <v>44</v>
      </c>
      <c r="X718" s="2" t="s">
        <v>473</v>
      </c>
      <c r="Y718" s="2" t="s">
        <v>44</v>
      </c>
      <c r="AC718">
        <v>202407</v>
      </c>
      <c r="AD718" t="s">
        <v>474</v>
      </c>
      <c r="AE718" t="s">
        <v>48</v>
      </c>
    </row>
    <row r="719" spans="1:31" hidden="1" x14ac:dyDescent="0.25">
      <c r="A719" t="s">
        <v>31</v>
      </c>
      <c r="B719" t="s">
        <v>466</v>
      </c>
      <c r="C719" t="s">
        <v>467</v>
      </c>
      <c r="D719">
        <v>35678</v>
      </c>
      <c r="E719" t="s">
        <v>2375</v>
      </c>
      <c r="F719">
        <v>594816</v>
      </c>
      <c r="G719" t="s">
        <v>2376</v>
      </c>
      <c r="H719">
        <v>646226</v>
      </c>
      <c r="I719" t="s">
        <v>469</v>
      </c>
      <c r="J719" t="s">
        <v>2436</v>
      </c>
      <c r="K719" t="s">
        <v>2437</v>
      </c>
      <c r="L719" t="s">
        <v>2438</v>
      </c>
      <c r="M719" t="s">
        <v>51</v>
      </c>
      <c r="N719">
        <v>0</v>
      </c>
      <c r="P719">
        <v>0</v>
      </c>
      <c r="R719" s="2">
        <v>44017.445833333331</v>
      </c>
      <c r="S719" s="2" t="s">
        <v>41</v>
      </c>
      <c r="T719" s="2" t="s">
        <v>425</v>
      </c>
      <c r="U719" s="2" t="s">
        <v>44</v>
      </c>
      <c r="V719" s="2" t="s">
        <v>43</v>
      </c>
      <c r="W719" s="2" t="s">
        <v>44</v>
      </c>
      <c r="X719" s="2" t="s">
        <v>473</v>
      </c>
      <c r="Y719" s="2" t="s">
        <v>44</v>
      </c>
      <c r="AC719">
        <v>599363</v>
      </c>
      <c r="AD719" t="s">
        <v>2389</v>
      </c>
      <c r="AE719" t="s">
        <v>48</v>
      </c>
    </row>
    <row r="720" spans="1:31" hidden="1" x14ac:dyDescent="0.25">
      <c r="A720" t="s">
        <v>31</v>
      </c>
      <c r="B720" t="s">
        <v>32</v>
      </c>
      <c r="C720" t="s">
        <v>862</v>
      </c>
      <c r="D720">
        <v>35707</v>
      </c>
      <c r="E720" t="s">
        <v>2439</v>
      </c>
      <c r="F720">
        <v>203809</v>
      </c>
      <c r="G720" t="s">
        <v>864</v>
      </c>
      <c r="H720">
        <v>203809</v>
      </c>
      <c r="I720" t="s">
        <v>864</v>
      </c>
      <c r="J720">
        <v>256971</v>
      </c>
      <c r="K720" t="s">
        <v>2440</v>
      </c>
      <c r="L720" t="s">
        <v>2441</v>
      </c>
      <c r="M720" t="s">
        <v>39</v>
      </c>
      <c r="N720">
        <v>1</v>
      </c>
      <c r="O720" t="s">
        <v>2442</v>
      </c>
      <c r="P720">
        <v>1</v>
      </c>
      <c r="Q720" t="s">
        <v>2442</v>
      </c>
      <c r="R720" s="2">
        <v>44017.445833333331</v>
      </c>
      <c r="S720" s="2" t="s">
        <v>62</v>
      </c>
      <c r="T720" s="2" t="s">
        <v>195</v>
      </c>
      <c r="U720" s="2" t="s">
        <v>43</v>
      </c>
      <c r="V720" s="2" t="s">
        <v>44</v>
      </c>
      <c r="W720" s="2" t="s">
        <v>44</v>
      </c>
      <c r="X720" s="2" t="s">
        <v>2443</v>
      </c>
      <c r="Y720" s="2" t="s">
        <v>44</v>
      </c>
      <c r="AC720">
        <v>203809</v>
      </c>
      <c r="AD720" t="s">
        <v>864</v>
      </c>
      <c r="AE720" t="s">
        <v>270</v>
      </c>
    </row>
    <row r="721" spans="1:31" hidden="1" x14ac:dyDescent="0.25">
      <c r="A721" t="s">
        <v>31</v>
      </c>
      <c r="B721" t="s">
        <v>32</v>
      </c>
      <c r="C721" t="s">
        <v>862</v>
      </c>
      <c r="D721">
        <v>35707</v>
      </c>
      <c r="E721" t="s">
        <v>2439</v>
      </c>
      <c r="F721">
        <v>203809</v>
      </c>
      <c r="G721" t="s">
        <v>864</v>
      </c>
      <c r="H721">
        <v>203809</v>
      </c>
      <c r="I721" t="s">
        <v>864</v>
      </c>
      <c r="J721">
        <v>333258</v>
      </c>
      <c r="K721" t="s">
        <v>2444</v>
      </c>
      <c r="L721" t="s">
        <v>2445</v>
      </c>
      <c r="M721" t="s">
        <v>39</v>
      </c>
      <c r="N721">
        <v>1</v>
      </c>
      <c r="O721" t="s">
        <v>2446</v>
      </c>
      <c r="P721">
        <v>1</v>
      </c>
      <c r="Q721" t="s">
        <v>2446</v>
      </c>
      <c r="R721" s="2">
        <v>44017.445833333331</v>
      </c>
      <c r="S721" s="2" t="s">
        <v>62</v>
      </c>
      <c r="T721" s="2" t="s">
        <v>42</v>
      </c>
      <c r="U721" s="2" t="s">
        <v>43</v>
      </c>
      <c r="V721" s="2" t="s">
        <v>44</v>
      </c>
      <c r="W721" s="2" t="s">
        <v>44</v>
      </c>
      <c r="X721" s="2" t="s">
        <v>2443</v>
      </c>
      <c r="Y721" s="2" t="s">
        <v>43</v>
      </c>
      <c r="Z721">
        <v>0</v>
      </c>
      <c r="AA721">
        <v>0</v>
      </c>
      <c r="AB721" t="s">
        <v>2446</v>
      </c>
      <c r="AC721">
        <v>203809</v>
      </c>
      <c r="AD721" t="s">
        <v>864</v>
      </c>
      <c r="AE721" t="s">
        <v>270</v>
      </c>
    </row>
    <row r="722" spans="1:31" hidden="1" x14ac:dyDescent="0.25">
      <c r="A722" t="s">
        <v>31</v>
      </c>
      <c r="B722" t="s">
        <v>32</v>
      </c>
      <c r="C722" t="s">
        <v>862</v>
      </c>
      <c r="D722">
        <v>35707</v>
      </c>
      <c r="E722" t="s">
        <v>2439</v>
      </c>
      <c r="F722">
        <v>203809</v>
      </c>
      <c r="G722" t="s">
        <v>864</v>
      </c>
      <c r="H722">
        <v>203809</v>
      </c>
      <c r="I722" t="s">
        <v>864</v>
      </c>
      <c r="J722">
        <v>421946</v>
      </c>
      <c r="K722" t="s">
        <v>2447</v>
      </c>
      <c r="L722" t="s">
        <v>2448</v>
      </c>
      <c r="M722" t="s">
        <v>51</v>
      </c>
      <c r="N722">
        <v>1</v>
      </c>
      <c r="O722" t="s">
        <v>2446</v>
      </c>
      <c r="P722">
        <v>1</v>
      </c>
      <c r="Q722" t="s">
        <v>2446</v>
      </c>
      <c r="R722" s="2">
        <v>44017.445833333331</v>
      </c>
      <c r="S722" s="2" t="s">
        <v>62</v>
      </c>
      <c r="T722" s="2" t="s">
        <v>42</v>
      </c>
      <c r="U722" s="2" t="s">
        <v>43</v>
      </c>
      <c r="V722" s="2" t="s">
        <v>44</v>
      </c>
      <c r="W722" s="2" t="s">
        <v>44</v>
      </c>
      <c r="X722" s="2" t="s">
        <v>2443</v>
      </c>
      <c r="Y722" s="2" t="s">
        <v>43</v>
      </c>
      <c r="Z722">
        <v>0</v>
      </c>
      <c r="AA722">
        <v>0</v>
      </c>
      <c r="AB722" t="s">
        <v>2446</v>
      </c>
      <c r="AC722">
        <v>203809</v>
      </c>
      <c r="AD722" t="s">
        <v>864</v>
      </c>
      <c r="AE722" t="s">
        <v>270</v>
      </c>
    </row>
    <row r="723" spans="1:31" hidden="1" x14ac:dyDescent="0.25">
      <c r="A723" t="s">
        <v>31</v>
      </c>
      <c r="B723" t="s">
        <v>32</v>
      </c>
      <c r="C723" t="s">
        <v>862</v>
      </c>
      <c r="D723">
        <v>35707</v>
      </c>
      <c r="E723" t="s">
        <v>2439</v>
      </c>
      <c r="F723">
        <v>203809</v>
      </c>
      <c r="G723" t="s">
        <v>864</v>
      </c>
      <c r="H723">
        <v>203809</v>
      </c>
      <c r="I723" t="s">
        <v>864</v>
      </c>
      <c r="J723">
        <v>577772</v>
      </c>
      <c r="K723" t="s">
        <v>2449</v>
      </c>
      <c r="L723" t="s">
        <v>2450</v>
      </c>
      <c r="M723" t="s">
        <v>51</v>
      </c>
      <c r="N723">
        <v>1</v>
      </c>
      <c r="O723" t="s">
        <v>2446</v>
      </c>
      <c r="P723">
        <v>1</v>
      </c>
      <c r="Q723" t="s">
        <v>2446</v>
      </c>
      <c r="R723" s="2">
        <v>44017.445833333331</v>
      </c>
      <c r="S723" s="2" t="s">
        <v>62</v>
      </c>
      <c r="T723" s="2" t="s">
        <v>42</v>
      </c>
      <c r="U723" s="2" t="s">
        <v>43</v>
      </c>
      <c r="V723" s="2" t="s">
        <v>44</v>
      </c>
      <c r="W723" s="2" t="s">
        <v>44</v>
      </c>
      <c r="X723" s="2" t="s">
        <v>2443</v>
      </c>
      <c r="Y723" s="2" t="s">
        <v>43</v>
      </c>
      <c r="Z723" s="2" t="s">
        <v>186</v>
      </c>
      <c r="AA723">
        <v>25</v>
      </c>
      <c r="AB723" t="s">
        <v>2446</v>
      </c>
      <c r="AC723">
        <v>203809</v>
      </c>
      <c r="AD723" t="s">
        <v>864</v>
      </c>
      <c r="AE723" t="s">
        <v>270</v>
      </c>
    </row>
    <row r="724" spans="1:31" hidden="1" x14ac:dyDescent="0.25">
      <c r="A724" t="s">
        <v>31</v>
      </c>
      <c r="B724" t="s">
        <v>32</v>
      </c>
      <c r="C724" t="s">
        <v>862</v>
      </c>
      <c r="D724">
        <v>35715</v>
      </c>
      <c r="E724" t="s">
        <v>2451</v>
      </c>
      <c r="F724">
        <v>307597</v>
      </c>
      <c r="G724" t="s">
        <v>2452</v>
      </c>
      <c r="H724">
        <v>230849</v>
      </c>
      <c r="I724" t="s">
        <v>923</v>
      </c>
      <c r="J724">
        <v>264060</v>
      </c>
      <c r="K724" t="s">
        <v>2453</v>
      </c>
      <c r="L724" t="s">
        <v>2454</v>
      </c>
      <c r="M724" t="s">
        <v>39</v>
      </c>
      <c r="N724">
        <v>4</v>
      </c>
      <c r="O724" t="s">
        <v>2455</v>
      </c>
      <c r="P724">
        <v>4</v>
      </c>
      <c r="Q724" t="s">
        <v>2455</v>
      </c>
      <c r="R724" s="2">
        <v>44017.445833333331</v>
      </c>
      <c r="S724" s="2" t="s">
        <v>62</v>
      </c>
      <c r="T724" s="2" t="s">
        <v>75</v>
      </c>
      <c r="U724" s="2" t="s">
        <v>43</v>
      </c>
      <c r="V724" s="2" t="s">
        <v>44</v>
      </c>
      <c r="W724" s="2" t="s">
        <v>44</v>
      </c>
      <c r="X724" s="2" t="s">
        <v>2456</v>
      </c>
      <c r="Y724" s="2" t="s">
        <v>43</v>
      </c>
      <c r="Z724">
        <v>100</v>
      </c>
      <c r="AA724">
        <v>100</v>
      </c>
      <c r="AB724" t="s">
        <v>2457</v>
      </c>
      <c r="AC724">
        <v>307597</v>
      </c>
      <c r="AD724" t="s">
        <v>2452</v>
      </c>
      <c r="AE724" t="s">
        <v>48</v>
      </c>
    </row>
    <row r="725" spans="1:31" hidden="1" x14ac:dyDescent="0.25">
      <c r="A725" t="s">
        <v>31</v>
      </c>
      <c r="B725" t="s">
        <v>32</v>
      </c>
      <c r="C725" t="s">
        <v>862</v>
      </c>
      <c r="D725">
        <v>35715</v>
      </c>
      <c r="E725" t="s">
        <v>2451</v>
      </c>
      <c r="F725">
        <v>307597</v>
      </c>
      <c r="G725" t="s">
        <v>2452</v>
      </c>
      <c r="H725">
        <v>230849</v>
      </c>
      <c r="I725" t="s">
        <v>923</v>
      </c>
      <c r="J725">
        <v>307597</v>
      </c>
      <c r="K725" t="s">
        <v>2452</v>
      </c>
      <c r="L725" t="s">
        <v>2458</v>
      </c>
      <c r="M725" t="s">
        <v>39</v>
      </c>
      <c r="N725">
        <v>3</v>
      </c>
      <c r="O725" t="s">
        <v>2459</v>
      </c>
      <c r="P725">
        <v>3</v>
      </c>
      <c r="Q725" t="s">
        <v>2459</v>
      </c>
      <c r="R725" s="2">
        <v>44017.445833333331</v>
      </c>
      <c r="S725" s="2" t="s">
        <v>62</v>
      </c>
      <c r="T725" s="2" t="s">
        <v>42</v>
      </c>
      <c r="U725" s="2" t="s">
        <v>43</v>
      </c>
      <c r="V725" s="2" t="s">
        <v>44</v>
      </c>
      <c r="W725" s="2" t="s">
        <v>44</v>
      </c>
      <c r="X725" s="2" t="s">
        <v>2456</v>
      </c>
      <c r="Y725" s="2" t="s">
        <v>43</v>
      </c>
      <c r="Z725">
        <v>100</v>
      </c>
      <c r="AA725">
        <v>100</v>
      </c>
      <c r="AB725" t="s">
        <v>2457</v>
      </c>
      <c r="AC725">
        <v>344673</v>
      </c>
      <c r="AD725" t="s">
        <v>1818</v>
      </c>
      <c r="AE725" t="s">
        <v>48</v>
      </c>
    </row>
    <row r="726" spans="1:31" hidden="1" x14ac:dyDescent="0.25">
      <c r="A726" t="s">
        <v>31</v>
      </c>
      <c r="B726" t="s">
        <v>32</v>
      </c>
      <c r="C726" t="s">
        <v>862</v>
      </c>
      <c r="D726">
        <v>35715</v>
      </c>
      <c r="E726" t="s">
        <v>2451</v>
      </c>
      <c r="F726">
        <v>307597</v>
      </c>
      <c r="G726" t="s">
        <v>2452</v>
      </c>
      <c r="H726">
        <v>230849</v>
      </c>
      <c r="I726" t="s">
        <v>923</v>
      </c>
      <c r="J726">
        <v>309611</v>
      </c>
      <c r="K726" t="s">
        <v>2460</v>
      </c>
      <c r="L726" t="s">
        <v>2461</v>
      </c>
      <c r="M726" t="s">
        <v>51</v>
      </c>
      <c r="N726">
        <v>5</v>
      </c>
      <c r="O726" t="s">
        <v>2462</v>
      </c>
      <c r="P726">
        <v>5</v>
      </c>
      <c r="Q726" t="s">
        <v>2462</v>
      </c>
      <c r="R726" s="2">
        <v>44017.445833333331</v>
      </c>
      <c r="S726" s="2" t="s">
        <v>62</v>
      </c>
      <c r="T726" s="2" t="s">
        <v>42</v>
      </c>
      <c r="U726" s="2" t="s">
        <v>43</v>
      </c>
      <c r="V726" s="2" t="s">
        <v>44</v>
      </c>
      <c r="W726" s="2" t="s">
        <v>44</v>
      </c>
      <c r="X726" s="2" t="s">
        <v>2456</v>
      </c>
      <c r="Y726" s="2" t="s">
        <v>43</v>
      </c>
      <c r="Z726">
        <v>100</v>
      </c>
      <c r="AA726">
        <v>100</v>
      </c>
      <c r="AB726" t="s">
        <v>40</v>
      </c>
      <c r="AC726">
        <v>307597</v>
      </c>
      <c r="AD726" t="s">
        <v>2452</v>
      </c>
      <c r="AE726" t="s">
        <v>48</v>
      </c>
    </row>
    <row r="727" spans="1:31" hidden="1" x14ac:dyDescent="0.25">
      <c r="A727" t="s">
        <v>31</v>
      </c>
      <c r="B727" t="s">
        <v>32</v>
      </c>
      <c r="C727" t="s">
        <v>862</v>
      </c>
      <c r="D727">
        <v>35715</v>
      </c>
      <c r="E727" t="s">
        <v>2451</v>
      </c>
      <c r="F727">
        <v>307597</v>
      </c>
      <c r="G727" t="s">
        <v>2452</v>
      </c>
      <c r="H727">
        <v>230849</v>
      </c>
      <c r="I727" t="s">
        <v>923</v>
      </c>
      <c r="J727">
        <v>345944</v>
      </c>
      <c r="K727" t="s">
        <v>2463</v>
      </c>
      <c r="L727" t="s">
        <v>2464</v>
      </c>
      <c r="M727" t="s">
        <v>72</v>
      </c>
      <c r="N727">
        <v>3</v>
      </c>
      <c r="O727" t="s">
        <v>2459</v>
      </c>
      <c r="P727">
        <v>3</v>
      </c>
      <c r="Q727" t="s">
        <v>2459</v>
      </c>
      <c r="R727" s="2">
        <v>44017.445833333331</v>
      </c>
      <c r="S727" s="2" t="s">
        <v>62</v>
      </c>
      <c r="T727" s="2" t="s">
        <v>96</v>
      </c>
      <c r="U727" s="2" t="s">
        <v>43</v>
      </c>
      <c r="V727" s="2" t="s">
        <v>44</v>
      </c>
      <c r="W727" s="2" t="s">
        <v>44</v>
      </c>
      <c r="X727" s="2" t="s">
        <v>2456</v>
      </c>
      <c r="Y727" s="2" t="s">
        <v>43</v>
      </c>
      <c r="Z727">
        <v>100</v>
      </c>
      <c r="AA727">
        <v>100</v>
      </c>
      <c r="AB727" t="s">
        <v>2457</v>
      </c>
      <c r="AC727">
        <v>307597</v>
      </c>
      <c r="AD727" t="s">
        <v>2452</v>
      </c>
      <c r="AE727" t="s">
        <v>48</v>
      </c>
    </row>
    <row r="728" spans="1:31" hidden="1" x14ac:dyDescent="0.25">
      <c r="A728" t="s">
        <v>31</v>
      </c>
      <c r="B728" t="s">
        <v>32</v>
      </c>
      <c r="C728" t="s">
        <v>862</v>
      </c>
      <c r="D728">
        <v>35715</v>
      </c>
      <c r="E728" t="s">
        <v>2451</v>
      </c>
      <c r="F728">
        <v>307597</v>
      </c>
      <c r="G728" t="s">
        <v>2452</v>
      </c>
      <c r="H728">
        <v>230849</v>
      </c>
      <c r="I728" t="s">
        <v>923</v>
      </c>
      <c r="J728">
        <v>495034</v>
      </c>
      <c r="K728" t="s">
        <v>2465</v>
      </c>
      <c r="L728" t="s">
        <v>2466</v>
      </c>
      <c r="M728" t="s">
        <v>72</v>
      </c>
      <c r="N728">
        <v>5</v>
      </c>
      <c r="O728" t="s">
        <v>2467</v>
      </c>
      <c r="P728">
        <v>5</v>
      </c>
      <c r="Q728" t="s">
        <v>2467</v>
      </c>
      <c r="R728" s="2">
        <v>44017.445833333331</v>
      </c>
      <c r="S728" s="2" t="s">
        <v>62</v>
      </c>
      <c r="T728" s="2" t="s">
        <v>96</v>
      </c>
      <c r="U728" s="2" t="s">
        <v>43</v>
      </c>
      <c r="V728" s="2" t="s">
        <v>44</v>
      </c>
      <c r="W728" s="2" t="s">
        <v>44</v>
      </c>
      <c r="X728" s="2" t="s">
        <v>2456</v>
      </c>
      <c r="Y728" s="2" t="s">
        <v>43</v>
      </c>
      <c r="Z728">
        <v>100</v>
      </c>
      <c r="AA728">
        <v>100</v>
      </c>
      <c r="AB728" t="s">
        <v>40</v>
      </c>
      <c r="AC728">
        <v>307597</v>
      </c>
      <c r="AD728" t="s">
        <v>2452</v>
      </c>
      <c r="AE728" t="s">
        <v>48</v>
      </c>
    </row>
    <row r="729" spans="1:31" hidden="1" x14ac:dyDescent="0.25">
      <c r="A729" t="s">
        <v>31</v>
      </c>
      <c r="B729" t="s">
        <v>32</v>
      </c>
      <c r="C729" t="s">
        <v>862</v>
      </c>
      <c r="D729">
        <v>35715</v>
      </c>
      <c r="E729" t="s">
        <v>2451</v>
      </c>
      <c r="F729">
        <v>307597</v>
      </c>
      <c r="G729" t="s">
        <v>2452</v>
      </c>
      <c r="H729">
        <v>230849</v>
      </c>
      <c r="I729" t="s">
        <v>923</v>
      </c>
      <c r="J729">
        <v>618724</v>
      </c>
      <c r="K729" t="s">
        <v>2468</v>
      </c>
      <c r="L729" t="s">
        <v>2469</v>
      </c>
      <c r="M729" t="s">
        <v>78</v>
      </c>
      <c r="N729">
        <v>3</v>
      </c>
      <c r="O729" t="s">
        <v>2470</v>
      </c>
      <c r="P729">
        <v>3</v>
      </c>
      <c r="Q729" t="s">
        <v>2470</v>
      </c>
      <c r="R729" s="2">
        <v>44017.445833333331</v>
      </c>
      <c r="S729" s="2" t="s">
        <v>62</v>
      </c>
      <c r="T729" s="2" t="s">
        <v>96</v>
      </c>
      <c r="U729" s="2" t="s">
        <v>43</v>
      </c>
      <c r="V729" s="2" t="s">
        <v>44</v>
      </c>
      <c r="W729" s="2" t="s">
        <v>44</v>
      </c>
      <c r="X729" s="2" t="s">
        <v>2456</v>
      </c>
      <c r="Y729" s="2" t="s">
        <v>43</v>
      </c>
      <c r="Z729" s="2" t="s">
        <v>46</v>
      </c>
      <c r="AA729">
        <v>50</v>
      </c>
      <c r="AB729" t="s">
        <v>139</v>
      </c>
      <c r="AC729">
        <v>307597</v>
      </c>
      <c r="AD729" t="s">
        <v>2452</v>
      </c>
      <c r="AE729" t="s">
        <v>48</v>
      </c>
    </row>
    <row r="730" spans="1:31" hidden="1" x14ac:dyDescent="0.25">
      <c r="A730" t="s">
        <v>31</v>
      </c>
      <c r="B730" t="s">
        <v>32</v>
      </c>
      <c r="C730" t="s">
        <v>55</v>
      </c>
      <c r="D730">
        <v>35751</v>
      </c>
      <c r="E730" t="s">
        <v>2471</v>
      </c>
      <c r="F730">
        <v>210725</v>
      </c>
      <c r="G730" t="s">
        <v>870</v>
      </c>
      <c r="H730">
        <v>210725</v>
      </c>
      <c r="I730" t="s">
        <v>870</v>
      </c>
      <c r="J730">
        <v>318794</v>
      </c>
      <c r="K730" t="s">
        <v>2472</v>
      </c>
      <c r="L730" t="s">
        <v>2473</v>
      </c>
      <c r="M730" t="s">
        <v>115</v>
      </c>
      <c r="N730">
        <v>1</v>
      </c>
      <c r="O730" t="s">
        <v>2474</v>
      </c>
      <c r="P730">
        <v>1</v>
      </c>
      <c r="Q730" t="s">
        <v>2474</v>
      </c>
      <c r="R730" s="2">
        <v>44017.445833333331</v>
      </c>
      <c r="S730" s="2" t="s">
        <v>41</v>
      </c>
      <c r="T730" s="2" t="s">
        <v>663</v>
      </c>
      <c r="U730" s="2" t="s">
        <v>43</v>
      </c>
      <c r="V730" s="2" t="s">
        <v>44</v>
      </c>
      <c r="W730" s="2" t="s">
        <v>44</v>
      </c>
      <c r="X730" s="2" t="s">
        <v>2475</v>
      </c>
      <c r="Y730" s="2" t="s">
        <v>43</v>
      </c>
      <c r="Z730">
        <v>0</v>
      </c>
      <c r="AA730">
        <v>0</v>
      </c>
      <c r="AB730" t="s">
        <v>2474</v>
      </c>
      <c r="AC730">
        <v>200869</v>
      </c>
      <c r="AD730" t="s">
        <v>1451</v>
      </c>
      <c r="AE730" t="s">
        <v>48</v>
      </c>
    </row>
    <row r="731" spans="1:31" hidden="1" x14ac:dyDescent="0.25">
      <c r="A731" t="s">
        <v>31</v>
      </c>
      <c r="B731" t="s">
        <v>32</v>
      </c>
      <c r="C731" t="s">
        <v>55</v>
      </c>
      <c r="D731">
        <v>35751</v>
      </c>
      <c r="E731" t="s">
        <v>2471</v>
      </c>
      <c r="F731">
        <v>210725</v>
      </c>
      <c r="G731" t="s">
        <v>870</v>
      </c>
      <c r="H731">
        <v>210725</v>
      </c>
      <c r="I731" t="s">
        <v>870</v>
      </c>
      <c r="J731" t="s">
        <v>2476</v>
      </c>
      <c r="K731" t="s">
        <v>2477</v>
      </c>
      <c r="L731" t="s">
        <v>2478</v>
      </c>
      <c r="M731" t="s">
        <v>39</v>
      </c>
      <c r="N731">
        <v>1</v>
      </c>
      <c r="O731" t="s">
        <v>2474</v>
      </c>
      <c r="P731">
        <v>1</v>
      </c>
      <c r="Q731" t="s">
        <v>2474</v>
      </c>
      <c r="R731" s="2">
        <v>44017.445833333331</v>
      </c>
      <c r="S731" s="2" t="s">
        <v>41</v>
      </c>
      <c r="T731" s="2" t="s">
        <v>425</v>
      </c>
      <c r="U731" s="2" t="s">
        <v>43</v>
      </c>
      <c r="V731" s="2" t="s">
        <v>43</v>
      </c>
      <c r="W731" s="2" t="s">
        <v>44</v>
      </c>
      <c r="X731" s="2" t="s">
        <v>2475</v>
      </c>
      <c r="Y731" s="2" t="s">
        <v>44</v>
      </c>
      <c r="AC731">
        <v>210725</v>
      </c>
      <c r="AD731" t="s">
        <v>870</v>
      </c>
      <c r="AE731" t="s">
        <v>48</v>
      </c>
    </row>
    <row r="732" spans="1:31" hidden="1" x14ac:dyDescent="0.25">
      <c r="A732" t="s">
        <v>31</v>
      </c>
      <c r="B732" t="s">
        <v>32</v>
      </c>
      <c r="C732" t="s">
        <v>55</v>
      </c>
      <c r="D732">
        <v>35773</v>
      </c>
      <c r="E732" t="s">
        <v>2479</v>
      </c>
      <c r="F732">
        <v>298588</v>
      </c>
      <c r="G732" t="s">
        <v>2480</v>
      </c>
      <c r="H732">
        <v>256667</v>
      </c>
      <c r="I732" t="s">
        <v>655</v>
      </c>
      <c r="J732">
        <v>589736</v>
      </c>
      <c r="K732" t="s">
        <v>2481</v>
      </c>
      <c r="L732" t="s">
        <v>2482</v>
      </c>
      <c r="M732" t="s">
        <v>39</v>
      </c>
      <c r="N732">
        <v>3</v>
      </c>
      <c r="O732" t="s">
        <v>2483</v>
      </c>
      <c r="P732">
        <v>3</v>
      </c>
      <c r="Q732" t="s">
        <v>2483</v>
      </c>
      <c r="R732" s="2">
        <v>44017.445833333331</v>
      </c>
      <c r="S732" s="2" t="s">
        <v>62</v>
      </c>
      <c r="T732" s="2" t="s">
        <v>42</v>
      </c>
      <c r="U732" s="2" t="s">
        <v>43</v>
      </c>
      <c r="V732" s="2" t="s">
        <v>44</v>
      </c>
      <c r="W732" s="2" t="s">
        <v>44</v>
      </c>
      <c r="X732" s="2" t="s">
        <v>2484</v>
      </c>
      <c r="Y732" s="2" t="s">
        <v>43</v>
      </c>
      <c r="Z732">
        <v>0</v>
      </c>
      <c r="AA732">
        <v>0</v>
      </c>
      <c r="AB732" t="s">
        <v>633</v>
      </c>
      <c r="AC732">
        <v>651011</v>
      </c>
      <c r="AD732" t="s">
        <v>392</v>
      </c>
      <c r="AE732" t="s">
        <v>48</v>
      </c>
    </row>
    <row r="733" spans="1:31" hidden="1" x14ac:dyDescent="0.25">
      <c r="A733" t="s">
        <v>31</v>
      </c>
      <c r="B733" t="s">
        <v>32</v>
      </c>
      <c r="C733" t="s">
        <v>55</v>
      </c>
      <c r="D733">
        <v>35773</v>
      </c>
      <c r="E733" t="s">
        <v>2479</v>
      </c>
      <c r="F733">
        <v>298588</v>
      </c>
      <c r="G733" t="s">
        <v>2480</v>
      </c>
      <c r="H733">
        <v>256667</v>
      </c>
      <c r="I733" t="s">
        <v>655</v>
      </c>
      <c r="J733">
        <v>467103</v>
      </c>
      <c r="K733" t="s">
        <v>2485</v>
      </c>
      <c r="L733" t="s">
        <v>2486</v>
      </c>
      <c r="M733" t="s">
        <v>78</v>
      </c>
      <c r="N733">
        <v>5</v>
      </c>
      <c r="O733" t="s">
        <v>2487</v>
      </c>
      <c r="P733">
        <v>5</v>
      </c>
      <c r="Q733" t="s">
        <v>2487</v>
      </c>
      <c r="R733" s="2">
        <v>44017.445833333331</v>
      </c>
      <c r="S733" s="2" t="s">
        <v>62</v>
      </c>
      <c r="T733" s="2" t="s">
        <v>2488</v>
      </c>
      <c r="U733" s="2" t="s">
        <v>43</v>
      </c>
      <c r="V733" s="2" t="s">
        <v>44</v>
      </c>
      <c r="W733" s="2" t="s">
        <v>44</v>
      </c>
      <c r="X733" s="2" t="s">
        <v>2484</v>
      </c>
      <c r="Y733" s="2" t="s">
        <v>43</v>
      </c>
      <c r="Z733" s="2" t="s">
        <v>186</v>
      </c>
      <c r="AA733">
        <v>16.670000000000002</v>
      </c>
      <c r="AB733" t="s">
        <v>40</v>
      </c>
      <c r="AC733">
        <v>420883</v>
      </c>
      <c r="AD733" t="s">
        <v>2489</v>
      </c>
      <c r="AE733" t="s">
        <v>48</v>
      </c>
    </row>
    <row r="734" spans="1:31" hidden="1" x14ac:dyDescent="0.25">
      <c r="A734" t="s">
        <v>31</v>
      </c>
      <c r="B734" t="s">
        <v>32</v>
      </c>
      <c r="C734" t="s">
        <v>55</v>
      </c>
      <c r="D734">
        <v>35773</v>
      </c>
      <c r="E734" t="s">
        <v>2479</v>
      </c>
      <c r="F734">
        <v>298588</v>
      </c>
      <c r="G734" t="s">
        <v>2480</v>
      </c>
      <c r="H734">
        <v>256667</v>
      </c>
      <c r="I734" t="s">
        <v>655</v>
      </c>
      <c r="J734">
        <v>472982</v>
      </c>
      <c r="K734" t="s">
        <v>2490</v>
      </c>
      <c r="L734" t="s">
        <v>2491</v>
      </c>
      <c r="M734" t="s">
        <v>39</v>
      </c>
      <c r="N734">
        <v>7</v>
      </c>
      <c r="O734" t="s">
        <v>2492</v>
      </c>
      <c r="P734">
        <v>7</v>
      </c>
      <c r="Q734" t="s">
        <v>2492</v>
      </c>
      <c r="R734" s="2">
        <v>44017.445833333331</v>
      </c>
      <c r="S734" s="2" t="s">
        <v>62</v>
      </c>
      <c r="T734" s="2" t="s">
        <v>42</v>
      </c>
      <c r="U734" s="2" t="s">
        <v>43</v>
      </c>
      <c r="V734" s="2" t="s">
        <v>44</v>
      </c>
      <c r="W734" s="2" t="s">
        <v>44</v>
      </c>
      <c r="X734" s="2" t="s">
        <v>2484</v>
      </c>
      <c r="Y734" s="2" t="s">
        <v>43</v>
      </c>
      <c r="Z734" s="2" t="s">
        <v>186</v>
      </c>
      <c r="AA734">
        <v>16.670000000000002</v>
      </c>
      <c r="AB734" t="s">
        <v>2493</v>
      </c>
      <c r="AC734">
        <v>660524</v>
      </c>
      <c r="AD734" t="s">
        <v>2494</v>
      </c>
      <c r="AE734" t="s">
        <v>48</v>
      </c>
    </row>
    <row r="735" spans="1:31" hidden="1" x14ac:dyDescent="0.25">
      <c r="A735" t="s">
        <v>31</v>
      </c>
      <c r="B735" t="s">
        <v>32</v>
      </c>
      <c r="C735" t="s">
        <v>55</v>
      </c>
      <c r="D735">
        <v>35773</v>
      </c>
      <c r="E735" t="s">
        <v>2479</v>
      </c>
      <c r="F735">
        <v>298588</v>
      </c>
      <c r="G735" t="s">
        <v>2480</v>
      </c>
      <c r="H735">
        <v>256667</v>
      </c>
      <c r="I735" t="s">
        <v>655</v>
      </c>
      <c r="J735">
        <v>559223</v>
      </c>
      <c r="K735" t="s">
        <v>2495</v>
      </c>
      <c r="L735" t="s">
        <v>2496</v>
      </c>
      <c r="M735" t="s">
        <v>39</v>
      </c>
      <c r="N735">
        <v>4</v>
      </c>
      <c r="O735" t="s">
        <v>2497</v>
      </c>
      <c r="P735">
        <v>4</v>
      </c>
      <c r="Q735" t="s">
        <v>2497</v>
      </c>
      <c r="R735" s="2">
        <v>44017.445833333331</v>
      </c>
      <c r="S735" s="2" t="s">
        <v>62</v>
      </c>
      <c r="T735" s="2" t="s">
        <v>42</v>
      </c>
      <c r="U735" s="2" t="s">
        <v>43</v>
      </c>
      <c r="V735" s="2" t="s">
        <v>44</v>
      </c>
      <c r="W735" s="2" t="s">
        <v>44</v>
      </c>
      <c r="X735" s="2" t="s">
        <v>2484</v>
      </c>
      <c r="Y735" s="2" t="s">
        <v>43</v>
      </c>
      <c r="Z735">
        <v>0</v>
      </c>
      <c r="AA735">
        <v>0</v>
      </c>
      <c r="AB735" t="s">
        <v>1484</v>
      </c>
      <c r="AC735">
        <v>351514</v>
      </c>
      <c r="AD735" t="s">
        <v>2498</v>
      </c>
      <c r="AE735" t="s">
        <v>48</v>
      </c>
    </row>
    <row r="736" spans="1:31" hidden="1" x14ac:dyDescent="0.25">
      <c r="A736" t="s">
        <v>31</v>
      </c>
      <c r="B736" t="s">
        <v>32</v>
      </c>
      <c r="C736" t="s">
        <v>55</v>
      </c>
      <c r="D736">
        <v>35773</v>
      </c>
      <c r="E736" t="s">
        <v>2479</v>
      </c>
      <c r="F736">
        <v>298588</v>
      </c>
      <c r="G736" t="s">
        <v>2480</v>
      </c>
      <c r="H736">
        <v>256667</v>
      </c>
      <c r="I736" t="s">
        <v>655</v>
      </c>
      <c r="J736">
        <v>565173</v>
      </c>
      <c r="K736" t="s">
        <v>2499</v>
      </c>
      <c r="L736" t="s">
        <v>2500</v>
      </c>
      <c r="M736" t="s">
        <v>51</v>
      </c>
      <c r="N736">
        <v>1</v>
      </c>
      <c r="O736" t="s">
        <v>80</v>
      </c>
      <c r="P736">
        <v>1</v>
      </c>
      <c r="Q736" t="s">
        <v>80</v>
      </c>
      <c r="R736" s="2">
        <v>44017.445833333331</v>
      </c>
      <c r="S736" s="2" t="s">
        <v>62</v>
      </c>
      <c r="T736" s="2" t="s">
        <v>42</v>
      </c>
      <c r="U736" s="2" t="s">
        <v>43</v>
      </c>
      <c r="V736" s="2" t="s">
        <v>44</v>
      </c>
      <c r="W736" s="2" t="s">
        <v>44</v>
      </c>
      <c r="X736" s="2" t="s">
        <v>2484</v>
      </c>
      <c r="Y736" s="2" t="s">
        <v>43</v>
      </c>
      <c r="Z736">
        <v>100</v>
      </c>
      <c r="AA736">
        <v>100</v>
      </c>
      <c r="AB736" t="s">
        <v>80</v>
      </c>
      <c r="AC736">
        <v>420883</v>
      </c>
      <c r="AD736" t="s">
        <v>2489</v>
      </c>
      <c r="AE736" t="s">
        <v>48</v>
      </c>
    </row>
    <row r="737" spans="1:31" hidden="1" x14ac:dyDescent="0.25">
      <c r="A737" t="s">
        <v>31</v>
      </c>
      <c r="B737" t="s">
        <v>32</v>
      </c>
      <c r="C737" t="s">
        <v>55</v>
      </c>
      <c r="D737">
        <v>35773</v>
      </c>
      <c r="E737" t="s">
        <v>2479</v>
      </c>
      <c r="F737">
        <v>298588</v>
      </c>
      <c r="G737" t="s">
        <v>2480</v>
      </c>
      <c r="H737">
        <v>256667</v>
      </c>
      <c r="I737" t="s">
        <v>655</v>
      </c>
      <c r="J737">
        <v>609523</v>
      </c>
      <c r="K737" t="s">
        <v>2501</v>
      </c>
      <c r="L737" t="s">
        <v>2502</v>
      </c>
      <c r="M737" t="s">
        <v>78</v>
      </c>
      <c r="N737">
        <v>5</v>
      </c>
      <c r="O737" t="s">
        <v>2503</v>
      </c>
      <c r="P737">
        <v>5</v>
      </c>
      <c r="Q737" t="s">
        <v>2503</v>
      </c>
      <c r="R737" s="2">
        <v>44017.445833333331</v>
      </c>
      <c r="S737" s="2" t="s">
        <v>62</v>
      </c>
      <c r="T737" s="2" t="s">
        <v>42</v>
      </c>
      <c r="U737" s="2" t="s">
        <v>43</v>
      </c>
      <c r="V737" s="2" t="s">
        <v>44</v>
      </c>
      <c r="W737" s="2" t="s">
        <v>44</v>
      </c>
      <c r="X737" s="2" t="s">
        <v>2484</v>
      </c>
      <c r="Y737" s="2" t="s">
        <v>43</v>
      </c>
      <c r="Z737">
        <v>0</v>
      </c>
      <c r="AA737">
        <v>0</v>
      </c>
      <c r="AB737" t="s">
        <v>1207</v>
      </c>
      <c r="AC737">
        <v>227874</v>
      </c>
      <c r="AD737" t="s">
        <v>2504</v>
      </c>
      <c r="AE737" t="s">
        <v>48</v>
      </c>
    </row>
    <row r="738" spans="1:31" hidden="1" x14ac:dyDescent="0.25">
      <c r="A738" t="s">
        <v>31</v>
      </c>
      <c r="B738" t="s">
        <v>32</v>
      </c>
      <c r="C738" t="s">
        <v>55</v>
      </c>
      <c r="D738">
        <v>35773</v>
      </c>
      <c r="E738" t="s">
        <v>2479</v>
      </c>
      <c r="F738">
        <v>298588</v>
      </c>
      <c r="G738" t="s">
        <v>2480</v>
      </c>
      <c r="H738">
        <v>256667</v>
      </c>
      <c r="I738" t="s">
        <v>655</v>
      </c>
      <c r="J738">
        <v>258332</v>
      </c>
      <c r="K738" t="s">
        <v>2505</v>
      </c>
      <c r="L738" t="s">
        <v>2506</v>
      </c>
      <c r="M738" t="s">
        <v>115</v>
      </c>
      <c r="N738">
        <v>2</v>
      </c>
      <c r="O738" t="s">
        <v>2507</v>
      </c>
      <c r="P738">
        <v>2</v>
      </c>
      <c r="Q738" t="s">
        <v>2507</v>
      </c>
      <c r="R738" s="2">
        <v>44017.445833333331</v>
      </c>
      <c r="S738" s="2" t="s">
        <v>41</v>
      </c>
      <c r="T738" s="2" t="s">
        <v>42</v>
      </c>
      <c r="U738" s="2" t="s">
        <v>43</v>
      </c>
      <c r="V738" s="2" t="s">
        <v>44</v>
      </c>
      <c r="W738" s="2" t="s">
        <v>44</v>
      </c>
      <c r="X738" s="2" t="s">
        <v>2484</v>
      </c>
      <c r="Y738" s="2" t="s">
        <v>43</v>
      </c>
      <c r="Z738">
        <v>100</v>
      </c>
      <c r="AA738">
        <v>100</v>
      </c>
      <c r="AB738" t="s">
        <v>2508</v>
      </c>
      <c r="AC738">
        <v>122310</v>
      </c>
      <c r="AD738" t="s">
        <v>2509</v>
      </c>
      <c r="AE738" t="s">
        <v>48</v>
      </c>
    </row>
    <row r="739" spans="1:31" hidden="1" x14ac:dyDescent="0.25">
      <c r="A739" t="s">
        <v>31</v>
      </c>
      <c r="B739" t="s">
        <v>32</v>
      </c>
      <c r="C739" t="s">
        <v>55</v>
      </c>
      <c r="D739">
        <v>35773</v>
      </c>
      <c r="E739" t="s">
        <v>2479</v>
      </c>
      <c r="F739">
        <v>298588</v>
      </c>
      <c r="G739" t="s">
        <v>2480</v>
      </c>
      <c r="H739">
        <v>256667</v>
      </c>
      <c r="I739" t="s">
        <v>655</v>
      </c>
      <c r="J739">
        <v>465691</v>
      </c>
      <c r="K739" t="s">
        <v>2510</v>
      </c>
      <c r="L739" t="s">
        <v>2511</v>
      </c>
      <c r="M739" t="s">
        <v>51</v>
      </c>
      <c r="N739">
        <v>1</v>
      </c>
      <c r="O739" t="s">
        <v>80</v>
      </c>
      <c r="P739">
        <v>1</v>
      </c>
      <c r="Q739" t="s">
        <v>80</v>
      </c>
      <c r="R739" s="2">
        <v>44017.445833333331</v>
      </c>
      <c r="S739" s="2" t="s">
        <v>62</v>
      </c>
      <c r="T739" s="2" t="s">
        <v>42</v>
      </c>
      <c r="U739" s="2" t="s">
        <v>43</v>
      </c>
      <c r="V739" s="2" t="s">
        <v>44</v>
      </c>
      <c r="W739" s="2" t="s">
        <v>44</v>
      </c>
      <c r="X739" s="2" t="s">
        <v>2484</v>
      </c>
      <c r="Y739" s="2" t="s">
        <v>43</v>
      </c>
      <c r="Z739" s="2" t="s">
        <v>46</v>
      </c>
      <c r="AA739">
        <v>50</v>
      </c>
      <c r="AB739" t="s">
        <v>80</v>
      </c>
      <c r="AC739">
        <v>501463</v>
      </c>
      <c r="AD739" t="s">
        <v>2512</v>
      </c>
      <c r="AE739" t="s">
        <v>48</v>
      </c>
    </row>
    <row r="740" spans="1:31" hidden="1" x14ac:dyDescent="0.25">
      <c r="A740" t="s">
        <v>31</v>
      </c>
      <c r="B740" t="s">
        <v>32</v>
      </c>
      <c r="C740" t="s">
        <v>55</v>
      </c>
      <c r="D740">
        <v>35773</v>
      </c>
      <c r="E740" t="s">
        <v>2479</v>
      </c>
      <c r="F740">
        <v>298588</v>
      </c>
      <c r="G740" t="s">
        <v>2480</v>
      </c>
      <c r="H740">
        <v>256667</v>
      </c>
      <c r="I740" t="s">
        <v>655</v>
      </c>
      <c r="J740">
        <v>478270</v>
      </c>
      <c r="K740" t="s">
        <v>2513</v>
      </c>
      <c r="L740" t="s">
        <v>2514</v>
      </c>
      <c r="M740" t="s">
        <v>72</v>
      </c>
      <c r="N740">
        <v>3</v>
      </c>
      <c r="O740" t="s">
        <v>2515</v>
      </c>
      <c r="P740">
        <v>3</v>
      </c>
      <c r="Q740" t="s">
        <v>2515</v>
      </c>
      <c r="R740" s="2">
        <v>44017.445833333331</v>
      </c>
      <c r="S740" s="2" t="s">
        <v>62</v>
      </c>
      <c r="T740" s="2" t="s">
        <v>96</v>
      </c>
      <c r="U740" s="2" t="s">
        <v>43</v>
      </c>
      <c r="V740" s="2" t="s">
        <v>44</v>
      </c>
      <c r="W740" s="2" t="s">
        <v>44</v>
      </c>
      <c r="X740" s="2" t="s">
        <v>2484</v>
      </c>
      <c r="Y740" s="2" t="s">
        <v>43</v>
      </c>
      <c r="Z740">
        <v>0</v>
      </c>
      <c r="AA740">
        <v>0</v>
      </c>
      <c r="AB740" t="s">
        <v>2516</v>
      </c>
      <c r="AC740">
        <v>300551</v>
      </c>
      <c r="AD740" t="s">
        <v>2517</v>
      </c>
      <c r="AE740" t="s">
        <v>48</v>
      </c>
    </row>
    <row r="741" spans="1:31" hidden="1" x14ac:dyDescent="0.25">
      <c r="A741" t="s">
        <v>31</v>
      </c>
      <c r="B741" t="s">
        <v>32</v>
      </c>
      <c r="C741" t="s">
        <v>55</v>
      </c>
      <c r="D741">
        <v>35773</v>
      </c>
      <c r="E741" t="s">
        <v>2479</v>
      </c>
      <c r="F741">
        <v>298588</v>
      </c>
      <c r="G741" t="s">
        <v>2480</v>
      </c>
      <c r="H741">
        <v>256667</v>
      </c>
      <c r="I741" t="s">
        <v>655</v>
      </c>
      <c r="J741" t="s">
        <v>2518</v>
      </c>
      <c r="K741" t="s">
        <v>2519</v>
      </c>
      <c r="L741" t="s">
        <v>2520</v>
      </c>
      <c r="M741" t="s">
        <v>72</v>
      </c>
      <c r="N741">
        <v>0</v>
      </c>
      <c r="P741">
        <v>0</v>
      </c>
      <c r="R741" s="2">
        <v>44017.445833333331</v>
      </c>
      <c r="S741" s="2" t="s">
        <v>41</v>
      </c>
      <c r="T741" s="2" t="s">
        <v>425</v>
      </c>
      <c r="U741" s="2" t="s">
        <v>44</v>
      </c>
      <c r="V741" s="2" t="s">
        <v>43</v>
      </c>
      <c r="W741" s="2" t="s">
        <v>44</v>
      </c>
      <c r="X741" s="2" t="s">
        <v>2484</v>
      </c>
      <c r="Y741" s="2" t="s">
        <v>44</v>
      </c>
      <c r="AC741">
        <v>200869</v>
      </c>
      <c r="AD741" t="s">
        <v>1451</v>
      </c>
      <c r="AE741" t="s">
        <v>48</v>
      </c>
    </row>
    <row r="742" spans="1:31" x14ac:dyDescent="0.25">
      <c r="A742" t="s">
        <v>31</v>
      </c>
      <c r="B742" t="s">
        <v>32</v>
      </c>
      <c r="C742" t="s">
        <v>33</v>
      </c>
      <c r="D742">
        <v>35775</v>
      </c>
      <c r="E742" t="s">
        <v>2521</v>
      </c>
      <c r="F742">
        <v>251259</v>
      </c>
      <c r="G742" t="s">
        <v>2522</v>
      </c>
      <c r="H742">
        <v>271384</v>
      </c>
      <c r="I742" t="s">
        <v>2523</v>
      </c>
      <c r="J742">
        <v>285004</v>
      </c>
      <c r="K742" t="s">
        <v>2524</v>
      </c>
      <c r="L742" t="s">
        <v>2525</v>
      </c>
      <c r="M742" t="s">
        <v>39</v>
      </c>
      <c r="N742">
        <v>3</v>
      </c>
      <c r="O742" t="s">
        <v>2040</v>
      </c>
      <c r="P742">
        <v>3</v>
      </c>
      <c r="Q742" t="s">
        <v>2040</v>
      </c>
      <c r="R742" s="2">
        <v>44017.445833333331</v>
      </c>
      <c r="S742" s="2" t="s">
        <v>41</v>
      </c>
      <c r="T742" s="2" t="s">
        <v>75</v>
      </c>
      <c r="U742" s="2" t="s">
        <v>43</v>
      </c>
      <c r="V742" s="2" t="s">
        <v>44</v>
      </c>
      <c r="W742" s="2" t="s">
        <v>44</v>
      </c>
      <c r="X742" s="2" t="s">
        <v>2526</v>
      </c>
      <c r="Y742" s="2" t="s">
        <v>43</v>
      </c>
      <c r="Z742" s="2" t="s">
        <v>186</v>
      </c>
      <c r="AA742">
        <v>16.670000000000002</v>
      </c>
      <c r="AB742" t="s">
        <v>103</v>
      </c>
      <c r="AC742">
        <v>236674</v>
      </c>
      <c r="AD742" t="s">
        <v>2527</v>
      </c>
      <c r="AE742" t="s">
        <v>48</v>
      </c>
    </row>
    <row r="743" spans="1:31" hidden="1" x14ac:dyDescent="0.25">
      <c r="A743" t="s">
        <v>31</v>
      </c>
      <c r="B743" t="s">
        <v>32</v>
      </c>
      <c r="C743" t="s">
        <v>1010</v>
      </c>
      <c r="D743">
        <v>35810</v>
      </c>
      <c r="E743" t="s">
        <v>2528</v>
      </c>
      <c r="F743">
        <v>241600</v>
      </c>
      <c r="G743" t="s">
        <v>1670</v>
      </c>
      <c r="H743">
        <v>203685</v>
      </c>
      <c r="I743" t="s">
        <v>1013</v>
      </c>
      <c r="J743">
        <v>316134</v>
      </c>
      <c r="K743" t="s">
        <v>2529</v>
      </c>
      <c r="L743" t="s">
        <v>2530</v>
      </c>
      <c r="M743" t="s">
        <v>115</v>
      </c>
      <c r="N743">
        <v>2</v>
      </c>
      <c r="O743" t="s">
        <v>2531</v>
      </c>
      <c r="P743">
        <v>2</v>
      </c>
      <c r="Q743" t="s">
        <v>2531</v>
      </c>
      <c r="R743" s="2">
        <v>44017.445833333331</v>
      </c>
      <c r="S743" s="2" t="s">
        <v>41</v>
      </c>
      <c r="T743" s="2" t="s">
        <v>42</v>
      </c>
      <c r="U743" s="2" t="s">
        <v>43</v>
      </c>
      <c r="V743" s="2" t="s">
        <v>44</v>
      </c>
      <c r="W743" s="2" t="s">
        <v>44</v>
      </c>
      <c r="X743" s="2" t="s">
        <v>2532</v>
      </c>
      <c r="Y743" s="2" t="s">
        <v>43</v>
      </c>
      <c r="Z743">
        <v>0</v>
      </c>
      <c r="AA743">
        <v>0</v>
      </c>
      <c r="AB743" t="s">
        <v>145</v>
      </c>
      <c r="AC743">
        <v>518239</v>
      </c>
      <c r="AD743" t="s">
        <v>2533</v>
      </c>
      <c r="AE743" t="s">
        <v>270</v>
      </c>
    </row>
    <row r="744" spans="1:31" hidden="1" x14ac:dyDescent="0.25">
      <c r="A744" t="s">
        <v>31</v>
      </c>
      <c r="B744" t="s">
        <v>32</v>
      </c>
      <c r="C744" t="s">
        <v>1010</v>
      </c>
      <c r="D744">
        <v>35810</v>
      </c>
      <c r="E744" t="s">
        <v>2528</v>
      </c>
      <c r="F744">
        <v>241600</v>
      </c>
      <c r="G744" t="s">
        <v>1670</v>
      </c>
      <c r="H744">
        <v>203685</v>
      </c>
      <c r="I744" t="s">
        <v>1013</v>
      </c>
      <c r="J744">
        <v>419458</v>
      </c>
      <c r="K744" t="s">
        <v>2534</v>
      </c>
      <c r="L744" t="s">
        <v>2535</v>
      </c>
      <c r="M744" t="s">
        <v>51</v>
      </c>
      <c r="N744">
        <v>5</v>
      </c>
      <c r="O744" t="s">
        <v>2536</v>
      </c>
      <c r="P744">
        <v>5</v>
      </c>
      <c r="Q744" t="s">
        <v>2536</v>
      </c>
      <c r="R744" s="2">
        <v>44017.445833333331</v>
      </c>
      <c r="S744" s="2" t="s">
        <v>62</v>
      </c>
      <c r="T744" s="2" t="s">
        <v>42</v>
      </c>
      <c r="U744" s="2" t="s">
        <v>43</v>
      </c>
      <c r="V744" s="2" t="s">
        <v>44</v>
      </c>
      <c r="W744" s="2" t="s">
        <v>44</v>
      </c>
      <c r="X744" s="2" t="s">
        <v>2532</v>
      </c>
      <c r="Y744" s="2" t="s">
        <v>43</v>
      </c>
      <c r="Z744">
        <v>100</v>
      </c>
      <c r="AA744">
        <v>100</v>
      </c>
      <c r="AB744" t="s">
        <v>2537</v>
      </c>
      <c r="AC744">
        <v>241600</v>
      </c>
      <c r="AD744" t="s">
        <v>1670</v>
      </c>
      <c r="AE744" t="s">
        <v>270</v>
      </c>
    </row>
    <row r="745" spans="1:31" hidden="1" x14ac:dyDescent="0.25">
      <c r="A745" t="s">
        <v>31</v>
      </c>
      <c r="B745" t="s">
        <v>32</v>
      </c>
      <c r="C745" t="s">
        <v>1010</v>
      </c>
      <c r="D745">
        <v>35811</v>
      </c>
      <c r="E745" t="s">
        <v>2538</v>
      </c>
      <c r="F745">
        <v>232444</v>
      </c>
      <c r="G745" t="s">
        <v>1169</v>
      </c>
      <c r="H745">
        <v>203685</v>
      </c>
      <c r="I745" t="s">
        <v>1013</v>
      </c>
      <c r="J745">
        <v>478302</v>
      </c>
      <c r="K745" t="s">
        <v>2539</v>
      </c>
      <c r="L745" t="s">
        <v>2540</v>
      </c>
      <c r="M745" t="s">
        <v>72</v>
      </c>
      <c r="N745">
        <v>7</v>
      </c>
      <c r="O745" t="s">
        <v>2541</v>
      </c>
      <c r="P745">
        <v>7</v>
      </c>
      <c r="Q745" t="s">
        <v>2541</v>
      </c>
      <c r="R745" s="2">
        <v>44017.445833333331</v>
      </c>
      <c r="S745" s="2" t="s">
        <v>62</v>
      </c>
      <c r="T745" s="2" t="s">
        <v>96</v>
      </c>
      <c r="U745" s="2" t="s">
        <v>43</v>
      </c>
      <c r="V745" s="2" t="s">
        <v>44</v>
      </c>
      <c r="W745" s="2" t="s">
        <v>44</v>
      </c>
      <c r="X745" s="2" t="s">
        <v>2532</v>
      </c>
      <c r="Y745" s="2" t="s">
        <v>43</v>
      </c>
      <c r="Z745">
        <v>100</v>
      </c>
      <c r="AA745">
        <v>100</v>
      </c>
      <c r="AB745" t="s">
        <v>145</v>
      </c>
      <c r="AC745">
        <v>506369</v>
      </c>
      <c r="AD745" t="s">
        <v>2542</v>
      </c>
      <c r="AE745" t="s">
        <v>48</v>
      </c>
    </row>
    <row r="746" spans="1:31" hidden="1" x14ac:dyDescent="0.25">
      <c r="A746" t="s">
        <v>31</v>
      </c>
      <c r="B746" t="s">
        <v>32</v>
      </c>
      <c r="C746" t="s">
        <v>1010</v>
      </c>
      <c r="D746">
        <v>35811</v>
      </c>
      <c r="E746" t="s">
        <v>2538</v>
      </c>
      <c r="F746">
        <v>232444</v>
      </c>
      <c r="G746" t="s">
        <v>1169</v>
      </c>
      <c r="H746">
        <v>203685</v>
      </c>
      <c r="I746" t="s">
        <v>1013</v>
      </c>
      <c r="J746">
        <v>501312</v>
      </c>
      <c r="K746" t="s">
        <v>2543</v>
      </c>
      <c r="L746" t="s">
        <v>2544</v>
      </c>
      <c r="M746" t="s">
        <v>72</v>
      </c>
      <c r="N746">
        <v>7</v>
      </c>
      <c r="O746" t="s">
        <v>2545</v>
      </c>
      <c r="P746">
        <v>8</v>
      </c>
      <c r="Q746" t="s">
        <v>2546</v>
      </c>
      <c r="R746" s="2">
        <v>44017.445833333331</v>
      </c>
      <c r="S746" s="2" t="s">
        <v>62</v>
      </c>
      <c r="T746" s="2" t="s">
        <v>96</v>
      </c>
      <c r="U746" s="2" t="s">
        <v>43</v>
      </c>
      <c r="V746" s="2" t="s">
        <v>44</v>
      </c>
      <c r="W746" s="2" t="s">
        <v>44</v>
      </c>
      <c r="X746" s="2" t="s">
        <v>2532</v>
      </c>
      <c r="Y746" s="2" t="s">
        <v>43</v>
      </c>
      <c r="Z746">
        <v>100</v>
      </c>
      <c r="AA746">
        <v>100</v>
      </c>
      <c r="AB746" t="s">
        <v>2547</v>
      </c>
      <c r="AC746">
        <v>506369</v>
      </c>
      <c r="AD746" t="s">
        <v>2542</v>
      </c>
      <c r="AE746" t="s">
        <v>48</v>
      </c>
    </row>
    <row r="747" spans="1:31" hidden="1" x14ac:dyDescent="0.25">
      <c r="A747" t="s">
        <v>31</v>
      </c>
      <c r="B747" t="s">
        <v>32</v>
      </c>
      <c r="C747" t="s">
        <v>1010</v>
      </c>
      <c r="D747">
        <v>35811</v>
      </c>
      <c r="E747" t="s">
        <v>2538</v>
      </c>
      <c r="F747">
        <v>232444</v>
      </c>
      <c r="G747" t="s">
        <v>1169</v>
      </c>
      <c r="H747">
        <v>203685</v>
      </c>
      <c r="I747" t="s">
        <v>1013</v>
      </c>
      <c r="J747">
        <v>506369</v>
      </c>
      <c r="K747" t="s">
        <v>2542</v>
      </c>
      <c r="L747" t="s">
        <v>2548</v>
      </c>
      <c r="M747" t="s">
        <v>51</v>
      </c>
      <c r="N747">
        <v>6</v>
      </c>
      <c r="O747" t="s">
        <v>2549</v>
      </c>
      <c r="P747">
        <v>6</v>
      </c>
      <c r="Q747" t="s">
        <v>2549</v>
      </c>
      <c r="R747" s="2">
        <v>44017.445833333331</v>
      </c>
      <c r="S747" s="2" t="s">
        <v>62</v>
      </c>
      <c r="T747" s="2" t="s">
        <v>42</v>
      </c>
      <c r="U747" s="2" t="s">
        <v>43</v>
      </c>
      <c r="V747" s="2" t="s">
        <v>44</v>
      </c>
      <c r="W747" s="2" t="s">
        <v>44</v>
      </c>
      <c r="X747" s="2" t="s">
        <v>2532</v>
      </c>
      <c r="Y747" s="2" t="s">
        <v>43</v>
      </c>
      <c r="Z747">
        <v>100</v>
      </c>
      <c r="AA747">
        <v>100</v>
      </c>
      <c r="AB747" t="s">
        <v>2098</v>
      </c>
      <c r="AC747">
        <v>316104</v>
      </c>
      <c r="AD747" t="s">
        <v>2355</v>
      </c>
      <c r="AE747" t="s">
        <v>48</v>
      </c>
    </row>
    <row r="748" spans="1:31" hidden="1" x14ac:dyDescent="0.25">
      <c r="A748" t="s">
        <v>31</v>
      </c>
      <c r="B748" t="s">
        <v>32</v>
      </c>
      <c r="C748" t="s">
        <v>1010</v>
      </c>
      <c r="D748">
        <v>35812</v>
      </c>
      <c r="E748" t="s">
        <v>2550</v>
      </c>
      <c r="F748">
        <v>232444</v>
      </c>
      <c r="G748" t="s">
        <v>1169</v>
      </c>
      <c r="H748">
        <v>203685</v>
      </c>
      <c r="I748" t="s">
        <v>1013</v>
      </c>
      <c r="J748">
        <v>251416</v>
      </c>
      <c r="K748" t="s">
        <v>2551</v>
      </c>
      <c r="L748" t="s">
        <v>2552</v>
      </c>
      <c r="M748" t="s">
        <v>172</v>
      </c>
      <c r="N748">
        <v>3</v>
      </c>
      <c r="O748" t="s">
        <v>2553</v>
      </c>
      <c r="P748">
        <v>3</v>
      </c>
      <c r="Q748" t="s">
        <v>2553</v>
      </c>
      <c r="R748" s="2">
        <v>44017.445833333331</v>
      </c>
      <c r="S748" s="2" t="s">
        <v>41</v>
      </c>
      <c r="T748" s="2" t="s">
        <v>42</v>
      </c>
      <c r="U748" s="2" t="s">
        <v>43</v>
      </c>
      <c r="V748" s="2" t="s">
        <v>44</v>
      </c>
      <c r="W748" s="2" t="s">
        <v>44</v>
      </c>
      <c r="X748" s="2" t="s">
        <v>2532</v>
      </c>
      <c r="Y748" s="2" t="s">
        <v>43</v>
      </c>
      <c r="Z748">
        <v>0</v>
      </c>
      <c r="AA748">
        <v>0</v>
      </c>
      <c r="AB748" t="s">
        <v>2554</v>
      </c>
      <c r="AC748">
        <v>443171</v>
      </c>
      <c r="AD748" t="s">
        <v>2122</v>
      </c>
      <c r="AE748" t="s">
        <v>270</v>
      </c>
    </row>
    <row r="749" spans="1:31" hidden="1" x14ac:dyDescent="0.25">
      <c r="A749" t="s">
        <v>31</v>
      </c>
      <c r="B749" t="s">
        <v>32</v>
      </c>
      <c r="C749" t="s">
        <v>55</v>
      </c>
      <c r="D749">
        <v>35813</v>
      </c>
      <c r="E749" t="s">
        <v>2555</v>
      </c>
      <c r="F749">
        <v>256667</v>
      </c>
      <c r="G749" t="s">
        <v>655</v>
      </c>
      <c r="H749">
        <v>210725</v>
      </c>
      <c r="I749" t="s">
        <v>870</v>
      </c>
      <c r="J749">
        <v>256667</v>
      </c>
      <c r="K749" t="s">
        <v>655</v>
      </c>
      <c r="L749" t="s">
        <v>2556</v>
      </c>
      <c r="M749" t="s">
        <v>115</v>
      </c>
      <c r="N749">
        <v>3</v>
      </c>
      <c r="O749" t="s">
        <v>2557</v>
      </c>
      <c r="P749">
        <v>3</v>
      </c>
      <c r="Q749" t="s">
        <v>2557</v>
      </c>
      <c r="R749" s="2">
        <v>44017.445833333331</v>
      </c>
      <c r="S749" s="2" t="s">
        <v>62</v>
      </c>
      <c r="T749" s="2" t="s">
        <v>663</v>
      </c>
      <c r="U749" s="2" t="s">
        <v>43</v>
      </c>
      <c r="V749" s="2" t="s">
        <v>44</v>
      </c>
      <c r="W749" s="2" t="s">
        <v>44</v>
      </c>
      <c r="X749" s="2" t="s">
        <v>2484</v>
      </c>
      <c r="Y749" s="2" t="s">
        <v>43</v>
      </c>
      <c r="Z749">
        <v>100</v>
      </c>
      <c r="AA749">
        <v>100</v>
      </c>
      <c r="AB749" t="s">
        <v>145</v>
      </c>
      <c r="AC749">
        <v>210740</v>
      </c>
      <c r="AD749" t="s">
        <v>241</v>
      </c>
      <c r="AE749" t="s">
        <v>48</v>
      </c>
    </row>
    <row r="750" spans="1:31" hidden="1" x14ac:dyDescent="0.25">
      <c r="A750" t="s">
        <v>31</v>
      </c>
      <c r="B750" t="s">
        <v>32</v>
      </c>
      <c r="C750" t="s">
        <v>55</v>
      </c>
      <c r="D750">
        <v>35813</v>
      </c>
      <c r="E750" t="s">
        <v>2555</v>
      </c>
      <c r="F750">
        <v>256667</v>
      </c>
      <c r="G750" t="s">
        <v>655</v>
      </c>
      <c r="H750">
        <v>210725</v>
      </c>
      <c r="I750" t="s">
        <v>870</v>
      </c>
      <c r="J750">
        <v>615390</v>
      </c>
      <c r="K750" t="s">
        <v>2558</v>
      </c>
      <c r="L750" t="s">
        <v>2559</v>
      </c>
      <c r="M750" t="s">
        <v>51</v>
      </c>
      <c r="N750">
        <v>2</v>
      </c>
      <c r="O750" t="s">
        <v>2560</v>
      </c>
      <c r="P750">
        <v>2</v>
      </c>
      <c r="Q750" t="s">
        <v>2560</v>
      </c>
      <c r="R750" s="2">
        <v>44017.445833333331</v>
      </c>
      <c r="S750" s="2" t="s">
        <v>62</v>
      </c>
      <c r="T750" s="2" t="s">
        <v>42</v>
      </c>
      <c r="U750" s="2" t="s">
        <v>43</v>
      </c>
      <c r="V750" s="2" t="s">
        <v>44</v>
      </c>
      <c r="W750" s="2" t="s">
        <v>44</v>
      </c>
      <c r="X750" s="2" t="s">
        <v>2484</v>
      </c>
      <c r="Y750" s="2" t="s">
        <v>43</v>
      </c>
      <c r="Z750">
        <v>100</v>
      </c>
      <c r="AA750">
        <v>100</v>
      </c>
      <c r="AB750" t="s">
        <v>80</v>
      </c>
      <c r="AC750">
        <v>210725</v>
      </c>
      <c r="AD750" t="s">
        <v>870</v>
      </c>
      <c r="AE750" t="s">
        <v>48</v>
      </c>
    </row>
    <row r="751" spans="1:31" hidden="1" x14ac:dyDescent="0.25">
      <c r="A751" t="s">
        <v>31</v>
      </c>
      <c r="B751" t="s">
        <v>32</v>
      </c>
      <c r="C751" t="s">
        <v>1010</v>
      </c>
      <c r="D751">
        <v>35815</v>
      </c>
      <c r="E751" t="s">
        <v>2561</v>
      </c>
      <c r="F751">
        <v>232444</v>
      </c>
      <c r="G751" t="s">
        <v>1169</v>
      </c>
      <c r="H751">
        <v>203685</v>
      </c>
      <c r="I751" t="s">
        <v>1013</v>
      </c>
      <c r="J751">
        <v>241600</v>
      </c>
      <c r="K751" t="s">
        <v>1670</v>
      </c>
      <c r="L751" t="s">
        <v>2562</v>
      </c>
      <c r="M751" t="s">
        <v>115</v>
      </c>
      <c r="N751">
        <v>3</v>
      </c>
      <c r="O751" t="s">
        <v>2563</v>
      </c>
      <c r="P751">
        <v>3</v>
      </c>
      <c r="Q751" t="s">
        <v>2563</v>
      </c>
      <c r="R751" s="2">
        <v>44017.445833333331</v>
      </c>
      <c r="S751" s="2" t="s">
        <v>62</v>
      </c>
      <c r="T751" s="2" t="s">
        <v>42</v>
      </c>
      <c r="U751" s="2" t="s">
        <v>43</v>
      </c>
      <c r="V751" s="2" t="s">
        <v>44</v>
      </c>
      <c r="W751" s="2" t="s">
        <v>44</v>
      </c>
      <c r="X751" s="2" t="s">
        <v>1174</v>
      </c>
      <c r="Y751" s="2" t="s">
        <v>43</v>
      </c>
      <c r="Z751">
        <v>100</v>
      </c>
      <c r="AA751">
        <v>100</v>
      </c>
      <c r="AB751" t="s">
        <v>2547</v>
      </c>
      <c r="AC751">
        <v>203685</v>
      </c>
      <c r="AD751" t="s">
        <v>1013</v>
      </c>
      <c r="AE751" t="s">
        <v>270</v>
      </c>
    </row>
    <row r="752" spans="1:31" hidden="1" x14ac:dyDescent="0.25">
      <c r="A752" t="s">
        <v>31</v>
      </c>
      <c r="B752" t="s">
        <v>32</v>
      </c>
      <c r="C752" t="s">
        <v>1010</v>
      </c>
      <c r="D752">
        <v>35815</v>
      </c>
      <c r="E752" t="s">
        <v>2561</v>
      </c>
      <c r="F752">
        <v>232444</v>
      </c>
      <c r="G752" t="s">
        <v>1169</v>
      </c>
      <c r="H752">
        <v>203685</v>
      </c>
      <c r="I752" t="s">
        <v>1013</v>
      </c>
      <c r="J752">
        <v>264051</v>
      </c>
      <c r="K752" t="s">
        <v>1176</v>
      </c>
      <c r="L752" t="s">
        <v>2564</v>
      </c>
      <c r="M752" t="s">
        <v>115</v>
      </c>
      <c r="N752">
        <v>13</v>
      </c>
      <c r="O752" t="s">
        <v>2565</v>
      </c>
      <c r="P752">
        <v>13</v>
      </c>
      <c r="Q752" t="s">
        <v>2565</v>
      </c>
      <c r="R752" s="2">
        <v>44017.445833333331</v>
      </c>
      <c r="S752" s="2" t="s">
        <v>41</v>
      </c>
      <c r="T752" s="2" t="s">
        <v>42</v>
      </c>
      <c r="U752" s="2" t="s">
        <v>43</v>
      </c>
      <c r="V752" s="2" t="s">
        <v>44</v>
      </c>
      <c r="W752" s="2" t="s">
        <v>44</v>
      </c>
      <c r="X752" s="2" t="s">
        <v>1174</v>
      </c>
      <c r="Y752" s="2" t="s">
        <v>43</v>
      </c>
      <c r="Z752">
        <v>100</v>
      </c>
      <c r="AA752">
        <v>100</v>
      </c>
      <c r="AB752" t="s">
        <v>2566</v>
      </c>
      <c r="AC752">
        <v>274059</v>
      </c>
      <c r="AD752" t="s">
        <v>2567</v>
      </c>
      <c r="AE752" t="s">
        <v>270</v>
      </c>
    </row>
    <row r="753" spans="1:31" hidden="1" x14ac:dyDescent="0.25">
      <c r="A753" t="s">
        <v>31</v>
      </c>
      <c r="B753" t="s">
        <v>32</v>
      </c>
      <c r="C753" t="s">
        <v>1010</v>
      </c>
      <c r="D753">
        <v>35815</v>
      </c>
      <c r="E753" t="s">
        <v>2561</v>
      </c>
      <c r="F753">
        <v>232444</v>
      </c>
      <c r="G753" t="s">
        <v>1169</v>
      </c>
      <c r="H753">
        <v>203685</v>
      </c>
      <c r="I753" t="s">
        <v>1013</v>
      </c>
      <c r="J753" t="s">
        <v>2568</v>
      </c>
      <c r="K753" t="s">
        <v>2569</v>
      </c>
      <c r="L753" t="s">
        <v>2570</v>
      </c>
      <c r="M753" t="s">
        <v>115</v>
      </c>
      <c r="N753">
        <v>1</v>
      </c>
      <c r="O753" t="s">
        <v>1253</v>
      </c>
      <c r="P753">
        <v>1</v>
      </c>
      <c r="Q753" t="s">
        <v>1253</v>
      </c>
      <c r="R753" s="2">
        <v>44017.445833333331</v>
      </c>
      <c r="S753" s="2" t="s">
        <v>41</v>
      </c>
      <c r="T753" s="2" t="s">
        <v>425</v>
      </c>
      <c r="U753" s="2" t="s">
        <v>43</v>
      </c>
      <c r="V753" s="2" t="s">
        <v>43</v>
      </c>
      <c r="W753" s="2" t="s">
        <v>44</v>
      </c>
      <c r="X753" s="2" t="s">
        <v>1174</v>
      </c>
      <c r="Y753" s="2" t="s">
        <v>43</v>
      </c>
      <c r="Z753">
        <v>0</v>
      </c>
      <c r="AA753">
        <v>0</v>
      </c>
      <c r="AB753" t="s">
        <v>1253</v>
      </c>
      <c r="AC753">
        <v>232444</v>
      </c>
      <c r="AD753" t="s">
        <v>1169</v>
      </c>
      <c r="AE753" t="s">
        <v>270</v>
      </c>
    </row>
    <row r="754" spans="1:31" hidden="1" x14ac:dyDescent="0.25">
      <c r="A754" t="s">
        <v>31</v>
      </c>
      <c r="B754" t="s">
        <v>32</v>
      </c>
      <c r="C754" t="s">
        <v>1010</v>
      </c>
      <c r="D754">
        <v>29821</v>
      </c>
      <c r="E754" t="s">
        <v>2571</v>
      </c>
      <c r="F754">
        <v>264051</v>
      </c>
      <c r="G754" t="s">
        <v>1176</v>
      </c>
      <c r="H754">
        <v>203685</v>
      </c>
      <c r="I754" t="s">
        <v>1013</v>
      </c>
      <c r="J754" t="s">
        <v>2572</v>
      </c>
      <c r="K754" t="s">
        <v>2573</v>
      </c>
      <c r="L754" t="s">
        <v>2574</v>
      </c>
      <c r="M754" t="s">
        <v>39</v>
      </c>
      <c r="N754">
        <v>4</v>
      </c>
      <c r="O754" t="s">
        <v>2575</v>
      </c>
      <c r="P754">
        <v>4</v>
      </c>
      <c r="Q754" t="s">
        <v>2575</v>
      </c>
      <c r="R754" s="2">
        <v>44017.445833333331</v>
      </c>
      <c r="S754" s="2" t="s">
        <v>41</v>
      </c>
      <c r="T754" s="2" t="s">
        <v>425</v>
      </c>
      <c r="U754" s="2" t="s">
        <v>43</v>
      </c>
      <c r="V754" s="2" t="s">
        <v>43</v>
      </c>
      <c r="W754" s="2" t="s">
        <v>44</v>
      </c>
      <c r="X754" s="2" t="s">
        <v>1174</v>
      </c>
      <c r="Y754" s="2" t="s">
        <v>43</v>
      </c>
      <c r="Z754">
        <v>0</v>
      </c>
      <c r="AA754">
        <v>0</v>
      </c>
      <c r="AB754" t="s">
        <v>1954</v>
      </c>
      <c r="AC754">
        <v>264051</v>
      </c>
      <c r="AD754" t="s">
        <v>1176</v>
      </c>
      <c r="AE754" t="s">
        <v>270</v>
      </c>
    </row>
    <row r="755" spans="1:31" hidden="1" x14ac:dyDescent="0.25">
      <c r="A755" t="s">
        <v>31</v>
      </c>
      <c r="B755" t="s">
        <v>32</v>
      </c>
      <c r="C755" t="s">
        <v>1010</v>
      </c>
      <c r="D755">
        <v>35919</v>
      </c>
      <c r="E755" t="s">
        <v>2576</v>
      </c>
      <c r="F755">
        <v>232444</v>
      </c>
      <c r="G755" t="s">
        <v>1169</v>
      </c>
      <c r="H755">
        <v>203685</v>
      </c>
      <c r="I755" t="s">
        <v>1013</v>
      </c>
      <c r="J755">
        <v>225138</v>
      </c>
      <c r="K755" t="s">
        <v>2577</v>
      </c>
      <c r="L755" t="s">
        <v>2578</v>
      </c>
      <c r="M755" t="s">
        <v>115</v>
      </c>
      <c r="N755">
        <v>6</v>
      </c>
      <c r="O755" t="s">
        <v>2579</v>
      </c>
      <c r="P755">
        <v>6</v>
      </c>
      <c r="Q755" t="s">
        <v>2579</v>
      </c>
      <c r="R755" s="2">
        <v>44017.445833333331</v>
      </c>
      <c r="S755" s="2" t="s">
        <v>62</v>
      </c>
      <c r="T755" s="2" t="s">
        <v>42</v>
      </c>
      <c r="U755" s="2" t="s">
        <v>43</v>
      </c>
      <c r="V755" s="2" t="s">
        <v>44</v>
      </c>
      <c r="W755" s="2" t="s">
        <v>44</v>
      </c>
      <c r="X755" s="2" t="s">
        <v>1174</v>
      </c>
      <c r="Y755" s="2" t="s">
        <v>43</v>
      </c>
      <c r="Z755">
        <v>0</v>
      </c>
      <c r="AA755">
        <v>0</v>
      </c>
      <c r="AB755" t="s">
        <v>2580</v>
      </c>
      <c r="AC755">
        <v>241600</v>
      </c>
      <c r="AD755" t="s">
        <v>1670</v>
      </c>
      <c r="AE755" t="s">
        <v>270</v>
      </c>
    </row>
    <row r="756" spans="1:31" hidden="1" x14ac:dyDescent="0.25">
      <c r="A756" t="s">
        <v>31</v>
      </c>
      <c r="B756" t="s">
        <v>32</v>
      </c>
      <c r="C756" t="s">
        <v>1010</v>
      </c>
      <c r="D756">
        <v>35919</v>
      </c>
      <c r="E756" t="s">
        <v>2576</v>
      </c>
      <c r="F756">
        <v>232444</v>
      </c>
      <c r="G756" t="s">
        <v>1169</v>
      </c>
      <c r="H756">
        <v>203685</v>
      </c>
      <c r="I756" t="s">
        <v>1013</v>
      </c>
      <c r="J756">
        <v>274059</v>
      </c>
      <c r="K756" t="s">
        <v>2567</v>
      </c>
      <c r="L756" t="s">
        <v>2581</v>
      </c>
      <c r="M756" t="s">
        <v>115</v>
      </c>
      <c r="N756">
        <v>9</v>
      </c>
      <c r="O756" t="s">
        <v>2582</v>
      </c>
      <c r="P756">
        <v>9</v>
      </c>
      <c r="Q756" t="s">
        <v>2582</v>
      </c>
      <c r="R756" s="2">
        <v>44017.445833333331</v>
      </c>
      <c r="S756" s="2" t="s">
        <v>41</v>
      </c>
      <c r="T756" s="2" t="s">
        <v>663</v>
      </c>
      <c r="U756" s="2" t="s">
        <v>43</v>
      </c>
      <c r="V756" s="2" t="s">
        <v>44</v>
      </c>
      <c r="W756" s="2" t="s">
        <v>44</v>
      </c>
      <c r="X756" s="2" t="s">
        <v>1174</v>
      </c>
      <c r="Y756" s="2" t="s">
        <v>43</v>
      </c>
      <c r="Z756">
        <v>100</v>
      </c>
      <c r="AA756">
        <v>100</v>
      </c>
      <c r="AB756" t="s">
        <v>118</v>
      </c>
      <c r="AC756">
        <v>523355</v>
      </c>
      <c r="AD756" t="s">
        <v>2583</v>
      </c>
      <c r="AE756" t="s">
        <v>270</v>
      </c>
    </row>
    <row r="757" spans="1:31" x14ac:dyDescent="0.25">
      <c r="A757" t="s">
        <v>31</v>
      </c>
      <c r="B757" t="s">
        <v>32</v>
      </c>
      <c r="C757" t="s">
        <v>33</v>
      </c>
      <c r="D757">
        <v>35936</v>
      </c>
      <c r="E757" t="s">
        <v>2584</v>
      </c>
      <c r="F757">
        <v>252196</v>
      </c>
      <c r="G757" t="s">
        <v>2585</v>
      </c>
      <c r="H757">
        <v>202948</v>
      </c>
      <c r="I757" t="s">
        <v>36</v>
      </c>
      <c r="J757">
        <v>202948</v>
      </c>
      <c r="K757" t="s">
        <v>36</v>
      </c>
      <c r="L757" t="s">
        <v>2586</v>
      </c>
      <c r="M757" t="s">
        <v>172</v>
      </c>
      <c r="N757">
        <v>3</v>
      </c>
      <c r="O757" t="s">
        <v>2587</v>
      </c>
      <c r="P757">
        <v>3</v>
      </c>
      <c r="Q757" t="s">
        <v>2587</v>
      </c>
      <c r="R757" s="2">
        <v>44017.445833333331</v>
      </c>
      <c r="S757" s="2" t="s">
        <v>62</v>
      </c>
      <c r="T757" s="2" t="s">
        <v>42</v>
      </c>
      <c r="U757" s="2" t="s">
        <v>43</v>
      </c>
      <c r="V757" s="2" t="s">
        <v>44</v>
      </c>
      <c r="W757" s="2" t="s">
        <v>44</v>
      </c>
      <c r="X757" s="2" t="s">
        <v>446</v>
      </c>
      <c r="Y757" s="2" t="s">
        <v>43</v>
      </c>
      <c r="Z757">
        <v>100</v>
      </c>
      <c r="AA757">
        <v>100</v>
      </c>
      <c r="AB757" t="s">
        <v>118</v>
      </c>
      <c r="AC757">
        <v>243002</v>
      </c>
      <c r="AD757" t="s">
        <v>2588</v>
      </c>
      <c r="AE757" t="s">
        <v>48</v>
      </c>
    </row>
    <row r="758" spans="1:31" x14ac:dyDescent="0.25">
      <c r="A758" t="s">
        <v>31</v>
      </c>
      <c r="B758" t="s">
        <v>32</v>
      </c>
      <c r="C758" t="s">
        <v>33</v>
      </c>
      <c r="D758">
        <v>35936</v>
      </c>
      <c r="E758" t="s">
        <v>2584</v>
      </c>
      <c r="F758">
        <v>252196</v>
      </c>
      <c r="G758" t="s">
        <v>2585</v>
      </c>
      <c r="H758">
        <v>202948</v>
      </c>
      <c r="I758" t="s">
        <v>36</v>
      </c>
      <c r="J758">
        <v>209727</v>
      </c>
      <c r="K758" t="s">
        <v>2589</v>
      </c>
      <c r="L758" t="s">
        <v>2590</v>
      </c>
      <c r="M758" t="s">
        <v>472</v>
      </c>
      <c r="N758">
        <v>1</v>
      </c>
      <c r="O758" t="s">
        <v>118</v>
      </c>
      <c r="P758">
        <v>1</v>
      </c>
      <c r="Q758" t="s">
        <v>118</v>
      </c>
      <c r="R758" s="2">
        <v>44017.445833333331</v>
      </c>
      <c r="S758" s="2" t="s">
        <v>41</v>
      </c>
      <c r="T758" s="2" t="s">
        <v>42</v>
      </c>
      <c r="U758" s="2" t="s">
        <v>43</v>
      </c>
      <c r="V758" s="2" t="s">
        <v>44</v>
      </c>
      <c r="W758" s="2" t="s">
        <v>44</v>
      </c>
      <c r="X758" s="2" t="s">
        <v>446</v>
      </c>
      <c r="Y758" s="2" t="s">
        <v>43</v>
      </c>
      <c r="Z758" s="2" t="s">
        <v>186</v>
      </c>
      <c r="AA758">
        <v>20</v>
      </c>
      <c r="AB758" t="s">
        <v>118</v>
      </c>
      <c r="AC758">
        <v>243002</v>
      </c>
      <c r="AD758" t="s">
        <v>2588</v>
      </c>
      <c r="AE758" t="s">
        <v>48</v>
      </c>
    </row>
    <row r="759" spans="1:31" x14ac:dyDescent="0.25">
      <c r="A759" t="s">
        <v>31</v>
      </c>
      <c r="B759" t="s">
        <v>32</v>
      </c>
      <c r="C759" t="s">
        <v>33</v>
      </c>
      <c r="D759">
        <v>35936</v>
      </c>
      <c r="E759" t="s">
        <v>2584</v>
      </c>
      <c r="F759">
        <v>252196</v>
      </c>
      <c r="G759" t="s">
        <v>2585</v>
      </c>
      <c r="H759">
        <v>202948</v>
      </c>
      <c r="I759" t="s">
        <v>36</v>
      </c>
      <c r="J759">
        <v>252196</v>
      </c>
      <c r="K759" t="s">
        <v>2585</v>
      </c>
      <c r="L759" t="s">
        <v>2591</v>
      </c>
      <c r="M759" t="s">
        <v>172</v>
      </c>
      <c r="N759">
        <v>1</v>
      </c>
      <c r="O759" t="s">
        <v>118</v>
      </c>
      <c r="P759">
        <v>1</v>
      </c>
      <c r="Q759" t="s">
        <v>118</v>
      </c>
      <c r="R759" s="2">
        <v>44017.445833333331</v>
      </c>
      <c r="S759" s="2" t="s">
        <v>62</v>
      </c>
      <c r="T759" s="2" t="s">
        <v>42</v>
      </c>
      <c r="U759" s="2" t="s">
        <v>43</v>
      </c>
      <c r="V759" s="2" t="s">
        <v>44</v>
      </c>
      <c r="W759" s="2" t="s">
        <v>44</v>
      </c>
      <c r="X759" s="2" t="s">
        <v>446</v>
      </c>
      <c r="Y759" s="2" t="s">
        <v>43</v>
      </c>
      <c r="Z759" s="2" t="s">
        <v>447</v>
      </c>
      <c r="AA759">
        <v>80</v>
      </c>
      <c r="AB759" t="s">
        <v>118</v>
      </c>
      <c r="AC759">
        <v>213542</v>
      </c>
      <c r="AD759" t="s">
        <v>2592</v>
      </c>
      <c r="AE759" t="s">
        <v>48</v>
      </c>
    </row>
    <row r="760" spans="1:31" x14ac:dyDescent="0.25">
      <c r="A760" t="s">
        <v>31</v>
      </c>
      <c r="B760" t="s">
        <v>32</v>
      </c>
      <c r="C760" t="s">
        <v>33</v>
      </c>
      <c r="D760">
        <v>35936</v>
      </c>
      <c r="E760" t="s">
        <v>2584</v>
      </c>
      <c r="F760">
        <v>252196</v>
      </c>
      <c r="G760" t="s">
        <v>2585</v>
      </c>
      <c r="H760">
        <v>202948</v>
      </c>
      <c r="I760" t="s">
        <v>36</v>
      </c>
      <c r="J760">
        <v>268678</v>
      </c>
      <c r="K760" t="s">
        <v>2593</v>
      </c>
      <c r="L760" t="s">
        <v>2594</v>
      </c>
      <c r="M760" t="s">
        <v>39</v>
      </c>
      <c r="N760">
        <v>2</v>
      </c>
      <c r="O760" t="s">
        <v>2595</v>
      </c>
      <c r="P760">
        <v>2</v>
      </c>
      <c r="Q760" t="s">
        <v>2595</v>
      </c>
      <c r="R760" s="2">
        <v>44017.445833333331</v>
      </c>
      <c r="S760" s="2" t="s">
        <v>62</v>
      </c>
      <c r="T760" s="2" t="s">
        <v>42</v>
      </c>
      <c r="U760" s="2" t="s">
        <v>43</v>
      </c>
      <c r="V760" s="2" t="s">
        <v>44</v>
      </c>
      <c r="W760" s="2" t="s">
        <v>44</v>
      </c>
      <c r="X760" s="2" t="s">
        <v>446</v>
      </c>
      <c r="Y760" s="2" t="s">
        <v>43</v>
      </c>
      <c r="Z760" s="2" t="s">
        <v>447</v>
      </c>
      <c r="AA760">
        <v>83.33</v>
      </c>
      <c r="AB760" t="s">
        <v>40</v>
      </c>
      <c r="AC760">
        <v>274063</v>
      </c>
      <c r="AD760" t="s">
        <v>1968</v>
      </c>
      <c r="AE760" t="s">
        <v>48</v>
      </c>
    </row>
    <row r="761" spans="1:31" x14ac:dyDescent="0.25">
      <c r="A761" t="s">
        <v>31</v>
      </c>
      <c r="B761" t="s">
        <v>32</v>
      </c>
      <c r="C761" t="s">
        <v>33</v>
      </c>
      <c r="D761">
        <v>35936</v>
      </c>
      <c r="E761" t="s">
        <v>2584</v>
      </c>
      <c r="F761">
        <v>252196</v>
      </c>
      <c r="G761" t="s">
        <v>2585</v>
      </c>
      <c r="H761">
        <v>202948</v>
      </c>
      <c r="I761" t="s">
        <v>36</v>
      </c>
      <c r="J761">
        <v>274063</v>
      </c>
      <c r="K761" t="s">
        <v>1968</v>
      </c>
      <c r="L761" t="s">
        <v>2596</v>
      </c>
      <c r="M761" t="s">
        <v>172</v>
      </c>
      <c r="N761">
        <v>5</v>
      </c>
      <c r="O761" t="s">
        <v>2597</v>
      </c>
      <c r="P761">
        <v>5</v>
      </c>
      <c r="Q761" t="s">
        <v>2597</v>
      </c>
      <c r="R761" s="2">
        <v>44017.445833333331</v>
      </c>
      <c r="S761" s="2" t="s">
        <v>62</v>
      </c>
      <c r="T761" s="2" t="s">
        <v>42</v>
      </c>
      <c r="U761" s="2" t="s">
        <v>43</v>
      </c>
      <c r="V761" s="2" t="s">
        <v>44</v>
      </c>
      <c r="W761" s="2" t="s">
        <v>44</v>
      </c>
      <c r="X761" s="2" t="s">
        <v>446</v>
      </c>
      <c r="Y761" s="2" t="s">
        <v>43</v>
      </c>
      <c r="Z761">
        <v>100</v>
      </c>
      <c r="AA761">
        <v>100</v>
      </c>
      <c r="AB761" t="s">
        <v>40</v>
      </c>
      <c r="AC761">
        <v>202948</v>
      </c>
      <c r="AD761" t="s">
        <v>36</v>
      </c>
      <c r="AE761" t="s">
        <v>48</v>
      </c>
    </row>
    <row r="762" spans="1:31" x14ac:dyDescent="0.25">
      <c r="A762" t="s">
        <v>31</v>
      </c>
      <c r="B762" t="s">
        <v>32</v>
      </c>
      <c r="C762" t="s">
        <v>33</v>
      </c>
      <c r="D762">
        <v>35936</v>
      </c>
      <c r="E762" t="s">
        <v>2584</v>
      </c>
      <c r="F762">
        <v>252196</v>
      </c>
      <c r="G762" t="s">
        <v>2585</v>
      </c>
      <c r="H762">
        <v>202948</v>
      </c>
      <c r="I762" t="s">
        <v>36</v>
      </c>
      <c r="J762">
        <v>291443</v>
      </c>
      <c r="K762" t="s">
        <v>2598</v>
      </c>
      <c r="L762" t="s">
        <v>2599</v>
      </c>
      <c r="M762" t="s">
        <v>51</v>
      </c>
      <c r="N762">
        <v>2</v>
      </c>
      <c r="O762" t="s">
        <v>2010</v>
      </c>
      <c r="P762">
        <v>2</v>
      </c>
      <c r="Q762" t="s">
        <v>2010</v>
      </c>
      <c r="R762" s="2">
        <v>44017.445833333331</v>
      </c>
      <c r="S762" s="2" t="s">
        <v>62</v>
      </c>
      <c r="T762" s="2" t="s">
        <v>75</v>
      </c>
      <c r="U762" s="2" t="s">
        <v>43</v>
      </c>
      <c r="V762" s="2" t="s">
        <v>44</v>
      </c>
      <c r="W762" s="2" t="s">
        <v>44</v>
      </c>
      <c r="X762" s="2" t="s">
        <v>446</v>
      </c>
      <c r="Y762" s="2" t="s">
        <v>43</v>
      </c>
      <c r="Z762" s="2" t="s">
        <v>186</v>
      </c>
      <c r="AA762">
        <v>25</v>
      </c>
      <c r="AB762" t="s">
        <v>145</v>
      </c>
      <c r="AC762">
        <v>252196</v>
      </c>
      <c r="AD762" t="s">
        <v>2585</v>
      </c>
      <c r="AE762" t="s">
        <v>48</v>
      </c>
    </row>
    <row r="763" spans="1:31" x14ac:dyDescent="0.25">
      <c r="A763" t="s">
        <v>31</v>
      </c>
      <c r="B763" t="s">
        <v>32</v>
      </c>
      <c r="C763" t="s">
        <v>33</v>
      </c>
      <c r="D763">
        <v>35936</v>
      </c>
      <c r="E763" t="s">
        <v>2584</v>
      </c>
      <c r="F763">
        <v>252196</v>
      </c>
      <c r="G763" t="s">
        <v>2585</v>
      </c>
      <c r="H763">
        <v>202948</v>
      </c>
      <c r="I763" t="s">
        <v>36</v>
      </c>
      <c r="J763">
        <v>300994</v>
      </c>
      <c r="K763" t="s">
        <v>2600</v>
      </c>
      <c r="L763" t="s">
        <v>2601</v>
      </c>
      <c r="M763" t="s">
        <v>51</v>
      </c>
      <c r="N763">
        <v>2</v>
      </c>
      <c r="O763" t="s">
        <v>2602</v>
      </c>
      <c r="P763">
        <v>2</v>
      </c>
      <c r="Q763" t="s">
        <v>2602</v>
      </c>
      <c r="R763" s="2">
        <v>44017.445833333331</v>
      </c>
      <c r="S763" s="2" t="s">
        <v>62</v>
      </c>
      <c r="T763" s="2" t="s">
        <v>96</v>
      </c>
      <c r="U763" s="2" t="s">
        <v>43</v>
      </c>
      <c r="V763" s="2" t="s">
        <v>44</v>
      </c>
      <c r="W763" s="2" t="s">
        <v>44</v>
      </c>
      <c r="X763" s="2" t="s">
        <v>446</v>
      </c>
      <c r="Y763" s="2" t="s">
        <v>43</v>
      </c>
      <c r="Z763">
        <v>0</v>
      </c>
      <c r="AA763">
        <v>0</v>
      </c>
      <c r="AB763" t="s">
        <v>2457</v>
      </c>
      <c r="AC763">
        <v>212714</v>
      </c>
      <c r="AD763" t="s">
        <v>2603</v>
      </c>
      <c r="AE763" t="s">
        <v>48</v>
      </c>
    </row>
    <row r="764" spans="1:31" x14ac:dyDescent="0.25">
      <c r="A764" t="s">
        <v>31</v>
      </c>
      <c r="B764" t="s">
        <v>32</v>
      </c>
      <c r="C764" t="s">
        <v>33</v>
      </c>
      <c r="D764">
        <v>35936</v>
      </c>
      <c r="E764" t="s">
        <v>2584</v>
      </c>
      <c r="F764">
        <v>252196</v>
      </c>
      <c r="G764" t="s">
        <v>2585</v>
      </c>
      <c r="H764">
        <v>202948</v>
      </c>
      <c r="I764" t="s">
        <v>36</v>
      </c>
      <c r="J764">
        <v>304312</v>
      </c>
      <c r="K764" t="s">
        <v>2604</v>
      </c>
      <c r="L764" t="s">
        <v>2605</v>
      </c>
      <c r="M764" t="s">
        <v>39</v>
      </c>
      <c r="N764">
        <v>4</v>
      </c>
      <c r="O764" t="s">
        <v>2606</v>
      </c>
      <c r="P764">
        <v>4</v>
      </c>
      <c r="Q764" t="s">
        <v>2606</v>
      </c>
      <c r="R764" s="2">
        <v>44017.445833333331</v>
      </c>
      <c r="S764" s="2" t="s">
        <v>62</v>
      </c>
      <c r="T764" s="2" t="s">
        <v>42</v>
      </c>
      <c r="U764" s="2" t="s">
        <v>43</v>
      </c>
      <c r="V764" s="2" t="s">
        <v>44</v>
      </c>
      <c r="W764" s="2" t="s">
        <v>44</v>
      </c>
      <c r="X764" s="2" t="s">
        <v>446</v>
      </c>
      <c r="Y764" s="2" t="s">
        <v>43</v>
      </c>
      <c r="Z764">
        <v>100</v>
      </c>
      <c r="AA764">
        <v>100</v>
      </c>
      <c r="AB764" t="s">
        <v>40</v>
      </c>
      <c r="AC764">
        <v>252196</v>
      </c>
      <c r="AD764" t="s">
        <v>2585</v>
      </c>
      <c r="AE764" t="s">
        <v>48</v>
      </c>
    </row>
    <row r="765" spans="1:31" x14ac:dyDescent="0.25">
      <c r="A765" t="s">
        <v>31</v>
      </c>
      <c r="B765" t="s">
        <v>32</v>
      </c>
      <c r="C765" t="s">
        <v>33</v>
      </c>
      <c r="D765">
        <v>35936</v>
      </c>
      <c r="E765" t="s">
        <v>2584</v>
      </c>
      <c r="F765">
        <v>252196</v>
      </c>
      <c r="G765" t="s">
        <v>2585</v>
      </c>
      <c r="H765">
        <v>202948</v>
      </c>
      <c r="I765" t="s">
        <v>36</v>
      </c>
      <c r="J765">
        <v>311359</v>
      </c>
      <c r="K765" t="s">
        <v>2607</v>
      </c>
      <c r="L765" t="s">
        <v>2608</v>
      </c>
      <c r="M765" t="s">
        <v>72</v>
      </c>
      <c r="N765">
        <v>1</v>
      </c>
      <c r="O765" t="s">
        <v>2457</v>
      </c>
      <c r="P765">
        <v>1</v>
      </c>
      <c r="Q765" t="s">
        <v>2457</v>
      </c>
      <c r="R765" s="2">
        <v>44017.445833333331</v>
      </c>
      <c r="S765" s="2" t="s">
        <v>62</v>
      </c>
      <c r="T765" s="2" t="s">
        <v>75</v>
      </c>
      <c r="U765" s="2" t="s">
        <v>43</v>
      </c>
      <c r="V765" s="2" t="s">
        <v>44</v>
      </c>
      <c r="W765" s="2" t="s">
        <v>44</v>
      </c>
      <c r="X765" s="2" t="s">
        <v>446</v>
      </c>
      <c r="Y765" s="2" t="s">
        <v>43</v>
      </c>
      <c r="Z765" s="2" t="s">
        <v>46</v>
      </c>
      <c r="AA765">
        <v>33.33</v>
      </c>
      <c r="AB765" t="s">
        <v>2457</v>
      </c>
      <c r="AC765">
        <v>212714</v>
      </c>
      <c r="AD765" t="s">
        <v>2603</v>
      </c>
      <c r="AE765" t="s">
        <v>48</v>
      </c>
    </row>
    <row r="766" spans="1:31" x14ac:dyDescent="0.25">
      <c r="A766" t="s">
        <v>31</v>
      </c>
      <c r="B766" t="s">
        <v>32</v>
      </c>
      <c r="C766" t="s">
        <v>33</v>
      </c>
      <c r="D766">
        <v>35936</v>
      </c>
      <c r="E766" t="s">
        <v>2584</v>
      </c>
      <c r="F766">
        <v>252196</v>
      </c>
      <c r="G766" t="s">
        <v>2585</v>
      </c>
      <c r="H766">
        <v>202948</v>
      </c>
      <c r="I766" t="s">
        <v>36</v>
      </c>
      <c r="J766">
        <v>372941</v>
      </c>
      <c r="K766" t="s">
        <v>2609</v>
      </c>
      <c r="L766" t="s">
        <v>2610</v>
      </c>
      <c r="M766" t="s">
        <v>72</v>
      </c>
      <c r="N766">
        <v>3</v>
      </c>
      <c r="O766" t="s">
        <v>2611</v>
      </c>
      <c r="P766">
        <v>3</v>
      </c>
      <c r="Q766" t="s">
        <v>2611</v>
      </c>
      <c r="R766" s="2">
        <v>44017.445833333331</v>
      </c>
      <c r="S766" s="2" t="s">
        <v>62</v>
      </c>
      <c r="T766" s="2" t="s">
        <v>96</v>
      </c>
      <c r="U766" s="2" t="s">
        <v>43</v>
      </c>
      <c r="V766" s="2" t="s">
        <v>44</v>
      </c>
      <c r="W766" s="2" t="s">
        <v>44</v>
      </c>
      <c r="X766" s="2" t="s">
        <v>446</v>
      </c>
      <c r="Y766" s="2" t="s">
        <v>43</v>
      </c>
      <c r="Z766" s="2" t="s">
        <v>46</v>
      </c>
      <c r="AA766">
        <v>50</v>
      </c>
      <c r="AB766" t="s">
        <v>145</v>
      </c>
      <c r="AC766">
        <v>252196</v>
      </c>
      <c r="AD766" t="s">
        <v>2585</v>
      </c>
      <c r="AE766" t="s">
        <v>48</v>
      </c>
    </row>
    <row r="767" spans="1:31" x14ac:dyDescent="0.25">
      <c r="A767" t="s">
        <v>31</v>
      </c>
      <c r="B767" t="s">
        <v>32</v>
      </c>
      <c r="C767" t="s">
        <v>33</v>
      </c>
      <c r="D767">
        <v>35936</v>
      </c>
      <c r="E767" t="s">
        <v>2584</v>
      </c>
      <c r="F767">
        <v>252196</v>
      </c>
      <c r="G767" t="s">
        <v>2585</v>
      </c>
      <c r="H767">
        <v>202948</v>
      </c>
      <c r="I767" t="s">
        <v>36</v>
      </c>
      <c r="J767">
        <v>491269</v>
      </c>
      <c r="K767" t="s">
        <v>2612</v>
      </c>
      <c r="L767" t="s">
        <v>2613</v>
      </c>
      <c r="M767" t="s">
        <v>51</v>
      </c>
      <c r="N767">
        <v>1</v>
      </c>
      <c r="O767" t="s">
        <v>145</v>
      </c>
      <c r="P767">
        <v>1</v>
      </c>
      <c r="Q767" t="s">
        <v>145</v>
      </c>
      <c r="R767" s="2">
        <v>44017.445833333331</v>
      </c>
      <c r="S767" s="2" t="s">
        <v>62</v>
      </c>
      <c r="T767" s="2" t="s">
        <v>42</v>
      </c>
      <c r="U767" s="2" t="s">
        <v>43</v>
      </c>
      <c r="V767" s="2" t="s">
        <v>44</v>
      </c>
      <c r="W767" s="2" t="s">
        <v>44</v>
      </c>
      <c r="X767" s="2" t="s">
        <v>446</v>
      </c>
      <c r="Y767" s="2" t="s">
        <v>43</v>
      </c>
      <c r="Z767" s="2" t="s">
        <v>186</v>
      </c>
      <c r="AA767">
        <v>25</v>
      </c>
      <c r="AB767" t="s">
        <v>145</v>
      </c>
      <c r="AC767">
        <v>252196</v>
      </c>
      <c r="AD767" t="s">
        <v>2585</v>
      </c>
      <c r="AE767" t="s">
        <v>48</v>
      </c>
    </row>
    <row r="768" spans="1:31" x14ac:dyDescent="0.25">
      <c r="A768" t="s">
        <v>31</v>
      </c>
      <c r="B768" t="s">
        <v>32</v>
      </c>
      <c r="C768" t="s">
        <v>33</v>
      </c>
      <c r="D768">
        <v>35937</v>
      </c>
      <c r="E768" t="s">
        <v>2614</v>
      </c>
      <c r="F768">
        <v>237549</v>
      </c>
      <c r="G768" t="s">
        <v>2615</v>
      </c>
      <c r="H768">
        <v>202948</v>
      </c>
      <c r="I768" t="s">
        <v>36</v>
      </c>
      <c r="J768">
        <v>310493</v>
      </c>
      <c r="K768" t="s">
        <v>2616</v>
      </c>
      <c r="L768" t="s">
        <v>2617</v>
      </c>
      <c r="M768" t="s">
        <v>51</v>
      </c>
      <c r="N768">
        <v>4</v>
      </c>
      <c r="O768" t="s">
        <v>2618</v>
      </c>
      <c r="P768">
        <v>4</v>
      </c>
      <c r="Q768" t="s">
        <v>2618</v>
      </c>
      <c r="R768" s="2">
        <v>44017.445833333331</v>
      </c>
      <c r="S768" s="2" t="s">
        <v>62</v>
      </c>
      <c r="T768" s="2" t="s">
        <v>96</v>
      </c>
      <c r="U768" s="2" t="s">
        <v>43</v>
      </c>
      <c r="V768" s="2" t="s">
        <v>44</v>
      </c>
      <c r="W768" s="2" t="s">
        <v>44</v>
      </c>
      <c r="X768" s="2" t="s">
        <v>446</v>
      </c>
      <c r="Y768" s="2" t="s">
        <v>43</v>
      </c>
      <c r="Z768">
        <v>100</v>
      </c>
      <c r="AA768">
        <v>100</v>
      </c>
      <c r="AB768" t="s">
        <v>145</v>
      </c>
      <c r="AC768">
        <v>598218</v>
      </c>
      <c r="AD768" t="s">
        <v>2619</v>
      </c>
      <c r="AE768" t="s">
        <v>48</v>
      </c>
    </row>
    <row r="769" spans="1:31" x14ac:dyDescent="0.25">
      <c r="A769" t="s">
        <v>31</v>
      </c>
      <c r="B769" t="s">
        <v>32</v>
      </c>
      <c r="C769" t="s">
        <v>33</v>
      </c>
      <c r="D769">
        <v>35937</v>
      </c>
      <c r="E769" t="s">
        <v>2614</v>
      </c>
      <c r="F769">
        <v>237549</v>
      </c>
      <c r="G769" t="s">
        <v>2615</v>
      </c>
      <c r="H769">
        <v>202948</v>
      </c>
      <c r="I769" t="s">
        <v>36</v>
      </c>
      <c r="J769">
        <v>481272</v>
      </c>
      <c r="K769" t="s">
        <v>2620</v>
      </c>
      <c r="L769" t="s">
        <v>2621</v>
      </c>
      <c r="M769" t="s">
        <v>78</v>
      </c>
      <c r="N769">
        <v>4</v>
      </c>
      <c r="O769" t="s">
        <v>2622</v>
      </c>
      <c r="P769">
        <v>4</v>
      </c>
      <c r="Q769" t="s">
        <v>2622</v>
      </c>
      <c r="R769" s="2">
        <v>44017.445833333331</v>
      </c>
      <c r="S769" s="2" t="s">
        <v>62</v>
      </c>
      <c r="T769" s="2" t="s">
        <v>2623</v>
      </c>
      <c r="U769" s="2" t="s">
        <v>43</v>
      </c>
      <c r="V769" s="2" t="s">
        <v>44</v>
      </c>
      <c r="W769" s="2" t="s">
        <v>44</v>
      </c>
      <c r="X769" s="2" t="s">
        <v>446</v>
      </c>
      <c r="Y769" s="2" t="s">
        <v>43</v>
      </c>
      <c r="Z769">
        <v>100</v>
      </c>
      <c r="AA769">
        <v>100</v>
      </c>
      <c r="AB769" t="s">
        <v>103</v>
      </c>
      <c r="AC769">
        <v>297826</v>
      </c>
      <c r="AD769" t="s">
        <v>2624</v>
      </c>
      <c r="AE769" t="s">
        <v>48</v>
      </c>
    </row>
    <row r="770" spans="1:31" x14ac:dyDescent="0.25">
      <c r="A770" t="s">
        <v>31</v>
      </c>
      <c r="B770" t="s">
        <v>32</v>
      </c>
      <c r="C770" t="s">
        <v>33</v>
      </c>
      <c r="D770">
        <v>35937</v>
      </c>
      <c r="E770" t="s">
        <v>2614</v>
      </c>
      <c r="F770">
        <v>237549</v>
      </c>
      <c r="G770" t="s">
        <v>2615</v>
      </c>
      <c r="H770">
        <v>202948</v>
      </c>
      <c r="I770" t="s">
        <v>36</v>
      </c>
      <c r="J770">
        <v>478515</v>
      </c>
      <c r="K770" t="s">
        <v>2625</v>
      </c>
      <c r="L770" t="s">
        <v>2626</v>
      </c>
      <c r="M770" t="s">
        <v>72</v>
      </c>
      <c r="N770">
        <v>1</v>
      </c>
      <c r="O770" t="s">
        <v>40</v>
      </c>
      <c r="P770">
        <v>1</v>
      </c>
      <c r="Q770" t="s">
        <v>40</v>
      </c>
      <c r="R770" s="2">
        <v>44017.445833333331</v>
      </c>
      <c r="S770" s="2" t="s">
        <v>62</v>
      </c>
      <c r="T770" s="2" t="s">
        <v>96</v>
      </c>
      <c r="U770" s="2" t="s">
        <v>43</v>
      </c>
      <c r="V770" s="2" t="s">
        <v>44</v>
      </c>
      <c r="W770" s="2" t="s">
        <v>44</v>
      </c>
      <c r="X770" s="2" t="s">
        <v>446</v>
      </c>
      <c r="Y770" s="2" t="s">
        <v>43</v>
      </c>
      <c r="Z770" s="2" t="s">
        <v>89</v>
      </c>
      <c r="AA770">
        <v>66.67</v>
      </c>
      <c r="AB770" t="s">
        <v>40</v>
      </c>
      <c r="AC770">
        <v>342769</v>
      </c>
      <c r="AD770" t="s">
        <v>2627</v>
      </c>
      <c r="AE770" t="s">
        <v>48</v>
      </c>
    </row>
    <row r="771" spans="1:31" x14ac:dyDescent="0.25">
      <c r="A771" t="s">
        <v>31</v>
      </c>
      <c r="B771" t="s">
        <v>32</v>
      </c>
      <c r="C771" t="s">
        <v>33</v>
      </c>
      <c r="D771">
        <v>35937</v>
      </c>
      <c r="E771" t="s">
        <v>2614</v>
      </c>
      <c r="F771">
        <v>237549</v>
      </c>
      <c r="G771" t="s">
        <v>2615</v>
      </c>
      <c r="H771">
        <v>202948</v>
      </c>
      <c r="I771" t="s">
        <v>36</v>
      </c>
      <c r="J771">
        <v>294686</v>
      </c>
      <c r="K771" t="s">
        <v>2628</v>
      </c>
      <c r="L771" t="s">
        <v>2629</v>
      </c>
      <c r="M771" t="s">
        <v>51</v>
      </c>
      <c r="N771">
        <v>1</v>
      </c>
      <c r="O771" t="s">
        <v>40</v>
      </c>
      <c r="P771">
        <v>1</v>
      </c>
      <c r="Q771" t="s">
        <v>40</v>
      </c>
      <c r="R771" s="2">
        <v>44017.445833333331</v>
      </c>
      <c r="S771" s="2" t="s">
        <v>62</v>
      </c>
      <c r="T771" s="2" t="s">
        <v>96</v>
      </c>
      <c r="U771" s="2" t="s">
        <v>43</v>
      </c>
      <c r="V771" s="2" t="s">
        <v>44</v>
      </c>
      <c r="W771" s="2" t="s">
        <v>44</v>
      </c>
      <c r="X771" s="2" t="s">
        <v>446</v>
      </c>
      <c r="Y771" s="2" t="s">
        <v>43</v>
      </c>
      <c r="Z771">
        <v>100</v>
      </c>
      <c r="AA771">
        <v>100</v>
      </c>
      <c r="AB771" t="s">
        <v>40</v>
      </c>
      <c r="AC771">
        <v>342769</v>
      </c>
      <c r="AD771" t="s">
        <v>2627</v>
      </c>
      <c r="AE771" t="s">
        <v>48</v>
      </c>
    </row>
    <row r="772" spans="1:31" x14ac:dyDescent="0.25">
      <c r="A772" t="s">
        <v>31</v>
      </c>
      <c r="B772" t="s">
        <v>32</v>
      </c>
      <c r="C772" t="s">
        <v>33</v>
      </c>
      <c r="D772">
        <v>35937</v>
      </c>
      <c r="E772" t="s">
        <v>2614</v>
      </c>
      <c r="F772">
        <v>237549</v>
      </c>
      <c r="G772" t="s">
        <v>2615</v>
      </c>
      <c r="H772">
        <v>202948</v>
      </c>
      <c r="I772" t="s">
        <v>36</v>
      </c>
      <c r="J772">
        <v>294692</v>
      </c>
      <c r="K772" t="s">
        <v>2630</v>
      </c>
      <c r="L772" t="s">
        <v>2631</v>
      </c>
      <c r="M772" t="s">
        <v>51</v>
      </c>
      <c r="N772">
        <v>1</v>
      </c>
      <c r="O772" t="s">
        <v>40</v>
      </c>
      <c r="P772">
        <v>1</v>
      </c>
      <c r="Q772" t="s">
        <v>40</v>
      </c>
      <c r="R772" s="2">
        <v>44017.445833333331</v>
      </c>
      <c r="S772" s="2" t="s">
        <v>62</v>
      </c>
      <c r="T772" s="2" t="s">
        <v>96</v>
      </c>
      <c r="U772" s="2" t="s">
        <v>43</v>
      </c>
      <c r="V772" s="2" t="s">
        <v>44</v>
      </c>
      <c r="W772" s="2" t="s">
        <v>44</v>
      </c>
      <c r="X772" s="2" t="s">
        <v>446</v>
      </c>
      <c r="Y772" s="2" t="s">
        <v>43</v>
      </c>
      <c r="Z772">
        <v>100</v>
      </c>
      <c r="AA772">
        <v>100</v>
      </c>
      <c r="AB772" t="s">
        <v>40</v>
      </c>
      <c r="AC772">
        <v>342769</v>
      </c>
      <c r="AD772" t="s">
        <v>2627</v>
      </c>
      <c r="AE772" t="s">
        <v>48</v>
      </c>
    </row>
    <row r="773" spans="1:31" x14ac:dyDescent="0.25">
      <c r="A773" t="s">
        <v>31</v>
      </c>
      <c r="B773" t="s">
        <v>32</v>
      </c>
      <c r="C773" t="s">
        <v>33</v>
      </c>
      <c r="D773">
        <v>35937</v>
      </c>
      <c r="E773" t="s">
        <v>2614</v>
      </c>
      <c r="F773">
        <v>237549</v>
      </c>
      <c r="G773" t="s">
        <v>2615</v>
      </c>
      <c r="H773">
        <v>202948</v>
      </c>
      <c r="I773" t="s">
        <v>36</v>
      </c>
      <c r="J773">
        <v>297325</v>
      </c>
      <c r="K773" t="s">
        <v>2632</v>
      </c>
      <c r="L773" t="s">
        <v>2633</v>
      </c>
      <c r="M773" t="s">
        <v>51</v>
      </c>
      <c r="N773">
        <v>1</v>
      </c>
      <c r="O773" t="s">
        <v>145</v>
      </c>
      <c r="P773">
        <v>1</v>
      </c>
      <c r="Q773" t="s">
        <v>145</v>
      </c>
      <c r="R773" s="2">
        <v>44017.445833333331</v>
      </c>
      <c r="S773" s="2" t="s">
        <v>62</v>
      </c>
      <c r="T773" s="2" t="s">
        <v>96</v>
      </c>
      <c r="U773" s="2" t="s">
        <v>43</v>
      </c>
      <c r="V773" s="2" t="s">
        <v>44</v>
      </c>
      <c r="W773" s="2" t="s">
        <v>44</v>
      </c>
      <c r="X773" s="2" t="s">
        <v>446</v>
      </c>
      <c r="Y773" s="2" t="s">
        <v>43</v>
      </c>
      <c r="Z773">
        <v>100</v>
      </c>
      <c r="AA773">
        <v>100</v>
      </c>
      <c r="AB773" t="s">
        <v>145</v>
      </c>
      <c r="AC773">
        <v>237549</v>
      </c>
      <c r="AD773" t="s">
        <v>2615</v>
      </c>
      <c r="AE773" t="s">
        <v>48</v>
      </c>
    </row>
    <row r="774" spans="1:31" x14ac:dyDescent="0.25">
      <c r="A774" t="s">
        <v>31</v>
      </c>
      <c r="B774" t="s">
        <v>32</v>
      </c>
      <c r="C774" t="s">
        <v>33</v>
      </c>
      <c r="D774">
        <v>35937</v>
      </c>
      <c r="E774" t="s">
        <v>2614</v>
      </c>
      <c r="F774">
        <v>237549</v>
      </c>
      <c r="G774" t="s">
        <v>2615</v>
      </c>
      <c r="H774">
        <v>202948</v>
      </c>
      <c r="I774" t="s">
        <v>36</v>
      </c>
      <c r="J774">
        <v>342769</v>
      </c>
      <c r="K774" t="s">
        <v>2627</v>
      </c>
      <c r="L774" t="s">
        <v>2634</v>
      </c>
      <c r="M774" t="s">
        <v>115</v>
      </c>
      <c r="N774">
        <v>1</v>
      </c>
      <c r="O774" t="s">
        <v>40</v>
      </c>
      <c r="P774">
        <v>1</v>
      </c>
      <c r="Q774" t="s">
        <v>40</v>
      </c>
      <c r="R774" s="2">
        <v>44017.445833333331</v>
      </c>
      <c r="S774" s="2" t="s">
        <v>62</v>
      </c>
      <c r="T774" s="2" t="s">
        <v>42</v>
      </c>
      <c r="U774" s="2" t="s">
        <v>43</v>
      </c>
      <c r="V774" s="2" t="s">
        <v>44</v>
      </c>
      <c r="W774" s="2" t="s">
        <v>44</v>
      </c>
      <c r="X774" s="2" t="s">
        <v>446</v>
      </c>
      <c r="Y774" s="2" t="s">
        <v>43</v>
      </c>
      <c r="Z774">
        <v>100</v>
      </c>
      <c r="AA774">
        <v>100</v>
      </c>
      <c r="AB774" t="s">
        <v>40</v>
      </c>
      <c r="AC774">
        <v>274063</v>
      </c>
      <c r="AD774" t="s">
        <v>1968</v>
      </c>
      <c r="AE774" t="s">
        <v>48</v>
      </c>
    </row>
    <row r="775" spans="1:31" x14ac:dyDescent="0.25">
      <c r="A775" t="s">
        <v>31</v>
      </c>
      <c r="B775" t="s">
        <v>32</v>
      </c>
      <c r="C775" t="s">
        <v>33</v>
      </c>
      <c r="D775">
        <v>35937</v>
      </c>
      <c r="E775" t="s">
        <v>2614</v>
      </c>
      <c r="F775">
        <v>237549</v>
      </c>
      <c r="G775" t="s">
        <v>2615</v>
      </c>
      <c r="H775">
        <v>202948</v>
      </c>
      <c r="I775" t="s">
        <v>36</v>
      </c>
      <c r="J775">
        <v>357965</v>
      </c>
      <c r="K775" t="s">
        <v>2635</v>
      </c>
      <c r="L775" t="s">
        <v>2636</v>
      </c>
      <c r="M775" t="s">
        <v>72</v>
      </c>
      <c r="N775">
        <v>1</v>
      </c>
      <c r="O775" t="s">
        <v>40</v>
      </c>
      <c r="P775">
        <v>1</v>
      </c>
      <c r="Q775" t="s">
        <v>40</v>
      </c>
      <c r="R775" s="2">
        <v>44017.445833333331</v>
      </c>
      <c r="S775" s="2" t="s">
        <v>62</v>
      </c>
      <c r="T775" s="2" t="s">
        <v>96</v>
      </c>
      <c r="U775" s="2" t="s">
        <v>43</v>
      </c>
      <c r="V775" s="2" t="s">
        <v>44</v>
      </c>
      <c r="W775" s="2" t="s">
        <v>44</v>
      </c>
      <c r="X775" s="2" t="s">
        <v>446</v>
      </c>
      <c r="Y775" s="2" t="s">
        <v>43</v>
      </c>
      <c r="Z775">
        <v>100</v>
      </c>
      <c r="AA775">
        <v>100</v>
      </c>
      <c r="AB775" t="s">
        <v>40</v>
      </c>
      <c r="AC775">
        <v>342769</v>
      </c>
      <c r="AD775" t="s">
        <v>2627</v>
      </c>
      <c r="AE775" t="s">
        <v>48</v>
      </c>
    </row>
    <row r="776" spans="1:31" x14ac:dyDescent="0.25">
      <c r="A776" t="s">
        <v>31</v>
      </c>
      <c r="B776" t="s">
        <v>32</v>
      </c>
      <c r="C776" t="s">
        <v>33</v>
      </c>
      <c r="D776">
        <v>35937</v>
      </c>
      <c r="E776" t="s">
        <v>2614</v>
      </c>
      <c r="F776">
        <v>237549</v>
      </c>
      <c r="G776" t="s">
        <v>2615</v>
      </c>
      <c r="H776">
        <v>202948</v>
      </c>
      <c r="I776" t="s">
        <v>36</v>
      </c>
      <c r="J776">
        <v>428219</v>
      </c>
      <c r="K776" t="s">
        <v>2637</v>
      </c>
      <c r="L776" t="s">
        <v>2638</v>
      </c>
      <c r="M776" t="s">
        <v>78</v>
      </c>
      <c r="N776">
        <v>1</v>
      </c>
      <c r="O776" t="s">
        <v>40</v>
      </c>
      <c r="P776">
        <v>1</v>
      </c>
      <c r="Q776" t="s">
        <v>40</v>
      </c>
      <c r="R776" s="2">
        <v>44017.445833333331</v>
      </c>
      <c r="S776" s="2" t="s">
        <v>62</v>
      </c>
      <c r="T776" s="2" t="s">
        <v>75</v>
      </c>
      <c r="U776" s="2" t="s">
        <v>43</v>
      </c>
      <c r="V776" s="2" t="s">
        <v>44</v>
      </c>
      <c r="W776" s="2" t="s">
        <v>44</v>
      </c>
      <c r="X776" s="2" t="s">
        <v>446</v>
      </c>
      <c r="Y776" s="2" t="s">
        <v>43</v>
      </c>
      <c r="Z776" s="2" t="s">
        <v>447</v>
      </c>
      <c r="AA776">
        <v>83.33</v>
      </c>
      <c r="AB776" t="s">
        <v>40</v>
      </c>
      <c r="AC776">
        <v>342769</v>
      </c>
      <c r="AD776" t="s">
        <v>2627</v>
      </c>
      <c r="AE776" t="s">
        <v>48</v>
      </c>
    </row>
    <row r="777" spans="1:31" x14ac:dyDescent="0.25">
      <c r="A777" t="s">
        <v>31</v>
      </c>
      <c r="B777" t="s">
        <v>32</v>
      </c>
      <c r="C777" t="s">
        <v>33</v>
      </c>
      <c r="D777">
        <v>35937</v>
      </c>
      <c r="E777" t="s">
        <v>2614</v>
      </c>
      <c r="F777">
        <v>237549</v>
      </c>
      <c r="G777" t="s">
        <v>2615</v>
      </c>
      <c r="H777">
        <v>202948</v>
      </c>
      <c r="I777" t="s">
        <v>36</v>
      </c>
      <c r="J777">
        <v>434300</v>
      </c>
      <c r="K777" t="s">
        <v>2639</v>
      </c>
      <c r="L777" t="s">
        <v>2640</v>
      </c>
      <c r="M777" t="s">
        <v>78</v>
      </c>
      <c r="N777">
        <v>1</v>
      </c>
      <c r="O777" t="s">
        <v>40</v>
      </c>
      <c r="P777">
        <v>1</v>
      </c>
      <c r="Q777" t="s">
        <v>40</v>
      </c>
      <c r="R777" s="2">
        <v>44017.445833333331</v>
      </c>
      <c r="S777" s="2" t="s">
        <v>62</v>
      </c>
      <c r="T777" s="2" t="s">
        <v>75</v>
      </c>
      <c r="U777" s="2" t="s">
        <v>43</v>
      </c>
      <c r="V777" s="2" t="s">
        <v>44</v>
      </c>
      <c r="W777" s="2" t="s">
        <v>44</v>
      </c>
      <c r="X777" s="2" t="s">
        <v>446</v>
      </c>
      <c r="Y777" s="2" t="s">
        <v>43</v>
      </c>
      <c r="Z777" s="2" t="s">
        <v>447</v>
      </c>
      <c r="AA777">
        <v>83.33</v>
      </c>
      <c r="AB777" t="s">
        <v>40</v>
      </c>
      <c r="AC777">
        <v>342769</v>
      </c>
      <c r="AD777" t="s">
        <v>2627</v>
      </c>
      <c r="AE777" t="s">
        <v>48</v>
      </c>
    </row>
    <row r="778" spans="1:31" x14ac:dyDescent="0.25">
      <c r="A778" t="s">
        <v>31</v>
      </c>
      <c r="B778" t="s">
        <v>32</v>
      </c>
      <c r="C778" t="s">
        <v>33</v>
      </c>
      <c r="D778">
        <v>35937</v>
      </c>
      <c r="E778" t="s">
        <v>2614</v>
      </c>
      <c r="F778">
        <v>237549</v>
      </c>
      <c r="G778" t="s">
        <v>2615</v>
      </c>
      <c r="H778">
        <v>202948</v>
      </c>
      <c r="I778" t="s">
        <v>36</v>
      </c>
      <c r="J778">
        <v>435218</v>
      </c>
      <c r="K778" t="s">
        <v>2641</v>
      </c>
      <c r="L778" t="s">
        <v>2642</v>
      </c>
      <c r="M778" t="s">
        <v>72</v>
      </c>
      <c r="N778">
        <v>1</v>
      </c>
      <c r="O778" t="s">
        <v>40</v>
      </c>
      <c r="P778">
        <v>1</v>
      </c>
      <c r="Q778" t="s">
        <v>40</v>
      </c>
      <c r="R778" s="2">
        <v>44017.445833333331</v>
      </c>
      <c r="S778" s="2" t="s">
        <v>62</v>
      </c>
      <c r="T778" s="2" t="s">
        <v>96</v>
      </c>
      <c r="U778" s="2" t="s">
        <v>43</v>
      </c>
      <c r="V778" s="2" t="s">
        <v>44</v>
      </c>
      <c r="W778" s="2" t="s">
        <v>44</v>
      </c>
      <c r="X778" s="2" t="s">
        <v>446</v>
      </c>
      <c r="Y778" s="2" t="s">
        <v>43</v>
      </c>
      <c r="Z778">
        <v>100</v>
      </c>
      <c r="AA778">
        <v>100</v>
      </c>
      <c r="AB778" t="s">
        <v>40</v>
      </c>
      <c r="AC778">
        <v>342769</v>
      </c>
      <c r="AD778" t="s">
        <v>2627</v>
      </c>
      <c r="AE778" t="s">
        <v>48</v>
      </c>
    </row>
    <row r="779" spans="1:31" x14ac:dyDescent="0.25">
      <c r="A779" t="s">
        <v>31</v>
      </c>
      <c r="B779" t="s">
        <v>32</v>
      </c>
      <c r="C779" t="s">
        <v>33</v>
      </c>
      <c r="D779">
        <v>35937</v>
      </c>
      <c r="E779" t="s">
        <v>2614</v>
      </c>
      <c r="F779">
        <v>237549</v>
      </c>
      <c r="G779" t="s">
        <v>2615</v>
      </c>
      <c r="H779">
        <v>202948</v>
      </c>
      <c r="I779" t="s">
        <v>36</v>
      </c>
      <c r="J779">
        <v>468090</v>
      </c>
      <c r="K779" t="s">
        <v>2643</v>
      </c>
      <c r="L779" t="s">
        <v>2644</v>
      </c>
      <c r="M779" t="s">
        <v>72</v>
      </c>
      <c r="N779">
        <v>2</v>
      </c>
      <c r="O779" t="s">
        <v>258</v>
      </c>
      <c r="P779">
        <v>2</v>
      </c>
      <c r="Q779" t="s">
        <v>258</v>
      </c>
      <c r="R779" s="2">
        <v>44017.445833333331</v>
      </c>
      <c r="S779" s="2" t="s">
        <v>62</v>
      </c>
      <c r="T779" s="2" t="s">
        <v>96</v>
      </c>
      <c r="U779" s="2" t="s">
        <v>43</v>
      </c>
      <c r="V779" s="2" t="s">
        <v>44</v>
      </c>
      <c r="W779" s="2" t="s">
        <v>44</v>
      </c>
      <c r="X779" s="2" t="s">
        <v>446</v>
      </c>
      <c r="Y779" s="2" t="s">
        <v>43</v>
      </c>
      <c r="Z779">
        <v>100</v>
      </c>
      <c r="AA779">
        <v>100</v>
      </c>
      <c r="AB779" t="s">
        <v>40</v>
      </c>
      <c r="AC779">
        <v>342769</v>
      </c>
      <c r="AD779" t="s">
        <v>2627</v>
      </c>
      <c r="AE779" t="s">
        <v>48</v>
      </c>
    </row>
    <row r="780" spans="1:31" x14ac:dyDescent="0.25">
      <c r="A780" t="s">
        <v>31</v>
      </c>
      <c r="B780" t="s">
        <v>32</v>
      </c>
      <c r="C780" t="s">
        <v>33</v>
      </c>
      <c r="D780">
        <v>35937</v>
      </c>
      <c r="E780" t="s">
        <v>2614</v>
      </c>
      <c r="F780">
        <v>237549</v>
      </c>
      <c r="G780" t="s">
        <v>2615</v>
      </c>
      <c r="H780">
        <v>202948</v>
      </c>
      <c r="I780" t="s">
        <v>36</v>
      </c>
      <c r="J780">
        <v>483113</v>
      </c>
      <c r="K780" t="s">
        <v>2645</v>
      </c>
      <c r="L780" t="s">
        <v>2646</v>
      </c>
      <c r="M780" t="s">
        <v>72</v>
      </c>
      <c r="N780">
        <v>1</v>
      </c>
      <c r="O780" t="s">
        <v>145</v>
      </c>
      <c r="P780">
        <v>1</v>
      </c>
      <c r="Q780" t="s">
        <v>145</v>
      </c>
      <c r="R780" s="2">
        <v>44017.445833333331</v>
      </c>
      <c r="S780" s="2" t="s">
        <v>62</v>
      </c>
      <c r="T780" s="2" t="s">
        <v>96</v>
      </c>
      <c r="U780" s="2" t="s">
        <v>43</v>
      </c>
      <c r="V780" s="2" t="s">
        <v>44</v>
      </c>
      <c r="W780" s="2" t="s">
        <v>44</v>
      </c>
      <c r="X780" s="2" t="s">
        <v>446</v>
      </c>
      <c r="Y780" s="2" t="s">
        <v>43</v>
      </c>
      <c r="Z780" s="2" t="s">
        <v>186</v>
      </c>
      <c r="AA780">
        <v>25</v>
      </c>
      <c r="AB780" t="s">
        <v>145</v>
      </c>
      <c r="AC780">
        <v>237549</v>
      </c>
      <c r="AD780" t="s">
        <v>2615</v>
      </c>
      <c r="AE780" t="s">
        <v>48</v>
      </c>
    </row>
    <row r="781" spans="1:31" x14ac:dyDescent="0.25">
      <c r="A781" t="s">
        <v>31</v>
      </c>
      <c r="B781" t="s">
        <v>32</v>
      </c>
      <c r="C781" t="s">
        <v>33</v>
      </c>
      <c r="D781">
        <v>35937</v>
      </c>
      <c r="E781" t="s">
        <v>2614</v>
      </c>
      <c r="F781">
        <v>237549</v>
      </c>
      <c r="G781" t="s">
        <v>2615</v>
      </c>
      <c r="H781">
        <v>202948</v>
      </c>
      <c r="I781" t="s">
        <v>36</v>
      </c>
      <c r="J781">
        <v>486493</v>
      </c>
      <c r="K781" t="s">
        <v>2647</v>
      </c>
      <c r="L781" t="s">
        <v>2648</v>
      </c>
      <c r="M781" t="s">
        <v>72</v>
      </c>
      <c r="N781">
        <v>1</v>
      </c>
      <c r="O781" t="s">
        <v>40</v>
      </c>
      <c r="P781">
        <v>1</v>
      </c>
      <c r="Q781" t="s">
        <v>40</v>
      </c>
      <c r="R781" s="2">
        <v>44017.445833333331</v>
      </c>
      <c r="S781" s="2" t="s">
        <v>62</v>
      </c>
      <c r="T781" s="2" t="s">
        <v>96</v>
      </c>
      <c r="U781" s="2" t="s">
        <v>43</v>
      </c>
      <c r="V781" s="2" t="s">
        <v>44</v>
      </c>
      <c r="W781" s="2" t="s">
        <v>44</v>
      </c>
      <c r="X781" s="2" t="s">
        <v>446</v>
      </c>
      <c r="Y781" s="2" t="s">
        <v>43</v>
      </c>
      <c r="Z781" s="2" t="s">
        <v>447</v>
      </c>
      <c r="AA781">
        <v>83.33</v>
      </c>
      <c r="AB781" t="s">
        <v>40</v>
      </c>
      <c r="AC781">
        <v>342769</v>
      </c>
      <c r="AD781" t="s">
        <v>2627</v>
      </c>
      <c r="AE781" t="s">
        <v>48</v>
      </c>
    </row>
    <row r="782" spans="1:31" x14ac:dyDescent="0.25">
      <c r="A782" t="s">
        <v>31</v>
      </c>
      <c r="B782" t="s">
        <v>32</v>
      </c>
      <c r="C782" t="s">
        <v>33</v>
      </c>
      <c r="D782">
        <v>35937</v>
      </c>
      <c r="E782" t="s">
        <v>2614</v>
      </c>
      <c r="F782">
        <v>237549</v>
      </c>
      <c r="G782" t="s">
        <v>2615</v>
      </c>
      <c r="H782">
        <v>202948</v>
      </c>
      <c r="I782" t="s">
        <v>36</v>
      </c>
      <c r="J782">
        <v>497530</v>
      </c>
      <c r="K782" t="s">
        <v>2649</v>
      </c>
      <c r="L782" t="s">
        <v>2650</v>
      </c>
      <c r="M782" t="s">
        <v>78</v>
      </c>
      <c r="N782">
        <v>2</v>
      </c>
      <c r="O782" t="s">
        <v>2651</v>
      </c>
      <c r="P782">
        <v>2</v>
      </c>
      <c r="Q782" t="s">
        <v>2651</v>
      </c>
      <c r="R782" s="2">
        <v>44017.445833333331</v>
      </c>
      <c r="S782" s="2" t="s">
        <v>62</v>
      </c>
      <c r="T782" s="2" t="s">
        <v>42</v>
      </c>
      <c r="U782" s="2" t="s">
        <v>43</v>
      </c>
      <c r="V782" s="2" t="s">
        <v>44</v>
      </c>
      <c r="W782" s="2" t="s">
        <v>44</v>
      </c>
      <c r="X782" s="2" t="s">
        <v>446</v>
      </c>
      <c r="Y782" s="2" t="s">
        <v>43</v>
      </c>
      <c r="Z782">
        <v>100</v>
      </c>
      <c r="AA782">
        <v>100</v>
      </c>
      <c r="AB782" t="s">
        <v>40</v>
      </c>
      <c r="AC782">
        <v>342769</v>
      </c>
      <c r="AD782" t="s">
        <v>2627</v>
      </c>
      <c r="AE782" t="s">
        <v>48</v>
      </c>
    </row>
    <row r="783" spans="1:31" x14ac:dyDescent="0.25">
      <c r="A783" t="s">
        <v>31</v>
      </c>
      <c r="B783" t="s">
        <v>32</v>
      </c>
      <c r="C783" t="s">
        <v>33</v>
      </c>
      <c r="D783">
        <v>35937</v>
      </c>
      <c r="E783" t="s">
        <v>2614</v>
      </c>
      <c r="F783">
        <v>237549</v>
      </c>
      <c r="G783" t="s">
        <v>2615</v>
      </c>
      <c r="H783">
        <v>202948</v>
      </c>
      <c r="I783" t="s">
        <v>36</v>
      </c>
      <c r="J783">
        <v>552070</v>
      </c>
      <c r="K783" t="s">
        <v>2652</v>
      </c>
      <c r="L783" t="s">
        <v>2653</v>
      </c>
      <c r="M783" t="s">
        <v>72</v>
      </c>
      <c r="N783">
        <v>1</v>
      </c>
      <c r="O783" t="s">
        <v>40</v>
      </c>
      <c r="P783">
        <v>1</v>
      </c>
      <c r="Q783" t="s">
        <v>40</v>
      </c>
      <c r="R783" s="2">
        <v>44017.445833333331</v>
      </c>
      <c r="S783" s="2" t="s">
        <v>62</v>
      </c>
      <c r="T783" s="2" t="s">
        <v>96</v>
      </c>
      <c r="U783" s="2" t="s">
        <v>43</v>
      </c>
      <c r="V783" s="2" t="s">
        <v>44</v>
      </c>
      <c r="W783" s="2" t="s">
        <v>44</v>
      </c>
      <c r="X783" s="2" t="s">
        <v>446</v>
      </c>
      <c r="Y783" s="2" t="s">
        <v>43</v>
      </c>
      <c r="Z783" s="2" t="s">
        <v>447</v>
      </c>
      <c r="AA783">
        <v>83.33</v>
      </c>
      <c r="AB783" t="s">
        <v>40</v>
      </c>
      <c r="AC783">
        <v>342769</v>
      </c>
      <c r="AD783" t="s">
        <v>2627</v>
      </c>
      <c r="AE783" t="s">
        <v>48</v>
      </c>
    </row>
    <row r="784" spans="1:31" x14ac:dyDescent="0.25">
      <c r="A784" t="s">
        <v>31</v>
      </c>
      <c r="B784" t="s">
        <v>32</v>
      </c>
      <c r="C784" t="s">
        <v>33</v>
      </c>
      <c r="D784">
        <v>35937</v>
      </c>
      <c r="E784" t="s">
        <v>2614</v>
      </c>
      <c r="F784">
        <v>237549</v>
      </c>
      <c r="G784" t="s">
        <v>2615</v>
      </c>
      <c r="H784">
        <v>202948</v>
      </c>
      <c r="I784" t="s">
        <v>36</v>
      </c>
      <c r="J784">
        <v>557868</v>
      </c>
      <c r="K784" t="s">
        <v>2654</v>
      </c>
      <c r="L784" t="s">
        <v>2655</v>
      </c>
      <c r="M784" t="s">
        <v>72</v>
      </c>
      <c r="N784">
        <v>2</v>
      </c>
      <c r="O784" t="s">
        <v>2656</v>
      </c>
      <c r="P784">
        <v>2</v>
      </c>
      <c r="Q784" t="s">
        <v>2656</v>
      </c>
      <c r="R784" s="2">
        <v>44017.445833333331</v>
      </c>
      <c r="S784" s="2" t="s">
        <v>62</v>
      </c>
      <c r="T784" s="2" t="s">
        <v>96</v>
      </c>
      <c r="U784" s="2" t="s">
        <v>43</v>
      </c>
      <c r="V784" s="2" t="s">
        <v>44</v>
      </c>
      <c r="W784" s="2" t="s">
        <v>44</v>
      </c>
      <c r="X784" s="2" t="s">
        <v>446</v>
      </c>
      <c r="Y784" s="2" t="s">
        <v>43</v>
      </c>
      <c r="Z784">
        <v>100</v>
      </c>
      <c r="AA784">
        <v>100</v>
      </c>
      <c r="AB784" t="s">
        <v>40</v>
      </c>
      <c r="AC784">
        <v>342769</v>
      </c>
      <c r="AD784" t="s">
        <v>2627</v>
      </c>
      <c r="AE784" t="s">
        <v>48</v>
      </c>
    </row>
    <row r="785" spans="1:31" x14ac:dyDescent="0.25">
      <c r="A785" t="s">
        <v>31</v>
      </c>
      <c r="B785" t="s">
        <v>32</v>
      </c>
      <c r="C785" t="s">
        <v>33</v>
      </c>
      <c r="D785">
        <v>35937</v>
      </c>
      <c r="E785" t="s">
        <v>2614</v>
      </c>
      <c r="F785">
        <v>237549</v>
      </c>
      <c r="G785" t="s">
        <v>2615</v>
      </c>
      <c r="H785">
        <v>202948</v>
      </c>
      <c r="I785" t="s">
        <v>36</v>
      </c>
      <c r="J785">
        <v>582039</v>
      </c>
      <c r="K785" t="s">
        <v>2657</v>
      </c>
      <c r="L785" t="s">
        <v>2658</v>
      </c>
      <c r="M785" t="s">
        <v>72</v>
      </c>
      <c r="N785">
        <v>3</v>
      </c>
      <c r="O785" t="s">
        <v>2659</v>
      </c>
      <c r="P785">
        <v>3</v>
      </c>
      <c r="Q785" t="s">
        <v>2659</v>
      </c>
      <c r="R785" s="2">
        <v>44017.445833333331</v>
      </c>
      <c r="S785" s="2" t="s">
        <v>62</v>
      </c>
      <c r="T785" s="2" t="s">
        <v>96</v>
      </c>
      <c r="U785" s="2" t="s">
        <v>43</v>
      </c>
      <c r="V785" s="2" t="s">
        <v>44</v>
      </c>
      <c r="W785" s="2" t="s">
        <v>44</v>
      </c>
      <c r="X785" s="2" t="s">
        <v>446</v>
      </c>
      <c r="Y785" s="2" t="s">
        <v>43</v>
      </c>
      <c r="Z785" s="2" t="s">
        <v>447</v>
      </c>
      <c r="AA785">
        <v>83.33</v>
      </c>
      <c r="AB785" t="s">
        <v>40</v>
      </c>
      <c r="AC785">
        <v>342769</v>
      </c>
      <c r="AD785" t="s">
        <v>2627</v>
      </c>
      <c r="AE785" t="s">
        <v>48</v>
      </c>
    </row>
    <row r="786" spans="1:31" x14ac:dyDescent="0.25">
      <c r="A786" t="s">
        <v>31</v>
      </c>
      <c r="B786" t="s">
        <v>32</v>
      </c>
      <c r="C786" t="s">
        <v>33</v>
      </c>
      <c r="D786">
        <v>35937</v>
      </c>
      <c r="E786" t="s">
        <v>2614</v>
      </c>
      <c r="F786">
        <v>237549</v>
      </c>
      <c r="G786" t="s">
        <v>2615</v>
      </c>
      <c r="H786">
        <v>202948</v>
      </c>
      <c r="I786" t="s">
        <v>36</v>
      </c>
      <c r="J786">
        <v>587828</v>
      </c>
      <c r="K786" t="s">
        <v>2660</v>
      </c>
      <c r="L786" t="s">
        <v>2661</v>
      </c>
      <c r="M786" t="s">
        <v>78</v>
      </c>
      <c r="N786">
        <v>1</v>
      </c>
      <c r="O786" t="s">
        <v>2282</v>
      </c>
      <c r="P786">
        <v>1</v>
      </c>
      <c r="Q786" t="s">
        <v>2282</v>
      </c>
      <c r="R786" s="2">
        <v>44017.445833333331</v>
      </c>
      <c r="S786" s="2" t="s">
        <v>62</v>
      </c>
      <c r="T786" s="2" t="s">
        <v>42</v>
      </c>
      <c r="U786" s="2" t="s">
        <v>43</v>
      </c>
      <c r="V786" s="2" t="s">
        <v>44</v>
      </c>
      <c r="W786" s="2" t="s">
        <v>44</v>
      </c>
      <c r="X786" s="2" t="s">
        <v>446</v>
      </c>
      <c r="Y786" s="2" t="s">
        <v>43</v>
      </c>
      <c r="Z786" s="2" t="s">
        <v>46</v>
      </c>
      <c r="AA786">
        <v>50</v>
      </c>
      <c r="AB786" t="s">
        <v>2282</v>
      </c>
      <c r="AC786">
        <v>342769</v>
      </c>
      <c r="AD786" t="s">
        <v>2627</v>
      </c>
      <c r="AE786" t="s">
        <v>48</v>
      </c>
    </row>
    <row r="787" spans="1:31" x14ac:dyDescent="0.25">
      <c r="A787" t="s">
        <v>31</v>
      </c>
      <c r="B787" t="s">
        <v>32</v>
      </c>
      <c r="C787" t="s">
        <v>33</v>
      </c>
      <c r="D787">
        <v>35937</v>
      </c>
      <c r="E787" t="s">
        <v>2614</v>
      </c>
      <c r="F787">
        <v>237549</v>
      </c>
      <c r="G787" t="s">
        <v>2615</v>
      </c>
      <c r="H787">
        <v>202948</v>
      </c>
      <c r="I787" t="s">
        <v>36</v>
      </c>
      <c r="J787">
        <v>621030</v>
      </c>
      <c r="K787" t="s">
        <v>2662</v>
      </c>
      <c r="L787" t="s">
        <v>2663</v>
      </c>
      <c r="M787" t="s">
        <v>78</v>
      </c>
      <c r="N787">
        <v>2</v>
      </c>
      <c r="O787" t="s">
        <v>2664</v>
      </c>
      <c r="P787">
        <v>2</v>
      </c>
      <c r="Q787" t="s">
        <v>2664</v>
      </c>
      <c r="R787" s="2">
        <v>44017.445833333331</v>
      </c>
      <c r="S787" s="2" t="s">
        <v>62</v>
      </c>
      <c r="T787" s="2" t="s">
        <v>96</v>
      </c>
      <c r="U787" s="2" t="s">
        <v>43</v>
      </c>
      <c r="V787" s="2" t="s">
        <v>44</v>
      </c>
      <c r="W787" s="2" t="s">
        <v>44</v>
      </c>
      <c r="X787" s="2" t="s">
        <v>446</v>
      </c>
      <c r="Y787" s="2" t="s">
        <v>43</v>
      </c>
      <c r="Z787" s="2" t="s">
        <v>447</v>
      </c>
      <c r="AA787">
        <v>83.33</v>
      </c>
      <c r="AB787" t="s">
        <v>139</v>
      </c>
      <c r="AC787">
        <v>342769</v>
      </c>
      <c r="AD787" t="s">
        <v>2627</v>
      </c>
      <c r="AE787" t="s">
        <v>48</v>
      </c>
    </row>
    <row r="788" spans="1:31" x14ac:dyDescent="0.25">
      <c r="A788" t="s">
        <v>31</v>
      </c>
      <c r="B788" t="s">
        <v>32</v>
      </c>
      <c r="C788" t="s">
        <v>33</v>
      </c>
      <c r="D788">
        <v>35937</v>
      </c>
      <c r="E788" t="s">
        <v>2614</v>
      </c>
      <c r="F788">
        <v>237549</v>
      </c>
      <c r="G788" t="s">
        <v>2615</v>
      </c>
      <c r="H788">
        <v>202948</v>
      </c>
      <c r="I788" t="s">
        <v>36</v>
      </c>
      <c r="J788">
        <v>635810</v>
      </c>
      <c r="K788" t="s">
        <v>2665</v>
      </c>
      <c r="L788" t="s">
        <v>2666</v>
      </c>
      <c r="M788" t="s">
        <v>72</v>
      </c>
      <c r="N788">
        <v>1</v>
      </c>
      <c r="O788" t="s">
        <v>40</v>
      </c>
      <c r="P788">
        <v>1</v>
      </c>
      <c r="Q788" t="s">
        <v>40</v>
      </c>
      <c r="R788" s="2">
        <v>44017.445833333331</v>
      </c>
      <c r="S788" s="2" t="s">
        <v>62</v>
      </c>
      <c r="T788" s="2" t="s">
        <v>42</v>
      </c>
      <c r="U788" s="2" t="s">
        <v>43</v>
      </c>
      <c r="V788" s="2" t="s">
        <v>44</v>
      </c>
      <c r="W788" s="2" t="s">
        <v>44</v>
      </c>
      <c r="X788" s="2" t="s">
        <v>446</v>
      </c>
      <c r="Y788" s="2" t="s">
        <v>43</v>
      </c>
      <c r="Z788" s="2" t="s">
        <v>89</v>
      </c>
      <c r="AA788">
        <v>66.67</v>
      </c>
      <c r="AB788" t="s">
        <v>40</v>
      </c>
      <c r="AC788">
        <v>342769</v>
      </c>
      <c r="AD788" t="s">
        <v>2627</v>
      </c>
      <c r="AE788" t="s">
        <v>48</v>
      </c>
    </row>
    <row r="789" spans="1:31" x14ac:dyDescent="0.25">
      <c r="A789" t="s">
        <v>31</v>
      </c>
      <c r="B789" t="s">
        <v>32</v>
      </c>
      <c r="C789" t="s">
        <v>33</v>
      </c>
      <c r="D789">
        <v>35938</v>
      </c>
      <c r="E789" t="s">
        <v>2667</v>
      </c>
      <c r="F789">
        <v>314945</v>
      </c>
      <c r="G789" t="s">
        <v>558</v>
      </c>
      <c r="H789">
        <v>202948</v>
      </c>
      <c r="I789" t="s">
        <v>36</v>
      </c>
      <c r="J789">
        <v>210182</v>
      </c>
      <c r="K789" t="s">
        <v>562</v>
      </c>
      <c r="L789" t="s">
        <v>2668</v>
      </c>
      <c r="M789" t="s">
        <v>172</v>
      </c>
      <c r="N789">
        <v>4</v>
      </c>
      <c r="O789" t="s">
        <v>2669</v>
      </c>
      <c r="P789">
        <v>4</v>
      </c>
      <c r="Q789" t="s">
        <v>2669</v>
      </c>
      <c r="R789" s="2">
        <v>44017.445833333331</v>
      </c>
      <c r="S789" s="2" t="s">
        <v>41</v>
      </c>
      <c r="T789" s="2" t="s">
        <v>42</v>
      </c>
      <c r="U789" s="2" t="s">
        <v>43</v>
      </c>
      <c r="V789" s="2" t="s">
        <v>44</v>
      </c>
      <c r="W789" s="2" t="s">
        <v>44</v>
      </c>
      <c r="X789" s="2" t="s">
        <v>446</v>
      </c>
      <c r="Y789" s="2" t="s">
        <v>43</v>
      </c>
      <c r="Z789">
        <v>0</v>
      </c>
      <c r="AA789">
        <v>0</v>
      </c>
      <c r="AB789" t="s">
        <v>1051</v>
      </c>
      <c r="AC789">
        <v>239839</v>
      </c>
      <c r="AD789" t="s">
        <v>2670</v>
      </c>
      <c r="AE789" t="s">
        <v>48</v>
      </c>
    </row>
    <row r="790" spans="1:31" x14ac:dyDescent="0.25">
      <c r="A790" t="s">
        <v>31</v>
      </c>
      <c r="B790" t="s">
        <v>32</v>
      </c>
      <c r="C790" t="s">
        <v>33</v>
      </c>
      <c r="D790">
        <v>35938</v>
      </c>
      <c r="E790" t="s">
        <v>2667</v>
      </c>
      <c r="F790">
        <v>314945</v>
      </c>
      <c r="G790" t="s">
        <v>558</v>
      </c>
      <c r="H790">
        <v>202948</v>
      </c>
      <c r="I790" t="s">
        <v>36</v>
      </c>
      <c r="J790">
        <v>232405</v>
      </c>
      <c r="K790" t="s">
        <v>2671</v>
      </c>
      <c r="L790" t="s">
        <v>2672</v>
      </c>
      <c r="M790" t="s">
        <v>115</v>
      </c>
      <c r="N790">
        <v>6</v>
      </c>
      <c r="O790" t="s">
        <v>2673</v>
      </c>
      <c r="P790">
        <v>6</v>
      </c>
      <c r="Q790" t="s">
        <v>2673</v>
      </c>
      <c r="R790" s="2">
        <v>44017.445833333331</v>
      </c>
      <c r="S790" s="2" t="s">
        <v>41</v>
      </c>
      <c r="T790" s="2" t="s">
        <v>96</v>
      </c>
      <c r="U790" s="2" t="s">
        <v>43</v>
      </c>
      <c r="V790" s="2" t="s">
        <v>44</v>
      </c>
      <c r="W790" s="2" t="s">
        <v>44</v>
      </c>
      <c r="X790" s="2" t="s">
        <v>446</v>
      </c>
      <c r="Y790" s="2" t="s">
        <v>43</v>
      </c>
      <c r="Z790">
        <v>100</v>
      </c>
      <c r="AA790">
        <v>100</v>
      </c>
      <c r="AB790" t="s">
        <v>2674</v>
      </c>
      <c r="AC790">
        <v>210182</v>
      </c>
      <c r="AD790" t="s">
        <v>562</v>
      </c>
      <c r="AE790" t="s">
        <v>48</v>
      </c>
    </row>
    <row r="791" spans="1:31" x14ac:dyDescent="0.25">
      <c r="A791" t="s">
        <v>31</v>
      </c>
      <c r="B791" t="s">
        <v>32</v>
      </c>
      <c r="C791" t="s">
        <v>33</v>
      </c>
      <c r="D791">
        <v>35938</v>
      </c>
      <c r="E791" t="s">
        <v>2667</v>
      </c>
      <c r="F791">
        <v>314945</v>
      </c>
      <c r="G791" t="s">
        <v>558</v>
      </c>
      <c r="H791">
        <v>202948</v>
      </c>
      <c r="I791" t="s">
        <v>36</v>
      </c>
      <c r="J791">
        <v>239839</v>
      </c>
      <c r="K791" t="s">
        <v>2670</v>
      </c>
      <c r="L791" t="s">
        <v>2675</v>
      </c>
      <c r="M791" t="s">
        <v>172</v>
      </c>
      <c r="N791">
        <v>6</v>
      </c>
      <c r="O791" t="s">
        <v>2676</v>
      </c>
      <c r="P791">
        <v>6</v>
      </c>
      <c r="Q791" t="s">
        <v>2676</v>
      </c>
      <c r="R791" s="2">
        <v>44017.445833333331</v>
      </c>
      <c r="S791" s="2" t="s">
        <v>41</v>
      </c>
      <c r="T791" s="2" t="s">
        <v>42</v>
      </c>
      <c r="U791" s="2" t="s">
        <v>43</v>
      </c>
      <c r="V791" s="2" t="s">
        <v>44</v>
      </c>
      <c r="W791" s="2" t="s">
        <v>44</v>
      </c>
      <c r="X791" s="2" t="s">
        <v>446</v>
      </c>
      <c r="Y791" s="2" t="s">
        <v>43</v>
      </c>
      <c r="Z791">
        <v>0</v>
      </c>
      <c r="AA791">
        <v>0</v>
      </c>
      <c r="AB791" t="s">
        <v>2677</v>
      </c>
      <c r="AC791">
        <v>28621</v>
      </c>
      <c r="AD791" t="s">
        <v>1018</v>
      </c>
      <c r="AE791" t="s">
        <v>48</v>
      </c>
    </row>
    <row r="792" spans="1:31" x14ac:dyDescent="0.25">
      <c r="A792" t="s">
        <v>31</v>
      </c>
      <c r="B792" t="s">
        <v>32</v>
      </c>
      <c r="C792" t="s">
        <v>33</v>
      </c>
      <c r="D792">
        <v>35938</v>
      </c>
      <c r="E792" t="s">
        <v>2667</v>
      </c>
      <c r="F792">
        <v>314945</v>
      </c>
      <c r="G792" t="s">
        <v>558</v>
      </c>
      <c r="H792">
        <v>202948</v>
      </c>
      <c r="I792" t="s">
        <v>36</v>
      </c>
      <c r="J792">
        <v>300599</v>
      </c>
      <c r="K792" t="s">
        <v>2678</v>
      </c>
      <c r="L792" t="s">
        <v>2679</v>
      </c>
      <c r="M792" t="s">
        <v>51</v>
      </c>
      <c r="N792">
        <v>1</v>
      </c>
      <c r="O792" t="s">
        <v>1458</v>
      </c>
      <c r="P792">
        <v>1</v>
      </c>
      <c r="Q792" t="s">
        <v>1458</v>
      </c>
      <c r="R792" s="2">
        <v>44017.445833333331</v>
      </c>
      <c r="S792" s="2" t="s">
        <v>62</v>
      </c>
      <c r="T792" s="2" t="s">
        <v>96</v>
      </c>
      <c r="U792" s="2" t="s">
        <v>43</v>
      </c>
      <c r="V792" s="2" t="s">
        <v>44</v>
      </c>
      <c r="W792" s="2" t="s">
        <v>44</v>
      </c>
      <c r="X792" s="2" t="s">
        <v>446</v>
      </c>
      <c r="Y792" s="2" t="s">
        <v>43</v>
      </c>
      <c r="Z792" s="2" t="s">
        <v>186</v>
      </c>
      <c r="AA792">
        <v>20</v>
      </c>
      <c r="AB792" t="s">
        <v>1458</v>
      </c>
      <c r="AC792">
        <v>210182</v>
      </c>
      <c r="AD792" t="s">
        <v>562</v>
      </c>
      <c r="AE792" t="s">
        <v>48</v>
      </c>
    </row>
    <row r="793" spans="1:31" x14ac:dyDescent="0.25">
      <c r="A793" t="s">
        <v>31</v>
      </c>
      <c r="B793" t="s">
        <v>32</v>
      </c>
      <c r="C793" t="s">
        <v>33</v>
      </c>
      <c r="D793">
        <v>35938</v>
      </c>
      <c r="E793" t="s">
        <v>2667</v>
      </c>
      <c r="F793">
        <v>314945</v>
      </c>
      <c r="G793" t="s">
        <v>558</v>
      </c>
      <c r="H793">
        <v>202948</v>
      </c>
      <c r="I793" t="s">
        <v>36</v>
      </c>
      <c r="J793">
        <v>324356</v>
      </c>
      <c r="K793" t="s">
        <v>2680</v>
      </c>
      <c r="L793" t="s">
        <v>2681</v>
      </c>
      <c r="M793" t="s">
        <v>51</v>
      </c>
      <c r="N793">
        <v>2</v>
      </c>
      <c r="O793" t="s">
        <v>577</v>
      </c>
      <c r="P793">
        <v>2</v>
      </c>
      <c r="Q793" t="s">
        <v>577</v>
      </c>
      <c r="R793" s="2">
        <v>44017.445833333331</v>
      </c>
      <c r="S793" s="2" t="s">
        <v>62</v>
      </c>
      <c r="T793" s="2" t="s">
        <v>96</v>
      </c>
      <c r="U793" s="2" t="s">
        <v>43</v>
      </c>
      <c r="V793" s="2" t="s">
        <v>44</v>
      </c>
      <c r="W793" s="2" t="s">
        <v>44</v>
      </c>
      <c r="X793" s="2" t="s">
        <v>446</v>
      </c>
      <c r="Y793" s="2" t="s">
        <v>43</v>
      </c>
      <c r="Z793" s="2" t="s">
        <v>46</v>
      </c>
      <c r="AA793">
        <v>50</v>
      </c>
      <c r="AB793" t="s">
        <v>1051</v>
      </c>
      <c r="AC793">
        <v>314945</v>
      </c>
      <c r="AD793" t="s">
        <v>558</v>
      </c>
      <c r="AE793" t="s">
        <v>48</v>
      </c>
    </row>
    <row r="794" spans="1:31" x14ac:dyDescent="0.25">
      <c r="A794" t="s">
        <v>31</v>
      </c>
      <c r="B794" t="s">
        <v>32</v>
      </c>
      <c r="C794" t="s">
        <v>33</v>
      </c>
      <c r="D794">
        <v>35938</v>
      </c>
      <c r="E794" t="s">
        <v>2667</v>
      </c>
      <c r="F794">
        <v>314945</v>
      </c>
      <c r="G794" t="s">
        <v>558</v>
      </c>
      <c r="H794">
        <v>202948</v>
      </c>
      <c r="I794" t="s">
        <v>36</v>
      </c>
      <c r="J794">
        <v>336414</v>
      </c>
      <c r="K794" t="s">
        <v>2682</v>
      </c>
      <c r="L794" t="s">
        <v>2683</v>
      </c>
      <c r="M794" t="s">
        <v>51</v>
      </c>
      <c r="N794">
        <v>2</v>
      </c>
      <c r="O794" t="s">
        <v>2684</v>
      </c>
      <c r="P794">
        <v>2</v>
      </c>
      <c r="Q794" t="s">
        <v>2684</v>
      </c>
      <c r="R794" s="2">
        <v>44017.445833333331</v>
      </c>
      <c r="S794" s="2" t="s">
        <v>41</v>
      </c>
      <c r="T794" s="2" t="s">
        <v>96</v>
      </c>
      <c r="U794" s="2" t="s">
        <v>43</v>
      </c>
      <c r="V794" s="2" t="s">
        <v>44</v>
      </c>
      <c r="W794" s="2" t="s">
        <v>44</v>
      </c>
      <c r="X794" s="2" t="s">
        <v>446</v>
      </c>
      <c r="Y794" s="2" t="s">
        <v>43</v>
      </c>
      <c r="Z794" s="2" t="s">
        <v>46</v>
      </c>
      <c r="AA794">
        <v>33.33</v>
      </c>
      <c r="AB794" t="s">
        <v>567</v>
      </c>
      <c r="AC794">
        <v>210182</v>
      </c>
      <c r="AD794" t="s">
        <v>562</v>
      </c>
      <c r="AE794" t="s">
        <v>48</v>
      </c>
    </row>
    <row r="795" spans="1:31" x14ac:dyDescent="0.25">
      <c r="A795" t="s">
        <v>31</v>
      </c>
      <c r="B795" t="s">
        <v>32</v>
      </c>
      <c r="C795" t="s">
        <v>33</v>
      </c>
      <c r="D795">
        <v>35938</v>
      </c>
      <c r="E795" t="s">
        <v>2667</v>
      </c>
      <c r="F795">
        <v>314945</v>
      </c>
      <c r="G795" t="s">
        <v>558</v>
      </c>
      <c r="H795">
        <v>202948</v>
      </c>
      <c r="I795" t="s">
        <v>36</v>
      </c>
      <c r="J795">
        <v>346091</v>
      </c>
      <c r="K795" t="s">
        <v>2685</v>
      </c>
      <c r="L795" t="s">
        <v>2686</v>
      </c>
      <c r="M795" t="s">
        <v>72</v>
      </c>
      <c r="N795">
        <v>1</v>
      </c>
      <c r="O795" t="s">
        <v>561</v>
      </c>
      <c r="P795">
        <v>1</v>
      </c>
      <c r="Q795" t="s">
        <v>561</v>
      </c>
      <c r="R795" s="2">
        <v>44017.445833333331</v>
      </c>
      <c r="S795" s="2" t="s">
        <v>41</v>
      </c>
      <c r="T795" s="2" t="s">
        <v>96</v>
      </c>
      <c r="U795" s="2" t="s">
        <v>43</v>
      </c>
      <c r="V795" s="2" t="s">
        <v>44</v>
      </c>
      <c r="W795" s="2" t="s">
        <v>44</v>
      </c>
      <c r="X795" s="2" t="s">
        <v>446</v>
      </c>
      <c r="Y795" s="2" t="s">
        <v>43</v>
      </c>
      <c r="Z795" s="2" t="s">
        <v>46</v>
      </c>
      <c r="AA795">
        <v>33.33</v>
      </c>
      <c r="AB795" t="s">
        <v>561</v>
      </c>
      <c r="AC795">
        <v>210182</v>
      </c>
      <c r="AD795" t="s">
        <v>562</v>
      </c>
      <c r="AE795" t="s">
        <v>48</v>
      </c>
    </row>
    <row r="796" spans="1:31" x14ac:dyDescent="0.25">
      <c r="A796" t="s">
        <v>31</v>
      </c>
      <c r="B796" t="s">
        <v>32</v>
      </c>
      <c r="C796" t="s">
        <v>33</v>
      </c>
      <c r="D796">
        <v>35938</v>
      </c>
      <c r="E796" t="s">
        <v>2667</v>
      </c>
      <c r="F796">
        <v>314945</v>
      </c>
      <c r="G796" t="s">
        <v>558</v>
      </c>
      <c r="H796">
        <v>202948</v>
      </c>
      <c r="I796" t="s">
        <v>36</v>
      </c>
      <c r="J796">
        <v>355977</v>
      </c>
      <c r="K796" t="s">
        <v>2687</v>
      </c>
      <c r="L796" t="s">
        <v>2688</v>
      </c>
      <c r="M796" t="s">
        <v>39</v>
      </c>
      <c r="N796">
        <v>1</v>
      </c>
      <c r="O796" t="s">
        <v>1051</v>
      </c>
      <c r="P796">
        <v>1</v>
      </c>
      <c r="Q796" t="s">
        <v>1051</v>
      </c>
      <c r="R796" s="2">
        <v>44017.445833333331</v>
      </c>
      <c r="S796" s="2" t="s">
        <v>41</v>
      </c>
      <c r="T796" s="2" t="s">
        <v>42</v>
      </c>
      <c r="U796" s="2" t="s">
        <v>43</v>
      </c>
      <c r="V796" s="2" t="s">
        <v>44</v>
      </c>
      <c r="W796" s="2" t="s">
        <v>44</v>
      </c>
      <c r="X796" s="2" t="s">
        <v>446</v>
      </c>
      <c r="Y796" s="2" t="s">
        <v>43</v>
      </c>
      <c r="Z796">
        <v>100</v>
      </c>
      <c r="AA796">
        <v>100</v>
      </c>
      <c r="AB796" t="s">
        <v>1051</v>
      </c>
      <c r="AC796">
        <v>210182</v>
      </c>
      <c r="AD796" t="s">
        <v>562</v>
      </c>
      <c r="AE796" t="s">
        <v>48</v>
      </c>
    </row>
    <row r="797" spans="1:31" x14ac:dyDescent="0.25">
      <c r="A797" t="s">
        <v>31</v>
      </c>
      <c r="B797" t="s">
        <v>32</v>
      </c>
      <c r="C797" t="s">
        <v>33</v>
      </c>
      <c r="D797">
        <v>35938</v>
      </c>
      <c r="E797" t="s">
        <v>2667</v>
      </c>
      <c r="F797">
        <v>314945</v>
      </c>
      <c r="G797" t="s">
        <v>558</v>
      </c>
      <c r="H797">
        <v>202948</v>
      </c>
      <c r="I797" t="s">
        <v>36</v>
      </c>
      <c r="J797">
        <v>372090</v>
      </c>
      <c r="K797" t="s">
        <v>2689</v>
      </c>
      <c r="L797" t="s">
        <v>2690</v>
      </c>
      <c r="M797" t="s">
        <v>72</v>
      </c>
      <c r="N797">
        <v>1</v>
      </c>
      <c r="O797" t="s">
        <v>567</v>
      </c>
      <c r="P797">
        <v>1</v>
      </c>
      <c r="Q797" t="s">
        <v>567</v>
      </c>
      <c r="R797" s="2">
        <v>44017.445833333331</v>
      </c>
      <c r="S797" s="2" t="s">
        <v>62</v>
      </c>
      <c r="T797" s="2" t="s">
        <v>578</v>
      </c>
      <c r="U797" s="2" t="s">
        <v>43</v>
      </c>
      <c r="V797" s="2" t="s">
        <v>44</v>
      </c>
      <c r="W797" s="2" t="s">
        <v>44</v>
      </c>
      <c r="X797" s="2" t="s">
        <v>446</v>
      </c>
      <c r="Y797" s="2" t="s">
        <v>43</v>
      </c>
      <c r="Z797" s="2" t="s">
        <v>46</v>
      </c>
      <c r="AA797">
        <v>33.33</v>
      </c>
      <c r="AB797" t="s">
        <v>567</v>
      </c>
      <c r="AC797">
        <v>443452</v>
      </c>
      <c r="AD797" t="s">
        <v>574</v>
      </c>
      <c r="AE797" t="s">
        <v>48</v>
      </c>
    </row>
    <row r="798" spans="1:31" x14ac:dyDescent="0.25">
      <c r="A798" t="s">
        <v>31</v>
      </c>
      <c r="B798" t="s">
        <v>32</v>
      </c>
      <c r="C798" t="s">
        <v>33</v>
      </c>
      <c r="D798">
        <v>35938</v>
      </c>
      <c r="E798" t="s">
        <v>2667</v>
      </c>
      <c r="F798">
        <v>314945</v>
      </c>
      <c r="G798" t="s">
        <v>558</v>
      </c>
      <c r="H798">
        <v>202948</v>
      </c>
      <c r="I798" t="s">
        <v>36</v>
      </c>
      <c r="J798">
        <v>441462</v>
      </c>
      <c r="K798" t="s">
        <v>2691</v>
      </c>
      <c r="L798" t="s">
        <v>2692</v>
      </c>
      <c r="M798" t="s">
        <v>51</v>
      </c>
      <c r="N798">
        <v>1</v>
      </c>
      <c r="O798" t="s">
        <v>567</v>
      </c>
      <c r="P798">
        <v>1</v>
      </c>
      <c r="Q798" t="s">
        <v>567</v>
      </c>
      <c r="R798" s="2">
        <v>44017.445833333331</v>
      </c>
      <c r="S798" s="2" t="s">
        <v>41</v>
      </c>
      <c r="T798" s="2" t="s">
        <v>42</v>
      </c>
      <c r="U798" s="2" t="s">
        <v>43</v>
      </c>
      <c r="V798" s="2" t="s">
        <v>44</v>
      </c>
      <c r="W798" s="2" t="s">
        <v>44</v>
      </c>
      <c r="X798" s="2" t="s">
        <v>446</v>
      </c>
      <c r="Y798" s="2" t="s">
        <v>43</v>
      </c>
      <c r="Z798" s="2" t="s">
        <v>186</v>
      </c>
      <c r="AA798">
        <v>16.670000000000002</v>
      </c>
      <c r="AB798" t="s">
        <v>567</v>
      </c>
      <c r="AC798">
        <v>210182</v>
      </c>
      <c r="AD798" t="s">
        <v>562</v>
      </c>
      <c r="AE798" t="s">
        <v>48</v>
      </c>
    </row>
    <row r="799" spans="1:31" x14ac:dyDescent="0.25">
      <c r="A799" t="s">
        <v>31</v>
      </c>
      <c r="B799" t="s">
        <v>32</v>
      </c>
      <c r="C799" t="s">
        <v>33</v>
      </c>
      <c r="D799">
        <v>35938</v>
      </c>
      <c r="E799" t="s">
        <v>2667</v>
      </c>
      <c r="F799">
        <v>314945</v>
      </c>
      <c r="G799" t="s">
        <v>558</v>
      </c>
      <c r="H799">
        <v>202948</v>
      </c>
      <c r="I799" t="s">
        <v>36</v>
      </c>
      <c r="J799">
        <v>442988</v>
      </c>
      <c r="K799" t="s">
        <v>2693</v>
      </c>
      <c r="L799" t="s">
        <v>2694</v>
      </c>
      <c r="M799" t="s">
        <v>72</v>
      </c>
      <c r="N799">
        <v>1</v>
      </c>
      <c r="O799" t="s">
        <v>2442</v>
      </c>
      <c r="P799">
        <v>1</v>
      </c>
      <c r="Q799" t="s">
        <v>2442</v>
      </c>
      <c r="R799" s="2">
        <v>44017.445833333331</v>
      </c>
      <c r="S799" s="2" t="s">
        <v>62</v>
      </c>
      <c r="T799" s="2" t="s">
        <v>578</v>
      </c>
      <c r="U799" s="2" t="s">
        <v>43</v>
      </c>
      <c r="V799" s="2" t="s">
        <v>44</v>
      </c>
      <c r="W799" s="2" t="s">
        <v>44</v>
      </c>
      <c r="X799" s="2" t="s">
        <v>446</v>
      </c>
      <c r="Y799" s="2" t="s">
        <v>43</v>
      </c>
      <c r="Z799">
        <v>0</v>
      </c>
      <c r="AA799">
        <v>0</v>
      </c>
      <c r="AB799" t="s">
        <v>2442</v>
      </c>
      <c r="AC799">
        <v>314945</v>
      </c>
      <c r="AD799" t="s">
        <v>558</v>
      </c>
      <c r="AE799" t="s">
        <v>48</v>
      </c>
    </row>
    <row r="800" spans="1:31" x14ac:dyDescent="0.25">
      <c r="A800" t="s">
        <v>31</v>
      </c>
      <c r="B800" t="s">
        <v>32</v>
      </c>
      <c r="C800" t="s">
        <v>33</v>
      </c>
      <c r="D800">
        <v>35938</v>
      </c>
      <c r="E800" t="s">
        <v>2667</v>
      </c>
      <c r="F800">
        <v>314945</v>
      </c>
      <c r="G800" t="s">
        <v>558</v>
      </c>
      <c r="H800">
        <v>202948</v>
      </c>
      <c r="I800" t="s">
        <v>36</v>
      </c>
      <c r="J800">
        <v>457099</v>
      </c>
      <c r="K800" t="s">
        <v>2695</v>
      </c>
      <c r="L800" t="s">
        <v>2696</v>
      </c>
      <c r="M800" t="s">
        <v>78</v>
      </c>
      <c r="N800">
        <v>1</v>
      </c>
      <c r="O800" t="s">
        <v>2697</v>
      </c>
      <c r="P800">
        <v>1</v>
      </c>
      <c r="Q800" t="s">
        <v>2697</v>
      </c>
      <c r="R800" s="2">
        <v>44017.445833333331</v>
      </c>
      <c r="S800" s="2" t="s">
        <v>62</v>
      </c>
      <c r="T800" s="2" t="s">
        <v>2488</v>
      </c>
      <c r="U800" s="2" t="s">
        <v>43</v>
      </c>
      <c r="V800" s="2" t="s">
        <v>44</v>
      </c>
      <c r="W800" s="2" t="s">
        <v>44</v>
      </c>
      <c r="X800" s="2" t="s">
        <v>446</v>
      </c>
      <c r="Y800" s="2" t="s">
        <v>43</v>
      </c>
      <c r="Z800">
        <v>0</v>
      </c>
      <c r="AA800">
        <v>0</v>
      </c>
      <c r="AB800" t="s">
        <v>2697</v>
      </c>
      <c r="AC800">
        <v>443452</v>
      </c>
      <c r="AD800" t="s">
        <v>574</v>
      </c>
      <c r="AE800" t="s">
        <v>48</v>
      </c>
    </row>
    <row r="801" spans="1:31" x14ac:dyDescent="0.25">
      <c r="A801" t="s">
        <v>31</v>
      </c>
      <c r="B801" t="s">
        <v>32</v>
      </c>
      <c r="C801" t="s">
        <v>33</v>
      </c>
      <c r="D801">
        <v>35938</v>
      </c>
      <c r="E801" t="s">
        <v>2667</v>
      </c>
      <c r="F801">
        <v>314945</v>
      </c>
      <c r="G801" t="s">
        <v>558</v>
      </c>
      <c r="H801">
        <v>202948</v>
      </c>
      <c r="I801" t="s">
        <v>36</v>
      </c>
      <c r="J801">
        <v>457432</v>
      </c>
      <c r="K801" t="s">
        <v>2698</v>
      </c>
      <c r="L801" t="s">
        <v>2699</v>
      </c>
      <c r="M801" t="s">
        <v>78</v>
      </c>
      <c r="N801">
        <v>1</v>
      </c>
      <c r="O801" t="s">
        <v>567</v>
      </c>
      <c r="P801">
        <v>1</v>
      </c>
      <c r="Q801" t="s">
        <v>567</v>
      </c>
      <c r="R801" s="2">
        <v>44017.445833333331</v>
      </c>
      <c r="S801" s="2" t="s">
        <v>62</v>
      </c>
      <c r="T801" s="2" t="s">
        <v>2488</v>
      </c>
      <c r="U801" s="2" t="s">
        <v>43</v>
      </c>
      <c r="V801" s="2" t="s">
        <v>44</v>
      </c>
      <c r="W801" s="2" t="s">
        <v>44</v>
      </c>
      <c r="X801" s="2" t="s">
        <v>446</v>
      </c>
      <c r="Y801" s="2" t="s">
        <v>43</v>
      </c>
      <c r="Z801">
        <v>0</v>
      </c>
      <c r="AA801">
        <v>0</v>
      </c>
      <c r="AB801" t="s">
        <v>567</v>
      </c>
      <c r="AC801">
        <v>435224</v>
      </c>
      <c r="AD801" t="s">
        <v>568</v>
      </c>
      <c r="AE801" t="s">
        <v>48</v>
      </c>
    </row>
    <row r="802" spans="1:31" x14ac:dyDescent="0.25">
      <c r="A802" t="s">
        <v>31</v>
      </c>
      <c r="B802" t="s">
        <v>32</v>
      </c>
      <c r="C802" t="s">
        <v>33</v>
      </c>
      <c r="D802">
        <v>35938</v>
      </c>
      <c r="E802" t="s">
        <v>2667</v>
      </c>
      <c r="F802">
        <v>314945</v>
      </c>
      <c r="G802" t="s">
        <v>558</v>
      </c>
      <c r="H802">
        <v>202948</v>
      </c>
      <c r="I802" t="s">
        <v>36</v>
      </c>
      <c r="J802">
        <v>467058</v>
      </c>
      <c r="K802" t="s">
        <v>2700</v>
      </c>
      <c r="L802" t="s">
        <v>2701</v>
      </c>
      <c r="M802" t="s">
        <v>72</v>
      </c>
      <c r="N802">
        <v>2</v>
      </c>
      <c r="O802" t="s">
        <v>2702</v>
      </c>
      <c r="P802">
        <v>2</v>
      </c>
      <c r="Q802" t="s">
        <v>2702</v>
      </c>
      <c r="R802" s="2">
        <v>44017.445833333331</v>
      </c>
      <c r="S802" s="2" t="s">
        <v>62</v>
      </c>
      <c r="T802" s="2" t="s">
        <v>2488</v>
      </c>
      <c r="U802" s="2" t="s">
        <v>43</v>
      </c>
      <c r="V802" s="2" t="s">
        <v>44</v>
      </c>
      <c r="W802" s="2" t="s">
        <v>44</v>
      </c>
      <c r="X802" s="2" t="s">
        <v>446</v>
      </c>
      <c r="Y802" s="2" t="s">
        <v>43</v>
      </c>
      <c r="Z802" s="2" t="s">
        <v>46</v>
      </c>
      <c r="AA802">
        <v>33.33</v>
      </c>
      <c r="AB802" t="s">
        <v>561</v>
      </c>
      <c r="AC802">
        <v>284139</v>
      </c>
      <c r="AD802" t="s">
        <v>2703</v>
      </c>
      <c r="AE802" t="s">
        <v>48</v>
      </c>
    </row>
    <row r="803" spans="1:31" x14ac:dyDescent="0.25">
      <c r="A803" t="s">
        <v>31</v>
      </c>
      <c r="B803" t="s">
        <v>32</v>
      </c>
      <c r="C803" t="s">
        <v>33</v>
      </c>
      <c r="D803">
        <v>35938</v>
      </c>
      <c r="E803" t="s">
        <v>2667</v>
      </c>
      <c r="F803">
        <v>314945</v>
      </c>
      <c r="G803" t="s">
        <v>558</v>
      </c>
      <c r="H803">
        <v>202948</v>
      </c>
      <c r="I803" t="s">
        <v>36</v>
      </c>
      <c r="J803">
        <v>467064</v>
      </c>
      <c r="K803" t="s">
        <v>2704</v>
      </c>
      <c r="L803" t="s">
        <v>2705</v>
      </c>
      <c r="M803" t="s">
        <v>78</v>
      </c>
      <c r="N803">
        <v>1</v>
      </c>
      <c r="O803" t="s">
        <v>2697</v>
      </c>
      <c r="P803">
        <v>1</v>
      </c>
      <c r="Q803" t="s">
        <v>2697</v>
      </c>
      <c r="R803" s="2">
        <v>44017.445833333331</v>
      </c>
      <c r="S803" s="2" t="s">
        <v>62</v>
      </c>
      <c r="T803" s="2" t="s">
        <v>2488</v>
      </c>
      <c r="U803" s="2" t="s">
        <v>43</v>
      </c>
      <c r="V803" s="2" t="s">
        <v>44</v>
      </c>
      <c r="W803" s="2" t="s">
        <v>44</v>
      </c>
      <c r="X803" s="2" t="s">
        <v>446</v>
      </c>
      <c r="Y803" s="2" t="s">
        <v>43</v>
      </c>
      <c r="Z803">
        <v>0</v>
      </c>
      <c r="AA803">
        <v>0</v>
      </c>
      <c r="AB803" t="s">
        <v>2697</v>
      </c>
      <c r="AC803">
        <v>443452</v>
      </c>
      <c r="AD803" t="s">
        <v>574</v>
      </c>
      <c r="AE803" t="s">
        <v>48</v>
      </c>
    </row>
    <row r="804" spans="1:31" x14ac:dyDescent="0.25">
      <c r="A804" t="s">
        <v>31</v>
      </c>
      <c r="B804" t="s">
        <v>32</v>
      </c>
      <c r="C804" t="s">
        <v>33</v>
      </c>
      <c r="D804">
        <v>35938</v>
      </c>
      <c r="E804" t="s">
        <v>2667</v>
      </c>
      <c r="F804">
        <v>314945</v>
      </c>
      <c r="G804" t="s">
        <v>558</v>
      </c>
      <c r="H804">
        <v>202948</v>
      </c>
      <c r="I804" t="s">
        <v>36</v>
      </c>
      <c r="J804">
        <v>467067</v>
      </c>
      <c r="K804" t="s">
        <v>2706</v>
      </c>
      <c r="L804" t="s">
        <v>2707</v>
      </c>
      <c r="M804" t="s">
        <v>72</v>
      </c>
      <c r="N804">
        <v>1</v>
      </c>
      <c r="O804" t="s">
        <v>2442</v>
      </c>
      <c r="P804">
        <v>1</v>
      </c>
      <c r="Q804" t="s">
        <v>2442</v>
      </c>
      <c r="R804" s="2">
        <v>44017.445833333331</v>
      </c>
      <c r="S804" s="2" t="s">
        <v>62</v>
      </c>
      <c r="T804" s="2" t="s">
        <v>578</v>
      </c>
      <c r="U804" s="2" t="s">
        <v>43</v>
      </c>
      <c r="V804" s="2" t="s">
        <v>44</v>
      </c>
      <c r="W804" s="2" t="s">
        <v>44</v>
      </c>
      <c r="X804" s="2" t="s">
        <v>446</v>
      </c>
      <c r="Y804" s="2" t="s">
        <v>43</v>
      </c>
      <c r="Z804">
        <v>0</v>
      </c>
      <c r="AA804">
        <v>0</v>
      </c>
      <c r="AB804" t="s">
        <v>2442</v>
      </c>
      <c r="AC804">
        <v>314945</v>
      </c>
      <c r="AD804" t="s">
        <v>558</v>
      </c>
      <c r="AE804" t="s">
        <v>48</v>
      </c>
    </row>
    <row r="805" spans="1:31" x14ac:dyDescent="0.25">
      <c r="A805" t="s">
        <v>31</v>
      </c>
      <c r="B805" t="s">
        <v>32</v>
      </c>
      <c r="C805" t="s">
        <v>33</v>
      </c>
      <c r="D805">
        <v>35938</v>
      </c>
      <c r="E805" t="s">
        <v>2667</v>
      </c>
      <c r="F805">
        <v>314945</v>
      </c>
      <c r="G805" t="s">
        <v>558</v>
      </c>
      <c r="H805">
        <v>202948</v>
      </c>
      <c r="I805" t="s">
        <v>36</v>
      </c>
      <c r="J805">
        <v>467101</v>
      </c>
      <c r="K805" t="s">
        <v>2708</v>
      </c>
      <c r="L805" t="s">
        <v>2709</v>
      </c>
      <c r="M805" t="s">
        <v>78</v>
      </c>
      <c r="N805">
        <v>3</v>
      </c>
      <c r="O805" t="s">
        <v>2710</v>
      </c>
      <c r="P805">
        <v>3</v>
      </c>
      <c r="Q805" t="s">
        <v>2710</v>
      </c>
      <c r="R805" s="2">
        <v>44017.445833333331</v>
      </c>
      <c r="S805" s="2" t="s">
        <v>62</v>
      </c>
      <c r="T805" s="2" t="s">
        <v>2488</v>
      </c>
      <c r="U805" s="2" t="s">
        <v>43</v>
      </c>
      <c r="V805" s="2" t="s">
        <v>44</v>
      </c>
      <c r="W805" s="2" t="s">
        <v>44</v>
      </c>
      <c r="X805" s="2" t="s">
        <v>446</v>
      </c>
      <c r="Y805" s="2" t="s">
        <v>43</v>
      </c>
      <c r="Z805" s="2" t="s">
        <v>186</v>
      </c>
      <c r="AA805">
        <v>16.670000000000002</v>
      </c>
      <c r="AB805" t="s">
        <v>40</v>
      </c>
      <c r="AC805">
        <v>435224</v>
      </c>
      <c r="AD805" t="s">
        <v>568</v>
      </c>
      <c r="AE805" t="s">
        <v>48</v>
      </c>
    </row>
    <row r="806" spans="1:31" x14ac:dyDescent="0.25">
      <c r="A806" t="s">
        <v>31</v>
      </c>
      <c r="B806" t="s">
        <v>32</v>
      </c>
      <c r="C806" t="s">
        <v>33</v>
      </c>
      <c r="D806">
        <v>35938</v>
      </c>
      <c r="E806" t="s">
        <v>2667</v>
      </c>
      <c r="F806">
        <v>314945</v>
      </c>
      <c r="G806" t="s">
        <v>558</v>
      </c>
      <c r="H806">
        <v>202948</v>
      </c>
      <c r="I806" t="s">
        <v>36</v>
      </c>
      <c r="J806">
        <v>467109</v>
      </c>
      <c r="K806" t="s">
        <v>2711</v>
      </c>
      <c r="L806" t="s">
        <v>2712</v>
      </c>
      <c r="M806" t="s">
        <v>78</v>
      </c>
      <c r="N806">
        <v>1</v>
      </c>
      <c r="O806" t="s">
        <v>2713</v>
      </c>
      <c r="P806">
        <v>1</v>
      </c>
      <c r="Q806" t="s">
        <v>2713</v>
      </c>
      <c r="R806" s="2">
        <v>44017.445833333331</v>
      </c>
      <c r="S806" s="2" t="s">
        <v>62</v>
      </c>
      <c r="T806" s="2" t="s">
        <v>2488</v>
      </c>
      <c r="U806" s="2" t="s">
        <v>43</v>
      </c>
      <c r="V806" s="2" t="s">
        <v>44</v>
      </c>
      <c r="W806" s="2" t="s">
        <v>44</v>
      </c>
      <c r="X806" s="2" t="s">
        <v>446</v>
      </c>
      <c r="Y806" s="2" t="s">
        <v>43</v>
      </c>
      <c r="Z806">
        <v>0</v>
      </c>
      <c r="AA806">
        <v>0</v>
      </c>
      <c r="AB806" t="s">
        <v>2713</v>
      </c>
      <c r="AC806">
        <v>314945</v>
      </c>
      <c r="AD806" t="s">
        <v>558</v>
      </c>
      <c r="AE806" t="s">
        <v>48</v>
      </c>
    </row>
    <row r="807" spans="1:31" x14ac:dyDescent="0.25">
      <c r="A807" t="s">
        <v>31</v>
      </c>
      <c r="B807" t="s">
        <v>32</v>
      </c>
      <c r="C807" t="s">
        <v>33</v>
      </c>
      <c r="D807">
        <v>35938</v>
      </c>
      <c r="E807" t="s">
        <v>2667</v>
      </c>
      <c r="F807">
        <v>314945</v>
      </c>
      <c r="G807" t="s">
        <v>558</v>
      </c>
      <c r="H807">
        <v>202948</v>
      </c>
      <c r="I807" t="s">
        <v>36</v>
      </c>
      <c r="J807">
        <v>488235</v>
      </c>
      <c r="K807" t="s">
        <v>2714</v>
      </c>
      <c r="L807" t="s">
        <v>2715</v>
      </c>
      <c r="M807" t="s">
        <v>51</v>
      </c>
      <c r="N807">
        <v>1</v>
      </c>
      <c r="O807" t="s">
        <v>2716</v>
      </c>
      <c r="P807">
        <v>1</v>
      </c>
      <c r="Q807" t="s">
        <v>2716</v>
      </c>
      <c r="R807" s="2">
        <v>44017.445833333331</v>
      </c>
      <c r="S807" s="2" t="s">
        <v>62</v>
      </c>
      <c r="T807" s="2" t="s">
        <v>42</v>
      </c>
      <c r="U807" s="2" t="s">
        <v>43</v>
      </c>
      <c r="V807" s="2" t="s">
        <v>44</v>
      </c>
      <c r="W807" s="2" t="s">
        <v>44</v>
      </c>
      <c r="X807" s="2" t="s">
        <v>446</v>
      </c>
      <c r="Y807" s="2" t="s">
        <v>43</v>
      </c>
      <c r="Z807">
        <v>0</v>
      </c>
      <c r="AA807">
        <v>0</v>
      </c>
      <c r="AB807" t="s">
        <v>2716</v>
      </c>
      <c r="AC807">
        <v>314945</v>
      </c>
      <c r="AD807" t="s">
        <v>558</v>
      </c>
      <c r="AE807" t="s">
        <v>48</v>
      </c>
    </row>
    <row r="808" spans="1:31" x14ac:dyDescent="0.25">
      <c r="A808" t="s">
        <v>31</v>
      </c>
      <c r="B808" t="s">
        <v>32</v>
      </c>
      <c r="C808" t="s">
        <v>33</v>
      </c>
      <c r="D808">
        <v>35938</v>
      </c>
      <c r="E808" t="s">
        <v>2667</v>
      </c>
      <c r="F808">
        <v>314945</v>
      </c>
      <c r="G808" t="s">
        <v>558</v>
      </c>
      <c r="H808">
        <v>202948</v>
      </c>
      <c r="I808" t="s">
        <v>36</v>
      </c>
      <c r="J808">
        <v>540414</v>
      </c>
      <c r="K808" t="s">
        <v>2717</v>
      </c>
      <c r="L808" t="s">
        <v>2718</v>
      </c>
      <c r="M808" t="s">
        <v>72</v>
      </c>
      <c r="N808">
        <v>1</v>
      </c>
      <c r="O808" t="s">
        <v>567</v>
      </c>
      <c r="P808">
        <v>2</v>
      </c>
      <c r="Q808" t="s">
        <v>577</v>
      </c>
      <c r="R808" s="2">
        <v>44017.445833333331</v>
      </c>
      <c r="S808" s="2" t="s">
        <v>62</v>
      </c>
      <c r="T808" s="2" t="s">
        <v>195</v>
      </c>
      <c r="U808" s="2" t="s">
        <v>43</v>
      </c>
      <c r="V808" s="2" t="s">
        <v>44</v>
      </c>
      <c r="W808" s="2" t="s">
        <v>44</v>
      </c>
      <c r="X808" s="2" t="s">
        <v>446</v>
      </c>
      <c r="Y808" s="2" t="s">
        <v>43</v>
      </c>
      <c r="Z808" s="2" t="s">
        <v>186</v>
      </c>
      <c r="AA808">
        <v>16.670000000000002</v>
      </c>
      <c r="AB808" t="s">
        <v>567</v>
      </c>
      <c r="AC808">
        <v>435224</v>
      </c>
      <c r="AD808" t="s">
        <v>568</v>
      </c>
      <c r="AE808" t="s">
        <v>48</v>
      </c>
    </row>
    <row r="809" spans="1:31" x14ac:dyDescent="0.25">
      <c r="A809" t="s">
        <v>31</v>
      </c>
      <c r="B809" t="s">
        <v>32</v>
      </c>
      <c r="C809" t="s">
        <v>33</v>
      </c>
      <c r="D809">
        <v>35938</v>
      </c>
      <c r="E809" t="s">
        <v>2667</v>
      </c>
      <c r="F809">
        <v>314945</v>
      </c>
      <c r="G809" t="s">
        <v>558</v>
      </c>
      <c r="H809">
        <v>202948</v>
      </c>
      <c r="I809" t="s">
        <v>36</v>
      </c>
      <c r="J809">
        <v>545928</v>
      </c>
      <c r="K809" t="s">
        <v>2719</v>
      </c>
      <c r="L809" t="s">
        <v>2720</v>
      </c>
      <c r="M809" t="s">
        <v>51</v>
      </c>
      <c r="N809">
        <v>3</v>
      </c>
      <c r="O809" t="s">
        <v>2721</v>
      </c>
      <c r="P809">
        <v>3</v>
      </c>
      <c r="Q809" t="s">
        <v>2721</v>
      </c>
      <c r="R809" s="2">
        <v>44017.445833333331</v>
      </c>
      <c r="S809" s="2" t="s">
        <v>62</v>
      </c>
      <c r="T809" s="2" t="s">
        <v>42</v>
      </c>
      <c r="U809" s="2" t="s">
        <v>43</v>
      </c>
      <c r="V809" s="2" t="s">
        <v>44</v>
      </c>
      <c r="W809" s="2" t="s">
        <v>44</v>
      </c>
      <c r="X809" s="2" t="s">
        <v>446</v>
      </c>
      <c r="Y809" s="2" t="s">
        <v>43</v>
      </c>
      <c r="Z809">
        <v>0</v>
      </c>
      <c r="AA809">
        <v>0</v>
      </c>
      <c r="AB809" t="s">
        <v>567</v>
      </c>
      <c r="AC809">
        <v>435224</v>
      </c>
      <c r="AD809" t="s">
        <v>568</v>
      </c>
      <c r="AE809" t="s">
        <v>48</v>
      </c>
    </row>
    <row r="810" spans="1:31" x14ac:dyDescent="0.25">
      <c r="A810" t="s">
        <v>31</v>
      </c>
      <c r="B810" t="s">
        <v>32</v>
      </c>
      <c r="C810" t="s">
        <v>33</v>
      </c>
      <c r="D810">
        <v>35938</v>
      </c>
      <c r="E810" t="s">
        <v>2667</v>
      </c>
      <c r="F810">
        <v>314945</v>
      </c>
      <c r="G810" t="s">
        <v>558</v>
      </c>
      <c r="H810">
        <v>202948</v>
      </c>
      <c r="I810" t="s">
        <v>36</v>
      </c>
      <c r="J810">
        <v>551687</v>
      </c>
      <c r="K810" t="s">
        <v>2722</v>
      </c>
      <c r="L810" t="s">
        <v>2723</v>
      </c>
      <c r="M810" t="s">
        <v>72</v>
      </c>
      <c r="N810">
        <v>2</v>
      </c>
      <c r="O810" t="s">
        <v>577</v>
      </c>
      <c r="P810">
        <v>2</v>
      </c>
      <c r="Q810" t="s">
        <v>577</v>
      </c>
      <c r="R810" s="2">
        <v>44017.445833333331</v>
      </c>
      <c r="S810" s="2" t="s">
        <v>62</v>
      </c>
      <c r="T810" s="2" t="s">
        <v>96</v>
      </c>
      <c r="U810" s="2" t="s">
        <v>43</v>
      </c>
      <c r="V810" s="2" t="s">
        <v>44</v>
      </c>
      <c r="W810" s="2" t="s">
        <v>44</v>
      </c>
      <c r="X810" s="2" t="s">
        <v>446</v>
      </c>
      <c r="Y810" s="2" t="s">
        <v>43</v>
      </c>
      <c r="Z810">
        <v>100</v>
      </c>
      <c r="AA810">
        <v>100</v>
      </c>
      <c r="AB810" t="s">
        <v>1051</v>
      </c>
      <c r="AC810">
        <v>314945</v>
      </c>
      <c r="AD810" t="s">
        <v>558</v>
      </c>
      <c r="AE810" t="s">
        <v>48</v>
      </c>
    </row>
    <row r="811" spans="1:31" x14ac:dyDescent="0.25">
      <c r="A811" t="s">
        <v>31</v>
      </c>
      <c r="B811" t="s">
        <v>32</v>
      </c>
      <c r="C811" t="s">
        <v>33</v>
      </c>
      <c r="D811">
        <v>35938</v>
      </c>
      <c r="E811" t="s">
        <v>2667</v>
      </c>
      <c r="F811">
        <v>314945</v>
      </c>
      <c r="G811" t="s">
        <v>558</v>
      </c>
      <c r="H811">
        <v>202948</v>
      </c>
      <c r="I811" t="s">
        <v>36</v>
      </c>
      <c r="J811">
        <v>555747</v>
      </c>
      <c r="K811" t="s">
        <v>2724</v>
      </c>
      <c r="L811" t="s">
        <v>2725</v>
      </c>
      <c r="M811" t="s">
        <v>51</v>
      </c>
      <c r="N811">
        <v>1</v>
      </c>
      <c r="O811" t="s">
        <v>2726</v>
      </c>
      <c r="P811">
        <v>1</v>
      </c>
      <c r="Q811" t="s">
        <v>2726</v>
      </c>
      <c r="R811" s="2">
        <v>44017.445833333331</v>
      </c>
      <c r="S811" s="2" t="s">
        <v>62</v>
      </c>
      <c r="T811" s="2" t="s">
        <v>42</v>
      </c>
      <c r="U811" s="2" t="s">
        <v>43</v>
      </c>
      <c r="V811" s="2" t="s">
        <v>44</v>
      </c>
      <c r="W811" s="2" t="s">
        <v>44</v>
      </c>
      <c r="X811" s="2" t="s">
        <v>446</v>
      </c>
      <c r="Y811" s="2" t="s">
        <v>43</v>
      </c>
      <c r="Z811" s="2" t="s">
        <v>447</v>
      </c>
      <c r="AA811">
        <v>80</v>
      </c>
      <c r="AB811" t="s">
        <v>2726</v>
      </c>
      <c r="AC811">
        <v>362250</v>
      </c>
      <c r="AD811" t="s">
        <v>2727</v>
      </c>
      <c r="AE811" t="s">
        <v>48</v>
      </c>
    </row>
    <row r="812" spans="1:31" x14ac:dyDescent="0.25">
      <c r="A812" t="s">
        <v>31</v>
      </c>
      <c r="B812" t="s">
        <v>32</v>
      </c>
      <c r="C812" t="s">
        <v>33</v>
      </c>
      <c r="D812">
        <v>35938</v>
      </c>
      <c r="E812" t="s">
        <v>2667</v>
      </c>
      <c r="F812">
        <v>314945</v>
      </c>
      <c r="G812" t="s">
        <v>558</v>
      </c>
      <c r="H812">
        <v>202948</v>
      </c>
      <c r="I812" t="s">
        <v>36</v>
      </c>
      <c r="J812">
        <v>564138</v>
      </c>
      <c r="K812" t="s">
        <v>2728</v>
      </c>
      <c r="L812" t="s">
        <v>2729</v>
      </c>
      <c r="M812" t="s">
        <v>72</v>
      </c>
      <c r="N812">
        <v>1</v>
      </c>
      <c r="O812" t="s">
        <v>1021</v>
      </c>
      <c r="P812">
        <v>1</v>
      </c>
      <c r="Q812" t="s">
        <v>1021</v>
      </c>
      <c r="R812" s="2">
        <v>44017.445833333331</v>
      </c>
      <c r="S812" s="2" t="s">
        <v>62</v>
      </c>
      <c r="T812" s="2" t="s">
        <v>96</v>
      </c>
      <c r="U812" s="2" t="s">
        <v>43</v>
      </c>
      <c r="V812" s="2" t="s">
        <v>44</v>
      </c>
      <c r="W812" s="2" t="s">
        <v>44</v>
      </c>
      <c r="X812" s="2" t="s">
        <v>446</v>
      </c>
      <c r="Y812" s="2" t="s">
        <v>43</v>
      </c>
      <c r="Z812">
        <v>100</v>
      </c>
      <c r="AA812">
        <v>100</v>
      </c>
      <c r="AB812" t="s">
        <v>1021</v>
      </c>
      <c r="AC812">
        <v>314945</v>
      </c>
      <c r="AD812" t="s">
        <v>558</v>
      </c>
      <c r="AE812" t="s">
        <v>48</v>
      </c>
    </row>
    <row r="813" spans="1:31" x14ac:dyDescent="0.25">
      <c r="A813" t="s">
        <v>31</v>
      </c>
      <c r="B813" t="s">
        <v>32</v>
      </c>
      <c r="C813" t="s">
        <v>33</v>
      </c>
      <c r="D813">
        <v>35938</v>
      </c>
      <c r="E813" t="s">
        <v>2667</v>
      </c>
      <c r="F813">
        <v>314945</v>
      </c>
      <c r="G813" t="s">
        <v>558</v>
      </c>
      <c r="H813">
        <v>202948</v>
      </c>
      <c r="I813" t="s">
        <v>36</v>
      </c>
      <c r="J813">
        <v>564146</v>
      </c>
      <c r="K813" t="s">
        <v>2730</v>
      </c>
      <c r="L813" t="s">
        <v>2731</v>
      </c>
      <c r="M813" t="s">
        <v>72</v>
      </c>
      <c r="N813">
        <v>1</v>
      </c>
      <c r="O813" t="s">
        <v>1021</v>
      </c>
      <c r="P813">
        <v>1</v>
      </c>
      <c r="Q813" t="s">
        <v>1021</v>
      </c>
      <c r="R813" s="2">
        <v>44017.445833333331</v>
      </c>
      <c r="S813" s="2" t="s">
        <v>62</v>
      </c>
      <c r="T813" s="2" t="s">
        <v>96</v>
      </c>
      <c r="U813" s="2" t="s">
        <v>43</v>
      </c>
      <c r="V813" s="2" t="s">
        <v>44</v>
      </c>
      <c r="W813" s="2" t="s">
        <v>44</v>
      </c>
      <c r="X813" s="2" t="s">
        <v>446</v>
      </c>
      <c r="Y813" s="2" t="s">
        <v>43</v>
      </c>
      <c r="Z813">
        <v>100</v>
      </c>
      <c r="AA813">
        <v>100</v>
      </c>
      <c r="AB813" t="s">
        <v>1021</v>
      </c>
      <c r="AC813">
        <v>443452</v>
      </c>
      <c r="AD813" t="s">
        <v>574</v>
      </c>
      <c r="AE813" t="s">
        <v>48</v>
      </c>
    </row>
    <row r="814" spans="1:31" x14ac:dyDescent="0.25">
      <c r="A814" t="s">
        <v>31</v>
      </c>
      <c r="B814" t="s">
        <v>32</v>
      </c>
      <c r="C814" t="s">
        <v>33</v>
      </c>
      <c r="D814">
        <v>35938</v>
      </c>
      <c r="E814" t="s">
        <v>2667</v>
      </c>
      <c r="F814">
        <v>314945</v>
      </c>
      <c r="G814" t="s">
        <v>558</v>
      </c>
      <c r="H814">
        <v>202948</v>
      </c>
      <c r="I814" t="s">
        <v>36</v>
      </c>
      <c r="J814">
        <v>618713</v>
      </c>
      <c r="K814" t="s">
        <v>2732</v>
      </c>
      <c r="L814" t="s">
        <v>2733</v>
      </c>
      <c r="M814" t="s">
        <v>78</v>
      </c>
      <c r="N814">
        <v>1</v>
      </c>
      <c r="O814" t="s">
        <v>139</v>
      </c>
      <c r="P814">
        <v>1</v>
      </c>
      <c r="Q814" t="s">
        <v>139</v>
      </c>
      <c r="R814" s="2">
        <v>44017.445833333331</v>
      </c>
      <c r="S814" s="2" t="s">
        <v>62</v>
      </c>
      <c r="T814" s="2" t="s">
        <v>96</v>
      </c>
      <c r="U814" s="2" t="s">
        <v>43</v>
      </c>
      <c r="V814" s="2" t="s">
        <v>44</v>
      </c>
      <c r="W814" s="2" t="s">
        <v>44</v>
      </c>
      <c r="X814" s="2" t="s">
        <v>446</v>
      </c>
      <c r="Y814" s="2" t="s">
        <v>43</v>
      </c>
      <c r="Z814" s="2" t="s">
        <v>186</v>
      </c>
      <c r="AA814">
        <v>16.670000000000002</v>
      </c>
      <c r="AB814" t="s">
        <v>139</v>
      </c>
      <c r="AC814">
        <v>314945</v>
      </c>
      <c r="AD814" t="s">
        <v>558</v>
      </c>
      <c r="AE814" t="s">
        <v>48</v>
      </c>
    </row>
    <row r="815" spans="1:31" x14ac:dyDescent="0.25">
      <c r="A815" t="s">
        <v>31</v>
      </c>
      <c r="B815" t="s">
        <v>32</v>
      </c>
      <c r="C815" t="s">
        <v>33</v>
      </c>
      <c r="D815">
        <v>35938</v>
      </c>
      <c r="E815" t="s">
        <v>2667</v>
      </c>
      <c r="F815">
        <v>314945</v>
      </c>
      <c r="G815" t="s">
        <v>558</v>
      </c>
      <c r="H815">
        <v>202948</v>
      </c>
      <c r="I815" t="s">
        <v>36</v>
      </c>
      <c r="J815">
        <v>618783</v>
      </c>
      <c r="K815" t="s">
        <v>2734</v>
      </c>
      <c r="L815" t="s">
        <v>2735</v>
      </c>
      <c r="M815" t="s">
        <v>78</v>
      </c>
      <c r="N815">
        <v>2</v>
      </c>
      <c r="O815" t="s">
        <v>2070</v>
      </c>
      <c r="P815">
        <v>2</v>
      </c>
      <c r="Q815" t="s">
        <v>2070</v>
      </c>
      <c r="R815" s="2">
        <v>44017.445833333331</v>
      </c>
      <c r="S815" s="2" t="s">
        <v>62</v>
      </c>
      <c r="T815" s="2" t="s">
        <v>96</v>
      </c>
      <c r="U815" s="2" t="s">
        <v>43</v>
      </c>
      <c r="V815" s="2" t="s">
        <v>44</v>
      </c>
      <c r="W815" s="2" t="s">
        <v>44</v>
      </c>
      <c r="X815" s="2" t="s">
        <v>446</v>
      </c>
      <c r="Y815" s="2" t="s">
        <v>43</v>
      </c>
      <c r="Z815" s="2" t="s">
        <v>46</v>
      </c>
      <c r="AA815">
        <v>33.33</v>
      </c>
      <c r="AB815" t="s">
        <v>139</v>
      </c>
      <c r="AC815">
        <v>284139</v>
      </c>
      <c r="AD815" t="s">
        <v>2703</v>
      </c>
      <c r="AE815" t="s">
        <v>48</v>
      </c>
    </row>
    <row r="816" spans="1:31" x14ac:dyDescent="0.25">
      <c r="A816" t="s">
        <v>31</v>
      </c>
      <c r="B816" t="s">
        <v>32</v>
      </c>
      <c r="C816" t="s">
        <v>33</v>
      </c>
      <c r="D816">
        <v>35938</v>
      </c>
      <c r="E816" t="s">
        <v>2667</v>
      </c>
      <c r="F816">
        <v>314945</v>
      </c>
      <c r="G816" t="s">
        <v>558</v>
      </c>
      <c r="H816">
        <v>202948</v>
      </c>
      <c r="I816" t="s">
        <v>36</v>
      </c>
      <c r="J816">
        <v>618936</v>
      </c>
      <c r="K816" t="s">
        <v>2736</v>
      </c>
      <c r="L816" t="s">
        <v>2737</v>
      </c>
      <c r="M816" t="s">
        <v>78</v>
      </c>
      <c r="N816">
        <v>2</v>
      </c>
      <c r="O816" t="s">
        <v>2118</v>
      </c>
      <c r="P816">
        <v>2</v>
      </c>
      <c r="Q816" t="s">
        <v>2118</v>
      </c>
      <c r="R816" s="2">
        <v>44017.445833333331</v>
      </c>
      <c r="S816" s="2" t="s">
        <v>62</v>
      </c>
      <c r="T816" s="2" t="s">
        <v>96</v>
      </c>
      <c r="U816" s="2" t="s">
        <v>43</v>
      </c>
      <c r="V816" s="2" t="s">
        <v>44</v>
      </c>
      <c r="W816" s="2" t="s">
        <v>44</v>
      </c>
      <c r="X816" s="2" t="s">
        <v>446</v>
      </c>
      <c r="Y816" s="2" t="s">
        <v>43</v>
      </c>
      <c r="Z816" s="2" t="s">
        <v>186</v>
      </c>
      <c r="AA816">
        <v>10</v>
      </c>
      <c r="AB816" t="s">
        <v>107</v>
      </c>
      <c r="AC816">
        <v>443452</v>
      </c>
      <c r="AD816" t="s">
        <v>574</v>
      </c>
      <c r="AE816" t="s">
        <v>48</v>
      </c>
    </row>
    <row r="817" spans="1:31" x14ac:dyDescent="0.25">
      <c r="A817" t="s">
        <v>31</v>
      </c>
      <c r="B817" t="s">
        <v>32</v>
      </c>
      <c r="C817" t="s">
        <v>33</v>
      </c>
      <c r="D817">
        <v>35939</v>
      </c>
      <c r="E817" t="s">
        <v>2738</v>
      </c>
      <c r="F817">
        <v>245215</v>
      </c>
      <c r="G817" t="s">
        <v>2739</v>
      </c>
      <c r="H817">
        <v>202948</v>
      </c>
      <c r="I817" t="s">
        <v>36</v>
      </c>
      <c r="J817">
        <v>245215</v>
      </c>
      <c r="K817" t="s">
        <v>2739</v>
      </c>
      <c r="L817" t="s">
        <v>2740</v>
      </c>
      <c r="M817" t="s">
        <v>115</v>
      </c>
      <c r="N817">
        <v>5</v>
      </c>
      <c r="O817" t="s">
        <v>2741</v>
      </c>
      <c r="P817">
        <v>5</v>
      </c>
      <c r="Q817" t="s">
        <v>2741</v>
      </c>
      <c r="R817" s="2">
        <v>44017.445833333331</v>
      </c>
      <c r="S817" s="2" t="s">
        <v>62</v>
      </c>
      <c r="T817" s="2" t="s">
        <v>42</v>
      </c>
      <c r="U817" s="2" t="s">
        <v>43</v>
      </c>
      <c r="V817" s="2" t="s">
        <v>44</v>
      </c>
      <c r="W817" s="2" t="s">
        <v>44</v>
      </c>
      <c r="X817" s="2" t="s">
        <v>446</v>
      </c>
      <c r="Y817" s="2" t="s">
        <v>43</v>
      </c>
      <c r="Z817" s="2" t="s">
        <v>186</v>
      </c>
      <c r="AA817">
        <v>11.11</v>
      </c>
      <c r="AB817" t="s">
        <v>1458</v>
      </c>
      <c r="AC817">
        <v>252020</v>
      </c>
      <c r="AD817" t="s">
        <v>2275</v>
      </c>
      <c r="AE817" t="s">
        <v>48</v>
      </c>
    </row>
    <row r="818" spans="1:31" x14ac:dyDescent="0.25">
      <c r="A818" t="s">
        <v>31</v>
      </c>
      <c r="B818" t="s">
        <v>32</v>
      </c>
      <c r="C818" t="s">
        <v>33</v>
      </c>
      <c r="D818">
        <v>35939</v>
      </c>
      <c r="E818" t="s">
        <v>2738</v>
      </c>
      <c r="F818">
        <v>245215</v>
      </c>
      <c r="G818" t="s">
        <v>2739</v>
      </c>
      <c r="H818">
        <v>202948</v>
      </c>
      <c r="I818" t="s">
        <v>36</v>
      </c>
      <c r="J818">
        <v>252020</v>
      </c>
      <c r="K818" t="s">
        <v>2275</v>
      </c>
      <c r="L818" t="s">
        <v>2742</v>
      </c>
      <c r="M818" t="s">
        <v>172</v>
      </c>
      <c r="N818">
        <v>3</v>
      </c>
      <c r="O818" t="s">
        <v>2743</v>
      </c>
      <c r="P818">
        <v>3</v>
      </c>
      <c r="Q818" t="s">
        <v>2743</v>
      </c>
      <c r="R818" s="2">
        <v>44017.445833333331</v>
      </c>
      <c r="S818" s="2" t="s">
        <v>41</v>
      </c>
      <c r="T818" s="2" t="s">
        <v>42</v>
      </c>
      <c r="U818" s="2" t="s">
        <v>43</v>
      </c>
      <c r="V818" s="2" t="s">
        <v>44</v>
      </c>
      <c r="W818" s="2" t="s">
        <v>44</v>
      </c>
      <c r="X818" s="2" t="s">
        <v>446</v>
      </c>
      <c r="Y818" s="2" t="s">
        <v>43</v>
      </c>
      <c r="Z818">
        <v>0</v>
      </c>
      <c r="AA818">
        <v>0</v>
      </c>
      <c r="AB818" t="s">
        <v>1175</v>
      </c>
      <c r="AC818">
        <v>337184</v>
      </c>
      <c r="AD818" t="s">
        <v>1195</v>
      </c>
      <c r="AE818" t="s">
        <v>48</v>
      </c>
    </row>
    <row r="819" spans="1:31" x14ac:dyDescent="0.25">
      <c r="A819" t="s">
        <v>31</v>
      </c>
      <c r="B819" t="s">
        <v>32</v>
      </c>
      <c r="C819" t="s">
        <v>33</v>
      </c>
      <c r="D819">
        <v>35939</v>
      </c>
      <c r="E819" t="s">
        <v>2738</v>
      </c>
      <c r="F819">
        <v>245215</v>
      </c>
      <c r="G819" t="s">
        <v>2739</v>
      </c>
      <c r="H819">
        <v>202948</v>
      </c>
      <c r="I819" t="s">
        <v>36</v>
      </c>
      <c r="J819">
        <v>260716</v>
      </c>
      <c r="K819" t="s">
        <v>2744</v>
      </c>
      <c r="L819" t="s">
        <v>2745</v>
      </c>
      <c r="M819" t="s">
        <v>39</v>
      </c>
      <c r="N819">
        <v>2</v>
      </c>
      <c r="O819" t="s">
        <v>2746</v>
      </c>
      <c r="P819">
        <v>2</v>
      </c>
      <c r="Q819" t="s">
        <v>2746</v>
      </c>
      <c r="R819" s="2">
        <v>44017.445833333331</v>
      </c>
      <c r="S819" s="2" t="s">
        <v>41</v>
      </c>
      <c r="T819" s="2" t="s">
        <v>96</v>
      </c>
      <c r="U819" s="2" t="s">
        <v>43</v>
      </c>
      <c r="V819" s="2" t="s">
        <v>44</v>
      </c>
      <c r="W819" s="2" t="s">
        <v>44</v>
      </c>
      <c r="X819" s="2" t="s">
        <v>446</v>
      </c>
      <c r="Y819" s="2" t="s">
        <v>43</v>
      </c>
      <c r="Z819">
        <v>100</v>
      </c>
      <c r="AA819">
        <v>100</v>
      </c>
      <c r="AB819" t="s">
        <v>2018</v>
      </c>
      <c r="AC819">
        <v>247823</v>
      </c>
      <c r="AD819" t="s">
        <v>2747</v>
      </c>
      <c r="AE819" t="s">
        <v>48</v>
      </c>
    </row>
    <row r="820" spans="1:31" x14ac:dyDescent="0.25">
      <c r="A820" t="s">
        <v>31</v>
      </c>
      <c r="B820" t="s">
        <v>32</v>
      </c>
      <c r="C820" t="s">
        <v>33</v>
      </c>
      <c r="D820">
        <v>35939</v>
      </c>
      <c r="E820" t="s">
        <v>2738</v>
      </c>
      <c r="F820">
        <v>245215</v>
      </c>
      <c r="G820" t="s">
        <v>2739</v>
      </c>
      <c r="H820">
        <v>202948</v>
      </c>
      <c r="I820" t="s">
        <v>36</v>
      </c>
      <c r="J820">
        <v>273862</v>
      </c>
      <c r="K820" t="s">
        <v>2748</v>
      </c>
      <c r="L820" t="s">
        <v>2749</v>
      </c>
      <c r="M820" t="s">
        <v>115</v>
      </c>
      <c r="N820">
        <v>3</v>
      </c>
      <c r="O820" t="s">
        <v>2750</v>
      </c>
      <c r="P820">
        <v>3</v>
      </c>
      <c r="Q820" t="s">
        <v>2750</v>
      </c>
      <c r="R820" s="2">
        <v>44017.445833333331</v>
      </c>
      <c r="S820" s="2" t="s">
        <v>41</v>
      </c>
      <c r="T820" s="2" t="s">
        <v>96</v>
      </c>
      <c r="U820" s="2" t="s">
        <v>43</v>
      </c>
      <c r="V820" s="2" t="s">
        <v>44</v>
      </c>
      <c r="W820" s="2" t="s">
        <v>44</v>
      </c>
      <c r="X820" s="2" t="s">
        <v>446</v>
      </c>
      <c r="Y820" s="2" t="s">
        <v>43</v>
      </c>
      <c r="Z820" s="2" t="s">
        <v>46</v>
      </c>
      <c r="AA820">
        <v>50</v>
      </c>
      <c r="AB820" t="s">
        <v>1051</v>
      </c>
      <c r="AC820">
        <v>252020</v>
      </c>
      <c r="AD820" t="s">
        <v>2275</v>
      </c>
      <c r="AE820" t="s">
        <v>48</v>
      </c>
    </row>
    <row r="821" spans="1:31" x14ac:dyDescent="0.25">
      <c r="A821" t="s">
        <v>31</v>
      </c>
      <c r="B821" t="s">
        <v>32</v>
      </c>
      <c r="C821" t="s">
        <v>33</v>
      </c>
      <c r="D821">
        <v>35939</v>
      </c>
      <c r="E821" t="s">
        <v>2738</v>
      </c>
      <c r="F821">
        <v>245215</v>
      </c>
      <c r="G821" t="s">
        <v>2739</v>
      </c>
      <c r="H821">
        <v>202948</v>
      </c>
      <c r="I821" t="s">
        <v>36</v>
      </c>
      <c r="J821">
        <v>333948</v>
      </c>
      <c r="K821" t="s">
        <v>2751</v>
      </c>
      <c r="L821" t="s">
        <v>2752</v>
      </c>
      <c r="M821" t="s">
        <v>72</v>
      </c>
      <c r="N821">
        <v>3</v>
      </c>
      <c r="O821" t="s">
        <v>2753</v>
      </c>
      <c r="P821">
        <v>3</v>
      </c>
      <c r="Q821" t="s">
        <v>2753</v>
      </c>
      <c r="R821" s="2">
        <v>44017.445833333331</v>
      </c>
      <c r="S821" s="2" t="s">
        <v>62</v>
      </c>
      <c r="T821" s="2" t="s">
        <v>96</v>
      </c>
      <c r="U821" s="2" t="s">
        <v>43</v>
      </c>
      <c r="V821" s="2" t="s">
        <v>44</v>
      </c>
      <c r="W821" s="2" t="s">
        <v>44</v>
      </c>
      <c r="X821" s="2" t="s">
        <v>446</v>
      </c>
      <c r="Y821" s="2" t="s">
        <v>43</v>
      </c>
      <c r="Z821">
        <v>0</v>
      </c>
      <c r="AA821">
        <v>0</v>
      </c>
      <c r="AB821" t="s">
        <v>1783</v>
      </c>
      <c r="AC821">
        <v>273862</v>
      </c>
      <c r="AD821" t="s">
        <v>2748</v>
      </c>
      <c r="AE821" t="s">
        <v>48</v>
      </c>
    </row>
    <row r="822" spans="1:31" x14ac:dyDescent="0.25">
      <c r="A822" t="s">
        <v>31</v>
      </c>
      <c r="B822" t="s">
        <v>32</v>
      </c>
      <c r="C822" t="s">
        <v>33</v>
      </c>
      <c r="D822">
        <v>35939</v>
      </c>
      <c r="E822" t="s">
        <v>2738</v>
      </c>
      <c r="F822">
        <v>245215</v>
      </c>
      <c r="G822" t="s">
        <v>2739</v>
      </c>
      <c r="H822">
        <v>202948</v>
      </c>
      <c r="I822" t="s">
        <v>36</v>
      </c>
      <c r="J822">
        <v>334420</v>
      </c>
      <c r="K822" t="s">
        <v>2754</v>
      </c>
      <c r="L822" t="s">
        <v>2755</v>
      </c>
      <c r="M822" t="s">
        <v>51</v>
      </c>
      <c r="N822">
        <v>5</v>
      </c>
      <c r="O822" t="s">
        <v>2756</v>
      </c>
      <c r="P822">
        <v>5</v>
      </c>
      <c r="Q822" t="s">
        <v>2756</v>
      </c>
      <c r="R822" s="2">
        <v>44017.445833333331</v>
      </c>
      <c r="S822" s="2" t="s">
        <v>62</v>
      </c>
      <c r="T822" s="2" t="s">
        <v>96</v>
      </c>
      <c r="U822" s="2" t="s">
        <v>43</v>
      </c>
      <c r="V822" s="2" t="s">
        <v>44</v>
      </c>
      <c r="W822" s="2" t="s">
        <v>44</v>
      </c>
      <c r="X822" s="2" t="s">
        <v>446</v>
      </c>
      <c r="Y822" s="2" t="s">
        <v>43</v>
      </c>
      <c r="Z822" s="2" t="s">
        <v>186</v>
      </c>
      <c r="AA822">
        <v>20</v>
      </c>
      <c r="AB822" t="s">
        <v>2757</v>
      </c>
      <c r="AC822">
        <v>273862</v>
      </c>
      <c r="AD822" t="s">
        <v>2748</v>
      </c>
      <c r="AE822" t="s">
        <v>48</v>
      </c>
    </row>
    <row r="823" spans="1:31" x14ac:dyDescent="0.25">
      <c r="A823" t="s">
        <v>31</v>
      </c>
      <c r="B823" t="s">
        <v>32</v>
      </c>
      <c r="C823" t="s">
        <v>33</v>
      </c>
      <c r="D823">
        <v>35939</v>
      </c>
      <c r="E823" t="s">
        <v>2738</v>
      </c>
      <c r="F823">
        <v>245215</v>
      </c>
      <c r="G823" t="s">
        <v>2739</v>
      </c>
      <c r="H823">
        <v>202948</v>
      </c>
      <c r="I823" t="s">
        <v>36</v>
      </c>
      <c r="J823">
        <v>340959</v>
      </c>
      <c r="K823" t="s">
        <v>2758</v>
      </c>
      <c r="L823" t="s">
        <v>2759</v>
      </c>
      <c r="M823" t="s">
        <v>39</v>
      </c>
      <c r="N823">
        <v>3</v>
      </c>
      <c r="O823" t="s">
        <v>2760</v>
      </c>
      <c r="P823">
        <v>3</v>
      </c>
      <c r="Q823" t="s">
        <v>2760</v>
      </c>
      <c r="R823" s="2">
        <v>44017.445833333331</v>
      </c>
      <c r="S823" s="2" t="s">
        <v>62</v>
      </c>
      <c r="T823" s="2" t="s">
        <v>42</v>
      </c>
      <c r="U823" s="2" t="s">
        <v>43</v>
      </c>
      <c r="V823" s="2" t="s">
        <v>44</v>
      </c>
      <c r="W823" s="2" t="s">
        <v>44</v>
      </c>
      <c r="X823" s="2" t="s">
        <v>446</v>
      </c>
      <c r="Y823" s="2" t="s">
        <v>43</v>
      </c>
      <c r="Z823">
        <v>100</v>
      </c>
      <c r="AA823">
        <v>100</v>
      </c>
      <c r="AB823" t="s">
        <v>406</v>
      </c>
      <c r="AC823">
        <v>252020</v>
      </c>
      <c r="AD823" t="s">
        <v>2275</v>
      </c>
      <c r="AE823" t="s">
        <v>48</v>
      </c>
    </row>
    <row r="824" spans="1:31" x14ac:dyDescent="0.25">
      <c r="A824" t="s">
        <v>31</v>
      </c>
      <c r="B824" t="s">
        <v>32</v>
      </c>
      <c r="C824" t="s">
        <v>33</v>
      </c>
      <c r="D824">
        <v>35939</v>
      </c>
      <c r="E824" t="s">
        <v>2738</v>
      </c>
      <c r="F824">
        <v>245215</v>
      </c>
      <c r="G824" t="s">
        <v>2739</v>
      </c>
      <c r="H824">
        <v>202948</v>
      </c>
      <c r="I824" t="s">
        <v>36</v>
      </c>
      <c r="J824">
        <v>359365</v>
      </c>
      <c r="K824" t="s">
        <v>2761</v>
      </c>
      <c r="L824" t="s">
        <v>2762</v>
      </c>
      <c r="M824" t="s">
        <v>72</v>
      </c>
      <c r="N824">
        <v>2</v>
      </c>
      <c r="O824" t="s">
        <v>2763</v>
      </c>
      <c r="P824">
        <v>3</v>
      </c>
      <c r="Q824" t="s">
        <v>2764</v>
      </c>
      <c r="R824" s="2">
        <v>44017.445833333331</v>
      </c>
      <c r="S824" s="2" t="s">
        <v>62</v>
      </c>
      <c r="T824" s="2" t="s">
        <v>96</v>
      </c>
      <c r="U824" s="2" t="s">
        <v>43</v>
      </c>
      <c r="V824" s="2" t="s">
        <v>44</v>
      </c>
      <c r="W824" s="2" t="s">
        <v>44</v>
      </c>
      <c r="X824" s="2" t="s">
        <v>446</v>
      </c>
      <c r="Y824" s="2" t="s">
        <v>43</v>
      </c>
      <c r="Z824">
        <v>100</v>
      </c>
      <c r="AA824">
        <v>100</v>
      </c>
      <c r="AB824" t="s">
        <v>2075</v>
      </c>
      <c r="AC824">
        <v>245215</v>
      </c>
      <c r="AD824" t="s">
        <v>2739</v>
      </c>
      <c r="AE824" t="s">
        <v>48</v>
      </c>
    </row>
    <row r="825" spans="1:31" x14ac:dyDescent="0.25">
      <c r="A825" t="s">
        <v>31</v>
      </c>
      <c r="B825" t="s">
        <v>32</v>
      </c>
      <c r="C825" t="s">
        <v>33</v>
      </c>
      <c r="D825">
        <v>35939</v>
      </c>
      <c r="E825" t="s">
        <v>2738</v>
      </c>
      <c r="F825">
        <v>245215</v>
      </c>
      <c r="G825" t="s">
        <v>2739</v>
      </c>
      <c r="H825">
        <v>202948</v>
      </c>
      <c r="I825" t="s">
        <v>36</v>
      </c>
      <c r="J825">
        <v>431398</v>
      </c>
      <c r="K825" t="s">
        <v>2765</v>
      </c>
      <c r="L825" t="s">
        <v>2766</v>
      </c>
      <c r="M825" t="s">
        <v>72</v>
      </c>
      <c r="N825">
        <v>4</v>
      </c>
      <c r="O825" t="s">
        <v>2767</v>
      </c>
      <c r="P825">
        <v>4</v>
      </c>
      <c r="Q825" t="s">
        <v>2767</v>
      </c>
      <c r="R825" s="2">
        <v>44017.445833333331</v>
      </c>
      <c r="S825" s="2" t="s">
        <v>62</v>
      </c>
      <c r="T825" s="2" t="s">
        <v>75</v>
      </c>
      <c r="U825" s="2" t="s">
        <v>43</v>
      </c>
      <c r="V825" s="2" t="s">
        <v>44</v>
      </c>
      <c r="W825" s="2" t="s">
        <v>44</v>
      </c>
      <c r="X825" s="2" t="s">
        <v>446</v>
      </c>
      <c r="Y825" s="2" t="s">
        <v>43</v>
      </c>
      <c r="Z825" s="2" t="s">
        <v>46</v>
      </c>
      <c r="AA825">
        <v>50</v>
      </c>
      <c r="AB825" t="s">
        <v>1783</v>
      </c>
      <c r="AC825">
        <v>245215</v>
      </c>
      <c r="AD825" t="s">
        <v>2739</v>
      </c>
      <c r="AE825" t="s">
        <v>48</v>
      </c>
    </row>
    <row r="826" spans="1:31" x14ac:dyDescent="0.25">
      <c r="A826" t="s">
        <v>31</v>
      </c>
      <c r="B826" t="s">
        <v>32</v>
      </c>
      <c r="C826" t="s">
        <v>33</v>
      </c>
      <c r="D826">
        <v>35939</v>
      </c>
      <c r="E826" t="s">
        <v>2738</v>
      </c>
      <c r="F826">
        <v>245215</v>
      </c>
      <c r="G826" t="s">
        <v>2739</v>
      </c>
      <c r="H826">
        <v>202948</v>
      </c>
      <c r="I826" t="s">
        <v>36</v>
      </c>
      <c r="J826">
        <v>434193</v>
      </c>
      <c r="K826" t="s">
        <v>2768</v>
      </c>
      <c r="L826" t="s">
        <v>2769</v>
      </c>
      <c r="M826" t="s">
        <v>72</v>
      </c>
      <c r="N826">
        <v>5</v>
      </c>
      <c r="O826" t="s">
        <v>2756</v>
      </c>
      <c r="P826">
        <v>5</v>
      </c>
      <c r="Q826" t="s">
        <v>2756</v>
      </c>
      <c r="R826" s="2">
        <v>44017.445833333331</v>
      </c>
      <c r="S826" s="2" t="s">
        <v>62</v>
      </c>
      <c r="T826" s="2" t="s">
        <v>96</v>
      </c>
      <c r="U826" s="2" t="s">
        <v>43</v>
      </c>
      <c r="V826" s="2" t="s">
        <v>44</v>
      </c>
      <c r="W826" s="2" t="s">
        <v>44</v>
      </c>
      <c r="X826" s="2" t="s">
        <v>446</v>
      </c>
      <c r="Y826" s="2" t="s">
        <v>43</v>
      </c>
      <c r="Z826" s="2" t="s">
        <v>186</v>
      </c>
      <c r="AA826">
        <v>20</v>
      </c>
      <c r="AB826" t="s">
        <v>2757</v>
      </c>
      <c r="AC826">
        <v>273862</v>
      </c>
      <c r="AD826" t="s">
        <v>2748</v>
      </c>
      <c r="AE826" t="s">
        <v>48</v>
      </c>
    </row>
    <row r="827" spans="1:31" x14ac:dyDescent="0.25">
      <c r="A827" t="s">
        <v>31</v>
      </c>
      <c r="B827" t="s">
        <v>32</v>
      </c>
      <c r="C827" t="s">
        <v>33</v>
      </c>
      <c r="D827">
        <v>35939</v>
      </c>
      <c r="E827" t="s">
        <v>2738</v>
      </c>
      <c r="F827">
        <v>245215</v>
      </c>
      <c r="G827" t="s">
        <v>2739</v>
      </c>
      <c r="H827">
        <v>202948</v>
      </c>
      <c r="I827" t="s">
        <v>36</v>
      </c>
      <c r="J827">
        <v>461877</v>
      </c>
      <c r="K827" t="s">
        <v>2770</v>
      </c>
      <c r="L827" t="s">
        <v>2771</v>
      </c>
      <c r="M827" t="s">
        <v>51</v>
      </c>
      <c r="N827">
        <v>6</v>
      </c>
      <c r="O827" t="s">
        <v>2772</v>
      </c>
      <c r="P827">
        <v>6</v>
      </c>
      <c r="Q827" t="s">
        <v>2772</v>
      </c>
      <c r="R827" s="2">
        <v>44017.445833333331</v>
      </c>
      <c r="S827" s="2" t="s">
        <v>41</v>
      </c>
      <c r="T827" s="2" t="s">
        <v>42</v>
      </c>
      <c r="U827" s="2" t="s">
        <v>43</v>
      </c>
      <c r="V827" s="2" t="s">
        <v>44</v>
      </c>
      <c r="W827" s="2" t="s">
        <v>44</v>
      </c>
      <c r="X827" s="2" t="s">
        <v>446</v>
      </c>
      <c r="Y827" s="2" t="s">
        <v>43</v>
      </c>
      <c r="Z827">
        <v>100</v>
      </c>
      <c r="AA827">
        <v>100</v>
      </c>
      <c r="AB827" t="s">
        <v>2773</v>
      </c>
      <c r="AC827">
        <v>260716</v>
      </c>
      <c r="AD827" t="s">
        <v>2744</v>
      </c>
      <c r="AE827" t="s">
        <v>48</v>
      </c>
    </row>
    <row r="828" spans="1:31" x14ac:dyDescent="0.25">
      <c r="A828" t="s">
        <v>31</v>
      </c>
      <c r="B828" t="s">
        <v>32</v>
      </c>
      <c r="C828" t="s">
        <v>33</v>
      </c>
      <c r="D828">
        <v>35939</v>
      </c>
      <c r="E828" t="s">
        <v>2738</v>
      </c>
      <c r="F828">
        <v>245215</v>
      </c>
      <c r="G828" t="s">
        <v>2739</v>
      </c>
      <c r="H828">
        <v>202948</v>
      </c>
      <c r="I828" t="s">
        <v>36</v>
      </c>
      <c r="J828">
        <v>477624</v>
      </c>
      <c r="K828" t="s">
        <v>2774</v>
      </c>
      <c r="L828" t="s">
        <v>2775</v>
      </c>
      <c r="M828" t="s">
        <v>39</v>
      </c>
      <c r="N828">
        <v>3</v>
      </c>
      <c r="O828" t="s">
        <v>2750</v>
      </c>
      <c r="P828">
        <v>3</v>
      </c>
      <c r="Q828" t="s">
        <v>2750</v>
      </c>
      <c r="R828" s="2">
        <v>44017.445833333331</v>
      </c>
      <c r="S828" s="2" t="s">
        <v>62</v>
      </c>
      <c r="T828" s="2" t="s">
        <v>42</v>
      </c>
      <c r="U828" s="2" t="s">
        <v>43</v>
      </c>
      <c r="V828" s="2" t="s">
        <v>44</v>
      </c>
      <c r="W828" s="2" t="s">
        <v>44</v>
      </c>
      <c r="X828" s="2" t="s">
        <v>446</v>
      </c>
      <c r="Y828" s="2" t="s">
        <v>43</v>
      </c>
      <c r="Z828">
        <v>100</v>
      </c>
      <c r="AA828">
        <v>100</v>
      </c>
      <c r="AB828" t="s">
        <v>396</v>
      </c>
      <c r="AC828">
        <v>252020</v>
      </c>
      <c r="AD828" t="s">
        <v>2275</v>
      </c>
      <c r="AE828" t="s">
        <v>48</v>
      </c>
    </row>
    <row r="829" spans="1:31" x14ac:dyDescent="0.25">
      <c r="A829" t="s">
        <v>31</v>
      </c>
      <c r="B829" t="s">
        <v>32</v>
      </c>
      <c r="C829" t="s">
        <v>33</v>
      </c>
      <c r="D829">
        <v>35939</v>
      </c>
      <c r="E829" t="s">
        <v>2738</v>
      </c>
      <c r="F829">
        <v>245215</v>
      </c>
      <c r="G829" t="s">
        <v>2739</v>
      </c>
      <c r="H829">
        <v>202948</v>
      </c>
      <c r="I829" t="s">
        <v>36</v>
      </c>
      <c r="J829">
        <v>512038</v>
      </c>
      <c r="K829" t="s">
        <v>2776</v>
      </c>
      <c r="L829" t="s">
        <v>2777</v>
      </c>
      <c r="M829" t="s">
        <v>51</v>
      </c>
      <c r="N829">
        <v>4</v>
      </c>
      <c r="O829" t="s">
        <v>2778</v>
      </c>
      <c r="P829">
        <v>4</v>
      </c>
      <c r="Q829" t="s">
        <v>2778</v>
      </c>
      <c r="R829" s="2">
        <v>44017.445833333331</v>
      </c>
      <c r="S829" s="2" t="s">
        <v>62</v>
      </c>
      <c r="T829" s="2" t="s">
        <v>42</v>
      </c>
      <c r="U829" s="2" t="s">
        <v>43</v>
      </c>
      <c r="V829" s="2" t="s">
        <v>44</v>
      </c>
      <c r="W829" s="2" t="s">
        <v>44</v>
      </c>
      <c r="X829" s="2" t="s">
        <v>446</v>
      </c>
      <c r="Y829" s="2" t="s">
        <v>44</v>
      </c>
      <c r="AC829">
        <v>273862</v>
      </c>
      <c r="AD829" t="s">
        <v>2748</v>
      </c>
      <c r="AE829" t="s">
        <v>48</v>
      </c>
    </row>
    <row r="830" spans="1:31" x14ac:dyDescent="0.25">
      <c r="A830" t="s">
        <v>31</v>
      </c>
      <c r="B830" t="s">
        <v>32</v>
      </c>
      <c r="C830" t="s">
        <v>33</v>
      </c>
      <c r="D830">
        <v>35939</v>
      </c>
      <c r="E830" t="s">
        <v>2738</v>
      </c>
      <c r="F830">
        <v>245215</v>
      </c>
      <c r="G830" t="s">
        <v>2739</v>
      </c>
      <c r="H830">
        <v>202948</v>
      </c>
      <c r="I830" t="s">
        <v>36</v>
      </c>
      <c r="J830">
        <v>520700</v>
      </c>
      <c r="K830" t="s">
        <v>2779</v>
      </c>
      <c r="L830" t="s">
        <v>2780</v>
      </c>
      <c r="M830" t="s">
        <v>39</v>
      </c>
      <c r="N830">
        <v>5</v>
      </c>
      <c r="O830" t="s">
        <v>2781</v>
      </c>
      <c r="P830">
        <v>5</v>
      </c>
      <c r="Q830" t="s">
        <v>2781</v>
      </c>
      <c r="R830" s="2">
        <v>44017.445833333331</v>
      </c>
      <c r="S830" s="2" t="s">
        <v>62</v>
      </c>
      <c r="T830" s="2" t="s">
        <v>42</v>
      </c>
      <c r="U830" s="2" t="s">
        <v>43</v>
      </c>
      <c r="V830" s="2" t="s">
        <v>44</v>
      </c>
      <c r="W830" s="2" t="s">
        <v>44</v>
      </c>
      <c r="X830" s="2" t="s">
        <v>446</v>
      </c>
      <c r="Y830" s="2" t="s">
        <v>43</v>
      </c>
      <c r="Z830" s="2" t="s">
        <v>186</v>
      </c>
      <c r="AA830">
        <v>14.29</v>
      </c>
      <c r="AB830" t="s">
        <v>2782</v>
      </c>
      <c r="AC830">
        <v>245215</v>
      </c>
      <c r="AD830" t="s">
        <v>2739</v>
      </c>
      <c r="AE830" t="s">
        <v>48</v>
      </c>
    </row>
    <row r="831" spans="1:31" x14ac:dyDescent="0.25">
      <c r="A831" t="s">
        <v>31</v>
      </c>
      <c r="B831" t="s">
        <v>32</v>
      </c>
      <c r="C831" t="s">
        <v>33</v>
      </c>
      <c r="D831">
        <v>35939</v>
      </c>
      <c r="E831" t="s">
        <v>2738</v>
      </c>
      <c r="F831">
        <v>245215</v>
      </c>
      <c r="G831" t="s">
        <v>2739</v>
      </c>
      <c r="H831">
        <v>202948</v>
      </c>
      <c r="I831" t="s">
        <v>36</v>
      </c>
      <c r="J831">
        <v>561528</v>
      </c>
      <c r="K831" t="s">
        <v>2783</v>
      </c>
      <c r="L831" t="s">
        <v>2784</v>
      </c>
      <c r="M831" t="s">
        <v>72</v>
      </c>
      <c r="N831">
        <v>3</v>
      </c>
      <c r="O831" t="s">
        <v>2753</v>
      </c>
      <c r="P831">
        <v>3</v>
      </c>
      <c r="Q831" t="s">
        <v>2753</v>
      </c>
      <c r="R831" s="2">
        <v>44017.445833333331</v>
      </c>
      <c r="S831" s="2" t="s">
        <v>62</v>
      </c>
      <c r="T831" s="2" t="s">
        <v>96</v>
      </c>
      <c r="U831" s="2" t="s">
        <v>43</v>
      </c>
      <c r="V831" s="2" t="s">
        <v>44</v>
      </c>
      <c r="W831" s="2" t="s">
        <v>44</v>
      </c>
      <c r="X831" s="2" t="s">
        <v>446</v>
      </c>
      <c r="Y831" s="2" t="s">
        <v>43</v>
      </c>
      <c r="Z831">
        <v>100</v>
      </c>
      <c r="AA831">
        <v>100</v>
      </c>
      <c r="AB831" t="s">
        <v>396</v>
      </c>
      <c r="AC831">
        <v>245215</v>
      </c>
      <c r="AD831" t="s">
        <v>2739</v>
      </c>
      <c r="AE831" t="s">
        <v>48</v>
      </c>
    </row>
    <row r="832" spans="1:31" x14ac:dyDescent="0.25">
      <c r="A832" t="s">
        <v>31</v>
      </c>
      <c r="B832" t="s">
        <v>32</v>
      </c>
      <c r="C832" t="s">
        <v>33</v>
      </c>
      <c r="D832">
        <v>35939</v>
      </c>
      <c r="E832" t="s">
        <v>2738</v>
      </c>
      <c r="F832">
        <v>245215</v>
      </c>
      <c r="G832" t="s">
        <v>2739</v>
      </c>
      <c r="H832">
        <v>202948</v>
      </c>
      <c r="I832" t="s">
        <v>36</v>
      </c>
      <c r="J832">
        <v>561535</v>
      </c>
      <c r="K832" t="s">
        <v>2785</v>
      </c>
      <c r="L832" t="s">
        <v>2786</v>
      </c>
      <c r="M832" t="s">
        <v>72</v>
      </c>
      <c r="N832">
        <v>3</v>
      </c>
      <c r="O832" t="s">
        <v>2753</v>
      </c>
      <c r="P832">
        <v>3</v>
      </c>
      <c r="Q832" t="s">
        <v>2753</v>
      </c>
      <c r="R832" s="2">
        <v>44017.445833333331</v>
      </c>
      <c r="S832" s="2" t="s">
        <v>62</v>
      </c>
      <c r="T832" s="2" t="s">
        <v>96</v>
      </c>
      <c r="U832" s="2" t="s">
        <v>43</v>
      </c>
      <c r="V832" s="2" t="s">
        <v>44</v>
      </c>
      <c r="W832" s="2" t="s">
        <v>44</v>
      </c>
      <c r="X832" s="2" t="s">
        <v>446</v>
      </c>
      <c r="Y832" s="2" t="s">
        <v>43</v>
      </c>
      <c r="Z832">
        <v>100</v>
      </c>
      <c r="AA832">
        <v>100</v>
      </c>
      <c r="AB832" t="s">
        <v>1783</v>
      </c>
      <c r="AC832">
        <v>245215</v>
      </c>
      <c r="AD832" t="s">
        <v>2739</v>
      </c>
      <c r="AE832" t="s">
        <v>48</v>
      </c>
    </row>
    <row r="833" spans="1:31" x14ac:dyDescent="0.25">
      <c r="A833" t="s">
        <v>31</v>
      </c>
      <c r="B833" t="s">
        <v>32</v>
      </c>
      <c r="C833" t="s">
        <v>33</v>
      </c>
      <c r="D833">
        <v>35939</v>
      </c>
      <c r="E833" t="s">
        <v>2738</v>
      </c>
      <c r="F833">
        <v>245215</v>
      </c>
      <c r="G833" t="s">
        <v>2739</v>
      </c>
      <c r="H833">
        <v>202948</v>
      </c>
      <c r="I833" t="s">
        <v>36</v>
      </c>
      <c r="J833">
        <v>563152</v>
      </c>
      <c r="K833" t="s">
        <v>2787</v>
      </c>
      <c r="L833" t="s">
        <v>2788</v>
      </c>
      <c r="M833" t="s">
        <v>115</v>
      </c>
      <c r="N833">
        <v>2</v>
      </c>
      <c r="O833" t="s">
        <v>2746</v>
      </c>
      <c r="P833">
        <v>2</v>
      </c>
      <c r="Q833" t="s">
        <v>2746</v>
      </c>
      <c r="R833" s="2">
        <v>44017.445833333331</v>
      </c>
      <c r="S833" s="2" t="s">
        <v>62</v>
      </c>
      <c r="T833" s="2" t="s">
        <v>42</v>
      </c>
      <c r="U833" s="2" t="s">
        <v>43</v>
      </c>
      <c r="V833" s="2" t="s">
        <v>44</v>
      </c>
      <c r="W833" s="2" t="s">
        <v>44</v>
      </c>
      <c r="X833" s="2" t="s">
        <v>446</v>
      </c>
      <c r="Y833" s="2" t="s">
        <v>43</v>
      </c>
      <c r="Z833">
        <v>100</v>
      </c>
      <c r="AA833">
        <v>100</v>
      </c>
      <c r="AB833" t="s">
        <v>2018</v>
      </c>
      <c r="AC833">
        <v>252020</v>
      </c>
      <c r="AD833" t="s">
        <v>2275</v>
      </c>
      <c r="AE833" t="s">
        <v>48</v>
      </c>
    </row>
    <row r="834" spans="1:31" x14ac:dyDescent="0.25">
      <c r="A834" t="s">
        <v>31</v>
      </c>
      <c r="B834" t="s">
        <v>32</v>
      </c>
      <c r="C834" t="s">
        <v>33</v>
      </c>
      <c r="D834">
        <v>35939</v>
      </c>
      <c r="E834" t="s">
        <v>2738</v>
      </c>
      <c r="F834">
        <v>245215</v>
      </c>
      <c r="G834" t="s">
        <v>2739</v>
      </c>
      <c r="H834">
        <v>202948</v>
      </c>
      <c r="I834" t="s">
        <v>36</v>
      </c>
      <c r="J834">
        <v>601169</v>
      </c>
      <c r="K834" t="s">
        <v>2789</v>
      </c>
      <c r="L834" t="s">
        <v>2790</v>
      </c>
      <c r="M834" t="s">
        <v>72</v>
      </c>
      <c r="N834">
        <v>4</v>
      </c>
      <c r="O834" t="s">
        <v>2791</v>
      </c>
      <c r="P834">
        <v>4</v>
      </c>
      <c r="Q834" t="s">
        <v>2791</v>
      </c>
      <c r="R834" s="2">
        <v>44017.445833333331</v>
      </c>
      <c r="S834" s="2" t="s">
        <v>62</v>
      </c>
      <c r="T834" s="2" t="s">
        <v>42</v>
      </c>
      <c r="U834" s="2" t="s">
        <v>43</v>
      </c>
      <c r="V834" s="2" t="s">
        <v>44</v>
      </c>
      <c r="W834" s="2" t="s">
        <v>44</v>
      </c>
      <c r="X834" s="2" t="s">
        <v>446</v>
      </c>
      <c r="Y834" s="2" t="s">
        <v>43</v>
      </c>
      <c r="Z834" s="2" t="s">
        <v>186</v>
      </c>
      <c r="AA834">
        <v>16.670000000000002</v>
      </c>
      <c r="AB834" t="s">
        <v>816</v>
      </c>
      <c r="AC834">
        <v>245215</v>
      </c>
      <c r="AD834" t="s">
        <v>2739</v>
      </c>
      <c r="AE834" t="s">
        <v>48</v>
      </c>
    </row>
    <row r="835" spans="1:31" x14ac:dyDescent="0.25">
      <c r="A835" t="s">
        <v>31</v>
      </c>
      <c r="B835" t="s">
        <v>32</v>
      </c>
      <c r="C835" t="s">
        <v>33</v>
      </c>
      <c r="D835">
        <v>35939</v>
      </c>
      <c r="E835" t="s">
        <v>2738</v>
      </c>
      <c r="F835">
        <v>245215</v>
      </c>
      <c r="G835" t="s">
        <v>2739</v>
      </c>
      <c r="H835">
        <v>202948</v>
      </c>
      <c r="I835" t="s">
        <v>36</v>
      </c>
      <c r="J835">
        <v>616935</v>
      </c>
      <c r="K835" t="s">
        <v>2792</v>
      </c>
      <c r="L835" t="s">
        <v>2793</v>
      </c>
      <c r="M835" t="s">
        <v>51</v>
      </c>
      <c r="N835">
        <v>4</v>
      </c>
      <c r="O835" t="s">
        <v>2767</v>
      </c>
      <c r="P835">
        <v>4</v>
      </c>
      <c r="Q835" t="s">
        <v>2767</v>
      </c>
      <c r="R835" s="2">
        <v>44017.445833333331</v>
      </c>
      <c r="S835" s="2" t="s">
        <v>62</v>
      </c>
      <c r="T835" s="2" t="s">
        <v>42</v>
      </c>
      <c r="U835" s="2" t="s">
        <v>43</v>
      </c>
      <c r="V835" s="2" t="s">
        <v>44</v>
      </c>
      <c r="W835" s="2" t="s">
        <v>44</v>
      </c>
      <c r="X835" s="2" t="s">
        <v>446</v>
      </c>
      <c r="Y835" s="2" t="s">
        <v>43</v>
      </c>
      <c r="Z835">
        <v>0</v>
      </c>
      <c r="AA835">
        <v>0</v>
      </c>
      <c r="AB835" t="s">
        <v>1783</v>
      </c>
      <c r="AC835">
        <v>245215</v>
      </c>
      <c r="AD835" t="s">
        <v>2739</v>
      </c>
      <c r="AE835" t="s">
        <v>48</v>
      </c>
    </row>
    <row r="836" spans="1:31" x14ac:dyDescent="0.25">
      <c r="A836" t="s">
        <v>31</v>
      </c>
      <c r="B836" t="s">
        <v>32</v>
      </c>
      <c r="C836" t="s">
        <v>33</v>
      </c>
      <c r="D836">
        <v>35939</v>
      </c>
      <c r="E836" t="s">
        <v>2738</v>
      </c>
      <c r="F836">
        <v>245215</v>
      </c>
      <c r="G836" t="s">
        <v>2739</v>
      </c>
      <c r="H836">
        <v>202948</v>
      </c>
      <c r="I836" t="s">
        <v>36</v>
      </c>
      <c r="J836">
        <v>618680</v>
      </c>
      <c r="K836" t="s">
        <v>2794</v>
      </c>
      <c r="L836" t="s">
        <v>2795</v>
      </c>
      <c r="M836" t="s">
        <v>78</v>
      </c>
      <c r="N836">
        <v>3</v>
      </c>
      <c r="O836" t="s">
        <v>2796</v>
      </c>
      <c r="P836">
        <v>3</v>
      </c>
      <c r="Q836" t="s">
        <v>2796</v>
      </c>
      <c r="R836" s="2">
        <v>44017.445833333331</v>
      </c>
      <c r="S836" s="2" t="s">
        <v>62</v>
      </c>
      <c r="T836" s="2" t="s">
        <v>96</v>
      </c>
      <c r="U836" s="2" t="s">
        <v>43</v>
      </c>
      <c r="V836" s="2" t="s">
        <v>44</v>
      </c>
      <c r="W836" s="2" t="s">
        <v>44</v>
      </c>
      <c r="X836" s="2" t="s">
        <v>446</v>
      </c>
      <c r="Y836" s="2" t="s">
        <v>43</v>
      </c>
      <c r="Z836" s="2" t="s">
        <v>89</v>
      </c>
      <c r="AA836">
        <v>66.67</v>
      </c>
      <c r="AB836" t="s">
        <v>567</v>
      </c>
      <c r="AC836">
        <v>245215</v>
      </c>
      <c r="AD836" t="s">
        <v>2739</v>
      </c>
      <c r="AE836" t="s">
        <v>48</v>
      </c>
    </row>
    <row r="837" spans="1:31" x14ac:dyDescent="0.25">
      <c r="A837" t="s">
        <v>31</v>
      </c>
      <c r="B837" t="s">
        <v>32</v>
      </c>
      <c r="C837" t="s">
        <v>33</v>
      </c>
      <c r="D837">
        <v>35939</v>
      </c>
      <c r="E837" t="s">
        <v>2738</v>
      </c>
      <c r="F837">
        <v>245215</v>
      </c>
      <c r="G837" t="s">
        <v>2739</v>
      </c>
      <c r="H837">
        <v>202948</v>
      </c>
      <c r="I837" t="s">
        <v>36</v>
      </c>
      <c r="J837">
        <v>640292</v>
      </c>
      <c r="K837" t="s">
        <v>2797</v>
      </c>
      <c r="L837" t="s">
        <v>2798</v>
      </c>
      <c r="M837" t="s">
        <v>78</v>
      </c>
      <c r="N837">
        <v>3</v>
      </c>
      <c r="O837" t="s">
        <v>2799</v>
      </c>
      <c r="P837">
        <v>3</v>
      </c>
      <c r="Q837" t="s">
        <v>2799</v>
      </c>
      <c r="R837" s="2">
        <v>44017.445833333331</v>
      </c>
      <c r="S837" s="2" t="s">
        <v>62</v>
      </c>
      <c r="T837" s="2" t="s">
        <v>195</v>
      </c>
      <c r="U837" s="2" t="s">
        <v>43</v>
      </c>
      <c r="V837" s="2" t="s">
        <v>44</v>
      </c>
      <c r="W837" s="2" t="s">
        <v>44</v>
      </c>
      <c r="X837" s="2" t="s">
        <v>446</v>
      </c>
      <c r="Y837" s="2" t="s">
        <v>43</v>
      </c>
      <c r="Z837">
        <v>0</v>
      </c>
      <c r="AA837">
        <v>0</v>
      </c>
      <c r="AB837" t="s">
        <v>2800</v>
      </c>
      <c r="AC837">
        <v>245215</v>
      </c>
      <c r="AD837" t="s">
        <v>2739</v>
      </c>
      <c r="AE837" t="s">
        <v>48</v>
      </c>
    </row>
    <row r="838" spans="1:31" x14ac:dyDescent="0.25">
      <c r="A838" t="s">
        <v>31</v>
      </c>
      <c r="B838" t="s">
        <v>32</v>
      </c>
      <c r="C838" t="s">
        <v>33</v>
      </c>
      <c r="D838">
        <v>35939</v>
      </c>
      <c r="E838" t="s">
        <v>2738</v>
      </c>
      <c r="F838">
        <v>245215</v>
      </c>
      <c r="G838" t="s">
        <v>2739</v>
      </c>
      <c r="H838">
        <v>202948</v>
      </c>
      <c r="I838" t="s">
        <v>36</v>
      </c>
      <c r="J838">
        <v>237549</v>
      </c>
      <c r="K838" t="s">
        <v>2615</v>
      </c>
      <c r="L838" t="s">
        <v>2801</v>
      </c>
      <c r="M838" t="s">
        <v>115</v>
      </c>
      <c r="N838">
        <v>2</v>
      </c>
      <c r="O838" t="s">
        <v>2802</v>
      </c>
      <c r="P838">
        <v>2</v>
      </c>
      <c r="Q838" t="s">
        <v>2802</v>
      </c>
      <c r="R838" s="2">
        <v>44017.445833333331</v>
      </c>
      <c r="S838" s="2" t="s">
        <v>62</v>
      </c>
      <c r="T838" s="2" t="s">
        <v>42</v>
      </c>
      <c r="U838" s="2" t="s">
        <v>43</v>
      </c>
      <c r="V838" s="2" t="s">
        <v>44</v>
      </c>
      <c r="W838" s="2" t="s">
        <v>44</v>
      </c>
      <c r="X838" s="2" t="s">
        <v>446</v>
      </c>
      <c r="Y838" s="2" t="s">
        <v>43</v>
      </c>
      <c r="Z838">
        <v>0</v>
      </c>
      <c r="AA838">
        <v>0</v>
      </c>
      <c r="AB838" t="s">
        <v>633</v>
      </c>
      <c r="AC838">
        <v>202948</v>
      </c>
      <c r="AD838" t="s">
        <v>36</v>
      </c>
      <c r="AE838" t="s">
        <v>48</v>
      </c>
    </row>
    <row r="839" spans="1:31" x14ac:dyDescent="0.25">
      <c r="A839" t="s">
        <v>31</v>
      </c>
      <c r="B839" t="s">
        <v>32</v>
      </c>
      <c r="C839" t="s">
        <v>33</v>
      </c>
      <c r="D839">
        <v>35939</v>
      </c>
      <c r="E839" t="s">
        <v>2738</v>
      </c>
      <c r="F839">
        <v>245215</v>
      </c>
      <c r="G839" t="s">
        <v>2739</v>
      </c>
      <c r="H839">
        <v>202948</v>
      </c>
      <c r="I839" t="s">
        <v>36</v>
      </c>
      <c r="J839">
        <v>450388</v>
      </c>
      <c r="K839" t="s">
        <v>2803</v>
      </c>
      <c r="L839" t="s">
        <v>2804</v>
      </c>
      <c r="M839" t="s">
        <v>39</v>
      </c>
      <c r="N839">
        <v>3</v>
      </c>
      <c r="O839" t="s">
        <v>2805</v>
      </c>
      <c r="P839">
        <v>3</v>
      </c>
      <c r="Q839" t="s">
        <v>2805</v>
      </c>
      <c r="R839" s="2">
        <v>44017.445833333331</v>
      </c>
      <c r="S839" s="2" t="s">
        <v>41</v>
      </c>
      <c r="T839" s="2" t="s">
        <v>42</v>
      </c>
      <c r="U839" s="2" t="s">
        <v>43</v>
      </c>
      <c r="V839" s="2" t="s">
        <v>44</v>
      </c>
      <c r="W839" s="2" t="s">
        <v>44</v>
      </c>
      <c r="X839" s="2" t="s">
        <v>446</v>
      </c>
      <c r="Y839" s="2" t="s">
        <v>43</v>
      </c>
      <c r="Z839" s="2" t="s">
        <v>89</v>
      </c>
      <c r="AA839">
        <v>60</v>
      </c>
      <c r="AB839" t="s">
        <v>118</v>
      </c>
      <c r="AC839">
        <v>253771</v>
      </c>
      <c r="AD839" t="s">
        <v>1200</v>
      </c>
      <c r="AE839" t="s">
        <v>48</v>
      </c>
    </row>
    <row r="840" spans="1:31" x14ac:dyDescent="0.25">
      <c r="A840" t="s">
        <v>31</v>
      </c>
      <c r="B840" t="s">
        <v>32</v>
      </c>
      <c r="C840" t="s">
        <v>33</v>
      </c>
      <c r="D840">
        <v>35940</v>
      </c>
      <c r="E840" t="s">
        <v>2806</v>
      </c>
      <c r="F840">
        <v>305111</v>
      </c>
      <c r="G840" t="s">
        <v>2807</v>
      </c>
      <c r="H840">
        <v>202948</v>
      </c>
      <c r="I840" t="s">
        <v>36</v>
      </c>
      <c r="J840">
        <v>218864</v>
      </c>
      <c r="K840" t="s">
        <v>2808</v>
      </c>
      <c r="L840" t="s">
        <v>2809</v>
      </c>
      <c r="M840" t="s">
        <v>115</v>
      </c>
      <c r="N840">
        <v>11</v>
      </c>
      <c r="O840" t="s">
        <v>2810</v>
      </c>
      <c r="P840">
        <v>11</v>
      </c>
      <c r="Q840" t="s">
        <v>2810</v>
      </c>
      <c r="R840" s="2">
        <v>44017.445833333331</v>
      </c>
      <c r="S840" s="2" t="s">
        <v>41</v>
      </c>
      <c r="T840" s="2" t="s">
        <v>42</v>
      </c>
      <c r="U840" s="2" t="s">
        <v>43</v>
      </c>
      <c r="V840" s="2" t="s">
        <v>44</v>
      </c>
      <c r="W840" s="2" t="s">
        <v>44</v>
      </c>
      <c r="X840" s="2" t="s">
        <v>446</v>
      </c>
      <c r="Y840" s="2" t="s">
        <v>43</v>
      </c>
      <c r="Z840" s="2" t="s">
        <v>89</v>
      </c>
      <c r="AA840">
        <v>60</v>
      </c>
      <c r="AB840" t="s">
        <v>118</v>
      </c>
      <c r="AC840">
        <v>343821</v>
      </c>
      <c r="AD840" t="s">
        <v>2202</v>
      </c>
      <c r="AE840" t="s">
        <v>48</v>
      </c>
    </row>
    <row r="841" spans="1:31" x14ac:dyDescent="0.25">
      <c r="A841" t="s">
        <v>31</v>
      </c>
      <c r="B841" t="s">
        <v>32</v>
      </c>
      <c r="C841" t="s">
        <v>33</v>
      </c>
      <c r="D841">
        <v>35940</v>
      </c>
      <c r="E841" t="s">
        <v>2806</v>
      </c>
      <c r="F841">
        <v>305111</v>
      </c>
      <c r="G841" t="s">
        <v>2807</v>
      </c>
      <c r="H841">
        <v>202948</v>
      </c>
      <c r="I841" t="s">
        <v>36</v>
      </c>
      <c r="J841">
        <v>303485</v>
      </c>
      <c r="K841" t="s">
        <v>2811</v>
      </c>
      <c r="L841" t="s">
        <v>2812</v>
      </c>
      <c r="M841" t="s">
        <v>39</v>
      </c>
      <c r="N841">
        <v>2</v>
      </c>
      <c r="O841" t="s">
        <v>2813</v>
      </c>
      <c r="P841">
        <v>2</v>
      </c>
      <c r="Q841" t="s">
        <v>2813</v>
      </c>
      <c r="R841" s="2">
        <v>44017.445833333331</v>
      </c>
      <c r="S841" s="2" t="s">
        <v>41</v>
      </c>
      <c r="T841" s="2" t="s">
        <v>96</v>
      </c>
      <c r="U841" s="2" t="s">
        <v>43</v>
      </c>
      <c r="V841" s="2" t="s">
        <v>44</v>
      </c>
      <c r="W841" s="2" t="s">
        <v>44</v>
      </c>
      <c r="X841" s="2" t="s">
        <v>446</v>
      </c>
      <c r="Y841" s="2" t="s">
        <v>43</v>
      </c>
      <c r="Z841">
        <v>0</v>
      </c>
      <c r="AA841">
        <v>0</v>
      </c>
      <c r="AB841" t="s">
        <v>2814</v>
      </c>
      <c r="AC841">
        <v>218864</v>
      </c>
      <c r="AD841" t="s">
        <v>2808</v>
      </c>
      <c r="AE841" t="s">
        <v>48</v>
      </c>
    </row>
    <row r="842" spans="1:31" x14ac:dyDescent="0.25">
      <c r="A842" t="s">
        <v>31</v>
      </c>
      <c r="B842" t="s">
        <v>32</v>
      </c>
      <c r="C842" t="s">
        <v>33</v>
      </c>
      <c r="D842">
        <v>35940</v>
      </c>
      <c r="E842" t="s">
        <v>2806</v>
      </c>
      <c r="F842">
        <v>305111</v>
      </c>
      <c r="G842" t="s">
        <v>2807</v>
      </c>
      <c r="H842">
        <v>202948</v>
      </c>
      <c r="I842" t="s">
        <v>36</v>
      </c>
      <c r="J842">
        <v>305111</v>
      </c>
      <c r="K842" t="s">
        <v>2807</v>
      </c>
      <c r="L842" t="s">
        <v>2815</v>
      </c>
      <c r="M842" t="s">
        <v>39</v>
      </c>
      <c r="N842">
        <v>2</v>
      </c>
      <c r="O842" t="s">
        <v>2816</v>
      </c>
      <c r="P842">
        <v>2</v>
      </c>
      <c r="Q842" t="s">
        <v>2816</v>
      </c>
      <c r="R842" s="2">
        <v>44017.445833333331</v>
      </c>
      <c r="S842" s="2" t="s">
        <v>62</v>
      </c>
      <c r="T842" s="2" t="s">
        <v>42</v>
      </c>
      <c r="U842" s="2" t="s">
        <v>43</v>
      </c>
      <c r="V842" s="2" t="s">
        <v>44</v>
      </c>
      <c r="W842" s="2" t="s">
        <v>44</v>
      </c>
      <c r="X842" s="2" t="s">
        <v>446</v>
      </c>
      <c r="Y842" s="2" t="s">
        <v>43</v>
      </c>
      <c r="Z842">
        <v>0</v>
      </c>
      <c r="AA842">
        <v>0</v>
      </c>
      <c r="AB842" t="s">
        <v>2817</v>
      </c>
      <c r="AC842">
        <v>218864</v>
      </c>
      <c r="AD842" t="s">
        <v>2808</v>
      </c>
      <c r="AE842" t="s">
        <v>48</v>
      </c>
    </row>
    <row r="843" spans="1:31" x14ac:dyDescent="0.25">
      <c r="A843" t="s">
        <v>31</v>
      </c>
      <c r="B843" t="s">
        <v>32</v>
      </c>
      <c r="C843" t="s">
        <v>33</v>
      </c>
      <c r="D843">
        <v>35940</v>
      </c>
      <c r="E843" t="s">
        <v>2806</v>
      </c>
      <c r="F843">
        <v>305111</v>
      </c>
      <c r="G843" t="s">
        <v>2807</v>
      </c>
      <c r="H843">
        <v>202948</v>
      </c>
      <c r="I843" t="s">
        <v>36</v>
      </c>
      <c r="J843">
        <v>306700</v>
      </c>
      <c r="K843" t="s">
        <v>2818</v>
      </c>
      <c r="L843" t="s">
        <v>2819</v>
      </c>
      <c r="M843" t="s">
        <v>115</v>
      </c>
      <c r="N843">
        <v>3</v>
      </c>
      <c r="O843" t="s">
        <v>2820</v>
      </c>
      <c r="P843">
        <v>3</v>
      </c>
      <c r="Q843" t="s">
        <v>2820</v>
      </c>
      <c r="R843" s="2">
        <v>44017.445833333331</v>
      </c>
      <c r="S843" s="2" t="s">
        <v>62</v>
      </c>
      <c r="T843" s="2" t="s">
        <v>42</v>
      </c>
      <c r="U843" s="2" t="s">
        <v>43</v>
      </c>
      <c r="V843" s="2" t="s">
        <v>44</v>
      </c>
      <c r="W843" s="2" t="s">
        <v>44</v>
      </c>
      <c r="X843" s="2" t="s">
        <v>446</v>
      </c>
      <c r="Y843" s="2" t="s">
        <v>43</v>
      </c>
      <c r="Z843" s="2" t="s">
        <v>186</v>
      </c>
      <c r="AA843">
        <v>25</v>
      </c>
      <c r="AB843" t="s">
        <v>1207</v>
      </c>
      <c r="AC843">
        <v>218864</v>
      </c>
      <c r="AD843" t="s">
        <v>2808</v>
      </c>
      <c r="AE843" t="s">
        <v>48</v>
      </c>
    </row>
    <row r="844" spans="1:31" x14ac:dyDescent="0.25">
      <c r="A844" t="s">
        <v>31</v>
      </c>
      <c r="B844" t="s">
        <v>32</v>
      </c>
      <c r="C844" t="s">
        <v>33</v>
      </c>
      <c r="D844">
        <v>35940</v>
      </c>
      <c r="E844" t="s">
        <v>2806</v>
      </c>
      <c r="F844">
        <v>305111</v>
      </c>
      <c r="G844" t="s">
        <v>2807</v>
      </c>
      <c r="H844">
        <v>202948</v>
      </c>
      <c r="I844" t="s">
        <v>36</v>
      </c>
      <c r="J844">
        <v>307754</v>
      </c>
      <c r="K844" t="s">
        <v>2821</v>
      </c>
      <c r="L844" t="s">
        <v>2822</v>
      </c>
      <c r="M844" t="s">
        <v>51</v>
      </c>
      <c r="N844">
        <v>3</v>
      </c>
      <c r="O844" t="s">
        <v>2823</v>
      </c>
      <c r="P844">
        <v>3</v>
      </c>
      <c r="Q844" t="s">
        <v>2823</v>
      </c>
      <c r="R844" s="2">
        <v>44017.445833333331</v>
      </c>
      <c r="S844" s="2" t="s">
        <v>62</v>
      </c>
      <c r="T844" s="2" t="s">
        <v>42</v>
      </c>
      <c r="U844" s="2" t="s">
        <v>43</v>
      </c>
      <c r="V844" s="2" t="s">
        <v>44</v>
      </c>
      <c r="W844" s="2" t="s">
        <v>44</v>
      </c>
      <c r="X844" s="2" t="s">
        <v>446</v>
      </c>
      <c r="Y844" s="2" t="s">
        <v>43</v>
      </c>
      <c r="Z844" s="2" t="s">
        <v>186</v>
      </c>
      <c r="AA844">
        <v>10</v>
      </c>
      <c r="AB844" t="s">
        <v>1458</v>
      </c>
      <c r="AC844">
        <v>306700</v>
      </c>
      <c r="AD844" t="s">
        <v>2818</v>
      </c>
      <c r="AE844" t="s">
        <v>48</v>
      </c>
    </row>
    <row r="845" spans="1:31" x14ac:dyDescent="0.25">
      <c r="A845" t="s">
        <v>31</v>
      </c>
      <c r="B845" t="s">
        <v>32</v>
      </c>
      <c r="C845" t="s">
        <v>33</v>
      </c>
      <c r="D845">
        <v>35940</v>
      </c>
      <c r="E845" t="s">
        <v>2806</v>
      </c>
      <c r="F845">
        <v>305111</v>
      </c>
      <c r="G845" t="s">
        <v>2807</v>
      </c>
      <c r="H845">
        <v>202948</v>
      </c>
      <c r="I845" t="s">
        <v>36</v>
      </c>
      <c r="J845">
        <v>467845</v>
      </c>
      <c r="K845" t="s">
        <v>2824</v>
      </c>
      <c r="L845" t="s">
        <v>2825</v>
      </c>
      <c r="M845" t="s">
        <v>72</v>
      </c>
      <c r="N845">
        <v>4</v>
      </c>
      <c r="O845" t="s">
        <v>2826</v>
      </c>
      <c r="P845">
        <v>4</v>
      </c>
      <c r="Q845" t="s">
        <v>2826</v>
      </c>
      <c r="R845" s="2">
        <v>44017.445833333331</v>
      </c>
      <c r="S845" s="2" t="s">
        <v>62</v>
      </c>
      <c r="T845" s="2" t="s">
        <v>96</v>
      </c>
      <c r="U845" s="2" t="s">
        <v>43</v>
      </c>
      <c r="V845" s="2" t="s">
        <v>44</v>
      </c>
      <c r="W845" s="2" t="s">
        <v>44</v>
      </c>
      <c r="X845" s="2" t="s">
        <v>446</v>
      </c>
      <c r="Y845" s="2" t="s">
        <v>43</v>
      </c>
      <c r="Z845" s="2" t="s">
        <v>186</v>
      </c>
      <c r="AA845">
        <v>6.25</v>
      </c>
      <c r="AB845" t="s">
        <v>2827</v>
      </c>
      <c r="AC845">
        <v>306700</v>
      </c>
      <c r="AD845" t="s">
        <v>2818</v>
      </c>
      <c r="AE845" t="s">
        <v>48</v>
      </c>
    </row>
    <row r="846" spans="1:31" x14ac:dyDescent="0.25">
      <c r="A846" t="s">
        <v>31</v>
      </c>
      <c r="B846" t="s">
        <v>32</v>
      </c>
      <c r="C846" t="s">
        <v>33</v>
      </c>
      <c r="D846">
        <v>35940</v>
      </c>
      <c r="E846" t="s">
        <v>2806</v>
      </c>
      <c r="F846">
        <v>305111</v>
      </c>
      <c r="G846" t="s">
        <v>2807</v>
      </c>
      <c r="H846">
        <v>202948</v>
      </c>
      <c r="I846" t="s">
        <v>36</v>
      </c>
      <c r="J846">
        <v>467849</v>
      </c>
      <c r="K846" t="s">
        <v>2828</v>
      </c>
      <c r="L846" t="s">
        <v>2829</v>
      </c>
      <c r="M846" t="s">
        <v>72</v>
      </c>
      <c r="N846">
        <v>2</v>
      </c>
      <c r="O846" t="s">
        <v>2602</v>
      </c>
      <c r="P846">
        <v>2</v>
      </c>
      <c r="Q846" t="s">
        <v>2602</v>
      </c>
      <c r="R846" s="2">
        <v>44017.445833333331</v>
      </c>
      <c r="S846" s="2" t="s">
        <v>62</v>
      </c>
      <c r="T846" s="2" t="s">
        <v>96</v>
      </c>
      <c r="U846" s="2" t="s">
        <v>43</v>
      </c>
      <c r="V846" s="2" t="s">
        <v>44</v>
      </c>
      <c r="W846" s="2" t="s">
        <v>44</v>
      </c>
      <c r="X846" s="2" t="s">
        <v>446</v>
      </c>
      <c r="Y846" s="2" t="s">
        <v>43</v>
      </c>
      <c r="Z846" s="2" t="s">
        <v>186</v>
      </c>
      <c r="AA846">
        <v>16.670000000000002</v>
      </c>
      <c r="AB846" t="s">
        <v>611</v>
      </c>
      <c r="AC846">
        <v>305111</v>
      </c>
      <c r="AD846" t="s">
        <v>2830</v>
      </c>
      <c r="AE846" t="s">
        <v>48</v>
      </c>
    </row>
    <row r="847" spans="1:31" x14ac:dyDescent="0.25">
      <c r="A847" t="s">
        <v>31</v>
      </c>
      <c r="B847" t="s">
        <v>32</v>
      </c>
      <c r="C847" t="s">
        <v>33</v>
      </c>
      <c r="D847">
        <v>35940</v>
      </c>
      <c r="E847" t="s">
        <v>2806</v>
      </c>
      <c r="F847">
        <v>305111</v>
      </c>
      <c r="G847" t="s">
        <v>2807</v>
      </c>
      <c r="H847">
        <v>202948</v>
      </c>
      <c r="I847" t="s">
        <v>36</v>
      </c>
      <c r="J847">
        <v>481768</v>
      </c>
      <c r="K847" t="s">
        <v>2831</v>
      </c>
      <c r="L847" t="s">
        <v>2832</v>
      </c>
      <c r="M847" t="s">
        <v>72</v>
      </c>
      <c r="N847">
        <v>1</v>
      </c>
      <c r="O847" t="s">
        <v>1353</v>
      </c>
      <c r="P847">
        <v>1</v>
      </c>
      <c r="Q847" t="s">
        <v>1353</v>
      </c>
      <c r="R847" s="2">
        <v>44017.445833333331</v>
      </c>
      <c r="S847" s="2" t="s">
        <v>62</v>
      </c>
      <c r="T847" s="2" t="s">
        <v>96</v>
      </c>
      <c r="U847" s="2" t="s">
        <v>43</v>
      </c>
      <c r="V847" s="2" t="s">
        <v>44</v>
      </c>
      <c r="W847" s="2" t="s">
        <v>44</v>
      </c>
      <c r="X847" s="2" t="s">
        <v>446</v>
      </c>
      <c r="Y847" s="2" t="s">
        <v>43</v>
      </c>
      <c r="Z847">
        <v>0</v>
      </c>
      <c r="AA847">
        <v>0</v>
      </c>
      <c r="AB847" t="s">
        <v>1353</v>
      </c>
      <c r="AC847">
        <v>305111</v>
      </c>
      <c r="AD847" t="s">
        <v>2830</v>
      </c>
      <c r="AE847" t="s">
        <v>48</v>
      </c>
    </row>
    <row r="848" spans="1:31" x14ac:dyDescent="0.25">
      <c r="A848" t="s">
        <v>31</v>
      </c>
      <c r="B848" t="s">
        <v>32</v>
      </c>
      <c r="C848" t="s">
        <v>33</v>
      </c>
      <c r="D848">
        <v>35940</v>
      </c>
      <c r="E848" t="s">
        <v>2806</v>
      </c>
      <c r="F848">
        <v>305111</v>
      </c>
      <c r="G848" t="s">
        <v>2807</v>
      </c>
      <c r="H848">
        <v>202948</v>
      </c>
      <c r="I848" t="s">
        <v>36</v>
      </c>
      <c r="J848">
        <v>560260</v>
      </c>
      <c r="K848" t="s">
        <v>2833</v>
      </c>
      <c r="L848" t="s">
        <v>2834</v>
      </c>
      <c r="M848" t="s">
        <v>39</v>
      </c>
      <c r="N848">
        <v>5</v>
      </c>
      <c r="O848" t="s">
        <v>2835</v>
      </c>
      <c r="P848">
        <v>5</v>
      </c>
      <c r="Q848" t="s">
        <v>2835</v>
      </c>
      <c r="R848" s="2">
        <v>44017.445833333331</v>
      </c>
      <c r="S848" s="2" t="s">
        <v>62</v>
      </c>
      <c r="T848" s="2" t="s">
        <v>42</v>
      </c>
      <c r="U848" s="2" t="s">
        <v>43</v>
      </c>
      <c r="V848" s="2" t="s">
        <v>44</v>
      </c>
      <c r="W848" s="2" t="s">
        <v>44</v>
      </c>
      <c r="X848" s="2" t="s">
        <v>446</v>
      </c>
      <c r="Y848" s="2" t="s">
        <v>43</v>
      </c>
      <c r="Z848" s="2" t="s">
        <v>186</v>
      </c>
      <c r="AA848">
        <v>16.670000000000002</v>
      </c>
      <c r="AB848" t="s">
        <v>40</v>
      </c>
      <c r="AC848">
        <v>510365</v>
      </c>
      <c r="AD848" t="s">
        <v>1344</v>
      </c>
      <c r="AE848" t="s">
        <v>48</v>
      </c>
    </row>
    <row r="849" spans="1:31" x14ac:dyDescent="0.25">
      <c r="A849" t="s">
        <v>31</v>
      </c>
      <c r="B849" t="s">
        <v>32</v>
      </c>
      <c r="C849" t="s">
        <v>33</v>
      </c>
      <c r="D849">
        <v>35940</v>
      </c>
      <c r="E849" t="s">
        <v>2806</v>
      </c>
      <c r="F849">
        <v>305111</v>
      </c>
      <c r="G849" t="s">
        <v>2807</v>
      </c>
      <c r="H849">
        <v>202948</v>
      </c>
      <c r="I849" t="s">
        <v>36</v>
      </c>
      <c r="J849">
        <v>582177</v>
      </c>
      <c r="K849" t="s">
        <v>2836</v>
      </c>
      <c r="L849" t="s">
        <v>2837</v>
      </c>
      <c r="M849" t="s">
        <v>72</v>
      </c>
      <c r="N849">
        <v>1</v>
      </c>
      <c r="O849" t="s">
        <v>2838</v>
      </c>
      <c r="P849">
        <v>1</v>
      </c>
      <c r="Q849" t="s">
        <v>2838</v>
      </c>
      <c r="R849" s="2">
        <v>44017.445833333331</v>
      </c>
      <c r="S849" s="2" t="s">
        <v>62</v>
      </c>
      <c r="T849" s="2" t="s">
        <v>96</v>
      </c>
      <c r="U849" s="2" t="s">
        <v>43</v>
      </c>
      <c r="V849" s="2" t="s">
        <v>44</v>
      </c>
      <c r="W849" s="2" t="s">
        <v>44</v>
      </c>
      <c r="X849" s="2" t="s">
        <v>446</v>
      </c>
      <c r="Y849" s="2" t="s">
        <v>43</v>
      </c>
      <c r="Z849">
        <v>0</v>
      </c>
      <c r="AA849">
        <v>0</v>
      </c>
      <c r="AB849" t="s">
        <v>2838</v>
      </c>
      <c r="AC849">
        <v>305111</v>
      </c>
      <c r="AD849" t="s">
        <v>2830</v>
      </c>
      <c r="AE849" t="s">
        <v>48</v>
      </c>
    </row>
    <row r="850" spans="1:31" x14ac:dyDescent="0.25">
      <c r="A850" t="s">
        <v>31</v>
      </c>
      <c r="B850" t="s">
        <v>32</v>
      </c>
      <c r="C850" t="s">
        <v>33</v>
      </c>
      <c r="D850">
        <v>35940</v>
      </c>
      <c r="E850" t="s">
        <v>2806</v>
      </c>
      <c r="F850">
        <v>305111</v>
      </c>
      <c r="G850" t="s">
        <v>2807</v>
      </c>
      <c r="H850">
        <v>202948</v>
      </c>
      <c r="I850" t="s">
        <v>36</v>
      </c>
      <c r="J850">
        <v>586293</v>
      </c>
      <c r="K850" t="s">
        <v>2839</v>
      </c>
      <c r="L850" t="s">
        <v>2840</v>
      </c>
      <c r="M850" t="s">
        <v>115</v>
      </c>
      <c r="N850">
        <v>1</v>
      </c>
      <c r="O850" t="s">
        <v>2817</v>
      </c>
      <c r="P850">
        <v>1</v>
      </c>
      <c r="Q850" t="s">
        <v>2817</v>
      </c>
      <c r="R850" s="2">
        <v>44017.445833333331</v>
      </c>
      <c r="S850" s="2" t="s">
        <v>41</v>
      </c>
      <c r="T850" s="2" t="s">
        <v>42</v>
      </c>
      <c r="U850" s="2" t="s">
        <v>43</v>
      </c>
      <c r="V850" s="2" t="s">
        <v>44</v>
      </c>
      <c r="W850" s="2" t="s">
        <v>44</v>
      </c>
      <c r="X850" s="2" t="s">
        <v>446</v>
      </c>
      <c r="Y850" s="2" t="s">
        <v>43</v>
      </c>
      <c r="Z850">
        <v>0</v>
      </c>
      <c r="AA850">
        <v>0</v>
      </c>
      <c r="AB850" t="s">
        <v>2817</v>
      </c>
      <c r="AC850">
        <v>218864</v>
      </c>
      <c r="AD850" t="s">
        <v>2808</v>
      </c>
      <c r="AE850" t="s">
        <v>48</v>
      </c>
    </row>
    <row r="851" spans="1:31" x14ac:dyDescent="0.25">
      <c r="A851" t="s">
        <v>31</v>
      </c>
      <c r="B851" t="s">
        <v>32</v>
      </c>
      <c r="C851" t="s">
        <v>33</v>
      </c>
      <c r="D851">
        <v>35941</v>
      </c>
      <c r="E851" t="s">
        <v>2841</v>
      </c>
      <c r="F851">
        <v>471215</v>
      </c>
      <c r="G851" t="s">
        <v>2842</v>
      </c>
      <c r="H851">
        <v>202948</v>
      </c>
      <c r="I851" t="s">
        <v>36</v>
      </c>
      <c r="J851">
        <v>506279</v>
      </c>
      <c r="K851" t="s">
        <v>2843</v>
      </c>
      <c r="L851" t="s">
        <v>2844</v>
      </c>
      <c r="M851" t="s">
        <v>72</v>
      </c>
      <c r="N851">
        <v>9</v>
      </c>
      <c r="O851" t="s">
        <v>2845</v>
      </c>
      <c r="P851">
        <v>9</v>
      </c>
      <c r="Q851" t="s">
        <v>2845</v>
      </c>
      <c r="R851" s="2">
        <v>44017.445833333331</v>
      </c>
      <c r="S851" s="2" t="s">
        <v>62</v>
      </c>
      <c r="T851" s="2" t="s">
        <v>96</v>
      </c>
      <c r="U851" s="2" t="s">
        <v>43</v>
      </c>
      <c r="V851" s="2" t="s">
        <v>44</v>
      </c>
      <c r="W851" s="2" t="s">
        <v>44</v>
      </c>
      <c r="X851" s="2" t="s">
        <v>446</v>
      </c>
      <c r="Y851" s="2" t="s">
        <v>43</v>
      </c>
      <c r="Z851">
        <v>100</v>
      </c>
      <c r="AA851">
        <v>100</v>
      </c>
      <c r="AB851" t="s">
        <v>40</v>
      </c>
      <c r="AC851">
        <v>559658</v>
      </c>
      <c r="AD851" t="s">
        <v>2008</v>
      </c>
      <c r="AE851" t="s">
        <v>48</v>
      </c>
    </row>
    <row r="852" spans="1:31" x14ac:dyDescent="0.25">
      <c r="A852" t="s">
        <v>31</v>
      </c>
      <c r="B852" t="s">
        <v>32</v>
      </c>
      <c r="C852" t="s">
        <v>33</v>
      </c>
      <c r="D852">
        <v>35941</v>
      </c>
      <c r="E852" t="s">
        <v>2841</v>
      </c>
      <c r="F852">
        <v>471215</v>
      </c>
      <c r="G852" t="s">
        <v>2842</v>
      </c>
      <c r="H852">
        <v>202948</v>
      </c>
      <c r="I852" t="s">
        <v>36</v>
      </c>
      <c r="J852">
        <v>556571</v>
      </c>
      <c r="K852" t="s">
        <v>2846</v>
      </c>
      <c r="L852" t="s">
        <v>2847</v>
      </c>
      <c r="M852" t="s">
        <v>72</v>
      </c>
      <c r="N852">
        <v>4</v>
      </c>
      <c r="O852" t="s">
        <v>2848</v>
      </c>
      <c r="P852">
        <v>4</v>
      </c>
      <c r="Q852" t="s">
        <v>2848</v>
      </c>
      <c r="R852" s="2">
        <v>44017.445833333331</v>
      </c>
      <c r="S852" s="2" t="s">
        <v>62</v>
      </c>
      <c r="T852" s="2" t="s">
        <v>96</v>
      </c>
      <c r="U852" s="2" t="s">
        <v>43</v>
      </c>
      <c r="V852" s="2" t="s">
        <v>44</v>
      </c>
      <c r="W852" s="2" t="s">
        <v>44</v>
      </c>
      <c r="X852" s="2" t="s">
        <v>446</v>
      </c>
      <c r="Y852" s="2" t="s">
        <v>43</v>
      </c>
      <c r="Z852">
        <v>100</v>
      </c>
      <c r="AA852">
        <v>100</v>
      </c>
      <c r="AB852" t="s">
        <v>145</v>
      </c>
      <c r="AC852">
        <v>559658</v>
      </c>
      <c r="AD852" t="s">
        <v>2008</v>
      </c>
      <c r="AE852" t="s">
        <v>48</v>
      </c>
    </row>
    <row r="853" spans="1:31" x14ac:dyDescent="0.25">
      <c r="A853" t="s">
        <v>31</v>
      </c>
      <c r="B853" t="s">
        <v>32</v>
      </c>
      <c r="C853" t="s">
        <v>33</v>
      </c>
      <c r="D853">
        <v>35941</v>
      </c>
      <c r="E853" t="s">
        <v>2841</v>
      </c>
      <c r="F853">
        <v>471215</v>
      </c>
      <c r="G853" t="s">
        <v>2842</v>
      </c>
      <c r="H853">
        <v>202948</v>
      </c>
      <c r="I853" t="s">
        <v>36</v>
      </c>
      <c r="J853">
        <v>569806</v>
      </c>
      <c r="K853" t="s">
        <v>2849</v>
      </c>
      <c r="L853" t="s">
        <v>2850</v>
      </c>
      <c r="M853" t="s">
        <v>72</v>
      </c>
      <c r="N853">
        <v>5</v>
      </c>
      <c r="O853" t="s">
        <v>2851</v>
      </c>
      <c r="P853">
        <v>5</v>
      </c>
      <c r="Q853" t="s">
        <v>2851</v>
      </c>
      <c r="R853" s="2">
        <v>44017.445833333331</v>
      </c>
      <c r="S853" s="2" t="s">
        <v>62</v>
      </c>
      <c r="T853" s="2" t="s">
        <v>96</v>
      </c>
      <c r="U853" s="2" t="s">
        <v>43</v>
      </c>
      <c r="V853" s="2" t="s">
        <v>44</v>
      </c>
      <c r="W853" s="2" t="s">
        <v>44</v>
      </c>
      <c r="X853" s="2" t="s">
        <v>446</v>
      </c>
      <c r="Y853" s="2" t="s">
        <v>43</v>
      </c>
      <c r="Z853">
        <v>100</v>
      </c>
      <c r="AA853">
        <v>100</v>
      </c>
      <c r="AB853" t="s">
        <v>145</v>
      </c>
      <c r="AC853">
        <v>338461</v>
      </c>
      <c r="AD853" t="s">
        <v>2852</v>
      </c>
      <c r="AE853" t="s">
        <v>48</v>
      </c>
    </row>
    <row r="854" spans="1:31" x14ac:dyDescent="0.25">
      <c r="A854" t="s">
        <v>31</v>
      </c>
      <c r="B854" t="s">
        <v>32</v>
      </c>
      <c r="C854" t="s">
        <v>33</v>
      </c>
      <c r="D854">
        <v>35941</v>
      </c>
      <c r="E854" t="s">
        <v>2841</v>
      </c>
      <c r="F854">
        <v>471215</v>
      </c>
      <c r="G854" t="s">
        <v>2842</v>
      </c>
      <c r="H854">
        <v>202948</v>
      </c>
      <c r="I854" t="s">
        <v>36</v>
      </c>
      <c r="J854">
        <v>289861</v>
      </c>
      <c r="K854" t="s">
        <v>2853</v>
      </c>
      <c r="L854" t="s">
        <v>2854</v>
      </c>
      <c r="M854" t="s">
        <v>115</v>
      </c>
      <c r="N854">
        <v>4</v>
      </c>
      <c r="O854" t="s">
        <v>2855</v>
      </c>
      <c r="P854">
        <v>4</v>
      </c>
      <c r="Q854" t="s">
        <v>2855</v>
      </c>
      <c r="R854" s="2">
        <v>44017.445833333331</v>
      </c>
      <c r="S854" s="2" t="s">
        <v>41</v>
      </c>
      <c r="T854" s="2" t="s">
        <v>42</v>
      </c>
      <c r="U854" s="2" t="s">
        <v>43</v>
      </c>
      <c r="V854" s="2" t="s">
        <v>44</v>
      </c>
      <c r="W854" s="2" t="s">
        <v>44</v>
      </c>
      <c r="X854" s="2" t="s">
        <v>446</v>
      </c>
      <c r="Y854" s="2" t="s">
        <v>43</v>
      </c>
      <c r="Z854" s="2" t="s">
        <v>46</v>
      </c>
      <c r="AA854">
        <v>40</v>
      </c>
      <c r="AB854" t="s">
        <v>118</v>
      </c>
      <c r="AC854">
        <v>243862</v>
      </c>
      <c r="AD854" t="s">
        <v>2260</v>
      </c>
      <c r="AE854" t="s">
        <v>48</v>
      </c>
    </row>
    <row r="855" spans="1:31" x14ac:dyDescent="0.25">
      <c r="A855" t="s">
        <v>31</v>
      </c>
      <c r="B855" t="s">
        <v>32</v>
      </c>
      <c r="C855" t="s">
        <v>33</v>
      </c>
      <c r="D855">
        <v>35941</v>
      </c>
      <c r="E855" t="s">
        <v>2841</v>
      </c>
      <c r="F855">
        <v>471215</v>
      </c>
      <c r="G855" t="s">
        <v>2842</v>
      </c>
      <c r="H855">
        <v>202948</v>
      </c>
      <c r="I855" t="s">
        <v>36</v>
      </c>
      <c r="J855">
        <v>236135</v>
      </c>
      <c r="K855" t="s">
        <v>2189</v>
      </c>
      <c r="L855" t="s">
        <v>2856</v>
      </c>
      <c r="M855" t="s">
        <v>115</v>
      </c>
      <c r="N855">
        <v>2</v>
      </c>
      <c r="O855" t="s">
        <v>2857</v>
      </c>
      <c r="P855">
        <v>2</v>
      </c>
      <c r="Q855" t="s">
        <v>2857</v>
      </c>
      <c r="R855" s="2">
        <v>44017.445833333331</v>
      </c>
      <c r="S855" s="2" t="s">
        <v>41</v>
      </c>
      <c r="T855" s="2" t="s">
        <v>42</v>
      </c>
      <c r="U855" s="2" t="s">
        <v>43</v>
      </c>
      <c r="V855" s="2" t="s">
        <v>44</v>
      </c>
      <c r="W855" s="2" t="s">
        <v>44</v>
      </c>
      <c r="X855" s="2" t="s">
        <v>446</v>
      </c>
      <c r="Y855" s="2" t="s">
        <v>43</v>
      </c>
      <c r="Z855">
        <v>0</v>
      </c>
      <c r="AA855">
        <v>0</v>
      </c>
      <c r="AB855" t="s">
        <v>622</v>
      </c>
      <c r="AC855">
        <v>344673</v>
      </c>
      <c r="AD855" t="s">
        <v>1818</v>
      </c>
      <c r="AE855" t="s">
        <v>48</v>
      </c>
    </row>
    <row r="856" spans="1:31" x14ac:dyDescent="0.25">
      <c r="A856" t="s">
        <v>31</v>
      </c>
      <c r="B856" t="s">
        <v>32</v>
      </c>
      <c r="C856" t="s">
        <v>33</v>
      </c>
      <c r="D856">
        <v>35941</v>
      </c>
      <c r="E856" t="s">
        <v>2841</v>
      </c>
      <c r="F856">
        <v>471215</v>
      </c>
      <c r="G856" t="s">
        <v>2842</v>
      </c>
      <c r="H856">
        <v>202948</v>
      </c>
      <c r="I856" t="s">
        <v>36</v>
      </c>
      <c r="J856">
        <v>242235</v>
      </c>
      <c r="K856" t="s">
        <v>2225</v>
      </c>
      <c r="L856" t="s">
        <v>2858</v>
      </c>
      <c r="M856" t="s">
        <v>39</v>
      </c>
      <c r="N856">
        <v>4</v>
      </c>
      <c r="O856" t="s">
        <v>2859</v>
      </c>
      <c r="P856">
        <v>4</v>
      </c>
      <c r="Q856" t="s">
        <v>2859</v>
      </c>
      <c r="R856" s="2">
        <v>44017.445833333331</v>
      </c>
      <c r="S856" s="2" t="s">
        <v>62</v>
      </c>
      <c r="T856" s="2" t="s">
        <v>96</v>
      </c>
      <c r="U856" s="2" t="s">
        <v>43</v>
      </c>
      <c r="V856" s="2" t="s">
        <v>44</v>
      </c>
      <c r="W856" s="2" t="s">
        <v>44</v>
      </c>
      <c r="X856" s="2" t="s">
        <v>446</v>
      </c>
      <c r="Y856" s="2" t="s">
        <v>43</v>
      </c>
      <c r="Z856">
        <v>100</v>
      </c>
      <c r="AA856">
        <v>100</v>
      </c>
      <c r="AB856" t="s">
        <v>118</v>
      </c>
      <c r="AC856">
        <v>264377</v>
      </c>
      <c r="AD856" t="s">
        <v>2185</v>
      </c>
      <c r="AE856" t="s">
        <v>48</v>
      </c>
    </row>
    <row r="857" spans="1:31" x14ac:dyDescent="0.25">
      <c r="A857" t="s">
        <v>31</v>
      </c>
      <c r="B857" t="s">
        <v>32</v>
      </c>
      <c r="C857" t="s">
        <v>33</v>
      </c>
      <c r="D857">
        <v>35941</v>
      </c>
      <c r="E857" t="s">
        <v>2841</v>
      </c>
      <c r="F857">
        <v>471215</v>
      </c>
      <c r="G857" t="s">
        <v>2842</v>
      </c>
      <c r="H857">
        <v>202948</v>
      </c>
      <c r="I857" t="s">
        <v>36</v>
      </c>
      <c r="J857">
        <v>252340</v>
      </c>
      <c r="K857" t="s">
        <v>2860</v>
      </c>
      <c r="L857" t="s">
        <v>2861</v>
      </c>
      <c r="M857" t="s">
        <v>39</v>
      </c>
      <c r="N857">
        <v>5</v>
      </c>
      <c r="O857" t="s">
        <v>2862</v>
      </c>
      <c r="P857">
        <v>5</v>
      </c>
      <c r="Q857" t="s">
        <v>2862</v>
      </c>
      <c r="R857" s="2">
        <v>44017.445833333331</v>
      </c>
      <c r="S857" s="2" t="s">
        <v>62</v>
      </c>
      <c r="T857" s="2" t="s">
        <v>42</v>
      </c>
      <c r="U857" s="2" t="s">
        <v>43</v>
      </c>
      <c r="V857" s="2" t="s">
        <v>44</v>
      </c>
      <c r="W857" s="2" t="s">
        <v>44</v>
      </c>
      <c r="X857" s="2" t="s">
        <v>446</v>
      </c>
      <c r="Y857" s="2" t="s">
        <v>43</v>
      </c>
      <c r="Z857">
        <v>100</v>
      </c>
      <c r="AA857">
        <v>100</v>
      </c>
      <c r="AB857" t="s">
        <v>145</v>
      </c>
      <c r="AC857">
        <v>447591</v>
      </c>
      <c r="AD857" t="s">
        <v>2863</v>
      </c>
      <c r="AE857" t="s">
        <v>48</v>
      </c>
    </row>
    <row r="858" spans="1:31" x14ac:dyDescent="0.25">
      <c r="A858" t="s">
        <v>31</v>
      </c>
      <c r="B858" t="s">
        <v>32</v>
      </c>
      <c r="C858" t="s">
        <v>33</v>
      </c>
      <c r="D858">
        <v>35941</v>
      </c>
      <c r="E858" t="s">
        <v>2841</v>
      </c>
      <c r="F858">
        <v>471215</v>
      </c>
      <c r="G858" t="s">
        <v>2842</v>
      </c>
      <c r="H858">
        <v>202948</v>
      </c>
      <c r="I858" t="s">
        <v>36</v>
      </c>
      <c r="J858">
        <v>297774</v>
      </c>
      <c r="K858" t="s">
        <v>2864</v>
      </c>
      <c r="L858" t="s">
        <v>2865</v>
      </c>
      <c r="M858" t="s">
        <v>51</v>
      </c>
      <c r="N858">
        <v>3</v>
      </c>
      <c r="O858" t="s">
        <v>2866</v>
      </c>
      <c r="P858">
        <v>3</v>
      </c>
      <c r="Q858" t="s">
        <v>2866</v>
      </c>
      <c r="R858" s="2">
        <v>44017.445833333331</v>
      </c>
      <c r="S858" s="2" t="s">
        <v>41</v>
      </c>
      <c r="T858" s="2" t="s">
        <v>96</v>
      </c>
      <c r="U858" s="2" t="s">
        <v>43</v>
      </c>
      <c r="V858" s="2" t="s">
        <v>44</v>
      </c>
      <c r="W858" s="2" t="s">
        <v>44</v>
      </c>
      <c r="X858" s="2" t="s">
        <v>446</v>
      </c>
      <c r="Y858" s="2" t="s">
        <v>43</v>
      </c>
      <c r="Z858" s="2" t="s">
        <v>89</v>
      </c>
      <c r="AA858">
        <v>60</v>
      </c>
      <c r="AB858" t="s">
        <v>622</v>
      </c>
      <c r="AC858">
        <v>286912</v>
      </c>
      <c r="AD858" t="s">
        <v>2221</v>
      </c>
      <c r="AE858" t="s">
        <v>48</v>
      </c>
    </row>
    <row r="859" spans="1:31" x14ac:dyDescent="0.25">
      <c r="A859" t="s">
        <v>31</v>
      </c>
      <c r="B859" t="s">
        <v>32</v>
      </c>
      <c r="C859" t="s">
        <v>33</v>
      </c>
      <c r="D859">
        <v>35941</v>
      </c>
      <c r="E859" t="s">
        <v>2841</v>
      </c>
      <c r="F859">
        <v>471215</v>
      </c>
      <c r="G859" t="s">
        <v>2842</v>
      </c>
      <c r="H859">
        <v>202948</v>
      </c>
      <c r="I859" t="s">
        <v>36</v>
      </c>
      <c r="J859">
        <v>299405</v>
      </c>
      <c r="K859" t="s">
        <v>2867</v>
      </c>
      <c r="L859" t="s">
        <v>2868</v>
      </c>
      <c r="M859" t="s">
        <v>39</v>
      </c>
      <c r="N859">
        <v>5</v>
      </c>
      <c r="O859" t="s">
        <v>2869</v>
      </c>
      <c r="P859">
        <v>5</v>
      </c>
      <c r="Q859" t="s">
        <v>2869</v>
      </c>
      <c r="R859" s="2">
        <v>44017.445833333331</v>
      </c>
      <c r="S859" s="2" t="s">
        <v>62</v>
      </c>
      <c r="T859" s="2" t="s">
        <v>42</v>
      </c>
      <c r="U859" s="2" t="s">
        <v>43</v>
      </c>
      <c r="V859" s="2" t="s">
        <v>44</v>
      </c>
      <c r="W859" s="2" t="s">
        <v>44</v>
      </c>
      <c r="X859" s="2" t="s">
        <v>446</v>
      </c>
      <c r="Y859" s="2" t="s">
        <v>43</v>
      </c>
      <c r="Z859" s="2" t="s">
        <v>46</v>
      </c>
      <c r="AA859">
        <v>50</v>
      </c>
      <c r="AB859" t="s">
        <v>145</v>
      </c>
      <c r="AC859">
        <v>447591</v>
      </c>
      <c r="AD859" t="s">
        <v>2863</v>
      </c>
      <c r="AE859" t="s">
        <v>48</v>
      </c>
    </row>
    <row r="860" spans="1:31" x14ac:dyDescent="0.25">
      <c r="A860" t="s">
        <v>31</v>
      </c>
      <c r="B860" t="s">
        <v>32</v>
      </c>
      <c r="C860" t="s">
        <v>33</v>
      </c>
      <c r="D860">
        <v>35941</v>
      </c>
      <c r="E860" t="s">
        <v>2841</v>
      </c>
      <c r="F860">
        <v>471215</v>
      </c>
      <c r="G860" t="s">
        <v>2842</v>
      </c>
      <c r="H860">
        <v>202948</v>
      </c>
      <c r="I860" t="s">
        <v>36</v>
      </c>
      <c r="J860">
        <v>312205</v>
      </c>
      <c r="K860" t="s">
        <v>2870</v>
      </c>
      <c r="L860" t="s">
        <v>2871</v>
      </c>
      <c r="M860" t="s">
        <v>39</v>
      </c>
      <c r="N860">
        <v>4</v>
      </c>
      <c r="O860" t="s">
        <v>2872</v>
      </c>
      <c r="P860">
        <v>4</v>
      </c>
      <c r="Q860" t="s">
        <v>2872</v>
      </c>
      <c r="R860" s="2">
        <v>44017.445833333331</v>
      </c>
      <c r="S860" s="2" t="s">
        <v>41</v>
      </c>
      <c r="T860" s="2" t="s">
        <v>42</v>
      </c>
      <c r="U860" s="2" t="s">
        <v>43</v>
      </c>
      <c r="V860" s="2" t="s">
        <v>44</v>
      </c>
      <c r="W860" s="2" t="s">
        <v>44</v>
      </c>
      <c r="X860" s="2" t="s">
        <v>446</v>
      </c>
      <c r="Y860" s="2" t="s">
        <v>43</v>
      </c>
      <c r="Z860">
        <v>0</v>
      </c>
      <c r="AA860">
        <v>0</v>
      </c>
      <c r="AB860" t="s">
        <v>1614</v>
      </c>
      <c r="AC860">
        <v>312440</v>
      </c>
      <c r="AD860" t="s">
        <v>2186</v>
      </c>
      <c r="AE860" t="s">
        <v>48</v>
      </c>
    </row>
    <row r="861" spans="1:31" x14ac:dyDescent="0.25">
      <c r="A861" t="s">
        <v>31</v>
      </c>
      <c r="B861" t="s">
        <v>32</v>
      </c>
      <c r="C861" t="s">
        <v>33</v>
      </c>
      <c r="D861">
        <v>35941</v>
      </c>
      <c r="E861" t="s">
        <v>2841</v>
      </c>
      <c r="F861">
        <v>471215</v>
      </c>
      <c r="G861" t="s">
        <v>2842</v>
      </c>
      <c r="H861">
        <v>202948</v>
      </c>
      <c r="I861" t="s">
        <v>36</v>
      </c>
      <c r="J861">
        <v>330752</v>
      </c>
      <c r="K861" t="s">
        <v>2873</v>
      </c>
      <c r="L861" t="s">
        <v>2874</v>
      </c>
      <c r="M861" t="s">
        <v>51</v>
      </c>
      <c r="N861">
        <v>3</v>
      </c>
      <c r="O861" t="s">
        <v>2875</v>
      </c>
      <c r="P861">
        <v>3</v>
      </c>
      <c r="Q861" t="s">
        <v>2875</v>
      </c>
      <c r="R861" s="2">
        <v>44017.445833333331</v>
      </c>
      <c r="S861" s="2" t="s">
        <v>41</v>
      </c>
      <c r="T861" s="2" t="s">
        <v>96</v>
      </c>
      <c r="U861" s="2" t="s">
        <v>43</v>
      </c>
      <c r="V861" s="2" t="s">
        <v>44</v>
      </c>
      <c r="W861" s="2" t="s">
        <v>44</v>
      </c>
      <c r="X861" s="2" t="s">
        <v>446</v>
      </c>
      <c r="Y861" s="2" t="s">
        <v>43</v>
      </c>
      <c r="Z861">
        <v>100</v>
      </c>
      <c r="AA861">
        <v>100</v>
      </c>
      <c r="AB861" t="s">
        <v>622</v>
      </c>
      <c r="AC861">
        <v>286912</v>
      </c>
      <c r="AD861" t="s">
        <v>2221</v>
      </c>
      <c r="AE861" t="s">
        <v>48</v>
      </c>
    </row>
    <row r="862" spans="1:31" x14ac:dyDescent="0.25">
      <c r="A862" t="s">
        <v>31</v>
      </c>
      <c r="B862" t="s">
        <v>32</v>
      </c>
      <c r="C862" t="s">
        <v>33</v>
      </c>
      <c r="D862">
        <v>35941</v>
      </c>
      <c r="E862" t="s">
        <v>2841</v>
      </c>
      <c r="F862">
        <v>471215</v>
      </c>
      <c r="G862" t="s">
        <v>2842</v>
      </c>
      <c r="H862">
        <v>202948</v>
      </c>
      <c r="I862" t="s">
        <v>36</v>
      </c>
      <c r="J862">
        <v>337145</v>
      </c>
      <c r="K862" t="s">
        <v>2876</v>
      </c>
      <c r="L862" t="s">
        <v>2877</v>
      </c>
      <c r="M862" t="s">
        <v>51</v>
      </c>
      <c r="N862">
        <v>3</v>
      </c>
      <c r="O862" t="s">
        <v>2878</v>
      </c>
      <c r="P862">
        <v>3</v>
      </c>
      <c r="Q862" t="s">
        <v>2878</v>
      </c>
      <c r="R862" s="2">
        <v>44017.445833333331</v>
      </c>
      <c r="S862" s="2" t="s">
        <v>41</v>
      </c>
      <c r="T862" s="2" t="s">
        <v>96</v>
      </c>
      <c r="U862" s="2" t="s">
        <v>43</v>
      </c>
      <c r="V862" s="2" t="s">
        <v>44</v>
      </c>
      <c r="W862" s="2" t="s">
        <v>44</v>
      </c>
      <c r="X862" s="2" t="s">
        <v>446</v>
      </c>
      <c r="Y862" s="2" t="s">
        <v>44</v>
      </c>
      <c r="AC862">
        <v>312440</v>
      </c>
      <c r="AD862" t="s">
        <v>2186</v>
      </c>
      <c r="AE862" t="s">
        <v>48</v>
      </c>
    </row>
    <row r="863" spans="1:31" x14ac:dyDescent="0.25">
      <c r="A863" t="s">
        <v>31</v>
      </c>
      <c r="B863" t="s">
        <v>32</v>
      </c>
      <c r="C863" t="s">
        <v>33</v>
      </c>
      <c r="D863">
        <v>35941</v>
      </c>
      <c r="E863" t="s">
        <v>2841</v>
      </c>
      <c r="F863">
        <v>471215</v>
      </c>
      <c r="G863" t="s">
        <v>2842</v>
      </c>
      <c r="H863">
        <v>202948</v>
      </c>
      <c r="I863" t="s">
        <v>36</v>
      </c>
      <c r="J863">
        <v>338461</v>
      </c>
      <c r="K863" t="s">
        <v>2852</v>
      </c>
      <c r="L863" t="s">
        <v>2879</v>
      </c>
      <c r="M863" t="s">
        <v>72</v>
      </c>
      <c r="N863">
        <v>6</v>
      </c>
      <c r="O863" t="s">
        <v>2880</v>
      </c>
      <c r="P863">
        <v>6</v>
      </c>
      <c r="Q863" t="s">
        <v>2880</v>
      </c>
      <c r="R863" s="2">
        <v>44017.445833333331</v>
      </c>
      <c r="S863" s="2" t="s">
        <v>62</v>
      </c>
      <c r="T863" s="2" t="s">
        <v>96</v>
      </c>
      <c r="U863" s="2" t="s">
        <v>43</v>
      </c>
      <c r="V863" s="2" t="s">
        <v>44</v>
      </c>
      <c r="W863" s="2" t="s">
        <v>44</v>
      </c>
      <c r="X863" s="2" t="s">
        <v>446</v>
      </c>
      <c r="Y863" s="2" t="s">
        <v>43</v>
      </c>
      <c r="Z863">
        <v>100</v>
      </c>
      <c r="AA863">
        <v>100</v>
      </c>
      <c r="AB863" t="s">
        <v>145</v>
      </c>
      <c r="AC863">
        <v>264377</v>
      </c>
      <c r="AD863" t="s">
        <v>2185</v>
      </c>
      <c r="AE863" t="s">
        <v>48</v>
      </c>
    </row>
    <row r="864" spans="1:31" x14ac:dyDescent="0.25">
      <c r="A864" t="s">
        <v>31</v>
      </c>
      <c r="B864" t="s">
        <v>32</v>
      </c>
      <c r="C864" t="s">
        <v>33</v>
      </c>
      <c r="D864">
        <v>35941</v>
      </c>
      <c r="E864" t="s">
        <v>2841</v>
      </c>
      <c r="F864">
        <v>471215</v>
      </c>
      <c r="G864" t="s">
        <v>2842</v>
      </c>
      <c r="H864">
        <v>202948</v>
      </c>
      <c r="I864" t="s">
        <v>36</v>
      </c>
      <c r="J864">
        <v>338910</v>
      </c>
      <c r="K864" t="s">
        <v>2881</v>
      </c>
      <c r="L864" t="s">
        <v>2882</v>
      </c>
      <c r="M864" t="s">
        <v>72</v>
      </c>
      <c r="N864">
        <v>5</v>
      </c>
      <c r="O864" t="s">
        <v>2883</v>
      </c>
      <c r="P864">
        <v>5</v>
      </c>
      <c r="Q864" t="s">
        <v>2883</v>
      </c>
      <c r="R864" s="2">
        <v>44017.445833333331</v>
      </c>
      <c r="S864" s="2" t="s">
        <v>62</v>
      </c>
      <c r="T864" s="2" t="s">
        <v>96</v>
      </c>
      <c r="U864" s="2" t="s">
        <v>43</v>
      </c>
      <c r="V864" s="2" t="s">
        <v>44</v>
      </c>
      <c r="W864" s="2" t="s">
        <v>44</v>
      </c>
      <c r="X864" s="2" t="s">
        <v>446</v>
      </c>
      <c r="Y864" s="2" t="s">
        <v>43</v>
      </c>
      <c r="Z864">
        <v>100</v>
      </c>
      <c r="AA864">
        <v>100</v>
      </c>
      <c r="AB864" t="s">
        <v>145</v>
      </c>
      <c r="AC864">
        <v>363152</v>
      </c>
      <c r="AD864" t="s">
        <v>2884</v>
      </c>
      <c r="AE864" t="s">
        <v>48</v>
      </c>
    </row>
    <row r="865" spans="1:31" x14ac:dyDescent="0.25">
      <c r="A865" t="s">
        <v>31</v>
      </c>
      <c r="B865" t="s">
        <v>32</v>
      </c>
      <c r="C865" t="s">
        <v>33</v>
      </c>
      <c r="D865">
        <v>35941</v>
      </c>
      <c r="E865" t="s">
        <v>2841</v>
      </c>
      <c r="F865">
        <v>471215</v>
      </c>
      <c r="G865" t="s">
        <v>2842</v>
      </c>
      <c r="H865">
        <v>202948</v>
      </c>
      <c r="I865" t="s">
        <v>36</v>
      </c>
      <c r="J865">
        <v>347542</v>
      </c>
      <c r="K865" t="s">
        <v>2885</v>
      </c>
      <c r="L865" t="s">
        <v>2886</v>
      </c>
      <c r="M865" t="s">
        <v>51</v>
      </c>
      <c r="N865">
        <v>1</v>
      </c>
      <c r="O865" t="s">
        <v>622</v>
      </c>
      <c r="P865">
        <v>1</v>
      </c>
      <c r="Q865" t="s">
        <v>622</v>
      </c>
      <c r="R865" s="2">
        <v>44017.445833333331</v>
      </c>
      <c r="S865" s="2" t="s">
        <v>41</v>
      </c>
      <c r="T865" s="2" t="s">
        <v>42</v>
      </c>
      <c r="U865" s="2" t="s">
        <v>43</v>
      </c>
      <c r="V865" s="2" t="s">
        <v>44</v>
      </c>
      <c r="W865" s="2" t="s">
        <v>44</v>
      </c>
      <c r="X865" s="2" t="s">
        <v>446</v>
      </c>
      <c r="Y865" s="2" t="s">
        <v>43</v>
      </c>
      <c r="Z865">
        <v>0</v>
      </c>
      <c r="AA865">
        <v>0</v>
      </c>
      <c r="AB865" t="s">
        <v>622</v>
      </c>
      <c r="AC865">
        <v>286912</v>
      </c>
      <c r="AD865" t="s">
        <v>2221</v>
      </c>
      <c r="AE865" t="s">
        <v>48</v>
      </c>
    </row>
    <row r="866" spans="1:31" x14ac:dyDescent="0.25">
      <c r="A866" t="s">
        <v>31</v>
      </c>
      <c r="B866" t="s">
        <v>32</v>
      </c>
      <c r="C866" t="s">
        <v>33</v>
      </c>
      <c r="D866">
        <v>35941</v>
      </c>
      <c r="E866" t="s">
        <v>2841</v>
      </c>
      <c r="F866">
        <v>471215</v>
      </c>
      <c r="G866" t="s">
        <v>2842</v>
      </c>
      <c r="H866">
        <v>202948</v>
      </c>
      <c r="I866" t="s">
        <v>36</v>
      </c>
      <c r="J866">
        <v>363152</v>
      </c>
      <c r="K866" t="s">
        <v>2884</v>
      </c>
      <c r="L866" t="s">
        <v>2887</v>
      </c>
      <c r="M866" t="s">
        <v>39</v>
      </c>
      <c r="N866">
        <v>5</v>
      </c>
      <c r="O866" t="s">
        <v>2888</v>
      </c>
      <c r="P866">
        <v>5</v>
      </c>
      <c r="Q866" t="s">
        <v>2888</v>
      </c>
      <c r="R866" s="2">
        <v>44017.445833333331</v>
      </c>
      <c r="S866" s="2" t="s">
        <v>62</v>
      </c>
      <c r="T866" s="2" t="s">
        <v>42</v>
      </c>
      <c r="U866" s="2" t="s">
        <v>43</v>
      </c>
      <c r="V866" s="2" t="s">
        <v>44</v>
      </c>
      <c r="W866" s="2" t="s">
        <v>44</v>
      </c>
      <c r="X866" s="2" t="s">
        <v>446</v>
      </c>
      <c r="Y866" s="2" t="s">
        <v>43</v>
      </c>
      <c r="Z866">
        <v>100</v>
      </c>
      <c r="AA866">
        <v>100</v>
      </c>
      <c r="AB866" t="s">
        <v>118</v>
      </c>
      <c r="AC866">
        <v>264377</v>
      </c>
      <c r="AD866" t="s">
        <v>2185</v>
      </c>
      <c r="AE866" t="s">
        <v>48</v>
      </c>
    </row>
    <row r="867" spans="1:31" x14ac:dyDescent="0.25">
      <c r="A867" t="s">
        <v>31</v>
      </c>
      <c r="B867" t="s">
        <v>32</v>
      </c>
      <c r="C867" t="s">
        <v>33</v>
      </c>
      <c r="D867">
        <v>35941</v>
      </c>
      <c r="E867" t="s">
        <v>2841</v>
      </c>
      <c r="F867">
        <v>471215</v>
      </c>
      <c r="G867" t="s">
        <v>2842</v>
      </c>
      <c r="H867">
        <v>202948</v>
      </c>
      <c r="I867" t="s">
        <v>36</v>
      </c>
      <c r="J867">
        <v>431104</v>
      </c>
      <c r="K867" t="s">
        <v>2889</v>
      </c>
      <c r="L867" t="s">
        <v>2890</v>
      </c>
      <c r="M867" t="s">
        <v>72</v>
      </c>
      <c r="N867">
        <v>7</v>
      </c>
      <c r="O867" t="s">
        <v>2891</v>
      </c>
      <c r="P867">
        <v>7</v>
      </c>
      <c r="Q867" t="s">
        <v>2891</v>
      </c>
      <c r="R867" s="2">
        <v>44017.445833333331</v>
      </c>
      <c r="S867" s="2" t="s">
        <v>62</v>
      </c>
      <c r="T867" s="2" t="s">
        <v>96</v>
      </c>
      <c r="U867" s="2" t="s">
        <v>43</v>
      </c>
      <c r="V867" s="2" t="s">
        <v>44</v>
      </c>
      <c r="W867" s="2" t="s">
        <v>44</v>
      </c>
      <c r="X867" s="2" t="s">
        <v>446</v>
      </c>
      <c r="Y867" s="2" t="s">
        <v>43</v>
      </c>
      <c r="Z867">
        <v>100</v>
      </c>
      <c r="AA867">
        <v>100</v>
      </c>
      <c r="AB867" t="s">
        <v>145</v>
      </c>
      <c r="AC867">
        <v>242235</v>
      </c>
      <c r="AD867" t="s">
        <v>2225</v>
      </c>
      <c r="AE867" t="s">
        <v>48</v>
      </c>
    </row>
    <row r="868" spans="1:31" x14ac:dyDescent="0.25">
      <c r="A868" t="s">
        <v>31</v>
      </c>
      <c r="B868" t="s">
        <v>32</v>
      </c>
      <c r="C868" t="s">
        <v>33</v>
      </c>
      <c r="D868">
        <v>35941</v>
      </c>
      <c r="E868" t="s">
        <v>2841</v>
      </c>
      <c r="F868">
        <v>471215</v>
      </c>
      <c r="G868" t="s">
        <v>2842</v>
      </c>
      <c r="H868">
        <v>202948</v>
      </c>
      <c r="I868" t="s">
        <v>36</v>
      </c>
      <c r="J868">
        <v>444474</v>
      </c>
      <c r="K868" t="s">
        <v>2892</v>
      </c>
      <c r="L868" t="s">
        <v>2893</v>
      </c>
      <c r="M868" t="s">
        <v>72</v>
      </c>
      <c r="N868">
        <v>4</v>
      </c>
      <c r="O868" t="s">
        <v>2894</v>
      </c>
      <c r="P868">
        <v>4</v>
      </c>
      <c r="Q868" t="s">
        <v>2894</v>
      </c>
      <c r="R868" s="2">
        <v>44017.445833333331</v>
      </c>
      <c r="S868" s="2" t="s">
        <v>62</v>
      </c>
      <c r="T868" s="2" t="s">
        <v>96</v>
      </c>
      <c r="U868" s="2" t="s">
        <v>43</v>
      </c>
      <c r="V868" s="2" t="s">
        <v>44</v>
      </c>
      <c r="W868" s="2" t="s">
        <v>44</v>
      </c>
      <c r="X868" s="2" t="s">
        <v>446</v>
      </c>
      <c r="Y868" s="2" t="s">
        <v>43</v>
      </c>
      <c r="Z868">
        <v>100</v>
      </c>
      <c r="AA868">
        <v>100</v>
      </c>
      <c r="AB868" t="s">
        <v>145</v>
      </c>
      <c r="AC868">
        <v>363152</v>
      </c>
      <c r="AD868" t="s">
        <v>2884</v>
      </c>
      <c r="AE868" t="s">
        <v>48</v>
      </c>
    </row>
    <row r="869" spans="1:31" x14ac:dyDescent="0.25">
      <c r="A869" t="s">
        <v>31</v>
      </c>
      <c r="B869" t="s">
        <v>32</v>
      </c>
      <c r="C869" t="s">
        <v>33</v>
      </c>
      <c r="D869">
        <v>35941</v>
      </c>
      <c r="E869" t="s">
        <v>2841</v>
      </c>
      <c r="F869">
        <v>471215</v>
      </c>
      <c r="G869" t="s">
        <v>2842</v>
      </c>
      <c r="H869">
        <v>202948</v>
      </c>
      <c r="I869" t="s">
        <v>36</v>
      </c>
      <c r="J869">
        <v>447591</v>
      </c>
      <c r="K869" t="s">
        <v>2863</v>
      </c>
      <c r="L869" t="s">
        <v>2895</v>
      </c>
      <c r="M869" t="s">
        <v>39</v>
      </c>
      <c r="N869">
        <v>4</v>
      </c>
      <c r="O869" t="s">
        <v>2896</v>
      </c>
      <c r="P869">
        <v>4</v>
      </c>
      <c r="Q869" t="s">
        <v>2896</v>
      </c>
      <c r="R869" s="2">
        <v>44017.445833333331</v>
      </c>
      <c r="S869" s="2" t="s">
        <v>62</v>
      </c>
      <c r="T869" s="2" t="s">
        <v>42</v>
      </c>
      <c r="U869" s="2" t="s">
        <v>43</v>
      </c>
      <c r="V869" s="2" t="s">
        <v>44</v>
      </c>
      <c r="W869" s="2" t="s">
        <v>44</v>
      </c>
      <c r="X869" s="2" t="s">
        <v>446</v>
      </c>
      <c r="Y869" s="2" t="s">
        <v>43</v>
      </c>
      <c r="Z869">
        <v>100</v>
      </c>
      <c r="AA869">
        <v>100</v>
      </c>
      <c r="AB869" t="s">
        <v>118</v>
      </c>
      <c r="AC869">
        <v>264377</v>
      </c>
      <c r="AD869" t="s">
        <v>2185</v>
      </c>
      <c r="AE869" t="s">
        <v>48</v>
      </c>
    </row>
    <row r="870" spans="1:31" x14ac:dyDescent="0.25">
      <c r="A870" t="s">
        <v>31</v>
      </c>
      <c r="B870" t="s">
        <v>32</v>
      </c>
      <c r="C870" t="s">
        <v>33</v>
      </c>
      <c r="D870">
        <v>35941</v>
      </c>
      <c r="E870" t="s">
        <v>2841</v>
      </c>
      <c r="F870">
        <v>471215</v>
      </c>
      <c r="G870" t="s">
        <v>2842</v>
      </c>
      <c r="H870">
        <v>202948</v>
      </c>
      <c r="I870" t="s">
        <v>36</v>
      </c>
      <c r="J870">
        <v>471215</v>
      </c>
      <c r="K870" t="s">
        <v>2842</v>
      </c>
      <c r="L870" t="s">
        <v>2897</v>
      </c>
      <c r="M870" t="s">
        <v>115</v>
      </c>
      <c r="N870">
        <v>4</v>
      </c>
      <c r="O870" t="s">
        <v>2898</v>
      </c>
      <c r="P870">
        <v>4</v>
      </c>
      <c r="Q870" t="s">
        <v>2898</v>
      </c>
      <c r="R870" s="2">
        <v>44017.445833333331</v>
      </c>
      <c r="S870" s="2" t="s">
        <v>62</v>
      </c>
      <c r="T870" s="2" t="s">
        <v>42</v>
      </c>
      <c r="U870" s="2" t="s">
        <v>43</v>
      </c>
      <c r="V870" s="2" t="s">
        <v>44</v>
      </c>
      <c r="W870" s="2" t="s">
        <v>44</v>
      </c>
      <c r="X870" s="2" t="s">
        <v>446</v>
      </c>
      <c r="Y870" s="2" t="s">
        <v>43</v>
      </c>
      <c r="Z870">
        <v>100</v>
      </c>
      <c r="AA870">
        <v>100</v>
      </c>
      <c r="AB870" t="s">
        <v>118</v>
      </c>
      <c r="AC870">
        <v>344673</v>
      </c>
      <c r="AD870" t="s">
        <v>1818</v>
      </c>
      <c r="AE870" t="s">
        <v>48</v>
      </c>
    </row>
    <row r="871" spans="1:31" x14ac:dyDescent="0.25">
      <c r="A871" t="s">
        <v>31</v>
      </c>
      <c r="B871" t="s">
        <v>32</v>
      </c>
      <c r="C871" t="s">
        <v>33</v>
      </c>
      <c r="D871">
        <v>35941</v>
      </c>
      <c r="E871" t="s">
        <v>2841</v>
      </c>
      <c r="F871">
        <v>471215</v>
      </c>
      <c r="G871" t="s">
        <v>2842</v>
      </c>
      <c r="H871">
        <v>202948</v>
      </c>
      <c r="I871" t="s">
        <v>36</v>
      </c>
      <c r="J871">
        <v>478398</v>
      </c>
      <c r="K871" t="s">
        <v>2899</v>
      </c>
      <c r="L871" t="s">
        <v>2900</v>
      </c>
      <c r="M871" t="s">
        <v>72</v>
      </c>
      <c r="N871">
        <v>4</v>
      </c>
      <c r="O871" t="s">
        <v>2901</v>
      </c>
      <c r="P871">
        <v>4</v>
      </c>
      <c r="Q871" t="s">
        <v>2901</v>
      </c>
      <c r="R871" s="2">
        <v>44017.445833333331</v>
      </c>
      <c r="S871" s="2" t="s">
        <v>62</v>
      </c>
      <c r="T871" s="2" t="s">
        <v>96</v>
      </c>
      <c r="U871" s="2" t="s">
        <v>43</v>
      </c>
      <c r="V871" s="2" t="s">
        <v>44</v>
      </c>
      <c r="W871" s="2" t="s">
        <v>44</v>
      </c>
      <c r="X871" s="2" t="s">
        <v>446</v>
      </c>
      <c r="Y871" s="2" t="s">
        <v>43</v>
      </c>
      <c r="Z871">
        <v>100</v>
      </c>
      <c r="AA871">
        <v>100</v>
      </c>
      <c r="AB871" t="s">
        <v>145</v>
      </c>
      <c r="AC871">
        <v>242235</v>
      </c>
      <c r="AD871" t="s">
        <v>2225</v>
      </c>
      <c r="AE871" t="s">
        <v>48</v>
      </c>
    </row>
    <row r="872" spans="1:31" x14ac:dyDescent="0.25">
      <c r="A872" t="s">
        <v>31</v>
      </c>
      <c r="B872" t="s">
        <v>32</v>
      </c>
      <c r="C872" t="s">
        <v>33</v>
      </c>
      <c r="D872">
        <v>35941</v>
      </c>
      <c r="E872" t="s">
        <v>2841</v>
      </c>
      <c r="F872">
        <v>471215</v>
      </c>
      <c r="G872" t="s">
        <v>2842</v>
      </c>
      <c r="H872">
        <v>202948</v>
      </c>
      <c r="I872" t="s">
        <v>36</v>
      </c>
      <c r="J872">
        <v>478403</v>
      </c>
      <c r="K872" t="s">
        <v>2902</v>
      </c>
      <c r="L872" t="s">
        <v>2903</v>
      </c>
      <c r="M872" t="s">
        <v>72</v>
      </c>
      <c r="N872">
        <v>6</v>
      </c>
      <c r="O872" t="s">
        <v>2904</v>
      </c>
      <c r="P872">
        <v>6</v>
      </c>
      <c r="Q872" t="s">
        <v>2904</v>
      </c>
      <c r="R872" s="2">
        <v>44017.445833333331</v>
      </c>
      <c r="S872" s="2" t="s">
        <v>62</v>
      </c>
      <c r="T872" s="2" t="s">
        <v>96</v>
      </c>
      <c r="U872" s="2" t="s">
        <v>43</v>
      </c>
      <c r="V872" s="2" t="s">
        <v>44</v>
      </c>
      <c r="W872" s="2" t="s">
        <v>44</v>
      </c>
      <c r="X872" s="2" t="s">
        <v>446</v>
      </c>
      <c r="Y872" s="2" t="s">
        <v>43</v>
      </c>
      <c r="Z872">
        <v>100</v>
      </c>
      <c r="AA872">
        <v>100</v>
      </c>
      <c r="AB872" t="s">
        <v>622</v>
      </c>
      <c r="AC872">
        <v>559658</v>
      </c>
      <c r="AD872" t="s">
        <v>2008</v>
      </c>
      <c r="AE872" t="s">
        <v>48</v>
      </c>
    </row>
    <row r="873" spans="1:31" x14ac:dyDescent="0.25">
      <c r="A873" t="s">
        <v>31</v>
      </c>
      <c r="B873" t="s">
        <v>32</v>
      </c>
      <c r="C873" t="s">
        <v>33</v>
      </c>
      <c r="D873">
        <v>35941</v>
      </c>
      <c r="E873" t="s">
        <v>2841</v>
      </c>
      <c r="F873">
        <v>471215</v>
      </c>
      <c r="G873" t="s">
        <v>2842</v>
      </c>
      <c r="H873">
        <v>202948</v>
      </c>
      <c r="I873" t="s">
        <v>36</v>
      </c>
      <c r="J873">
        <v>481931</v>
      </c>
      <c r="K873" t="s">
        <v>2905</v>
      </c>
      <c r="L873" t="s">
        <v>2906</v>
      </c>
      <c r="M873" t="s">
        <v>51</v>
      </c>
      <c r="N873">
        <v>2</v>
      </c>
      <c r="O873" t="s">
        <v>2857</v>
      </c>
      <c r="P873">
        <v>2</v>
      </c>
      <c r="Q873" t="s">
        <v>2857</v>
      </c>
      <c r="R873" s="2">
        <v>44017.445833333331</v>
      </c>
      <c r="S873" s="2" t="s">
        <v>41</v>
      </c>
      <c r="T873" s="2" t="s">
        <v>42</v>
      </c>
      <c r="U873" s="2" t="s">
        <v>43</v>
      </c>
      <c r="V873" s="2" t="s">
        <v>44</v>
      </c>
      <c r="W873" s="2" t="s">
        <v>44</v>
      </c>
      <c r="X873" s="2" t="s">
        <v>446</v>
      </c>
      <c r="Y873" s="2" t="s">
        <v>43</v>
      </c>
      <c r="Z873" s="2" t="s">
        <v>46</v>
      </c>
      <c r="AA873">
        <v>40</v>
      </c>
      <c r="AB873" t="s">
        <v>622</v>
      </c>
      <c r="AC873">
        <v>286912</v>
      </c>
      <c r="AD873" t="s">
        <v>2221</v>
      </c>
      <c r="AE873" t="s">
        <v>48</v>
      </c>
    </row>
    <row r="874" spans="1:31" x14ac:dyDescent="0.25">
      <c r="A874" t="s">
        <v>31</v>
      </c>
      <c r="B874" t="s">
        <v>32</v>
      </c>
      <c r="C874" t="s">
        <v>33</v>
      </c>
      <c r="D874">
        <v>35941</v>
      </c>
      <c r="E874" t="s">
        <v>2841</v>
      </c>
      <c r="F874">
        <v>471215</v>
      </c>
      <c r="G874" t="s">
        <v>2842</v>
      </c>
      <c r="H874">
        <v>202948</v>
      </c>
      <c r="I874" t="s">
        <v>36</v>
      </c>
      <c r="J874">
        <v>483163</v>
      </c>
      <c r="K874" t="s">
        <v>2907</v>
      </c>
      <c r="L874" t="s">
        <v>2908</v>
      </c>
      <c r="M874" t="s">
        <v>72</v>
      </c>
      <c r="N874">
        <v>4</v>
      </c>
      <c r="O874" t="s">
        <v>2909</v>
      </c>
      <c r="P874">
        <v>4</v>
      </c>
      <c r="Q874" t="s">
        <v>2909</v>
      </c>
      <c r="R874" s="2">
        <v>44017.445833333331</v>
      </c>
      <c r="S874" s="2" t="s">
        <v>62</v>
      </c>
      <c r="T874" s="2" t="s">
        <v>96</v>
      </c>
      <c r="U874" s="2" t="s">
        <v>43</v>
      </c>
      <c r="V874" s="2" t="s">
        <v>44</v>
      </c>
      <c r="W874" s="2" t="s">
        <v>44</v>
      </c>
      <c r="X874" s="2" t="s">
        <v>446</v>
      </c>
      <c r="Y874" s="2" t="s">
        <v>43</v>
      </c>
      <c r="Z874">
        <v>100</v>
      </c>
      <c r="AA874">
        <v>100</v>
      </c>
      <c r="AB874" t="s">
        <v>145</v>
      </c>
      <c r="AC874">
        <v>338461</v>
      </c>
      <c r="AD874" t="s">
        <v>2852</v>
      </c>
      <c r="AE874" t="s">
        <v>48</v>
      </c>
    </row>
    <row r="875" spans="1:31" x14ac:dyDescent="0.25">
      <c r="A875" t="s">
        <v>31</v>
      </c>
      <c r="B875" t="s">
        <v>32</v>
      </c>
      <c r="C875" t="s">
        <v>33</v>
      </c>
      <c r="D875">
        <v>35941</v>
      </c>
      <c r="E875" t="s">
        <v>2841</v>
      </c>
      <c r="F875">
        <v>471215</v>
      </c>
      <c r="G875" t="s">
        <v>2842</v>
      </c>
      <c r="H875">
        <v>202948</v>
      </c>
      <c r="I875" t="s">
        <v>36</v>
      </c>
      <c r="J875">
        <v>486479</v>
      </c>
      <c r="K875" t="s">
        <v>2910</v>
      </c>
      <c r="L875" t="s">
        <v>2911</v>
      </c>
      <c r="M875" t="s">
        <v>72</v>
      </c>
      <c r="N875">
        <v>5</v>
      </c>
      <c r="O875" t="s">
        <v>2851</v>
      </c>
      <c r="P875">
        <v>6</v>
      </c>
      <c r="Q875" t="s">
        <v>2912</v>
      </c>
      <c r="R875" s="2">
        <v>44017.445833333331</v>
      </c>
      <c r="S875" s="2" t="s">
        <v>62</v>
      </c>
      <c r="T875" s="2" t="s">
        <v>96</v>
      </c>
      <c r="U875" s="2" t="s">
        <v>43</v>
      </c>
      <c r="V875" s="2" t="s">
        <v>44</v>
      </c>
      <c r="W875" s="2" t="s">
        <v>44</v>
      </c>
      <c r="X875" s="2" t="s">
        <v>446</v>
      </c>
      <c r="Y875" s="2" t="s">
        <v>43</v>
      </c>
      <c r="Z875">
        <v>100</v>
      </c>
      <c r="AA875">
        <v>100</v>
      </c>
      <c r="AB875" t="s">
        <v>145</v>
      </c>
      <c r="AC875">
        <v>338461</v>
      </c>
      <c r="AD875" t="s">
        <v>2852</v>
      </c>
      <c r="AE875" t="s">
        <v>48</v>
      </c>
    </row>
    <row r="876" spans="1:31" x14ac:dyDescent="0.25">
      <c r="A876" t="s">
        <v>31</v>
      </c>
      <c r="B876" t="s">
        <v>32</v>
      </c>
      <c r="C876" t="s">
        <v>33</v>
      </c>
      <c r="D876">
        <v>35941</v>
      </c>
      <c r="E876" t="s">
        <v>2841</v>
      </c>
      <c r="F876">
        <v>471215</v>
      </c>
      <c r="G876" t="s">
        <v>2842</v>
      </c>
      <c r="H876">
        <v>202948</v>
      </c>
      <c r="I876" t="s">
        <v>36</v>
      </c>
      <c r="J876">
        <v>489387</v>
      </c>
      <c r="K876" t="s">
        <v>2003</v>
      </c>
      <c r="L876" t="s">
        <v>2913</v>
      </c>
      <c r="M876" t="s">
        <v>39</v>
      </c>
      <c r="N876">
        <v>2</v>
      </c>
      <c r="O876" t="s">
        <v>2914</v>
      </c>
      <c r="P876">
        <v>3</v>
      </c>
      <c r="Q876" t="s">
        <v>2915</v>
      </c>
      <c r="R876" s="2">
        <v>44017.445833333331</v>
      </c>
      <c r="S876" s="2" t="s">
        <v>62</v>
      </c>
      <c r="T876" s="2" t="s">
        <v>42</v>
      </c>
      <c r="U876" s="2" t="s">
        <v>43</v>
      </c>
      <c r="V876" s="2" t="s">
        <v>44</v>
      </c>
      <c r="W876" s="2" t="s">
        <v>44</v>
      </c>
      <c r="X876" s="2" t="s">
        <v>446</v>
      </c>
      <c r="Y876" s="2" t="s">
        <v>43</v>
      </c>
      <c r="Z876">
        <v>0</v>
      </c>
      <c r="AA876">
        <v>0</v>
      </c>
      <c r="AB876" t="s">
        <v>1854</v>
      </c>
      <c r="AC876">
        <v>471215</v>
      </c>
      <c r="AD876" t="s">
        <v>2842</v>
      </c>
      <c r="AE876" t="s">
        <v>48</v>
      </c>
    </row>
    <row r="877" spans="1:31" x14ac:dyDescent="0.25">
      <c r="A877" t="s">
        <v>31</v>
      </c>
      <c r="B877" t="s">
        <v>32</v>
      </c>
      <c r="C877" t="s">
        <v>33</v>
      </c>
      <c r="D877">
        <v>35941</v>
      </c>
      <c r="E877" t="s">
        <v>2841</v>
      </c>
      <c r="F877">
        <v>471215</v>
      </c>
      <c r="G877" t="s">
        <v>2842</v>
      </c>
      <c r="H877">
        <v>202948</v>
      </c>
      <c r="I877" t="s">
        <v>36</v>
      </c>
      <c r="J877">
        <v>551949</v>
      </c>
      <c r="K877" t="s">
        <v>2916</v>
      </c>
      <c r="L877" t="s">
        <v>2917</v>
      </c>
      <c r="M877" t="s">
        <v>51</v>
      </c>
      <c r="N877">
        <v>5</v>
      </c>
      <c r="O877" t="s">
        <v>2918</v>
      </c>
      <c r="P877">
        <v>5</v>
      </c>
      <c r="Q877" t="s">
        <v>2918</v>
      </c>
      <c r="R877" s="2">
        <v>44017.445833333331</v>
      </c>
      <c r="S877" s="2" t="s">
        <v>62</v>
      </c>
      <c r="T877" s="2" t="s">
        <v>42</v>
      </c>
      <c r="U877" s="2" t="s">
        <v>43</v>
      </c>
      <c r="V877" s="2" t="s">
        <v>44</v>
      </c>
      <c r="W877" s="2" t="s">
        <v>44</v>
      </c>
      <c r="X877" s="2" t="s">
        <v>446</v>
      </c>
      <c r="Y877" s="2" t="s">
        <v>43</v>
      </c>
      <c r="Z877">
        <v>100</v>
      </c>
      <c r="AA877">
        <v>100</v>
      </c>
      <c r="AB877" t="s">
        <v>145</v>
      </c>
      <c r="AC877">
        <v>363152</v>
      </c>
      <c r="AD877" t="s">
        <v>2884</v>
      </c>
      <c r="AE877" t="s">
        <v>48</v>
      </c>
    </row>
    <row r="878" spans="1:31" x14ac:dyDescent="0.25">
      <c r="A878" t="s">
        <v>31</v>
      </c>
      <c r="B878" t="s">
        <v>32</v>
      </c>
      <c r="C878" t="s">
        <v>33</v>
      </c>
      <c r="D878">
        <v>35941</v>
      </c>
      <c r="E878" t="s">
        <v>2841</v>
      </c>
      <c r="F878">
        <v>471215</v>
      </c>
      <c r="G878" t="s">
        <v>2842</v>
      </c>
      <c r="H878">
        <v>202948</v>
      </c>
      <c r="I878" t="s">
        <v>36</v>
      </c>
      <c r="J878">
        <v>559658</v>
      </c>
      <c r="K878" t="s">
        <v>2008</v>
      </c>
      <c r="L878" t="s">
        <v>2919</v>
      </c>
      <c r="M878" t="s">
        <v>39</v>
      </c>
      <c r="N878">
        <v>6</v>
      </c>
      <c r="O878" t="s">
        <v>2920</v>
      </c>
      <c r="P878">
        <v>6</v>
      </c>
      <c r="Q878" t="s">
        <v>2920</v>
      </c>
      <c r="R878" s="2">
        <v>44017.445833333331</v>
      </c>
      <c r="S878" s="2" t="s">
        <v>62</v>
      </c>
      <c r="T878" s="2" t="s">
        <v>42</v>
      </c>
      <c r="U878" s="2" t="s">
        <v>43</v>
      </c>
      <c r="V878" s="2" t="s">
        <v>44</v>
      </c>
      <c r="W878" s="2" t="s">
        <v>44</v>
      </c>
      <c r="X878" s="2" t="s">
        <v>446</v>
      </c>
      <c r="Y878" s="2" t="s">
        <v>43</v>
      </c>
      <c r="Z878">
        <v>100</v>
      </c>
      <c r="AA878">
        <v>100</v>
      </c>
      <c r="AB878" t="s">
        <v>2921</v>
      </c>
      <c r="AC878">
        <v>264377</v>
      </c>
      <c r="AD878" t="s">
        <v>2185</v>
      </c>
      <c r="AE878" t="s">
        <v>48</v>
      </c>
    </row>
    <row r="879" spans="1:31" x14ac:dyDescent="0.25">
      <c r="A879" t="s">
        <v>31</v>
      </c>
      <c r="B879" t="s">
        <v>32</v>
      </c>
      <c r="C879" t="s">
        <v>33</v>
      </c>
      <c r="D879">
        <v>35941</v>
      </c>
      <c r="E879" t="s">
        <v>2841</v>
      </c>
      <c r="F879">
        <v>471215</v>
      </c>
      <c r="G879" t="s">
        <v>2842</v>
      </c>
      <c r="H879">
        <v>202948</v>
      </c>
      <c r="I879" t="s">
        <v>36</v>
      </c>
      <c r="J879">
        <v>561230</v>
      </c>
      <c r="K879" t="s">
        <v>2922</v>
      </c>
      <c r="L879" t="s">
        <v>2923</v>
      </c>
      <c r="M879" t="s">
        <v>51</v>
      </c>
      <c r="N879">
        <v>9</v>
      </c>
      <c r="O879" t="s">
        <v>2924</v>
      </c>
      <c r="P879">
        <v>9</v>
      </c>
      <c r="Q879" t="s">
        <v>2924</v>
      </c>
      <c r="R879" s="2">
        <v>44017.445833333331</v>
      </c>
      <c r="S879" s="2" t="s">
        <v>62</v>
      </c>
      <c r="T879" s="2" t="s">
        <v>42</v>
      </c>
      <c r="U879" s="2" t="s">
        <v>43</v>
      </c>
      <c r="V879" s="2" t="s">
        <v>44</v>
      </c>
      <c r="W879" s="2" t="s">
        <v>44</v>
      </c>
      <c r="X879" s="2" t="s">
        <v>446</v>
      </c>
      <c r="Y879" s="2" t="s">
        <v>43</v>
      </c>
      <c r="Z879">
        <v>100</v>
      </c>
      <c r="AA879">
        <v>100</v>
      </c>
      <c r="AB879" t="s">
        <v>145</v>
      </c>
      <c r="AC879">
        <v>232348</v>
      </c>
      <c r="AD879" t="s">
        <v>2193</v>
      </c>
      <c r="AE879" t="s">
        <v>48</v>
      </c>
    </row>
    <row r="880" spans="1:31" x14ac:dyDescent="0.25">
      <c r="A880" t="s">
        <v>31</v>
      </c>
      <c r="B880" t="s">
        <v>32</v>
      </c>
      <c r="C880" t="s">
        <v>33</v>
      </c>
      <c r="D880">
        <v>35941</v>
      </c>
      <c r="E880" t="s">
        <v>2841</v>
      </c>
      <c r="F880">
        <v>471215</v>
      </c>
      <c r="G880" t="s">
        <v>2842</v>
      </c>
      <c r="H880">
        <v>202948</v>
      </c>
      <c r="I880" t="s">
        <v>36</v>
      </c>
      <c r="J880">
        <v>561489</v>
      </c>
      <c r="K880" t="s">
        <v>2925</v>
      </c>
      <c r="L880" t="s">
        <v>2926</v>
      </c>
      <c r="M880" t="s">
        <v>72</v>
      </c>
      <c r="N880">
        <v>5</v>
      </c>
      <c r="O880" t="s">
        <v>2851</v>
      </c>
      <c r="P880">
        <v>5</v>
      </c>
      <c r="Q880" t="s">
        <v>2851</v>
      </c>
      <c r="R880" s="2">
        <v>44017.445833333331</v>
      </c>
      <c r="S880" s="2" t="s">
        <v>62</v>
      </c>
      <c r="T880" s="2" t="s">
        <v>96</v>
      </c>
      <c r="U880" s="2" t="s">
        <v>43</v>
      </c>
      <c r="V880" s="2" t="s">
        <v>44</v>
      </c>
      <c r="W880" s="2" t="s">
        <v>44</v>
      </c>
      <c r="X880" s="2" t="s">
        <v>446</v>
      </c>
      <c r="Y880" s="2" t="s">
        <v>43</v>
      </c>
      <c r="Z880">
        <v>100</v>
      </c>
      <c r="AA880">
        <v>100</v>
      </c>
      <c r="AB880" t="s">
        <v>145</v>
      </c>
      <c r="AC880">
        <v>338461</v>
      </c>
      <c r="AD880" t="s">
        <v>2852</v>
      </c>
      <c r="AE880" t="s">
        <v>48</v>
      </c>
    </row>
    <row r="881" spans="1:31" x14ac:dyDescent="0.25">
      <c r="A881" t="s">
        <v>31</v>
      </c>
      <c r="B881" t="s">
        <v>32</v>
      </c>
      <c r="C881" t="s">
        <v>33</v>
      </c>
      <c r="D881">
        <v>35941</v>
      </c>
      <c r="E881" t="s">
        <v>2841</v>
      </c>
      <c r="F881">
        <v>471215</v>
      </c>
      <c r="G881" t="s">
        <v>2842</v>
      </c>
      <c r="H881">
        <v>202948</v>
      </c>
      <c r="I881" t="s">
        <v>36</v>
      </c>
      <c r="J881">
        <v>561497</v>
      </c>
      <c r="K881" t="s">
        <v>2927</v>
      </c>
      <c r="L881" t="s">
        <v>2928</v>
      </c>
      <c r="M881" t="s">
        <v>72</v>
      </c>
      <c r="N881">
        <v>9</v>
      </c>
      <c r="O881" t="s">
        <v>2929</v>
      </c>
      <c r="P881">
        <v>9</v>
      </c>
      <c r="Q881" t="s">
        <v>2929</v>
      </c>
      <c r="R881" s="2">
        <v>44017.445833333331</v>
      </c>
      <c r="S881" s="2" t="s">
        <v>62</v>
      </c>
      <c r="T881" s="2" t="s">
        <v>96</v>
      </c>
      <c r="U881" s="2" t="s">
        <v>43</v>
      </c>
      <c r="V881" s="2" t="s">
        <v>44</v>
      </c>
      <c r="W881" s="2" t="s">
        <v>44</v>
      </c>
      <c r="X881" s="2" t="s">
        <v>446</v>
      </c>
      <c r="Y881" s="2" t="s">
        <v>43</v>
      </c>
      <c r="Z881">
        <v>100</v>
      </c>
      <c r="AA881">
        <v>100</v>
      </c>
      <c r="AB881" t="s">
        <v>145</v>
      </c>
      <c r="AC881">
        <v>338461</v>
      </c>
      <c r="AD881" t="s">
        <v>2852</v>
      </c>
      <c r="AE881" t="s">
        <v>48</v>
      </c>
    </row>
    <row r="882" spans="1:31" x14ac:dyDescent="0.25">
      <c r="A882" t="s">
        <v>31</v>
      </c>
      <c r="B882" t="s">
        <v>32</v>
      </c>
      <c r="C882" t="s">
        <v>33</v>
      </c>
      <c r="D882">
        <v>35941</v>
      </c>
      <c r="E882" t="s">
        <v>2841</v>
      </c>
      <c r="F882">
        <v>471215</v>
      </c>
      <c r="G882" t="s">
        <v>2842</v>
      </c>
      <c r="H882">
        <v>202948</v>
      </c>
      <c r="I882" t="s">
        <v>36</v>
      </c>
      <c r="J882">
        <v>599671</v>
      </c>
      <c r="K882" t="s">
        <v>2930</v>
      </c>
      <c r="L882" t="s">
        <v>2931</v>
      </c>
      <c r="M882" t="s">
        <v>72</v>
      </c>
      <c r="N882">
        <v>4</v>
      </c>
      <c r="O882" t="s">
        <v>2932</v>
      </c>
      <c r="P882">
        <v>4</v>
      </c>
      <c r="Q882" t="s">
        <v>2932</v>
      </c>
      <c r="R882" s="2">
        <v>44017.445833333331</v>
      </c>
      <c r="S882" s="2" t="s">
        <v>62</v>
      </c>
      <c r="T882" s="2" t="s">
        <v>42</v>
      </c>
      <c r="U882" s="2" t="s">
        <v>43</v>
      </c>
      <c r="V882" s="2" t="s">
        <v>44</v>
      </c>
      <c r="W882" s="2" t="s">
        <v>44</v>
      </c>
      <c r="X882" s="2" t="s">
        <v>446</v>
      </c>
      <c r="Y882" s="2" t="s">
        <v>43</v>
      </c>
      <c r="Z882">
        <v>100</v>
      </c>
      <c r="AA882">
        <v>100</v>
      </c>
      <c r="AB882" t="s">
        <v>145</v>
      </c>
      <c r="AC882">
        <v>447591</v>
      </c>
      <c r="AD882" t="s">
        <v>2863</v>
      </c>
      <c r="AE882" t="s">
        <v>48</v>
      </c>
    </row>
    <row r="883" spans="1:31" x14ac:dyDescent="0.25">
      <c r="A883" t="s">
        <v>31</v>
      </c>
      <c r="B883" t="s">
        <v>32</v>
      </c>
      <c r="C883" t="s">
        <v>33</v>
      </c>
      <c r="D883">
        <v>35941</v>
      </c>
      <c r="E883" t="s">
        <v>2841</v>
      </c>
      <c r="F883">
        <v>471215</v>
      </c>
      <c r="G883" t="s">
        <v>2842</v>
      </c>
      <c r="H883">
        <v>202948</v>
      </c>
      <c r="I883" t="s">
        <v>36</v>
      </c>
      <c r="J883">
        <v>618671</v>
      </c>
      <c r="K883" t="s">
        <v>2933</v>
      </c>
      <c r="L883" t="s">
        <v>2934</v>
      </c>
      <c r="M883" t="s">
        <v>78</v>
      </c>
      <c r="N883">
        <v>4</v>
      </c>
      <c r="O883" t="s">
        <v>2935</v>
      </c>
      <c r="P883">
        <v>4</v>
      </c>
      <c r="Q883" t="s">
        <v>2935</v>
      </c>
      <c r="R883" s="2">
        <v>44017.445833333331</v>
      </c>
      <c r="S883" s="2" t="s">
        <v>62</v>
      </c>
      <c r="T883" s="2" t="s">
        <v>96</v>
      </c>
      <c r="U883" s="2" t="s">
        <v>43</v>
      </c>
      <c r="V883" s="2" t="s">
        <v>44</v>
      </c>
      <c r="W883" s="2" t="s">
        <v>44</v>
      </c>
      <c r="X883" s="2" t="s">
        <v>446</v>
      </c>
      <c r="Y883" s="2" t="s">
        <v>43</v>
      </c>
      <c r="Z883">
        <v>100</v>
      </c>
      <c r="AA883">
        <v>100</v>
      </c>
      <c r="AB883" t="s">
        <v>145</v>
      </c>
      <c r="AC883">
        <v>242235</v>
      </c>
      <c r="AD883" t="s">
        <v>2225</v>
      </c>
      <c r="AE883" t="s">
        <v>48</v>
      </c>
    </row>
    <row r="884" spans="1:31" x14ac:dyDescent="0.25">
      <c r="A884" t="s">
        <v>31</v>
      </c>
      <c r="B884" t="s">
        <v>32</v>
      </c>
      <c r="C884" t="s">
        <v>33</v>
      </c>
      <c r="D884">
        <v>35941</v>
      </c>
      <c r="E884" t="s">
        <v>2841</v>
      </c>
      <c r="F884">
        <v>471215</v>
      </c>
      <c r="G884" t="s">
        <v>2842</v>
      </c>
      <c r="H884">
        <v>202948</v>
      </c>
      <c r="I884" t="s">
        <v>36</v>
      </c>
      <c r="J884">
        <v>618674</v>
      </c>
      <c r="K884" t="s">
        <v>2936</v>
      </c>
      <c r="L884" t="s">
        <v>2937</v>
      </c>
      <c r="M884" t="s">
        <v>78</v>
      </c>
      <c r="N884">
        <v>5</v>
      </c>
      <c r="O884" t="s">
        <v>2938</v>
      </c>
      <c r="P884">
        <v>5</v>
      </c>
      <c r="Q884" t="s">
        <v>2938</v>
      </c>
      <c r="R884" s="2">
        <v>44017.445833333331</v>
      </c>
      <c r="S884" s="2" t="s">
        <v>62</v>
      </c>
      <c r="T884" s="2" t="s">
        <v>96</v>
      </c>
      <c r="U884" s="2" t="s">
        <v>43</v>
      </c>
      <c r="V884" s="2" t="s">
        <v>44</v>
      </c>
      <c r="W884" s="2" t="s">
        <v>44</v>
      </c>
      <c r="X884" s="2" t="s">
        <v>446</v>
      </c>
      <c r="Y884" s="2" t="s">
        <v>43</v>
      </c>
      <c r="Z884">
        <v>100</v>
      </c>
      <c r="AA884">
        <v>100</v>
      </c>
      <c r="AB884" t="s">
        <v>145</v>
      </c>
      <c r="AC884">
        <v>232348</v>
      </c>
      <c r="AD884" t="s">
        <v>2193</v>
      </c>
      <c r="AE884" t="s">
        <v>48</v>
      </c>
    </row>
    <row r="885" spans="1:31" x14ac:dyDescent="0.25">
      <c r="A885" t="s">
        <v>31</v>
      </c>
      <c r="B885" t="s">
        <v>32</v>
      </c>
      <c r="C885" t="s">
        <v>33</v>
      </c>
      <c r="D885">
        <v>35941</v>
      </c>
      <c r="E885" t="s">
        <v>2841</v>
      </c>
      <c r="F885">
        <v>471215</v>
      </c>
      <c r="G885" t="s">
        <v>2842</v>
      </c>
      <c r="H885">
        <v>202948</v>
      </c>
      <c r="I885" t="s">
        <v>36</v>
      </c>
      <c r="J885">
        <v>618855</v>
      </c>
      <c r="K885" t="s">
        <v>2939</v>
      </c>
      <c r="L885" t="s">
        <v>2940</v>
      </c>
      <c r="M885" t="s">
        <v>78</v>
      </c>
      <c r="N885">
        <v>4</v>
      </c>
      <c r="O885" t="s">
        <v>2941</v>
      </c>
      <c r="P885">
        <v>4</v>
      </c>
      <c r="Q885" t="s">
        <v>2941</v>
      </c>
      <c r="R885" s="2">
        <v>44017.445833333331</v>
      </c>
      <c r="S885" s="2" t="s">
        <v>62</v>
      </c>
      <c r="T885" s="2" t="s">
        <v>96</v>
      </c>
      <c r="U885" s="2" t="s">
        <v>43</v>
      </c>
      <c r="V885" s="2" t="s">
        <v>44</v>
      </c>
      <c r="W885" s="2" t="s">
        <v>44</v>
      </c>
      <c r="X885" s="2" t="s">
        <v>446</v>
      </c>
      <c r="Y885" s="2" t="s">
        <v>43</v>
      </c>
      <c r="Z885" s="2" t="s">
        <v>46</v>
      </c>
      <c r="AA885">
        <v>33.33</v>
      </c>
      <c r="AB885" t="s">
        <v>139</v>
      </c>
      <c r="AC885">
        <v>338461</v>
      </c>
      <c r="AD885" t="s">
        <v>2852</v>
      </c>
      <c r="AE885" t="s">
        <v>48</v>
      </c>
    </row>
    <row r="886" spans="1:31" x14ac:dyDescent="0.25">
      <c r="A886" t="s">
        <v>31</v>
      </c>
      <c r="B886" t="s">
        <v>32</v>
      </c>
      <c r="C886" t="s">
        <v>33</v>
      </c>
      <c r="D886">
        <v>35941</v>
      </c>
      <c r="E886" t="s">
        <v>2841</v>
      </c>
      <c r="F886">
        <v>471215</v>
      </c>
      <c r="G886" t="s">
        <v>2842</v>
      </c>
      <c r="H886">
        <v>202948</v>
      </c>
      <c r="I886" t="s">
        <v>36</v>
      </c>
      <c r="J886">
        <v>618984</v>
      </c>
      <c r="K886" t="s">
        <v>2942</v>
      </c>
      <c r="L886" t="s">
        <v>2943</v>
      </c>
      <c r="M886" t="s">
        <v>78</v>
      </c>
      <c r="N886">
        <v>4</v>
      </c>
      <c r="O886" t="s">
        <v>2941</v>
      </c>
      <c r="P886">
        <v>4</v>
      </c>
      <c r="Q886" t="s">
        <v>2941</v>
      </c>
      <c r="R886" s="2">
        <v>44017.445833333331</v>
      </c>
      <c r="S886" s="2" t="s">
        <v>62</v>
      </c>
      <c r="T886" s="2" t="s">
        <v>96</v>
      </c>
      <c r="U886" s="2" t="s">
        <v>43</v>
      </c>
      <c r="V886" s="2" t="s">
        <v>44</v>
      </c>
      <c r="W886" s="2" t="s">
        <v>44</v>
      </c>
      <c r="X886" s="2" t="s">
        <v>446</v>
      </c>
      <c r="Y886" s="2" t="s">
        <v>43</v>
      </c>
      <c r="Z886">
        <v>100</v>
      </c>
      <c r="AA886">
        <v>100</v>
      </c>
      <c r="AB886" t="s">
        <v>145</v>
      </c>
      <c r="AC886">
        <v>338461</v>
      </c>
      <c r="AD886" t="s">
        <v>2852</v>
      </c>
      <c r="AE886" t="s">
        <v>48</v>
      </c>
    </row>
    <row r="887" spans="1:31" x14ac:dyDescent="0.25">
      <c r="A887" t="s">
        <v>31</v>
      </c>
      <c r="B887" t="s">
        <v>32</v>
      </c>
      <c r="C887" t="s">
        <v>33</v>
      </c>
      <c r="D887">
        <v>35941</v>
      </c>
      <c r="E887" t="s">
        <v>2841</v>
      </c>
      <c r="F887">
        <v>471215</v>
      </c>
      <c r="G887" t="s">
        <v>2842</v>
      </c>
      <c r="H887">
        <v>202948</v>
      </c>
      <c r="I887" t="s">
        <v>36</v>
      </c>
      <c r="J887">
        <v>652954</v>
      </c>
      <c r="K887" t="s">
        <v>2944</v>
      </c>
      <c r="L887" t="s">
        <v>2945</v>
      </c>
      <c r="M887" t="s">
        <v>72</v>
      </c>
      <c r="N887">
        <v>4</v>
      </c>
      <c r="O887" t="s">
        <v>2946</v>
      </c>
      <c r="P887">
        <v>4</v>
      </c>
      <c r="Q887" t="s">
        <v>2946</v>
      </c>
      <c r="R887" s="2">
        <v>44017.445833333331</v>
      </c>
      <c r="S887" s="2" t="s">
        <v>62</v>
      </c>
      <c r="T887" s="2" t="s">
        <v>42</v>
      </c>
      <c r="U887" s="2" t="s">
        <v>43</v>
      </c>
      <c r="V887" s="2" t="s">
        <v>44</v>
      </c>
      <c r="W887" s="2" t="s">
        <v>44</v>
      </c>
      <c r="X887" s="2" t="s">
        <v>446</v>
      </c>
      <c r="Y887" s="2" t="s">
        <v>43</v>
      </c>
      <c r="Z887">
        <v>100</v>
      </c>
      <c r="AA887">
        <v>100</v>
      </c>
      <c r="AB887" t="s">
        <v>145</v>
      </c>
      <c r="AC887">
        <v>363152</v>
      </c>
      <c r="AD887" t="s">
        <v>2884</v>
      </c>
      <c r="AE887" t="s">
        <v>48</v>
      </c>
    </row>
    <row r="888" spans="1:31" x14ac:dyDescent="0.25">
      <c r="A888" t="s">
        <v>31</v>
      </c>
      <c r="B888" t="s">
        <v>32</v>
      </c>
      <c r="C888" t="s">
        <v>33</v>
      </c>
      <c r="D888">
        <v>35941</v>
      </c>
      <c r="E888" t="s">
        <v>2841</v>
      </c>
      <c r="F888">
        <v>471215</v>
      </c>
      <c r="G888" t="s">
        <v>2842</v>
      </c>
      <c r="H888">
        <v>202948</v>
      </c>
      <c r="I888" t="s">
        <v>36</v>
      </c>
      <c r="J888">
        <v>663267</v>
      </c>
      <c r="K888" t="s">
        <v>2947</v>
      </c>
      <c r="L888" t="s">
        <v>2948</v>
      </c>
      <c r="M888" t="s">
        <v>51</v>
      </c>
      <c r="N888">
        <v>3</v>
      </c>
      <c r="O888" t="s">
        <v>2949</v>
      </c>
      <c r="P888">
        <v>3</v>
      </c>
      <c r="Q888" t="s">
        <v>2949</v>
      </c>
      <c r="R888" s="2">
        <v>44017.445833333331</v>
      </c>
      <c r="S888" s="2" t="s">
        <v>62</v>
      </c>
      <c r="T888" s="2" t="s">
        <v>42</v>
      </c>
      <c r="U888" s="2" t="s">
        <v>43</v>
      </c>
      <c r="V888" s="2" t="s">
        <v>44</v>
      </c>
      <c r="W888" s="2" t="s">
        <v>44</v>
      </c>
      <c r="X888" s="2" t="s">
        <v>446</v>
      </c>
      <c r="Y888" s="2" t="s">
        <v>43</v>
      </c>
      <c r="Z888">
        <v>100</v>
      </c>
      <c r="AA888">
        <v>100</v>
      </c>
      <c r="AB888" t="s">
        <v>145</v>
      </c>
      <c r="AC888">
        <v>242235</v>
      </c>
      <c r="AD888" t="s">
        <v>2225</v>
      </c>
      <c r="AE888" t="s">
        <v>48</v>
      </c>
    </row>
    <row r="889" spans="1:31" x14ac:dyDescent="0.25">
      <c r="A889" t="s">
        <v>31</v>
      </c>
      <c r="B889" t="s">
        <v>32</v>
      </c>
      <c r="C889" t="s">
        <v>33</v>
      </c>
      <c r="D889">
        <v>35941</v>
      </c>
      <c r="E889" t="s">
        <v>2841</v>
      </c>
      <c r="F889">
        <v>471215</v>
      </c>
      <c r="G889" t="s">
        <v>2842</v>
      </c>
      <c r="H889">
        <v>202948</v>
      </c>
      <c r="I889" t="s">
        <v>36</v>
      </c>
      <c r="J889" t="s">
        <v>2950</v>
      </c>
      <c r="K889" t="s">
        <v>2951</v>
      </c>
      <c r="L889" t="s">
        <v>2952</v>
      </c>
      <c r="M889" t="s">
        <v>39</v>
      </c>
      <c r="N889">
        <v>1</v>
      </c>
      <c r="O889" t="s">
        <v>2953</v>
      </c>
      <c r="P889">
        <v>1</v>
      </c>
      <c r="Q889" t="s">
        <v>2953</v>
      </c>
      <c r="R889" s="2">
        <v>44017.445833333331</v>
      </c>
      <c r="S889" s="2" t="s">
        <v>41</v>
      </c>
      <c r="T889" s="2" t="s">
        <v>425</v>
      </c>
      <c r="U889" s="2" t="s">
        <v>43</v>
      </c>
      <c r="V889" s="2" t="s">
        <v>43</v>
      </c>
      <c r="W889" s="2" t="s">
        <v>44</v>
      </c>
      <c r="X889" s="2" t="s">
        <v>446</v>
      </c>
      <c r="Y889" s="2" t="s">
        <v>43</v>
      </c>
      <c r="Z889">
        <v>0</v>
      </c>
      <c r="AA889">
        <v>0</v>
      </c>
      <c r="AB889" t="s">
        <v>2953</v>
      </c>
      <c r="AC889">
        <v>236135</v>
      </c>
      <c r="AD889" t="s">
        <v>2189</v>
      </c>
      <c r="AE889" t="s">
        <v>48</v>
      </c>
    </row>
    <row r="890" spans="1:31" x14ac:dyDescent="0.25">
      <c r="A890" t="s">
        <v>31</v>
      </c>
      <c r="B890" t="s">
        <v>32</v>
      </c>
      <c r="C890" t="s">
        <v>33</v>
      </c>
      <c r="D890">
        <v>35941</v>
      </c>
      <c r="E890" t="s">
        <v>2841</v>
      </c>
      <c r="F890">
        <v>471215</v>
      </c>
      <c r="G890" t="s">
        <v>2842</v>
      </c>
      <c r="H890">
        <v>202948</v>
      </c>
      <c r="I890" t="s">
        <v>36</v>
      </c>
      <c r="J890">
        <v>338589</v>
      </c>
      <c r="K890" t="s">
        <v>2954</v>
      </c>
      <c r="L890" t="s">
        <v>2955</v>
      </c>
      <c r="M890" t="s">
        <v>39</v>
      </c>
      <c r="N890">
        <v>1</v>
      </c>
      <c r="O890" t="s">
        <v>2953</v>
      </c>
      <c r="P890">
        <v>1</v>
      </c>
      <c r="Q890" t="s">
        <v>2953</v>
      </c>
      <c r="R890" s="2">
        <v>44017.445833333331</v>
      </c>
      <c r="S890" s="2" t="s">
        <v>41</v>
      </c>
      <c r="T890" s="2" t="s">
        <v>42</v>
      </c>
      <c r="U890" s="2" t="s">
        <v>43</v>
      </c>
      <c r="V890" s="2" t="s">
        <v>44</v>
      </c>
      <c r="W890" s="2" t="s">
        <v>44</v>
      </c>
      <c r="X890" s="2" t="s">
        <v>446</v>
      </c>
      <c r="Y890" s="2" t="s">
        <v>44</v>
      </c>
      <c r="AC890">
        <v>312440</v>
      </c>
      <c r="AD890" t="s">
        <v>2186</v>
      </c>
      <c r="AE890" t="s">
        <v>48</v>
      </c>
    </row>
    <row r="891" spans="1:31" x14ac:dyDescent="0.25">
      <c r="A891" t="s">
        <v>31</v>
      </c>
      <c r="B891" t="s">
        <v>32</v>
      </c>
      <c r="C891" t="s">
        <v>33</v>
      </c>
      <c r="D891">
        <v>35942</v>
      </c>
      <c r="E891" t="s">
        <v>2956</v>
      </c>
      <c r="F891">
        <v>240738</v>
      </c>
      <c r="G891" t="s">
        <v>1984</v>
      </c>
      <c r="H891">
        <v>202948</v>
      </c>
      <c r="I891" t="s">
        <v>36</v>
      </c>
      <c r="J891">
        <v>232225</v>
      </c>
      <c r="K891" t="s">
        <v>1988</v>
      </c>
      <c r="L891" t="s">
        <v>2957</v>
      </c>
      <c r="M891" t="s">
        <v>115</v>
      </c>
      <c r="N891">
        <v>4</v>
      </c>
      <c r="O891" t="s">
        <v>2958</v>
      </c>
      <c r="P891">
        <v>4</v>
      </c>
      <c r="Q891" t="s">
        <v>2958</v>
      </c>
      <c r="R891" s="2">
        <v>44017.445833333331</v>
      </c>
      <c r="S891" s="2" t="s">
        <v>62</v>
      </c>
      <c r="T891" s="2" t="s">
        <v>42</v>
      </c>
      <c r="U891" s="2" t="s">
        <v>43</v>
      </c>
      <c r="V891" s="2" t="s">
        <v>44</v>
      </c>
      <c r="W891" s="2" t="s">
        <v>44</v>
      </c>
      <c r="X891" s="2" t="s">
        <v>446</v>
      </c>
      <c r="Y891" s="2" t="s">
        <v>43</v>
      </c>
      <c r="Z891" s="2" t="s">
        <v>186</v>
      </c>
      <c r="AA891">
        <v>16.670000000000002</v>
      </c>
      <c r="AB891" t="s">
        <v>611</v>
      </c>
      <c r="AC891">
        <v>240738</v>
      </c>
      <c r="AD891" t="s">
        <v>1984</v>
      </c>
      <c r="AE891" t="s">
        <v>48</v>
      </c>
    </row>
    <row r="892" spans="1:31" x14ac:dyDescent="0.25">
      <c r="A892" t="s">
        <v>31</v>
      </c>
      <c r="B892" t="s">
        <v>32</v>
      </c>
      <c r="C892" t="s">
        <v>33</v>
      </c>
      <c r="D892">
        <v>35942</v>
      </c>
      <c r="E892" t="s">
        <v>2956</v>
      </c>
      <c r="F892">
        <v>240738</v>
      </c>
      <c r="G892" t="s">
        <v>1984</v>
      </c>
      <c r="H892">
        <v>202948</v>
      </c>
      <c r="I892" t="s">
        <v>36</v>
      </c>
      <c r="J892">
        <v>232507</v>
      </c>
      <c r="K892" t="s">
        <v>2959</v>
      </c>
      <c r="L892" t="s">
        <v>2960</v>
      </c>
      <c r="M892" t="s">
        <v>115</v>
      </c>
      <c r="N892">
        <v>1</v>
      </c>
      <c r="O892" t="s">
        <v>1983</v>
      </c>
      <c r="P892">
        <v>1</v>
      </c>
      <c r="Q892" t="s">
        <v>1983</v>
      </c>
      <c r="R892" s="2">
        <v>44017.445833333331</v>
      </c>
      <c r="S892" s="2" t="s">
        <v>41</v>
      </c>
      <c r="T892" s="2" t="s">
        <v>96</v>
      </c>
      <c r="U892" s="2" t="s">
        <v>43</v>
      </c>
      <c r="V892" s="2" t="s">
        <v>44</v>
      </c>
      <c r="W892" s="2" t="s">
        <v>44</v>
      </c>
      <c r="X892" s="2" t="s">
        <v>446</v>
      </c>
      <c r="Y892" s="2" t="s">
        <v>43</v>
      </c>
      <c r="Z892">
        <v>0</v>
      </c>
      <c r="AA892">
        <v>0</v>
      </c>
      <c r="AB892" t="s">
        <v>1983</v>
      </c>
      <c r="AC892">
        <v>343821</v>
      </c>
      <c r="AD892" t="s">
        <v>2202</v>
      </c>
      <c r="AE892" t="s">
        <v>48</v>
      </c>
    </row>
    <row r="893" spans="1:31" x14ac:dyDescent="0.25">
      <c r="A893" t="s">
        <v>31</v>
      </c>
      <c r="B893" t="s">
        <v>32</v>
      </c>
      <c r="C893" t="s">
        <v>33</v>
      </c>
      <c r="D893">
        <v>35942</v>
      </c>
      <c r="E893" t="s">
        <v>2956</v>
      </c>
      <c r="F893">
        <v>240738</v>
      </c>
      <c r="G893" t="s">
        <v>1984</v>
      </c>
      <c r="H893">
        <v>202948</v>
      </c>
      <c r="I893" t="s">
        <v>36</v>
      </c>
      <c r="J893">
        <v>240738</v>
      </c>
      <c r="K893" t="s">
        <v>1984</v>
      </c>
      <c r="L893" t="s">
        <v>2961</v>
      </c>
      <c r="M893" t="s">
        <v>115</v>
      </c>
      <c r="N893">
        <v>4</v>
      </c>
      <c r="O893" t="s">
        <v>2962</v>
      </c>
      <c r="P893">
        <v>4</v>
      </c>
      <c r="Q893" t="s">
        <v>2962</v>
      </c>
      <c r="R893" s="2">
        <v>44017.445833333331</v>
      </c>
      <c r="S893" s="2" t="s">
        <v>62</v>
      </c>
      <c r="T893" s="2" t="s">
        <v>42</v>
      </c>
      <c r="U893" s="2" t="s">
        <v>43</v>
      </c>
      <c r="V893" s="2" t="s">
        <v>44</v>
      </c>
      <c r="W893" s="2" t="s">
        <v>44</v>
      </c>
      <c r="X893" s="2" t="s">
        <v>446</v>
      </c>
      <c r="Y893" s="2" t="s">
        <v>43</v>
      </c>
      <c r="Z893">
        <v>0</v>
      </c>
      <c r="AA893">
        <v>0</v>
      </c>
      <c r="AB893" t="s">
        <v>1983</v>
      </c>
      <c r="AC893">
        <v>343821</v>
      </c>
      <c r="AD893" t="s">
        <v>2202</v>
      </c>
      <c r="AE893" t="s">
        <v>48</v>
      </c>
    </row>
    <row r="894" spans="1:31" x14ac:dyDescent="0.25">
      <c r="A894" t="s">
        <v>31</v>
      </c>
      <c r="B894" t="s">
        <v>32</v>
      </c>
      <c r="C894" t="s">
        <v>33</v>
      </c>
      <c r="D894">
        <v>35942</v>
      </c>
      <c r="E894" t="s">
        <v>2956</v>
      </c>
      <c r="F894">
        <v>240738</v>
      </c>
      <c r="G894" t="s">
        <v>1984</v>
      </c>
      <c r="H894">
        <v>202948</v>
      </c>
      <c r="I894" t="s">
        <v>36</v>
      </c>
      <c r="J894">
        <v>241712</v>
      </c>
      <c r="K894" t="s">
        <v>2963</v>
      </c>
      <c r="L894" t="s">
        <v>2964</v>
      </c>
      <c r="M894" t="s">
        <v>115</v>
      </c>
      <c r="N894">
        <v>1</v>
      </c>
      <c r="O894" t="s">
        <v>1983</v>
      </c>
      <c r="P894">
        <v>1</v>
      </c>
      <c r="Q894" t="s">
        <v>1983</v>
      </c>
      <c r="R894" s="2">
        <v>44017.445833333331</v>
      </c>
      <c r="S894" s="2" t="s">
        <v>41</v>
      </c>
      <c r="T894" s="2" t="s">
        <v>96</v>
      </c>
      <c r="U894" s="2" t="s">
        <v>43</v>
      </c>
      <c r="V894" s="2" t="s">
        <v>44</v>
      </c>
      <c r="W894" s="2" t="s">
        <v>44</v>
      </c>
      <c r="X894" s="2" t="s">
        <v>446</v>
      </c>
      <c r="Y894" s="2" t="s">
        <v>43</v>
      </c>
      <c r="Z894">
        <v>0</v>
      </c>
      <c r="AA894">
        <v>0</v>
      </c>
      <c r="AB894" t="s">
        <v>1983</v>
      </c>
      <c r="AC894">
        <v>257002</v>
      </c>
      <c r="AD894" t="s">
        <v>448</v>
      </c>
      <c r="AE894" t="s">
        <v>48</v>
      </c>
    </row>
    <row r="895" spans="1:31" x14ac:dyDescent="0.25">
      <c r="A895" t="s">
        <v>31</v>
      </c>
      <c r="B895" t="s">
        <v>32</v>
      </c>
      <c r="C895" t="s">
        <v>33</v>
      </c>
      <c r="D895">
        <v>35942</v>
      </c>
      <c r="E895" t="s">
        <v>2956</v>
      </c>
      <c r="F895">
        <v>240738</v>
      </c>
      <c r="G895" t="s">
        <v>1984</v>
      </c>
      <c r="H895">
        <v>202948</v>
      </c>
      <c r="I895" t="s">
        <v>36</v>
      </c>
      <c r="J895">
        <v>257002</v>
      </c>
      <c r="K895" t="s">
        <v>448</v>
      </c>
      <c r="L895" t="s">
        <v>2965</v>
      </c>
      <c r="M895" t="s">
        <v>115</v>
      </c>
      <c r="N895">
        <v>1</v>
      </c>
      <c r="O895" t="s">
        <v>1983</v>
      </c>
      <c r="P895">
        <v>2</v>
      </c>
      <c r="Q895" t="s">
        <v>2966</v>
      </c>
      <c r="R895" s="2">
        <v>44017.445833333331</v>
      </c>
      <c r="S895" s="2" t="s">
        <v>41</v>
      </c>
      <c r="T895" s="2" t="s">
        <v>195</v>
      </c>
      <c r="U895" s="2" t="s">
        <v>43</v>
      </c>
      <c r="V895" s="2" t="s">
        <v>44</v>
      </c>
      <c r="W895" s="2" t="s">
        <v>44</v>
      </c>
      <c r="X895" s="2" t="s">
        <v>446</v>
      </c>
      <c r="Y895" s="2" t="s">
        <v>43</v>
      </c>
      <c r="Z895">
        <v>0</v>
      </c>
      <c r="AA895">
        <v>0</v>
      </c>
      <c r="AB895" t="s">
        <v>1983</v>
      </c>
      <c r="AC895">
        <v>343821</v>
      </c>
      <c r="AD895" t="s">
        <v>2202</v>
      </c>
      <c r="AE895" t="s">
        <v>48</v>
      </c>
    </row>
    <row r="896" spans="1:31" x14ac:dyDescent="0.25">
      <c r="A896" t="s">
        <v>31</v>
      </c>
      <c r="B896" t="s">
        <v>32</v>
      </c>
      <c r="C896" t="s">
        <v>33</v>
      </c>
      <c r="D896">
        <v>35942</v>
      </c>
      <c r="E896" t="s">
        <v>2956</v>
      </c>
      <c r="F896">
        <v>240738</v>
      </c>
      <c r="G896" t="s">
        <v>1984</v>
      </c>
      <c r="H896">
        <v>202948</v>
      </c>
      <c r="I896" t="s">
        <v>36</v>
      </c>
      <c r="J896">
        <v>272388</v>
      </c>
      <c r="K896" t="s">
        <v>2967</v>
      </c>
      <c r="L896" t="s">
        <v>2968</v>
      </c>
      <c r="M896" t="s">
        <v>115</v>
      </c>
      <c r="N896">
        <v>3</v>
      </c>
      <c r="O896" t="s">
        <v>2969</v>
      </c>
      <c r="P896">
        <v>3</v>
      </c>
      <c r="Q896" t="s">
        <v>2969</v>
      </c>
      <c r="R896" s="2">
        <v>44017.445833333331</v>
      </c>
      <c r="S896" s="2" t="s">
        <v>62</v>
      </c>
      <c r="T896" s="2" t="s">
        <v>42</v>
      </c>
      <c r="U896" s="2" t="s">
        <v>43</v>
      </c>
      <c r="V896" s="2" t="s">
        <v>44</v>
      </c>
      <c r="W896" s="2" t="s">
        <v>44</v>
      </c>
      <c r="X896" s="2" t="s">
        <v>446</v>
      </c>
      <c r="Y896" s="2" t="s">
        <v>43</v>
      </c>
      <c r="Z896" s="2" t="s">
        <v>89</v>
      </c>
      <c r="AA896">
        <v>60</v>
      </c>
      <c r="AB896" t="s">
        <v>118</v>
      </c>
      <c r="AC896">
        <v>240738</v>
      </c>
      <c r="AD896" t="s">
        <v>1984</v>
      </c>
      <c r="AE896" t="s">
        <v>48</v>
      </c>
    </row>
    <row r="897" spans="1:31" x14ac:dyDescent="0.25">
      <c r="A897" t="s">
        <v>31</v>
      </c>
      <c r="B897" t="s">
        <v>32</v>
      </c>
      <c r="C897" t="s">
        <v>33</v>
      </c>
      <c r="D897">
        <v>35942</v>
      </c>
      <c r="E897" t="s">
        <v>2956</v>
      </c>
      <c r="F897">
        <v>240738</v>
      </c>
      <c r="G897" t="s">
        <v>1984</v>
      </c>
      <c r="H897">
        <v>202948</v>
      </c>
      <c r="I897" t="s">
        <v>36</v>
      </c>
      <c r="J897">
        <v>279753</v>
      </c>
      <c r="K897" t="s">
        <v>2970</v>
      </c>
      <c r="L897" t="s">
        <v>2971</v>
      </c>
      <c r="M897" t="s">
        <v>115</v>
      </c>
      <c r="N897">
        <v>3</v>
      </c>
      <c r="O897" t="s">
        <v>2972</v>
      </c>
      <c r="P897">
        <v>3</v>
      </c>
      <c r="Q897" t="s">
        <v>2972</v>
      </c>
      <c r="R897" s="2">
        <v>44017.445833333331</v>
      </c>
      <c r="S897" s="2" t="s">
        <v>62</v>
      </c>
      <c r="T897" s="2" t="s">
        <v>42</v>
      </c>
      <c r="U897" s="2" t="s">
        <v>43</v>
      </c>
      <c r="V897" s="2" t="s">
        <v>44</v>
      </c>
      <c r="W897" s="2" t="s">
        <v>44</v>
      </c>
      <c r="X897" s="2" t="s">
        <v>446</v>
      </c>
      <c r="Y897" s="2" t="s">
        <v>43</v>
      </c>
      <c r="Z897">
        <v>100</v>
      </c>
      <c r="AA897">
        <v>100</v>
      </c>
      <c r="AB897" t="s">
        <v>118</v>
      </c>
      <c r="AC897">
        <v>240738</v>
      </c>
      <c r="AD897" t="s">
        <v>1984</v>
      </c>
      <c r="AE897" t="s">
        <v>48</v>
      </c>
    </row>
    <row r="898" spans="1:31" x14ac:dyDescent="0.25">
      <c r="A898" t="s">
        <v>31</v>
      </c>
      <c r="B898" t="s">
        <v>32</v>
      </c>
      <c r="C898" t="s">
        <v>33</v>
      </c>
      <c r="D898">
        <v>35942</v>
      </c>
      <c r="E898" t="s">
        <v>2956</v>
      </c>
      <c r="F898">
        <v>240738</v>
      </c>
      <c r="G898" t="s">
        <v>1984</v>
      </c>
      <c r="H898">
        <v>202948</v>
      </c>
      <c r="I898" t="s">
        <v>36</v>
      </c>
      <c r="J898">
        <v>289434</v>
      </c>
      <c r="K898" t="s">
        <v>2973</v>
      </c>
      <c r="L898" t="s">
        <v>2974</v>
      </c>
      <c r="M898" t="s">
        <v>39</v>
      </c>
      <c r="N898">
        <v>3</v>
      </c>
      <c r="O898" t="s">
        <v>2975</v>
      </c>
      <c r="P898">
        <v>3</v>
      </c>
      <c r="Q898" t="s">
        <v>2975</v>
      </c>
      <c r="R898" s="2">
        <v>44017.445833333331</v>
      </c>
      <c r="S898" s="2" t="s">
        <v>62</v>
      </c>
      <c r="T898" s="2" t="s">
        <v>42</v>
      </c>
      <c r="U898" s="2" t="s">
        <v>43</v>
      </c>
      <c r="V898" s="2" t="s">
        <v>44</v>
      </c>
      <c r="W898" s="2" t="s">
        <v>44</v>
      </c>
      <c r="X898" s="2" t="s">
        <v>446</v>
      </c>
      <c r="Y898" s="2" t="s">
        <v>43</v>
      </c>
      <c r="Z898" s="2" t="s">
        <v>46</v>
      </c>
      <c r="AA898">
        <v>50</v>
      </c>
      <c r="AB898" t="s">
        <v>145</v>
      </c>
      <c r="AC898">
        <v>232225</v>
      </c>
      <c r="AD898" t="s">
        <v>1988</v>
      </c>
      <c r="AE898" t="s">
        <v>48</v>
      </c>
    </row>
    <row r="899" spans="1:31" x14ac:dyDescent="0.25">
      <c r="A899" t="s">
        <v>31</v>
      </c>
      <c r="B899" t="s">
        <v>32</v>
      </c>
      <c r="C899" t="s">
        <v>33</v>
      </c>
      <c r="D899">
        <v>35942</v>
      </c>
      <c r="E899" t="s">
        <v>2956</v>
      </c>
      <c r="F899">
        <v>240738</v>
      </c>
      <c r="G899" t="s">
        <v>1984</v>
      </c>
      <c r="H899">
        <v>202948</v>
      </c>
      <c r="I899" t="s">
        <v>36</v>
      </c>
      <c r="J899">
        <v>289770</v>
      </c>
      <c r="K899" t="s">
        <v>454</v>
      </c>
      <c r="L899" t="s">
        <v>2976</v>
      </c>
      <c r="M899" t="s">
        <v>39</v>
      </c>
      <c r="N899">
        <v>1</v>
      </c>
      <c r="O899" t="s">
        <v>1983</v>
      </c>
      <c r="P899">
        <v>1</v>
      </c>
      <c r="Q899" t="s">
        <v>1983</v>
      </c>
      <c r="R899" s="2">
        <v>44017.445833333331</v>
      </c>
      <c r="S899" s="2" t="s">
        <v>41</v>
      </c>
      <c r="T899" s="2" t="s">
        <v>42</v>
      </c>
      <c r="U899" s="2" t="s">
        <v>43</v>
      </c>
      <c r="V899" s="2" t="s">
        <v>44</v>
      </c>
      <c r="W899" s="2" t="s">
        <v>44</v>
      </c>
      <c r="X899" s="2" t="s">
        <v>446</v>
      </c>
      <c r="Y899" s="2" t="s">
        <v>43</v>
      </c>
      <c r="Z899">
        <v>0</v>
      </c>
      <c r="AA899">
        <v>0</v>
      </c>
      <c r="AB899" t="s">
        <v>1983</v>
      </c>
      <c r="AC899">
        <v>343821</v>
      </c>
      <c r="AD899" t="s">
        <v>2202</v>
      </c>
      <c r="AE899" t="s">
        <v>48</v>
      </c>
    </row>
    <row r="900" spans="1:31" x14ac:dyDescent="0.25">
      <c r="A900" t="s">
        <v>31</v>
      </c>
      <c r="B900" t="s">
        <v>32</v>
      </c>
      <c r="C900" t="s">
        <v>33</v>
      </c>
      <c r="D900">
        <v>35942</v>
      </c>
      <c r="E900" t="s">
        <v>2956</v>
      </c>
      <c r="F900">
        <v>240738</v>
      </c>
      <c r="G900" t="s">
        <v>1984</v>
      </c>
      <c r="H900">
        <v>202948</v>
      </c>
      <c r="I900" t="s">
        <v>36</v>
      </c>
      <c r="J900">
        <v>291410</v>
      </c>
      <c r="K900" t="s">
        <v>2977</v>
      </c>
      <c r="L900" t="s">
        <v>2978</v>
      </c>
      <c r="M900" t="s">
        <v>72</v>
      </c>
      <c r="N900">
        <v>2</v>
      </c>
      <c r="O900" t="s">
        <v>1982</v>
      </c>
      <c r="P900">
        <v>2</v>
      </c>
      <c r="Q900" t="s">
        <v>1982</v>
      </c>
      <c r="R900" s="2">
        <v>44017.445833333331</v>
      </c>
      <c r="S900" s="2" t="s">
        <v>62</v>
      </c>
      <c r="T900" s="2" t="s">
        <v>75</v>
      </c>
      <c r="U900" s="2" t="s">
        <v>43</v>
      </c>
      <c r="V900" s="2" t="s">
        <v>44</v>
      </c>
      <c r="W900" s="2" t="s">
        <v>44</v>
      </c>
      <c r="X900" s="2" t="s">
        <v>446</v>
      </c>
      <c r="Y900" s="2" t="s">
        <v>43</v>
      </c>
      <c r="Z900" s="2" t="s">
        <v>186</v>
      </c>
      <c r="AA900">
        <v>25</v>
      </c>
      <c r="AB900" t="s">
        <v>145</v>
      </c>
      <c r="AC900">
        <v>272388</v>
      </c>
      <c r="AD900" t="s">
        <v>2967</v>
      </c>
      <c r="AE900" t="s">
        <v>48</v>
      </c>
    </row>
    <row r="901" spans="1:31" x14ac:dyDescent="0.25">
      <c r="A901" t="s">
        <v>31</v>
      </c>
      <c r="B901" t="s">
        <v>32</v>
      </c>
      <c r="C901" t="s">
        <v>33</v>
      </c>
      <c r="D901">
        <v>35942</v>
      </c>
      <c r="E901" t="s">
        <v>2956</v>
      </c>
      <c r="F901">
        <v>240738</v>
      </c>
      <c r="G901" t="s">
        <v>1984</v>
      </c>
      <c r="H901">
        <v>202948</v>
      </c>
      <c r="I901" t="s">
        <v>36</v>
      </c>
      <c r="J901">
        <v>426808</v>
      </c>
      <c r="K901" t="s">
        <v>2979</v>
      </c>
      <c r="L901" t="s">
        <v>2980</v>
      </c>
      <c r="M901" t="s">
        <v>51</v>
      </c>
      <c r="N901">
        <v>2</v>
      </c>
      <c r="O901" t="s">
        <v>1982</v>
      </c>
      <c r="P901">
        <v>2</v>
      </c>
      <c r="Q901" t="s">
        <v>1982</v>
      </c>
      <c r="R901" s="2">
        <v>44017.445833333331</v>
      </c>
      <c r="S901" s="2" t="s">
        <v>62</v>
      </c>
      <c r="T901" s="2" t="s">
        <v>42</v>
      </c>
      <c r="U901" s="2" t="s">
        <v>43</v>
      </c>
      <c r="V901" s="2" t="s">
        <v>44</v>
      </c>
      <c r="W901" s="2" t="s">
        <v>44</v>
      </c>
      <c r="X901" s="2" t="s">
        <v>446</v>
      </c>
      <c r="Y901" s="2" t="s">
        <v>43</v>
      </c>
      <c r="Z901">
        <v>0</v>
      </c>
      <c r="AA901">
        <v>0</v>
      </c>
      <c r="AB901" t="s">
        <v>1983</v>
      </c>
      <c r="AC901">
        <v>240738</v>
      </c>
      <c r="AD901" t="s">
        <v>1984</v>
      </c>
      <c r="AE901" t="s">
        <v>48</v>
      </c>
    </row>
    <row r="902" spans="1:31" x14ac:dyDescent="0.25">
      <c r="A902" t="s">
        <v>31</v>
      </c>
      <c r="B902" t="s">
        <v>32</v>
      </c>
      <c r="C902" t="s">
        <v>33</v>
      </c>
      <c r="D902">
        <v>35942</v>
      </c>
      <c r="E902" t="s">
        <v>2956</v>
      </c>
      <c r="F902">
        <v>240738</v>
      </c>
      <c r="G902" t="s">
        <v>1984</v>
      </c>
      <c r="H902">
        <v>202948</v>
      </c>
      <c r="I902" t="s">
        <v>36</v>
      </c>
      <c r="J902">
        <v>481781</v>
      </c>
      <c r="K902" t="s">
        <v>2981</v>
      </c>
      <c r="L902" t="s">
        <v>2982</v>
      </c>
      <c r="M902" t="s">
        <v>72</v>
      </c>
      <c r="N902">
        <v>3</v>
      </c>
      <c r="O902" t="s">
        <v>2983</v>
      </c>
      <c r="P902">
        <v>3</v>
      </c>
      <c r="Q902" t="s">
        <v>2983</v>
      </c>
      <c r="R902" s="2">
        <v>44017.445833333331</v>
      </c>
      <c r="S902" s="2" t="s">
        <v>62</v>
      </c>
      <c r="T902" s="2" t="s">
        <v>96</v>
      </c>
      <c r="U902" s="2" t="s">
        <v>43</v>
      </c>
      <c r="V902" s="2" t="s">
        <v>44</v>
      </c>
      <c r="W902" s="2" t="s">
        <v>44</v>
      </c>
      <c r="X902" s="2" t="s">
        <v>446</v>
      </c>
      <c r="Y902" s="2" t="s">
        <v>43</v>
      </c>
      <c r="Z902" s="2" t="s">
        <v>46</v>
      </c>
      <c r="AA902">
        <v>50</v>
      </c>
      <c r="AB902" t="s">
        <v>145</v>
      </c>
      <c r="AC902">
        <v>232225</v>
      </c>
      <c r="AD902" t="s">
        <v>1988</v>
      </c>
      <c r="AE902" t="s">
        <v>48</v>
      </c>
    </row>
    <row r="903" spans="1:31" x14ac:dyDescent="0.25">
      <c r="A903" t="s">
        <v>31</v>
      </c>
      <c r="B903" t="s">
        <v>32</v>
      </c>
      <c r="C903" t="s">
        <v>33</v>
      </c>
      <c r="D903">
        <v>35942</v>
      </c>
      <c r="E903" t="s">
        <v>2956</v>
      </c>
      <c r="F903">
        <v>240738</v>
      </c>
      <c r="G903" t="s">
        <v>1984</v>
      </c>
      <c r="H903">
        <v>202948</v>
      </c>
      <c r="I903" t="s">
        <v>36</v>
      </c>
      <c r="J903">
        <v>481835</v>
      </c>
      <c r="K903" t="s">
        <v>2984</v>
      </c>
      <c r="L903" t="s">
        <v>2985</v>
      </c>
      <c r="M903" t="s">
        <v>72</v>
      </c>
      <c r="N903">
        <v>4</v>
      </c>
      <c r="O903" t="s">
        <v>2986</v>
      </c>
      <c r="P903">
        <v>4</v>
      </c>
      <c r="Q903" t="s">
        <v>2986</v>
      </c>
      <c r="R903" s="2">
        <v>44017.445833333331</v>
      </c>
      <c r="S903" s="2" t="s">
        <v>62</v>
      </c>
      <c r="T903" s="2" t="s">
        <v>96</v>
      </c>
      <c r="U903" s="2" t="s">
        <v>43</v>
      </c>
      <c r="V903" s="2" t="s">
        <v>44</v>
      </c>
      <c r="W903" s="2" t="s">
        <v>44</v>
      </c>
      <c r="X903" s="2" t="s">
        <v>446</v>
      </c>
      <c r="Y903" s="2" t="s">
        <v>44</v>
      </c>
      <c r="AC903">
        <v>232225</v>
      </c>
      <c r="AD903" t="s">
        <v>1988</v>
      </c>
      <c r="AE903" t="s">
        <v>48</v>
      </c>
    </row>
    <row r="904" spans="1:31" x14ac:dyDescent="0.25">
      <c r="A904" t="s">
        <v>31</v>
      </c>
      <c r="B904" t="s">
        <v>32</v>
      </c>
      <c r="C904" t="s">
        <v>33</v>
      </c>
      <c r="D904">
        <v>35942</v>
      </c>
      <c r="E904" t="s">
        <v>2956</v>
      </c>
      <c r="F904">
        <v>240738</v>
      </c>
      <c r="G904" t="s">
        <v>1984</v>
      </c>
      <c r="H904">
        <v>202948</v>
      </c>
      <c r="I904" t="s">
        <v>36</v>
      </c>
      <c r="J904">
        <v>483145</v>
      </c>
      <c r="K904" t="s">
        <v>2987</v>
      </c>
      <c r="L904" t="s">
        <v>2988</v>
      </c>
      <c r="M904" t="s">
        <v>72</v>
      </c>
      <c r="N904">
        <v>2</v>
      </c>
      <c r="O904" t="s">
        <v>2989</v>
      </c>
      <c r="P904">
        <v>2</v>
      </c>
      <c r="Q904" t="s">
        <v>2989</v>
      </c>
      <c r="R904" s="2">
        <v>44017.445833333331</v>
      </c>
      <c r="S904" s="2" t="s">
        <v>62</v>
      </c>
      <c r="T904" s="2" t="s">
        <v>96</v>
      </c>
      <c r="U904" s="2" t="s">
        <v>43</v>
      </c>
      <c r="V904" s="2" t="s">
        <v>44</v>
      </c>
      <c r="W904" s="2" t="s">
        <v>44</v>
      </c>
      <c r="X904" s="2" t="s">
        <v>446</v>
      </c>
      <c r="Y904" s="2" t="s">
        <v>43</v>
      </c>
      <c r="Z904" s="2" t="s">
        <v>89</v>
      </c>
      <c r="AA904">
        <v>75</v>
      </c>
      <c r="AB904" t="s">
        <v>145</v>
      </c>
      <c r="AC904">
        <v>232225</v>
      </c>
      <c r="AD904" t="s">
        <v>1988</v>
      </c>
      <c r="AE904" t="s">
        <v>48</v>
      </c>
    </row>
    <row r="905" spans="1:31" x14ac:dyDescent="0.25">
      <c r="A905" t="s">
        <v>31</v>
      </c>
      <c r="B905" t="s">
        <v>32</v>
      </c>
      <c r="C905" t="s">
        <v>33</v>
      </c>
      <c r="D905">
        <v>35942</v>
      </c>
      <c r="E905" t="s">
        <v>2956</v>
      </c>
      <c r="F905">
        <v>240738</v>
      </c>
      <c r="G905" t="s">
        <v>1984</v>
      </c>
      <c r="H905">
        <v>202948</v>
      </c>
      <c r="I905" t="s">
        <v>36</v>
      </c>
      <c r="J905">
        <v>495110</v>
      </c>
      <c r="K905" t="s">
        <v>2990</v>
      </c>
      <c r="L905" t="s">
        <v>2991</v>
      </c>
      <c r="M905" t="s">
        <v>72</v>
      </c>
      <c r="N905">
        <v>2</v>
      </c>
      <c r="O905" t="s">
        <v>2989</v>
      </c>
      <c r="P905">
        <v>2</v>
      </c>
      <c r="Q905" t="s">
        <v>2989</v>
      </c>
      <c r="R905" s="2">
        <v>44017.445833333331</v>
      </c>
      <c r="S905" s="2" t="s">
        <v>62</v>
      </c>
      <c r="T905" s="2" t="s">
        <v>96</v>
      </c>
      <c r="U905" s="2" t="s">
        <v>43</v>
      </c>
      <c r="V905" s="2" t="s">
        <v>44</v>
      </c>
      <c r="W905" s="2" t="s">
        <v>44</v>
      </c>
      <c r="X905" s="2" t="s">
        <v>446</v>
      </c>
      <c r="Y905" s="2" t="s">
        <v>43</v>
      </c>
      <c r="Z905" s="2" t="s">
        <v>46</v>
      </c>
      <c r="AA905">
        <v>50</v>
      </c>
      <c r="AB905" t="s">
        <v>145</v>
      </c>
      <c r="AC905">
        <v>232225</v>
      </c>
      <c r="AD905" t="s">
        <v>1988</v>
      </c>
      <c r="AE905" t="s">
        <v>48</v>
      </c>
    </row>
    <row r="906" spans="1:31" x14ac:dyDescent="0.25">
      <c r="A906" t="s">
        <v>31</v>
      </c>
      <c r="B906" t="s">
        <v>32</v>
      </c>
      <c r="C906" t="s">
        <v>33</v>
      </c>
      <c r="D906">
        <v>35942</v>
      </c>
      <c r="E906" t="s">
        <v>2956</v>
      </c>
      <c r="F906">
        <v>240738</v>
      </c>
      <c r="G906" t="s">
        <v>1984</v>
      </c>
      <c r="H906">
        <v>202948</v>
      </c>
      <c r="I906" t="s">
        <v>36</v>
      </c>
      <c r="J906">
        <v>508850</v>
      </c>
      <c r="K906" t="s">
        <v>2992</v>
      </c>
      <c r="L906" t="s">
        <v>2993</v>
      </c>
      <c r="M906" t="s">
        <v>39</v>
      </c>
      <c r="N906">
        <v>5</v>
      </c>
      <c r="O906" t="s">
        <v>2994</v>
      </c>
      <c r="P906">
        <v>5</v>
      </c>
      <c r="Q906" t="s">
        <v>2994</v>
      </c>
      <c r="R906" s="2">
        <v>44017.445833333331</v>
      </c>
      <c r="S906" s="2" t="s">
        <v>62</v>
      </c>
      <c r="T906" s="2" t="s">
        <v>42</v>
      </c>
      <c r="U906" s="2" t="s">
        <v>43</v>
      </c>
      <c r="V906" s="2" t="s">
        <v>44</v>
      </c>
      <c r="W906" s="2" t="s">
        <v>44</v>
      </c>
      <c r="X906" s="2" t="s">
        <v>446</v>
      </c>
      <c r="Y906" s="2" t="s">
        <v>43</v>
      </c>
      <c r="Z906" s="2" t="s">
        <v>186</v>
      </c>
      <c r="AA906">
        <v>12.5</v>
      </c>
      <c r="AB906" t="s">
        <v>2995</v>
      </c>
      <c r="AC906">
        <v>240738</v>
      </c>
      <c r="AD906" t="s">
        <v>1984</v>
      </c>
      <c r="AE906" t="s">
        <v>48</v>
      </c>
    </row>
    <row r="907" spans="1:31" x14ac:dyDescent="0.25">
      <c r="A907" t="s">
        <v>31</v>
      </c>
      <c r="B907" t="s">
        <v>32</v>
      </c>
      <c r="C907" t="s">
        <v>33</v>
      </c>
      <c r="D907">
        <v>35942</v>
      </c>
      <c r="E907" t="s">
        <v>2956</v>
      </c>
      <c r="F907">
        <v>240738</v>
      </c>
      <c r="G907" t="s">
        <v>1984</v>
      </c>
      <c r="H907">
        <v>202948</v>
      </c>
      <c r="I907" t="s">
        <v>36</v>
      </c>
      <c r="J907">
        <v>514397</v>
      </c>
      <c r="K907" t="s">
        <v>2996</v>
      </c>
      <c r="L907" t="s">
        <v>2997</v>
      </c>
      <c r="M907" t="s">
        <v>39</v>
      </c>
      <c r="N907">
        <v>2</v>
      </c>
      <c r="O907" t="s">
        <v>1982</v>
      </c>
      <c r="P907">
        <v>2</v>
      </c>
      <c r="Q907" t="s">
        <v>1982</v>
      </c>
      <c r="R907" s="2">
        <v>44017.445833333331</v>
      </c>
      <c r="S907" s="2" t="s">
        <v>62</v>
      </c>
      <c r="T907" s="2" t="s">
        <v>42</v>
      </c>
      <c r="U907" s="2" t="s">
        <v>43</v>
      </c>
      <c r="V907" s="2" t="s">
        <v>44</v>
      </c>
      <c r="W907" s="2" t="s">
        <v>44</v>
      </c>
      <c r="X907" s="2" t="s">
        <v>446</v>
      </c>
      <c r="Y907" s="2" t="s">
        <v>43</v>
      </c>
      <c r="Z907">
        <v>0</v>
      </c>
      <c r="AA907">
        <v>0</v>
      </c>
      <c r="AB907" t="s">
        <v>1983</v>
      </c>
      <c r="AC907">
        <v>240738</v>
      </c>
      <c r="AD907" t="s">
        <v>1984</v>
      </c>
      <c r="AE907" t="s">
        <v>48</v>
      </c>
    </row>
    <row r="908" spans="1:31" x14ac:dyDescent="0.25">
      <c r="A908" t="s">
        <v>31</v>
      </c>
      <c r="B908" t="s">
        <v>32</v>
      </c>
      <c r="C908" t="s">
        <v>33</v>
      </c>
      <c r="D908">
        <v>35942</v>
      </c>
      <c r="E908" t="s">
        <v>2956</v>
      </c>
      <c r="F908">
        <v>240738</v>
      </c>
      <c r="G908" t="s">
        <v>1984</v>
      </c>
      <c r="H908">
        <v>202948</v>
      </c>
      <c r="I908" t="s">
        <v>36</v>
      </c>
      <c r="J908">
        <v>544247</v>
      </c>
      <c r="K908" t="s">
        <v>2998</v>
      </c>
      <c r="L908" t="s">
        <v>2999</v>
      </c>
      <c r="M908" t="s">
        <v>72</v>
      </c>
      <c r="N908">
        <v>3</v>
      </c>
      <c r="O908" t="s">
        <v>3000</v>
      </c>
      <c r="P908">
        <v>3</v>
      </c>
      <c r="Q908" t="s">
        <v>3000</v>
      </c>
      <c r="R908" s="2">
        <v>44017.445833333331</v>
      </c>
      <c r="S908" s="2" t="s">
        <v>62</v>
      </c>
      <c r="T908" s="2" t="s">
        <v>42</v>
      </c>
      <c r="U908" s="2" t="s">
        <v>43</v>
      </c>
      <c r="V908" s="2" t="s">
        <v>44</v>
      </c>
      <c r="W908" s="2" t="s">
        <v>44</v>
      </c>
      <c r="X908" s="2" t="s">
        <v>446</v>
      </c>
      <c r="Y908" s="2" t="s">
        <v>44</v>
      </c>
      <c r="AC908">
        <v>232225</v>
      </c>
      <c r="AD908" t="s">
        <v>1988</v>
      </c>
      <c r="AE908" t="s">
        <v>48</v>
      </c>
    </row>
    <row r="909" spans="1:31" x14ac:dyDescent="0.25">
      <c r="A909" t="s">
        <v>31</v>
      </c>
      <c r="B909" t="s">
        <v>32</v>
      </c>
      <c r="C909" t="s">
        <v>33</v>
      </c>
      <c r="D909">
        <v>35942</v>
      </c>
      <c r="E909" t="s">
        <v>2956</v>
      </c>
      <c r="F909">
        <v>240738</v>
      </c>
      <c r="G909" t="s">
        <v>1984</v>
      </c>
      <c r="H909">
        <v>202948</v>
      </c>
      <c r="I909" t="s">
        <v>36</v>
      </c>
      <c r="J909">
        <v>551198</v>
      </c>
      <c r="K909" t="s">
        <v>3001</v>
      </c>
      <c r="L909" t="s">
        <v>3002</v>
      </c>
      <c r="M909" t="s">
        <v>51</v>
      </c>
      <c r="N909">
        <v>2</v>
      </c>
      <c r="O909" t="s">
        <v>1982</v>
      </c>
      <c r="P909">
        <v>2</v>
      </c>
      <c r="Q909" t="s">
        <v>1982</v>
      </c>
      <c r="R909" s="2">
        <v>44017.445833333331</v>
      </c>
      <c r="S909" s="2" t="s">
        <v>62</v>
      </c>
      <c r="T909" s="2" t="s">
        <v>42</v>
      </c>
      <c r="U909" s="2" t="s">
        <v>43</v>
      </c>
      <c r="V909" s="2" t="s">
        <v>44</v>
      </c>
      <c r="W909" s="2" t="s">
        <v>44</v>
      </c>
      <c r="X909" s="2" t="s">
        <v>446</v>
      </c>
      <c r="Y909" s="2" t="s">
        <v>43</v>
      </c>
      <c r="Z909">
        <v>0</v>
      </c>
      <c r="AA909">
        <v>0</v>
      </c>
      <c r="AB909" t="s">
        <v>145</v>
      </c>
      <c r="AC909">
        <v>232225</v>
      </c>
      <c r="AD909" t="s">
        <v>1988</v>
      </c>
      <c r="AE909" t="s">
        <v>48</v>
      </c>
    </row>
    <row r="910" spans="1:31" x14ac:dyDescent="0.25">
      <c r="A910" t="s">
        <v>31</v>
      </c>
      <c r="B910" t="s">
        <v>32</v>
      </c>
      <c r="C910" t="s">
        <v>33</v>
      </c>
      <c r="D910">
        <v>35942</v>
      </c>
      <c r="E910" t="s">
        <v>2956</v>
      </c>
      <c r="F910">
        <v>240738</v>
      </c>
      <c r="G910" t="s">
        <v>1984</v>
      </c>
      <c r="H910">
        <v>202948</v>
      </c>
      <c r="I910" t="s">
        <v>36</v>
      </c>
      <c r="J910">
        <v>551692</v>
      </c>
      <c r="K910" t="s">
        <v>3003</v>
      </c>
      <c r="L910" t="s">
        <v>3004</v>
      </c>
      <c r="M910" t="s">
        <v>51</v>
      </c>
      <c r="N910">
        <v>3</v>
      </c>
      <c r="O910" t="s">
        <v>3005</v>
      </c>
      <c r="P910">
        <v>3</v>
      </c>
      <c r="Q910" t="s">
        <v>3005</v>
      </c>
      <c r="R910" s="2">
        <v>44017.445833333331</v>
      </c>
      <c r="S910" s="2" t="s">
        <v>62</v>
      </c>
      <c r="T910" s="2" t="s">
        <v>42</v>
      </c>
      <c r="U910" s="2" t="s">
        <v>43</v>
      </c>
      <c r="V910" s="2" t="s">
        <v>44</v>
      </c>
      <c r="W910" s="2" t="s">
        <v>44</v>
      </c>
      <c r="X910" s="2" t="s">
        <v>446</v>
      </c>
      <c r="Y910" s="2" t="s">
        <v>43</v>
      </c>
      <c r="Z910" s="2" t="s">
        <v>46</v>
      </c>
      <c r="AA910">
        <v>50</v>
      </c>
      <c r="AB910" t="s">
        <v>145</v>
      </c>
      <c r="AC910">
        <v>232225</v>
      </c>
      <c r="AD910" t="s">
        <v>1988</v>
      </c>
      <c r="AE910" t="s">
        <v>48</v>
      </c>
    </row>
    <row r="911" spans="1:31" x14ac:dyDescent="0.25">
      <c r="A911" t="s">
        <v>31</v>
      </c>
      <c r="B911" t="s">
        <v>32</v>
      </c>
      <c r="C911" t="s">
        <v>33</v>
      </c>
      <c r="D911">
        <v>35942</v>
      </c>
      <c r="E911" t="s">
        <v>2956</v>
      </c>
      <c r="F911">
        <v>240738</v>
      </c>
      <c r="G911" t="s">
        <v>1984</v>
      </c>
      <c r="H911">
        <v>202948</v>
      </c>
      <c r="I911" t="s">
        <v>36</v>
      </c>
      <c r="J911">
        <v>574926</v>
      </c>
      <c r="K911" t="s">
        <v>3006</v>
      </c>
      <c r="L911" t="s">
        <v>3007</v>
      </c>
      <c r="M911" t="s">
        <v>51</v>
      </c>
      <c r="N911">
        <v>1</v>
      </c>
      <c r="O911" t="s">
        <v>1983</v>
      </c>
      <c r="P911">
        <v>1</v>
      </c>
      <c r="Q911" t="s">
        <v>1983</v>
      </c>
      <c r="R911" s="2">
        <v>44017.445833333331</v>
      </c>
      <c r="S911" s="2" t="s">
        <v>41</v>
      </c>
      <c r="T911" s="2" t="s">
        <v>42</v>
      </c>
      <c r="U911" s="2" t="s">
        <v>43</v>
      </c>
      <c r="V911" s="2" t="s">
        <v>44</v>
      </c>
      <c r="W911" s="2" t="s">
        <v>44</v>
      </c>
      <c r="X911" s="2" t="s">
        <v>446</v>
      </c>
      <c r="Y911" s="2" t="s">
        <v>43</v>
      </c>
      <c r="Z911">
        <v>0</v>
      </c>
      <c r="AA911">
        <v>0</v>
      </c>
      <c r="AB911" t="s">
        <v>1983</v>
      </c>
      <c r="AC911">
        <v>343821</v>
      </c>
      <c r="AD911" t="s">
        <v>2202</v>
      </c>
      <c r="AE911" t="s">
        <v>48</v>
      </c>
    </row>
    <row r="912" spans="1:31" x14ac:dyDescent="0.25">
      <c r="A912" t="s">
        <v>31</v>
      </c>
      <c r="B912" t="s">
        <v>32</v>
      </c>
      <c r="C912" t="s">
        <v>33</v>
      </c>
      <c r="D912">
        <v>35942</v>
      </c>
      <c r="E912" t="s">
        <v>2956</v>
      </c>
      <c r="F912">
        <v>240738</v>
      </c>
      <c r="G912" t="s">
        <v>1984</v>
      </c>
      <c r="H912">
        <v>202948</v>
      </c>
      <c r="I912" t="s">
        <v>36</v>
      </c>
      <c r="J912">
        <v>588806</v>
      </c>
      <c r="K912" t="s">
        <v>3008</v>
      </c>
      <c r="L912" t="s">
        <v>3009</v>
      </c>
      <c r="M912" t="s">
        <v>51</v>
      </c>
      <c r="N912">
        <v>2</v>
      </c>
      <c r="O912" t="s">
        <v>1982</v>
      </c>
      <c r="P912">
        <v>2</v>
      </c>
      <c r="Q912" t="s">
        <v>1982</v>
      </c>
      <c r="R912" s="2">
        <v>44017.445833333331</v>
      </c>
      <c r="S912" s="2" t="s">
        <v>62</v>
      </c>
      <c r="T912" s="2" t="s">
        <v>42</v>
      </c>
      <c r="U912" s="2" t="s">
        <v>43</v>
      </c>
      <c r="V912" s="2" t="s">
        <v>44</v>
      </c>
      <c r="W912" s="2" t="s">
        <v>44</v>
      </c>
      <c r="X912" s="2" t="s">
        <v>446</v>
      </c>
      <c r="Y912" s="2" t="s">
        <v>43</v>
      </c>
      <c r="Z912">
        <v>0</v>
      </c>
      <c r="AA912">
        <v>0</v>
      </c>
      <c r="AB912" t="s">
        <v>1983</v>
      </c>
      <c r="AC912">
        <v>240738</v>
      </c>
      <c r="AD912" t="s">
        <v>1984</v>
      </c>
      <c r="AE912" t="s">
        <v>48</v>
      </c>
    </row>
    <row r="913" spans="1:31" x14ac:dyDescent="0.25">
      <c r="A913" t="s">
        <v>31</v>
      </c>
      <c r="B913" t="s">
        <v>32</v>
      </c>
      <c r="C913" t="s">
        <v>33</v>
      </c>
      <c r="D913">
        <v>35942</v>
      </c>
      <c r="E913" t="s">
        <v>2956</v>
      </c>
      <c r="F913">
        <v>240738</v>
      </c>
      <c r="G913" t="s">
        <v>1984</v>
      </c>
      <c r="H913">
        <v>202948</v>
      </c>
      <c r="I913" t="s">
        <v>36</v>
      </c>
      <c r="J913">
        <v>596726</v>
      </c>
      <c r="K913" t="s">
        <v>3010</v>
      </c>
      <c r="L913" t="s">
        <v>3011</v>
      </c>
      <c r="M913" t="s">
        <v>72</v>
      </c>
      <c r="N913">
        <v>1</v>
      </c>
      <c r="O913" t="s">
        <v>1983</v>
      </c>
      <c r="P913">
        <v>2</v>
      </c>
      <c r="Q913" t="s">
        <v>3012</v>
      </c>
      <c r="R913" s="2">
        <v>44017.445833333331</v>
      </c>
      <c r="S913" s="2" t="s">
        <v>62</v>
      </c>
      <c r="T913" s="2" t="s">
        <v>663</v>
      </c>
      <c r="U913" s="2" t="s">
        <v>43</v>
      </c>
      <c r="V913" s="2" t="s">
        <v>44</v>
      </c>
      <c r="W913" s="2" t="s">
        <v>44</v>
      </c>
      <c r="X913" s="2" t="s">
        <v>446</v>
      </c>
      <c r="Y913" s="2" t="s">
        <v>43</v>
      </c>
      <c r="Z913">
        <v>0</v>
      </c>
      <c r="AA913">
        <v>0</v>
      </c>
      <c r="AB913" t="s">
        <v>1983</v>
      </c>
      <c r="AC913">
        <v>240738</v>
      </c>
      <c r="AD913" t="s">
        <v>1984</v>
      </c>
      <c r="AE913" t="s">
        <v>48</v>
      </c>
    </row>
    <row r="914" spans="1:31" x14ac:dyDescent="0.25">
      <c r="A914" t="s">
        <v>31</v>
      </c>
      <c r="B914" t="s">
        <v>32</v>
      </c>
      <c r="C914" t="s">
        <v>33</v>
      </c>
      <c r="D914">
        <v>35942</v>
      </c>
      <c r="E914" t="s">
        <v>2956</v>
      </c>
      <c r="F914">
        <v>240738</v>
      </c>
      <c r="G914" t="s">
        <v>1984</v>
      </c>
      <c r="H914">
        <v>202948</v>
      </c>
      <c r="I914" t="s">
        <v>36</v>
      </c>
      <c r="J914">
        <v>343821</v>
      </c>
      <c r="K914" t="s">
        <v>2202</v>
      </c>
      <c r="L914" t="s">
        <v>3013</v>
      </c>
      <c r="M914" t="s">
        <v>172</v>
      </c>
      <c r="N914">
        <v>12</v>
      </c>
      <c r="O914" t="s">
        <v>3014</v>
      </c>
      <c r="P914">
        <v>12</v>
      </c>
      <c r="Q914" t="s">
        <v>3014</v>
      </c>
      <c r="R914" s="2">
        <v>44017.445833333331</v>
      </c>
      <c r="S914" s="2" t="s">
        <v>41</v>
      </c>
      <c r="T914" s="2" t="s">
        <v>42</v>
      </c>
      <c r="U914" s="2" t="s">
        <v>43</v>
      </c>
      <c r="V914" s="2" t="s">
        <v>44</v>
      </c>
      <c r="W914" s="2" t="s">
        <v>44</v>
      </c>
      <c r="X914" s="2" t="s">
        <v>446</v>
      </c>
      <c r="Y914" s="2" t="s">
        <v>43</v>
      </c>
      <c r="Z914" s="2" t="s">
        <v>46</v>
      </c>
      <c r="AA914">
        <v>40</v>
      </c>
      <c r="AB914" t="s">
        <v>118</v>
      </c>
      <c r="AC914">
        <v>209727</v>
      </c>
      <c r="AD914" t="s">
        <v>2589</v>
      </c>
      <c r="AE914" t="s">
        <v>48</v>
      </c>
    </row>
    <row r="915" spans="1:31" x14ac:dyDescent="0.25">
      <c r="A915" t="s">
        <v>31</v>
      </c>
      <c r="B915" t="s">
        <v>32</v>
      </c>
      <c r="C915" t="s">
        <v>33</v>
      </c>
      <c r="D915">
        <v>35942</v>
      </c>
      <c r="E915" t="s">
        <v>2956</v>
      </c>
      <c r="F915">
        <v>240738</v>
      </c>
      <c r="G915" t="s">
        <v>1984</v>
      </c>
      <c r="H915">
        <v>202948</v>
      </c>
      <c r="I915" t="s">
        <v>36</v>
      </c>
      <c r="J915">
        <v>354093</v>
      </c>
      <c r="K915" t="s">
        <v>3015</v>
      </c>
      <c r="L915" t="s">
        <v>3016</v>
      </c>
      <c r="M915" t="s">
        <v>72</v>
      </c>
      <c r="N915">
        <v>2</v>
      </c>
      <c r="O915" t="s">
        <v>3017</v>
      </c>
      <c r="P915">
        <v>2</v>
      </c>
      <c r="Q915" t="s">
        <v>3017</v>
      </c>
      <c r="R915" s="2">
        <v>44017.445833333331</v>
      </c>
      <c r="S915" s="2" t="s">
        <v>62</v>
      </c>
      <c r="T915" s="2" t="s">
        <v>75</v>
      </c>
      <c r="U915" s="2" t="s">
        <v>43</v>
      </c>
      <c r="V915" s="2" t="s">
        <v>44</v>
      </c>
      <c r="W915" s="2" t="s">
        <v>44</v>
      </c>
      <c r="X915" s="2" t="s">
        <v>446</v>
      </c>
      <c r="Y915" s="2" t="s">
        <v>44</v>
      </c>
      <c r="AC915">
        <v>276570</v>
      </c>
      <c r="AD915" t="s">
        <v>1254</v>
      </c>
      <c r="AE915" t="s">
        <v>48</v>
      </c>
    </row>
    <row r="916" spans="1:31" x14ac:dyDescent="0.25">
      <c r="A916" t="s">
        <v>31</v>
      </c>
      <c r="B916" t="s">
        <v>32</v>
      </c>
      <c r="C916" t="s">
        <v>33</v>
      </c>
      <c r="D916">
        <v>35942</v>
      </c>
      <c r="E916" t="s">
        <v>2956</v>
      </c>
      <c r="F916">
        <v>240738</v>
      </c>
      <c r="G916" t="s">
        <v>1984</v>
      </c>
      <c r="H916">
        <v>202948</v>
      </c>
      <c r="I916" t="s">
        <v>36</v>
      </c>
      <c r="J916">
        <v>481841</v>
      </c>
      <c r="K916" t="s">
        <v>3018</v>
      </c>
      <c r="L916" t="s">
        <v>3019</v>
      </c>
      <c r="M916" t="s">
        <v>72</v>
      </c>
      <c r="N916">
        <v>3</v>
      </c>
      <c r="O916" t="s">
        <v>3020</v>
      </c>
      <c r="P916">
        <v>3</v>
      </c>
      <c r="Q916" t="s">
        <v>3020</v>
      </c>
      <c r="R916" s="2">
        <v>44017.445833333331</v>
      </c>
      <c r="S916" s="2" t="s">
        <v>62</v>
      </c>
      <c r="T916" s="2" t="s">
        <v>96</v>
      </c>
      <c r="U916" s="2" t="s">
        <v>43</v>
      </c>
      <c r="V916" s="2" t="s">
        <v>44</v>
      </c>
      <c r="W916" s="2" t="s">
        <v>44</v>
      </c>
      <c r="X916" s="2" t="s">
        <v>446</v>
      </c>
      <c r="Y916" s="2" t="s">
        <v>43</v>
      </c>
      <c r="Z916">
        <v>0</v>
      </c>
      <c r="AA916">
        <v>0</v>
      </c>
      <c r="AB916" t="s">
        <v>145</v>
      </c>
      <c r="AC916">
        <v>232225</v>
      </c>
      <c r="AD916" t="s">
        <v>1988</v>
      </c>
      <c r="AE916" t="s">
        <v>48</v>
      </c>
    </row>
    <row r="917" spans="1:31" x14ac:dyDescent="0.25">
      <c r="A917" t="s">
        <v>31</v>
      </c>
      <c r="B917" t="s">
        <v>32</v>
      </c>
      <c r="C917" t="s">
        <v>33</v>
      </c>
      <c r="D917">
        <v>35944</v>
      </c>
      <c r="E917" t="s">
        <v>3021</v>
      </c>
      <c r="F917">
        <v>207759</v>
      </c>
      <c r="G917" t="s">
        <v>2014</v>
      </c>
      <c r="H917">
        <v>202948</v>
      </c>
      <c r="I917" t="s">
        <v>36</v>
      </c>
      <c r="J917">
        <v>210731</v>
      </c>
      <c r="K917" t="s">
        <v>2041</v>
      </c>
      <c r="L917" t="s">
        <v>3022</v>
      </c>
      <c r="M917" t="s">
        <v>115</v>
      </c>
      <c r="N917">
        <v>5</v>
      </c>
      <c r="O917" t="s">
        <v>3023</v>
      </c>
      <c r="P917">
        <v>5</v>
      </c>
      <c r="Q917" t="s">
        <v>3023</v>
      </c>
      <c r="R917" s="2">
        <v>44017.445833333331</v>
      </c>
      <c r="S917" s="2" t="s">
        <v>62</v>
      </c>
      <c r="T917" s="2" t="s">
        <v>42</v>
      </c>
      <c r="U917" s="2" t="s">
        <v>43</v>
      </c>
      <c r="V917" s="2" t="s">
        <v>44</v>
      </c>
      <c r="W917" s="2" t="s">
        <v>44</v>
      </c>
      <c r="X917" s="2" t="s">
        <v>446</v>
      </c>
      <c r="Y917" s="2" t="s">
        <v>43</v>
      </c>
      <c r="Z917">
        <v>100</v>
      </c>
      <c r="AA917">
        <v>100</v>
      </c>
      <c r="AB917" t="s">
        <v>107</v>
      </c>
      <c r="AC917">
        <v>243832</v>
      </c>
      <c r="AD917" t="s">
        <v>2015</v>
      </c>
      <c r="AE917" t="s">
        <v>48</v>
      </c>
    </row>
    <row r="918" spans="1:31" x14ac:dyDescent="0.25">
      <c r="A918" t="s">
        <v>31</v>
      </c>
      <c r="B918" t="s">
        <v>32</v>
      </c>
      <c r="C918" t="s">
        <v>33</v>
      </c>
      <c r="D918">
        <v>35944</v>
      </c>
      <c r="E918" t="s">
        <v>3021</v>
      </c>
      <c r="F918">
        <v>207759</v>
      </c>
      <c r="G918" t="s">
        <v>2014</v>
      </c>
      <c r="H918">
        <v>202948</v>
      </c>
      <c r="I918" t="s">
        <v>36</v>
      </c>
      <c r="J918">
        <v>250621</v>
      </c>
      <c r="K918" t="s">
        <v>3024</v>
      </c>
      <c r="L918" t="s">
        <v>3025</v>
      </c>
      <c r="M918" t="s">
        <v>115</v>
      </c>
      <c r="N918">
        <v>6</v>
      </c>
      <c r="O918" t="s">
        <v>3026</v>
      </c>
      <c r="P918">
        <v>6</v>
      </c>
      <c r="Q918" t="s">
        <v>3026</v>
      </c>
      <c r="R918" s="2">
        <v>44017.445833333331</v>
      </c>
      <c r="S918" s="2" t="s">
        <v>41</v>
      </c>
      <c r="T918" s="2" t="s">
        <v>42</v>
      </c>
      <c r="U918" s="2" t="s">
        <v>43</v>
      </c>
      <c r="V918" s="2" t="s">
        <v>44</v>
      </c>
      <c r="W918" s="2" t="s">
        <v>44</v>
      </c>
      <c r="X918" s="2" t="s">
        <v>446</v>
      </c>
      <c r="Y918" s="2" t="s">
        <v>43</v>
      </c>
      <c r="Z918" s="2" t="s">
        <v>46</v>
      </c>
      <c r="AA918">
        <v>50</v>
      </c>
      <c r="AB918" t="s">
        <v>396</v>
      </c>
      <c r="AC918">
        <v>252020</v>
      </c>
      <c r="AD918" t="s">
        <v>2275</v>
      </c>
      <c r="AE918" t="s">
        <v>48</v>
      </c>
    </row>
    <row r="919" spans="1:31" x14ac:dyDescent="0.25">
      <c r="A919" t="s">
        <v>31</v>
      </c>
      <c r="B919" t="s">
        <v>32</v>
      </c>
      <c r="C919" t="s">
        <v>33</v>
      </c>
      <c r="D919">
        <v>35944</v>
      </c>
      <c r="E919" t="s">
        <v>3021</v>
      </c>
      <c r="F919">
        <v>207759</v>
      </c>
      <c r="G919" t="s">
        <v>2014</v>
      </c>
      <c r="H919">
        <v>202948</v>
      </c>
      <c r="I919" t="s">
        <v>36</v>
      </c>
      <c r="J919">
        <v>271394</v>
      </c>
      <c r="K919" t="s">
        <v>3027</v>
      </c>
      <c r="L919" t="s">
        <v>3028</v>
      </c>
      <c r="M919" t="s">
        <v>115</v>
      </c>
      <c r="N919">
        <v>4</v>
      </c>
      <c r="O919" t="s">
        <v>3029</v>
      </c>
      <c r="P919">
        <v>4</v>
      </c>
      <c r="Q919" t="s">
        <v>3029</v>
      </c>
      <c r="R919" s="2">
        <v>44017.445833333331</v>
      </c>
      <c r="S919" s="2" t="s">
        <v>62</v>
      </c>
      <c r="T919" s="2" t="s">
        <v>42</v>
      </c>
      <c r="U919" s="2" t="s">
        <v>43</v>
      </c>
      <c r="V919" s="2" t="s">
        <v>44</v>
      </c>
      <c r="W919" s="2" t="s">
        <v>44</v>
      </c>
      <c r="X919" s="2" t="s">
        <v>446</v>
      </c>
      <c r="Y919" s="2" t="s">
        <v>43</v>
      </c>
      <c r="Z919" s="2" t="s">
        <v>89</v>
      </c>
      <c r="AA919">
        <v>62.5</v>
      </c>
      <c r="AB919" t="s">
        <v>154</v>
      </c>
      <c r="AC919">
        <v>207759</v>
      </c>
      <c r="AD919" t="s">
        <v>2014</v>
      </c>
      <c r="AE919" t="s">
        <v>48</v>
      </c>
    </row>
    <row r="920" spans="1:31" x14ac:dyDescent="0.25">
      <c r="A920" t="s">
        <v>31</v>
      </c>
      <c r="B920" t="s">
        <v>32</v>
      </c>
      <c r="C920" t="s">
        <v>33</v>
      </c>
      <c r="D920">
        <v>35944</v>
      </c>
      <c r="E920" t="s">
        <v>3021</v>
      </c>
      <c r="F920">
        <v>207759</v>
      </c>
      <c r="G920" t="s">
        <v>2014</v>
      </c>
      <c r="H920">
        <v>202948</v>
      </c>
      <c r="I920" t="s">
        <v>36</v>
      </c>
      <c r="J920">
        <v>289405</v>
      </c>
      <c r="K920" t="s">
        <v>3030</v>
      </c>
      <c r="L920" t="s">
        <v>3031</v>
      </c>
      <c r="M920" t="s">
        <v>51</v>
      </c>
      <c r="N920">
        <v>2</v>
      </c>
      <c r="O920" t="s">
        <v>3032</v>
      </c>
      <c r="P920">
        <v>2</v>
      </c>
      <c r="Q920" t="s">
        <v>3032</v>
      </c>
      <c r="R920" s="2">
        <v>44017.445833333331</v>
      </c>
      <c r="S920" s="2" t="s">
        <v>62</v>
      </c>
      <c r="T920" s="2" t="s">
        <v>96</v>
      </c>
      <c r="U920" s="2" t="s">
        <v>43</v>
      </c>
      <c r="V920" s="2" t="s">
        <v>44</v>
      </c>
      <c r="W920" s="2" t="s">
        <v>44</v>
      </c>
      <c r="X920" s="2" t="s">
        <v>446</v>
      </c>
      <c r="Y920" s="2" t="s">
        <v>43</v>
      </c>
      <c r="Z920" s="2" t="s">
        <v>89</v>
      </c>
      <c r="AA920">
        <v>75</v>
      </c>
      <c r="AB920" t="s">
        <v>145</v>
      </c>
      <c r="AC920">
        <v>243832</v>
      </c>
      <c r="AD920" t="s">
        <v>2015</v>
      </c>
      <c r="AE920" t="s">
        <v>48</v>
      </c>
    </row>
    <row r="921" spans="1:31" x14ac:dyDescent="0.25">
      <c r="A921" t="s">
        <v>31</v>
      </c>
      <c r="B921" t="s">
        <v>32</v>
      </c>
      <c r="C921" t="s">
        <v>33</v>
      </c>
      <c r="D921">
        <v>35944</v>
      </c>
      <c r="E921" t="s">
        <v>3021</v>
      </c>
      <c r="F921">
        <v>207759</v>
      </c>
      <c r="G921" t="s">
        <v>2014</v>
      </c>
      <c r="H921">
        <v>202948</v>
      </c>
      <c r="I921" t="s">
        <v>36</v>
      </c>
      <c r="J921">
        <v>314312</v>
      </c>
      <c r="K921" t="s">
        <v>3033</v>
      </c>
      <c r="L921" t="s">
        <v>3034</v>
      </c>
      <c r="M921" t="s">
        <v>39</v>
      </c>
      <c r="N921">
        <v>2</v>
      </c>
      <c r="O921" t="s">
        <v>3035</v>
      </c>
      <c r="P921">
        <v>2</v>
      </c>
      <c r="Q921" t="s">
        <v>3035</v>
      </c>
      <c r="R921" s="2">
        <v>44017.445833333331</v>
      </c>
      <c r="S921" s="2" t="s">
        <v>41</v>
      </c>
      <c r="T921" s="2" t="s">
        <v>42</v>
      </c>
      <c r="U921" s="2" t="s">
        <v>43</v>
      </c>
      <c r="V921" s="2" t="s">
        <v>44</v>
      </c>
      <c r="W921" s="2" t="s">
        <v>44</v>
      </c>
      <c r="X921" s="2" t="s">
        <v>446</v>
      </c>
      <c r="Y921" s="2" t="s">
        <v>43</v>
      </c>
      <c r="Z921" s="2" t="s">
        <v>186</v>
      </c>
      <c r="AA921">
        <v>14.29</v>
      </c>
      <c r="AB921" t="s">
        <v>387</v>
      </c>
      <c r="AC921">
        <v>260358</v>
      </c>
      <c r="AD921" t="s">
        <v>3036</v>
      </c>
      <c r="AE921" t="s">
        <v>48</v>
      </c>
    </row>
    <row r="922" spans="1:31" x14ac:dyDescent="0.25">
      <c r="A922" t="s">
        <v>31</v>
      </c>
      <c r="B922" t="s">
        <v>32</v>
      </c>
      <c r="C922" t="s">
        <v>33</v>
      </c>
      <c r="D922">
        <v>35944</v>
      </c>
      <c r="E922" t="s">
        <v>3021</v>
      </c>
      <c r="F922">
        <v>207759</v>
      </c>
      <c r="G922" t="s">
        <v>2014</v>
      </c>
      <c r="H922">
        <v>202948</v>
      </c>
      <c r="I922" t="s">
        <v>36</v>
      </c>
      <c r="J922">
        <v>344458</v>
      </c>
      <c r="K922" t="s">
        <v>3037</v>
      </c>
      <c r="L922" t="s">
        <v>3038</v>
      </c>
      <c r="M922" t="s">
        <v>39</v>
      </c>
      <c r="N922">
        <v>4</v>
      </c>
      <c r="O922" t="s">
        <v>3029</v>
      </c>
      <c r="P922">
        <v>4</v>
      </c>
      <c r="Q922" t="s">
        <v>3029</v>
      </c>
      <c r="R922" s="2">
        <v>44017.445833333331</v>
      </c>
      <c r="S922" s="2" t="s">
        <v>41</v>
      </c>
      <c r="T922" s="2" t="s">
        <v>42</v>
      </c>
      <c r="U922" s="2" t="s">
        <v>43</v>
      </c>
      <c r="V922" s="2" t="s">
        <v>44</v>
      </c>
      <c r="W922" s="2" t="s">
        <v>44</v>
      </c>
      <c r="X922" s="2" t="s">
        <v>446</v>
      </c>
      <c r="Y922" s="2" t="s">
        <v>43</v>
      </c>
      <c r="Z922">
        <v>100</v>
      </c>
      <c r="AA922">
        <v>100</v>
      </c>
      <c r="AB922" t="s">
        <v>40</v>
      </c>
      <c r="AC922">
        <v>353056</v>
      </c>
      <c r="AD922" t="s">
        <v>3039</v>
      </c>
      <c r="AE922" t="s">
        <v>48</v>
      </c>
    </row>
    <row r="923" spans="1:31" x14ac:dyDescent="0.25">
      <c r="A923" t="s">
        <v>31</v>
      </c>
      <c r="B923" t="s">
        <v>32</v>
      </c>
      <c r="C923" t="s">
        <v>33</v>
      </c>
      <c r="D923">
        <v>35944</v>
      </c>
      <c r="E923" t="s">
        <v>3021</v>
      </c>
      <c r="F923">
        <v>207759</v>
      </c>
      <c r="G923" t="s">
        <v>2014</v>
      </c>
      <c r="H923">
        <v>202948</v>
      </c>
      <c r="I923" t="s">
        <v>36</v>
      </c>
      <c r="J923">
        <v>363235</v>
      </c>
      <c r="K923" t="s">
        <v>3040</v>
      </c>
      <c r="L923" t="s">
        <v>3041</v>
      </c>
      <c r="M923" t="s">
        <v>72</v>
      </c>
      <c r="N923">
        <v>4</v>
      </c>
      <c r="O923" t="s">
        <v>3042</v>
      </c>
      <c r="P923">
        <v>4</v>
      </c>
      <c r="Q923" t="s">
        <v>3042</v>
      </c>
      <c r="R923" s="2">
        <v>44017.445833333331</v>
      </c>
      <c r="S923" s="2" t="s">
        <v>62</v>
      </c>
      <c r="T923" s="2" t="s">
        <v>96</v>
      </c>
      <c r="U923" s="2" t="s">
        <v>43</v>
      </c>
      <c r="V923" s="2" t="s">
        <v>44</v>
      </c>
      <c r="W923" s="2" t="s">
        <v>44</v>
      </c>
      <c r="X923" s="2" t="s">
        <v>446</v>
      </c>
      <c r="Y923" s="2" t="s">
        <v>43</v>
      </c>
      <c r="Z923">
        <v>100</v>
      </c>
      <c r="AA923">
        <v>100</v>
      </c>
      <c r="AB923" t="s">
        <v>406</v>
      </c>
      <c r="AC923">
        <v>271394</v>
      </c>
      <c r="AD923" t="s">
        <v>3027</v>
      </c>
      <c r="AE923" t="s">
        <v>48</v>
      </c>
    </row>
    <row r="924" spans="1:31" x14ac:dyDescent="0.25">
      <c r="A924" t="s">
        <v>31</v>
      </c>
      <c r="B924" t="s">
        <v>32</v>
      </c>
      <c r="C924" t="s">
        <v>33</v>
      </c>
      <c r="D924">
        <v>35944</v>
      </c>
      <c r="E924" t="s">
        <v>3021</v>
      </c>
      <c r="F924">
        <v>207759</v>
      </c>
      <c r="G924" t="s">
        <v>2014</v>
      </c>
      <c r="H924">
        <v>202948</v>
      </c>
      <c r="I924" t="s">
        <v>36</v>
      </c>
      <c r="J924">
        <v>363236</v>
      </c>
      <c r="K924" t="s">
        <v>3043</v>
      </c>
      <c r="L924" t="s">
        <v>3044</v>
      </c>
      <c r="M924" t="s">
        <v>72</v>
      </c>
      <c r="N924">
        <v>4</v>
      </c>
      <c r="O924" t="s">
        <v>3045</v>
      </c>
      <c r="P924">
        <v>4</v>
      </c>
      <c r="Q924" t="s">
        <v>3045</v>
      </c>
      <c r="R924" s="2">
        <v>44017.445833333331</v>
      </c>
      <c r="S924" s="2" t="s">
        <v>62</v>
      </c>
      <c r="T924" s="2" t="s">
        <v>96</v>
      </c>
      <c r="U924" s="2" t="s">
        <v>43</v>
      </c>
      <c r="V924" s="2" t="s">
        <v>44</v>
      </c>
      <c r="W924" s="2" t="s">
        <v>44</v>
      </c>
      <c r="X924" s="2" t="s">
        <v>446</v>
      </c>
      <c r="Y924" s="2" t="s">
        <v>43</v>
      </c>
      <c r="Z924">
        <v>100</v>
      </c>
      <c r="AA924">
        <v>100</v>
      </c>
      <c r="AB924" t="s">
        <v>1550</v>
      </c>
      <c r="AC924">
        <v>271394</v>
      </c>
      <c r="AD924" t="s">
        <v>3027</v>
      </c>
      <c r="AE924" t="s">
        <v>48</v>
      </c>
    </row>
    <row r="925" spans="1:31" x14ac:dyDescent="0.25">
      <c r="A925" t="s">
        <v>31</v>
      </c>
      <c r="B925" t="s">
        <v>32</v>
      </c>
      <c r="C925" t="s">
        <v>33</v>
      </c>
      <c r="D925">
        <v>35944</v>
      </c>
      <c r="E925" t="s">
        <v>3021</v>
      </c>
      <c r="F925">
        <v>207759</v>
      </c>
      <c r="G925" t="s">
        <v>2014</v>
      </c>
      <c r="H925">
        <v>202948</v>
      </c>
      <c r="I925" t="s">
        <v>36</v>
      </c>
      <c r="J925">
        <v>427847</v>
      </c>
      <c r="K925" t="s">
        <v>3046</v>
      </c>
      <c r="L925" t="s">
        <v>3047</v>
      </c>
      <c r="M925" t="s">
        <v>72</v>
      </c>
      <c r="N925">
        <v>5</v>
      </c>
      <c r="O925" t="s">
        <v>3048</v>
      </c>
      <c r="P925">
        <v>5</v>
      </c>
      <c r="Q925" t="s">
        <v>3048</v>
      </c>
      <c r="R925" s="2">
        <v>44017.445833333331</v>
      </c>
      <c r="S925" s="2" t="s">
        <v>62</v>
      </c>
      <c r="T925" s="2" t="s">
        <v>96</v>
      </c>
      <c r="U925" s="2" t="s">
        <v>43</v>
      </c>
      <c r="V925" s="2" t="s">
        <v>44</v>
      </c>
      <c r="W925" s="2" t="s">
        <v>44</v>
      </c>
      <c r="X925" s="2" t="s">
        <v>446</v>
      </c>
      <c r="Y925" s="2" t="s">
        <v>43</v>
      </c>
      <c r="Z925" s="2" t="s">
        <v>186</v>
      </c>
      <c r="AA925">
        <v>16.670000000000002</v>
      </c>
      <c r="AB925" t="s">
        <v>3049</v>
      </c>
      <c r="AC925">
        <v>243832</v>
      </c>
      <c r="AD925" t="s">
        <v>2015</v>
      </c>
      <c r="AE925" t="s">
        <v>48</v>
      </c>
    </row>
    <row r="926" spans="1:31" x14ac:dyDescent="0.25">
      <c r="A926" t="s">
        <v>31</v>
      </c>
      <c r="B926" t="s">
        <v>32</v>
      </c>
      <c r="C926" t="s">
        <v>33</v>
      </c>
      <c r="D926">
        <v>35944</v>
      </c>
      <c r="E926" t="s">
        <v>3021</v>
      </c>
      <c r="F926">
        <v>207759</v>
      </c>
      <c r="G926" t="s">
        <v>2014</v>
      </c>
      <c r="H926">
        <v>202948</v>
      </c>
      <c r="I926" t="s">
        <v>36</v>
      </c>
      <c r="J926">
        <v>450332</v>
      </c>
      <c r="K926" t="s">
        <v>3050</v>
      </c>
      <c r="L926" t="s">
        <v>3051</v>
      </c>
      <c r="M926" t="s">
        <v>72</v>
      </c>
      <c r="N926">
        <v>3</v>
      </c>
      <c r="O926" t="s">
        <v>3052</v>
      </c>
      <c r="P926">
        <v>3</v>
      </c>
      <c r="Q926" t="s">
        <v>3052</v>
      </c>
      <c r="R926" s="2">
        <v>44017.445833333331</v>
      </c>
      <c r="S926" s="2" t="s">
        <v>62</v>
      </c>
      <c r="T926" s="2" t="s">
        <v>96</v>
      </c>
      <c r="U926" s="2" t="s">
        <v>43</v>
      </c>
      <c r="V926" s="2" t="s">
        <v>44</v>
      </c>
      <c r="W926" s="2" t="s">
        <v>44</v>
      </c>
      <c r="X926" s="2" t="s">
        <v>446</v>
      </c>
      <c r="Y926" s="2" t="s">
        <v>43</v>
      </c>
      <c r="Z926">
        <v>100</v>
      </c>
      <c r="AA926">
        <v>100</v>
      </c>
      <c r="AB926" t="s">
        <v>145</v>
      </c>
      <c r="AC926">
        <v>598218</v>
      </c>
      <c r="AD926" t="s">
        <v>2619</v>
      </c>
      <c r="AE926" t="s">
        <v>48</v>
      </c>
    </row>
    <row r="927" spans="1:31" x14ac:dyDescent="0.25">
      <c r="A927" t="s">
        <v>31</v>
      </c>
      <c r="B927" t="s">
        <v>32</v>
      </c>
      <c r="C927" t="s">
        <v>33</v>
      </c>
      <c r="D927">
        <v>35944</v>
      </c>
      <c r="E927" t="s">
        <v>3021</v>
      </c>
      <c r="F927">
        <v>207759</v>
      </c>
      <c r="G927" t="s">
        <v>2014</v>
      </c>
      <c r="H927">
        <v>202948</v>
      </c>
      <c r="I927" t="s">
        <v>36</v>
      </c>
      <c r="J927">
        <v>468436</v>
      </c>
      <c r="K927" t="s">
        <v>3053</v>
      </c>
      <c r="L927" t="s">
        <v>3054</v>
      </c>
      <c r="M927" t="s">
        <v>39</v>
      </c>
      <c r="N927">
        <v>6</v>
      </c>
      <c r="O927" t="s">
        <v>3055</v>
      </c>
      <c r="P927">
        <v>6</v>
      </c>
      <c r="Q927" t="s">
        <v>3055</v>
      </c>
      <c r="R927" s="2">
        <v>44017.445833333331</v>
      </c>
      <c r="S927" s="2" t="s">
        <v>62</v>
      </c>
      <c r="T927" s="2" t="s">
        <v>42</v>
      </c>
      <c r="U927" s="2" t="s">
        <v>43</v>
      </c>
      <c r="V927" s="2" t="s">
        <v>44</v>
      </c>
      <c r="W927" s="2" t="s">
        <v>44</v>
      </c>
      <c r="X927" s="2" t="s">
        <v>446</v>
      </c>
      <c r="Y927" s="2" t="s">
        <v>43</v>
      </c>
      <c r="Z927">
        <v>100</v>
      </c>
      <c r="AA927">
        <v>100</v>
      </c>
      <c r="AB927" t="s">
        <v>118</v>
      </c>
      <c r="AC927">
        <v>271394</v>
      </c>
      <c r="AD927" t="s">
        <v>3027</v>
      </c>
      <c r="AE927" t="s">
        <v>48</v>
      </c>
    </row>
    <row r="928" spans="1:31" x14ac:dyDescent="0.25">
      <c r="A928" t="s">
        <v>31</v>
      </c>
      <c r="B928" t="s">
        <v>32</v>
      </c>
      <c r="C928" t="s">
        <v>33</v>
      </c>
      <c r="D928">
        <v>35944</v>
      </c>
      <c r="E928" t="s">
        <v>3021</v>
      </c>
      <c r="F928">
        <v>207759</v>
      </c>
      <c r="G928" t="s">
        <v>2014</v>
      </c>
      <c r="H928">
        <v>202948</v>
      </c>
      <c r="I928" t="s">
        <v>36</v>
      </c>
      <c r="J928">
        <v>489905</v>
      </c>
      <c r="K928" t="s">
        <v>3056</v>
      </c>
      <c r="L928" t="s">
        <v>3057</v>
      </c>
      <c r="M928" t="s">
        <v>72</v>
      </c>
      <c r="N928">
        <v>4</v>
      </c>
      <c r="O928" t="s">
        <v>3058</v>
      </c>
      <c r="P928">
        <v>4</v>
      </c>
      <c r="Q928" t="s">
        <v>3058</v>
      </c>
      <c r="R928" s="2">
        <v>44017.445833333331</v>
      </c>
      <c r="S928" s="2" t="s">
        <v>62</v>
      </c>
      <c r="T928" s="2" t="s">
        <v>96</v>
      </c>
      <c r="U928" s="2" t="s">
        <v>43</v>
      </c>
      <c r="V928" s="2" t="s">
        <v>44</v>
      </c>
      <c r="W928" s="2" t="s">
        <v>44</v>
      </c>
      <c r="X928" s="2" t="s">
        <v>446</v>
      </c>
      <c r="Y928" s="2" t="s">
        <v>43</v>
      </c>
      <c r="Z928">
        <v>100</v>
      </c>
      <c r="AA928">
        <v>100</v>
      </c>
      <c r="AB928" t="s">
        <v>145</v>
      </c>
      <c r="AC928">
        <v>541317</v>
      </c>
      <c r="AD928" t="s">
        <v>3059</v>
      </c>
      <c r="AE928" t="s">
        <v>48</v>
      </c>
    </row>
    <row r="929" spans="1:31" x14ac:dyDescent="0.25">
      <c r="A929" t="s">
        <v>31</v>
      </c>
      <c r="B929" t="s">
        <v>32</v>
      </c>
      <c r="C929" t="s">
        <v>33</v>
      </c>
      <c r="D929">
        <v>35944</v>
      </c>
      <c r="E929" t="s">
        <v>3021</v>
      </c>
      <c r="F929">
        <v>207759</v>
      </c>
      <c r="G929" t="s">
        <v>2014</v>
      </c>
      <c r="H929">
        <v>202948</v>
      </c>
      <c r="I929" t="s">
        <v>36</v>
      </c>
      <c r="J929">
        <v>506639</v>
      </c>
      <c r="K929" t="s">
        <v>3060</v>
      </c>
      <c r="L929" t="s">
        <v>3061</v>
      </c>
      <c r="M929" t="s">
        <v>72</v>
      </c>
      <c r="N929">
        <v>6</v>
      </c>
      <c r="O929" t="s">
        <v>3062</v>
      </c>
      <c r="P929">
        <v>6</v>
      </c>
      <c r="Q929" t="s">
        <v>3062</v>
      </c>
      <c r="R929" s="2">
        <v>44017.445833333331</v>
      </c>
      <c r="S929" s="2" t="s">
        <v>62</v>
      </c>
      <c r="T929" s="2" t="s">
        <v>96</v>
      </c>
      <c r="U929" s="2" t="s">
        <v>43</v>
      </c>
      <c r="V929" s="2" t="s">
        <v>44</v>
      </c>
      <c r="W929" s="2" t="s">
        <v>44</v>
      </c>
      <c r="X929" s="2" t="s">
        <v>446</v>
      </c>
      <c r="Y929" s="2" t="s">
        <v>43</v>
      </c>
      <c r="Z929">
        <v>100</v>
      </c>
      <c r="AA929">
        <v>100</v>
      </c>
      <c r="AB929" t="s">
        <v>261</v>
      </c>
      <c r="AC929">
        <v>271394</v>
      </c>
      <c r="AD929" t="s">
        <v>3027</v>
      </c>
      <c r="AE929" t="s">
        <v>48</v>
      </c>
    </row>
    <row r="930" spans="1:31" x14ac:dyDescent="0.25">
      <c r="A930" t="s">
        <v>31</v>
      </c>
      <c r="B930" t="s">
        <v>32</v>
      </c>
      <c r="C930" t="s">
        <v>33</v>
      </c>
      <c r="D930">
        <v>35944</v>
      </c>
      <c r="E930" t="s">
        <v>3021</v>
      </c>
      <c r="F930">
        <v>207759</v>
      </c>
      <c r="G930" t="s">
        <v>2014</v>
      </c>
      <c r="H930">
        <v>202948</v>
      </c>
      <c r="I930" t="s">
        <v>36</v>
      </c>
      <c r="J930">
        <v>507333</v>
      </c>
      <c r="K930" t="s">
        <v>3063</v>
      </c>
      <c r="L930" t="s">
        <v>3064</v>
      </c>
      <c r="M930" t="s">
        <v>72</v>
      </c>
      <c r="N930">
        <v>6</v>
      </c>
      <c r="O930" t="s">
        <v>3065</v>
      </c>
      <c r="P930">
        <v>6</v>
      </c>
      <c r="Q930" t="s">
        <v>3065</v>
      </c>
      <c r="R930" s="2">
        <v>44017.445833333331</v>
      </c>
      <c r="S930" s="2" t="s">
        <v>62</v>
      </c>
      <c r="T930" s="2" t="s">
        <v>96</v>
      </c>
      <c r="U930" s="2" t="s">
        <v>43</v>
      </c>
      <c r="V930" s="2" t="s">
        <v>44</v>
      </c>
      <c r="W930" s="2" t="s">
        <v>44</v>
      </c>
      <c r="X930" s="2" t="s">
        <v>446</v>
      </c>
      <c r="Y930" s="2" t="s">
        <v>43</v>
      </c>
      <c r="Z930">
        <v>100</v>
      </c>
      <c r="AA930">
        <v>100</v>
      </c>
      <c r="AB930" t="s">
        <v>2018</v>
      </c>
      <c r="AC930">
        <v>243832</v>
      </c>
      <c r="AD930" t="s">
        <v>2015</v>
      </c>
      <c r="AE930" t="s">
        <v>48</v>
      </c>
    </row>
    <row r="931" spans="1:31" x14ac:dyDescent="0.25">
      <c r="A931" t="s">
        <v>31</v>
      </c>
      <c r="B931" t="s">
        <v>32</v>
      </c>
      <c r="C931" t="s">
        <v>33</v>
      </c>
      <c r="D931">
        <v>35944</v>
      </c>
      <c r="E931" t="s">
        <v>3021</v>
      </c>
      <c r="F931">
        <v>207759</v>
      </c>
      <c r="G931" t="s">
        <v>2014</v>
      </c>
      <c r="H931">
        <v>202948</v>
      </c>
      <c r="I931" t="s">
        <v>36</v>
      </c>
      <c r="J931">
        <v>528299</v>
      </c>
      <c r="K931" t="s">
        <v>3066</v>
      </c>
      <c r="L931" t="s">
        <v>3067</v>
      </c>
      <c r="M931" t="s">
        <v>51</v>
      </c>
      <c r="N931">
        <v>3</v>
      </c>
      <c r="O931" t="s">
        <v>3068</v>
      </c>
      <c r="P931">
        <v>3</v>
      </c>
      <c r="Q931" t="s">
        <v>3068</v>
      </c>
      <c r="R931" s="2">
        <v>44017.445833333331</v>
      </c>
      <c r="S931" s="2" t="s">
        <v>62</v>
      </c>
      <c r="T931" s="2" t="s">
        <v>42</v>
      </c>
      <c r="U931" s="2" t="s">
        <v>43</v>
      </c>
      <c r="V931" s="2" t="s">
        <v>44</v>
      </c>
      <c r="W931" s="2" t="s">
        <v>44</v>
      </c>
      <c r="X931" s="2" t="s">
        <v>446</v>
      </c>
      <c r="Y931" s="2" t="s">
        <v>43</v>
      </c>
      <c r="Z931" s="2" t="s">
        <v>89</v>
      </c>
      <c r="AA931">
        <v>75</v>
      </c>
      <c r="AB931" t="s">
        <v>154</v>
      </c>
      <c r="AC931">
        <v>541317</v>
      </c>
      <c r="AD931" t="s">
        <v>3059</v>
      </c>
      <c r="AE931" t="s">
        <v>48</v>
      </c>
    </row>
    <row r="932" spans="1:31" x14ac:dyDescent="0.25">
      <c r="A932" t="s">
        <v>31</v>
      </c>
      <c r="B932" t="s">
        <v>32</v>
      </c>
      <c r="C932" t="s">
        <v>33</v>
      </c>
      <c r="D932">
        <v>35944</v>
      </c>
      <c r="E932" t="s">
        <v>3021</v>
      </c>
      <c r="F932">
        <v>207759</v>
      </c>
      <c r="G932" t="s">
        <v>2014</v>
      </c>
      <c r="H932">
        <v>202948</v>
      </c>
      <c r="I932" t="s">
        <v>36</v>
      </c>
      <c r="J932">
        <v>541317</v>
      </c>
      <c r="K932" t="s">
        <v>3059</v>
      </c>
      <c r="L932" t="s">
        <v>3069</v>
      </c>
      <c r="M932" t="s">
        <v>39</v>
      </c>
      <c r="N932">
        <v>2</v>
      </c>
      <c r="O932" t="s">
        <v>3070</v>
      </c>
      <c r="P932">
        <v>2</v>
      </c>
      <c r="Q932" t="s">
        <v>3070</v>
      </c>
      <c r="R932" s="2">
        <v>44017.445833333331</v>
      </c>
      <c r="S932" s="2" t="s">
        <v>62</v>
      </c>
      <c r="T932" s="2" t="s">
        <v>42</v>
      </c>
      <c r="U932" s="2" t="s">
        <v>43</v>
      </c>
      <c r="V932" s="2" t="s">
        <v>44</v>
      </c>
      <c r="W932" s="2" t="s">
        <v>44</v>
      </c>
      <c r="X932" s="2" t="s">
        <v>446</v>
      </c>
      <c r="Y932" s="2" t="s">
        <v>43</v>
      </c>
      <c r="Z932" s="2" t="s">
        <v>46</v>
      </c>
      <c r="AA932">
        <v>37.5</v>
      </c>
      <c r="AB932" t="s">
        <v>3071</v>
      </c>
      <c r="AC932">
        <v>270437</v>
      </c>
      <c r="AD932" t="s">
        <v>2270</v>
      </c>
      <c r="AE932" t="s">
        <v>48</v>
      </c>
    </row>
    <row r="933" spans="1:31" x14ac:dyDescent="0.25">
      <c r="A933" t="s">
        <v>31</v>
      </c>
      <c r="B933" t="s">
        <v>32</v>
      </c>
      <c r="C933" t="s">
        <v>33</v>
      </c>
      <c r="D933">
        <v>35944</v>
      </c>
      <c r="E933" t="s">
        <v>3021</v>
      </c>
      <c r="F933">
        <v>207759</v>
      </c>
      <c r="G933" t="s">
        <v>2014</v>
      </c>
      <c r="H933">
        <v>202948</v>
      </c>
      <c r="I933" t="s">
        <v>36</v>
      </c>
      <c r="J933">
        <v>598218</v>
      </c>
      <c r="K933" t="s">
        <v>2619</v>
      </c>
      <c r="L933" t="s">
        <v>3072</v>
      </c>
      <c r="M933" t="s">
        <v>39</v>
      </c>
      <c r="N933">
        <v>2</v>
      </c>
      <c r="O933" t="s">
        <v>3073</v>
      </c>
      <c r="P933">
        <v>2</v>
      </c>
      <c r="Q933" t="s">
        <v>3073</v>
      </c>
      <c r="R933" s="2">
        <v>44017.445833333331</v>
      </c>
      <c r="S933" s="2" t="s">
        <v>62</v>
      </c>
      <c r="T933" s="2" t="s">
        <v>42</v>
      </c>
      <c r="U933" s="2" t="s">
        <v>43</v>
      </c>
      <c r="V933" s="2" t="s">
        <v>44</v>
      </c>
      <c r="W933" s="2" t="s">
        <v>44</v>
      </c>
      <c r="X933" s="2" t="s">
        <v>446</v>
      </c>
      <c r="Y933" s="2" t="s">
        <v>43</v>
      </c>
      <c r="Z933">
        <v>0</v>
      </c>
      <c r="AA933">
        <v>0</v>
      </c>
      <c r="AB933" t="s">
        <v>3074</v>
      </c>
      <c r="AC933">
        <v>270437</v>
      </c>
      <c r="AD933" t="s">
        <v>2270</v>
      </c>
      <c r="AE933" t="s">
        <v>48</v>
      </c>
    </row>
    <row r="934" spans="1:31" x14ac:dyDescent="0.25">
      <c r="A934" t="s">
        <v>31</v>
      </c>
      <c r="B934" t="s">
        <v>32</v>
      </c>
      <c r="C934" t="s">
        <v>33</v>
      </c>
      <c r="D934">
        <v>35944</v>
      </c>
      <c r="E934" t="s">
        <v>3021</v>
      </c>
      <c r="F934">
        <v>207759</v>
      </c>
      <c r="G934" t="s">
        <v>2014</v>
      </c>
      <c r="H934">
        <v>202948</v>
      </c>
      <c r="I934" t="s">
        <v>36</v>
      </c>
      <c r="J934">
        <v>687191</v>
      </c>
      <c r="K934" t="s">
        <v>3075</v>
      </c>
      <c r="L934" t="s">
        <v>3076</v>
      </c>
      <c r="M934" t="s">
        <v>78</v>
      </c>
      <c r="N934">
        <v>0</v>
      </c>
      <c r="P934">
        <v>0</v>
      </c>
      <c r="R934" s="2">
        <v>44017.445833333331</v>
      </c>
      <c r="S934" s="2" t="s">
        <v>62</v>
      </c>
      <c r="T934" s="2" t="s">
        <v>195</v>
      </c>
      <c r="U934" s="2" t="s">
        <v>44</v>
      </c>
      <c r="V934" s="2" t="s">
        <v>44</v>
      </c>
      <c r="W934" s="2" t="s">
        <v>44</v>
      </c>
      <c r="X934" s="2" t="s">
        <v>446</v>
      </c>
      <c r="Y934" s="2" t="s">
        <v>44</v>
      </c>
      <c r="AC934">
        <v>207759</v>
      </c>
      <c r="AD934" t="s">
        <v>2014</v>
      </c>
      <c r="AE934" t="s">
        <v>48</v>
      </c>
    </row>
    <row r="935" spans="1:31" x14ac:dyDescent="0.25">
      <c r="A935" t="s">
        <v>31</v>
      </c>
      <c r="B935" t="s">
        <v>32</v>
      </c>
      <c r="C935" t="s">
        <v>33</v>
      </c>
      <c r="D935">
        <v>35945</v>
      </c>
      <c r="E935" t="s">
        <v>3077</v>
      </c>
      <c r="F935">
        <v>207759</v>
      </c>
      <c r="G935" t="s">
        <v>2014</v>
      </c>
      <c r="H935">
        <v>202948</v>
      </c>
      <c r="I935" t="s">
        <v>36</v>
      </c>
      <c r="J935">
        <v>493279</v>
      </c>
      <c r="K935" t="s">
        <v>3078</v>
      </c>
      <c r="L935" t="s">
        <v>3079</v>
      </c>
      <c r="M935" t="s">
        <v>115</v>
      </c>
      <c r="N935">
        <v>3</v>
      </c>
      <c r="O935" t="s">
        <v>3080</v>
      </c>
      <c r="P935">
        <v>3</v>
      </c>
      <c r="Q935" t="s">
        <v>3080</v>
      </c>
      <c r="R935" s="2">
        <v>44017.445833333331</v>
      </c>
      <c r="S935" s="2" t="s">
        <v>41</v>
      </c>
      <c r="T935" s="2" t="s">
        <v>42</v>
      </c>
      <c r="U935" s="2" t="s">
        <v>43</v>
      </c>
      <c r="V935" s="2" t="s">
        <v>44</v>
      </c>
      <c r="W935" s="2" t="s">
        <v>44</v>
      </c>
      <c r="X935" s="2" t="s">
        <v>446</v>
      </c>
      <c r="Y935" s="2" t="s">
        <v>43</v>
      </c>
      <c r="Z935" s="2" t="s">
        <v>186</v>
      </c>
      <c r="AA935">
        <v>16.670000000000002</v>
      </c>
      <c r="AB935" t="s">
        <v>40</v>
      </c>
      <c r="AC935">
        <v>353056</v>
      </c>
      <c r="AD935" t="s">
        <v>3039</v>
      </c>
      <c r="AE935" t="s">
        <v>48</v>
      </c>
    </row>
    <row r="936" spans="1:31" x14ac:dyDescent="0.25">
      <c r="A936" t="s">
        <v>31</v>
      </c>
      <c r="B936" t="s">
        <v>32</v>
      </c>
      <c r="C936" t="s">
        <v>33</v>
      </c>
      <c r="D936">
        <v>35945</v>
      </c>
      <c r="E936" t="s">
        <v>3077</v>
      </c>
      <c r="F936">
        <v>207759</v>
      </c>
      <c r="G936" t="s">
        <v>2014</v>
      </c>
      <c r="H936">
        <v>202948</v>
      </c>
      <c r="I936" t="s">
        <v>36</v>
      </c>
      <c r="J936">
        <v>630267</v>
      </c>
      <c r="K936" t="s">
        <v>3081</v>
      </c>
      <c r="L936" t="s">
        <v>3082</v>
      </c>
      <c r="M936" t="s">
        <v>78</v>
      </c>
      <c r="N936">
        <v>1</v>
      </c>
      <c r="O936" t="s">
        <v>2282</v>
      </c>
      <c r="P936">
        <v>1</v>
      </c>
      <c r="Q936" t="s">
        <v>2282</v>
      </c>
      <c r="R936" s="2">
        <v>44017.445833333331</v>
      </c>
      <c r="S936" s="2" t="s">
        <v>62</v>
      </c>
      <c r="T936" s="2" t="s">
        <v>195</v>
      </c>
      <c r="U936" s="2" t="s">
        <v>43</v>
      </c>
      <c r="V936" s="2" t="s">
        <v>44</v>
      </c>
      <c r="W936" s="2" t="s">
        <v>44</v>
      </c>
      <c r="X936" s="2" t="s">
        <v>446</v>
      </c>
      <c r="Y936" s="2" t="s">
        <v>43</v>
      </c>
      <c r="Z936" s="2" t="s">
        <v>46</v>
      </c>
      <c r="AA936">
        <v>50</v>
      </c>
      <c r="AB936" t="s">
        <v>2282</v>
      </c>
      <c r="AC936">
        <v>496330</v>
      </c>
      <c r="AD936" t="s">
        <v>3083</v>
      </c>
      <c r="AE936" t="s">
        <v>48</v>
      </c>
    </row>
    <row r="937" spans="1:31" x14ac:dyDescent="0.25">
      <c r="A937" t="s">
        <v>31</v>
      </c>
      <c r="B937" t="s">
        <v>32</v>
      </c>
      <c r="C937" t="s">
        <v>33</v>
      </c>
      <c r="D937">
        <v>35945</v>
      </c>
      <c r="E937" t="s">
        <v>3077</v>
      </c>
      <c r="F937">
        <v>207759</v>
      </c>
      <c r="G937" t="s">
        <v>2014</v>
      </c>
      <c r="H937">
        <v>202948</v>
      </c>
      <c r="I937" t="s">
        <v>36</v>
      </c>
      <c r="J937">
        <v>604480</v>
      </c>
      <c r="K937" t="s">
        <v>3084</v>
      </c>
      <c r="L937" t="s">
        <v>3085</v>
      </c>
      <c r="M937" t="s">
        <v>115</v>
      </c>
      <c r="N937">
        <v>1</v>
      </c>
      <c r="O937" t="s">
        <v>145</v>
      </c>
      <c r="P937">
        <v>1</v>
      </c>
      <c r="Q937" t="s">
        <v>145</v>
      </c>
      <c r="R937" s="2">
        <v>44017.445833333331</v>
      </c>
      <c r="S937" s="2" t="s">
        <v>62</v>
      </c>
      <c r="T937" s="2" t="s">
        <v>42</v>
      </c>
      <c r="U937" s="2" t="s">
        <v>43</v>
      </c>
      <c r="V937" s="2" t="s">
        <v>44</v>
      </c>
      <c r="W937" s="2" t="s">
        <v>44</v>
      </c>
      <c r="X937" s="2" t="s">
        <v>446</v>
      </c>
      <c r="Y937" s="2" t="s">
        <v>43</v>
      </c>
      <c r="Z937" s="2" t="s">
        <v>46</v>
      </c>
      <c r="AA937">
        <v>50</v>
      </c>
      <c r="AB937" t="s">
        <v>145</v>
      </c>
      <c r="AC937">
        <v>211942</v>
      </c>
      <c r="AD937" t="s">
        <v>914</v>
      </c>
      <c r="AE937" t="s">
        <v>48</v>
      </c>
    </row>
    <row r="938" spans="1:31" x14ac:dyDescent="0.25">
      <c r="A938" t="s">
        <v>31</v>
      </c>
      <c r="B938" t="s">
        <v>32</v>
      </c>
      <c r="C938" t="s">
        <v>33</v>
      </c>
      <c r="D938">
        <v>35945</v>
      </c>
      <c r="E938" t="s">
        <v>3077</v>
      </c>
      <c r="F938">
        <v>207759</v>
      </c>
      <c r="G938" t="s">
        <v>2014</v>
      </c>
      <c r="H938">
        <v>202948</v>
      </c>
      <c r="I938" t="s">
        <v>36</v>
      </c>
      <c r="J938">
        <v>207759</v>
      </c>
      <c r="K938" t="s">
        <v>2014</v>
      </c>
      <c r="L938" t="s">
        <v>3086</v>
      </c>
      <c r="M938" t="s">
        <v>172</v>
      </c>
      <c r="N938">
        <v>1</v>
      </c>
      <c r="O938" t="s">
        <v>611</v>
      </c>
      <c r="P938">
        <v>1</v>
      </c>
      <c r="Q938" t="s">
        <v>611</v>
      </c>
      <c r="R938" s="2">
        <v>44017.445833333331</v>
      </c>
      <c r="S938" s="2" t="s">
        <v>62</v>
      </c>
      <c r="T938" s="2" t="s">
        <v>42</v>
      </c>
      <c r="U938" s="2" t="s">
        <v>43</v>
      </c>
      <c r="V938" s="2" t="s">
        <v>44</v>
      </c>
      <c r="W938" s="2" t="s">
        <v>44</v>
      </c>
      <c r="X938" s="2" t="s">
        <v>446</v>
      </c>
      <c r="Y938" s="2" t="s">
        <v>43</v>
      </c>
      <c r="Z938" s="2" t="s">
        <v>186</v>
      </c>
      <c r="AA938">
        <v>16.670000000000002</v>
      </c>
      <c r="AB938" t="s">
        <v>611</v>
      </c>
      <c r="AC938">
        <v>202948</v>
      </c>
      <c r="AD938" t="s">
        <v>36</v>
      </c>
      <c r="AE938" t="s">
        <v>48</v>
      </c>
    </row>
    <row r="939" spans="1:31" x14ac:dyDescent="0.25">
      <c r="A939" t="s">
        <v>31</v>
      </c>
      <c r="B939" t="s">
        <v>32</v>
      </c>
      <c r="C939" t="s">
        <v>33</v>
      </c>
      <c r="D939">
        <v>35945</v>
      </c>
      <c r="E939" t="s">
        <v>3077</v>
      </c>
      <c r="F939">
        <v>207759</v>
      </c>
      <c r="G939" t="s">
        <v>2014</v>
      </c>
      <c r="H939">
        <v>202948</v>
      </c>
      <c r="I939" t="s">
        <v>36</v>
      </c>
      <c r="J939">
        <v>239507</v>
      </c>
      <c r="K939" t="s">
        <v>2173</v>
      </c>
      <c r="L939" t="s">
        <v>3087</v>
      </c>
      <c r="M939" t="s">
        <v>172</v>
      </c>
      <c r="N939">
        <v>2</v>
      </c>
      <c r="O939" t="s">
        <v>3088</v>
      </c>
      <c r="P939">
        <v>2</v>
      </c>
      <c r="Q939" t="s">
        <v>3088</v>
      </c>
      <c r="R939" s="2">
        <v>44017.445833333331</v>
      </c>
      <c r="S939" s="2" t="s">
        <v>62</v>
      </c>
      <c r="T939" s="2" t="s">
        <v>42</v>
      </c>
      <c r="U939" s="2" t="s">
        <v>43</v>
      </c>
      <c r="V939" s="2" t="s">
        <v>44</v>
      </c>
      <c r="W939" s="2" t="s">
        <v>44</v>
      </c>
      <c r="X939" s="2" t="s">
        <v>446</v>
      </c>
      <c r="Y939" s="2" t="s">
        <v>43</v>
      </c>
      <c r="Z939" s="2" t="s">
        <v>89</v>
      </c>
      <c r="AA939">
        <v>75</v>
      </c>
      <c r="AB939" t="s">
        <v>1207</v>
      </c>
      <c r="AC939">
        <v>207759</v>
      </c>
      <c r="AD939" t="s">
        <v>2014</v>
      </c>
      <c r="AE939" t="s">
        <v>48</v>
      </c>
    </row>
    <row r="940" spans="1:31" x14ac:dyDescent="0.25">
      <c r="A940" t="s">
        <v>31</v>
      </c>
      <c r="B940" t="s">
        <v>32</v>
      </c>
      <c r="C940" t="s">
        <v>33</v>
      </c>
      <c r="D940">
        <v>35945</v>
      </c>
      <c r="E940" t="s">
        <v>3077</v>
      </c>
      <c r="F940">
        <v>207759</v>
      </c>
      <c r="G940" t="s">
        <v>2014</v>
      </c>
      <c r="H940">
        <v>202948</v>
      </c>
      <c r="I940" t="s">
        <v>36</v>
      </c>
      <c r="J940">
        <v>247360</v>
      </c>
      <c r="K940" t="s">
        <v>3089</v>
      </c>
      <c r="L940" t="s">
        <v>3090</v>
      </c>
      <c r="M940" t="s">
        <v>39</v>
      </c>
      <c r="N940">
        <v>2</v>
      </c>
      <c r="O940" t="s">
        <v>3091</v>
      </c>
      <c r="P940">
        <v>2</v>
      </c>
      <c r="Q940" t="s">
        <v>3091</v>
      </c>
      <c r="R940" s="2">
        <v>44017.445833333331</v>
      </c>
      <c r="S940" s="2" t="s">
        <v>62</v>
      </c>
      <c r="T940" s="2" t="s">
        <v>42</v>
      </c>
      <c r="U940" s="2" t="s">
        <v>43</v>
      </c>
      <c r="V940" s="2" t="s">
        <v>44</v>
      </c>
      <c r="W940" s="2" t="s">
        <v>44</v>
      </c>
      <c r="X940" s="2" t="s">
        <v>446</v>
      </c>
      <c r="Y940" s="2" t="s">
        <v>43</v>
      </c>
      <c r="Z940" s="2" t="s">
        <v>89</v>
      </c>
      <c r="AA940">
        <v>75</v>
      </c>
      <c r="AB940" t="s">
        <v>1207</v>
      </c>
      <c r="AC940">
        <v>239507</v>
      </c>
      <c r="AD940" t="s">
        <v>2173</v>
      </c>
      <c r="AE940" t="s">
        <v>48</v>
      </c>
    </row>
    <row r="941" spans="1:31" x14ac:dyDescent="0.25">
      <c r="A941" t="s">
        <v>31</v>
      </c>
      <c r="B941" t="s">
        <v>32</v>
      </c>
      <c r="C941" t="s">
        <v>33</v>
      </c>
      <c r="D941">
        <v>35945</v>
      </c>
      <c r="E941" t="s">
        <v>3077</v>
      </c>
      <c r="F941">
        <v>207759</v>
      </c>
      <c r="G941" t="s">
        <v>2014</v>
      </c>
      <c r="H941">
        <v>202948</v>
      </c>
      <c r="I941" t="s">
        <v>36</v>
      </c>
      <c r="J941">
        <v>249515</v>
      </c>
      <c r="K941" t="s">
        <v>3092</v>
      </c>
      <c r="L941" t="s">
        <v>3093</v>
      </c>
      <c r="M941" t="s">
        <v>115</v>
      </c>
      <c r="N941">
        <v>3</v>
      </c>
      <c r="O941" t="s">
        <v>3094</v>
      </c>
      <c r="P941">
        <v>3</v>
      </c>
      <c r="Q941" t="s">
        <v>3094</v>
      </c>
      <c r="R941" s="2">
        <v>44017.445833333331</v>
      </c>
      <c r="S941" s="2" t="s">
        <v>41</v>
      </c>
      <c r="T941" s="2" t="s">
        <v>96</v>
      </c>
      <c r="U941" s="2" t="s">
        <v>43</v>
      </c>
      <c r="V941" s="2" t="s">
        <v>44</v>
      </c>
      <c r="W941" s="2" t="s">
        <v>44</v>
      </c>
      <c r="X941" s="2" t="s">
        <v>446</v>
      </c>
      <c r="Y941" s="2" t="s">
        <v>43</v>
      </c>
      <c r="Z941">
        <v>0</v>
      </c>
      <c r="AA941">
        <v>0</v>
      </c>
      <c r="AB941" t="s">
        <v>1207</v>
      </c>
      <c r="AC941">
        <v>232361</v>
      </c>
      <c r="AD941" t="s">
        <v>3095</v>
      </c>
      <c r="AE941" t="s">
        <v>48</v>
      </c>
    </row>
    <row r="942" spans="1:31" x14ac:dyDescent="0.25">
      <c r="A942" t="s">
        <v>31</v>
      </c>
      <c r="B942" t="s">
        <v>32</v>
      </c>
      <c r="C942" t="s">
        <v>33</v>
      </c>
      <c r="D942">
        <v>35945</v>
      </c>
      <c r="E942" t="s">
        <v>3077</v>
      </c>
      <c r="F942">
        <v>207759</v>
      </c>
      <c r="G942" t="s">
        <v>2014</v>
      </c>
      <c r="H942">
        <v>202948</v>
      </c>
      <c r="I942" t="s">
        <v>36</v>
      </c>
      <c r="J942">
        <v>301546</v>
      </c>
      <c r="K942" t="s">
        <v>3096</v>
      </c>
      <c r="L942" t="s">
        <v>3097</v>
      </c>
      <c r="M942" t="s">
        <v>51</v>
      </c>
      <c r="N942">
        <v>1</v>
      </c>
      <c r="O942" t="s">
        <v>567</v>
      </c>
      <c r="P942">
        <v>1</v>
      </c>
      <c r="Q942" t="s">
        <v>567</v>
      </c>
      <c r="R942" s="2">
        <v>44017.445833333331</v>
      </c>
      <c r="S942" s="2" t="s">
        <v>41</v>
      </c>
      <c r="T942" s="2" t="s">
        <v>75</v>
      </c>
      <c r="U942" s="2" t="s">
        <v>43</v>
      </c>
      <c r="V942" s="2" t="s">
        <v>44</v>
      </c>
      <c r="W942" s="2" t="s">
        <v>44</v>
      </c>
      <c r="X942" s="2" t="s">
        <v>446</v>
      </c>
      <c r="Y942" s="2" t="s">
        <v>43</v>
      </c>
      <c r="Z942">
        <v>0</v>
      </c>
      <c r="AA942">
        <v>0</v>
      </c>
      <c r="AB942" t="s">
        <v>567</v>
      </c>
      <c r="AC942">
        <v>249515</v>
      </c>
      <c r="AD942" t="s">
        <v>1208</v>
      </c>
      <c r="AE942" t="s">
        <v>48</v>
      </c>
    </row>
    <row r="943" spans="1:31" x14ac:dyDescent="0.25">
      <c r="A943" t="s">
        <v>31</v>
      </c>
      <c r="B943" t="s">
        <v>32</v>
      </c>
      <c r="C943" t="s">
        <v>33</v>
      </c>
      <c r="D943">
        <v>35945</v>
      </c>
      <c r="E943" t="s">
        <v>3077</v>
      </c>
      <c r="F943">
        <v>207759</v>
      </c>
      <c r="G943" t="s">
        <v>2014</v>
      </c>
      <c r="H943">
        <v>202948</v>
      </c>
      <c r="I943" t="s">
        <v>36</v>
      </c>
      <c r="J943">
        <v>301559</v>
      </c>
      <c r="K943" t="s">
        <v>3098</v>
      </c>
      <c r="L943" t="s">
        <v>3099</v>
      </c>
      <c r="M943" t="s">
        <v>72</v>
      </c>
      <c r="N943">
        <v>2</v>
      </c>
      <c r="O943" t="s">
        <v>3100</v>
      </c>
      <c r="P943">
        <v>2</v>
      </c>
      <c r="Q943" t="s">
        <v>3100</v>
      </c>
      <c r="R943" s="2">
        <v>44017.445833333331</v>
      </c>
      <c r="S943" s="2" t="s">
        <v>41</v>
      </c>
      <c r="T943" s="2" t="s">
        <v>75</v>
      </c>
      <c r="U943" s="2" t="s">
        <v>43</v>
      </c>
      <c r="V943" s="2" t="s">
        <v>44</v>
      </c>
      <c r="W943" s="2" t="s">
        <v>44</v>
      </c>
      <c r="X943" s="2" t="s">
        <v>446</v>
      </c>
      <c r="Y943" s="2" t="s">
        <v>43</v>
      </c>
      <c r="Z943" s="2" t="s">
        <v>89</v>
      </c>
      <c r="AA943">
        <v>66.67</v>
      </c>
      <c r="AB943" t="s">
        <v>527</v>
      </c>
      <c r="AC943">
        <v>232361</v>
      </c>
      <c r="AD943" t="s">
        <v>3095</v>
      </c>
      <c r="AE943" t="s">
        <v>48</v>
      </c>
    </row>
    <row r="944" spans="1:31" x14ac:dyDescent="0.25">
      <c r="A944" t="s">
        <v>31</v>
      </c>
      <c r="B944" t="s">
        <v>32</v>
      </c>
      <c r="C944" t="s">
        <v>33</v>
      </c>
      <c r="D944">
        <v>35945</v>
      </c>
      <c r="E944" t="s">
        <v>3077</v>
      </c>
      <c r="F944">
        <v>207759</v>
      </c>
      <c r="G944" t="s">
        <v>2014</v>
      </c>
      <c r="H944">
        <v>202948</v>
      </c>
      <c r="I944" t="s">
        <v>36</v>
      </c>
      <c r="J944">
        <v>328812</v>
      </c>
      <c r="K944" t="s">
        <v>3101</v>
      </c>
      <c r="L944" t="s">
        <v>3102</v>
      </c>
      <c r="M944" t="s">
        <v>39</v>
      </c>
      <c r="N944">
        <v>1</v>
      </c>
      <c r="O944" t="s">
        <v>107</v>
      </c>
      <c r="P944">
        <v>1</v>
      </c>
      <c r="Q944" t="s">
        <v>107</v>
      </c>
      <c r="R944" s="2">
        <v>44017.445833333331</v>
      </c>
      <c r="S944" s="2" t="s">
        <v>62</v>
      </c>
      <c r="T944" s="2" t="s">
        <v>42</v>
      </c>
      <c r="U944" s="2" t="s">
        <v>43</v>
      </c>
      <c r="V944" s="2" t="s">
        <v>44</v>
      </c>
      <c r="W944" s="2" t="s">
        <v>44</v>
      </c>
      <c r="X944" s="2" t="s">
        <v>446</v>
      </c>
      <c r="Y944" s="2" t="s">
        <v>43</v>
      </c>
      <c r="Z944" s="2" t="s">
        <v>186</v>
      </c>
      <c r="AA944">
        <v>10</v>
      </c>
      <c r="AB944" t="s">
        <v>107</v>
      </c>
      <c r="AC944">
        <v>225508</v>
      </c>
      <c r="AD944" t="s">
        <v>2071</v>
      </c>
      <c r="AE944" t="s">
        <v>48</v>
      </c>
    </row>
    <row r="945" spans="1:31" x14ac:dyDescent="0.25">
      <c r="A945" t="s">
        <v>31</v>
      </c>
      <c r="B945" t="s">
        <v>32</v>
      </c>
      <c r="C945" t="s">
        <v>33</v>
      </c>
      <c r="D945">
        <v>35945</v>
      </c>
      <c r="E945" t="s">
        <v>3077</v>
      </c>
      <c r="F945">
        <v>207759</v>
      </c>
      <c r="G945" t="s">
        <v>2014</v>
      </c>
      <c r="H945">
        <v>202948</v>
      </c>
      <c r="I945" t="s">
        <v>36</v>
      </c>
      <c r="J945">
        <v>334903</v>
      </c>
      <c r="K945" t="s">
        <v>3103</v>
      </c>
      <c r="L945" t="s">
        <v>3104</v>
      </c>
      <c r="M945" t="s">
        <v>72</v>
      </c>
      <c r="N945">
        <v>4</v>
      </c>
      <c r="O945" t="s">
        <v>3105</v>
      </c>
      <c r="P945">
        <v>4</v>
      </c>
      <c r="Q945" t="s">
        <v>3105</v>
      </c>
      <c r="R945" s="2">
        <v>44017.445833333331</v>
      </c>
      <c r="S945" s="2" t="s">
        <v>41</v>
      </c>
      <c r="T945" s="2" t="s">
        <v>96</v>
      </c>
      <c r="U945" s="2" t="s">
        <v>43</v>
      </c>
      <c r="V945" s="2" t="s">
        <v>44</v>
      </c>
      <c r="W945" s="2" t="s">
        <v>44</v>
      </c>
      <c r="X945" s="2" t="s">
        <v>446</v>
      </c>
      <c r="Y945" s="2" t="s">
        <v>43</v>
      </c>
      <c r="Z945">
        <v>100</v>
      </c>
      <c r="AA945">
        <v>100</v>
      </c>
      <c r="AB945" t="s">
        <v>103</v>
      </c>
      <c r="AC945">
        <v>344458</v>
      </c>
      <c r="AD945" t="s">
        <v>3037</v>
      </c>
      <c r="AE945" t="s">
        <v>48</v>
      </c>
    </row>
    <row r="946" spans="1:31" x14ac:dyDescent="0.25">
      <c r="A946" t="s">
        <v>31</v>
      </c>
      <c r="B946" t="s">
        <v>32</v>
      </c>
      <c r="C946" t="s">
        <v>33</v>
      </c>
      <c r="D946">
        <v>35945</v>
      </c>
      <c r="E946" t="s">
        <v>3077</v>
      </c>
      <c r="F946">
        <v>207759</v>
      </c>
      <c r="G946" t="s">
        <v>2014</v>
      </c>
      <c r="H946">
        <v>202948</v>
      </c>
      <c r="I946" t="s">
        <v>36</v>
      </c>
      <c r="J946">
        <v>337079</v>
      </c>
      <c r="K946" t="s">
        <v>3106</v>
      </c>
      <c r="L946" t="s">
        <v>3107</v>
      </c>
      <c r="M946" t="s">
        <v>72</v>
      </c>
      <c r="N946">
        <v>3</v>
      </c>
      <c r="O946" t="s">
        <v>3108</v>
      </c>
      <c r="P946">
        <v>3</v>
      </c>
      <c r="Q946" t="s">
        <v>3108</v>
      </c>
      <c r="R946" s="2">
        <v>44017.445833333331</v>
      </c>
      <c r="S946" s="2" t="s">
        <v>62</v>
      </c>
      <c r="T946" s="2" t="s">
        <v>96</v>
      </c>
      <c r="U946" s="2" t="s">
        <v>43</v>
      </c>
      <c r="V946" s="2" t="s">
        <v>44</v>
      </c>
      <c r="W946" s="2" t="s">
        <v>44</v>
      </c>
      <c r="X946" s="2" t="s">
        <v>446</v>
      </c>
      <c r="Y946" s="2" t="s">
        <v>43</v>
      </c>
      <c r="Z946">
        <v>0</v>
      </c>
      <c r="AA946">
        <v>0</v>
      </c>
      <c r="AB946" t="s">
        <v>1679</v>
      </c>
      <c r="AC946">
        <v>204566</v>
      </c>
      <c r="AD946" t="s">
        <v>3109</v>
      </c>
      <c r="AE946" t="s">
        <v>48</v>
      </c>
    </row>
    <row r="947" spans="1:31" x14ac:dyDescent="0.25">
      <c r="A947" t="s">
        <v>31</v>
      </c>
      <c r="B947" t="s">
        <v>32</v>
      </c>
      <c r="C947" t="s">
        <v>33</v>
      </c>
      <c r="D947">
        <v>35945</v>
      </c>
      <c r="E947" t="s">
        <v>3077</v>
      </c>
      <c r="F947">
        <v>207759</v>
      </c>
      <c r="G947" t="s">
        <v>2014</v>
      </c>
      <c r="H947">
        <v>202948</v>
      </c>
      <c r="I947" t="s">
        <v>36</v>
      </c>
      <c r="J947">
        <v>337302</v>
      </c>
      <c r="K947" t="s">
        <v>3110</v>
      </c>
      <c r="L947" t="s">
        <v>3111</v>
      </c>
      <c r="M947" t="s">
        <v>115</v>
      </c>
      <c r="N947">
        <v>4</v>
      </c>
      <c r="O947" t="s">
        <v>3112</v>
      </c>
      <c r="P947">
        <v>4</v>
      </c>
      <c r="Q947" t="s">
        <v>3112</v>
      </c>
      <c r="R947" s="2">
        <v>44017.445833333331</v>
      </c>
      <c r="S947" s="2" t="s">
        <v>62</v>
      </c>
      <c r="T947" s="2" t="s">
        <v>42</v>
      </c>
      <c r="U947" s="2" t="s">
        <v>43</v>
      </c>
      <c r="V947" s="2" t="s">
        <v>44</v>
      </c>
      <c r="W947" s="2" t="s">
        <v>44</v>
      </c>
      <c r="X947" s="2" t="s">
        <v>446</v>
      </c>
      <c r="Y947" s="2" t="s">
        <v>43</v>
      </c>
      <c r="Z947" s="2" t="s">
        <v>89</v>
      </c>
      <c r="AA947">
        <v>75</v>
      </c>
      <c r="AB947" t="s">
        <v>1207</v>
      </c>
      <c r="AC947">
        <v>239507</v>
      </c>
      <c r="AD947" t="s">
        <v>2173</v>
      </c>
      <c r="AE947" t="s">
        <v>48</v>
      </c>
    </row>
    <row r="948" spans="1:31" x14ac:dyDescent="0.25">
      <c r="A948" t="s">
        <v>31</v>
      </c>
      <c r="B948" t="s">
        <v>32</v>
      </c>
      <c r="C948" t="s">
        <v>33</v>
      </c>
      <c r="D948">
        <v>35945</v>
      </c>
      <c r="E948" t="s">
        <v>3077</v>
      </c>
      <c r="F948">
        <v>207759</v>
      </c>
      <c r="G948" t="s">
        <v>2014</v>
      </c>
      <c r="H948">
        <v>202948</v>
      </c>
      <c r="I948" t="s">
        <v>36</v>
      </c>
      <c r="J948">
        <v>338430</v>
      </c>
      <c r="K948" t="s">
        <v>3113</v>
      </c>
      <c r="L948" t="s">
        <v>3114</v>
      </c>
      <c r="M948" t="s">
        <v>72</v>
      </c>
      <c r="N948">
        <v>2</v>
      </c>
      <c r="O948" t="s">
        <v>524</v>
      </c>
      <c r="P948">
        <v>2</v>
      </c>
      <c r="Q948" t="s">
        <v>524</v>
      </c>
      <c r="R948" s="2">
        <v>44017.445833333331</v>
      </c>
      <c r="S948" s="2" t="s">
        <v>62</v>
      </c>
      <c r="T948" s="2" t="s">
        <v>96</v>
      </c>
      <c r="U948" s="2" t="s">
        <v>43</v>
      </c>
      <c r="V948" s="2" t="s">
        <v>44</v>
      </c>
      <c r="W948" s="2" t="s">
        <v>44</v>
      </c>
      <c r="X948" s="2" t="s">
        <v>446</v>
      </c>
      <c r="Y948" s="2" t="s">
        <v>43</v>
      </c>
      <c r="Z948">
        <v>100</v>
      </c>
      <c r="AA948">
        <v>100</v>
      </c>
      <c r="AB948" t="s">
        <v>107</v>
      </c>
      <c r="AC948">
        <v>260418</v>
      </c>
      <c r="AD948" t="s">
        <v>2059</v>
      </c>
      <c r="AE948" t="s">
        <v>48</v>
      </c>
    </row>
    <row r="949" spans="1:31" hidden="1" x14ac:dyDescent="0.25">
      <c r="A949" t="s">
        <v>31</v>
      </c>
      <c r="B949" t="s">
        <v>466</v>
      </c>
      <c r="C949" t="s">
        <v>467</v>
      </c>
      <c r="D949">
        <v>29994</v>
      </c>
      <c r="E949" t="s">
        <v>3115</v>
      </c>
      <c r="F949">
        <v>646226</v>
      </c>
      <c r="G949" t="s">
        <v>469</v>
      </c>
      <c r="H949">
        <v>646226</v>
      </c>
      <c r="I949" t="s">
        <v>469</v>
      </c>
      <c r="J949" t="s">
        <v>3116</v>
      </c>
      <c r="K949" t="s">
        <v>3117</v>
      </c>
      <c r="L949" t="s">
        <v>3118</v>
      </c>
      <c r="M949" t="s">
        <v>39</v>
      </c>
      <c r="N949">
        <v>0</v>
      </c>
      <c r="P949">
        <v>0</v>
      </c>
      <c r="R949" s="2">
        <v>44017.445833333331</v>
      </c>
      <c r="S949" s="2" t="s">
        <v>41</v>
      </c>
      <c r="T949" s="2" t="s">
        <v>425</v>
      </c>
      <c r="U949" s="2" t="s">
        <v>44</v>
      </c>
      <c r="V949" s="2" t="s">
        <v>43</v>
      </c>
      <c r="W949" s="2" t="s">
        <v>44</v>
      </c>
      <c r="X949" s="2" t="s">
        <v>473</v>
      </c>
      <c r="Y949" s="2" t="s">
        <v>44</v>
      </c>
      <c r="AC949">
        <v>596459</v>
      </c>
      <c r="AD949" t="s">
        <v>509</v>
      </c>
      <c r="AE949" t="s">
        <v>270</v>
      </c>
    </row>
    <row r="950" spans="1:31" x14ac:dyDescent="0.25">
      <c r="A950" t="s">
        <v>31</v>
      </c>
      <c r="B950" t="s">
        <v>32</v>
      </c>
      <c r="C950" t="s">
        <v>33</v>
      </c>
      <c r="D950">
        <v>35945</v>
      </c>
      <c r="E950" t="s">
        <v>3077</v>
      </c>
      <c r="F950">
        <v>207759</v>
      </c>
      <c r="G950" t="s">
        <v>2014</v>
      </c>
      <c r="H950">
        <v>202948</v>
      </c>
      <c r="I950" t="s">
        <v>36</v>
      </c>
      <c r="J950">
        <v>343564</v>
      </c>
      <c r="K950" t="s">
        <v>3119</v>
      </c>
      <c r="L950" t="s">
        <v>3120</v>
      </c>
      <c r="M950" t="s">
        <v>39</v>
      </c>
      <c r="N950">
        <v>4</v>
      </c>
      <c r="O950" t="s">
        <v>3121</v>
      </c>
      <c r="P950">
        <v>4</v>
      </c>
      <c r="Q950" t="s">
        <v>3121</v>
      </c>
      <c r="R950" s="2">
        <v>44017.445833333331</v>
      </c>
      <c r="S950" s="2" t="s">
        <v>62</v>
      </c>
      <c r="T950" s="2" t="s">
        <v>42</v>
      </c>
      <c r="U950" s="2" t="s">
        <v>43</v>
      </c>
      <c r="V950" s="2" t="s">
        <v>44</v>
      </c>
      <c r="W950" s="2" t="s">
        <v>44</v>
      </c>
      <c r="X950" s="2" t="s">
        <v>446</v>
      </c>
      <c r="Y950" s="2" t="s">
        <v>43</v>
      </c>
      <c r="Z950">
        <v>100</v>
      </c>
      <c r="AA950">
        <v>100</v>
      </c>
      <c r="AB950" t="s">
        <v>107</v>
      </c>
      <c r="AC950">
        <v>225508</v>
      </c>
      <c r="AD950" t="s">
        <v>2071</v>
      </c>
      <c r="AE950" t="s">
        <v>48</v>
      </c>
    </row>
    <row r="951" spans="1:31" x14ac:dyDescent="0.25">
      <c r="A951" t="s">
        <v>31</v>
      </c>
      <c r="B951" t="s">
        <v>32</v>
      </c>
      <c r="C951" t="s">
        <v>33</v>
      </c>
      <c r="D951">
        <v>35945</v>
      </c>
      <c r="E951" t="s">
        <v>3077</v>
      </c>
      <c r="F951">
        <v>207759</v>
      </c>
      <c r="G951" t="s">
        <v>2014</v>
      </c>
      <c r="H951">
        <v>202948</v>
      </c>
      <c r="I951" t="s">
        <v>36</v>
      </c>
      <c r="J951">
        <v>343570</v>
      </c>
      <c r="K951" t="s">
        <v>3122</v>
      </c>
      <c r="L951" t="s">
        <v>3123</v>
      </c>
      <c r="M951" t="s">
        <v>51</v>
      </c>
      <c r="N951">
        <v>5</v>
      </c>
      <c r="O951" t="s">
        <v>3124</v>
      </c>
      <c r="P951">
        <v>5</v>
      </c>
      <c r="Q951" t="s">
        <v>3124</v>
      </c>
      <c r="R951" s="2">
        <v>44017.445833333331</v>
      </c>
      <c r="S951" s="2" t="s">
        <v>62</v>
      </c>
      <c r="T951" s="2" t="s">
        <v>195</v>
      </c>
      <c r="U951" s="2" t="s">
        <v>43</v>
      </c>
      <c r="V951" s="2" t="s">
        <v>44</v>
      </c>
      <c r="W951" s="2" t="s">
        <v>44</v>
      </c>
      <c r="X951" s="2" t="s">
        <v>446</v>
      </c>
      <c r="Y951" s="2" t="s">
        <v>43</v>
      </c>
      <c r="Z951">
        <v>100</v>
      </c>
      <c r="AA951">
        <v>100</v>
      </c>
      <c r="AB951" t="s">
        <v>1679</v>
      </c>
      <c r="AC951">
        <v>204566</v>
      </c>
      <c r="AD951" t="s">
        <v>3109</v>
      </c>
      <c r="AE951" t="s">
        <v>48</v>
      </c>
    </row>
    <row r="952" spans="1:31" x14ac:dyDescent="0.25">
      <c r="A952" t="s">
        <v>31</v>
      </c>
      <c r="B952" t="s">
        <v>32</v>
      </c>
      <c r="C952" t="s">
        <v>33</v>
      </c>
      <c r="D952">
        <v>35945</v>
      </c>
      <c r="E952" t="s">
        <v>3077</v>
      </c>
      <c r="F952">
        <v>207759</v>
      </c>
      <c r="G952" t="s">
        <v>2014</v>
      </c>
      <c r="H952">
        <v>202948</v>
      </c>
      <c r="I952" t="s">
        <v>36</v>
      </c>
      <c r="J952">
        <v>343661</v>
      </c>
      <c r="K952" t="s">
        <v>3125</v>
      </c>
      <c r="L952" t="s">
        <v>3126</v>
      </c>
      <c r="M952" t="s">
        <v>51</v>
      </c>
      <c r="N952">
        <v>3</v>
      </c>
      <c r="O952" t="s">
        <v>3127</v>
      </c>
      <c r="P952">
        <v>3</v>
      </c>
      <c r="Q952" t="s">
        <v>3127</v>
      </c>
      <c r="R952" s="2">
        <v>44017.445833333331</v>
      </c>
      <c r="S952" s="2" t="s">
        <v>62</v>
      </c>
      <c r="T952" s="2" t="s">
        <v>42</v>
      </c>
      <c r="U952" s="2" t="s">
        <v>43</v>
      </c>
      <c r="V952" s="2" t="s">
        <v>44</v>
      </c>
      <c r="W952" s="2" t="s">
        <v>44</v>
      </c>
      <c r="X952" s="2" t="s">
        <v>446</v>
      </c>
      <c r="Y952" s="2" t="s">
        <v>43</v>
      </c>
      <c r="Z952" s="2" t="s">
        <v>89</v>
      </c>
      <c r="AA952">
        <v>75</v>
      </c>
      <c r="AB952" t="s">
        <v>406</v>
      </c>
      <c r="AC952">
        <v>225508</v>
      </c>
      <c r="AD952" t="s">
        <v>2071</v>
      </c>
      <c r="AE952" t="s">
        <v>48</v>
      </c>
    </row>
    <row r="953" spans="1:31" x14ac:dyDescent="0.25">
      <c r="A953" t="s">
        <v>31</v>
      </c>
      <c r="B953" t="s">
        <v>32</v>
      </c>
      <c r="C953" t="s">
        <v>33</v>
      </c>
      <c r="D953">
        <v>35945</v>
      </c>
      <c r="E953" t="s">
        <v>3077</v>
      </c>
      <c r="F953">
        <v>207759</v>
      </c>
      <c r="G953" t="s">
        <v>2014</v>
      </c>
      <c r="H953">
        <v>202948</v>
      </c>
      <c r="I953" t="s">
        <v>36</v>
      </c>
      <c r="J953">
        <v>357866</v>
      </c>
      <c r="K953" t="s">
        <v>3128</v>
      </c>
      <c r="L953" t="s">
        <v>3129</v>
      </c>
      <c r="M953" t="s">
        <v>51</v>
      </c>
      <c r="N953">
        <v>3</v>
      </c>
      <c r="O953" t="s">
        <v>3130</v>
      </c>
      <c r="P953">
        <v>3</v>
      </c>
      <c r="Q953" t="s">
        <v>3130</v>
      </c>
      <c r="R953" s="2">
        <v>44017.445833333331</v>
      </c>
      <c r="S953" s="2" t="s">
        <v>41</v>
      </c>
      <c r="T953" s="2" t="s">
        <v>42</v>
      </c>
      <c r="U953" s="2" t="s">
        <v>43</v>
      </c>
      <c r="V953" s="2" t="s">
        <v>44</v>
      </c>
      <c r="W953" s="2" t="s">
        <v>44</v>
      </c>
      <c r="X953" s="2" t="s">
        <v>446</v>
      </c>
      <c r="Y953" s="2" t="s">
        <v>43</v>
      </c>
      <c r="Z953" s="2" t="s">
        <v>186</v>
      </c>
      <c r="AA953">
        <v>25</v>
      </c>
      <c r="AB953" t="s">
        <v>1207</v>
      </c>
      <c r="AC953">
        <v>232361</v>
      </c>
      <c r="AD953" t="s">
        <v>3095</v>
      </c>
      <c r="AE953" t="s">
        <v>48</v>
      </c>
    </row>
    <row r="954" spans="1:31" x14ac:dyDescent="0.25">
      <c r="A954" t="s">
        <v>31</v>
      </c>
      <c r="B954" t="s">
        <v>32</v>
      </c>
      <c r="C954" t="s">
        <v>33</v>
      </c>
      <c r="D954">
        <v>35945</v>
      </c>
      <c r="E954" t="s">
        <v>3077</v>
      </c>
      <c r="F954">
        <v>207759</v>
      </c>
      <c r="G954" t="s">
        <v>2014</v>
      </c>
      <c r="H954">
        <v>202948</v>
      </c>
      <c r="I954" t="s">
        <v>36</v>
      </c>
      <c r="J954">
        <v>363981</v>
      </c>
      <c r="K954" t="s">
        <v>3131</v>
      </c>
      <c r="L954" t="s">
        <v>3132</v>
      </c>
      <c r="M954" t="s">
        <v>72</v>
      </c>
      <c r="N954">
        <v>2</v>
      </c>
      <c r="O954" t="s">
        <v>2065</v>
      </c>
      <c r="P954">
        <v>2</v>
      </c>
      <c r="Q954" t="s">
        <v>2065</v>
      </c>
      <c r="R954" s="2">
        <v>44017.445833333331</v>
      </c>
      <c r="S954" s="2" t="s">
        <v>62</v>
      </c>
      <c r="T954" s="2" t="s">
        <v>96</v>
      </c>
      <c r="U954" s="2" t="s">
        <v>43</v>
      </c>
      <c r="V954" s="2" t="s">
        <v>44</v>
      </c>
      <c r="W954" s="2" t="s">
        <v>44</v>
      </c>
      <c r="X954" s="2" t="s">
        <v>446</v>
      </c>
      <c r="Y954" s="2" t="s">
        <v>43</v>
      </c>
      <c r="Z954">
        <v>100</v>
      </c>
      <c r="AA954">
        <v>100</v>
      </c>
      <c r="AB954" t="s">
        <v>107</v>
      </c>
      <c r="AC954">
        <v>260418</v>
      </c>
      <c r="AD954" t="s">
        <v>2059</v>
      </c>
      <c r="AE954" t="s">
        <v>48</v>
      </c>
    </row>
    <row r="955" spans="1:31" x14ac:dyDescent="0.25">
      <c r="A955" t="s">
        <v>31</v>
      </c>
      <c r="B955" t="s">
        <v>32</v>
      </c>
      <c r="C955" t="s">
        <v>33</v>
      </c>
      <c r="D955">
        <v>35945</v>
      </c>
      <c r="E955" t="s">
        <v>3077</v>
      </c>
      <c r="F955">
        <v>207759</v>
      </c>
      <c r="G955" t="s">
        <v>2014</v>
      </c>
      <c r="H955">
        <v>202948</v>
      </c>
      <c r="I955" t="s">
        <v>36</v>
      </c>
      <c r="J955">
        <v>372423</v>
      </c>
      <c r="K955" t="s">
        <v>3133</v>
      </c>
      <c r="L955" t="s">
        <v>3134</v>
      </c>
      <c r="M955" t="s">
        <v>72</v>
      </c>
      <c r="N955">
        <v>4</v>
      </c>
      <c r="O955" t="s">
        <v>3135</v>
      </c>
      <c r="P955">
        <v>4</v>
      </c>
      <c r="Q955" t="s">
        <v>3135</v>
      </c>
      <c r="R955" s="2">
        <v>44017.445833333331</v>
      </c>
      <c r="S955" s="2" t="s">
        <v>62</v>
      </c>
      <c r="T955" s="2" t="s">
        <v>96</v>
      </c>
      <c r="U955" s="2" t="s">
        <v>43</v>
      </c>
      <c r="V955" s="2" t="s">
        <v>44</v>
      </c>
      <c r="W955" s="2" t="s">
        <v>44</v>
      </c>
      <c r="X955" s="2" t="s">
        <v>446</v>
      </c>
      <c r="Y955" s="2" t="s">
        <v>43</v>
      </c>
      <c r="Z955" s="2" t="s">
        <v>89</v>
      </c>
      <c r="AA955">
        <v>66.67</v>
      </c>
      <c r="AB955" t="s">
        <v>527</v>
      </c>
      <c r="AC955">
        <v>271394</v>
      </c>
      <c r="AD955" t="s">
        <v>3027</v>
      </c>
      <c r="AE955" t="s">
        <v>48</v>
      </c>
    </row>
    <row r="956" spans="1:31" x14ac:dyDescent="0.25">
      <c r="A956" t="s">
        <v>31</v>
      </c>
      <c r="B956" t="s">
        <v>32</v>
      </c>
      <c r="C956" t="s">
        <v>33</v>
      </c>
      <c r="D956">
        <v>35945</v>
      </c>
      <c r="E956" t="s">
        <v>3077</v>
      </c>
      <c r="F956">
        <v>207759</v>
      </c>
      <c r="G956" t="s">
        <v>2014</v>
      </c>
      <c r="H956">
        <v>202948</v>
      </c>
      <c r="I956" t="s">
        <v>36</v>
      </c>
      <c r="J956">
        <v>427844</v>
      </c>
      <c r="K956" t="s">
        <v>3136</v>
      </c>
      <c r="L956" t="s">
        <v>3137</v>
      </c>
      <c r="M956" t="s">
        <v>72</v>
      </c>
      <c r="N956">
        <v>6</v>
      </c>
      <c r="O956" t="s">
        <v>3138</v>
      </c>
      <c r="P956">
        <v>6</v>
      </c>
      <c r="Q956" t="s">
        <v>3138</v>
      </c>
      <c r="R956" s="2">
        <v>44017.445833333331</v>
      </c>
      <c r="S956" s="2" t="s">
        <v>41</v>
      </c>
      <c r="T956" s="2" t="s">
        <v>96</v>
      </c>
      <c r="U956" s="2" t="s">
        <v>43</v>
      </c>
      <c r="V956" s="2" t="s">
        <v>44</v>
      </c>
      <c r="W956" s="2" t="s">
        <v>44</v>
      </c>
      <c r="X956" s="2" t="s">
        <v>446</v>
      </c>
      <c r="Y956" s="2" t="s">
        <v>43</v>
      </c>
      <c r="Z956" s="2" t="s">
        <v>89</v>
      </c>
      <c r="AA956">
        <v>71.430000000000007</v>
      </c>
      <c r="AB956" t="s">
        <v>3139</v>
      </c>
      <c r="AC956">
        <v>249515</v>
      </c>
      <c r="AD956" t="s">
        <v>1208</v>
      </c>
      <c r="AE956" t="s">
        <v>48</v>
      </c>
    </row>
    <row r="957" spans="1:31" x14ac:dyDescent="0.25">
      <c r="A957" t="s">
        <v>31</v>
      </c>
      <c r="B957" t="s">
        <v>32</v>
      </c>
      <c r="C957" t="s">
        <v>33</v>
      </c>
      <c r="D957">
        <v>35945</v>
      </c>
      <c r="E957" t="s">
        <v>3077</v>
      </c>
      <c r="F957">
        <v>207759</v>
      </c>
      <c r="G957" t="s">
        <v>2014</v>
      </c>
      <c r="H957">
        <v>202948</v>
      </c>
      <c r="I957" t="s">
        <v>36</v>
      </c>
      <c r="J957">
        <v>434326</v>
      </c>
      <c r="K957" t="s">
        <v>3140</v>
      </c>
      <c r="L957" t="s">
        <v>3141</v>
      </c>
      <c r="M957" t="s">
        <v>72</v>
      </c>
      <c r="N957">
        <v>2</v>
      </c>
      <c r="O957" t="s">
        <v>524</v>
      </c>
      <c r="P957">
        <v>2</v>
      </c>
      <c r="Q957" t="s">
        <v>524</v>
      </c>
      <c r="R957" s="2">
        <v>44017.445833333331</v>
      </c>
      <c r="S957" s="2" t="s">
        <v>62</v>
      </c>
      <c r="T957" s="2" t="s">
        <v>96</v>
      </c>
      <c r="U957" s="2" t="s">
        <v>43</v>
      </c>
      <c r="V957" s="2" t="s">
        <v>44</v>
      </c>
      <c r="W957" s="2" t="s">
        <v>44</v>
      </c>
      <c r="X957" s="2" t="s">
        <v>446</v>
      </c>
      <c r="Y957" s="2" t="s">
        <v>43</v>
      </c>
      <c r="Z957" s="2" t="s">
        <v>89</v>
      </c>
      <c r="AA957">
        <v>70</v>
      </c>
      <c r="AB957" t="s">
        <v>107</v>
      </c>
      <c r="AC957">
        <v>260418</v>
      </c>
      <c r="AD957" t="s">
        <v>2059</v>
      </c>
      <c r="AE957" t="s">
        <v>48</v>
      </c>
    </row>
    <row r="958" spans="1:31" x14ac:dyDescent="0.25">
      <c r="A958" t="s">
        <v>31</v>
      </c>
      <c r="B958" t="s">
        <v>32</v>
      </c>
      <c r="C958" t="s">
        <v>33</v>
      </c>
      <c r="D958">
        <v>35945</v>
      </c>
      <c r="E958" t="s">
        <v>3077</v>
      </c>
      <c r="F958">
        <v>207759</v>
      </c>
      <c r="G958" t="s">
        <v>2014</v>
      </c>
      <c r="H958">
        <v>202948</v>
      </c>
      <c r="I958" t="s">
        <v>36</v>
      </c>
      <c r="J958">
        <v>434361</v>
      </c>
      <c r="K958" t="s">
        <v>3142</v>
      </c>
      <c r="L958" t="s">
        <v>3143</v>
      </c>
      <c r="M958" t="s">
        <v>72</v>
      </c>
      <c r="N958">
        <v>4</v>
      </c>
      <c r="O958" t="s">
        <v>3144</v>
      </c>
      <c r="P958">
        <v>4</v>
      </c>
      <c r="Q958" t="s">
        <v>3144</v>
      </c>
      <c r="R958" s="2">
        <v>44017.445833333331</v>
      </c>
      <c r="S958" s="2" t="s">
        <v>62</v>
      </c>
      <c r="T958" s="2" t="s">
        <v>96</v>
      </c>
      <c r="U958" s="2" t="s">
        <v>43</v>
      </c>
      <c r="V958" s="2" t="s">
        <v>44</v>
      </c>
      <c r="W958" s="2" t="s">
        <v>44</v>
      </c>
      <c r="X958" s="2" t="s">
        <v>446</v>
      </c>
      <c r="Y958" s="2" t="s">
        <v>43</v>
      </c>
      <c r="Z958">
        <v>100</v>
      </c>
      <c r="AA958">
        <v>100</v>
      </c>
      <c r="AB958" t="s">
        <v>527</v>
      </c>
      <c r="AC958">
        <v>337302</v>
      </c>
      <c r="AD958" t="s">
        <v>3110</v>
      </c>
      <c r="AE958" t="s">
        <v>48</v>
      </c>
    </row>
    <row r="959" spans="1:31" x14ac:dyDescent="0.25">
      <c r="A959" t="s">
        <v>31</v>
      </c>
      <c r="B959" t="s">
        <v>32</v>
      </c>
      <c r="C959" t="s">
        <v>33</v>
      </c>
      <c r="D959">
        <v>35945</v>
      </c>
      <c r="E959" t="s">
        <v>3077</v>
      </c>
      <c r="F959">
        <v>207759</v>
      </c>
      <c r="G959" t="s">
        <v>2014</v>
      </c>
      <c r="H959">
        <v>202948</v>
      </c>
      <c r="I959" t="s">
        <v>36</v>
      </c>
      <c r="J959">
        <v>434370</v>
      </c>
      <c r="K959" t="s">
        <v>3145</v>
      </c>
      <c r="L959" t="s">
        <v>3146</v>
      </c>
      <c r="M959" t="s">
        <v>72</v>
      </c>
      <c r="N959">
        <v>4</v>
      </c>
      <c r="O959" t="s">
        <v>3147</v>
      </c>
      <c r="P959">
        <v>4</v>
      </c>
      <c r="Q959" t="s">
        <v>3147</v>
      </c>
      <c r="R959" s="2">
        <v>44017.445833333331</v>
      </c>
      <c r="S959" s="2" t="s">
        <v>41</v>
      </c>
      <c r="T959" s="2" t="s">
        <v>96</v>
      </c>
      <c r="U959" s="2" t="s">
        <v>43</v>
      </c>
      <c r="V959" s="2" t="s">
        <v>44</v>
      </c>
      <c r="W959" s="2" t="s">
        <v>44</v>
      </c>
      <c r="X959" s="2" t="s">
        <v>446</v>
      </c>
      <c r="Y959" s="2" t="s">
        <v>43</v>
      </c>
      <c r="Z959" s="2" t="s">
        <v>46</v>
      </c>
      <c r="AA959">
        <v>33.33</v>
      </c>
      <c r="AB959" t="s">
        <v>3148</v>
      </c>
      <c r="AC959">
        <v>232361</v>
      </c>
      <c r="AD959" t="s">
        <v>3095</v>
      </c>
      <c r="AE959" t="s">
        <v>48</v>
      </c>
    </row>
    <row r="960" spans="1:31" x14ac:dyDescent="0.25">
      <c r="A960" t="s">
        <v>31</v>
      </c>
      <c r="B960" t="s">
        <v>32</v>
      </c>
      <c r="C960" t="s">
        <v>33</v>
      </c>
      <c r="D960">
        <v>35945</v>
      </c>
      <c r="E960" t="s">
        <v>3077</v>
      </c>
      <c r="F960">
        <v>207759</v>
      </c>
      <c r="G960" t="s">
        <v>2014</v>
      </c>
      <c r="H960">
        <v>202948</v>
      </c>
      <c r="I960" t="s">
        <v>36</v>
      </c>
      <c r="J960">
        <v>440542</v>
      </c>
      <c r="K960" t="s">
        <v>3149</v>
      </c>
      <c r="L960" t="s">
        <v>3150</v>
      </c>
      <c r="M960" t="s">
        <v>72</v>
      </c>
      <c r="N960">
        <v>2</v>
      </c>
      <c r="O960" t="s">
        <v>524</v>
      </c>
      <c r="P960">
        <v>2</v>
      </c>
      <c r="Q960" t="s">
        <v>524</v>
      </c>
      <c r="R960" s="2">
        <v>44017.445833333331</v>
      </c>
      <c r="S960" s="2" t="s">
        <v>62</v>
      </c>
      <c r="T960" s="2" t="s">
        <v>96</v>
      </c>
      <c r="U960" s="2" t="s">
        <v>43</v>
      </c>
      <c r="V960" s="2" t="s">
        <v>44</v>
      </c>
      <c r="W960" s="2" t="s">
        <v>44</v>
      </c>
      <c r="X960" s="2" t="s">
        <v>446</v>
      </c>
      <c r="Y960" s="2" t="s">
        <v>43</v>
      </c>
      <c r="Z960">
        <v>100</v>
      </c>
      <c r="AA960">
        <v>100</v>
      </c>
      <c r="AB960" t="s">
        <v>107</v>
      </c>
      <c r="AC960">
        <v>260418</v>
      </c>
      <c r="AD960" t="s">
        <v>2059</v>
      </c>
      <c r="AE960" t="s">
        <v>48</v>
      </c>
    </row>
    <row r="961" spans="1:31" x14ac:dyDescent="0.25">
      <c r="A961" t="s">
        <v>31</v>
      </c>
      <c r="B961" t="s">
        <v>32</v>
      </c>
      <c r="C961" t="s">
        <v>33</v>
      </c>
      <c r="D961">
        <v>35945</v>
      </c>
      <c r="E961" t="s">
        <v>3077</v>
      </c>
      <c r="F961">
        <v>207759</v>
      </c>
      <c r="G961" t="s">
        <v>2014</v>
      </c>
      <c r="H961">
        <v>202948</v>
      </c>
      <c r="I961" t="s">
        <v>36</v>
      </c>
      <c r="J961">
        <v>440545</v>
      </c>
      <c r="K961" t="s">
        <v>3151</v>
      </c>
      <c r="L961" t="s">
        <v>3152</v>
      </c>
      <c r="M961" t="s">
        <v>72</v>
      </c>
      <c r="N961">
        <v>2</v>
      </c>
      <c r="O961" t="s">
        <v>524</v>
      </c>
      <c r="P961">
        <v>2</v>
      </c>
      <c r="Q961" t="s">
        <v>524</v>
      </c>
      <c r="R961" s="2">
        <v>44017.445833333331</v>
      </c>
      <c r="S961" s="2" t="s">
        <v>62</v>
      </c>
      <c r="T961" s="2" t="s">
        <v>96</v>
      </c>
      <c r="U961" s="2" t="s">
        <v>43</v>
      </c>
      <c r="V961" s="2" t="s">
        <v>44</v>
      </c>
      <c r="W961" s="2" t="s">
        <v>44</v>
      </c>
      <c r="X961" s="2" t="s">
        <v>446</v>
      </c>
      <c r="Y961" s="2" t="s">
        <v>43</v>
      </c>
      <c r="Z961">
        <v>100</v>
      </c>
      <c r="AA961">
        <v>100</v>
      </c>
      <c r="AB961" t="s">
        <v>107</v>
      </c>
      <c r="AC961">
        <v>260418</v>
      </c>
      <c r="AD961" t="s">
        <v>2059</v>
      </c>
      <c r="AE961" t="s">
        <v>48</v>
      </c>
    </row>
    <row r="962" spans="1:31" x14ac:dyDescent="0.25">
      <c r="A962" t="s">
        <v>31</v>
      </c>
      <c r="B962" t="s">
        <v>32</v>
      </c>
      <c r="C962" t="s">
        <v>33</v>
      </c>
      <c r="D962">
        <v>35945</v>
      </c>
      <c r="E962" t="s">
        <v>3077</v>
      </c>
      <c r="F962">
        <v>207759</v>
      </c>
      <c r="G962" t="s">
        <v>2014</v>
      </c>
      <c r="H962">
        <v>202948</v>
      </c>
      <c r="I962" t="s">
        <v>36</v>
      </c>
      <c r="J962">
        <v>440941</v>
      </c>
      <c r="K962" t="s">
        <v>3153</v>
      </c>
      <c r="L962" t="s">
        <v>3154</v>
      </c>
      <c r="M962" t="s">
        <v>72</v>
      </c>
      <c r="N962">
        <v>1</v>
      </c>
      <c r="O962" t="s">
        <v>107</v>
      </c>
      <c r="P962">
        <v>1</v>
      </c>
      <c r="Q962" t="s">
        <v>107</v>
      </c>
      <c r="R962" s="2">
        <v>44017.445833333331</v>
      </c>
      <c r="S962" s="2" t="s">
        <v>41</v>
      </c>
      <c r="T962" s="2" t="s">
        <v>96</v>
      </c>
      <c r="U962" s="2" t="s">
        <v>43</v>
      </c>
      <c r="V962" s="2" t="s">
        <v>44</v>
      </c>
      <c r="W962" s="2" t="s">
        <v>44</v>
      </c>
      <c r="X962" s="2" t="s">
        <v>446</v>
      </c>
      <c r="Y962" s="2" t="s">
        <v>43</v>
      </c>
      <c r="Z962" s="2" t="s">
        <v>186</v>
      </c>
      <c r="AA962">
        <v>20</v>
      </c>
      <c r="AB962" t="s">
        <v>107</v>
      </c>
      <c r="AC962">
        <v>237130</v>
      </c>
      <c r="AD962" t="s">
        <v>2129</v>
      </c>
      <c r="AE962" t="s">
        <v>48</v>
      </c>
    </row>
    <row r="963" spans="1:31" x14ac:dyDescent="0.25">
      <c r="A963" t="s">
        <v>31</v>
      </c>
      <c r="B963" t="s">
        <v>32</v>
      </c>
      <c r="C963" t="s">
        <v>33</v>
      </c>
      <c r="D963">
        <v>35945</v>
      </c>
      <c r="E963" t="s">
        <v>3077</v>
      </c>
      <c r="F963">
        <v>207759</v>
      </c>
      <c r="G963" t="s">
        <v>2014</v>
      </c>
      <c r="H963">
        <v>202948</v>
      </c>
      <c r="I963" t="s">
        <v>36</v>
      </c>
      <c r="J963">
        <v>450167</v>
      </c>
      <c r="K963" t="s">
        <v>3155</v>
      </c>
      <c r="L963" t="s">
        <v>3156</v>
      </c>
      <c r="M963" t="s">
        <v>72</v>
      </c>
      <c r="N963">
        <v>4</v>
      </c>
      <c r="O963" t="s">
        <v>3157</v>
      </c>
      <c r="P963">
        <v>4</v>
      </c>
      <c r="Q963" t="s">
        <v>3157</v>
      </c>
      <c r="R963" s="2">
        <v>44017.445833333331</v>
      </c>
      <c r="S963" s="2" t="s">
        <v>41</v>
      </c>
      <c r="T963" s="2" t="s">
        <v>96</v>
      </c>
      <c r="U963" s="2" t="s">
        <v>43</v>
      </c>
      <c r="V963" s="2" t="s">
        <v>44</v>
      </c>
      <c r="W963" s="2" t="s">
        <v>44</v>
      </c>
      <c r="X963" s="2" t="s">
        <v>446</v>
      </c>
      <c r="Y963" s="2" t="s">
        <v>43</v>
      </c>
      <c r="Z963">
        <v>0</v>
      </c>
      <c r="AA963">
        <v>0</v>
      </c>
      <c r="AB963" t="s">
        <v>1679</v>
      </c>
      <c r="AC963">
        <v>247823</v>
      </c>
      <c r="AD963" t="s">
        <v>2747</v>
      </c>
      <c r="AE963" t="s">
        <v>48</v>
      </c>
    </row>
    <row r="964" spans="1:31" x14ac:dyDescent="0.25">
      <c r="A964" t="s">
        <v>31</v>
      </c>
      <c r="B964" t="s">
        <v>32</v>
      </c>
      <c r="C964" t="s">
        <v>33</v>
      </c>
      <c r="D964">
        <v>35945</v>
      </c>
      <c r="E964" t="s">
        <v>3077</v>
      </c>
      <c r="F964">
        <v>207759</v>
      </c>
      <c r="G964" t="s">
        <v>2014</v>
      </c>
      <c r="H964">
        <v>202948</v>
      </c>
      <c r="I964" t="s">
        <v>36</v>
      </c>
      <c r="J964">
        <v>462045</v>
      </c>
      <c r="K964" t="s">
        <v>3158</v>
      </c>
      <c r="L964" t="s">
        <v>3159</v>
      </c>
      <c r="M964" t="s">
        <v>51</v>
      </c>
      <c r="N964">
        <v>1</v>
      </c>
      <c r="O964" t="s">
        <v>527</v>
      </c>
      <c r="P964">
        <v>1</v>
      </c>
      <c r="Q964" t="s">
        <v>527</v>
      </c>
      <c r="R964" s="2">
        <v>44017.445833333331</v>
      </c>
      <c r="S964" s="2" t="s">
        <v>62</v>
      </c>
      <c r="T964" s="2" t="s">
        <v>42</v>
      </c>
      <c r="U964" s="2" t="s">
        <v>43</v>
      </c>
      <c r="V964" s="2" t="s">
        <v>44</v>
      </c>
      <c r="W964" s="2" t="s">
        <v>44</v>
      </c>
      <c r="X964" s="2" t="s">
        <v>446</v>
      </c>
      <c r="Y964" s="2" t="s">
        <v>43</v>
      </c>
      <c r="Z964" s="2" t="s">
        <v>447</v>
      </c>
      <c r="AA964">
        <v>83.33</v>
      </c>
      <c r="AB964" t="s">
        <v>527</v>
      </c>
      <c r="AC964">
        <v>225508</v>
      </c>
      <c r="AD964" t="s">
        <v>2071</v>
      </c>
      <c r="AE964" t="s">
        <v>48</v>
      </c>
    </row>
    <row r="965" spans="1:31" x14ac:dyDescent="0.25">
      <c r="A965" t="s">
        <v>31</v>
      </c>
      <c r="B965" t="s">
        <v>32</v>
      </c>
      <c r="C965" t="s">
        <v>33</v>
      </c>
      <c r="D965">
        <v>35945</v>
      </c>
      <c r="E965" t="s">
        <v>3077</v>
      </c>
      <c r="F965">
        <v>207759</v>
      </c>
      <c r="G965" t="s">
        <v>2014</v>
      </c>
      <c r="H965">
        <v>202948</v>
      </c>
      <c r="I965" t="s">
        <v>36</v>
      </c>
      <c r="J965">
        <v>466925</v>
      </c>
      <c r="K965" t="s">
        <v>3160</v>
      </c>
      <c r="L965" t="s">
        <v>3161</v>
      </c>
      <c r="M965" t="s">
        <v>72</v>
      </c>
      <c r="N965">
        <v>6</v>
      </c>
      <c r="O965" t="s">
        <v>3162</v>
      </c>
      <c r="P965">
        <v>6</v>
      </c>
      <c r="Q965" t="s">
        <v>3162</v>
      </c>
      <c r="R965" s="2">
        <v>44017.445833333331</v>
      </c>
      <c r="S965" s="2" t="s">
        <v>62</v>
      </c>
      <c r="T965" s="2" t="s">
        <v>42</v>
      </c>
      <c r="U965" s="2" t="s">
        <v>43</v>
      </c>
      <c r="V965" s="2" t="s">
        <v>44</v>
      </c>
      <c r="W965" s="2" t="s">
        <v>44</v>
      </c>
      <c r="X965" s="2" t="s">
        <v>446</v>
      </c>
      <c r="Y965" s="2" t="s">
        <v>43</v>
      </c>
      <c r="Z965" s="2" t="s">
        <v>186</v>
      </c>
      <c r="AA965">
        <v>10</v>
      </c>
      <c r="AB965" t="s">
        <v>107</v>
      </c>
      <c r="AC965">
        <v>204566</v>
      </c>
      <c r="AD965" t="s">
        <v>3109</v>
      </c>
      <c r="AE965" t="s">
        <v>48</v>
      </c>
    </row>
    <row r="966" spans="1:31" x14ac:dyDescent="0.25">
      <c r="A966" t="s">
        <v>31</v>
      </c>
      <c r="B966" t="s">
        <v>32</v>
      </c>
      <c r="C966" t="s">
        <v>33</v>
      </c>
      <c r="D966">
        <v>35945</v>
      </c>
      <c r="E966" t="s">
        <v>3077</v>
      </c>
      <c r="F966">
        <v>207759</v>
      </c>
      <c r="G966" t="s">
        <v>2014</v>
      </c>
      <c r="H966">
        <v>202948</v>
      </c>
      <c r="I966" t="s">
        <v>36</v>
      </c>
      <c r="J966">
        <v>467722</v>
      </c>
      <c r="K966" t="s">
        <v>3163</v>
      </c>
      <c r="L966" t="s">
        <v>3164</v>
      </c>
      <c r="M966" t="s">
        <v>39</v>
      </c>
      <c r="N966">
        <v>2</v>
      </c>
      <c r="O966" t="s">
        <v>3165</v>
      </c>
      <c r="P966">
        <v>2</v>
      </c>
      <c r="Q966" t="s">
        <v>3165</v>
      </c>
      <c r="R966" s="2">
        <v>44017.445833333331</v>
      </c>
      <c r="S966" s="2" t="s">
        <v>62</v>
      </c>
      <c r="T966" s="2" t="s">
        <v>42</v>
      </c>
      <c r="U966" s="2" t="s">
        <v>43</v>
      </c>
      <c r="V966" s="2" t="s">
        <v>44</v>
      </c>
      <c r="W966" s="2" t="s">
        <v>44</v>
      </c>
      <c r="X966" s="2" t="s">
        <v>446</v>
      </c>
      <c r="Y966" s="2" t="s">
        <v>43</v>
      </c>
      <c r="Z966" s="2" t="s">
        <v>186</v>
      </c>
      <c r="AA966">
        <v>8.33</v>
      </c>
      <c r="AB966" t="s">
        <v>3166</v>
      </c>
      <c r="AC966">
        <v>611482</v>
      </c>
      <c r="AD966" t="s">
        <v>3167</v>
      </c>
      <c r="AE966" t="s">
        <v>48</v>
      </c>
    </row>
    <row r="967" spans="1:31" x14ac:dyDescent="0.25">
      <c r="A967" t="s">
        <v>31</v>
      </c>
      <c r="B967" t="s">
        <v>32</v>
      </c>
      <c r="C967" t="s">
        <v>33</v>
      </c>
      <c r="D967">
        <v>35945</v>
      </c>
      <c r="E967" t="s">
        <v>3077</v>
      </c>
      <c r="F967">
        <v>207759</v>
      </c>
      <c r="G967" t="s">
        <v>2014</v>
      </c>
      <c r="H967">
        <v>202948</v>
      </c>
      <c r="I967" t="s">
        <v>36</v>
      </c>
      <c r="J967">
        <v>470916</v>
      </c>
      <c r="K967" t="s">
        <v>3168</v>
      </c>
      <c r="L967" t="s">
        <v>3169</v>
      </c>
      <c r="M967" t="s">
        <v>51</v>
      </c>
      <c r="N967">
        <v>3</v>
      </c>
      <c r="O967" t="s">
        <v>3170</v>
      </c>
      <c r="P967">
        <v>4</v>
      </c>
      <c r="Q967" t="s">
        <v>3171</v>
      </c>
      <c r="R967" s="2">
        <v>44017.445833333331</v>
      </c>
      <c r="S967" s="2" t="s">
        <v>62</v>
      </c>
      <c r="T967" s="2" t="s">
        <v>42</v>
      </c>
      <c r="U967" s="2" t="s">
        <v>43</v>
      </c>
      <c r="V967" s="2" t="s">
        <v>44</v>
      </c>
      <c r="W967" s="2" t="s">
        <v>44</v>
      </c>
      <c r="X967" s="2" t="s">
        <v>446</v>
      </c>
      <c r="Y967" s="2" t="s">
        <v>43</v>
      </c>
      <c r="Z967" s="2" t="s">
        <v>46</v>
      </c>
      <c r="AA967">
        <v>50</v>
      </c>
      <c r="AB967" t="s">
        <v>2282</v>
      </c>
      <c r="AC967">
        <v>270437</v>
      </c>
      <c r="AD967" t="s">
        <v>2270</v>
      </c>
      <c r="AE967" t="s">
        <v>48</v>
      </c>
    </row>
    <row r="968" spans="1:31" x14ac:dyDescent="0.25">
      <c r="A968" t="s">
        <v>31</v>
      </c>
      <c r="B968" t="s">
        <v>32</v>
      </c>
      <c r="C968" t="s">
        <v>33</v>
      </c>
      <c r="D968">
        <v>35945</v>
      </c>
      <c r="E968" t="s">
        <v>3077</v>
      </c>
      <c r="F968">
        <v>207759</v>
      </c>
      <c r="G968" t="s">
        <v>2014</v>
      </c>
      <c r="H968">
        <v>202948</v>
      </c>
      <c r="I968" t="s">
        <v>36</v>
      </c>
      <c r="J968">
        <v>471198</v>
      </c>
      <c r="K968" t="s">
        <v>3172</v>
      </c>
      <c r="L968" t="s">
        <v>3173</v>
      </c>
      <c r="M968" t="s">
        <v>51</v>
      </c>
      <c r="N968">
        <v>2</v>
      </c>
      <c r="O968" t="s">
        <v>3174</v>
      </c>
      <c r="P968">
        <v>2</v>
      </c>
      <c r="Q968" t="s">
        <v>3174</v>
      </c>
      <c r="R968" s="2">
        <v>44017.445833333331</v>
      </c>
      <c r="S968" s="2" t="s">
        <v>62</v>
      </c>
      <c r="T968" s="2" t="s">
        <v>42</v>
      </c>
      <c r="U968" s="2" t="s">
        <v>43</v>
      </c>
      <c r="V968" s="2" t="s">
        <v>44</v>
      </c>
      <c r="W968" s="2" t="s">
        <v>44</v>
      </c>
      <c r="X968" s="2" t="s">
        <v>446</v>
      </c>
      <c r="Y968" s="2" t="s">
        <v>43</v>
      </c>
      <c r="Z968" s="2" t="s">
        <v>447</v>
      </c>
      <c r="AA968">
        <v>83.33</v>
      </c>
      <c r="AB968" t="s">
        <v>527</v>
      </c>
      <c r="AC968">
        <v>260418</v>
      </c>
      <c r="AD968" t="s">
        <v>2059</v>
      </c>
      <c r="AE968" t="s">
        <v>48</v>
      </c>
    </row>
    <row r="969" spans="1:31" x14ac:dyDescent="0.25">
      <c r="A969" t="s">
        <v>31</v>
      </c>
      <c r="B969" t="s">
        <v>32</v>
      </c>
      <c r="C969" t="s">
        <v>33</v>
      </c>
      <c r="D969">
        <v>35945</v>
      </c>
      <c r="E969" t="s">
        <v>3077</v>
      </c>
      <c r="F969">
        <v>207759</v>
      </c>
      <c r="G969" t="s">
        <v>2014</v>
      </c>
      <c r="H969">
        <v>202948</v>
      </c>
      <c r="I969" t="s">
        <v>36</v>
      </c>
      <c r="J969">
        <v>478191</v>
      </c>
      <c r="K969" t="s">
        <v>3175</v>
      </c>
      <c r="L969" t="s">
        <v>3176</v>
      </c>
      <c r="M969" t="s">
        <v>72</v>
      </c>
      <c r="N969">
        <v>4</v>
      </c>
      <c r="O969" t="s">
        <v>3177</v>
      </c>
      <c r="P969">
        <v>4</v>
      </c>
      <c r="Q969" t="s">
        <v>3177</v>
      </c>
      <c r="R969" s="2">
        <v>44017.445833333331</v>
      </c>
      <c r="S969" s="2" t="s">
        <v>62</v>
      </c>
      <c r="T969" s="2" t="s">
        <v>96</v>
      </c>
      <c r="U969" s="2" t="s">
        <v>43</v>
      </c>
      <c r="V969" s="2" t="s">
        <v>44</v>
      </c>
      <c r="W969" s="2" t="s">
        <v>44</v>
      </c>
      <c r="X969" s="2" t="s">
        <v>446</v>
      </c>
      <c r="Y969" s="2" t="s">
        <v>43</v>
      </c>
      <c r="Z969">
        <v>100</v>
      </c>
      <c r="AA969">
        <v>100</v>
      </c>
      <c r="AB969" t="s">
        <v>107</v>
      </c>
      <c r="AC969">
        <v>357297</v>
      </c>
      <c r="AD969" t="s">
        <v>2179</v>
      </c>
      <c r="AE969" t="s">
        <v>48</v>
      </c>
    </row>
    <row r="970" spans="1:31" x14ac:dyDescent="0.25">
      <c r="A970" t="s">
        <v>31</v>
      </c>
      <c r="B970" t="s">
        <v>32</v>
      </c>
      <c r="C970" t="s">
        <v>33</v>
      </c>
      <c r="D970">
        <v>35945</v>
      </c>
      <c r="E970" t="s">
        <v>3077</v>
      </c>
      <c r="F970">
        <v>207759</v>
      </c>
      <c r="G970" t="s">
        <v>2014</v>
      </c>
      <c r="H970">
        <v>202948</v>
      </c>
      <c r="I970" t="s">
        <v>36</v>
      </c>
      <c r="J970">
        <v>481758</v>
      </c>
      <c r="K970" t="s">
        <v>3178</v>
      </c>
      <c r="L970" t="s">
        <v>3179</v>
      </c>
      <c r="M970" t="s">
        <v>72</v>
      </c>
      <c r="N970">
        <v>2</v>
      </c>
      <c r="O970" t="s">
        <v>258</v>
      </c>
      <c r="P970">
        <v>3</v>
      </c>
      <c r="Q970" t="s">
        <v>3180</v>
      </c>
      <c r="R970" s="2">
        <v>44017.445833333331</v>
      </c>
      <c r="S970" s="2" t="s">
        <v>62</v>
      </c>
      <c r="T970" s="2" t="s">
        <v>96</v>
      </c>
      <c r="U970" s="2" t="s">
        <v>43</v>
      </c>
      <c r="V970" s="2" t="s">
        <v>44</v>
      </c>
      <c r="W970" s="2" t="s">
        <v>44</v>
      </c>
      <c r="X970" s="2" t="s">
        <v>446</v>
      </c>
      <c r="Y970" s="2" t="s">
        <v>43</v>
      </c>
      <c r="Z970">
        <v>100</v>
      </c>
      <c r="AA970">
        <v>100</v>
      </c>
      <c r="AB970" t="s">
        <v>40</v>
      </c>
      <c r="AC970">
        <v>236095</v>
      </c>
      <c r="AD970" t="s">
        <v>1210</v>
      </c>
      <c r="AE970" t="s">
        <v>48</v>
      </c>
    </row>
    <row r="971" spans="1:31" x14ac:dyDescent="0.25">
      <c r="A971" t="s">
        <v>31</v>
      </c>
      <c r="B971" t="s">
        <v>32</v>
      </c>
      <c r="C971" t="s">
        <v>33</v>
      </c>
      <c r="D971">
        <v>35945</v>
      </c>
      <c r="E971" t="s">
        <v>3077</v>
      </c>
      <c r="F971">
        <v>207759</v>
      </c>
      <c r="G971" t="s">
        <v>2014</v>
      </c>
      <c r="H971">
        <v>202948</v>
      </c>
      <c r="I971" t="s">
        <v>36</v>
      </c>
      <c r="J971">
        <v>489876</v>
      </c>
      <c r="K971" t="s">
        <v>3181</v>
      </c>
      <c r="L971" t="s">
        <v>3182</v>
      </c>
      <c r="M971" t="s">
        <v>72</v>
      </c>
      <c r="N971">
        <v>2</v>
      </c>
      <c r="O971" t="s">
        <v>3183</v>
      </c>
      <c r="P971">
        <v>2</v>
      </c>
      <c r="Q971" t="s">
        <v>3183</v>
      </c>
      <c r="R971" s="2">
        <v>44017.445833333331</v>
      </c>
      <c r="S971" s="2" t="s">
        <v>62</v>
      </c>
      <c r="T971" s="2" t="s">
        <v>96</v>
      </c>
      <c r="U971" s="2" t="s">
        <v>43</v>
      </c>
      <c r="V971" s="2" t="s">
        <v>44</v>
      </c>
      <c r="W971" s="2" t="s">
        <v>44</v>
      </c>
      <c r="X971" s="2" t="s">
        <v>446</v>
      </c>
      <c r="Y971" s="2" t="s">
        <v>43</v>
      </c>
      <c r="Z971" s="2" t="s">
        <v>447</v>
      </c>
      <c r="AA971">
        <v>83.33</v>
      </c>
      <c r="AB971" t="s">
        <v>527</v>
      </c>
      <c r="AC971">
        <v>579295</v>
      </c>
      <c r="AD971" t="s">
        <v>3184</v>
      </c>
      <c r="AE971" t="s">
        <v>48</v>
      </c>
    </row>
    <row r="972" spans="1:31" x14ac:dyDescent="0.25">
      <c r="A972" t="s">
        <v>31</v>
      </c>
      <c r="B972" t="s">
        <v>32</v>
      </c>
      <c r="C972" t="s">
        <v>33</v>
      </c>
      <c r="D972">
        <v>35945</v>
      </c>
      <c r="E972" t="s">
        <v>3077</v>
      </c>
      <c r="F972">
        <v>207759</v>
      </c>
      <c r="G972" t="s">
        <v>2014</v>
      </c>
      <c r="H972">
        <v>202948</v>
      </c>
      <c r="I972" t="s">
        <v>36</v>
      </c>
      <c r="J972">
        <v>492677</v>
      </c>
      <c r="K972" t="s">
        <v>1979</v>
      </c>
      <c r="L972" t="s">
        <v>3185</v>
      </c>
      <c r="M972" t="s">
        <v>39</v>
      </c>
      <c r="N972">
        <v>2</v>
      </c>
      <c r="O972" t="s">
        <v>2065</v>
      </c>
      <c r="P972">
        <v>2</v>
      </c>
      <c r="Q972" t="s">
        <v>2065</v>
      </c>
      <c r="R972" s="2">
        <v>44017.445833333331</v>
      </c>
      <c r="S972" s="2" t="s">
        <v>62</v>
      </c>
      <c r="T972" s="2" t="s">
        <v>42</v>
      </c>
      <c r="U972" s="2" t="s">
        <v>43</v>
      </c>
      <c r="V972" s="2" t="s">
        <v>44</v>
      </c>
      <c r="W972" s="2" t="s">
        <v>44</v>
      </c>
      <c r="X972" s="2" t="s">
        <v>446</v>
      </c>
      <c r="Y972" s="2" t="s">
        <v>43</v>
      </c>
      <c r="Z972">
        <v>100</v>
      </c>
      <c r="AA972">
        <v>100</v>
      </c>
      <c r="AB972" t="s">
        <v>107</v>
      </c>
      <c r="AC972">
        <v>225508</v>
      </c>
      <c r="AD972" t="s">
        <v>2071</v>
      </c>
      <c r="AE972" t="s">
        <v>48</v>
      </c>
    </row>
    <row r="973" spans="1:31" x14ac:dyDescent="0.25">
      <c r="A973" t="s">
        <v>31</v>
      </c>
      <c r="B973" t="s">
        <v>32</v>
      </c>
      <c r="C973" t="s">
        <v>33</v>
      </c>
      <c r="D973">
        <v>35945</v>
      </c>
      <c r="E973" t="s">
        <v>3077</v>
      </c>
      <c r="F973">
        <v>207759</v>
      </c>
      <c r="G973" t="s">
        <v>2014</v>
      </c>
      <c r="H973">
        <v>202948</v>
      </c>
      <c r="I973" t="s">
        <v>36</v>
      </c>
      <c r="J973">
        <v>493898</v>
      </c>
      <c r="K973" t="s">
        <v>3186</v>
      </c>
      <c r="L973" t="s">
        <v>3187</v>
      </c>
      <c r="M973" t="s">
        <v>51</v>
      </c>
      <c r="N973">
        <v>2</v>
      </c>
      <c r="O973" t="s">
        <v>524</v>
      </c>
      <c r="P973">
        <v>2</v>
      </c>
      <c r="Q973" t="s">
        <v>524</v>
      </c>
      <c r="R973" s="2">
        <v>44017.445833333331</v>
      </c>
      <c r="S973" s="2" t="s">
        <v>41</v>
      </c>
      <c r="T973" s="2" t="s">
        <v>42</v>
      </c>
      <c r="U973" s="2" t="s">
        <v>43</v>
      </c>
      <c r="V973" s="2" t="s">
        <v>44</v>
      </c>
      <c r="W973" s="2" t="s">
        <v>44</v>
      </c>
      <c r="X973" s="2" t="s">
        <v>446</v>
      </c>
      <c r="Y973" s="2" t="s">
        <v>43</v>
      </c>
      <c r="Z973">
        <v>100</v>
      </c>
      <c r="AA973">
        <v>100</v>
      </c>
      <c r="AB973" t="s">
        <v>107</v>
      </c>
      <c r="AC973">
        <v>237130</v>
      </c>
      <c r="AD973" t="s">
        <v>2129</v>
      </c>
      <c r="AE973" t="s">
        <v>48</v>
      </c>
    </row>
    <row r="974" spans="1:31" x14ac:dyDescent="0.25">
      <c r="A974" t="s">
        <v>31</v>
      </c>
      <c r="B974" t="s">
        <v>32</v>
      </c>
      <c r="C974" t="s">
        <v>33</v>
      </c>
      <c r="D974">
        <v>35945</v>
      </c>
      <c r="E974" t="s">
        <v>3077</v>
      </c>
      <c r="F974">
        <v>207759</v>
      </c>
      <c r="G974" t="s">
        <v>2014</v>
      </c>
      <c r="H974">
        <v>202948</v>
      </c>
      <c r="I974" t="s">
        <v>36</v>
      </c>
      <c r="J974">
        <v>495007</v>
      </c>
      <c r="K974" t="s">
        <v>3188</v>
      </c>
      <c r="L974" t="s">
        <v>3189</v>
      </c>
      <c r="M974" t="s">
        <v>72</v>
      </c>
      <c r="N974">
        <v>3</v>
      </c>
      <c r="O974" t="s">
        <v>3190</v>
      </c>
      <c r="P974">
        <v>3</v>
      </c>
      <c r="Q974" t="s">
        <v>3190</v>
      </c>
      <c r="R974" s="2">
        <v>44017.445833333331</v>
      </c>
      <c r="S974" s="2" t="s">
        <v>62</v>
      </c>
      <c r="T974" s="2" t="s">
        <v>96</v>
      </c>
      <c r="U974" s="2" t="s">
        <v>43</v>
      </c>
      <c r="V974" s="2" t="s">
        <v>44</v>
      </c>
      <c r="W974" s="2" t="s">
        <v>44</v>
      </c>
      <c r="X974" s="2" t="s">
        <v>446</v>
      </c>
      <c r="Y974" s="2" t="s">
        <v>43</v>
      </c>
      <c r="Z974">
        <v>100</v>
      </c>
      <c r="AA974">
        <v>100</v>
      </c>
      <c r="AB974" t="s">
        <v>107</v>
      </c>
      <c r="AC974">
        <v>357297</v>
      </c>
      <c r="AD974" t="s">
        <v>2179</v>
      </c>
      <c r="AE974" t="s">
        <v>48</v>
      </c>
    </row>
    <row r="975" spans="1:31" x14ac:dyDescent="0.25">
      <c r="A975" t="s">
        <v>31</v>
      </c>
      <c r="B975" t="s">
        <v>32</v>
      </c>
      <c r="C975" t="s">
        <v>33</v>
      </c>
      <c r="D975">
        <v>35945</v>
      </c>
      <c r="E975" t="s">
        <v>3077</v>
      </c>
      <c r="F975">
        <v>207759</v>
      </c>
      <c r="G975" t="s">
        <v>2014</v>
      </c>
      <c r="H975">
        <v>202948</v>
      </c>
      <c r="I975" t="s">
        <v>36</v>
      </c>
      <c r="J975">
        <v>506635</v>
      </c>
      <c r="K975" t="s">
        <v>3191</v>
      </c>
      <c r="L975" t="s">
        <v>3192</v>
      </c>
      <c r="M975" t="s">
        <v>72</v>
      </c>
      <c r="N975">
        <v>1</v>
      </c>
      <c r="O975" t="s">
        <v>107</v>
      </c>
      <c r="P975">
        <v>1</v>
      </c>
      <c r="Q975" t="s">
        <v>107</v>
      </c>
      <c r="R975" s="2">
        <v>44017.445833333331</v>
      </c>
      <c r="S975" s="2" t="s">
        <v>62</v>
      </c>
      <c r="T975" s="2" t="s">
        <v>96</v>
      </c>
      <c r="U975" s="2" t="s">
        <v>43</v>
      </c>
      <c r="V975" s="2" t="s">
        <v>44</v>
      </c>
      <c r="W975" s="2" t="s">
        <v>44</v>
      </c>
      <c r="X975" s="2" t="s">
        <v>446</v>
      </c>
      <c r="Y975" s="2" t="s">
        <v>43</v>
      </c>
      <c r="Z975">
        <v>100</v>
      </c>
      <c r="AA975">
        <v>100</v>
      </c>
      <c r="AB975" t="s">
        <v>107</v>
      </c>
      <c r="AC975">
        <v>260418</v>
      </c>
      <c r="AD975" t="s">
        <v>2059</v>
      </c>
      <c r="AE975" t="s">
        <v>48</v>
      </c>
    </row>
    <row r="976" spans="1:31" x14ac:dyDescent="0.25">
      <c r="A976" t="s">
        <v>31</v>
      </c>
      <c r="B976" t="s">
        <v>32</v>
      </c>
      <c r="C976" t="s">
        <v>33</v>
      </c>
      <c r="D976">
        <v>35945</v>
      </c>
      <c r="E976" t="s">
        <v>3077</v>
      </c>
      <c r="F976">
        <v>207759</v>
      </c>
      <c r="G976" t="s">
        <v>2014</v>
      </c>
      <c r="H976">
        <v>202948</v>
      </c>
      <c r="I976" t="s">
        <v>36</v>
      </c>
      <c r="J976">
        <v>507198</v>
      </c>
      <c r="K976" t="s">
        <v>3193</v>
      </c>
      <c r="L976" t="s">
        <v>3194</v>
      </c>
      <c r="M976" t="s">
        <v>72</v>
      </c>
      <c r="N976">
        <v>4</v>
      </c>
      <c r="O976" t="s">
        <v>3195</v>
      </c>
      <c r="P976">
        <v>4</v>
      </c>
      <c r="Q976" t="s">
        <v>3195</v>
      </c>
      <c r="R976" s="2">
        <v>44017.445833333331</v>
      </c>
      <c r="S976" s="2" t="s">
        <v>62</v>
      </c>
      <c r="T976" s="2" t="s">
        <v>96</v>
      </c>
      <c r="U976" s="2" t="s">
        <v>43</v>
      </c>
      <c r="V976" s="2" t="s">
        <v>44</v>
      </c>
      <c r="W976" s="2" t="s">
        <v>44</v>
      </c>
      <c r="X976" s="2" t="s">
        <v>446</v>
      </c>
      <c r="Y976" s="2" t="s">
        <v>43</v>
      </c>
      <c r="Z976">
        <v>100</v>
      </c>
      <c r="AA976">
        <v>100</v>
      </c>
      <c r="AB976" t="s">
        <v>107</v>
      </c>
      <c r="AC976">
        <v>357297</v>
      </c>
      <c r="AD976" t="s">
        <v>2179</v>
      </c>
      <c r="AE976" t="s">
        <v>48</v>
      </c>
    </row>
    <row r="977" spans="1:31" x14ac:dyDescent="0.25">
      <c r="A977" t="s">
        <v>31</v>
      </c>
      <c r="B977" t="s">
        <v>32</v>
      </c>
      <c r="C977" t="s">
        <v>33</v>
      </c>
      <c r="D977">
        <v>35945</v>
      </c>
      <c r="E977" t="s">
        <v>3077</v>
      </c>
      <c r="F977">
        <v>207759</v>
      </c>
      <c r="G977" t="s">
        <v>2014</v>
      </c>
      <c r="H977">
        <v>202948</v>
      </c>
      <c r="I977" t="s">
        <v>36</v>
      </c>
      <c r="J977">
        <v>561491</v>
      </c>
      <c r="K977" t="s">
        <v>3196</v>
      </c>
      <c r="L977" t="s">
        <v>3197</v>
      </c>
      <c r="M977" t="s">
        <v>72</v>
      </c>
      <c r="N977">
        <v>2</v>
      </c>
      <c r="O977" t="s">
        <v>3198</v>
      </c>
      <c r="P977">
        <v>2</v>
      </c>
      <c r="Q977" t="s">
        <v>3198</v>
      </c>
      <c r="R977" s="2">
        <v>44017.445833333331</v>
      </c>
      <c r="S977" s="2" t="s">
        <v>62</v>
      </c>
      <c r="T977" s="2" t="s">
        <v>96</v>
      </c>
      <c r="U977" s="2" t="s">
        <v>43</v>
      </c>
      <c r="V977" s="2" t="s">
        <v>44</v>
      </c>
      <c r="W977" s="2" t="s">
        <v>44</v>
      </c>
      <c r="X977" s="2" t="s">
        <v>446</v>
      </c>
      <c r="Y977" s="2" t="s">
        <v>43</v>
      </c>
      <c r="Z977">
        <v>100</v>
      </c>
      <c r="AA977">
        <v>100</v>
      </c>
      <c r="AB977" t="s">
        <v>527</v>
      </c>
      <c r="AC977">
        <v>337302</v>
      </c>
      <c r="AD977" t="s">
        <v>3110</v>
      </c>
      <c r="AE977" t="s">
        <v>48</v>
      </c>
    </row>
    <row r="978" spans="1:31" x14ac:dyDescent="0.25">
      <c r="A978" t="s">
        <v>31</v>
      </c>
      <c r="B978" t="s">
        <v>32</v>
      </c>
      <c r="C978" t="s">
        <v>33</v>
      </c>
      <c r="D978">
        <v>35945</v>
      </c>
      <c r="E978" t="s">
        <v>3077</v>
      </c>
      <c r="F978">
        <v>207759</v>
      </c>
      <c r="G978" t="s">
        <v>2014</v>
      </c>
      <c r="H978">
        <v>202948</v>
      </c>
      <c r="I978" t="s">
        <v>36</v>
      </c>
      <c r="J978">
        <v>561501</v>
      </c>
      <c r="K978" t="s">
        <v>3199</v>
      </c>
      <c r="L978" t="s">
        <v>3200</v>
      </c>
      <c r="M978" t="s">
        <v>72</v>
      </c>
      <c r="N978">
        <v>2</v>
      </c>
      <c r="O978" t="s">
        <v>3100</v>
      </c>
      <c r="P978">
        <v>2</v>
      </c>
      <c r="Q978" t="s">
        <v>3100</v>
      </c>
      <c r="R978" s="2">
        <v>44017.445833333331</v>
      </c>
      <c r="S978" s="2" t="s">
        <v>62</v>
      </c>
      <c r="T978" s="2" t="s">
        <v>96</v>
      </c>
      <c r="U978" s="2" t="s">
        <v>43</v>
      </c>
      <c r="V978" s="2" t="s">
        <v>44</v>
      </c>
      <c r="W978" s="2" t="s">
        <v>44</v>
      </c>
      <c r="X978" s="2" t="s">
        <v>446</v>
      </c>
      <c r="Y978" s="2" t="s">
        <v>43</v>
      </c>
      <c r="Z978">
        <v>100</v>
      </c>
      <c r="AA978">
        <v>100</v>
      </c>
      <c r="AB978" t="s">
        <v>527</v>
      </c>
      <c r="AC978">
        <v>337302</v>
      </c>
      <c r="AD978" t="s">
        <v>3110</v>
      </c>
      <c r="AE978" t="s">
        <v>48</v>
      </c>
    </row>
    <row r="979" spans="1:31" x14ac:dyDescent="0.25">
      <c r="A979" t="s">
        <v>31</v>
      </c>
      <c r="B979" t="s">
        <v>32</v>
      </c>
      <c r="C979" t="s">
        <v>33</v>
      </c>
      <c r="D979">
        <v>35945</v>
      </c>
      <c r="E979" t="s">
        <v>3077</v>
      </c>
      <c r="F979">
        <v>207759</v>
      </c>
      <c r="G979" t="s">
        <v>2014</v>
      </c>
      <c r="H979">
        <v>202948</v>
      </c>
      <c r="I979" t="s">
        <v>36</v>
      </c>
      <c r="J979">
        <v>562671</v>
      </c>
      <c r="K979" t="s">
        <v>3201</v>
      </c>
      <c r="L979" t="s">
        <v>3202</v>
      </c>
      <c r="M979" t="s">
        <v>51</v>
      </c>
      <c r="N979">
        <v>2</v>
      </c>
      <c r="O979" t="s">
        <v>3203</v>
      </c>
      <c r="P979">
        <v>2</v>
      </c>
      <c r="Q979" t="s">
        <v>3203</v>
      </c>
      <c r="R979" s="2">
        <v>44017.445833333331</v>
      </c>
      <c r="S979" s="2" t="s">
        <v>62</v>
      </c>
      <c r="T979" s="2" t="s">
        <v>42</v>
      </c>
      <c r="U979" s="2" t="s">
        <v>43</v>
      </c>
      <c r="V979" s="2" t="s">
        <v>44</v>
      </c>
      <c r="W979" s="2" t="s">
        <v>44</v>
      </c>
      <c r="X979" s="2" t="s">
        <v>446</v>
      </c>
      <c r="Y979" s="2" t="s">
        <v>43</v>
      </c>
      <c r="Z979" s="2" t="s">
        <v>447</v>
      </c>
      <c r="AA979">
        <v>83.33</v>
      </c>
      <c r="AB979" t="s">
        <v>261</v>
      </c>
      <c r="AC979">
        <v>239507</v>
      </c>
      <c r="AD979" t="s">
        <v>2173</v>
      </c>
      <c r="AE979" t="s">
        <v>48</v>
      </c>
    </row>
    <row r="980" spans="1:31" x14ac:dyDescent="0.25">
      <c r="A980" t="s">
        <v>31</v>
      </c>
      <c r="B980" t="s">
        <v>32</v>
      </c>
      <c r="C980" t="s">
        <v>33</v>
      </c>
      <c r="D980">
        <v>35945</v>
      </c>
      <c r="E980" t="s">
        <v>3077</v>
      </c>
      <c r="F980">
        <v>207759</v>
      </c>
      <c r="G980" t="s">
        <v>2014</v>
      </c>
      <c r="H980">
        <v>202948</v>
      </c>
      <c r="I980" t="s">
        <v>36</v>
      </c>
      <c r="J980">
        <v>573974</v>
      </c>
      <c r="K980" t="s">
        <v>3204</v>
      </c>
      <c r="L980" t="s">
        <v>3205</v>
      </c>
      <c r="M980" t="s">
        <v>51</v>
      </c>
      <c r="N980">
        <v>1</v>
      </c>
      <c r="O980" t="s">
        <v>107</v>
      </c>
      <c r="P980">
        <v>1</v>
      </c>
      <c r="Q980" t="s">
        <v>107</v>
      </c>
      <c r="R980" s="2">
        <v>44017.445833333331</v>
      </c>
      <c r="S980" s="2" t="s">
        <v>62</v>
      </c>
      <c r="T980" s="2" t="s">
        <v>42</v>
      </c>
      <c r="U980" s="2" t="s">
        <v>43</v>
      </c>
      <c r="V980" s="2" t="s">
        <v>44</v>
      </c>
      <c r="W980" s="2" t="s">
        <v>44</v>
      </c>
      <c r="X980" s="2" t="s">
        <v>446</v>
      </c>
      <c r="Y980" s="2" t="s">
        <v>43</v>
      </c>
      <c r="Z980" s="2" t="s">
        <v>447</v>
      </c>
      <c r="AA980">
        <v>90</v>
      </c>
      <c r="AB980" t="s">
        <v>107</v>
      </c>
      <c r="AC980">
        <v>260418</v>
      </c>
      <c r="AD980" t="s">
        <v>2059</v>
      </c>
      <c r="AE980" t="s">
        <v>48</v>
      </c>
    </row>
    <row r="981" spans="1:31" x14ac:dyDescent="0.25">
      <c r="A981" t="s">
        <v>31</v>
      </c>
      <c r="B981" t="s">
        <v>32</v>
      </c>
      <c r="C981" t="s">
        <v>33</v>
      </c>
      <c r="D981">
        <v>35945</v>
      </c>
      <c r="E981" t="s">
        <v>3077</v>
      </c>
      <c r="F981">
        <v>207759</v>
      </c>
      <c r="G981" t="s">
        <v>2014</v>
      </c>
      <c r="H981">
        <v>202948</v>
      </c>
      <c r="I981" t="s">
        <v>36</v>
      </c>
      <c r="J981">
        <v>577985</v>
      </c>
      <c r="K981" t="s">
        <v>3206</v>
      </c>
      <c r="L981" t="s">
        <v>3207</v>
      </c>
      <c r="M981" t="s">
        <v>51</v>
      </c>
      <c r="N981">
        <v>3</v>
      </c>
      <c r="O981" t="s">
        <v>3208</v>
      </c>
      <c r="P981">
        <v>3</v>
      </c>
      <c r="Q981" t="s">
        <v>3208</v>
      </c>
      <c r="R981" s="2">
        <v>44017.445833333331</v>
      </c>
      <c r="S981" s="2" t="s">
        <v>62</v>
      </c>
      <c r="T981" s="2" t="s">
        <v>42</v>
      </c>
      <c r="U981" s="2" t="s">
        <v>43</v>
      </c>
      <c r="V981" s="2" t="s">
        <v>44</v>
      </c>
      <c r="W981" s="2" t="s">
        <v>44</v>
      </c>
      <c r="X981" s="2" t="s">
        <v>446</v>
      </c>
      <c r="Y981" s="2" t="s">
        <v>43</v>
      </c>
      <c r="Z981">
        <v>100</v>
      </c>
      <c r="AA981">
        <v>100</v>
      </c>
      <c r="AB981" t="s">
        <v>527</v>
      </c>
      <c r="AC981">
        <v>270437</v>
      </c>
      <c r="AD981" t="s">
        <v>2270</v>
      </c>
      <c r="AE981" t="s">
        <v>48</v>
      </c>
    </row>
    <row r="982" spans="1:31" x14ac:dyDescent="0.25">
      <c r="A982" t="s">
        <v>31</v>
      </c>
      <c r="B982" t="s">
        <v>32</v>
      </c>
      <c r="C982" t="s">
        <v>33</v>
      </c>
      <c r="D982">
        <v>35945</v>
      </c>
      <c r="E982" t="s">
        <v>3077</v>
      </c>
      <c r="F982">
        <v>207759</v>
      </c>
      <c r="G982" t="s">
        <v>2014</v>
      </c>
      <c r="H982">
        <v>202948</v>
      </c>
      <c r="I982" t="s">
        <v>36</v>
      </c>
      <c r="J982">
        <v>579295</v>
      </c>
      <c r="K982" t="s">
        <v>3184</v>
      </c>
      <c r="L982" t="s">
        <v>3209</v>
      </c>
      <c r="M982" t="s">
        <v>51</v>
      </c>
      <c r="N982">
        <v>2</v>
      </c>
      <c r="O982" t="s">
        <v>3210</v>
      </c>
      <c r="P982">
        <v>2</v>
      </c>
      <c r="Q982" t="s">
        <v>3210</v>
      </c>
      <c r="R982" s="2">
        <v>44017.445833333331</v>
      </c>
      <c r="S982" s="2" t="s">
        <v>62</v>
      </c>
      <c r="T982" s="2" t="s">
        <v>42</v>
      </c>
      <c r="U982" s="2" t="s">
        <v>43</v>
      </c>
      <c r="V982" s="2" t="s">
        <v>44</v>
      </c>
      <c r="W982" s="2" t="s">
        <v>44</v>
      </c>
      <c r="X982" s="2" t="s">
        <v>446</v>
      </c>
      <c r="Y982" s="2" t="s">
        <v>43</v>
      </c>
      <c r="Z982">
        <v>100</v>
      </c>
      <c r="AA982">
        <v>100</v>
      </c>
      <c r="AB982" t="s">
        <v>527</v>
      </c>
      <c r="AC982">
        <v>270437</v>
      </c>
      <c r="AD982" t="s">
        <v>2270</v>
      </c>
      <c r="AE982" t="s">
        <v>48</v>
      </c>
    </row>
    <row r="983" spans="1:31" x14ac:dyDescent="0.25">
      <c r="A983" t="s">
        <v>31</v>
      </c>
      <c r="B983" t="s">
        <v>32</v>
      </c>
      <c r="C983" t="s">
        <v>33</v>
      </c>
      <c r="D983">
        <v>35945</v>
      </c>
      <c r="E983" t="s">
        <v>3077</v>
      </c>
      <c r="F983">
        <v>207759</v>
      </c>
      <c r="G983" t="s">
        <v>2014</v>
      </c>
      <c r="H983">
        <v>202948</v>
      </c>
      <c r="I983" t="s">
        <v>36</v>
      </c>
      <c r="J983">
        <v>603056</v>
      </c>
      <c r="K983" t="s">
        <v>3211</v>
      </c>
      <c r="L983" t="s">
        <v>3212</v>
      </c>
      <c r="M983" t="s">
        <v>72</v>
      </c>
      <c r="N983">
        <v>3</v>
      </c>
      <c r="O983" t="s">
        <v>2062</v>
      </c>
      <c r="P983">
        <v>3</v>
      </c>
      <c r="Q983" t="s">
        <v>2062</v>
      </c>
      <c r="R983" s="2">
        <v>44017.445833333331</v>
      </c>
      <c r="S983" s="2" t="s">
        <v>62</v>
      </c>
      <c r="T983" s="2" t="s">
        <v>195</v>
      </c>
      <c r="U983" s="2" t="s">
        <v>43</v>
      </c>
      <c r="V983" s="2" t="s">
        <v>44</v>
      </c>
      <c r="W983" s="2" t="s">
        <v>44</v>
      </c>
      <c r="X983" s="2" t="s">
        <v>446</v>
      </c>
      <c r="Y983" s="2" t="s">
        <v>43</v>
      </c>
      <c r="Z983" s="2" t="s">
        <v>447</v>
      </c>
      <c r="AA983">
        <v>80</v>
      </c>
      <c r="AB983" t="s">
        <v>107</v>
      </c>
      <c r="AC983">
        <v>271394</v>
      </c>
      <c r="AD983" t="s">
        <v>3027</v>
      </c>
      <c r="AE983" t="s">
        <v>48</v>
      </c>
    </row>
    <row r="984" spans="1:31" x14ac:dyDescent="0.25">
      <c r="A984" t="s">
        <v>31</v>
      </c>
      <c r="B984" t="s">
        <v>32</v>
      </c>
      <c r="C984" t="s">
        <v>33</v>
      </c>
      <c r="D984">
        <v>35945</v>
      </c>
      <c r="E984" t="s">
        <v>3077</v>
      </c>
      <c r="F984">
        <v>207759</v>
      </c>
      <c r="G984" t="s">
        <v>2014</v>
      </c>
      <c r="H984">
        <v>202948</v>
      </c>
      <c r="I984" t="s">
        <v>36</v>
      </c>
      <c r="J984">
        <v>605645</v>
      </c>
      <c r="K984" t="s">
        <v>3213</v>
      </c>
      <c r="L984" t="s">
        <v>3214</v>
      </c>
      <c r="M984" t="s">
        <v>51</v>
      </c>
      <c r="N984">
        <v>1</v>
      </c>
      <c r="O984" t="s">
        <v>527</v>
      </c>
      <c r="P984">
        <v>1</v>
      </c>
      <c r="Q984" t="s">
        <v>527</v>
      </c>
      <c r="R984" s="2">
        <v>44017.445833333331</v>
      </c>
      <c r="S984" s="2" t="s">
        <v>62</v>
      </c>
      <c r="T984" s="2" t="s">
        <v>42</v>
      </c>
      <c r="U984" s="2" t="s">
        <v>43</v>
      </c>
      <c r="V984" s="2" t="s">
        <v>44</v>
      </c>
      <c r="W984" s="2" t="s">
        <v>44</v>
      </c>
      <c r="X984" s="2" t="s">
        <v>446</v>
      </c>
      <c r="Y984" s="2" t="s">
        <v>43</v>
      </c>
      <c r="Z984">
        <v>100</v>
      </c>
      <c r="AA984">
        <v>100</v>
      </c>
      <c r="AB984" t="s">
        <v>527</v>
      </c>
      <c r="AC984">
        <v>260418</v>
      </c>
      <c r="AD984" t="s">
        <v>2059</v>
      </c>
      <c r="AE984" t="s">
        <v>48</v>
      </c>
    </row>
    <row r="985" spans="1:31" x14ac:dyDescent="0.25">
      <c r="A985" t="s">
        <v>31</v>
      </c>
      <c r="B985" t="s">
        <v>32</v>
      </c>
      <c r="C985" t="s">
        <v>33</v>
      </c>
      <c r="D985">
        <v>35945</v>
      </c>
      <c r="E985" t="s">
        <v>3077</v>
      </c>
      <c r="F985">
        <v>207759</v>
      </c>
      <c r="G985" t="s">
        <v>2014</v>
      </c>
      <c r="H985">
        <v>202948</v>
      </c>
      <c r="I985" t="s">
        <v>36</v>
      </c>
      <c r="J985">
        <v>609903</v>
      </c>
      <c r="K985" t="s">
        <v>3215</v>
      </c>
      <c r="L985" t="s">
        <v>3216</v>
      </c>
      <c r="M985" t="s">
        <v>78</v>
      </c>
      <c r="N985">
        <v>2</v>
      </c>
      <c r="O985" t="s">
        <v>2065</v>
      </c>
      <c r="P985">
        <v>2</v>
      </c>
      <c r="Q985" t="s">
        <v>2065</v>
      </c>
      <c r="R985" s="2">
        <v>44017.445833333331</v>
      </c>
      <c r="S985" s="2" t="s">
        <v>62</v>
      </c>
      <c r="T985" s="2" t="s">
        <v>195</v>
      </c>
      <c r="U985" s="2" t="s">
        <v>43</v>
      </c>
      <c r="V985" s="2" t="s">
        <v>44</v>
      </c>
      <c r="W985" s="2" t="s">
        <v>44</v>
      </c>
      <c r="X985" s="2" t="s">
        <v>446</v>
      </c>
      <c r="Y985" s="2" t="s">
        <v>43</v>
      </c>
      <c r="Z985">
        <v>100</v>
      </c>
      <c r="AA985">
        <v>100</v>
      </c>
      <c r="AB985" t="s">
        <v>107</v>
      </c>
      <c r="AC985">
        <v>239507</v>
      </c>
      <c r="AD985" t="s">
        <v>2173</v>
      </c>
      <c r="AE985" t="s">
        <v>48</v>
      </c>
    </row>
    <row r="986" spans="1:31" x14ac:dyDescent="0.25">
      <c r="A986" t="s">
        <v>31</v>
      </c>
      <c r="B986" t="s">
        <v>32</v>
      </c>
      <c r="C986" t="s">
        <v>33</v>
      </c>
      <c r="D986">
        <v>35945</v>
      </c>
      <c r="E986" t="s">
        <v>3077</v>
      </c>
      <c r="F986">
        <v>207759</v>
      </c>
      <c r="G986" t="s">
        <v>2014</v>
      </c>
      <c r="H986">
        <v>202948</v>
      </c>
      <c r="I986" t="s">
        <v>36</v>
      </c>
      <c r="J986">
        <v>609926</v>
      </c>
      <c r="K986" t="s">
        <v>3217</v>
      </c>
      <c r="L986" t="s">
        <v>3218</v>
      </c>
      <c r="M986" t="s">
        <v>78</v>
      </c>
      <c r="N986">
        <v>2</v>
      </c>
      <c r="O986" t="s">
        <v>3219</v>
      </c>
      <c r="P986">
        <v>2</v>
      </c>
      <c r="Q986" t="s">
        <v>3219</v>
      </c>
      <c r="R986" s="2">
        <v>44017.445833333331</v>
      </c>
      <c r="S986" s="2" t="s">
        <v>62</v>
      </c>
      <c r="T986" s="2" t="s">
        <v>195</v>
      </c>
      <c r="U986" s="2" t="s">
        <v>43</v>
      </c>
      <c r="V986" s="2" t="s">
        <v>44</v>
      </c>
      <c r="W986" s="2" t="s">
        <v>44</v>
      </c>
      <c r="X986" s="2" t="s">
        <v>446</v>
      </c>
      <c r="Y986" s="2" t="s">
        <v>43</v>
      </c>
      <c r="Z986">
        <v>100</v>
      </c>
      <c r="AA986">
        <v>100</v>
      </c>
      <c r="AB986" t="s">
        <v>527</v>
      </c>
      <c r="AC986">
        <v>455143</v>
      </c>
      <c r="AD986" t="s">
        <v>3220</v>
      </c>
      <c r="AE986" t="s">
        <v>48</v>
      </c>
    </row>
    <row r="987" spans="1:31" x14ac:dyDescent="0.25">
      <c r="A987" t="s">
        <v>31</v>
      </c>
      <c r="B987" t="s">
        <v>32</v>
      </c>
      <c r="C987" t="s">
        <v>33</v>
      </c>
      <c r="D987">
        <v>35945</v>
      </c>
      <c r="E987" t="s">
        <v>3077</v>
      </c>
      <c r="F987">
        <v>207759</v>
      </c>
      <c r="G987" t="s">
        <v>2014</v>
      </c>
      <c r="H987">
        <v>202948</v>
      </c>
      <c r="I987" t="s">
        <v>36</v>
      </c>
      <c r="J987">
        <v>611169</v>
      </c>
      <c r="K987" t="s">
        <v>3221</v>
      </c>
      <c r="L987" t="s">
        <v>3222</v>
      </c>
      <c r="M987" t="s">
        <v>78</v>
      </c>
      <c r="N987">
        <v>4</v>
      </c>
      <c r="O987" t="s">
        <v>3223</v>
      </c>
      <c r="P987">
        <v>4</v>
      </c>
      <c r="Q987" t="s">
        <v>3223</v>
      </c>
      <c r="R987" s="2">
        <v>44017.445833333331</v>
      </c>
      <c r="S987" s="2" t="s">
        <v>62</v>
      </c>
      <c r="T987" s="2" t="s">
        <v>195</v>
      </c>
      <c r="U987" s="2" t="s">
        <v>43</v>
      </c>
      <c r="V987" s="2" t="s">
        <v>44</v>
      </c>
      <c r="W987" s="2" t="s">
        <v>44</v>
      </c>
      <c r="X987" s="2" t="s">
        <v>446</v>
      </c>
      <c r="Y987" s="2" t="s">
        <v>43</v>
      </c>
      <c r="Z987" s="2" t="s">
        <v>447</v>
      </c>
      <c r="AA987">
        <v>90</v>
      </c>
      <c r="AB987" t="s">
        <v>107</v>
      </c>
      <c r="AC987">
        <v>271394</v>
      </c>
      <c r="AD987" t="s">
        <v>3027</v>
      </c>
      <c r="AE987" t="s">
        <v>48</v>
      </c>
    </row>
    <row r="988" spans="1:31" x14ac:dyDescent="0.25">
      <c r="A988" t="s">
        <v>31</v>
      </c>
      <c r="B988" t="s">
        <v>32</v>
      </c>
      <c r="C988" t="s">
        <v>33</v>
      </c>
      <c r="D988">
        <v>35945</v>
      </c>
      <c r="E988" t="s">
        <v>3077</v>
      </c>
      <c r="F988">
        <v>207759</v>
      </c>
      <c r="G988" t="s">
        <v>2014</v>
      </c>
      <c r="H988">
        <v>202948</v>
      </c>
      <c r="I988" t="s">
        <v>36</v>
      </c>
      <c r="J988">
        <v>687143</v>
      </c>
      <c r="K988" t="s">
        <v>3224</v>
      </c>
      <c r="L988" t="s">
        <v>3225</v>
      </c>
      <c r="M988" t="s">
        <v>78</v>
      </c>
      <c r="N988">
        <v>0</v>
      </c>
      <c r="P988">
        <v>0</v>
      </c>
      <c r="R988" s="2">
        <v>44017.445833333331</v>
      </c>
      <c r="S988" s="2" t="s">
        <v>62</v>
      </c>
      <c r="T988" s="2" t="s">
        <v>195</v>
      </c>
      <c r="U988" s="2" t="s">
        <v>44</v>
      </c>
      <c r="V988" s="2" t="s">
        <v>44</v>
      </c>
      <c r="W988" s="2" t="s">
        <v>44</v>
      </c>
      <c r="X988" s="2" t="s">
        <v>446</v>
      </c>
      <c r="Y988" s="2" t="s">
        <v>44</v>
      </c>
      <c r="AC988">
        <v>207759</v>
      </c>
      <c r="AD988" t="s">
        <v>2014</v>
      </c>
      <c r="AE988" t="s">
        <v>48</v>
      </c>
    </row>
    <row r="989" spans="1:31" x14ac:dyDescent="0.25">
      <c r="A989" t="s">
        <v>31</v>
      </c>
      <c r="B989" t="s">
        <v>32</v>
      </c>
      <c r="C989" t="s">
        <v>33</v>
      </c>
      <c r="D989">
        <v>35945</v>
      </c>
      <c r="E989" t="s">
        <v>3077</v>
      </c>
      <c r="F989">
        <v>207759</v>
      </c>
      <c r="G989" t="s">
        <v>2014</v>
      </c>
      <c r="H989">
        <v>202948</v>
      </c>
      <c r="I989" t="s">
        <v>36</v>
      </c>
      <c r="J989">
        <v>687186</v>
      </c>
      <c r="K989" t="s">
        <v>3226</v>
      </c>
      <c r="L989" t="s">
        <v>3227</v>
      </c>
      <c r="M989" t="s">
        <v>78</v>
      </c>
      <c r="N989">
        <v>0</v>
      </c>
      <c r="P989">
        <v>0</v>
      </c>
      <c r="R989" s="2">
        <v>44017.445833333331</v>
      </c>
      <c r="S989" s="2" t="s">
        <v>62</v>
      </c>
      <c r="T989" s="2" t="s">
        <v>195</v>
      </c>
      <c r="U989" s="2" t="s">
        <v>44</v>
      </c>
      <c r="V989" s="2" t="s">
        <v>44</v>
      </c>
      <c r="W989" s="2" t="s">
        <v>44</v>
      </c>
      <c r="X989" s="2" t="s">
        <v>446</v>
      </c>
      <c r="Y989" s="2" t="s">
        <v>44</v>
      </c>
      <c r="AC989">
        <v>207759</v>
      </c>
      <c r="AD989" t="s">
        <v>2014</v>
      </c>
      <c r="AE989" t="s">
        <v>48</v>
      </c>
    </row>
    <row r="990" spans="1:31" x14ac:dyDescent="0.25">
      <c r="A990" t="s">
        <v>31</v>
      </c>
      <c r="B990" t="s">
        <v>32</v>
      </c>
      <c r="C990" t="s">
        <v>33</v>
      </c>
      <c r="D990">
        <v>35945</v>
      </c>
      <c r="E990" t="s">
        <v>3077</v>
      </c>
      <c r="F990">
        <v>207759</v>
      </c>
      <c r="G990" t="s">
        <v>2014</v>
      </c>
      <c r="H990">
        <v>202948</v>
      </c>
      <c r="I990" t="s">
        <v>36</v>
      </c>
      <c r="J990">
        <v>687189</v>
      </c>
      <c r="K990" t="s">
        <v>3228</v>
      </c>
      <c r="L990" t="s">
        <v>3229</v>
      </c>
      <c r="M990" t="s">
        <v>78</v>
      </c>
      <c r="N990">
        <v>0</v>
      </c>
      <c r="P990">
        <v>0</v>
      </c>
      <c r="R990" s="2">
        <v>44017.445833333331</v>
      </c>
      <c r="S990" s="2" t="s">
        <v>62</v>
      </c>
      <c r="T990" s="2" t="s">
        <v>195</v>
      </c>
      <c r="U990" s="2" t="s">
        <v>44</v>
      </c>
      <c r="V990" s="2" t="s">
        <v>44</v>
      </c>
      <c r="W990" s="2" t="s">
        <v>44</v>
      </c>
      <c r="X990" s="2" t="s">
        <v>446</v>
      </c>
      <c r="Y990" s="2" t="s">
        <v>44</v>
      </c>
      <c r="AC990">
        <v>207759</v>
      </c>
      <c r="AD990" t="s">
        <v>2014</v>
      </c>
      <c r="AE990" t="s">
        <v>48</v>
      </c>
    </row>
    <row r="991" spans="1:31" x14ac:dyDescent="0.25">
      <c r="A991" t="s">
        <v>31</v>
      </c>
      <c r="B991" t="s">
        <v>32</v>
      </c>
      <c r="C991" t="s">
        <v>33</v>
      </c>
      <c r="D991">
        <v>35945</v>
      </c>
      <c r="E991" t="s">
        <v>3077</v>
      </c>
      <c r="F991">
        <v>207759</v>
      </c>
      <c r="G991" t="s">
        <v>2014</v>
      </c>
      <c r="H991">
        <v>202948</v>
      </c>
      <c r="I991" t="s">
        <v>36</v>
      </c>
      <c r="J991">
        <v>687190</v>
      </c>
      <c r="K991" t="s">
        <v>3230</v>
      </c>
      <c r="L991" t="s">
        <v>3231</v>
      </c>
      <c r="M991" t="s">
        <v>78</v>
      </c>
      <c r="N991">
        <v>0</v>
      </c>
      <c r="P991">
        <v>0</v>
      </c>
      <c r="R991" s="2">
        <v>44017.445833333331</v>
      </c>
      <c r="S991" s="2" t="s">
        <v>62</v>
      </c>
      <c r="T991" s="2" t="s">
        <v>195</v>
      </c>
      <c r="U991" s="2" t="s">
        <v>44</v>
      </c>
      <c r="V991" s="2" t="s">
        <v>44</v>
      </c>
      <c r="W991" s="2" t="s">
        <v>44</v>
      </c>
      <c r="X991" s="2" t="s">
        <v>446</v>
      </c>
      <c r="Y991" s="2" t="s">
        <v>44</v>
      </c>
      <c r="AC991">
        <v>207759</v>
      </c>
      <c r="AD991" t="s">
        <v>2014</v>
      </c>
      <c r="AE991" t="s">
        <v>48</v>
      </c>
    </row>
    <row r="992" spans="1:31" x14ac:dyDescent="0.25">
      <c r="A992" t="s">
        <v>31</v>
      </c>
      <c r="B992" t="s">
        <v>32</v>
      </c>
      <c r="C992" t="s">
        <v>33</v>
      </c>
      <c r="D992">
        <v>35946</v>
      </c>
      <c r="E992" t="s">
        <v>3232</v>
      </c>
      <c r="F992">
        <v>274063</v>
      </c>
      <c r="G992" t="s">
        <v>1968</v>
      </c>
      <c r="H992">
        <v>202948</v>
      </c>
      <c r="I992" t="s">
        <v>36</v>
      </c>
      <c r="J992">
        <v>253529</v>
      </c>
      <c r="K992" t="s">
        <v>3233</v>
      </c>
      <c r="L992" t="s">
        <v>3234</v>
      </c>
      <c r="M992" t="s">
        <v>39</v>
      </c>
      <c r="N992">
        <v>4</v>
      </c>
      <c r="O992" t="s">
        <v>3235</v>
      </c>
      <c r="P992">
        <v>4</v>
      </c>
      <c r="Q992" t="s">
        <v>3235</v>
      </c>
      <c r="R992" s="2">
        <v>44017.445833333331</v>
      </c>
      <c r="S992" s="2" t="s">
        <v>62</v>
      </c>
      <c r="T992" s="2" t="s">
        <v>96</v>
      </c>
      <c r="U992" s="2" t="s">
        <v>43</v>
      </c>
      <c r="V992" s="2" t="s">
        <v>44</v>
      </c>
      <c r="W992" s="2" t="s">
        <v>44</v>
      </c>
      <c r="X992" s="2" t="s">
        <v>446</v>
      </c>
      <c r="Y992" s="2" t="s">
        <v>43</v>
      </c>
      <c r="Z992">
        <v>100</v>
      </c>
      <c r="AA992">
        <v>100</v>
      </c>
      <c r="AB992" t="s">
        <v>1995</v>
      </c>
      <c r="AC992">
        <v>489387</v>
      </c>
      <c r="AD992" t="s">
        <v>2003</v>
      </c>
      <c r="AE992" t="s">
        <v>48</v>
      </c>
    </row>
    <row r="993" spans="1:31" x14ac:dyDescent="0.25">
      <c r="A993" t="s">
        <v>31</v>
      </c>
      <c r="B993" t="s">
        <v>32</v>
      </c>
      <c r="C993" t="s">
        <v>33</v>
      </c>
      <c r="D993">
        <v>35946</v>
      </c>
      <c r="E993" t="s">
        <v>3232</v>
      </c>
      <c r="F993">
        <v>274063</v>
      </c>
      <c r="G993" t="s">
        <v>1968</v>
      </c>
      <c r="H993">
        <v>202948</v>
      </c>
      <c r="I993" t="s">
        <v>36</v>
      </c>
      <c r="J993">
        <v>354926</v>
      </c>
      <c r="K993" t="s">
        <v>3236</v>
      </c>
      <c r="L993" t="s">
        <v>3237</v>
      </c>
      <c r="M993" t="s">
        <v>72</v>
      </c>
      <c r="N993">
        <v>1</v>
      </c>
      <c r="O993" t="s">
        <v>3238</v>
      </c>
      <c r="P993">
        <v>1</v>
      </c>
      <c r="Q993" t="s">
        <v>3238</v>
      </c>
      <c r="R993" s="2">
        <v>44017.445833333331</v>
      </c>
      <c r="S993" s="2" t="s">
        <v>41</v>
      </c>
      <c r="T993" s="2" t="s">
        <v>96</v>
      </c>
      <c r="U993" s="2" t="s">
        <v>43</v>
      </c>
      <c r="V993" s="2" t="s">
        <v>44</v>
      </c>
      <c r="W993" s="2" t="s">
        <v>44</v>
      </c>
      <c r="X993" s="2" t="s">
        <v>446</v>
      </c>
      <c r="Y993" s="2" t="s">
        <v>43</v>
      </c>
      <c r="Z993" s="2" t="s">
        <v>186</v>
      </c>
      <c r="AA993">
        <v>20</v>
      </c>
      <c r="AB993" t="s">
        <v>3238</v>
      </c>
      <c r="AC993">
        <v>286912</v>
      </c>
      <c r="AD993" t="s">
        <v>2221</v>
      </c>
      <c r="AE993" t="s">
        <v>48</v>
      </c>
    </row>
    <row r="994" spans="1:31" x14ac:dyDescent="0.25">
      <c r="A994" t="s">
        <v>31</v>
      </c>
      <c r="B994" t="s">
        <v>32</v>
      </c>
      <c r="C994" t="s">
        <v>33</v>
      </c>
      <c r="D994">
        <v>35946</v>
      </c>
      <c r="E994" t="s">
        <v>3232</v>
      </c>
      <c r="F994">
        <v>274063</v>
      </c>
      <c r="G994" t="s">
        <v>1968</v>
      </c>
      <c r="H994">
        <v>202948</v>
      </c>
      <c r="I994" t="s">
        <v>36</v>
      </c>
      <c r="J994">
        <v>434345</v>
      </c>
      <c r="K994" t="s">
        <v>3239</v>
      </c>
      <c r="L994" t="s">
        <v>3240</v>
      </c>
      <c r="M994" t="s">
        <v>72</v>
      </c>
      <c r="N994">
        <v>2</v>
      </c>
      <c r="O994" t="s">
        <v>2256</v>
      </c>
      <c r="P994">
        <v>2</v>
      </c>
      <c r="Q994" t="s">
        <v>2256</v>
      </c>
      <c r="R994" s="2">
        <v>44017.445833333331</v>
      </c>
      <c r="S994" s="2" t="s">
        <v>62</v>
      </c>
      <c r="T994" s="2" t="s">
        <v>96</v>
      </c>
      <c r="U994" s="2" t="s">
        <v>43</v>
      </c>
      <c r="V994" s="2" t="s">
        <v>44</v>
      </c>
      <c r="W994" s="2" t="s">
        <v>44</v>
      </c>
      <c r="X994" s="2" t="s">
        <v>446</v>
      </c>
      <c r="Y994" s="2" t="s">
        <v>43</v>
      </c>
      <c r="Z994">
        <v>100</v>
      </c>
      <c r="AA994">
        <v>100</v>
      </c>
      <c r="AB994" t="s">
        <v>40</v>
      </c>
      <c r="AC994">
        <v>236095</v>
      </c>
      <c r="AD994" t="s">
        <v>1210</v>
      </c>
      <c r="AE994" t="s">
        <v>48</v>
      </c>
    </row>
    <row r="995" spans="1:31" x14ac:dyDescent="0.25">
      <c r="A995" t="s">
        <v>31</v>
      </c>
      <c r="B995" t="s">
        <v>32</v>
      </c>
      <c r="C995" t="s">
        <v>33</v>
      </c>
      <c r="D995">
        <v>35946</v>
      </c>
      <c r="E995" t="s">
        <v>3232</v>
      </c>
      <c r="F995">
        <v>274063</v>
      </c>
      <c r="G995" t="s">
        <v>1968</v>
      </c>
      <c r="H995">
        <v>202948</v>
      </c>
      <c r="I995" t="s">
        <v>36</v>
      </c>
      <c r="J995">
        <v>485064</v>
      </c>
      <c r="K995" t="s">
        <v>3241</v>
      </c>
      <c r="L995" t="s">
        <v>3242</v>
      </c>
      <c r="M995" t="s">
        <v>39</v>
      </c>
      <c r="N995">
        <v>3</v>
      </c>
      <c r="O995" t="s">
        <v>1994</v>
      </c>
      <c r="P995">
        <v>3</v>
      </c>
      <c r="Q995" t="s">
        <v>1994</v>
      </c>
      <c r="R995" s="2">
        <v>44017.445833333331</v>
      </c>
      <c r="S995" s="2" t="s">
        <v>62</v>
      </c>
      <c r="T995" s="2" t="s">
        <v>42</v>
      </c>
      <c r="U995" s="2" t="s">
        <v>43</v>
      </c>
      <c r="V995" s="2" t="s">
        <v>44</v>
      </c>
      <c r="W995" s="2" t="s">
        <v>44</v>
      </c>
      <c r="X995" s="2" t="s">
        <v>446</v>
      </c>
      <c r="Y995" s="2" t="s">
        <v>43</v>
      </c>
      <c r="Z995" s="2" t="s">
        <v>46</v>
      </c>
      <c r="AA995">
        <v>40</v>
      </c>
      <c r="AB995" t="s">
        <v>118</v>
      </c>
      <c r="AC995">
        <v>275035</v>
      </c>
      <c r="AD995" t="s">
        <v>2022</v>
      </c>
      <c r="AE995" t="s">
        <v>48</v>
      </c>
    </row>
    <row r="996" spans="1:31" x14ac:dyDescent="0.25">
      <c r="A996" t="s">
        <v>31</v>
      </c>
      <c r="B996" t="s">
        <v>32</v>
      </c>
      <c r="C996" t="s">
        <v>33</v>
      </c>
      <c r="D996">
        <v>35946</v>
      </c>
      <c r="E996" t="s">
        <v>3232</v>
      </c>
      <c r="F996">
        <v>274063</v>
      </c>
      <c r="G996" t="s">
        <v>1968</v>
      </c>
      <c r="H996">
        <v>202948</v>
      </c>
      <c r="I996" t="s">
        <v>36</v>
      </c>
      <c r="J996">
        <v>495103</v>
      </c>
      <c r="K996" t="s">
        <v>3243</v>
      </c>
      <c r="L996" t="s">
        <v>3244</v>
      </c>
      <c r="M996" t="s">
        <v>72</v>
      </c>
      <c r="N996">
        <v>2</v>
      </c>
      <c r="O996" t="s">
        <v>3245</v>
      </c>
      <c r="P996">
        <v>2</v>
      </c>
      <c r="Q996" t="s">
        <v>3245</v>
      </c>
      <c r="R996" s="2">
        <v>44017.445833333331</v>
      </c>
      <c r="S996" s="2" t="s">
        <v>62</v>
      </c>
      <c r="T996" s="2" t="s">
        <v>96</v>
      </c>
      <c r="U996" s="2" t="s">
        <v>43</v>
      </c>
      <c r="V996" s="2" t="s">
        <v>44</v>
      </c>
      <c r="W996" s="2" t="s">
        <v>44</v>
      </c>
      <c r="X996" s="2" t="s">
        <v>446</v>
      </c>
      <c r="Y996" s="2" t="s">
        <v>43</v>
      </c>
      <c r="Z996">
        <v>100</v>
      </c>
      <c r="AA996">
        <v>100</v>
      </c>
      <c r="AB996" t="s">
        <v>40</v>
      </c>
      <c r="AC996">
        <v>236095</v>
      </c>
      <c r="AD996" t="s">
        <v>1210</v>
      </c>
      <c r="AE996" t="s">
        <v>48</v>
      </c>
    </row>
    <row r="997" spans="1:31" x14ac:dyDescent="0.25">
      <c r="A997" t="s">
        <v>31</v>
      </c>
      <c r="B997" t="s">
        <v>32</v>
      </c>
      <c r="C997" t="s">
        <v>33</v>
      </c>
      <c r="D997">
        <v>35946</v>
      </c>
      <c r="E997" t="s">
        <v>3232</v>
      </c>
      <c r="F997">
        <v>274063</v>
      </c>
      <c r="G997" t="s">
        <v>1968</v>
      </c>
      <c r="H997">
        <v>202948</v>
      </c>
      <c r="I997" t="s">
        <v>36</v>
      </c>
      <c r="J997">
        <v>218436</v>
      </c>
      <c r="K997" t="s">
        <v>3246</v>
      </c>
      <c r="L997" t="s">
        <v>3247</v>
      </c>
      <c r="M997" t="s">
        <v>115</v>
      </c>
      <c r="N997">
        <v>3</v>
      </c>
      <c r="O997" t="s">
        <v>2805</v>
      </c>
      <c r="P997">
        <v>3</v>
      </c>
      <c r="Q997" t="s">
        <v>2805</v>
      </c>
      <c r="R997" s="2">
        <v>44017.445833333331</v>
      </c>
      <c r="S997" s="2" t="s">
        <v>62</v>
      </c>
      <c r="T997" s="2" t="s">
        <v>42</v>
      </c>
      <c r="U997" s="2" t="s">
        <v>43</v>
      </c>
      <c r="V997" s="2" t="s">
        <v>44</v>
      </c>
      <c r="W997" s="2" t="s">
        <v>44</v>
      </c>
      <c r="X997" s="2" t="s">
        <v>446</v>
      </c>
      <c r="Y997" s="2" t="s">
        <v>43</v>
      </c>
      <c r="Z997">
        <v>100</v>
      </c>
      <c r="AA997">
        <v>100</v>
      </c>
      <c r="AB997" t="s">
        <v>118</v>
      </c>
      <c r="AC997">
        <v>243485</v>
      </c>
      <c r="AD997" t="s">
        <v>2266</v>
      </c>
      <c r="AE997" t="s">
        <v>48</v>
      </c>
    </row>
    <row r="998" spans="1:31" x14ac:dyDescent="0.25">
      <c r="A998" t="s">
        <v>31</v>
      </c>
      <c r="B998" t="s">
        <v>32</v>
      </c>
      <c r="C998" t="s">
        <v>33</v>
      </c>
      <c r="D998">
        <v>35946</v>
      </c>
      <c r="E998" t="s">
        <v>3232</v>
      </c>
      <c r="F998">
        <v>274063</v>
      </c>
      <c r="G998" t="s">
        <v>1968</v>
      </c>
      <c r="H998">
        <v>202948</v>
      </c>
      <c r="I998" t="s">
        <v>36</v>
      </c>
      <c r="J998">
        <v>236095</v>
      </c>
      <c r="K998" t="s">
        <v>1210</v>
      </c>
      <c r="L998" t="s">
        <v>3248</v>
      </c>
      <c r="M998" t="s">
        <v>115</v>
      </c>
      <c r="N998">
        <v>2</v>
      </c>
      <c r="O998" t="s">
        <v>2651</v>
      </c>
      <c r="P998">
        <v>2</v>
      </c>
      <c r="Q998" t="s">
        <v>2651</v>
      </c>
      <c r="R998" s="2">
        <v>44017.445833333331</v>
      </c>
      <c r="S998" s="2" t="s">
        <v>62</v>
      </c>
      <c r="T998" s="2" t="s">
        <v>42</v>
      </c>
      <c r="U998" s="2" t="s">
        <v>43</v>
      </c>
      <c r="V998" s="2" t="s">
        <v>44</v>
      </c>
      <c r="W998" s="2" t="s">
        <v>44</v>
      </c>
      <c r="X998" s="2" t="s">
        <v>446</v>
      </c>
      <c r="Y998" s="2" t="s">
        <v>43</v>
      </c>
      <c r="Z998" s="2" t="s">
        <v>447</v>
      </c>
      <c r="AA998">
        <v>83.33</v>
      </c>
      <c r="AB998" t="s">
        <v>40</v>
      </c>
      <c r="AC998">
        <v>342612</v>
      </c>
      <c r="AD998" t="s">
        <v>35</v>
      </c>
      <c r="AE998" t="s">
        <v>48</v>
      </c>
    </row>
    <row r="999" spans="1:31" x14ac:dyDescent="0.25">
      <c r="A999" t="s">
        <v>31</v>
      </c>
      <c r="B999" t="s">
        <v>32</v>
      </c>
      <c r="C999" t="s">
        <v>33</v>
      </c>
      <c r="D999">
        <v>35946</v>
      </c>
      <c r="E999" t="s">
        <v>3232</v>
      </c>
      <c r="F999">
        <v>274063</v>
      </c>
      <c r="G999" t="s">
        <v>1968</v>
      </c>
      <c r="H999">
        <v>202948</v>
      </c>
      <c r="I999" t="s">
        <v>36</v>
      </c>
      <c r="J999">
        <v>237130</v>
      </c>
      <c r="K999" t="s">
        <v>2129</v>
      </c>
      <c r="L999" t="s">
        <v>3249</v>
      </c>
      <c r="M999" t="s">
        <v>172</v>
      </c>
      <c r="N999">
        <v>6</v>
      </c>
      <c r="O999" t="s">
        <v>3250</v>
      </c>
      <c r="P999">
        <v>6</v>
      </c>
      <c r="Q999" t="s">
        <v>3250</v>
      </c>
      <c r="R999" s="2">
        <v>44017.445833333331</v>
      </c>
      <c r="S999" s="2" t="s">
        <v>41</v>
      </c>
      <c r="T999" s="2" t="s">
        <v>42</v>
      </c>
      <c r="U999" s="2" t="s">
        <v>43</v>
      </c>
      <c r="V999" s="2" t="s">
        <v>44</v>
      </c>
      <c r="W999" s="2" t="s">
        <v>44</v>
      </c>
      <c r="X999" s="2" t="s">
        <v>446</v>
      </c>
      <c r="Y999" s="2" t="s">
        <v>43</v>
      </c>
      <c r="Z999" s="2" t="s">
        <v>46</v>
      </c>
      <c r="AA999">
        <v>40</v>
      </c>
      <c r="AB999" t="s">
        <v>118</v>
      </c>
      <c r="AC999">
        <v>209727</v>
      </c>
      <c r="AD999" t="s">
        <v>2589</v>
      </c>
      <c r="AE999" t="s">
        <v>48</v>
      </c>
    </row>
    <row r="1000" spans="1:31" x14ac:dyDescent="0.25">
      <c r="A1000" t="s">
        <v>31</v>
      </c>
      <c r="B1000" t="s">
        <v>32</v>
      </c>
      <c r="C1000" t="s">
        <v>33</v>
      </c>
      <c r="D1000">
        <v>35946</v>
      </c>
      <c r="E1000" t="s">
        <v>3232</v>
      </c>
      <c r="F1000">
        <v>274063</v>
      </c>
      <c r="G1000" t="s">
        <v>1968</v>
      </c>
      <c r="H1000">
        <v>202948</v>
      </c>
      <c r="I1000" t="s">
        <v>36</v>
      </c>
      <c r="J1000">
        <v>242869</v>
      </c>
      <c r="K1000" t="s">
        <v>3251</v>
      </c>
      <c r="L1000" t="s">
        <v>3252</v>
      </c>
      <c r="M1000" t="s">
        <v>115</v>
      </c>
      <c r="N1000">
        <v>1</v>
      </c>
      <c r="O1000" t="s">
        <v>40</v>
      </c>
      <c r="P1000">
        <v>1</v>
      </c>
      <c r="Q1000" t="s">
        <v>40</v>
      </c>
      <c r="R1000" s="2">
        <v>44017.445833333331</v>
      </c>
      <c r="S1000" s="2" t="s">
        <v>62</v>
      </c>
      <c r="T1000" s="2" t="s">
        <v>42</v>
      </c>
      <c r="U1000" s="2" t="s">
        <v>43</v>
      </c>
      <c r="V1000" s="2" t="s">
        <v>44</v>
      </c>
      <c r="W1000" s="2" t="s">
        <v>44</v>
      </c>
      <c r="X1000" s="2" t="s">
        <v>446</v>
      </c>
      <c r="Y1000" s="2" t="s">
        <v>43</v>
      </c>
      <c r="Z1000" s="2" t="s">
        <v>447</v>
      </c>
      <c r="AA1000">
        <v>83.33</v>
      </c>
      <c r="AB1000" t="s">
        <v>40</v>
      </c>
      <c r="AC1000">
        <v>212714</v>
      </c>
      <c r="AD1000" t="s">
        <v>2603</v>
      </c>
      <c r="AE1000" t="s">
        <v>48</v>
      </c>
    </row>
    <row r="1001" spans="1:31" x14ac:dyDescent="0.25">
      <c r="A1001" t="s">
        <v>31</v>
      </c>
      <c r="B1001" t="s">
        <v>32</v>
      </c>
      <c r="C1001" t="s">
        <v>33</v>
      </c>
      <c r="D1001">
        <v>35946</v>
      </c>
      <c r="E1001" t="s">
        <v>3232</v>
      </c>
      <c r="F1001">
        <v>274063</v>
      </c>
      <c r="G1001" t="s">
        <v>1968</v>
      </c>
      <c r="H1001">
        <v>202948</v>
      </c>
      <c r="I1001" t="s">
        <v>36</v>
      </c>
      <c r="J1001">
        <v>243485</v>
      </c>
      <c r="K1001" t="s">
        <v>2266</v>
      </c>
      <c r="L1001" t="s">
        <v>3253</v>
      </c>
      <c r="M1001" t="s">
        <v>115</v>
      </c>
      <c r="N1001">
        <v>2</v>
      </c>
      <c r="O1001" t="s">
        <v>116</v>
      </c>
      <c r="P1001">
        <v>2</v>
      </c>
      <c r="Q1001" t="s">
        <v>116</v>
      </c>
      <c r="R1001" s="2">
        <v>44017.445833333331</v>
      </c>
      <c r="S1001" s="2" t="s">
        <v>62</v>
      </c>
      <c r="T1001" s="2" t="s">
        <v>42</v>
      </c>
      <c r="U1001" s="2" t="s">
        <v>43</v>
      </c>
      <c r="V1001" s="2" t="s">
        <v>44</v>
      </c>
      <c r="W1001" s="2" t="s">
        <v>44</v>
      </c>
      <c r="X1001" s="2" t="s">
        <v>446</v>
      </c>
      <c r="Y1001" s="2" t="s">
        <v>43</v>
      </c>
      <c r="Z1001">
        <v>100</v>
      </c>
      <c r="AA1001">
        <v>100</v>
      </c>
      <c r="AB1001" t="s">
        <v>118</v>
      </c>
      <c r="AC1001">
        <v>274063</v>
      </c>
      <c r="AD1001" t="s">
        <v>1968</v>
      </c>
      <c r="AE1001" t="s">
        <v>48</v>
      </c>
    </row>
    <row r="1002" spans="1:31" x14ac:dyDescent="0.25">
      <c r="A1002" t="s">
        <v>31</v>
      </c>
      <c r="B1002" t="s">
        <v>32</v>
      </c>
      <c r="C1002" t="s">
        <v>33</v>
      </c>
      <c r="D1002">
        <v>35946</v>
      </c>
      <c r="E1002" t="s">
        <v>3232</v>
      </c>
      <c r="F1002">
        <v>274063</v>
      </c>
      <c r="G1002" t="s">
        <v>1968</v>
      </c>
      <c r="H1002">
        <v>202948</v>
      </c>
      <c r="I1002" t="s">
        <v>36</v>
      </c>
      <c r="J1002">
        <v>243862</v>
      </c>
      <c r="K1002" t="s">
        <v>2260</v>
      </c>
      <c r="L1002" t="s">
        <v>3254</v>
      </c>
      <c r="M1002" t="s">
        <v>172</v>
      </c>
      <c r="N1002">
        <v>3</v>
      </c>
      <c r="O1002" t="s">
        <v>3255</v>
      </c>
      <c r="P1002">
        <v>3</v>
      </c>
      <c r="Q1002" t="s">
        <v>3255</v>
      </c>
      <c r="R1002" s="2">
        <v>44017.445833333331</v>
      </c>
      <c r="S1002" s="2" t="s">
        <v>41</v>
      </c>
      <c r="T1002" s="2" t="s">
        <v>42</v>
      </c>
      <c r="U1002" s="2" t="s">
        <v>43</v>
      </c>
      <c r="V1002" s="2" t="s">
        <v>44</v>
      </c>
      <c r="W1002" s="2" t="s">
        <v>44</v>
      </c>
      <c r="X1002" s="2" t="s">
        <v>446</v>
      </c>
      <c r="Y1002" s="2" t="s">
        <v>43</v>
      </c>
      <c r="Z1002">
        <v>0</v>
      </c>
      <c r="AA1002">
        <v>0</v>
      </c>
      <c r="AB1002" t="s">
        <v>1866</v>
      </c>
      <c r="AC1002">
        <v>209727</v>
      </c>
      <c r="AD1002" t="s">
        <v>2589</v>
      </c>
      <c r="AE1002" t="s">
        <v>48</v>
      </c>
    </row>
    <row r="1003" spans="1:31" x14ac:dyDescent="0.25">
      <c r="A1003" t="s">
        <v>31</v>
      </c>
      <c r="B1003" t="s">
        <v>32</v>
      </c>
      <c r="C1003" t="s">
        <v>33</v>
      </c>
      <c r="D1003">
        <v>35946</v>
      </c>
      <c r="E1003" t="s">
        <v>3232</v>
      </c>
      <c r="F1003">
        <v>274063</v>
      </c>
      <c r="G1003" t="s">
        <v>1968</v>
      </c>
      <c r="H1003">
        <v>202948</v>
      </c>
      <c r="I1003" t="s">
        <v>36</v>
      </c>
      <c r="J1003">
        <v>253550</v>
      </c>
      <c r="K1003" t="s">
        <v>3256</v>
      </c>
      <c r="L1003" t="s">
        <v>3257</v>
      </c>
      <c r="M1003" t="s">
        <v>115</v>
      </c>
      <c r="N1003">
        <v>3</v>
      </c>
      <c r="O1003" t="s">
        <v>3258</v>
      </c>
      <c r="P1003">
        <v>3</v>
      </c>
      <c r="Q1003" t="s">
        <v>3258</v>
      </c>
      <c r="R1003" s="2">
        <v>44017.445833333331</v>
      </c>
      <c r="S1003" s="2" t="s">
        <v>62</v>
      </c>
      <c r="T1003" s="2" t="s">
        <v>96</v>
      </c>
      <c r="U1003" s="2" t="s">
        <v>43</v>
      </c>
      <c r="V1003" s="2" t="s">
        <v>44</v>
      </c>
      <c r="W1003" s="2" t="s">
        <v>44</v>
      </c>
      <c r="X1003" s="2" t="s">
        <v>446</v>
      </c>
      <c r="Y1003" s="2" t="s">
        <v>43</v>
      </c>
      <c r="Z1003">
        <v>100</v>
      </c>
      <c r="AA1003">
        <v>100</v>
      </c>
      <c r="AB1003" t="s">
        <v>118</v>
      </c>
      <c r="AC1003">
        <v>243485</v>
      </c>
      <c r="AD1003" t="s">
        <v>2266</v>
      </c>
      <c r="AE1003" t="s">
        <v>48</v>
      </c>
    </row>
    <row r="1004" spans="1:31" x14ac:dyDescent="0.25">
      <c r="A1004" t="s">
        <v>31</v>
      </c>
      <c r="B1004" t="s">
        <v>32</v>
      </c>
      <c r="C1004" t="s">
        <v>33</v>
      </c>
      <c r="D1004">
        <v>35946</v>
      </c>
      <c r="E1004" t="s">
        <v>3232</v>
      </c>
      <c r="F1004">
        <v>274063</v>
      </c>
      <c r="G1004" t="s">
        <v>1968</v>
      </c>
      <c r="H1004">
        <v>202948</v>
      </c>
      <c r="I1004" t="s">
        <v>36</v>
      </c>
      <c r="J1004">
        <v>254355</v>
      </c>
      <c r="K1004" t="s">
        <v>3259</v>
      </c>
      <c r="L1004" t="s">
        <v>3260</v>
      </c>
      <c r="M1004" t="s">
        <v>115</v>
      </c>
      <c r="N1004">
        <v>1</v>
      </c>
      <c r="O1004" t="s">
        <v>40</v>
      </c>
      <c r="P1004">
        <v>1</v>
      </c>
      <c r="Q1004" t="s">
        <v>40</v>
      </c>
      <c r="R1004" s="2">
        <v>44017.445833333331</v>
      </c>
      <c r="S1004" s="2" t="s">
        <v>62</v>
      </c>
      <c r="T1004" s="2" t="s">
        <v>42</v>
      </c>
      <c r="U1004" s="2" t="s">
        <v>43</v>
      </c>
      <c r="V1004" s="2" t="s">
        <v>44</v>
      </c>
      <c r="W1004" s="2" t="s">
        <v>44</v>
      </c>
      <c r="X1004" s="2" t="s">
        <v>446</v>
      </c>
      <c r="Y1004" s="2" t="s">
        <v>43</v>
      </c>
      <c r="Z1004">
        <v>100</v>
      </c>
      <c r="AA1004">
        <v>100</v>
      </c>
      <c r="AB1004" t="s">
        <v>40</v>
      </c>
      <c r="AC1004">
        <v>243485</v>
      </c>
      <c r="AD1004" t="s">
        <v>2266</v>
      </c>
      <c r="AE1004" t="s">
        <v>48</v>
      </c>
    </row>
    <row r="1005" spans="1:31" x14ac:dyDescent="0.25">
      <c r="A1005" t="s">
        <v>31</v>
      </c>
      <c r="B1005" t="s">
        <v>32</v>
      </c>
      <c r="C1005" t="s">
        <v>33</v>
      </c>
      <c r="D1005">
        <v>35946</v>
      </c>
      <c r="E1005" t="s">
        <v>3232</v>
      </c>
      <c r="F1005">
        <v>274063</v>
      </c>
      <c r="G1005" t="s">
        <v>1968</v>
      </c>
      <c r="H1005">
        <v>202948</v>
      </c>
      <c r="I1005" t="s">
        <v>36</v>
      </c>
      <c r="J1005">
        <v>255975</v>
      </c>
      <c r="K1005" t="s">
        <v>2053</v>
      </c>
      <c r="L1005" t="s">
        <v>3261</v>
      </c>
      <c r="M1005" t="s">
        <v>115</v>
      </c>
      <c r="N1005">
        <v>1</v>
      </c>
      <c r="O1005" t="s">
        <v>40</v>
      </c>
      <c r="P1005">
        <v>1</v>
      </c>
      <c r="Q1005" t="s">
        <v>40</v>
      </c>
      <c r="R1005" s="2">
        <v>44017.445833333331</v>
      </c>
      <c r="S1005" s="2" t="s">
        <v>62</v>
      </c>
      <c r="T1005" s="2" t="s">
        <v>663</v>
      </c>
      <c r="U1005" s="2" t="s">
        <v>43</v>
      </c>
      <c r="V1005" s="2" t="s">
        <v>44</v>
      </c>
      <c r="W1005" s="2" t="s">
        <v>44</v>
      </c>
      <c r="X1005" s="2" t="s">
        <v>446</v>
      </c>
      <c r="Y1005" s="2" t="s">
        <v>43</v>
      </c>
      <c r="Z1005" s="2" t="s">
        <v>447</v>
      </c>
      <c r="AA1005">
        <v>83.33</v>
      </c>
      <c r="AB1005" t="s">
        <v>40</v>
      </c>
      <c r="AC1005">
        <v>342612</v>
      </c>
      <c r="AD1005" t="s">
        <v>35</v>
      </c>
      <c r="AE1005" t="s">
        <v>48</v>
      </c>
    </row>
    <row r="1006" spans="1:31" x14ac:dyDescent="0.25">
      <c r="A1006" t="s">
        <v>31</v>
      </c>
      <c r="B1006" t="s">
        <v>32</v>
      </c>
      <c r="C1006" t="s">
        <v>33</v>
      </c>
      <c r="D1006">
        <v>35946</v>
      </c>
      <c r="E1006" t="s">
        <v>3232</v>
      </c>
      <c r="F1006">
        <v>274063</v>
      </c>
      <c r="G1006" t="s">
        <v>1968</v>
      </c>
      <c r="H1006">
        <v>202948</v>
      </c>
      <c r="I1006" t="s">
        <v>36</v>
      </c>
      <c r="J1006">
        <v>266713</v>
      </c>
      <c r="K1006" t="s">
        <v>2027</v>
      </c>
      <c r="L1006" t="s">
        <v>3262</v>
      </c>
      <c r="M1006" t="s">
        <v>115</v>
      </c>
      <c r="N1006">
        <v>1</v>
      </c>
      <c r="O1006" t="s">
        <v>40</v>
      </c>
      <c r="P1006">
        <v>1</v>
      </c>
      <c r="Q1006" t="s">
        <v>40</v>
      </c>
      <c r="R1006" s="2">
        <v>44017.445833333331</v>
      </c>
      <c r="S1006" s="2" t="s">
        <v>62</v>
      </c>
      <c r="T1006" s="2" t="s">
        <v>42</v>
      </c>
      <c r="U1006" s="2" t="s">
        <v>43</v>
      </c>
      <c r="V1006" s="2" t="s">
        <v>44</v>
      </c>
      <c r="W1006" s="2" t="s">
        <v>44</v>
      </c>
      <c r="X1006" s="2" t="s">
        <v>446</v>
      </c>
      <c r="Y1006" s="2" t="s">
        <v>43</v>
      </c>
      <c r="Z1006" s="2" t="s">
        <v>46</v>
      </c>
      <c r="AA1006">
        <v>33.33</v>
      </c>
      <c r="AB1006" t="s">
        <v>40</v>
      </c>
      <c r="AC1006">
        <v>274063</v>
      </c>
      <c r="AD1006" t="s">
        <v>1968</v>
      </c>
      <c r="AE1006" t="s">
        <v>48</v>
      </c>
    </row>
    <row r="1007" spans="1:31" x14ac:dyDescent="0.25">
      <c r="A1007" t="s">
        <v>31</v>
      </c>
      <c r="B1007" t="s">
        <v>32</v>
      </c>
      <c r="C1007" t="s">
        <v>33</v>
      </c>
      <c r="D1007">
        <v>35946</v>
      </c>
      <c r="E1007" t="s">
        <v>3232</v>
      </c>
      <c r="F1007">
        <v>274063</v>
      </c>
      <c r="G1007" t="s">
        <v>1968</v>
      </c>
      <c r="H1007">
        <v>202948</v>
      </c>
      <c r="I1007" t="s">
        <v>36</v>
      </c>
      <c r="J1007">
        <v>267000</v>
      </c>
      <c r="K1007" t="s">
        <v>3263</v>
      </c>
      <c r="L1007" t="s">
        <v>3264</v>
      </c>
      <c r="M1007" t="s">
        <v>115</v>
      </c>
      <c r="N1007">
        <v>1</v>
      </c>
      <c r="O1007" t="s">
        <v>633</v>
      </c>
      <c r="P1007">
        <v>1</v>
      </c>
      <c r="Q1007" t="s">
        <v>633</v>
      </c>
      <c r="R1007" s="2">
        <v>44017.445833333331</v>
      </c>
      <c r="S1007" s="2" t="s">
        <v>41</v>
      </c>
      <c r="T1007" s="2" t="s">
        <v>42</v>
      </c>
      <c r="U1007" s="2" t="s">
        <v>43</v>
      </c>
      <c r="V1007" s="2" t="s">
        <v>44</v>
      </c>
      <c r="W1007" s="2" t="s">
        <v>44</v>
      </c>
      <c r="X1007" s="2" t="s">
        <v>446</v>
      </c>
      <c r="Y1007" s="2" t="s">
        <v>43</v>
      </c>
      <c r="Z1007">
        <v>100</v>
      </c>
      <c r="AA1007">
        <v>100</v>
      </c>
      <c r="AB1007" t="s">
        <v>633</v>
      </c>
      <c r="AC1007">
        <v>237130</v>
      </c>
      <c r="AD1007" t="s">
        <v>2129</v>
      </c>
      <c r="AE1007" t="s">
        <v>48</v>
      </c>
    </row>
    <row r="1008" spans="1:31" x14ac:dyDescent="0.25">
      <c r="A1008" t="s">
        <v>31</v>
      </c>
      <c r="B1008" t="s">
        <v>32</v>
      </c>
      <c r="C1008" t="s">
        <v>33</v>
      </c>
      <c r="D1008">
        <v>35946</v>
      </c>
      <c r="E1008" t="s">
        <v>3232</v>
      </c>
      <c r="F1008">
        <v>274063</v>
      </c>
      <c r="G1008" t="s">
        <v>1968</v>
      </c>
      <c r="H1008">
        <v>202948</v>
      </c>
      <c r="I1008" t="s">
        <v>36</v>
      </c>
      <c r="J1008">
        <v>285899</v>
      </c>
      <c r="K1008" t="s">
        <v>3265</v>
      </c>
      <c r="L1008" t="s">
        <v>3266</v>
      </c>
      <c r="M1008" t="s">
        <v>39</v>
      </c>
      <c r="N1008">
        <v>2</v>
      </c>
      <c r="O1008" t="s">
        <v>3267</v>
      </c>
      <c r="P1008">
        <v>2</v>
      </c>
      <c r="Q1008" t="s">
        <v>3267</v>
      </c>
      <c r="R1008" s="2">
        <v>44017.445833333331</v>
      </c>
      <c r="S1008" s="2" t="s">
        <v>41</v>
      </c>
      <c r="T1008" s="2" t="s">
        <v>96</v>
      </c>
      <c r="U1008" s="2" t="s">
        <v>43</v>
      </c>
      <c r="V1008" s="2" t="s">
        <v>44</v>
      </c>
      <c r="W1008" s="2" t="s">
        <v>44</v>
      </c>
      <c r="X1008" s="2" t="s">
        <v>446</v>
      </c>
      <c r="Y1008" s="2" t="s">
        <v>43</v>
      </c>
      <c r="Z1008" s="2" t="s">
        <v>46</v>
      </c>
      <c r="AA1008">
        <v>33.33</v>
      </c>
      <c r="AB1008" t="s">
        <v>40</v>
      </c>
      <c r="AC1008">
        <v>267000</v>
      </c>
      <c r="AD1008" t="s">
        <v>3263</v>
      </c>
      <c r="AE1008" t="s">
        <v>48</v>
      </c>
    </row>
    <row r="1009" spans="1:31" x14ac:dyDescent="0.25">
      <c r="A1009" t="s">
        <v>31</v>
      </c>
      <c r="B1009" t="s">
        <v>32</v>
      </c>
      <c r="C1009" t="s">
        <v>33</v>
      </c>
      <c r="D1009">
        <v>35946</v>
      </c>
      <c r="E1009" t="s">
        <v>3232</v>
      </c>
      <c r="F1009">
        <v>274063</v>
      </c>
      <c r="G1009" t="s">
        <v>1968</v>
      </c>
      <c r="H1009">
        <v>202948</v>
      </c>
      <c r="I1009" t="s">
        <v>36</v>
      </c>
      <c r="J1009">
        <v>286154</v>
      </c>
      <c r="K1009" t="s">
        <v>3268</v>
      </c>
      <c r="L1009" t="s">
        <v>3269</v>
      </c>
      <c r="M1009" t="s">
        <v>39</v>
      </c>
      <c r="N1009">
        <v>2</v>
      </c>
      <c r="O1009" t="s">
        <v>2651</v>
      </c>
      <c r="P1009">
        <v>2</v>
      </c>
      <c r="Q1009" t="s">
        <v>2651</v>
      </c>
      <c r="R1009" s="2">
        <v>44017.445833333331</v>
      </c>
      <c r="S1009" s="2" t="s">
        <v>41</v>
      </c>
      <c r="T1009" s="2" t="s">
        <v>96</v>
      </c>
      <c r="U1009" s="2" t="s">
        <v>43</v>
      </c>
      <c r="V1009" s="2" t="s">
        <v>44</v>
      </c>
      <c r="W1009" s="2" t="s">
        <v>44</v>
      </c>
      <c r="X1009" s="2" t="s">
        <v>446</v>
      </c>
      <c r="Y1009" s="2" t="s">
        <v>43</v>
      </c>
      <c r="Z1009">
        <v>100</v>
      </c>
      <c r="AA1009">
        <v>100</v>
      </c>
      <c r="AB1009" t="s">
        <v>40</v>
      </c>
      <c r="AC1009">
        <v>237130</v>
      </c>
      <c r="AD1009" t="s">
        <v>2129</v>
      </c>
      <c r="AE1009" t="s">
        <v>48</v>
      </c>
    </row>
    <row r="1010" spans="1:31" x14ac:dyDescent="0.25">
      <c r="A1010" t="s">
        <v>31</v>
      </c>
      <c r="B1010" t="s">
        <v>32</v>
      </c>
      <c r="C1010" t="s">
        <v>33</v>
      </c>
      <c r="D1010">
        <v>35946</v>
      </c>
      <c r="E1010" t="s">
        <v>3232</v>
      </c>
      <c r="F1010">
        <v>274063</v>
      </c>
      <c r="G1010" t="s">
        <v>1968</v>
      </c>
      <c r="H1010">
        <v>202948</v>
      </c>
      <c r="I1010" t="s">
        <v>36</v>
      </c>
      <c r="J1010">
        <v>290175</v>
      </c>
      <c r="K1010" t="s">
        <v>3270</v>
      </c>
      <c r="L1010" t="s">
        <v>3271</v>
      </c>
      <c r="M1010" t="s">
        <v>39</v>
      </c>
      <c r="N1010">
        <v>1</v>
      </c>
      <c r="O1010" t="s">
        <v>40</v>
      </c>
      <c r="P1010">
        <v>1</v>
      </c>
      <c r="Q1010" t="s">
        <v>40</v>
      </c>
      <c r="R1010" s="2">
        <v>44017.445833333331</v>
      </c>
      <c r="S1010" s="2" t="s">
        <v>41</v>
      </c>
      <c r="T1010" s="2" t="s">
        <v>96</v>
      </c>
      <c r="U1010" s="2" t="s">
        <v>43</v>
      </c>
      <c r="V1010" s="2" t="s">
        <v>44</v>
      </c>
      <c r="W1010" s="2" t="s">
        <v>44</v>
      </c>
      <c r="X1010" s="2" t="s">
        <v>446</v>
      </c>
      <c r="Y1010" s="2" t="s">
        <v>43</v>
      </c>
      <c r="Z1010" s="2" t="s">
        <v>447</v>
      </c>
      <c r="AA1010">
        <v>83.33</v>
      </c>
      <c r="AB1010" t="s">
        <v>40</v>
      </c>
      <c r="AC1010">
        <v>253771</v>
      </c>
      <c r="AD1010" t="s">
        <v>1200</v>
      </c>
      <c r="AE1010" t="s">
        <v>48</v>
      </c>
    </row>
    <row r="1011" spans="1:31" x14ac:dyDescent="0.25">
      <c r="A1011" t="s">
        <v>31</v>
      </c>
      <c r="B1011" t="s">
        <v>32</v>
      </c>
      <c r="C1011" t="s">
        <v>33</v>
      </c>
      <c r="D1011">
        <v>35946</v>
      </c>
      <c r="E1011" t="s">
        <v>3232</v>
      </c>
      <c r="F1011">
        <v>274063</v>
      </c>
      <c r="G1011" t="s">
        <v>1968</v>
      </c>
      <c r="H1011">
        <v>202948</v>
      </c>
      <c r="I1011" t="s">
        <v>36</v>
      </c>
      <c r="J1011">
        <v>292338</v>
      </c>
      <c r="K1011" t="s">
        <v>3272</v>
      </c>
      <c r="L1011" t="s">
        <v>3273</v>
      </c>
      <c r="M1011" t="s">
        <v>39</v>
      </c>
      <c r="N1011">
        <v>1</v>
      </c>
      <c r="O1011" t="s">
        <v>40</v>
      </c>
      <c r="P1011">
        <v>1</v>
      </c>
      <c r="Q1011" t="s">
        <v>40</v>
      </c>
      <c r="R1011" s="2">
        <v>44017.445833333331</v>
      </c>
      <c r="S1011" s="2" t="s">
        <v>62</v>
      </c>
      <c r="T1011" s="2" t="s">
        <v>96</v>
      </c>
      <c r="U1011" s="2" t="s">
        <v>43</v>
      </c>
      <c r="V1011" s="2" t="s">
        <v>44</v>
      </c>
      <c r="W1011" s="2" t="s">
        <v>44</v>
      </c>
      <c r="X1011" s="2" t="s">
        <v>446</v>
      </c>
      <c r="Y1011" s="2" t="s">
        <v>43</v>
      </c>
      <c r="Z1011">
        <v>100</v>
      </c>
      <c r="AA1011">
        <v>100</v>
      </c>
      <c r="AB1011" t="s">
        <v>40</v>
      </c>
      <c r="AC1011">
        <v>342612</v>
      </c>
      <c r="AD1011" t="s">
        <v>35</v>
      </c>
      <c r="AE1011" t="s">
        <v>48</v>
      </c>
    </row>
    <row r="1012" spans="1:31" x14ac:dyDescent="0.25">
      <c r="A1012" t="s">
        <v>31</v>
      </c>
      <c r="B1012" t="s">
        <v>32</v>
      </c>
      <c r="C1012" t="s">
        <v>33</v>
      </c>
      <c r="D1012">
        <v>35946</v>
      </c>
      <c r="E1012" t="s">
        <v>3232</v>
      </c>
      <c r="F1012">
        <v>274063</v>
      </c>
      <c r="G1012" t="s">
        <v>1968</v>
      </c>
      <c r="H1012">
        <v>202948</v>
      </c>
      <c r="I1012" t="s">
        <v>36</v>
      </c>
      <c r="J1012">
        <v>299009</v>
      </c>
      <c r="K1012" t="s">
        <v>3274</v>
      </c>
      <c r="L1012" t="s">
        <v>3275</v>
      </c>
      <c r="M1012" t="s">
        <v>51</v>
      </c>
      <c r="N1012">
        <v>2</v>
      </c>
      <c r="O1012" t="s">
        <v>3276</v>
      </c>
      <c r="P1012">
        <v>2</v>
      </c>
      <c r="Q1012" t="s">
        <v>3276</v>
      </c>
      <c r="R1012" s="2">
        <v>44017.445833333331</v>
      </c>
      <c r="S1012" s="2" t="s">
        <v>41</v>
      </c>
      <c r="T1012" s="2" t="s">
        <v>96</v>
      </c>
      <c r="U1012" s="2" t="s">
        <v>43</v>
      </c>
      <c r="V1012" s="2" t="s">
        <v>44</v>
      </c>
      <c r="W1012" s="2" t="s">
        <v>44</v>
      </c>
      <c r="X1012" s="2" t="s">
        <v>446</v>
      </c>
      <c r="Y1012" s="2" t="s">
        <v>43</v>
      </c>
      <c r="Z1012">
        <v>100</v>
      </c>
      <c r="AA1012">
        <v>100</v>
      </c>
      <c r="AB1012" t="s">
        <v>145</v>
      </c>
      <c r="AC1012">
        <v>353056</v>
      </c>
      <c r="AD1012" t="s">
        <v>3039</v>
      </c>
      <c r="AE1012" t="s">
        <v>48</v>
      </c>
    </row>
    <row r="1013" spans="1:31" x14ac:dyDescent="0.25">
      <c r="A1013" t="s">
        <v>31</v>
      </c>
      <c r="B1013" t="s">
        <v>32</v>
      </c>
      <c r="C1013" t="s">
        <v>33</v>
      </c>
      <c r="D1013">
        <v>35946</v>
      </c>
      <c r="E1013" t="s">
        <v>3232</v>
      </c>
      <c r="F1013">
        <v>274063</v>
      </c>
      <c r="G1013" t="s">
        <v>1968</v>
      </c>
      <c r="H1013">
        <v>202948</v>
      </c>
      <c r="I1013" t="s">
        <v>36</v>
      </c>
      <c r="J1013">
        <v>299164</v>
      </c>
      <c r="K1013" t="s">
        <v>3277</v>
      </c>
      <c r="L1013" t="s">
        <v>3278</v>
      </c>
      <c r="M1013" t="s">
        <v>51</v>
      </c>
      <c r="N1013">
        <v>1</v>
      </c>
      <c r="O1013" t="s">
        <v>40</v>
      </c>
      <c r="P1013">
        <v>1</v>
      </c>
      <c r="Q1013" t="s">
        <v>40</v>
      </c>
      <c r="R1013" s="2">
        <v>44017.445833333331</v>
      </c>
      <c r="S1013" s="2" t="s">
        <v>41</v>
      </c>
      <c r="T1013" s="2" t="s">
        <v>96</v>
      </c>
      <c r="U1013" s="2" t="s">
        <v>43</v>
      </c>
      <c r="V1013" s="2" t="s">
        <v>44</v>
      </c>
      <c r="W1013" s="2" t="s">
        <v>44</v>
      </c>
      <c r="X1013" s="2" t="s">
        <v>446</v>
      </c>
      <c r="Y1013" s="2" t="s">
        <v>43</v>
      </c>
      <c r="Z1013">
        <v>100</v>
      </c>
      <c r="AA1013">
        <v>100</v>
      </c>
      <c r="AB1013" t="s">
        <v>40</v>
      </c>
      <c r="AC1013">
        <v>353056</v>
      </c>
      <c r="AD1013" t="s">
        <v>3039</v>
      </c>
      <c r="AE1013" t="s">
        <v>48</v>
      </c>
    </row>
    <row r="1014" spans="1:31" x14ac:dyDescent="0.25">
      <c r="A1014" t="s">
        <v>31</v>
      </c>
      <c r="B1014" t="s">
        <v>32</v>
      </c>
      <c r="C1014" t="s">
        <v>33</v>
      </c>
      <c r="D1014">
        <v>35946</v>
      </c>
      <c r="E1014" t="s">
        <v>3232</v>
      </c>
      <c r="F1014">
        <v>274063</v>
      </c>
      <c r="G1014" t="s">
        <v>1968</v>
      </c>
      <c r="H1014">
        <v>202948</v>
      </c>
      <c r="I1014" t="s">
        <v>36</v>
      </c>
      <c r="J1014">
        <v>299231</v>
      </c>
      <c r="K1014" t="s">
        <v>3279</v>
      </c>
      <c r="L1014" t="s">
        <v>3280</v>
      </c>
      <c r="M1014" t="s">
        <v>51</v>
      </c>
      <c r="N1014">
        <v>1</v>
      </c>
      <c r="O1014" t="s">
        <v>40</v>
      </c>
      <c r="P1014">
        <v>1</v>
      </c>
      <c r="Q1014" t="s">
        <v>40</v>
      </c>
      <c r="R1014" s="2">
        <v>44017.445833333331</v>
      </c>
      <c r="S1014" s="2" t="s">
        <v>41</v>
      </c>
      <c r="T1014" s="2" t="s">
        <v>96</v>
      </c>
      <c r="U1014" s="2" t="s">
        <v>43</v>
      </c>
      <c r="V1014" s="2" t="s">
        <v>44</v>
      </c>
      <c r="W1014" s="2" t="s">
        <v>44</v>
      </c>
      <c r="X1014" s="2" t="s">
        <v>446</v>
      </c>
      <c r="Y1014" s="2" t="s">
        <v>43</v>
      </c>
      <c r="Z1014">
        <v>100</v>
      </c>
      <c r="AA1014">
        <v>100</v>
      </c>
      <c r="AB1014" t="s">
        <v>40</v>
      </c>
      <c r="AC1014">
        <v>353056</v>
      </c>
      <c r="AD1014" t="s">
        <v>3039</v>
      </c>
      <c r="AE1014" t="s">
        <v>48</v>
      </c>
    </row>
    <row r="1015" spans="1:31" x14ac:dyDescent="0.25">
      <c r="A1015" t="s">
        <v>31</v>
      </c>
      <c r="B1015" t="s">
        <v>32</v>
      </c>
      <c r="C1015" t="s">
        <v>33</v>
      </c>
      <c r="D1015">
        <v>35946</v>
      </c>
      <c r="E1015" t="s">
        <v>3232</v>
      </c>
      <c r="F1015">
        <v>274063</v>
      </c>
      <c r="G1015" t="s">
        <v>1968</v>
      </c>
      <c r="H1015">
        <v>202948</v>
      </c>
      <c r="I1015" t="s">
        <v>36</v>
      </c>
      <c r="J1015">
        <v>310797</v>
      </c>
      <c r="K1015" t="s">
        <v>3281</v>
      </c>
      <c r="L1015" t="s">
        <v>3282</v>
      </c>
      <c r="M1015" t="s">
        <v>115</v>
      </c>
      <c r="N1015">
        <v>4</v>
      </c>
      <c r="O1015" t="s">
        <v>3283</v>
      </c>
      <c r="P1015">
        <v>4</v>
      </c>
      <c r="Q1015" t="s">
        <v>3283</v>
      </c>
      <c r="R1015" s="2">
        <v>44017.445833333331</v>
      </c>
      <c r="S1015" s="2" t="s">
        <v>41</v>
      </c>
      <c r="T1015" s="2" t="s">
        <v>42</v>
      </c>
      <c r="U1015" s="2" t="s">
        <v>43</v>
      </c>
      <c r="V1015" s="2" t="s">
        <v>44</v>
      </c>
      <c r="W1015" s="2" t="s">
        <v>44</v>
      </c>
      <c r="X1015" s="2" t="s">
        <v>446</v>
      </c>
      <c r="Y1015" s="2" t="s">
        <v>43</v>
      </c>
      <c r="Z1015">
        <v>100</v>
      </c>
      <c r="AA1015">
        <v>100</v>
      </c>
      <c r="AB1015" t="s">
        <v>396</v>
      </c>
      <c r="AC1015">
        <v>247823</v>
      </c>
      <c r="AD1015" t="s">
        <v>2747</v>
      </c>
      <c r="AE1015" t="s">
        <v>48</v>
      </c>
    </row>
    <row r="1016" spans="1:31" x14ac:dyDescent="0.25">
      <c r="A1016" t="s">
        <v>31</v>
      </c>
      <c r="B1016" t="s">
        <v>32</v>
      </c>
      <c r="C1016" t="s">
        <v>33</v>
      </c>
      <c r="D1016">
        <v>35946</v>
      </c>
      <c r="E1016" t="s">
        <v>3232</v>
      </c>
      <c r="F1016">
        <v>274063</v>
      </c>
      <c r="G1016" t="s">
        <v>1968</v>
      </c>
      <c r="H1016">
        <v>202948</v>
      </c>
      <c r="I1016" t="s">
        <v>36</v>
      </c>
      <c r="J1016">
        <v>337058</v>
      </c>
      <c r="K1016" t="s">
        <v>3284</v>
      </c>
      <c r="L1016" t="s">
        <v>3285</v>
      </c>
      <c r="M1016" t="s">
        <v>51</v>
      </c>
      <c r="N1016">
        <v>1</v>
      </c>
      <c r="O1016" t="s">
        <v>145</v>
      </c>
      <c r="P1016">
        <v>1</v>
      </c>
      <c r="Q1016" t="s">
        <v>145</v>
      </c>
      <c r="R1016" s="2">
        <v>44017.445833333331</v>
      </c>
      <c r="S1016" s="2" t="s">
        <v>41</v>
      </c>
      <c r="T1016" s="2" t="s">
        <v>96</v>
      </c>
      <c r="U1016" s="2" t="s">
        <v>43</v>
      </c>
      <c r="V1016" s="2" t="s">
        <v>44</v>
      </c>
      <c r="W1016" s="2" t="s">
        <v>44</v>
      </c>
      <c r="X1016" s="2" t="s">
        <v>446</v>
      </c>
      <c r="Y1016" s="2" t="s">
        <v>43</v>
      </c>
      <c r="Z1016" s="2" t="s">
        <v>186</v>
      </c>
      <c r="AA1016">
        <v>25</v>
      </c>
      <c r="AB1016" t="s">
        <v>145</v>
      </c>
      <c r="AC1016">
        <v>299009</v>
      </c>
      <c r="AD1016" t="s">
        <v>3274</v>
      </c>
      <c r="AE1016" t="s">
        <v>48</v>
      </c>
    </row>
    <row r="1017" spans="1:31" x14ac:dyDescent="0.25">
      <c r="A1017" t="s">
        <v>31</v>
      </c>
      <c r="B1017" t="s">
        <v>32</v>
      </c>
      <c r="C1017" t="s">
        <v>33</v>
      </c>
      <c r="D1017">
        <v>35946</v>
      </c>
      <c r="E1017" t="s">
        <v>3232</v>
      </c>
      <c r="F1017">
        <v>274063</v>
      </c>
      <c r="G1017" t="s">
        <v>1968</v>
      </c>
      <c r="H1017">
        <v>202948</v>
      </c>
      <c r="I1017" t="s">
        <v>36</v>
      </c>
      <c r="J1017">
        <v>337083</v>
      </c>
      <c r="K1017" t="s">
        <v>3286</v>
      </c>
      <c r="L1017" t="s">
        <v>3287</v>
      </c>
      <c r="M1017" t="s">
        <v>51</v>
      </c>
      <c r="N1017">
        <v>1</v>
      </c>
      <c r="O1017" t="s">
        <v>40</v>
      </c>
      <c r="P1017">
        <v>1</v>
      </c>
      <c r="Q1017" t="s">
        <v>40</v>
      </c>
      <c r="R1017" s="2">
        <v>44017.445833333331</v>
      </c>
      <c r="S1017" s="2" t="s">
        <v>62</v>
      </c>
      <c r="T1017" s="2" t="s">
        <v>96</v>
      </c>
      <c r="U1017" s="2" t="s">
        <v>43</v>
      </c>
      <c r="V1017" s="2" t="s">
        <v>44</v>
      </c>
      <c r="W1017" s="2" t="s">
        <v>44</v>
      </c>
      <c r="X1017" s="2" t="s">
        <v>446</v>
      </c>
      <c r="Y1017" s="2" t="s">
        <v>43</v>
      </c>
      <c r="Z1017">
        <v>100</v>
      </c>
      <c r="AA1017">
        <v>100</v>
      </c>
      <c r="AB1017" t="s">
        <v>40</v>
      </c>
      <c r="AC1017">
        <v>249615</v>
      </c>
      <c r="AD1017" t="s">
        <v>1644</v>
      </c>
      <c r="AE1017" t="s">
        <v>48</v>
      </c>
    </row>
    <row r="1018" spans="1:31" x14ac:dyDescent="0.25">
      <c r="A1018" t="s">
        <v>31</v>
      </c>
      <c r="B1018" t="s">
        <v>32</v>
      </c>
      <c r="C1018" t="s">
        <v>33</v>
      </c>
      <c r="D1018">
        <v>35946</v>
      </c>
      <c r="E1018" t="s">
        <v>3232</v>
      </c>
      <c r="F1018">
        <v>274063</v>
      </c>
      <c r="G1018" t="s">
        <v>1968</v>
      </c>
      <c r="H1018">
        <v>202948</v>
      </c>
      <c r="I1018" t="s">
        <v>36</v>
      </c>
      <c r="J1018">
        <v>337089</v>
      </c>
      <c r="K1018" t="s">
        <v>3288</v>
      </c>
      <c r="L1018" t="s">
        <v>3289</v>
      </c>
      <c r="M1018" t="s">
        <v>51</v>
      </c>
      <c r="N1018">
        <v>2</v>
      </c>
      <c r="O1018" t="s">
        <v>2010</v>
      </c>
      <c r="P1018">
        <v>2</v>
      </c>
      <c r="Q1018" t="s">
        <v>2010</v>
      </c>
      <c r="R1018" s="2">
        <v>44017.445833333331</v>
      </c>
      <c r="S1018" s="2" t="s">
        <v>62</v>
      </c>
      <c r="T1018" s="2" t="s">
        <v>96</v>
      </c>
      <c r="U1018" s="2" t="s">
        <v>43</v>
      </c>
      <c r="V1018" s="2" t="s">
        <v>44</v>
      </c>
      <c r="W1018" s="2" t="s">
        <v>44</v>
      </c>
      <c r="X1018" s="2" t="s">
        <v>446</v>
      </c>
      <c r="Y1018" s="2" t="s">
        <v>43</v>
      </c>
      <c r="Z1018" s="2" t="s">
        <v>447</v>
      </c>
      <c r="AA1018">
        <v>83.33</v>
      </c>
      <c r="AB1018" t="s">
        <v>40</v>
      </c>
      <c r="AC1018">
        <v>243485</v>
      </c>
      <c r="AD1018" t="s">
        <v>2266</v>
      </c>
      <c r="AE1018" t="s">
        <v>48</v>
      </c>
    </row>
    <row r="1019" spans="1:31" x14ac:dyDescent="0.25">
      <c r="A1019" t="s">
        <v>31</v>
      </c>
      <c r="B1019" t="s">
        <v>32</v>
      </c>
      <c r="C1019" t="s">
        <v>33</v>
      </c>
      <c r="D1019">
        <v>35946</v>
      </c>
      <c r="E1019" t="s">
        <v>3232</v>
      </c>
      <c r="F1019">
        <v>274063</v>
      </c>
      <c r="G1019" t="s">
        <v>1968</v>
      </c>
      <c r="H1019">
        <v>202948</v>
      </c>
      <c r="I1019" t="s">
        <v>36</v>
      </c>
      <c r="J1019">
        <v>337144</v>
      </c>
      <c r="K1019" t="s">
        <v>3290</v>
      </c>
      <c r="L1019" t="s">
        <v>3291</v>
      </c>
      <c r="M1019" t="s">
        <v>72</v>
      </c>
      <c r="N1019">
        <v>3</v>
      </c>
      <c r="O1019" t="s">
        <v>3292</v>
      </c>
      <c r="P1019">
        <v>3</v>
      </c>
      <c r="Q1019" t="s">
        <v>3292</v>
      </c>
      <c r="R1019" s="2">
        <v>44017.445833333331</v>
      </c>
      <c r="S1019" s="2" t="s">
        <v>41</v>
      </c>
      <c r="T1019" s="2" t="s">
        <v>96</v>
      </c>
      <c r="U1019" s="2" t="s">
        <v>43</v>
      </c>
      <c r="V1019" s="2" t="s">
        <v>44</v>
      </c>
      <c r="W1019" s="2" t="s">
        <v>44</v>
      </c>
      <c r="X1019" s="2" t="s">
        <v>446</v>
      </c>
      <c r="Y1019" s="2" t="s">
        <v>43</v>
      </c>
      <c r="Z1019" s="2" t="s">
        <v>46</v>
      </c>
      <c r="AA1019">
        <v>33.33</v>
      </c>
      <c r="AB1019" t="s">
        <v>40</v>
      </c>
      <c r="AC1019">
        <v>243862</v>
      </c>
      <c r="AD1019" t="s">
        <v>2260</v>
      </c>
      <c r="AE1019" t="s">
        <v>48</v>
      </c>
    </row>
    <row r="1020" spans="1:31" x14ac:dyDescent="0.25">
      <c r="A1020" t="s">
        <v>31</v>
      </c>
      <c r="B1020" t="s">
        <v>32</v>
      </c>
      <c r="C1020" t="s">
        <v>33</v>
      </c>
      <c r="D1020">
        <v>35946</v>
      </c>
      <c r="E1020" t="s">
        <v>3232</v>
      </c>
      <c r="F1020">
        <v>274063</v>
      </c>
      <c r="G1020" t="s">
        <v>1968</v>
      </c>
      <c r="H1020">
        <v>202948</v>
      </c>
      <c r="I1020" t="s">
        <v>36</v>
      </c>
      <c r="J1020">
        <v>340911</v>
      </c>
      <c r="K1020" t="s">
        <v>3293</v>
      </c>
      <c r="L1020" t="s">
        <v>3294</v>
      </c>
      <c r="M1020" t="s">
        <v>39</v>
      </c>
      <c r="N1020">
        <v>5</v>
      </c>
      <c r="O1020" t="s">
        <v>3295</v>
      </c>
      <c r="P1020">
        <v>5</v>
      </c>
      <c r="Q1020" t="s">
        <v>3295</v>
      </c>
      <c r="R1020" s="2">
        <v>44017.445833333331</v>
      </c>
      <c r="S1020" s="2" t="s">
        <v>41</v>
      </c>
      <c r="T1020" s="2" t="s">
        <v>42</v>
      </c>
      <c r="U1020" s="2" t="s">
        <v>43</v>
      </c>
      <c r="V1020" s="2" t="s">
        <v>44</v>
      </c>
      <c r="W1020" s="2" t="s">
        <v>44</v>
      </c>
      <c r="X1020" s="2" t="s">
        <v>446</v>
      </c>
      <c r="Y1020" s="2" t="s">
        <v>43</v>
      </c>
      <c r="Z1020" s="2" t="s">
        <v>46</v>
      </c>
      <c r="AA1020">
        <v>33.33</v>
      </c>
      <c r="AB1020" t="s">
        <v>84</v>
      </c>
      <c r="AC1020">
        <v>253771</v>
      </c>
      <c r="AD1020" t="s">
        <v>1200</v>
      </c>
      <c r="AE1020" t="s">
        <v>48</v>
      </c>
    </row>
    <row r="1021" spans="1:31" x14ac:dyDescent="0.25">
      <c r="A1021" t="s">
        <v>31</v>
      </c>
      <c r="B1021" t="s">
        <v>32</v>
      </c>
      <c r="C1021" t="s">
        <v>33</v>
      </c>
      <c r="D1021">
        <v>35946</v>
      </c>
      <c r="E1021" t="s">
        <v>3232</v>
      </c>
      <c r="F1021">
        <v>274063</v>
      </c>
      <c r="G1021" t="s">
        <v>1968</v>
      </c>
      <c r="H1021">
        <v>202948</v>
      </c>
      <c r="I1021" t="s">
        <v>36</v>
      </c>
      <c r="J1021">
        <v>342612</v>
      </c>
      <c r="K1021" t="s">
        <v>35</v>
      </c>
      <c r="L1021" t="s">
        <v>3296</v>
      </c>
      <c r="M1021" t="s">
        <v>115</v>
      </c>
      <c r="N1021">
        <v>1</v>
      </c>
      <c r="O1021" t="s">
        <v>611</v>
      </c>
      <c r="P1021">
        <v>1</v>
      </c>
      <c r="Q1021" t="s">
        <v>611</v>
      </c>
      <c r="R1021" s="2">
        <v>44017.445833333331</v>
      </c>
      <c r="S1021" s="2" t="s">
        <v>62</v>
      </c>
      <c r="T1021" s="2" t="s">
        <v>42</v>
      </c>
      <c r="U1021" s="2" t="s">
        <v>43</v>
      </c>
      <c r="V1021" s="2" t="s">
        <v>44</v>
      </c>
      <c r="W1021" s="2" t="s">
        <v>44</v>
      </c>
      <c r="X1021" s="2" t="s">
        <v>446</v>
      </c>
      <c r="Y1021" s="2" t="s">
        <v>43</v>
      </c>
      <c r="Z1021" s="2" t="s">
        <v>447</v>
      </c>
      <c r="AA1021">
        <v>83.33</v>
      </c>
      <c r="AB1021" t="s">
        <v>611</v>
      </c>
      <c r="AC1021">
        <v>274063</v>
      </c>
      <c r="AD1021" t="s">
        <v>1968</v>
      </c>
      <c r="AE1021" t="s">
        <v>48</v>
      </c>
    </row>
    <row r="1022" spans="1:31" x14ac:dyDescent="0.25">
      <c r="A1022" t="s">
        <v>31</v>
      </c>
      <c r="B1022" t="s">
        <v>32</v>
      </c>
      <c r="C1022" t="s">
        <v>33</v>
      </c>
      <c r="D1022">
        <v>35946</v>
      </c>
      <c r="E1022" t="s">
        <v>3232</v>
      </c>
      <c r="F1022">
        <v>274063</v>
      </c>
      <c r="G1022" t="s">
        <v>1968</v>
      </c>
      <c r="H1022">
        <v>202948</v>
      </c>
      <c r="I1022" t="s">
        <v>36</v>
      </c>
      <c r="J1022">
        <v>347009</v>
      </c>
      <c r="K1022" t="s">
        <v>3297</v>
      </c>
      <c r="L1022" t="s">
        <v>3298</v>
      </c>
      <c r="M1022" t="s">
        <v>39</v>
      </c>
      <c r="N1022">
        <v>1</v>
      </c>
      <c r="O1022" t="s">
        <v>1983</v>
      </c>
      <c r="P1022">
        <v>2</v>
      </c>
      <c r="Q1022" t="s">
        <v>2966</v>
      </c>
      <c r="R1022" s="2">
        <v>44017.445833333331</v>
      </c>
      <c r="S1022" s="2" t="s">
        <v>41</v>
      </c>
      <c r="T1022" s="2" t="s">
        <v>42</v>
      </c>
      <c r="U1022" s="2" t="s">
        <v>43</v>
      </c>
      <c r="V1022" s="2" t="s">
        <v>44</v>
      </c>
      <c r="W1022" s="2" t="s">
        <v>44</v>
      </c>
      <c r="X1022" s="2" t="s">
        <v>446</v>
      </c>
      <c r="Y1022" s="2" t="s">
        <v>43</v>
      </c>
      <c r="Z1022">
        <v>0</v>
      </c>
      <c r="AA1022">
        <v>0</v>
      </c>
      <c r="AB1022" t="s">
        <v>1983</v>
      </c>
      <c r="AC1022">
        <v>257002</v>
      </c>
      <c r="AD1022" t="s">
        <v>448</v>
      </c>
      <c r="AE1022" t="s">
        <v>48</v>
      </c>
    </row>
    <row r="1023" spans="1:31" x14ac:dyDescent="0.25">
      <c r="A1023" t="s">
        <v>31</v>
      </c>
      <c r="B1023" t="s">
        <v>32</v>
      </c>
      <c r="C1023" t="s">
        <v>33</v>
      </c>
      <c r="D1023">
        <v>35946</v>
      </c>
      <c r="E1023" t="s">
        <v>3232</v>
      </c>
      <c r="F1023">
        <v>274063</v>
      </c>
      <c r="G1023" t="s">
        <v>1968</v>
      </c>
      <c r="H1023">
        <v>202948</v>
      </c>
      <c r="I1023" t="s">
        <v>36</v>
      </c>
      <c r="J1023">
        <v>350417</v>
      </c>
      <c r="K1023" t="s">
        <v>2034</v>
      </c>
      <c r="L1023" t="s">
        <v>3299</v>
      </c>
      <c r="M1023" t="s">
        <v>115</v>
      </c>
      <c r="N1023">
        <v>3</v>
      </c>
      <c r="O1023" t="s">
        <v>3258</v>
      </c>
      <c r="P1023">
        <v>3</v>
      </c>
      <c r="Q1023" t="s">
        <v>3258</v>
      </c>
      <c r="R1023" s="2">
        <v>44017.445833333331</v>
      </c>
      <c r="S1023" s="2" t="s">
        <v>62</v>
      </c>
      <c r="T1023" s="2" t="s">
        <v>42</v>
      </c>
      <c r="U1023" s="2" t="s">
        <v>43</v>
      </c>
      <c r="V1023" s="2" t="s">
        <v>44</v>
      </c>
      <c r="W1023" s="2" t="s">
        <v>44</v>
      </c>
      <c r="X1023" s="2" t="s">
        <v>446</v>
      </c>
      <c r="Y1023" s="2" t="s">
        <v>43</v>
      </c>
      <c r="Z1023">
        <v>100</v>
      </c>
      <c r="AA1023">
        <v>100</v>
      </c>
      <c r="AB1023" t="s">
        <v>40</v>
      </c>
      <c r="AC1023">
        <v>274063</v>
      </c>
      <c r="AD1023" t="s">
        <v>1968</v>
      </c>
      <c r="AE1023" t="s">
        <v>48</v>
      </c>
    </row>
    <row r="1024" spans="1:31" x14ac:dyDescent="0.25">
      <c r="A1024" t="s">
        <v>31</v>
      </c>
      <c r="B1024" t="s">
        <v>32</v>
      </c>
      <c r="C1024" t="s">
        <v>33</v>
      </c>
      <c r="D1024">
        <v>35946</v>
      </c>
      <c r="E1024" t="s">
        <v>3232</v>
      </c>
      <c r="F1024">
        <v>274063</v>
      </c>
      <c r="G1024" t="s">
        <v>1968</v>
      </c>
      <c r="H1024">
        <v>202948</v>
      </c>
      <c r="I1024" t="s">
        <v>36</v>
      </c>
      <c r="J1024">
        <v>353056</v>
      </c>
      <c r="K1024" t="s">
        <v>3039</v>
      </c>
      <c r="L1024" t="s">
        <v>3300</v>
      </c>
      <c r="M1024" t="s">
        <v>172</v>
      </c>
      <c r="N1024">
        <v>3</v>
      </c>
      <c r="O1024" t="s">
        <v>3301</v>
      </c>
      <c r="P1024">
        <v>3</v>
      </c>
      <c r="Q1024" t="s">
        <v>3301</v>
      </c>
      <c r="R1024" s="2">
        <v>44017.445833333331</v>
      </c>
      <c r="S1024" s="2" t="s">
        <v>41</v>
      </c>
      <c r="T1024" s="2" t="s">
        <v>42</v>
      </c>
      <c r="U1024" s="2" t="s">
        <v>43</v>
      </c>
      <c r="V1024" s="2" t="s">
        <v>44</v>
      </c>
      <c r="W1024" s="2" t="s">
        <v>44</v>
      </c>
      <c r="X1024" s="2" t="s">
        <v>446</v>
      </c>
      <c r="Y1024" s="2" t="s">
        <v>43</v>
      </c>
      <c r="Z1024" s="2" t="s">
        <v>46</v>
      </c>
      <c r="AA1024">
        <v>40</v>
      </c>
      <c r="AB1024" t="s">
        <v>118</v>
      </c>
      <c r="AC1024">
        <v>209727</v>
      </c>
      <c r="AD1024" t="s">
        <v>2589</v>
      </c>
      <c r="AE1024" t="s">
        <v>48</v>
      </c>
    </row>
    <row r="1025" spans="1:31" x14ac:dyDescent="0.25">
      <c r="A1025" t="s">
        <v>31</v>
      </c>
      <c r="B1025" t="s">
        <v>32</v>
      </c>
      <c r="C1025" t="s">
        <v>33</v>
      </c>
      <c r="D1025">
        <v>35946</v>
      </c>
      <c r="E1025" t="s">
        <v>3232</v>
      </c>
      <c r="F1025">
        <v>274063</v>
      </c>
      <c r="G1025" t="s">
        <v>1968</v>
      </c>
      <c r="H1025">
        <v>202948</v>
      </c>
      <c r="I1025" t="s">
        <v>36</v>
      </c>
      <c r="J1025">
        <v>354320</v>
      </c>
      <c r="K1025" t="s">
        <v>3302</v>
      </c>
      <c r="L1025" t="s">
        <v>3303</v>
      </c>
      <c r="M1025" t="s">
        <v>72</v>
      </c>
      <c r="N1025">
        <v>3</v>
      </c>
      <c r="O1025" t="s">
        <v>3304</v>
      </c>
      <c r="P1025">
        <v>3</v>
      </c>
      <c r="Q1025" t="s">
        <v>3304</v>
      </c>
      <c r="R1025" s="2">
        <v>44017.445833333331</v>
      </c>
      <c r="S1025" s="2" t="s">
        <v>41</v>
      </c>
      <c r="T1025" s="2" t="s">
        <v>96</v>
      </c>
      <c r="U1025" s="2" t="s">
        <v>43</v>
      </c>
      <c r="V1025" s="2" t="s">
        <v>44</v>
      </c>
      <c r="W1025" s="2" t="s">
        <v>44</v>
      </c>
      <c r="X1025" s="2" t="s">
        <v>446</v>
      </c>
      <c r="Y1025" s="2" t="s">
        <v>43</v>
      </c>
      <c r="Z1025" s="2" t="s">
        <v>186</v>
      </c>
      <c r="AA1025">
        <v>16.670000000000002</v>
      </c>
      <c r="AB1025" t="s">
        <v>1845</v>
      </c>
      <c r="AC1025">
        <v>299231</v>
      </c>
      <c r="AD1025" t="s">
        <v>3305</v>
      </c>
      <c r="AE1025" t="s">
        <v>48</v>
      </c>
    </row>
    <row r="1026" spans="1:31" x14ac:dyDescent="0.25">
      <c r="A1026" t="s">
        <v>31</v>
      </c>
      <c r="B1026" t="s">
        <v>32</v>
      </c>
      <c r="C1026" t="s">
        <v>33</v>
      </c>
      <c r="D1026">
        <v>35946</v>
      </c>
      <c r="E1026" t="s">
        <v>3232</v>
      </c>
      <c r="F1026">
        <v>274063</v>
      </c>
      <c r="G1026" t="s">
        <v>1968</v>
      </c>
      <c r="H1026">
        <v>202948</v>
      </c>
      <c r="I1026" t="s">
        <v>36</v>
      </c>
      <c r="J1026">
        <v>354899</v>
      </c>
      <c r="K1026" t="s">
        <v>3306</v>
      </c>
      <c r="L1026" t="s">
        <v>3307</v>
      </c>
      <c r="M1026" t="s">
        <v>72</v>
      </c>
      <c r="N1026">
        <v>1</v>
      </c>
      <c r="O1026" t="s">
        <v>40</v>
      </c>
      <c r="P1026">
        <v>1</v>
      </c>
      <c r="Q1026" t="s">
        <v>40</v>
      </c>
      <c r="R1026" s="2">
        <v>44017.445833333331</v>
      </c>
      <c r="S1026" s="2" t="s">
        <v>62</v>
      </c>
      <c r="T1026" s="2" t="s">
        <v>96</v>
      </c>
      <c r="U1026" s="2" t="s">
        <v>43</v>
      </c>
      <c r="V1026" s="2" t="s">
        <v>44</v>
      </c>
      <c r="W1026" s="2" t="s">
        <v>44</v>
      </c>
      <c r="X1026" s="2" t="s">
        <v>446</v>
      </c>
      <c r="Y1026" s="2" t="s">
        <v>43</v>
      </c>
      <c r="Z1026" s="2" t="s">
        <v>447</v>
      </c>
      <c r="AA1026">
        <v>83.33</v>
      </c>
      <c r="AB1026" t="s">
        <v>40</v>
      </c>
      <c r="AC1026">
        <v>236095</v>
      </c>
      <c r="AD1026" t="s">
        <v>1210</v>
      </c>
      <c r="AE1026" t="s">
        <v>48</v>
      </c>
    </row>
    <row r="1027" spans="1:31" x14ac:dyDescent="0.25">
      <c r="A1027" t="s">
        <v>31</v>
      </c>
      <c r="B1027" t="s">
        <v>32</v>
      </c>
      <c r="C1027" t="s">
        <v>33</v>
      </c>
      <c r="D1027">
        <v>35946</v>
      </c>
      <c r="E1027" t="s">
        <v>3232</v>
      </c>
      <c r="F1027">
        <v>274063</v>
      </c>
      <c r="G1027" t="s">
        <v>1968</v>
      </c>
      <c r="H1027">
        <v>202948</v>
      </c>
      <c r="I1027" t="s">
        <v>36</v>
      </c>
      <c r="J1027">
        <v>354920</v>
      </c>
      <c r="K1027" t="s">
        <v>3308</v>
      </c>
      <c r="L1027" t="s">
        <v>3309</v>
      </c>
      <c r="M1027" t="s">
        <v>72</v>
      </c>
      <c r="N1027">
        <v>1</v>
      </c>
      <c r="O1027" t="s">
        <v>40</v>
      </c>
      <c r="P1027">
        <v>1</v>
      </c>
      <c r="Q1027" t="s">
        <v>40</v>
      </c>
      <c r="R1027" s="2">
        <v>44017.445833333331</v>
      </c>
      <c r="S1027" s="2" t="s">
        <v>41</v>
      </c>
      <c r="T1027" s="2" t="s">
        <v>96</v>
      </c>
      <c r="U1027" s="2" t="s">
        <v>43</v>
      </c>
      <c r="V1027" s="2" t="s">
        <v>44</v>
      </c>
      <c r="W1027" s="2" t="s">
        <v>44</v>
      </c>
      <c r="X1027" s="2" t="s">
        <v>446</v>
      </c>
      <c r="Y1027" s="2" t="s">
        <v>43</v>
      </c>
      <c r="Z1027">
        <v>100</v>
      </c>
      <c r="AA1027">
        <v>100</v>
      </c>
      <c r="AB1027" t="s">
        <v>40</v>
      </c>
      <c r="AC1027">
        <v>267000</v>
      </c>
      <c r="AD1027" t="s">
        <v>3263</v>
      </c>
      <c r="AE1027" t="s">
        <v>48</v>
      </c>
    </row>
    <row r="1028" spans="1:31" x14ac:dyDescent="0.25">
      <c r="A1028" t="s">
        <v>31</v>
      </c>
      <c r="B1028" t="s">
        <v>32</v>
      </c>
      <c r="C1028" t="s">
        <v>33</v>
      </c>
      <c r="D1028">
        <v>35946</v>
      </c>
      <c r="E1028" t="s">
        <v>3232</v>
      </c>
      <c r="F1028">
        <v>274063</v>
      </c>
      <c r="G1028" t="s">
        <v>1968</v>
      </c>
      <c r="H1028">
        <v>202948</v>
      </c>
      <c r="I1028" t="s">
        <v>36</v>
      </c>
      <c r="J1028">
        <v>354931</v>
      </c>
      <c r="K1028" t="s">
        <v>3310</v>
      </c>
      <c r="L1028" t="s">
        <v>3311</v>
      </c>
      <c r="M1028" t="s">
        <v>72</v>
      </c>
      <c r="N1028">
        <v>2</v>
      </c>
      <c r="O1028" t="s">
        <v>2033</v>
      </c>
      <c r="P1028">
        <v>2</v>
      </c>
      <c r="Q1028" t="s">
        <v>2033</v>
      </c>
      <c r="R1028" s="2">
        <v>44017.445833333331</v>
      </c>
      <c r="S1028" s="2" t="s">
        <v>62</v>
      </c>
      <c r="T1028" s="2" t="s">
        <v>96</v>
      </c>
      <c r="U1028" s="2" t="s">
        <v>43</v>
      </c>
      <c r="V1028" s="2" t="s">
        <v>44</v>
      </c>
      <c r="W1028" s="2" t="s">
        <v>44</v>
      </c>
      <c r="X1028" s="2" t="s">
        <v>446</v>
      </c>
      <c r="Y1028" s="2" t="s">
        <v>43</v>
      </c>
      <c r="Z1028" s="2" t="s">
        <v>186</v>
      </c>
      <c r="AA1028">
        <v>16.670000000000002</v>
      </c>
      <c r="AB1028" t="s">
        <v>40</v>
      </c>
      <c r="AC1028">
        <v>247823</v>
      </c>
      <c r="AD1028" t="s">
        <v>2747</v>
      </c>
      <c r="AE1028" t="s">
        <v>48</v>
      </c>
    </row>
    <row r="1029" spans="1:31" x14ac:dyDescent="0.25">
      <c r="A1029" t="s">
        <v>31</v>
      </c>
      <c r="B1029" t="s">
        <v>32</v>
      </c>
      <c r="C1029" t="s">
        <v>33</v>
      </c>
      <c r="D1029">
        <v>35946</v>
      </c>
      <c r="E1029" t="s">
        <v>3232</v>
      </c>
      <c r="F1029">
        <v>274063</v>
      </c>
      <c r="G1029" t="s">
        <v>1968</v>
      </c>
      <c r="H1029">
        <v>202948</v>
      </c>
      <c r="I1029" t="s">
        <v>36</v>
      </c>
      <c r="J1029">
        <v>354934</v>
      </c>
      <c r="K1029" t="s">
        <v>3312</v>
      </c>
      <c r="L1029" t="s">
        <v>3313</v>
      </c>
      <c r="M1029" t="s">
        <v>72</v>
      </c>
      <c r="N1029">
        <v>2</v>
      </c>
      <c r="O1029" t="s">
        <v>2033</v>
      </c>
      <c r="P1029">
        <v>2</v>
      </c>
      <c r="Q1029" t="s">
        <v>2033</v>
      </c>
      <c r="R1029" s="2">
        <v>44017.445833333331</v>
      </c>
      <c r="S1029" s="2" t="s">
        <v>62</v>
      </c>
      <c r="T1029" s="2" t="s">
        <v>96</v>
      </c>
      <c r="U1029" s="2" t="s">
        <v>43</v>
      </c>
      <c r="V1029" s="2" t="s">
        <v>44</v>
      </c>
      <c r="W1029" s="2" t="s">
        <v>44</v>
      </c>
      <c r="X1029" s="2" t="s">
        <v>446</v>
      </c>
      <c r="Y1029" s="2" t="s">
        <v>43</v>
      </c>
      <c r="Z1029" s="2" t="s">
        <v>447</v>
      </c>
      <c r="AA1029">
        <v>83.33</v>
      </c>
      <c r="AB1029" t="s">
        <v>40</v>
      </c>
      <c r="AC1029">
        <v>218436</v>
      </c>
      <c r="AD1029" t="s">
        <v>3246</v>
      </c>
      <c r="AE1029" t="s">
        <v>48</v>
      </c>
    </row>
    <row r="1030" spans="1:31" x14ac:dyDescent="0.25">
      <c r="A1030" t="s">
        <v>31</v>
      </c>
      <c r="B1030" t="s">
        <v>32</v>
      </c>
      <c r="C1030" t="s">
        <v>33</v>
      </c>
      <c r="D1030">
        <v>35946</v>
      </c>
      <c r="E1030" t="s">
        <v>3232</v>
      </c>
      <c r="F1030">
        <v>274063</v>
      </c>
      <c r="G1030" t="s">
        <v>1968</v>
      </c>
      <c r="H1030">
        <v>202948</v>
      </c>
      <c r="I1030" t="s">
        <v>36</v>
      </c>
      <c r="J1030">
        <v>372955</v>
      </c>
      <c r="K1030" t="s">
        <v>3314</v>
      </c>
      <c r="L1030" t="s">
        <v>3315</v>
      </c>
      <c r="M1030" t="s">
        <v>72</v>
      </c>
      <c r="N1030">
        <v>1</v>
      </c>
      <c r="O1030" t="s">
        <v>40</v>
      </c>
      <c r="P1030">
        <v>1</v>
      </c>
      <c r="Q1030" t="s">
        <v>40</v>
      </c>
      <c r="R1030" s="2">
        <v>44017.445833333331</v>
      </c>
      <c r="S1030" s="2" t="s">
        <v>41</v>
      </c>
      <c r="T1030" s="2" t="s">
        <v>96</v>
      </c>
      <c r="U1030" s="2" t="s">
        <v>43</v>
      </c>
      <c r="V1030" s="2" t="s">
        <v>44</v>
      </c>
      <c r="W1030" s="2" t="s">
        <v>44</v>
      </c>
      <c r="X1030" s="2" t="s">
        <v>446</v>
      </c>
      <c r="Y1030" s="2" t="s">
        <v>43</v>
      </c>
      <c r="Z1030" s="2" t="s">
        <v>447</v>
      </c>
      <c r="AA1030">
        <v>83.33</v>
      </c>
      <c r="AB1030" t="s">
        <v>40</v>
      </c>
      <c r="AC1030">
        <v>267000</v>
      </c>
      <c r="AD1030" t="s">
        <v>3263</v>
      </c>
      <c r="AE1030" t="s">
        <v>48</v>
      </c>
    </row>
    <row r="1031" spans="1:31" x14ac:dyDescent="0.25">
      <c r="A1031" t="s">
        <v>31</v>
      </c>
      <c r="B1031" t="s">
        <v>32</v>
      </c>
      <c r="C1031" t="s">
        <v>33</v>
      </c>
      <c r="D1031">
        <v>35946</v>
      </c>
      <c r="E1031" t="s">
        <v>3232</v>
      </c>
      <c r="F1031">
        <v>274063</v>
      </c>
      <c r="G1031" t="s">
        <v>1968</v>
      </c>
      <c r="H1031">
        <v>202948</v>
      </c>
      <c r="I1031" t="s">
        <v>36</v>
      </c>
      <c r="J1031">
        <v>431450</v>
      </c>
      <c r="K1031" t="s">
        <v>3316</v>
      </c>
      <c r="L1031" t="s">
        <v>3317</v>
      </c>
      <c r="M1031" t="s">
        <v>72</v>
      </c>
      <c r="N1031">
        <v>1</v>
      </c>
      <c r="O1031" t="s">
        <v>145</v>
      </c>
      <c r="P1031">
        <v>1</v>
      </c>
      <c r="Q1031" t="s">
        <v>145</v>
      </c>
      <c r="R1031" s="2">
        <v>44017.445833333331</v>
      </c>
      <c r="S1031" s="2" t="s">
        <v>41</v>
      </c>
      <c r="T1031" s="2" t="s">
        <v>96</v>
      </c>
      <c r="U1031" s="2" t="s">
        <v>43</v>
      </c>
      <c r="V1031" s="2" t="s">
        <v>44</v>
      </c>
      <c r="W1031" s="2" t="s">
        <v>44</v>
      </c>
      <c r="X1031" s="2" t="s">
        <v>446</v>
      </c>
      <c r="Y1031" s="2" t="s">
        <v>43</v>
      </c>
      <c r="Z1031" s="2" t="s">
        <v>186</v>
      </c>
      <c r="AA1031">
        <v>25</v>
      </c>
      <c r="AB1031" t="s">
        <v>145</v>
      </c>
      <c r="AC1031">
        <v>243862</v>
      </c>
      <c r="AD1031" t="s">
        <v>2260</v>
      </c>
      <c r="AE1031" t="s">
        <v>48</v>
      </c>
    </row>
    <row r="1032" spans="1:31" x14ac:dyDescent="0.25">
      <c r="A1032" t="s">
        <v>31</v>
      </c>
      <c r="B1032" t="s">
        <v>32</v>
      </c>
      <c r="C1032" t="s">
        <v>33</v>
      </c>
      <c r="D1032">
        <v>35946</v>
      </c>
      <c r="E1032" t="s">
        <v>3232</v>
      </c>
      <c r="F1032">
        <v>274063</v>
      </c>
      <c r="G1032" t="s">
        <v>1968</v>
      </c>
      <c r="H1032">
        <v>202948</v>
      </c>
      <c r="I1032" t="s">
        <v>36</v>
      </c>
      <c r="J1032">
        <v>453178</v>
      </c>
      <c r="K1032" t="s">
        <v>3318</v>
      </c>
      <c r="L1032" t="s">
        <v>3319</v>
      </c>
      <c r="M1032" t="s">
        <v>72</v>
      </c>
      <c r="N1032">
        <v>4</v>
      </c>
      <c r="O1032" t="s">
        <v>3320</v>
      </c>
      <c r="P1032">
        <v>4</v>
      </c>
      <c r="Q1032" t="s">
        <v>3320</v>
      </c>
      <c r="R1032" s="2">
        <v>44017.445833333331</v>
      </c>
      <c r="S1032" s="2" t="s">
        <v>62</v>
      </c>
      <c r="T1032" s="2" t="s">
        <v>96</v>
      </c>
      <c r="U1032" s="2" t="s">
        <v>43</v>
      </c>
      <c r="V1032" s="2" t="s">
        <v>44</v>
      </c>
      <c r="W1032" s="2" t="s">
        <v>44</v>
      </c>
      <c r="X1032" s="2" t="s">
        <v>446</v>
      </c>
      <c r="Y1032" s="2" t="s">
        <v>43</v>
      </c>
      <c r="Z1032" s="2" t="s">
        <v>447</v>
      </c>
      <c r="AA1032">
        <v>83.33</v>
      </c>
      <c r="AB1032" t="s">
        <v>40</v>
      </c>
      <c r="AC1032">
        <v>203069</v>
      </c>
      <c r="AD1032" t="s">
        <v>1996</v>
      </c>
      <c r="AE1032" t="s">
        <v>48</v>
      </c>
    </row>
    <row r="1033" spans="1:31" x14ac:dyDescent="0.25">
      <c r="A1033" t="s">
        <v>31</v>
      </c>
      <c r="B1033" t="s">
        <v>32</v>
      </c>
      <c r="C1033" t="s">
        <v>33</v>
      </c>
      <c r="D1033">
        <v>35946</v>
      </c>
      <c r="E1033" t="s">
        <v>3232</v>
      </c>
      <c r="F1033">
        <v>274063</v>
      </c>
      <c r="G1033" t="s">
        <v>1968</v>
      </c>
      <c r="H1033">
        <v>202948</v>
      </c>
      <c r="I1033" t="s">
        <v>36</v>
      </c>
      <c r="J1033">
        <v>453202</v>
      </c>
      <c r="K1033" t="s">
        <v>3321</v>
      </c>
      <c r="L1033" t="s">
        <v>3322</v>
      </c>
      <c r="M1033" t="s">
        <v>72</v>
      </c>
      <c r="N1033">
        <v>1</v>
      </c>
      <c r="O1033" t="s">
        <v>40</v>
      </c>
      <c r="P1033">
        <v>1</v>
      </c>
      <c r="Q1033" t="s">
        <v>40</v>
      </c>
      <c r="R1033" s="2">
        <v>44017.445833333331</v>
      </c>
      <c r="S1033" s="2" t="s">
        <v>62</v>
      </c>
      <c r="T1033" s="2" t="s">
        <v>96</v>
      </c>
      <c r="U1033" s="2" t="s">
        <v>43</v>
      </c>
      <c r="V1033" s="2" t="s">
        <v>44</v>
      </c>
      <c r="W1033" s="2" t="s">
        <v>44</v>
      </c>
      <c r="X1033" s="2" t="s">
        <v>446</v>
      </c>
      <c r="Y1033" s="2" t="s">
        <v>43</v>
      </c>
      <c r="Z1033" s="2" t="s">
        <v>89</v>
      </c>
      <c r="AA1033">
        <v>66.67</v>
      </c>
      <c r="AB1033" t="s">
        <v>40</v>
      </c>
      <c r="AC1033">
        <v>249615</v>
      </c>
      <c r="AD1033" t="s">
        <v>1644</v>
      </c>
      <c r="AE1033" t="s">
        <v>48</v>
      </c>
    </row>
    <row r="1034" spans="1:31" x14ac:dyDescent="0.25">
      <c r="A1034" t="s">
        <v>31</v>
      </c>
      <c r="B1034" t="s">
        <v>32</v>
      </c>
      <c r="C1034" t="s">
        <v>33</v>
      </c>
      <c r="D1034">
        <v>35946</v>
      </c>
      <c r="E1034" t="s">
        <v>3232</v>
      </c>
      <c r="F1034">
        <v>274063</v>
      </c>
      <c r="G1034" t="s">
        <v>1968</v>
      </c>
      <c r="H1034">
        <v>202948</v>
      </c>
      <c r="I1034" t="s">
        <v>36</v>
      </c>
      <c r="J1034">
        <v>453244</v>
      </c>
      <c r="K1034" t="s">
        <v>3323</v>
      </c>
      <c r="L1034" t="s">
        <v>3324</v>
      </c>
      <c r="M1034" t="s">
        <v>72</v>
      </c>
      <c r="N1034">
        <v>1</v>
      </c>
      <c r="O1034" t="s">
        <v>40</v>
      </c>
      <c r="P1034">
        <v>1</v>
      </c>
      <c r="Q1034" t="s">
        <v>40</v>
      </c>
      <c r="R1034" s="2">
        <v>44017.445833333331</v>
      </c>
      <c r="S1034" s="2" t="s">
        <v>62</v>
      </c>
      <c r="T1034" s="2" t="s">
        <v>96</v>
      </c>
      <c r="U1034" s="2" t="s">
        <v>43</v>
      </c>
      <c r="V1034" s="2" t="s">
        <v>44</v>
      </c>
      <c r="W1034" s="2" t="s">
        <v>44</v>
      </c>
      <c r="X1034" s="2" t="s">
        <v>446</v>
      </c>
      <c r="Y1034" s="2" t="s">
        <v>43</v>
      </c>
      <c r="Z1034" s="2" t="s">
        <v>186</v>
      </c>
      <c r="AA1034">
        <v>16.670000000000002</v>
      </c>
      <c r="AB1034" t="s">
        <v>40</v>
      </c>
      <c r="AC1034">
        <v>236095</v>
      </c>
      <c r="AD1034" t="s">
        <v>1210</v>
      </c>
      <c r="AE1034" t="s">
        <v>48</v>
      </c>
    </row>
    <row r="1035" spans="1:31" x14ac:dyDescent="0.25">
      <c r="A1035" t="s">
        <v>31</v>
      </c>
      <c r="B1035" t="s">
        <v>32</v>
      </c>
      <c r="C1035" t="s">
        <v>33</v>
      </c>
      <c r="D1035">
        <v>35946</v>
      </c>
      <c r="E1035" t="s">
        <v>3232</v>
      </c>
      <c r="F1035">
        <v>274063</v>
      </c>
      <c r="G1035" t="s">
        <v>1968</v>
      </c>
      <c r="H1035">
        <v>202948</v>
      </c>
      <c r="I1035" t="s">
        <v>36</v>
      </c>
      <c r="J1035">
        <v>453276</v>
      </c>
      <c r="K1035" t="s">
        <v>3325</v>
      </c>
      <c r="L1035" t="s">
        <v>3326</v>
      </c>
      <c r="M1035" t="s">
        <v>72</v>
      </c>
      <c r="N1035">
        <v>1</v>
      </c>
      <c r="O1035" t="s">
        <v>40</v>
      </c>
      <c r="P1035">
        <v>1</v>
      </c>
      <c r="Q1035" t="s">
        <v>40</v>
      </c>
      <c r="R1035" s="2">
        <v>44017.445833333331</v>
      </c>
      <c r="S1035" s="2" t="s">
        <v>62</v>
      </c>
      <c r="T1035" s="2" t="s">
        <v>96</v>
      </c>
      <c r="U1035" s="2" t="s">
        <v>43</v>
      </c>
      <c r="V1035" s="2" t="s">
        <v>44</v>
      </c>
      <c r="W1035" s="2" t="s">
        <v>44</v>
      </c>
      <c r="X1035" s="2" t="s">
        <v>446</v>
      </c>
      <c r="Y1035" s="2" t="s">
        <v>44</v>
      </c>
      <c r="AC1035">
        <v>247823</v>
      </c>
      <c r="AD1035" t="s">
        <v>2747</v>
      </c>
      <c r="AE1035" t="s">
        <v>48</v>
      </c>
    </row>
    <row r="1036" spans="1:31" x14ac:dyDescent="0.25">
      <c r="A1036" t="s">
        <v>31</v>
      </c>
      <c r="B1036" t="s">
        <v>32</v>
      </c>
      <c r="C1036" t="s">
        <v>33</v>
      </c>
      <c r="D1036">
        <v>35946</v>
      </c>
      <c r="E1036" t="s">
        <v>3232</v>
      </c>
      <c r="F1036">
        <v>274063</v>
      </c>
      <c r="G1036" t="s">
        <v>1968</v>
      </c>
      <c r="H1036">
        <v>202948</v>
      </c>
      <c r="I1036" t="s">
        <v>36</v>
      </c>
      <c r="J1036">
        <v>453360</v>
      </c>
      <c r="K1036" t="s">
        <v>3327</v>
      </c>
      <c r="L1036" t="s">
        <v>3328</v>
      </c>
      <c r="M1036" t="s">
        <v>72</v>
      </c>
      <c r="N1036">
        <v>1</v>
      </c>
      <c r="O1036" t="s">
        <v>40</v>
      </c>
      <c r="P1036">
        <v>1</v>
      </c>
      <c r="Q1036" t="s">
        <v>40</v>
      </c>
      <c r="R1036" s="2">
        <v>44017.445833333331</v>
      </c>
      <c r="S1036" s="2" t="s">
        <v>62</v>
      </c>
      <c r="T1036" s="2" t="s">
        <v>96</v>
      </c>
      <c r="U1036" s="2" t="s">
        <v>43</v>
      </c>
      <c r="V1036" s="2" t="s">
        <v>44</v>
      </c>
      <c r="W1036" s="2" t="s">
        <v>44</v>
      </c>
      <c r="X1036" s="2" t="s">
        <v>446</v>
      </c>
      <c r="Y1036" s="2" t="s">
        <v>43</v>
      </c>
      <c r="Z1036" s="2" t="s">
        <v>46</v>
      </c>
      <c r="AA1036">
        <v>33.33</v>
      </c>
      <c r="AB1036" t="s">
        <v>40</v>
      </c>
      <c r="AC1036">
        <v>243485</v>
      </c>
      <c r="AD1036" t="s">
        <v>2266</v>
      </c>
      <c r="AE1036" t="s">
        <v>48</v>
      </c>
    </row>
    <row r="1037" spans="1:31" x14ac:dyDescent="0.25">
      <c r="A1037" t="s">
        <v>31</v>
      </c>
      <c r="B1037" t="s">
        <v>32</v>
      </c>
      <c r="C1037" t="s">
        <v>33</v>
      </c>
      <c r="D1037">
        <v>35946</v>
      </c>
      <c r="E1037" t="s">
        <v>3232</v>
      </c>
      <c r="F1037">
        <v>274063</v>
      </c>
      <c r="G1037" t="s">
        <v>1968</v>
      </c>
      <c r="H1037">
        <v>202948</v>
      </c>
      <c r="I1037" t="s">
        <v>36</v>
      </c>
      <c r="J1037">
        <v>453361</v>
      </c>
      <c r="K1037" t="s">
        <v>3329</v>
      </c>
      <c r="L1037" t="s">
        <v>3330</v>
      </c>
      <c r="M1037" t="s">
        <v>72</v>
      </c>
      <c r="N1037">
        <v>4</v>
      </c>
      <c r="O1037" t="s">
        <v>3331</v>
      </c>
      <c r="P1037">
        <v>4</v>
      </c>
      <c r="Q1037" t="s">
        <v>3331</v>
      </c>
      <c r="R1037" s="2">
        <v>44017.445833333331</v>
      </c>
      <c r="S1037" s="2" t="s">
        <v>62</v>
      </c>
      <c r="T1037" s="2" t="s">
        <v>96</v>
      </c>
      <c r="U1037" s="2" t="s">
        <v>43</v>
      </c>
      <c r="V1037" s="2" t="s">
        <v>44</v>
      </c>
      <c r="W1037" s="2" t="s">
        <v>44</v>
      </c>
      <c r="X1037" s="2" t="s">
        <v>446</v>
      </c>
      <c r="Y1037" s="2" t="s">
        <v>43</v>
      </c>
      <c r="Z1037" s="2" t="s">
        <v>186</v>
      </c>
      <c r="AA1037">
        <v>16.670000000000002</v>
      </c>
      <c r="AB1037" t="s">
        <v>40</v>
      </c>
      <c r="AC1037">
        <v>203069</v>
      </c>
      <c r="AD1037" t="s">
        <v>1996</v>
      </c>
      <c r="AE1037" t="s">
        <v>48</v>
      </c>
    </row>
    <row r="1038" spans="1:31" x14ac:dyDescent="0.25">
      <c r="A1038" t="s">
        <v>31</v>
      </c>
      <c r="B1038" t="s">
        <v>32</v>
      </c>
      <c r="C1038" t="s">
        <v>33</v>
      </c>
      <c r="D1038">
        <v>35946</v>
      </c>
      <c r="E1038" t="s">
        <v>3232</v>
      </c>
      <c r="F1038">
        <v>274063</v>
      </c>
      <c r="G1038" t="s">
        <v>1968</v>
      </c>
      <c r="H1038">
        <v>202948</v>
      </c>
      <c r="I1038" t="s">
        <v>36</v>
      </c>
      <c r="J1038">
        <v>453367</v>
      </c>
      <c r="K1038" t="s">
        <v>3332</v>
      </c>
      <c r="L1038" t="s">
        <v>3333</v>
      </c>
      <c r="M1038" t="s">
        <v>72</v>
      </c>
      <c r="N1038">
        <v>2</v>
      </c>
      <c r="O1038" t="s">
        <v>2033</v>
      </c>
      <c r="P1038">
        <v>2</v>
      </c>
      <c r="Q1038" t="s">
        <v>2033</v>
      </c>
      <c r="R1038" s="2">
        <v>44017.445833333331</v>
      </c>
      <c r="S1038" s="2" t="s">
        <v>62</v>
      </c>
      <c r="T1038" s="2" t="s">
        <v>96</v>
      </c>
      <c r="U1038" s="2" t="s">
        <v>43</v>
      </c>
      <c r="V1038" s="2" t="s">
        <v>44</v>
      </c>
      <c r="W1038" s="2" t="s">
        <v>44</v>
      </c>
      <c r="X1038" s="2" t="s">
        <v>446</v>
      </c>
      <c r="Y1038" s="2" t="s">
        <v>43</v>
      </c>
      <c r="Z1038" s="2" t="s">
        <v>186</v>
      </c>
      <c r="AA1038">
        <v>16.670000000000002</v>
      </c>
      <c r="AB1038" t="s">
        <v>40</v>
      </c>
      <c r="AC1038">
        <v>247823</v>
      </c>
      <c r="AD1038" t="s">
        <v>2747</v>
      </c>
      <c r="AE1038" t="s">
        <v>48</v>
      </c>
    </row>
    <row r="1039" spans="1:31" x14ac:dyDescent="0.25">
      <c r="A1039" t="s">
        <v>31</v>
      </c>
      <c r="B1039" t="s">
        <v>32</v>
      </c>
      <c r="C1039" t="s">
        <v>33</v>
      </c>
      <c r="D1039">
        <v>35946</v>
      </c>
      <c r="E1039" t="s">
        <v>3232</v>
      </c>
      <c r="F1039">
        <v>274063</v>
      </c>
      <c r="G1039" t="s">
        <v>1968</v>
      </c>
      <c r="H1039">
        <v>202948</v>
      </c>
      <c r="I1039" t="s">
        <v>36</v>
      </c>
      <c r="J1039">
        <v>453480</v>
      </c>
      <c r="K1039" t="s">
        <v>3334</v>
      </c>
      <c r="L1039" t="s">
        <v>3335</v>
      </c>
      <c r="M1039" t="s">
        <v>72</v>
      </c>
      <c r="N1039">
        <v>2</v>
      </c>
      <c r="O1039" t="s">
        <v>2033</v>
      </c>
      <c r="P1039">
        <v>2</v>
      </c>
      <c r="Q1039" t="s">
        <v>2033</v>
      </c>
      <c r="R1039" s="2">
        <v>44017.445833333331</v>
      </c>
      <c r="S1039" s="2" t="s">
        <v>62</v>
      </c>
      <c r="T1039" s="2" t="s">
        <v>96</v>
      </c>
      <c r="U1039" s="2" t="s">
        <v>43</v>
      </c>
      <c r="V1039" s="2" t="s">
        <v>44</v>
      </c>
      <c r="W1039" s="2" t="s">
        <v>44</v>
      </c>
      <c r="X1039" s="2" t="s">
        <v>446</v>
      </c>
      <c r="Y1039" s="2" t="s">
        <v>43</v>
      </c>
      <c r="Z1039">
        <v>100</v>
      </c>
      <c r="AA1039">
        <v>100</v>
      </c>
      <c r="AB1039" t="s">
        <v>40</v>
      </c>
      <c r="AC1039">
        <v>218436</v>
      </c>
      <c r="AD1039" t="s">
        <v>3246</v>
      </c>
      <c r="AE1039" t="s">
        <v>48</v>
      </c>
    </row>
    <row r="1040" spans="1:31" x14ac:dyDescent="0.25">
      <c r="A1040" t="s">
        <v>31</v>
      </c>
      <c r="B1040" t="s">
        <v>32</v>
      </c>
      <c r="C1040" t="s">
        <v>33</v>
      </c>
      <c r="D1040">
        <v>35946</v>
      </c>
      <c r="E1040" t="s">
        <v>3232</v>
      </c>
      <c r="F1040">
        <v>274063</v>
      </c>
      <c r="G1040" t="s">
        <v>1968</v>
      </c>
      <c r="H1040">
        <v>202948</v>
      </c>
      <c r="I1040" t="s">
        <v>36</v>
      </c>
      <c r="J1040">
        <v>474468</v>
      </c>
      <c r="K1040" t="s">
        <v>3336</v>
      </c>
      <c r="L1040" t="s">
        <v>3337</v>
      </c>
      <c r="M1040" t="s">
        <v>72</v>
      </c>
      <c r="N1040">
        <v>1</v>
      </c>
      <c r="O1040" t="s">
        <v>40</v>
      </c>
      <c r="P1040">
        <v>1</v>
      </c>
      <c r="Q1040" t="s">
        <v>40</v>
      </c>
      <c r="R1040" s="2">
        <v>44017.445833333331</v>
      </c>
      <c r="S1040" s="2" t="s">
        <v>62</v>
      </c>
      <c r="T1040" s="2" t="s">
        <v>96</v>
      </c>
      <c r="U1040" s="2" t="s">
        <v>43</v>
      </c>
      <c r="V1040" s="2" t="s">
        <v>44</v>
      </c>
      <c r="W1040" s="2" t="s">
        <v>44</v>
      </c>
      <c r="X1040" s="2" t="s">
        <v>446</v>
      </c>
      <c r="Y1040" s="2" t="s">
        <v>43</v>
      </c>
      <c r="Z1040">
        <v>100</v>
      </c>
      <c r="AA1040">
        <v>100</v>
      </c>
      <c r="AB1040" t="s">
        <v>40</v>
      </c>
      <c r="AC1040">
        <v>253550</v>
      </c>
      <c r="AD1040" t="s">
        <v>3338</v>
      </c>
      <c r="AE1040" t="s">
        <v>48</v>
      </c>
    </row>
    <row r="1041" spans="1:31" x14ac:dyDescent="0.25">
      <c r="A1041" t="s">
        <v>31</v>
      </c>
      <c r="B1041" t="s">
        <v>32</v>
      </c>
      <c r="C1041" t="s">
        <v>33</v>
      </c>
      <c r="D1041">
        <v>35946</v>
      </c>
      <c r="E1041" t="s">
        <v>3232</v>
      </c>
      <c r="F1041">
        <v>274063</v>
      </c>
      <c r="G1041" t="s">
        <v>1968</v>
      </c>
      <c r="H1041">
        <v>202948</v>
      </c>
      <c r="I1041" t="s">
        <v>36</v>
      </c>
      <c r="J1041">
        <v>474706</v>
      </c>
      <c r="K1041" t="s">
        <v>3339</v>
      </c>
      <c r="L1041" t="s">
        <v>3340</v>
      </c>
      <c r="M1041" t="s">
        <v>72</v>
      </c>
      <c r="N1041">
        <v>2</v>
      </c>
      <c r="O1041" t="s">
        <v>2033</v>
      </c>
      <c r="P1041">
        <v>2</v>
      </c>
      <c r="Q1041" t="s">
        <v>2033</v>
      </c>
      <c r="R1041" s="2">
        <v>44017.445833333331</v>
      </c>
      <c r="S1041" s="2" t="s">
        <v>62</v>
      </c>
      <c r="T1041" s="2" t="s">
        <v>96</v>
      </c>
      <c r="U1041" s="2" t="s">
        <v>43</v>
      </c>
      <c r="V1041" s="2" t="s">
        <v>44</v>
      </c>
      <c r="W1041" s="2" t="s">
        <v>44</v>
      </c>
      <c r="X1041" s="2" t="s">
        <v>446</v>
      </c>
      <c r="Y1041" s="2" t="s">
        <v>43</v>
      </c>
      <c r="Z1041">
        <v>100</v>
      </c>
      <c r="AA1041">
        <v>100</v>
      </c>
      <c r="AB1041" t="s">
        <v>40</v>
      </c>
      <c r="AC1041">
        <v>218436</v>
      </c>
      <c r="AD1041" t="s">
        <v>3246</v>
      </c>
      <c r="AE1041" t="s">
        <v>48</v>
      </c>
    </row>
    <row r="1042" spans="1:31" x14ac:dyDescent="0.25">
      <c r="A1042" t="s">
        <v>31</v>
      </c>
      <c r="B1042" t="s">
        <v>32</v>
      </c>
      <c r="C1042" t="s">
        <v>33</v>
      </c>
      <c r="D1042">
        <v>35946</v>
      </c>
      <c r="E1042" t="s">
        <v>3232</v>
      </c>
      <c r="F1042">
        <v>274063</v>
      </c>
      <c r="G1042" t="s">
        <v>1968</v>
      </c>
      <c r="H1042">
        <v>202948</v>
      </c>
      <c r="I1042" t="s">
        <v>36</v>
      </c>
      <c r="J1042">
        <v>474713</v>
      </c>
      <c r="K1042" t="s">
        <v>3341</v>
      </c>
      <c r="L1042" t="s">
        <v>3342</v>
      </c>
      <c r="M1042" t="s">
        <v>72</v>
      </c>
      <c r="N1042">
        <v>1</v>
      </c>
      <c r="O1042" t="s">
        <v>40</v>
      </c>
      <c r="P1042">
        <v>1</v>
      </c>
      <c r="Q1042" t="s">
        <v>40</v>
      </c>
      <c r="R1042" s="2">
        <v>44017.445833333331</v>
      </c>
      <c r="S1042" s="2" t="s">
        <v>62</v>
      </c>
      <c r="T1042" s="2" t="s">
        <v>96</v>
      </c>
      <c r="U1042" s="2" t="s">
        <v>43</v>
      </c>
      <c r="V1042" s="2" t="s">
        <v>44</v>
      </c>
      <c r="W1042" s="2" t="s">
        <v>44</v>
      </c>
      <c r="X1042" s="2" t="s">
        <v>446</v>
      </c>
      <c r="Y1042" s="2" t="s">
        <v>43</v>
      </c>
      <c r="Z1042">
        <v>100</v>
      </c>
      <c r="AA1042">
        <v>100</v>
      </c>
      <c r="AB1042" t="s">
        <v>40</v>
      </c>
      <c r="AC1042">
        <v>254355</v>
      </c>
      <c r="AD1042" t="s">
        <v>3259</v>
      </c>
      <c r="AE1042" t="s">
        <v>48</v>
      </c>
    </row>
    <row r="1043" spans="1:31" x14ac:dyDescent="0.25">
      <c r="A1043" t="s">
        <v>31</v>
      </c>
      <c r="B1043" t="s">
        <v>32</v>
      </c>
      <c r="C1043" t="s">
        <v>33</v>
      </c>
      <c r="D1043">
        <v>35946</v>
      </c>
      <c r="E1043" t="s">
        <v>3232</v>
      </c>
      <c r="F1043">
        <v>274063</v>
      </c>
      <c r="G1043" t="s">
        <v>1968</v>
      </c>
      <c r="H1043">
        <v>202948</v>
      </c>
      <c r="I1043" t="s">
        <v>36</v>
      </c>
      <c r="J1043">
        <v>474714</v>
      </c>
      <c r="K1043" t="s">
        <v>3343</v>
      </c>
      <c r="L1043" t="s">
        <v>3344</v>
      </c>
      <c r="M1043" t="s">
        <v>72</v>
      </c>
      <c r="N1043">
        <v>1</v>
      </c>
      <c r="O1043" t="s">
        <v>1854</v>
      </c>
      <c r="P1043">
        <v>1</v>
      </c>
      <c r="Q1043" t="s">
        <v>1854</v>
      </c>
      <c r="R1043" s="2">
        <v>44017.445833333331</v>
      </c>
      <c r="S1043" s="2" t="s">
        <v>62</v>
      </c>
      <c r="T1043" s="2" t="s">
        <v>96</v>
      </c>
      <c r="U1043" s="2" t="s">
        <v>43</v>
      </c>
      <c r="V1043" s="2" t="s">
        <v>44</v>
      </c>
      <c r="W1043" s="2" t="s">
        <v>44</v>
      </c>
      <c r="X1043" s="2" t="s">
        <v>446</v>
      </c>
      <c r="Y1043" s="2" t="s">
        <v>43</v>
      </c>
      <c r="Z1043">
        <v>0</v>
      </c>
      <c r="AA1043">
        <v>0</v>
      </c>
      <c r="AB1043" t="s">
        <v>1854</v>
      </c>
      <c r="AC1043">
        <v>255975</v>
      </c>
      <c r="AD1043" t="s">
        <v>2053</v>
      </c>
      <c r="AE1043" t="s">
        <v>48</v>
      </c>
    </row>
    <row r="1044" spans="1:31" x14ac:dyDescent="0.25">
      <c r="A1044" t="s">
        <v>31</v>
      </c>
      <c r="B1044" t="s">
        <v>32</v>
      </c>
      <c r="C1044" t="s">
        <v>33</v>
      </c>
      <c r="D1044">
        <v>35946</v>
      </c>
      <c r="E1044" t="s">
        <v>3232</v>
      </c>
      <c r="F1044">
        <v>274063</v>
      </c>
      <c r="G1044" t="s">
        <v>1968</v>
      </c>
      <c r="H1044">
        <v>202948</v>
      </c>
      <c r="I1044" t="s">
        <v>36</v>
      </c>
      <c r="J1044">
        <v>475199</v>
      </c>
      <c r="K1044" t="s">
        <v>3345</v>
      </c>
      <c r="L1044" t="s">
        <v>3346</v>
      </c>
      <c r="M1044" t="s">
        <v>72</v>
      </c>
      <c r="N1044">
        <v>1</v>
      </c>
      <c r="O1044" t="s">
        <v>40</v>
      </c>
      <c r="P1044">
        <v>1</v>
      </c>
      <c r="Q1044" t="s">
        <v>40</v>
      </c>
      <c r="R1044" s="2">
        <v>44017.445833333331</v>
      </c>
      <c r="S1044" s="2" t="s">
        <v>62</v>
      </c>
      <c r="T1044" s="2" t="s">
        <v>96</v>
      </c>
      <c r="U1044" s="2" t="s">
        <v>43</v>
      </c>
      <c r="V1044" s="2" t="s">
        <v>44</v>
      </c>
      <c r="W1044" s="2" t="s">
        <v>44</v>
      </c>
      <c r="X1044" s="2" t="s">
        <v>446</v>
      </c>
      <c r="Y1044" s="2" t="s">
        <v>43</v>
      </c>
      <c r="Z1044">
        <v>100</v>
      </c>
      <c r="AA1044">
        <v>100</v>
      </c>
      <c r="AB1044" t="s">
        <v>40</v>
      </c>
      <c r="AC1044">
        <v>243485</v>
      </c>
      <c r="AD1044" t="s">
        <v>2266</v>
      </c>
      <c r="AE1044" t="s">
        <v>48</v>
      </c>
    </row>
    <row r="1045" spans="1:31" x14ac:dyDescent="0.25">
      <c r="A1045" t="s">
        <v>31</v>
      </c>
      <c r="B1045" t="s">
        <v>32</v>
      </c>
      <c r="C1045" t="s">
        <v>33</v>
      </c>
      <c r="D1045">
        <v>35946</v>
      </c>
      <c r="E1045" t="s">
        <v>3232</v>
      </c>
      <c r="F1045">
        <v>274063</v>
      </c>
      <c r="G1045" t="s">
        <v>1968</v>
      </c>
      <c r="H1045">
        <v>202948</v>
      </c>
      <c r="I1045" t="s">
        <v>36</v>
      </c>
      <c r="J1045">
        <v>475206</v>
      </c>
      <c r="K1045" t="s">
        <v>3347</v>
      </c>
      <c r="L1045" t="s">
        <v>3348</v>
      </c>
      <c r="M1045" t="s">
        <v>72</v>
      </c>
      <c r="N1045">
        <v>5</v>
      </c>
      <c r="O1045" t="s">
        <v>3349</v>
      </c>
      <c r="P1045">
        <v>5</v>
      </c>
      <c r="Q1045" t="s">
        <v>3349</v>
      </c>
      <c r="R1045" s="2">
        <v>44017.445833333331</v>
      </c>
      <c r="S1045" s="2" t="s">
        <v>62</v>
      </c>
      <c r="T1045" s="2" t="s">
        <v>96</v>
      </c>
      <c r="U1045" s="2" t="s">
        <v>43</v>
      </c>
      <c r="V1045" s="2" t="s">
        <v>44</v>
      </c>
      <c r="W1045" s="2" t="s">
        <v>44</v>
      </c>
      <c r="X1045" s="2" t="s">
        <v>446</v>
      </c>
      <c r="Y1045" s="2" t="s">
        <v>43</v>
      </c>
      <c r="Z1045">
        <v>100</v>
      </c>
      <c r="AA1045">
        <v>100</v>
      </c>
      <c r="AB1045" t="s">
        <v>40</v>
      </c>
      <c r="AC1045">
        <v>253550</v>
      </c>
      <c r="AD1045" t="s">
        <v>3338</v>
      </c>
      <c r="AE1045" t="s">
        <v>48</v>
      </c>
    </row>
    <row r="1046" spans="1:31" x14ac:dyDescent="0.25">
      <c r="A1046" t="s">
        <v>31</v>
      </c>
      <c r="B1046" t="s">
        <v>32</v>
      </c>
      <c r="C1046" t="s">
        <v>33</v>
      </c>
      <c r="D1046">
        <v>35946</v>
      </c>
      <c r="E1046" t="s">
        <v>3232</v>
      </c>
      <c r="F1046">
        <v>274063</v>
      </c>
      <c r="G1046" t="s">
        <v>1968</v>
      </c>
      <c r="H1046">
        <v>202948</v>
      </c>
      <c r="I1046" t="s">
        <v>36</v>
      </c>
      <c r="J1046">
        <v>475225</v>
      </c>
      <c r="K1046" t="s">
        <v>3350</v>
      </c>
      <c r="L1046" t="s">
        <v>3351</v>
      </c>
      <c r="M1046" t="s">
        <v>72</v>
      </c>
      <c r="N1046">
        <v>1</v>
      </c>
      <c r="O1046" t="s">
        <v>40</v>
      </c>
      <c r="P1046">
        <v>1</v>
      </c>
      <c r="Q1046" t="s">
        <v>40</v>
      </c>
      <c r="R1046" s="2">
        <v>44017.445833333331</v>
      </c>
      <c r="S1046" s="2" t="s">
        <v>62</v>
      </c>
      <c r="T1046" s="2" t="s">
        <v>96</v>
      </c>
      <c r="U1046" s="2" t="s">
        <v>43</v>
      </c>
      <c r="V1046" s="2" t="s">
        <v>44</v>
      </c>
      <c r="W1046" s="2" t="s">
        <v>44</v>
      </c>
      <c r="X1046" s="2" t="s">
        <v>446</v>
      </c>
      <c r="Y1046" s="2" t="s">
        <v>43</v>
      </c>
      <c r="Z1046">
        <v>100</v>
      </c>
      <c r="AA1046">
        <v>100</v>
      </c>
      <c r="AB1046" t="s">
        <v>40</v>
      </c>
      <c r="AC1046">
        <v>243485</v>
      </c>
      <c r="AD1046" t="s">
        <v>2266</v>
      </c>
      <c r="AE1046" t="s">
        <v>48</v>
      </c>
    </row>
    <row r="1047" spans="1:31" x14ac:dyDescent="0.25">
      <c r="A1047" t="s">
        <v>31</v>
      </c>
      <c r="B1047" t="s">
        <v>32</v>
      </c>
      <c r="C1047" t="s">
        <v>33</v>
      </c>
      <c r="D1047">
        <v>35946</v>
      </c>
      <c r="E1047" t="s">
        <v>3232</v>
      </c>
      <c r="F1047">
        <v>274063</v>
      </c>
      <c r="G1047" t="s">
        <v>1968</v>
      </c>
      <c r="H1047">
        <v>202948</v>
      </c>
      <c r="I1047" t="s">
        <v>36</v>
      </c>
      <c r="J1047">
        <v>475237</v>
      </c>
      <c r="K1047" t="s">
        <v>3352</v>
      </c>
      <c r="L1047" t="s">
        <v>3353</v>
      </c>
      <c r="M1047" t="s">
        <v>72</v>
      </c>
      <c r="N1047">
        <v>1</v>
      </c>
      <c r="O1047" t="s">
        <v>40</v>
      </c>
      <c r="P1047">
        <v>1</v>
      </c>
      <c r="Q1047" t="s">
        <v>40</v>
      </c>
      <c r="R1047" s="2">
        <v>44017.445833333331</v>
      </c>
      <c r="S1047" s="2" t="s">
        <v>62</v>
      </c>
      <c r="T1047" s="2" t="s">
        <v>96</v>
      </c>
      <c r="U1047" s="2" t="s">
        <v>43</v>
      </c>
      <c r="V1047" s="2" t="s">
        <v>44</v>
      </c>
      <c r="W1047" s="2" t="s">
        <v>44</v>
      </c>
      <c r="X1047" s="2" t="s">
        <v>446</v>
      </c>
      <c r="Y1047" s="2" t="s">
        <v>43</v>
      </c>
      <c r="Z1047">
        <v>100</v>
      </c>
      <c r="AA1047">
        <v>100</v>
      </c>
      <c r="AB1047" t="s">
        <v>40</v>
      </c>
      <c r="AC1047">
        <v>243485</v>
      </c>
      <c r="AD1047" t="s">
        <v>2266</v>
      </c>
      <c r="AE1047" t="s">
        <v>48</v>
      </c>
    </row>
    <row r="1048" spans="1:31" x14ac:dyDescent="0.25">
      <c r="A1048" t="s">
        <v>31</v>
      </c>
      <c r="B1048" t="s">
        <v>32</v>
      </c>
      <c r="C1048" t="s">
        <v>33</v>
      </c>
      <c r="D1048">
        <v>35946</v>
      </c>
      <c r="E1048" t="s">
        <v>3232</v>
      </c>
      <c r="F1048">
        <v>274063</v>
      </c>
      <c r="G1048" t="s">
        <v>1968</v>
      </c>
      <c r="H1048">
        <v>202948</v>
      </c>
      <c r="I1048" t="s">
        <v>36</v>
      </c>
      <c r="J1048">
        <v>478944</v>
      </c>
      <c r="K1048" t="s">
        <v>3354</v>
      </c>
      <c r="L1048" t="s">
        <v>3355</v>
      </c>
      <c r="M1048" t="s">
        <v>51</v>
      </c>
      <c r="N1048">
        <v>1</v>
      </c>
      <c r="O1048" t="s">
        <v>40</v>
      </c>
      <c r="P1048">
        <v>1</v>
      </c>
      <c r="Q1048" t="s">
        <v>40</v>
      </c>
      <c r="R1048" s="2">
        <v>44017.445833333331</v>
      </c>
      <c r="S1048" s="2" t="s">
        <v>62</v>
      </c>
      <c r="T1048" s="2" t="s">
        <v>42</v>
      </c>
      <c r="U1048" s="2" t="s">
        <v>43</v>
      </c>
      <c r="V1048" s="2" t="s">
        <v>44</v>
      </c>
      <c r="W1048" s="2" t="s">
        <v>44</v>
      </c>
      <c r="X1048" s="2" t="s">
        <v>446</v>
      </c>
      <c r="Y1048" s="2" t="s">
        <v>43</v>
      </c>
      <c r="Z1048">
        <v>100</v>
      </c>
      <c r="AA1048">
        <v>100</v>
      </c>
      <c r="AB1048" t="s">
        <v>40</v>
      </c>
      <c r="AC1048">
        <v>218436</v>
      </c>
      <c r="AD1048" t="s">
        <v>3246</v>
      </c>
      <c r="AE1048" t="s">
        <v>48</v>
      </c>
    </row>
    <row r="1049" spans="1:31" x14ac:dyDescent="0.25">
      <c r="A1049" t="s">
        <v>31</v>
      </c>
      <c r="B1049" t="s">
        <v>32</v>
      </c>
      <c r="C1049" t="s">
        <v>33</v>
      </c>
      <c r="D1049">
        <v>35946</v>
      </c>
      <c r="E1049" t="s">
        <v>3232</v>
      </c>
      <c r="F1049">
        <v>274063</v>
      </c>
      <c r="G1049" t="s">
        <v>1968</v>
      </c>
      <c r="H1049">
        <v>202948</v>
      </c>
      <c r="I1049" t="s">
        <v>36</v>
      </c>
      <c r="J1049">
        <v>481314</v>
      </c>
      <c r="K1049" t="s">
        <v>3356</v>
      </c>
      <c r="L1049" t="s">
        <v>3357</v>
      </c>
      <c r="M1049" t="s">
        <v>72</v>
      </c>
      <c r="N1049">
        <v>2</v>
      </c>
      <c r="O1049" t="s">
        <v>3183</v>
      </c>
      <c r="P1049">
        <v>2</v>
      </c>
      <c r="Q1049" t="s">
        <v>3183</v>
      </c>
      <c r="R1049" s="2">
        <v>44017.445833333331</v>
      </c>
      <c r="S1049" s="2" t="s">
        <v>62</v>
      </c>
      <c r="T1049" s="2" t="s">
        <v>96</v>
      </c>
      <c r="U1049" s="2" t="s">
        <v>43</v>
      </c>
      <c r="V1049" s="2" t="s">
        <v>44</v>
      </c>
      <c r="W1049" s="2" t="s">
        <v>44</v>
      </c>
      <c r="X1049" s="2" t="s">
        <v>446</v>
      </c>
      <c r="Y1049" s="2" t="s">
        <v>43</v>
      </c>
      <c r="Z1049" s="2" t="s">
        <v>46</v>
      </c>
      <c r="AA1049">
        <v>50</v>
      </c>
      <c r="AB1049" t="s">
        <v>1783</v>
      </c>
      <c r="AC1049">
        <v>295191</v>
      </c>
      <c r="AD1049" t="s">
        <v>3358</v>
      </c>
      <c r="AE1049" t="s">
        <v>48</v>
      </c>
    </row>
    <row r="1050" spans="1:31" x14ac:dyDescent="0.25">
      <c r="A1050" t="s">
        <v>31</v>
      </c>
      <c r="B1050" t="s">
        <v>32</v>
      </c>
      <c r="C1050" t="s">
        <v>33</v>
      </c>
      <c r="D1050">
        <v>35946</v>
      </c>
      <c r="E1050" t="s">
        <v>3232</v>
      </c>
      <c r="F1050">
        <v>274063</v>
      </c>
      <c r="G1050" t="s">
        <v>1968</v>
      </c>
      <c r="H1050">
        <v>202948</v>
      </c>
      <c r="I1050" t="s">
        <v>36</v>
      </c>
      <c r="J1050">
        <v>494952</v>
      </c>
      <c r="K1050" t="s">
        <v>3359</v>
      </c>
      <c r="L1050" t="s">
        <v>3360</v>
      </c>
      <c r="M1050" t="s">
        <v>72</v>
      </c>
      <c r="N1050">
        <v>1</v>
      </c>
      <c r="O1050" t="s">
        <v>40</v>
      </c>
      <c r="P1050">
        <v>1</v>
      </c>
      <c r="Q1050" t="s">
        <v>40</v>
      </c>
      <c r="R1050" s="2">
        <v>44017.445833333331</v>
      </c>
      <c r="S1050" s="2" t="s">
        <v>62</v>
      </c>
      <c r="T1050" s="2" t="s">
        <v>96</v>
      </c>
      <c r="U1050" s="2" t="s">
        <v>43</v>
      </c>
      <c r="V1050" s="2" t="s">
        <v>44</v>
      </c>
      <c r="W1050" s="2" t="s">
        <v>44</v>
      </c>
      <c r="X1050" s="2" t="s">
        <v>446</v>
      </c>
      <c r="Y1050" s="2" t="s">
        <v>43</v>
      </c>
      <c r="Z1050" s="2" t="s">
        <v>186</v>
      </c>
      <c r="AA1050">
        <v>16.670000000000002</v>
      </c>
      <c r="AB1050" t="s">
        <v>40</v>
      </c>
      <c r="AC1050">
        <v>236095</v>
      </c>
      <c r="AD1050" t="s">
        <v>1210</v>
      </c>
      <c r="AE1050" t="s">
        <v>48</v>
      </c>
    </row>
    <row r="1051" spans="1:31" x14ac:dyDescent="0.25">
      <c r="A1051" t="s">
        <v>31</v>
      </c>
      <c r="B1051" t="s">
        <v>32</v>
      </c>
      <c r="C1051" t="s">
        <v>33</v>
      </c>
      <c r="D1051">
        <v>35946</v>
      </c>
      <c r="E1051" t="s">
        <v>3232</v>
      </c>
      <c r="F1051">
        <v>274063</v>
      </c>
      <c r="G1051" t="s">
        <v>1968</v>
      </c>
      <c r="H1051">
        <v>202948</v>
      </c>
      <c r="I1051" t="s">
        <v>36</v>
      </c>
      <c r="J1051">
        <v>494968</v>
      </c>
      <c r="K1051" t="s">
        <v>3361</v>
      </c>
      <c r="L1051" t="s">
        <v>3362</v>
      </c>
      <c r="M1051" t="s">
        <v>72</v>
      </c>
      <c r="N1051">
        <v>1</v>
      </c>
      <c r="O1051" t="s">
        <v>40</v>
      </c>
      <c r="P1051">
        <v>1</v>
      </c>
      <c r="Q1051" t="s">
        <v>40</v>
      </c>
      <c r="R1051" s="2">
        <v>44017.445833333331</v>
      </c>
      <c r="S1051" s="2" t="s">
        <v>62</v>
      </c>
      <c r="T1051" s="2" t="s">
        <v>96</v>
      </c>
      <c r="U1051" s="2" t="s">
        <v>43</v>
      </c>
      <c r="V1051" s="2" t="s">
        <v>44</v>
      </c>
      <c r="W1051" s="2" t="s">
        <v>44</v>
      </c>
      <c r="X1051" s="2" t="s">
        <v>446</v>
      </c>
      <c r="Y1051" s="2" t="s">
        <v>43</v>
      </c>
      <c r="Z1051">
        <v>100</v>
      </c>
      <c r="AA1051">
        <v>100</v>
      </c>
      <c r="AB1051" t="s">
        <v>40</v>
      </c>
      <c r="AC1051">
        <v>247823</v>
      </c>
      <c r="AD1051" t="s">
        <v>2747</v>
      </c>
      <c r="AE1051" t="s">
        <v>48</v>
      </c>
    </row>
    <row r="1052" spans="1:31" x14ac:dyDescent="0.25">
      <c r="A1052" t="s">
        <v>31</v>
      </c>
      <c r="B1052" t="s">
        <v>32</v>
      </c>
      <c r="C1052" t="s">
        <v>33</v>
      </c>
      <c r="D1052">
        <v>35946</v>
      </c>
      <c r="E1052" t="s">
        <v>3232</v>
      </c>
      <c r="F1052">
        <v>274063</v>
      </c>
      <c r="G1052" t="s">
        <v>1968</v>
      </c>
      <c r="H1052">
        <v>202948</v>
      </c>
      <c r="I1052" t="s">
        <v>36</v>
      </c>
      <c r="J1052">
        <v>494982</v>
      </c>
      <c r="K1052" t="s">
        <v>3363</v>
      </c>
      <c r="L1052" t="s">
        <v>3364</v>
      </c>
      <c r="M1052" t="s">
        <v>72</v>
      </c>
      <c r="N1052">
        <v>2</v>
      </c>
      <c r="O1052" t="s">
        <v>2033</v>
      </c>
      <c r="P1052">
        <v>2</v>
      </c>
      <c r="Q1052" t="s">
        <v>2033</v>
      </c>
      <c r="R1052" s="2">
        <v>44017.445833333331</v>
      </c>
      <c r="S1052" s="2" t="s">
        <v>62</v>
      </c>
      <c r="T1052" s="2" t="s">
        <v>96</v>
      </c>
      <c r="U1052" s="2" t="s">
        <v>43</v>
      </c>
      <c r="V1052" s="2" t="s">
        <v>44</v>
      </c>
      <c r="W1052" s="2" t="s">
        <v>44</v>
      </c>
      <c r="X1052" s="2" t="s">
        <v>446</v>
      </c>
      <c r="Y1052" s="2" t="s">
        <v>43</v>
      </c>
      <c r="Z1052">
        <v>100</v>
      </c>
      <c r="AA1052">
        <v>100</v>
      </c>
      <c r="AB1052" t="s">
        <v>40</v>
      </c>
      <c r="AC1052">
        <v>218436</v>
      </c>
      <c r="AD1052" t="s">
        <v>3246</v>
      </c>
      <c r="AE1052" t="s">
        <v>48</v>
      </c>
    </row>
    <row r="1053" spans="1:31" x14ac:dyDescent="0.25">
      <c r="A1053" t="s">
        <v>31</v>
      </c>
      <c r="B1053" t="s">
        <v>32</v>
      </c>
      <c r="C1053" t="s">
        <v>33</v>
      </c>
      <c r="D1053">
        <v>35946</v>
      </c>
      <c r="E1053" t="s">
        <v>3232</v>
      </c>
      <c r="F1053">
        <v>274063</v>
      </c>
      <c r="G1053" t="s">
        <v>1968</v>
      </c>
      <c r="H1053">
        <v>202948</v>
      </c>
      <c r="I1053" t="s">
        <v>36</v>
      </c>
      <c r="J1053">
        <v>494986</v>
      </c>
      <c r="K1053" t="s">
        <v>3365</v>
      </c>
      <c r="L1053" t="s">
        <v>3366</v>
      </c>
      <c r="M1053" t="s">
        <v>72</v>
      </c>
      <c r="N1053">
        <v>2</v>
      </c>
      <c r="O1053" t="s">
        <v>2033</v>
      </c>
      <c r="P1053">
        <v>2</v>
      </c>
      <c r="Q1053" t="s">
        <v>2033</v>
      </c>
      <c r="R1053" s="2">
        <v>44017.445833333331</v>
      </c>
      <c r="S1053" s="2" t="s">
        <v>62</v>
      </c>
      <c r="T1053" s="2" t="s">
        <v>96</v>
      </c>
      <c r="U1053" s="2" t="s">
        <v>43</v>
      </c>
      <c r="V1053" s="2" t="s">
        <v>44</v>
      </c>
      <c r="W1053" s="2" t="s">
        <v>44</v>
      </c>
      <c r="X1053" s="2" t="s">
        <v>446</v>
      </c>
      <c r="Y1053" s="2" t="s">
        <v>43</v>
      </c>
      <c r="Z1053">
        <v>100</v>
      </c>
      <c r="AA1053">
        <v>100</v>
      </c>
      <c r="AB1053" t="s">
        <v>40</v>
      </c>
      <c r="AC1053">
        <v>218436</v>
      </c>
      <c r="AD1053" t="s">
        <v>3246</v>
      </c>
      <c r="AE1053" t="s">
        <v>48</v>
      </c>
    </row>
    <row r="1054" spans="1:31" x14ac:dyDescent="0.25">
      <c r="A1054" t="s">
        <v>31</v>
      </c>
      <c r="B1054" t="s">
        <v>32</v>
      </c>
      <c r="C1054" t="s">
        <v>33</v>
      </c>
      <c r="D1054">
        <v>35946</v>
      </c>
      <c r="E1054" t="s">
        <v>3232</v>
      </c>
      <c r="F1054">
        <v>274063</v>
      </c>
      <c r="G1054" t="s">
        <v>1968</v>
      </c>
      <c r="H1054">
        <v>202948</v>
      </c>
      <c r="I1054" t="s">
        <v>36</v>
      </c>
      <c r="J1054">
        <v>494995</v>
      </c>
      <c r="K1054" t="s">
        <v>3367</v>
      </c>
      <c r="L1054" t="s">
        <v>3368</v>
      </c>
      <c r="M1054" t="s">
        <v>72</v>
      </c>
      <c r="N1054">
        <v>2</v>
      </c>
      <c r="O1054" t="s">
        <v>2256</v>
      </c>
      <c r="P1054">
        <v>2</v>
      </c>
      <c r="Q1054" t="s">
        <v>2256</v>
      </c>
      <c r="R1054" s="2">
        <v>44017.445833333331</v>
      </c>
      <c r="S1054" s="2" t="s">
        <v>62</v>
      </c>
      <c r="T1054" s="2" t="s">
        <v>96</v>
      </c>
      <c r="U1054" s="2" t="s">
        <v>43</v>
      </c>
      <c r="V1054" s="2" t="s">
        <v>44</v>
      </c>
      <c r="W1054" s="2" t="s">
        <v>44</v>
      </c>
      <c r="X1054" s="2" t="s">
        <v>446</v>
      </c>
      <c r="Y1054" s="2" t="s">
        <v>43</v>
      </c>
      <c r="Z1054" s="2" t="s">
        <v>447</v>
      </c>
      <c r="AA1054">
        <v>83.33</v>
      </c>
      <c r="AB1054" t="s">
        <v>40</v>
      </c>
      <c r="AC1054">
        <v>337083</v>
      </c>
      <c r="AD1054" t="s">
        <v>3286</v>
      </c>
      <c r="AE1054" t="s">
        <v>48</v>
      </c>
    </row>
    <row r="1055" spans="1:31" x14ac:dyDescent="0.25">
      <c r="A1055" t="s">
        <v>31</v>
      </c>
      <c r="B1055" t="s">
        <v>32</v>
      </c>
      <c r="C1055" t="s">
        <v>33</v>
      </c>
      <c r="D1055">
        <v>35946</v>
      </c>
      <c r="E1055" t="s">
        <v>3232</v>
      </c>
      <c r="F1055">
        <v>274063</v>
      </c>
      <c r="G1055" t="s">
        <v>1968</v>
      </c>
      <c r="H1055">
        <v>202948</v>
      </c>
      <c r="I1055" t="s">
        <v>36</v>
      </c>
      <c r="J1055">
        <v>495022</v>
      </c>
      <c r="K1055" t="s">
        <v>3369</v>
      </c>
      <c r="L1055" t="s">
        <v>3370</v>
      </c>
      <c r="M1055" t="s">
        <v>72</v>
      </c>
      <c r="N1055">
        <v>1</v>
      </c>
      <c r="O1055" t="s">
        <v>40</v>
      </c>
      <c r="P1055">
        <v>1</v>
      </c>
      <c r="Q1055" t="s">
        <v>40</v>
      </c>
      <c r="R1055" s="2">
        <v>44017.445833333331</v>
      </c>
      <c r="S1055" s="2" t="s">
        <v>62</v>
      </c>
      <c r="T1055" s="2" t="s">
        <v>96</v>
      </c>
      <c r="U1055" s="2" t="s">
        <v>43</v>
      </c>
      <c r="V1055" s="2" t="s">
        <v>44</v>
      </c>
      <c r="W1055" s="2" t="s">
        <v>44</v>
      </c>
      <c r="X1055" s="2" t="s">
        <v>446</v>
      </c>
      <c r="Y1055" s="2" t="s">
        <v>43</v>
      </c>
      <c r="Z1055">
        <v>100</v>
      </c>
      <c r="AA1055">
        <v>100</v>
      </c>
      <c r="AB1055" t="s">
        <v>40</v>
      </c>
      <c r="AC1055">
        <v>253550</v>
      </c>
      <c r="AD1055" t="s">
        <v>3338</v>
      </c>
      <c r="AE1055" t="s">
        <v>48</v>
      </c>
    </row>
    <row r="1056" spans="1:31" x14ac:dyDescent="0.25">
      <c r="A1056" t="s">
        <v>31</v>
      </c>
      <c r="B1056" t="s">
        <v>32</v>
      </c>
      <c r="C1056" t="s">
        <v>33</v>
      </c>
      <c r="D1056">
        <v>35946</v>
      </c>
      <c r="E1056" t="s">
        <v>3232</v>
      </c>
      <c r="F1056">
        <v>274063</v>
      </c>
      <c r="G1056" t="s">
        <v>1968</v>
      </c>
      <c r="H1056">
        <v>202948</v>
      </c>
      <c r="I1056" t="s">
        <v>36</v>
      </c>
      <c r="J1056">
        <v>495081</v>
      </c>
      <c r="K1056" t="s">
        <v>3371</v>
      </c>
      <c r="L1056" t="s">
        <v>3372</v>
      </c>
      <c r="M1056" t="s">
        <v>72</v>
      </c>
      <c r="N1056">
        <v>1</v>
      </c>
      <c r="O1056" t="s">
        <v>40</v>
      </c>
      <c r="P1056">
        <v>1</v>
      </c>
      <c r="Q1056" t="s">
        <v>40</v>
      </c>
      <c r="R1056" s="2">
        <v>44017.445833333331</v>
      </c>
      <c r="S1056" s="2" t="s">
        <v>62</v>
      </c>
      <c r="T1056" s="2" t="s">
        <v>96</v>
      </c>
      <c r="U1056" s="2" t="s">
        <v>43</v>
      </c>
      <c r="V1056" s="2" t="s">
        <v>44</v>
      </c>
      <c r="W1056" s="2" t="s">
        <v>44</v>
      </c>
      <c r="X1056" s="2" t="s">
        <v>446</v>
      </c>
      <c r="Y1056" s="2" t="s">
        <v>43</v>
      </c>
      <c r="Z1056">
        <v>100</v>
      </c>
      <c r="AA1056">
        <v>100</v>
      </c>
      <c r="AB1056" t="s">
        <v>40</v>
      </c>
      <c r="AC1056">
        <v>266713</v>
      </c>
      <c r="AD1056" t="s">
        <v>2027</v>
      </c>
      <c r="AE1056" t="s">
        <v>48</v>
      </c>
    </row>
    <row r="1057" spans="1:31" x14ac:dyDescent="0.25">
      <c r="A1057" t="s">
        <v>31</v>
      </c>
      <c r="B1057" t="s">
        <v>32</v>
      </c>
      <c r="C1057" t="s">
        <v>33</v>
      </c>
      <c r="D1057">
        <v>35946</v>
      </c>
      <c r="E1057" t="s">
        <v>3232</v>
      </c>
      <c r="F1057">
        <v>274063</v>
      </c>
      <c r="G1057" t="s">
        <v>1968</v>
      </c>
      <c r="H1057">
        <v>202948</v>
      </c>
      <c r="I1057" t="s">
        <v>36</v>
      </c>
      <c r="J1057">
        <v>499830</v>
      </c>
      <c r="K1057" t="s">
        <v>3373</v>
      </c>
      <c r="L1057" t="s">
        <v>3374</v>
      </c>
      <c r="M1057" t="s">
        <v>39</v>
      </c>
      <c r="N1057">
        <v>1</v>
      </c>
      <c r="O1057" t="s">
        <v>145</v>
      </c>
      <c r="P1057">
        <v>1</v>
      </c>
      <c r="Q1057" t="s">
        <v>145</v>
      </c>
      <c r="R1057" s="2">
        <v>44017.445833333331</v>
      </c>
      <c r="S1057" s="2" t="s">
        <v>62</v>
      </c>
      <c r="T1057" s="2" t="s">
        <v>42</v>
      </c>
      <c r="U1057" s="2" t="s">
        <v>43</v>
      </c>
      <c r="V1057" s="2" t="s">
        <v>44</v>
      </c>
      <c r="W1057" s="2" t="s">
        <v>44</v>
      </c>
      <c r="X1057" s="2" t="s">
        <v>446</v>
      </c>
      <c r="Y1057" s="2" t="s">
        <v>43</v>
      </c>
      <c r="Z1057">
        <v>0</v>
      </c>
      <c r="AA1057">
        <v>0</v>
      </c>
      <c r="AB1057" t="s">
        <v>145</v>
      </c>
      <c r="AC1057">
        <v>255975</v>
      </c>
      <c r="AD1057" t="s">
        <v>2053</v>
      </c>
      <c r="AE1057" t="s">
        <v>48</v>
      </c>
    </row>
    <row r="1058" spans="1:31" x14ac:dyDescent="0.25">
      <c r="A1058" t="s">
        <v>31</v>
      </c>
      <c r="B1058" t="s">
        <v>32</v>
      </c>
      <c r="C1058" t="s">
        <v>33</v>
      </c>
      <c r="D1058">
        <v>35946</v>
      </c>
      <c r="E1058" t="s">
        <v>3232</v>
      </c>
      <c r="F1058">
        <v>274063</v>
      </c>
      <c r="G1058" t="s">
        <v>1968</v>
      </c>
      <c r="H1058">
        <v>202948</v>
      </c>
      <c r="I1058" t="s">
        <v>36</v>
      </c>
      <c r="J1058">
        <v>500337</v>
      </c>
      <c r="K1058" t="s">
        <v>3375</v>
      </c>
      <c r="L1058" t="s">
        <v>3376</v>
      </c>
      <c r="M1058" t="s">
        <v>72</v>
      </c>
      <c r="N1058">
        <v>1</v>
      </c>
      <c r="O1058" t="s">
        <v>40</v>
      </c>
      <c r="P1058">
        <v>1</v>
      </c>
      <c r="Q1058" t="s">
        <v>40</v>
      </c>
      <c r="R1058" s="2">
        <v>44017.445833333331</v>
      </c>
      <c r="S1058" s="2" t="s">
        <v>62</v>
      </c>
      <c r="T1058" s="2" t="s">
        <v>96</v>
      </c>
      <c r="U1058" s="2" t="s">
        <v>43</v>
      </c>
      <c r="V1058" s="2" t="s">
        <v>44</v>
      </c>
      <c r="W1058" s="2" t="s">
        <v>44</v>
      </c>
      <c r="X1058" s="2" t="s">
        <v>446</v>
      </c>
      <c r="Y1058" s="2" t="s">
        <v>43</v>
      </c>
      <c r="Z1058">
        <v>100</v>
      </c>
      <c r="AA1058">
        <v>100</v>
      </c>
      <c r="AB1058" t="s">
        <v>40</v>
      </c>
      <c r="AC1058">
        <v>236095</v>
      </c>
      <c r="AD1058" t="s">
        <v>1210</v>
      </c>
      <c r="AE1058" t="s">
        <v>48</v>
      </c>
    </row>
    <row r="1059" spans="1:31" x14ac:dyDescent="0.25">
      <c r="A1059" t="s">
        <v>31</v>
      </c>
      <c r="B1059" t="s">
        <v>32</v>
      </c>
      <c r="C1059" t="s">
        <v>33</v>
      </c>
      <c r="D1059">
        <v>35946</v>
      </c>
      <c r="E1059" t="s">
        <v>3232</v>
      </c>
      <c r="F1059">
        <v>274063</v>
      </c>
      <c r="G1059" t="s">
        <v>1968</v>
      </c>
      <c r="H1059">
        <v>202948</v>
      </c>
      <c r="I1059" t="s">
        <v>36</v>
      </c>
      <c r="J1059">
        <v>501062</v>
      </c>
      <c r="K1059" t="s">
        <v>3377</v>
      </c>
      <c r="L1059" t="s">
        <v>3378</v>
      </c>
      <c r="M1059" t="s">
        <v>51</v>
      </c>
      <c r="N1059">
        <v>1</v>
      </c>
      <c r="O1059" t="s">
        <v>145</v>
      </c>
      <c r="P1059">
        <v>1</v>
      </c>
      <c r="Q1059" t="s">
        <v>145</v>
      </c>
      <c r="R1059" s="2">
        <v>44017.445833333331</v>
      </c>
      <c r="S1059" s="2" t="s">
        <v>62</v>
      </c>
      <c r="T1059" s="2" t="s">
        <v>42</v>
      </c>
      <c r="U1059" s="2" t="s">
        <v>43</v>
      </c>
      <c r="V1059" s="2" t="s">
        <v>44</v>
      </c>
      <c r="W1059" s="2" t="s">
        <v>44</v>
      </c>
      <c r="X1059" s="2" t="s">
        <v>446</v>
      </c>
      <c r="Y1059" s="2" t="s">
        <v>43</v>
      </c>
      <c r="Z1059">
        <v>100</v>
      </c>
      <c r="AA1059">
        <v>100</v>
      </c>
      <c r="AB1059" t="s">
        <v>145</v>
      </c>
      <c r="AC1059">
        <v>247823</v>
      </c>
      <c r="AD1059" t="s">
        <v>2747</v>
      </c>
      <c r="AE1059" t="s">
        <v>48</v>
      </c>
    </row>
    <row r="1060" spans="1:31" x14ac:dyDescent="0.25">
      <c r="A1060" t="s">
        <v>31</v>
      </c>
      <c r="B1060" t="s">
        <v>32</v>
      </c>
      <c r="C1060" t="s">
        <v>33</v>
      </c>
      <c r="D1060">
        <v>35946</v>
      </c>
      <c r="E1060" t="s">
        <v>3232</v>
      </c>
      <c r="F1060">
        <v>274063</v>
      </c>
      <c r="G1060" t="s">
        <v>1968</v>
      </c>
      <c r="H1060">
        <v>202948</v>
      </c>
      <c r="I1060" t="s">
        <v>36</v>
      </c>
      <c r="J1060">
        <v>503880</v>
      </c>
      <c r="K1060" t="s">
        <v>3379</v>
      </c>
      <c r="L1060" t="s">
        <v>3380</v>
      </c>
      <c r="M1060" t="s">
        <v>39</v>
      </c>
      <c r="N1060">
        <v>2</v>
      </c>
      <c r="O1060" t="s">
        <v>3381</v>
      </c>
      <c r="P1060">
        <v>2</v>
      </c>
      <c r="Q1060" t="s">
        <v>3381</v>
      </c>
      <c r="R1060" s="2">
        <v>44017.445833333331</v>
      </c>
      <c r="S1060" s="2" t="s">
        <v>62</v>
      </c>
      <c r="T1060" s="2" t="s">
        <v>42</v>
      </c>
      <c r="U1060" s="2" t="s">
        <v>43</v>
      </c>
      <c r="V1060" s="2" t="s">
        <v>44</v>
      </c>
      <c r="W1060" s="2" t="s">
        <v>44</v>
      </c>
      <c r="X1060" s="2" t="s">
        <v>446</v>
      </c>
      <c r="Y1060" s="2" t="s">
        <v>43</v>
      </c>
      <c r="Z1060">
        <v>100</v>
      </c>
      <c r="AA1060">
        <v>100</v>
      </c>
      <c r="AB1060" t="s">
        <v>118</v>
      </c>
      <c r="AC1060">
        <v>255975</v>
      </c>
      <c r="AD1060" t="s">
        <v>2053</v>
      </c>
      <c r="AE1060" t="s">
        <v>48</v>
      </c>
    </row>
    <row r="1061" spans="1:31" x14ac:dyDescent="0.25">
      <c r="A1061" t="s">
        <v>31</v>
      </c>
      <c r="B1061" t="s">
        <v>32</v>
      </c>
      <c r="C1061" t="s">
        <v>33</v>
      </c>
      <c r="D1061">
        <v>35946</v>
      </c>
      <c r="E1061" t="s">
        <v>3232</v>
      </c>
      <c r="F1061">
        <v>274063</v>
      </c>
      <c r="G1061" t="s">
        <v>1968</v>
      </c>
      <c r="H1061">
        <v>202948</v>
      </c>
      <c r="I1061" t="s">
        <v>36</v>
      </c>
      <c r="J1061">
        <v>504307</v>
      </c>
      <c r="K1061" t="s">
        <v>3382</v>
      </c>
      <c r="L1061" t="s">
        <v>3383</v>
      </c>
      <c r="M1061" t="s">
        <v>51</v>
      </c>
      <c r="N1061">
        <v>3</v>
      </c>
      <c r="O1061" t="s">
        <v>3258</v>
      </c>
      <c r="P1061">
        <v>3</v>
      </c>
      <c r="Q1061" t="s">
        <v>3258</v>
      </c>
      <c r="R1061" s="2">
        <v>44017.445833333331</v>
      </c>
      <c r="S1061" s="2" t="s">
        <v>62</v>
      </c>
      <c r="T1061" s="2" t="s">
        <v>42</v>
      </c>
      <c r="U1061" s="2" t="s">
        <v>43</v>
      </c>
      <c r="V1061" s="2" t="s">
        <v>44</v>
      </c>
      <c r="W1061" s="2" t="s">
        <v>44</v>
      </c>
      <c r="X1061" s="2" t="s">
        <v>446</v>
      </c>
      <c r="Y1061" s="2" t="s">
        <v>43</v>
      </c>
      <c r="Z1061">
        <v>100</v>
      </c>
      <c r="AA1061">
        <v>100</v>
      </c>
      <c r="AB1061" t="s">
        <v>561</v>
      </c>
      <c r="AC1061">
        <v>243485</v>
      </c>
      <c r="AD1061" t="s">
        <v>2266</v>
      </c>
      <c r="AE1061" t="s">
        <v>48</v>
      </c>
    </row>
    <row r="1062" spans="1:31" x14ac:dyDescent="0.25">
      <c r="A1062" t="s">
        <v>31</v>
      </c>
      <c r="B1062" t="s">
        <v>32</v>
      </c>
      <c r="C1062" t="s">
        <v>33</v>
      </c>
      <c r="D1062">
        <v>35946</v>
      </c>
      <c r="E1062" t="s">
        <v>3232</v>
      </c>
      <c r="F1062">
        <v>274063</v>
      </c>
      <c r="G1062" t="s">
        <v>1968</v>
      </c>
      <c r="H1062">
        <v>202948</v>
      </c>
      <c r="I1062" t="s">
        <v>36</v>
      </c>
      <c r="J1062">
        <v>506572</v>
      </c>
      <c r="K1062" t="s">
        <v>3384</v>
      </c>
      <c r="L1062" t="s">
        <v>3385</v>
      </c>
      <c r="M1062" t="s">
        <v>72</v>
      </c>
      <c r="N1062">
        <v>1</v>
      </c>
      <c r="O1062" t="s">
        <v>40</v>
      </c>
      <c r="P1062">
        <v>1</v>
      </c>
      <c r="Q1062" t="s">
        <v>40</v>
      </c>
      <c r="R1062" s="2">
        <v>44017.445833333331</v>
      </c>
      <c r="S1062" s="2" t="s">
        <v>62</v>
      </c>
      <c r="T1062" s="2" t="s">
        <v>96</v>
      </c>
      <c r="U1062" s="2" t="s">
        <v>43</v>
      </c>
      <c r="V1062" s="2" t="s">
        <v>44</v>
      </c>
      <c r="W1062" s="2" t="s">
        <v>44</v>
      </c>
      <c r="X1062" s="2" t="s">
        <v>446</v>
      </c>
      <c r="Y1062" s="2" t="s">
        <v>43</v>
      </c>
      <c r="Z1062">
        <v>100</v>
      </c>
      <c r="AA1062">
        <v>100</v>
      </c>
      <c r="AB1062" t="s">
        <v>40</v>
      </c>
      <c r="AC1062">
        <v>218436</v>
      </c>
      <c r="AD1062" t="s">
        <v>3246</v>
      </c>
      <c r="AE1062" t="s">
        <v>48</v>
      </c>
    </row>
    <row r="1063" spans="1:31" x14ac:dyDescent="0.25">
      <c r="A1063" t="s">
        <v>31</v>
      </c>
      <c r="B1063" t="s">
        <v>32</v>
      </c>
      <c r="C1063" t="s">
        <v>33</v>
      </c>
      <c r="D1063">
        <v>35946</v>
      </c>
      <c r="E1063" t="s">
        <v>3232</v>
      </c>
      <c r="F1063">
        <v>274063</v>
      </c>
      <c r="G1063" t="s">
        <v>1968</v>
      </c>
      <c r="H1063">
        <v>202948</v>
      </c>
      <c r="I1063" t="s">
        <v>36</v>
      </c>
      <c r="J1063">
        <v>506578</v>
      </c>
      <c r="K1063" t="s">
        <v>3386</v>
      </c>
      <c r="L1063" t="s">
        <v>3387</v>
      </c>
      <c r="M1063" t="s">
        <v>72</v>
      </c>
      <c r="N1063">
        <v>2</v>
      </c>
      <c r="O1063" t="s">
        <v>2033</v>
      </c>
      <c r="P1063">
        <v>2</v>
      </c>
      <c r="Q1063" t="s">
        <v>2033</v>
      </c>
      <c r="R1063" s="2">
        <v>44017.445833333331</v>
      </c>
      <c r="S1063" s="2" t="s">
        <v>62</v>
      </c>
      <c r="T1063" s="2" t="s">
        <v>96</v>
      </c>
      <c r="U1063" s="2" t="s">
        <v>43</v>
      </c>
      <c r="V1063" s="2" t="s">
        <v>44</v>
      </c>
      <c r="W1063" s="2" t="s">
        <v>44</v>
      </c>
      <c r="X1063" s="2" t="s">
        <v>446</v>
      </c>
      <c r="Y1063" s="2" t="s">
        <v>43</v>
      </c>
      <c r="Z1063">
        <v>100</v>
      </c>
      <c r="AA1063">
        <v>100</v>
      </c>
      <c r="AB1063" t="s">
        <v>40</v>
      </c>
      <c r="AC1063">
        <v>218436</v>
      </c>
      <c r="AD1063" t="s">
        <v>3246</v>
      </c>
      <c r="AE1063" t="s">
        <v>48</v>
      </c>
    </row>
    <row r="1064" spans="1:31" x14ac:dyDescent="0.25">
      <c r="A1064" t="s">
        <v>31</v>
      </c>
      <c r="B1064" t="s">
        <v>32</v>
      </c>
      <c r="C1064" t="s">
        <v>33</v>
      </c>
      <c r="D1064">
        <v>35946</v>
      </c>
      <c r="E1064" t="s">
        <v>3232</v>
      </c>
      <c r="F1064">
        <v>274063</v>
      </c>
      <c r="G1064" t="s">
        <v>1968</v>
      </c>
      <c r="H1064">
        <v>202948</v>
      </c>
      <c r="I1064" t="s">
        <v>36</v>
      </c>
      <c r="J1064">
        <v>506588</v>
      </c>
      <c r="K1064" t="s">
        <v>3388</v>
      </c>
      <c r="L1064" t="s">
        <v>3389</v>
      </c>
      <c r="M1064" t="s">
        <v>72</v>
      </c>
      <c r="N1064">
        <v>1</v>
      </c>
      <c r="O1064" t="s">
        <v>40</v>
      </c>
      <c r="P1064">
        <v>1</v>
      </c>
      <c r="Q1064" t="s">
        <v>40</v>
      </c>
      <c r="R1064" s="2">
        <v>44017.445833333331</v>
      </c>
      <c r="S1064" s="2" t="s">
        <v>62</v>
      </c>
      <c r="T1064" s="2" t="s">
        <v>96</v>
      </c>
      <c r="U1064" s="2" t="s">
        <v>43</v>
      </c>
      <c r="V1064" s="2" t="s">
        <v>44</v>
      </c>
      <c r="W1064" s="2" t="s">
        <v>44</v>
      </c>
      <c r="X1064" s="2" t="s">
        <v>446</v>
      </c>
      <c r="Y1064" s="2" t="s">
        <v>43</v>
      </c>
      <c r="Z1064">
        <v>100</v>
      </c>
      <c r="AA1064">
        <v>100</v>
      </c>
      <c r="AB1064" t="s">
        <v>40</v>
      </c>
      <c r="AC1064">
        <v>254355</v>
      </c>
      <c r="AD1064" t="s">
        <v>3259</v>
      </c>
      <c r="AE1064" t="s">
        <v>48</v>
      </c>
    </row>
    <row r="1065" spans="1:31" x14ac:dyDescent="0.25">
      <c r="A1065" t="s">
        <v>31</v>
      </c>
      <c r="B1065" t="s">
        <v>32</v>
      </c>
      <c r="C1065" t="s">
        <v>33</v>
      </c>
      <c r="D1065">
        <v>35946</v>
      </c>
      <c r="E1065" t="s">
        <v>3232</v>
      </c>
      <c r="F1065">
        <v>274063</v>
      </c>
      <c r="G1065" t="s">
        <v>1968</v>
      </c>
      <c r="H1065">
        <v>202948</v>
      </c>
      <c r="I1065" t="s">
        <v>36</v>
      </c>
      <c r="J1065">
        <v>506616</v>
      </c>
      <c r="K1065" t="s">
        <v>3390</v>
      </c>
      <c r="L1065" t="s">
        <v>3391</v>
      </c>
      <c r="M1065" t="s">
        <v>72</v>
      </c>
      <c r="N1065">
        <v>1</v>
      </c>
      <c r="O1065" t="s">
        <v>40</v>
      </c>
      <c r="P1065">
        <v>1</v>
      </c>
      <c r="Q1065" t="s">
        <v>40</v>
      </c>
      <c r="R1065" s="2">
        <v>44017.445833333331</v>
      </c>
      <c r="S1065" s="2" t="s">
        <v>62</v>
      </c>
      <c r="T1065" s="2" t="s">
        <v>96</v>
      </c>
      <c r="U1065" s="2" t="s">
        <v>43</v>
      </c>
      <c r="V1065" s="2" t="s">
        <v>44</v>
      </c>
      <c r="W1065" s="2" t="s">
        <v>44</v>
      </c>
      <c r="X1065" s="2" t="s">
        <v>446</v>
      </c>
      <c r="Y1065" s="2" t="s">
        <v>43</v>
      </c>
      <c r="Z1065">
        <v>100</v>
      </c>
      <c r="AA1065">
        <v>100</v>
      </c>
      <c r="AB1065" t="s">
        <v>40</v>
      </c>
      <c r="AC1065">
        <v>350417</v>
      </c>
      <c r="AD1065" t="s">
        <v>2034</v>
      </c>
      <c r="AE1065" t="s">
        <v>48</v>
      </c>
    </row>
    <row r="1066" spans="1:31" x14ac:dyDescent="0.25">
      <c r="A1066" t="s">
        <v>31</v>
      </c>
      <c r="B1066" t="s">
        <v>32</v>
      </c>
      <c r="C1066" t="s">
        <v>33</v>
      </c>
      <c r="D1066">
        <v>35946</v>
      </c>
      <c r="E1066" t="s">
        <v>3232</v>
      </c>
      <c r="F1066">
        <v>274063</v>
      </c>
      <c r="G1066" t="s">
        <v>1968</v>
      </c>
      <c r="H1066">
        <v>202948</v>
      </c>
      <c r="I1066" t="s">
        <v>36</v>
      </c>
      <c r="J1066">
        <v>506621</v>
      </c>
      <c r="K1066" t="s">
        <v>3392</v>
      </c>
      <c r="L1066" t="s">
        <v>3393</v>
      </c>
      <c r="M1066" t="s">
        <v>72</v>
      </c>
      <c r="N1066">
        <v>3</v>
      </c>
      <c r="O1066" t="s">
        <v>3394</v>
      </c>
      <c r="P1066">
        <v>3</v>
      </c>
      <c r="Q1066" t="s">
        <v>3394</v>
      </c>
      <c r="R1066" s="2">
        <v>44017.445833333331</v>
      </c>
      <c r="S1066" s="2" t="s">
        <v>62</v>
      </c>
      <c r="T1066" s="2" t="s">
        <v>96</v>
      </c>
      <c r="U1066" s="2" t="s">
        <v>43</v>
      </c>
      <c r="V1066" s="2" t="s">
        <v>44</v>
      </c>
      <c r="W1066" s="2" t="s">
        <v>44</v>
      </c>
      <c r="X1066" s="2" t="s">
        <v>446</v>
      </c>
      <c r="Y1066" s="2" t="s">
        <v>43</v>
      </c>
      <c r="Z1066" s="2" t="s">
        <v>89</v>
      </c>
      <c r="AA1066">
        <v>66.67</v>
      </c>
      <c r="AB1066" t="s">
        <v>40</v>
      </c>
      <c r="AC1066">
        <v>236095</v>
      </c>
      <c r="AD1066" t="s">
        <v>1210</v>
      </c>
      <c r="AE1066" t="s">
        <v>48</v>
      </c>
    </row>
    <row r="1067" spans="1:31" x14ac:dyDescent="0.25">
      <c r="A1067" t="s">
        <v>31</v>
      </c>
      <c r="B1067" t="s">
        <v>32</v>
      </c>
      <c r="C1067" t="s">
        <v>33</v>
      </c>
      <c r="D1067">
        <v>35946</v>
      </c>
      <c r="E1067" t="s">
        <v>3232</v>
      </c>
      <c r="F1067">
        <v>274063</v>
      </c>
      <c r="G1067" t="s">
        <v>1968</v>
      </c>
      <c r="H1067">
        <v>202948</v>
      </c>
      <c r="I1067" t="s">
        <v>36</v>
      </c>
      <c r="J1067">
        <v>506623</v>
      </c>
      <c r="K1067" t="s">
        <v>3395</v>
      </c>
      <c r="L1067" t="s">
        <v>3396</v>
      </c>
      <c r="M1067" t="s">
        <v>72</v>
      </c>
      <c r="N1067">
        <v>2</v>
      </c>
      <c r="O1067" t="s">
        <v>2033</v>
      </c>
      <c r="P1067">
        <v>2</v>
      </c>
      <c r="Q1067" t="s">
        <v>2033</v>
      </c>
      <c r="R1067" s="2">
        <v>44017.445833333331</v>
      </c>
      <c r="S1067" s="2" t="s">
        <v>62</v>
      </c>
      <c r="T1067" s="2" t="s">
        <v>96</v>
      </c>
      <c r="U1067" s="2" t="s">
        <v>43</v>
      </c>
      <c r="V1067" s="2" t="s">
        <v>44</v>
      </c>
      <c r="W1067" s="2" t="s">
        <v>44</v>
      </c>
      <c r="X1067" s="2" t="s">
        <v>446</v>
      </c>
      <c r="Y1067" s="2" t="s">
        <v>43</v>
      </c>
      <c r="Z1067">
        <v>100</v>
      </c>
      <c r="AA1067">
        <v>100</v>
      </c>
      <c r="AB1067" t="s">
        <v>40</v>
      </c>
      <c r="AC1067">
        <v>243485</v>
      </c>
      <c r="AD1067" t="s">
        <v>2266</v>
      </c>
      <c r="AE1067" t="s">
        <v>48</v>
      </c>
    </row>
    <row r="1068" spans="1:31" x14ac:dyDescent="0.25">
      <c r="A1068" t="s">
        <v>31</v>
      </c>
      <c r="B1068" t="s">
        <v>32</v>
      </c>
      <c r="C1068" t="s">
        <v>33</v>
      </c>
      <c r="D1068">
        <v>35946</v>
      </c>
      <c r="E1068" t="s">
        <v>3232</v>
      </c>
      <c r="F1068">
        <v>274063</v>
      </c>
      <c r="G1068" t="s">
        <v>1968</v>
      </c>
      <c r="H1068">
        <v>202948</v>
      </c>
      <c r="I1068" t="s">
        <v>36</v>
      </c>
      <c r="J1068">
        <v>506632</v>
      </c>
      <c r="K1068" t="s">
        <v>3397</v>
      </c>
      <c r="L1068" t="s">
        <v>3398</v>
      </c>
      <c r="M1068" t="s">
        <v>72</v>
      </c>
      <c r="N1068">
        <v>1</v>
      </c>
      <c r="O1068" t="s">
        <v>1854</v>
      </c>
      <c r="P1068">
        <v>1</v>
      </c>
      <c r="Q1068" t="s">
        <v>1854</v>
      </c>
      <c r="R1068" s="2">
        <v>44017.445833333331</v>
      </c>
      <c r="S1068" s="2" t="s">
        <v>62</v>
      </c>
      <c r="T1068" s="2" t="s">
        <v>96</v>
      </c>
      <c r="U1068" s="2" t="s">
        <v>43</v>
      </c>
      <c r="V1068" s="2" t="s">
        <v>44</v>
      </c>
      <c r="W1068" s="2" t="s">
        <v>44</v>
      </c>
      <c r="X1068" s="2" t="s">
        <v>446</v>
      </c>
      <c r="Y1068" s="2" t="s">
        <v>44</v>
      </c>
      <c r="AC1068">
        <v>255975</v>
      </c>
      <c r="AD1068" t="s">
        <v>2053</v>
      </c>
      <c r="AE1068" t="s">
        <v>48</v>
      </c>
    </row>
    <row r="1069" spans="1:31" x14ac:dyDescent="0.25">
      <c r="A1069" t="s">
        <v>31</v>
      </c>
      <c r="B1069" t="s">
        <v>32</v>
      </c>
      <c r="C1069" t="s">
        <v>33</v>
      </c>
      <c r="D1069">
        <v>35946</v>
      </c>
      <c r="E1069" t="s">
        <v>3232</v>
      </c>
      <c r="F1069">
        <v>274063</v>
      </c>
      <c r="G1069" t="s">
        <v>1968</v>
      </c>
      <c r="H1069">
        <v>202948</v>
      </c>
      <c r="I1069" t="s">
        <v>36</v>
      </c>
      <c r="J1069">
        <v>506825</v>
      </c>
      <c r="K1069" t="s">
        <v>3399</v>
      </c>
      <c r="L1069" t="s">
        <v>3400</v>
      </c>
      <c r="M1069" t="s">
        <v>72</v>
      </c>
      <c r="N1069">
        <v>2</v>
      </c>
      <c r="O1069" t="s">
        <v>3401</v>
      </c>
      <c r="P1069">
        <v>2</v>
      </c>
      <c r="Q1069" t="s">
        <v>3401</v>
      </c>
      <c r="R1069" s="2">
        <v>44017.445833333331</v>
      </c>
      <c r="S1069" s="2" t="s">
        <v>62</v>
      </c>
      <c r="T1069" s="2" t="s">
        <v>96</v>
      </c>
      <c r="U1069" s="2" t="s">
        <v>43</v>
      </c>
      <c r="V1069" s="2" t="s">
        <v>44</v>
      </c>
      <c r="W1069" s="2" t="s">
        <v>44</v>
      </c>
      <c r="X1069" s="2" t="s">
        <v>446</v>
      </c>
      <c r="Y1069" s="2" t="s">
        <v>43</v>
      </c>
      <c r="Z1069" s="2" t="s">
        <v>447</v>
      </c>
      <c r="AA1069">
        <v>83.33</v>
      </c>
      <c r="AB1069" t="s">
        <v>40</v>
      </c>
      <c r="AC1069">
        <v>247823</v>
      </c>
      <c r="AD1069" t="s">
        <v>2747</v>
      </c>
      <c r="AE1069" t="s">
        <v>48</v>
      </c>
    </row>
    <row r="1070" spans="1:31" x14ac:dyDescent="0.25">
      <c r="A1070" t="s">
        <v>31</v>
      </c>
      <c r="B1070" t="s">
        <v>32</v>
      </c>
      <c r="C1070" t="s">
        <v>33</v>
      </c>
      <c r="D1070">
        <v>35946</v>
      </c>
      <c r="E1070" t="s">
        <v>3232</v>
      </c>
      <c r="F1070">
        <v>274063</v>
      </c>
      <c r="G1070" t="s">
        <v>1968</v>
      </c>
      <c r="H1070">
        <v>202948</v>
      </c>
      <c r="I1070" t="s">
        <v>36</v>
      </c>
      <c r="J1070">
        <v>507095</v>
      </c>
      <c r="K1070" t="s">
        <v>3402</v>
      </c>
      <c r="L1070" t="s">
        <v>3403</v>
      </c>
      <c r="M1070" t="s">
        <v>72</v>
      </c>
      <c r="N1070">
        <v>2</v>
      </c>
      <c r="O1070" t="s">
        <v>2033</v>
      </c>
      <c r="P1070">
        <v>2</v>
      </c>
      <c r="Q1070" t="s">
        <v>2033</v>
      </c>
      <c r="R1070" s="2">
        <v>44017.445833333331</v>
      </c>
      <c r="S1070" s="2" t="s">
        <v>62</v>
      </c>
      <c r="T1070" s="2" t="s">
        <v>96</v>
      </c>
      <c r="U1070" s="2" t="s">
        <v>43</v>
      </c>
      <c r="V1070" s="2" t="s">
        <v>44</v>
      </c>
      <c r="W1070" s="2" t="s">
        <v>44</v>
      </c>
      <c r="X1070" s="2" t="s">
        <v>446</v>
      </c>
      <c r="Y1070" s="2" t="s">
        <v>43</v>
      </c>
      <c r="Z1070">
        <v>100</v>
      </c>
      <c r="AA1070">
        <v>100</v>
      </c>
      <c r="AB1070" t="s">
        <v>40</v>
      </c>
      <c r="AC1070">
        <v>243485</v>
      </c>
      <c r="AD1070" t="s">
        <v>2266</v>
      </c>
      <c r="AE1070" t="s">
        <v>48</v>
      </c>
    </row>
    <row r="1071" spans="1:31" x14ac:dyDescent="0.25">
      <c r="A1071" t="s">
        <v>31</v>
      </c>
      <c r="B1071" t="s">
        <v>32</v>
      </c>
      <c r="C1071" t="s">
        <v>33</v>
      </c>
      <c r="D1071">
        <v>35946</v>
      </c>
      <c r="E1071" t="s">
        <v>3232</v>
      </c>
      <c r="F1071">
        <v>274063</v>
      </c>
      <c r="G1071" t="s">
        <v>1968</v>
      </c>
      <c r="H1071">
        <v>202948</v>
      </c>
      <c r="I1071" t="s">
        <v>36</v>
      </c>
      <c r="J1071">
        <v>521176</v>
      </c>
      <c r="K1071" t="s">
        <v>3404</v>
      </c>
      <c r="L1071" t="s">
        <v>3405</v>
      </c>
      <c r="M1071" t="s">
        <v>72</v>
      </c>
      <c r="N1071">
        <v>1</v>
      </c>
      <c r="O1071" t="s">
        <v>145</v>
      </c>
      <c r="P1071">
        <v>1</v>
      </c>
      <c r="Q1071" t="s">
        <v>145</v>
      </c>
      <c r="R1071" s="2">
        <v>44017.445833333331</v>
      </c>
      <c r="S1071" s="2" t="s">
        <v>62</v>
      </c>
      <c r="T1071" s="2" t="s">
        <v>42</v>
      </c>
      <c r="U1071" s="2" t="s">
        <v>43</v>
      </c>
      <c r="V1071" s="2" t="s">
        <v>44</v>
      </c>
      <c r="W1071" s="2" t="s">
        <v>44</v>
      </c>
      <c r="X1071" s="2" t="s">
        <v>446</v>
      </c>
      <c r="Y1071" s="2" t="s">
        <v>43</v>
      </c>
      <c r="Z1071">
        <v>100</v>
      </c>
      <c r="AA1071">
        <v>100</v>
      </c>
      <c r="AB1071" t="s">
        <v>145</v>
      </c>
      <c r="AC1071">
        <v>471219</v>
      </c>
      <c r="AD1071" t="s">
        <v>3406</v>
      </c>
      <c r="AE1071" t="s">
        <v>48</v>
      </c>
    </row>
    <row r="1072" spans="1:31" x14ac:dyDescent="0.25">
      <c r="A1072" t="s">
        <v>31</v>
      </c>
      <c r="B1072" t="s">
        <v>32</v>
      </c>
      <c r="C1072" t="s">
        <v>33</v>
      </c>
      <c r="D1072">
        <v>35946</v>
      </c>
      <c r="E1072" t="s">
        <v>3232</v>
      </c>
      <c r="F1072">
        <v>274063</v>
      </c>
      <c r="G1072" t="s">
        <v>1968</v>
      </c>
      <c r="H1072">
        <v>202948</v>
      </c>
      <c r="I1072" t="s">
        <v>36</v>
      </c>
      <c r="J1072">
        <v>543934</v>
      </c>
      <c r="K1072" t="s">
        <v>3407</v>
      </c>
      <c r="L1072" t="s">
        <v>3408</v>
      </c>
      <c r="M1072" t="s">
        <v>115</v>
      </c>
      <c r="N1072">
        <v>5</v>
      </c>
      <c r="O1072" t="s">
        <v>3409</v>
      </c>
      <c r="P1072">
        <v>5</v>
      </c>
      <c r="Q1072" t="s">
        <v>3409</v>
      </c>
      <c r="R1072" s="2">
        <v>44017.445833333331</v>
      </c>
      <c r="S1072" s="2" t="s">
        <v>62</v>
      </c>
      <c r="T1072" s="2" t="s">
        <v>42</v>
      </c>
      <c r="U1072" s="2" t="s">
        <v>43</v>
      </c>
      <c r="V1072" s="2" t="s">
        <v>44</v>
      </c>
      <c r="W1072" s="2" t="s">
        <v>44</v>
      </c>
      <c r="X1072" s="2" t="s">
        <v>446</v>
      </c>
      <c r="Y1072" s="2" t="s">
        <v>43</v>
      </c>
      <c r="Z1072" s="2" t="s">
        <v>447</v>
      </c>
      <c r="AA1072">
        <v>83.33</v>
      </c>
      <c r="AB1072" t="s">
        <v>40</v>
      </c>
      <c r="AC1072">
        <v>266713</v>
      </c>
      <c r="AD1072" t="s">
        <v>2027</v>
      </c>
      <c r="AE1072" t="s">
        <v>48</v>
      </c>
    </row>
    <row r="1073" spans="1:31" x14ac:dyDescent="0.25">
      <c r="A1073" t="s">
        <v>31</v>
      </c>
      <c r="B1073" t="s">
        <v>32</v>
      </c>
      <c r="C1073" t="s">
        <v>33</v>
      </c>
      <c r="D1073">
        <v>35946</v>
      </c>
      <c r="E1073" t="s">
        <v>3232</v>
      </c>
      <c r="F1073">
        <v>274063</v>
      </c>
      <c r="G1073" t="s">
        <v>1968</v>
      </c>
      <c r="H1073">
        <v>202948</v>
      </c>
      <c r="I1073" t="s">
        <v>36</v>
      </c>
      <c r="J1073">
        <v>570001</v>
      </c>
      <c r="K1073" t="s">
        <v>3410</v>
      </c>
      <c r="L1073" t="s">
        <v>3411</v>
      </c>
      <c r="M1073" t="s">
        <v>72</v>
      </c>
      <c r="N1073">
        <v>1</v>
      </c>
      <c r="O1073" t="s">
        <v>40</v>
      </c>
      <c r="P1073">
        <v>1</v>
      </c>
      <c r="Q1073" t="s">
        <v>40</v>
      </c>
      <c r="R1073" s="2">
        <v>44017.445833333331</v>
      </c>
      <c r="S1073" s="2" t="s">
        <v>62</v>
      </c>
      <c r="T1073" s="2" t="s">
        <v>96</v>
      </c>
      <c r="U1073" s="2" t="s">
        <v>43</v>
      </c>
      <c r="V1073" s="2" t="s">
        <v>44</v>
      </c>
      <c r="W1073" s="2" t="s">
        <v>44</v>
      </c>
      <c r="X1073" s="2" t="s">
        <v>446</v>
      </c>
      <c r="Y1073" s="2" t="s">
        <v>43</v>
      </c>
      <c r="Z1073" s="2" t="s">
        <v>89</v>
      </c>
      <c r="AA1073">
        <v>66.67</v>
      </c>
      <c r="AB1073" t="s">
        <v>40</v>
      </c>
      <c r="AC1073">
        <v>247823</v>
      </c>
      <c r="AD1073" t="s">
        <v>2747</v>
      </c>
      <c r="AE1073" t="s">
        <v>48</v>
      </c>
    </row>
    <row r="1074" spans="1:31" x14ac:dyDescent="0.25">
      <c r="A1074" t="s">
        <v>31</v>
      </c>
      <c r="B1074" t="s">
        <v>32</v>
      </c>
      <c r="C1074" t="s">
        <v>33</v>
      </c>
      <c r="D1074">
        <v>35946</v>
      </c>
      <c r="E1074" t="s">
        <v>3232</v>
      </c>
      <c r="F1074">
        <v>274063</v>
      </c>
      <c r="G1074" t="s">
        <v>1968</v>
      </c>
      <c r="H1074">
        <v>202948</v>
      </c>
      <c r="I1074" t="s">
        <v>36</v>
      </c>
      <c r="J1074">
        <v>570005</v>
      </c>
      <c r="K1074" t="s">
        <v>3412</v>
      </c>
      <c r="L1074" t="s">
        <v>3413</v>
      </c>
      <c r="M1074" t="s">
        <v>72</v>
      </c>
      <c r="N1074">
        <v>1</v>
      </c>
      <c r="O1074" t="s">
        <v>40</v>
      </c>
      <c r="P1074">
        <v>1</v>
      </c>
      <c r="Q1074" t="s">
        <v>40</v>
      </c>
      <c r="R1074" s="2">
        <v>44017.445833333331</v>
      </c>
      <c r="S1074" s="2" t="s">
        <v>62</v>
      </c>
      <c r="T1074" s="2" t="s">
        <v>96</v>
      </c>
      <c r="U1074" s="2" t="s">
        <v>43</v>
      </c>
      <c r="V1074" s="2" t="s">
        <v>44</v>
      </c>
      <c r="W1074" s="2" t="s">
        <v>44</v>
      </c>
      <c r="X1074" s="2" t="s">
        <v>446</v>
      </c>
      <c r="Y1074" s="2" t="s">
        <v>43</v>
      </c>
      <c r="Z1074">
        <v>100</v>
      </c>
      <c r="AA1074">
        <v>100</v>
      </c>
      <c r="AB1074" t="s">
        <v>40</v>
      </c>
      <c r="AC1074">
        <v>243485</v>
      </c>
      <c r="AD1074" t="s">
        <v>2266</v>
      </c>
      <c r="AE1074" t="s">
        <v>48</v>
      </c>
    </row>
    <row r="1075" spans="1:31" x14ac:dyDescent="0.25">
      <c r="A1075" t="s">
        <v>31</v>
      </c>
      <c r="B1075" t="s">
        <v>32</v>
      </c>
      <c r="C1075" t="s">
        <v>33</v>
      </c>
      <c r="D1075">
        <v>35946</v>
      </c>
      <c r="E1075" t="s">
        <v>3232</v>
      </c>
      <c r="F1075">
        <v>274063</v>
      </c>
      <c r="G1075" t="s">
        <v>1968</v>
      </c>
      <c r="H1075">
        <v>202948</v>
      </c>
      <c r="I1075" t="s">
        <v>36</v>
      </c>
      <c r="J1075">
        <v>570013</v>
      </c>
      <c r="K1075" t="s">
        <v>3414</v>
      </c>
      <c r="L1075" t="s">
        <v>3415</v>
      </c>
      <c r="M1075" t="s">
        <v>72</v>
      </c>
      <c r="N1075">
        <v>1</v>
      </c>
      <c r="O1075" t="s">
        <v>40</v>
      </c>
      <c r="P1075">
        <v>1</v>
      </c>
      <c r="Q1075" t="s">
        <v>40</v>
      </c>
      <c r="R1075" s="2">
        <v>44017.445833333331</v>
      </c>
      <c r="S1075" s="2" t="s">
        <v>62</v>
      </c>
      <c r="T1075" s="2" t="s">
        <v>96</v>
      </c>
      <c r="U1075" s="2" t="s">
        <v>43</v>
      </c>
      <c r="V1075" s="2" t="s">
        <v>44</v>
      </c>
      <c r="W1075" s="2" t="s">
        <v>44</v>
      </c>
      <c r="X1075" s="2" t="s">
        <v>446</v>
      </c>
      <c r="Y1075" s="2" t="s">
        <v>43</v>
      </c>
      <c r="Z1075">
        <v>100</v>
      </c>
      <c r="AA1075">
        <v>100</v>
      </c>
      <c r="AB1075" t="s">
        <v>40</v>
      </c>
      <c r="AC1075">
        <v>337083</v>
      </c>
      <c r="AD1075" t="s">
        <v>3286</v>
      </c>
      <c r="AE1075" t="s">
        <v>48</v>
      </c>
    </row>
    <row r="1076" spans="1:31" x14ac:dyDescent="0.25">
      <c r="A1076" t="s">
        <v>31</v>
      </c>
      <c r="B1076" t="s">
        <v>32</v>
      </c>
      <c r="C1076" t="s">
        <v>33</v>
      </c>
      <c r="D1076">
        <v>35946</v>
      </c>
      <c r="E1076" t="s">
        <v>3232</v>
      </c>
      <c r="F1076">
        <v>274063</v>
      </c>
      <c r="G1076" t="s">
        <v>1968</v>
      </c>
      <c r="H1076">
        <v>202948</v>
      </c>
      <c r="I1076" t="s">
        <v>36</v>
      </c>
      <c r="J1076">
        <v>570533</v>
      </c>
      <c r="K1076" t="s">
        <v>3416</v>
      </c>
      <c r="L1076" t="s">
        <v>3417</v>
      </c>
      <c r="M1076" t="s">
        <v>72</v>
      </c>
      <c r="N1076">
        <v>2</v>
      </c>
      <c r="O1076" t="s">
        <v>3418</v>
      </c>
      <c r="P1076">
        <v>2</v>
      </c>
      <c r="Q1076" t="s">
        <v>3418</v>
      </c>
      <c r="R1076" s="2">
        <v>44017.445833333331</v>
      </c>
      <c r="S1076" s="2" t="s">
        <v>62</v>
      </c>
      <c r="T1076" s="2" t="s">
        <v>96</v>
      </c>
      <c r="U1076" s="2" t="s">
        <v>43</v>
      </c>
      <c r="V1076" s="2" t="s">
        <v>44</v>
      </c>
      <c r="W1076" s="2" t="s">
        <v>44</v>
      </c>
      <c r="X1076" s="2" t="s">
        <v>446</v>
      </c>
      <c r="Y1076" s="2" t="s">
        <v>43</v>
      </c>
      <c r="Z1076" s="2" t="s">
        <v>447</v>
      </c>
      <c r="AA1076">
        <v>83.33</v>
      </c>
      <c r="AB1076" t="s">
        <v>40</v>
      </c>
      <c r="AC1076">
        <v>503880</v>
      </c>
      <c r="AD1076" t="s">
        <v>3379</v>
      </c>
      <c r="AE1076" t="s">
        <v>48</v>
      </c>
    </row>
    <row r="1077" spans="1:31" x14ac:dyDescent="0.25">
      <c r="A1077" t="s">
        <v>31</v>
      </c>
      <c r="B1077" t="s">
        <v>32</v>
      </c>
      <c r="C1077" t="s">
        <v>33</v>
      </c>
      <c r="D1077">
        <v>35946</v>
      </c>
      <c r="E1077" t="s">
        <v>3232</v>
      </c>
      <c r="F1077">
        <v>274063</v>
      </c>
      <c r="G1077" t="s">
        <v>1968</v>
      </c>
      <c r="H1077">
        <v>202948</v>
      </c>
      <c r="I1077" t="s">
        <v>36</v>
      </c>
      <c r="J1077">
        <v>570536</v>
      </c>
      <c r="K1077" t="s">
        <v>3419</v>
      </c>
      <c r="L1077" t="s">
        <v>3420</v>
      </c>
      <c r="M1077" t="s">
        <v>72</v>
      </c>
      <c r="N1077">
        <v>1</v>
      </c>
      <c r="O1077" t="s">
        <v>40</v>
      </c>
      <c r="P1077">
        <v>1</v>
      </c>
      <c r="Q1077" t="s">
        <v>40</v>
      </c>
      <c r="R1077" s="2">
        <v>44017.445833333331</v>
      </c>
      <c r="S1077" s="2" t="s">
        <v>62</v>
      </c>
      <c r="T1077" s="2" t="s">
        <v>96</v>
      </c>
      <c r="U1077" s="2" t="s">
        <v>43</v>
      </c>
      <c r="V1077" s="2" t="s">
        <v>44</v>
      </c>
      <c r="W1077" s="2" t="s">
        <v>44</v>
      </c>
      <c r="X1077" s="2" t="s">
        <v>446</v>
      </c>
      <c r="Y1077" s="2" t="s">
        <v>43</v>
      </c>
      <c r="Z1077">
        <v>100</v>
      </c>
      <c r="AA1077">
        <v>100</v>
      </c>
      <c r="AB1077" t="s">
        <v>40</v>
      </c>
      <c r="AC1077">
        <v>243485</v>
      </c>
      <c r="AD1077" t="s">
        <v>2266</v>
      </c>
      <c r="AE1077" t="s">
        <v>48</v>
      </c>
    </row>
    <row r="1078" spans="1:31" x14ac:dyDescent="0.25">
      <c r="A1078" t="s">
        <v>31</v>
      </c>
      <c r="B1078" t="s">
        <v>32</v>
      </c>
      <c r="C1078" t="s">
        <v>33</v>
      </c>
      <c r="D1078">
        <v>35946</v>
      </c>
      <c r="E1078" t="s">
        <v>3232</v>
      </c>
      <c r="F1078">
        <v>274063</v>
      </c>
      <c r="G1078" t="s">
        <v>1968</v>
      </c>
      <c r="H1078">
        <v>202948</v>
      </c>
      <c r="I1078" t="s">
        <v>36</v>
      </c>
      <c r="J1078">
        <v>570847</v>
      </c>
      <c r="K1078" t="s">
        <v>3421</v>
      </c>
      <c r="L1078" t="s">
        <v>3422</v>
      </c>
      <c r="M1078" t="s">
        <v>72</v>
      </c>
      <c r="N1078">
        <v>2</v>
      </c>
      <c r="O1078" t="s">
        <v>3423</v>
      </c>
      <c r="P1078">
        <v>2</v>
      </c>
      <c r="Q1078" t="s">
        <v>3423</v>
      </c>
      <c r="R1078" s="2">
        <v>44017.445833333331</v>
      </c>
      <c r="S1078" s="2" t="s">
        <v>62</v>
      </c>
      <c r="T1078" s="2" t="s">
        <v>96</v>
      </c>
      <c r="U1078" s="2" t="s">
        <v>43</v>
      </c>
      <c r="V1078" s="2" t="s">
        <v>44</v>
      </c>
      <c r="W1078" s="2" t="s">
        <v>44</v>
      </c>
      <c r="X1078" s="2" t="s">
        <v>446</v>
      </c>
      <c r="Y1078" s="2" t="s">
        <v>43</v>
      </c>
      <c r="Z1078" s="2" t="s">
        <v>447</v>
      </c>
      <c r="AA1078">
        <v>83.33</v>
      </c>
      <c r="AB1078" t="s">
        <v>40</v>
      </c>
      <c r="AC1078">
        <v>218436</v>
      </c>
      <c r="AD1078" t="s">
        <v>3246</v>
      </c>
      <c r="AE1078" t="s">
        <v>48</v>
      </c>
    </row>
    <row r="1079" spans="1:31" x14ac:dyDescent="0.25">
      <c r="A1079" t="s">
        <v>31</v>
      </c>
      <c r="B1079" t="s">
        <v>32</v>
      </c>
      <c r="C1079" t="s">
        <v>33</v>
      </c>
      <c r="D1079">
        <v>35946</v>
      </c>
      <c r="E1079" t="s">
        <v>3232</v>
      </c>
      <c r="F1079">
        <v>274063</v>
      </c>
      <c r="G1079" t="s">
        <v>1968</v>
      </c>
      <c r="H1079">
        <v>202948</v>
      </c>
      <c r="I1079" t="s">
        <v>36</v>
      </c>
      <c r="J1079">
        <v>570850</v>
      </c>
      <c r="K1079" t="s">
        <v>3424</v>
      </c>
      <c r="L1079" t="s">
        <v>3425</v>
      </c>
      <c r="M1079" t="s">
        <v>72</v>
      </c>
      <c r="N1079">
        <v>1</v>
      </c>
      <c r="O1079" t="s">
        <v>145</v>
      </c>
      <c r="P1079">
        <v>1</v>
      </c>
      <c r="Q1079" t="s">
        <v>145</v>
      </c>
      <c r="R1079" s="2">
        <v>44017.445833333331</v>
      </c>
      <c r="S1079" s="2" t="s">
        <v>62</v>
      </c>
      <c r="T1079" s="2" t="s">
        <v>96</v>
      </c>
      <c r="U1079" s="2" t="s">
        <v>43</v>
      </c>
      <c r="V1079" s="2" t="s">
        <v>44</v>
      </c>
      <c r="W1079" s="2" t="s">
        <v>44</v>
      </c>
      <c r="X1079" s="2" t="s">
        <v>446</v>
      </c>
      <c r="Y1079" s="2" t="s">
        <v>43</v>
      </c>
      <c r="Z1079">
        <v>100</v>
      </c>
      <c r="AA1079">
        <v>100</v>
      </c>
      <c r="AB1079" t="s">
        <v>145</v>
      </c>
      <c r="AC1079">
        <v>337083</v>
      </c>
      <c r="AD1079" t="s">
        <v>3286</v>
      </c>
      <c r="AE1079" t="s">
        <v>48</v>
      </c>
    </row>
    <row r="1080" spans="1:31" x14ac:dyDescent="0.25">
      <c r="A1080" t="s">
        <v>31</v>
      </c>
      <c r="B1080" t="s">
        <v>32</v>
      </c>
      <c r="C1080" t="s">
        <v>33</v>
      </c>
      <c r="D1080">
        <v>35946</v>
      </c>
      <c r="E1080" t="s">
        <v>3232</v>
      </c>
      <c r="F1080">
        <v>274063</v>
      </c>
      <c r="G1080" t="s">
        <v>1968</v>
      </c>
      <c r="H1080">
        <v>202948</v>
      </c>
      <c r="I1080" t="s">
        <v>36</v>
      </c>
      <c r="J1080">
        <v>570851</v>
      </c>
      <c r="K1080" t="s">
        <v>3426</v>
      </c>
      <c r="L1080" t="s">
        <v>3427</v>
      </c>
      <c r="M1080" t="s">
        <v>72</v>
      </c>
      <c r="N1080">
        <v>1</v>
      </c>
      <c r="O1080" t="s">
        <v>40</v>
      </c>
      <c r="P1080">
        <v>1</v>
      </c>
      <c r="Q1080" t="s">
        <v>40</v>
      </c>
      <c r="R1080" s="2">
        <v>44017.445833333331</v>
      </c>
      <c r="S1080" s="2" t="s">
        <v>62</v>
      </c>
      <c r="T1080" s="2" t="s">
        <v>96</v>
      </c>
      <c r="U1080" s="2" t="s">
        <v>43</v>
      </c>
      <c r="V1080" s="2" t="s">
        <v>44</v>
      </c>
      <c r="W1080" s="2" t="s">
        <v>44</v>
      </c>
      <c r="X1080" s="2" t="s">
        <v>446</v>
      </c>
      <c r="Y1080" s="2" t="s">
        <v>43</v>
      </c>
      <c r="Z1080" s="2" t="s">
        <v>46</v>
      </c>
      <c r="AA1080">
        <v>33.33</v>
      </c>
      <c r="AB1080" t="s">
        <v>40</v>
      </c>
      <c r="AC1080">
        <v>247823</v>
      </c>
      <c r="AD1080" t="s">
        <v>2747</v>
      </c>
      <c r="AE1080" t="s">
        <v>48</v>
      </c>
    </row>
    <row r="1081" spans="1:31" x14ac:dyDescent="0.25">
      <c r="A1081" t="s">
        <v>31</v>
      </c>
      <c r="B1081" t="s">
        <v>32</v>
      </c>
      <c r="C1081" t="s">
        <v>33</v>
      </c>
      <c r="D1081">
        <v>35946</v>
      </c>
      <c r="E1081" t="s">
        <v>3232</v>
      </c>
      <c r="F1081">
        <v>274063</v>
      </c>
      <c r="G1081" t="s">
        <v>1968</v>
      </c>
      <c r="H1081">
        <v>202948</v>
      </c>
      <c r="I1081" t="s">
        <v>36</v>
      </c>
      <c r="J1081">
        <v>570852</v>
      </c>
      <c r="K1081" t="s">
        <v>3428</v>
      </c>
      <c r="L1081" t="s">
        <v>3429</v>
      </c>
      <c r="M1081" t="s">
        <v>72</v>
      </c>
      <c r="N1081">
        <v>2</v>
      </c>
      <c r="O1081" t="s">
        <v>3418</v>
      </c>
      <c r="P1081">
        <v>2</v>
      </c>
      <c r="Q1081" t="s">
        <v>3418</v>
      </c>
      <c r="R1081" s="2">
        <v>44017.445833333331</v>
      </c>
      <c r="S1081" s="2" t="s">
        <v>62</v>
      </c>
      <c r="T1081" s="2" t="s">
        <v>96</v>
      </c>
      <c r="U1081" s="2" t="s">
        <v>43</v>
      </c>
      <c r="V1081" s="2" t="s">
        <v>44</v>
      </c>
      <c r="W1081" s="2" t="s">
        <v>44</v>
      </c>
      <c r="X1081" s="2" t="s">
        <v>446</v>
      </c>
      <c r="Y1081" s="2" t="s">
        <v>44</v>
      </c>
      <c r="AC1081">
        <v>503880</v>
      </c>
      <c r="AD1081" t="s">
        <v>3379</v>
      </c>
      <c r="AE1081" t="s">
        <v>48</v>
      </c>
    </row>
    <row r="1082" spans="1:31" x14ac:dyDescent="0.25">
      <c r="A1082" t="s">
        <v>31</v>
      </c>
      <c r="B1082" t="s">
        <v>32</v>
      </c>
      <c r="C1082" t="s">
        <v>33</v>
      </c>
      <c r="D1082">
        <v>35946</v>
      </c>
      <c r="E1082" t="s">
        <v>3232</v>
      </c>
      <c r="F1082">
        <v>274063</v>
      </c>
      <c r="G1082" t="s">
        <v>1968</v>
      </c>
      <c r="H1082">
        <v>202948</v>
      </c>
      <c r="I1082" t="s">
        <v>36</v>
      </c>
      <c r="J1082">
        <v>570854</v>
      </c>
      <c r="K1082" t="s">
        <v>3430</v>
      </c>
      <c r="L1082" t="s">
        <v>3431</v>
      </c>
      <c r="M1082" t="s">
        <v>72</v>
      </c>
      <c r="N1082">
        <v>1</v>
      </c>
      <c r="O1082" t="s">
        <v>40</v>
      </c>
      <c r="P1082">
        <v>1</v>
      </c>
      <c r="Q1082" t="s">
        <v>40</v>
      </c>
      <c r="R1082" s="2">
        <v>44017.445833333331</v>
      </c>
      <c r="S1082" s="2" t="s">
        <v>62</v>
      </c>
      <c r="T1082" s="2" t="s">
        <v>96</v>
      </c>
      <c r="U1082" s="2" t="s">
        <v>43</v>
      </c>
      <c r="V1082" s="2" t="s">
        <v>44</v>
      </c>
      <c r="W1082" s="2" t="s">
        <v>44</v>
      </c>
      <c r="X1082" s="2" t="s">
        <v>446</v>
      </c>
      <c r="Y1082" s="2" t="s">
        <v>43</v>
      </c>
      <c r="Z1082" s="2" t="s">
        <v>447</v>
      </c>
      <c r="AA1082">
        <v>83.33</v>
      </c>
      <c r="AB1082" t="s">
        <v>40</v>
      </c>
      <c r="AC1082">
        <v>247823</v>
      </c>
      <c r="AD1082" t="s">
        <v>2747</v>
      </c>
      <c r="AE1082" t="s">
        <v>48</v>
      </c>
    </row>
    <row r="1083" spans="1:31" x14ac:dyDescent="0.25">
      <c r="A1083" t="s">
        <v>31</v>
      </c>
      <c r="B1083" t="s">
        <v>32</v>
      </c>
      <c r="C1083" t="s">
        <v>33</v>
      </c>
      <c r="D1083">
        <v>35946</v>
      </c>
      <c r="E1083" t="s">
        <v>3232</v>
      </c>
      <c r="F1083">
        <v>274063</v>
      </c>
      <c r="G1083" t="s">
        <v>1968</v>
      </c>
      <c r="H1083">
        <v>202948</v>
      </c>
      <c r="I1083" t="s">
        <v>36</v>
      </c>
      <c r="J1083">
        <v>610648</v>
      </c>
      <c r="K1083" t="s">
        <v>3432</v>
      </c>
      <c r="L1083" t="s">
        <v>3433</v>
      </c>
      <c r="M1083" t="s">
        <v>51</v>
      </c>
      <c r="N1083">
        <v>1</v>
      </c>
      <c r="O1083" t="s">
        <v>40</v>
      </c>
      <c r="P1083">
        <v>1</v>
      </c>
      <c r="Q1083" t="s">
        <v>40</v>
      </c>
      <c r="R1083" s="2">
        <v>44017.445833333331</v>
      </c>
      <c r="S1083" s="2" t="s">
        <v>62</v>
      </c>
      <c r="T1083" s="2" t="s">
        <v>42</v>
      </c>
      <c r="U1083" s="2" t="s">
        <v>43</v>
      </c>
      <c r="V1083" s="2" t="s">
        <v>44</v>
      </c>
      <c r="W1083" s="2" t="s">
        <v>44</v>
      </c>
      <c r="X1083" s="2" t="s">
        <v>446</v>
      </c>
      <c r="Y1083" s="2" t="s">
        <v>43</v>
      </c>
      <c r="Z1083">
        <v>100</v>
      </c>
      <c r="AA1083">
        <v>100</v>
      </c>
      <c r="AB1083" t="s">
        <v>40</v>
      </c>
      <c r="AC1083">
        <v>350417</v>
      </c>
      <c r="AD1083" t="s">
        <v>2034</v>
      </c>
      <c r="AE1083" t="s">
        <v>48</v>
      </c>
    </row>
    <row r="1084" spans="1:31" x14ac:dyDescent="0.25">
      <c r="A1084" t="s">
        <v>31</v>
      </c>
      <c r="B1084" t="s">
        <v>32</v>
      </c>
      <c r="C1084" t="s">
        <v>33</v>
      </c>
      <c r="D1084">
        <v>35946</v>
      </c>
      <c r="E1084" t="s">
        <v>3232</v>
      </c>
      <c r="F1084">
        <v>274063</v>
      </c>
      <c r="G1084" t="s">
        <v>1968</v>
      </c>
      <c r="H1084">
        <v>202948</v>
      </c>
      <c r="I1084" t="s">
        <v>36</v>
      </c>
      <c r="J1084">
        <v>669003</v>
      </c>
      <c r="K1084" t="s">
        <v>3434</v>
      </c>
      <c r="L1084" t="s">
        <v>3435</v>
      </c>
      <c r="M1084" t="s">
        <v>115</v>
      </c>
      <c r="N1084">
        <v>2</v>
      </c>
      <c r="O1084" t="s">
        <v>2273</v>
      </c>
      <c r="P1084">
        <v>2</v>
      </c>
      <c r="Q1084" t="s">
        <v>2273</v>
      </c>
      <c r="R1084" s="2">
        <v>44017.445833333331</v>
      </c>
      <c r="S1084" s="2" t="s">
        <v>62</v>
      </c>
      <c r="T1084" s="2" t="s">
        <v>42</v>
      </c>
      <c r="U1084" s="2" t="s">
        <v>43</v>
      </c>
      <c r="V1084" s="2" t="s">
        <v>44</v>
      </c>
      <c r="W1084" s="2" t="s">
        <v>44</v>
      </c>
      <c r="X1084" s="2" t="s">
        <v>446</v>
      </c>
      <c r="Y1084" s="2" t="s">
        <v>43</v>
      </c>
      <c r="Z1084" s="2" t="s">
        <v>186</v>
      </c>
      <c r="AA1084">
        <v>16.670000000000002</v>
      </c>
      <c r="AB1084" t="s">
        <v>2234</v>
      </c>
      <c r="AC1084">
        <v>211942</v>
      </c>
      <c r="AD1084" t="s">
        <v>914</v>
      </c>
      <c r="AE1084" t="s">
        <v>48</v>
      </c>
    </row>
    <row r="1085" spans="1:31" x14ac:dyDescent="0.25">
      <c r="A1085" t="s">
        <v>31</v>
      </c>
      <c r="B1085" t="s">
        <v>32</v>
      </c>
      <c r="C1085" t="s">
        <v>33</v>
      </c>
      <c r="D1085">
        <v>35946</v>
      </c>
      <c r="E1085" t="s">
        <v>3232</v>
      </c>
      <c r="F1085">
        <v>274063</v>
      </c>
      <c r="G1085" t="s">
        <v>1968</v>
      </c>
      <c r="H1085">
        <v>202948</v>
      </c>
      <c r="I1085" t="s">
        <v>36</v>
      </c>
      <c r="J1085">
        <v>669869</v>
      </c>
      <c r="K1085" t="s">
        <v>3436</v>
      </c>
      <c r="L1085" t="s">
        <v>3437</v>
      </c>
      <c r="M1085" t="s">
        <v>78</v>
      </c>
      <c r="N1085">
        <v>1</v>
      </c>
      <c r="O1085" t="s">
        <v>139</v>
      </c>
      <c r="P1085">
        <v>1</v>
      </c>
      <c r="Q1085" t="s">
        <v>139</v>
      </c>
      <c r="R1085" s="2">
        <v>44017.445833333331</v>
      </c>
      <c r="S1085" s="2" t="s">
        <v>62</v>
      </c>
      <c r="T1085" s="2" t="s">
        <v>96</v>
      </c>
      <c r="U1085" s="2" t="s">
        <v>43</v>
      </c>
      <c r="V1085" s="2" t="s">
        <v>44</v>
      </c>
      <c r="W1085" s="2" t="s">
        <v>44</v>
      </c>
      <c r="X1085" s="2" t="s">
        <v>446</v>
      </c>
      <c r="Y1085" s="2" t="s">
        <v>43</v>
      </c>
      <c r="Z1085" s="2" t="s">
        <v>46</v>
      </c>
      <c r="AA1085">
        <v>50</v>
      </c>
      <c r="AB1085" t="s">
        <v>139</v>
      </c>
      <c r="AC1085">
        <v>236095</v>
      </c>
      <c r="AD1085" t="s">
        <v>1210</v>
      </c>
      <c r="AE1085" t="s">
        <v>48</v>
      </c>
    </row>
    <row r="1086" spans="1:31" x14ac:dyDescent="0.25">
      <c r="A1086" t="s">
        <v>31</v>
      </c>
      <c r="B1086" t="s">
        <v>32</v>
      </c>
      <c r="C1086" t="s">
        <v>33</v>
      </c>
      <c r="D1086">
        <v>35946</v>
      </c>
      <c r="E1086" t="s">
        <v>3232</v>
      </c>
      <c r="F1086">
        <v>274063</v>
      </c>
      <c r="G1086" t="s">
        <v>1968</v>
      </c>
      <c r="H1086">
        <v>202948</v>
      </c>
      <c r="I1086" t="s">
        <v>36</v>
      </c>
      <c r="J1086">
        <v>687141</v>
      </c>
      <c r="K1086" t="s">
        <v>3438</v>
      </c>
      <c r="L1086" t="s">
        <v>3439</v>
      </c>
      <c r="M1086" t="s">
        <v>78</v>
      </c>
      <c r="N1086">
        <v>0</v>
      </c>
      <c r="P1086">
        <v>0</v>
      </c>
      <c r="R1086" s="2">
        <v>44017.445833333331</v>
      </c>
      <c r="S1086" s="2" t="s">
        <v>62</v>
      </c>
      <c r="T1086" s="2" t="s">
        <v>195</v>
      </c>
      <c r="U1086" s="2" t="s">
        <v>44</v>
      </c>
      <c r="V1086" s="2" t="s">
        <v>44</v>
      </c>
      <c r="W1086" s="2" t="s">
        <v>44</v>
      </c>
      <c r="X1086" s="2" t="s">
        <v>446</v>
      </c>
      <c r="Y1086" s="2" t="s">
        <v>44</v>
      </c>
      <c r="AC1086">
        <v>291443</v>
      </c>
      <c r="AD1086" t="s">
        <v>2598</v>
      </c>
      <c r="AE1086" t="s">
        <v>48</v>
      </c>
    </row>
    <row r="1087" spans="1:31" x14ac:dyDescent="0.25">
      <c r="A1087" t="s">
        <v>31</v>
      </c>
      <c r="B1087" t="s">
        <v>32</v>
      </c>
      <c r="C1087" t="s">
        <v>33</v>
      </c>
      <c r="D1087">
        <v>35946</v>
      </c>
      <c r="E1087" t="s">
        <v>3232</v>
      </c>
      <c r="F1087">
        <v>274063</v>
      </c>
      <c r="G1087" t="s">
        <v>1968</v>
      </c>
      <c r="H1087">
        <v>202948</v>
      </c>
      <c r="I1087" t="s">
        <v>36</v>
      </c>
      <c r="J1087">
        <v>687144</v>
      </c>
      <c r="K1087" t="s">
        <v>3440</v>
      </c>
      <c r="L1087" t="s">
        <v>3441</v>
      </c>
      <c r="M1087" t="s">
        <v>78</v>
      </c>
      <c r="N1087">
        <v>0</v>
      </c>
      <c r="P1087">
        <v>0</v>
      </c>
      <c r="R1087" s="2">
        <v>44017.445833333331</v>
      </c>
      <c r="S1087" s="2" t="s">
        <v>62</v>
      </c>
      <c r="T1087" s="2" t="s">
        <v>195</v>
      </c>
      <c r="U1087" s="2" t="s">
        <v>44</v>
      </c>
      <c r="V1087" s="2" t="s">
        <v>44</v>
      </c>
      <c r="W1087" s="2" t="s">
        <v>44</v>
      </c>
      <c r="X1087" s="2" t="s">
        <v>446</v>
      </c>
      <c r="Y1087" s="2" t="s">
        <v>44</v>
      </c>
      <c r="AC1087">
        <v>291443</v>
      </c>
      <c r="AD1087" t="s">
        <v>2598</v>
      </c>
      <c r="AE1087" t="s">
        <v>48</v>
      </c>
    </row>
    <row r="1088" spans="1:31" x14ac:dyDescent="0.25">
      <c r="A1088" t="s">
        <v>31</v>
      </c>
      <c r="B1088" t="s">
        <v>32</v>
      </c>
      <c r="C1088" t="s">
        <v>33</v>
      </c>
      <c r="D1088">
        <v>35946</v>
      </c>
      <c r="E1088" t="s">
        <v>3232</v>
      </c>
      <c r="F1088">
        <v>274063</v>
      </c>
      <c r="G1088" t="s">
        <v>1968</v>
      </c>
      <c r="H1088">
        <v>202948</v>
      </c>
      <c r="I1088" t="s">
        <v>36</v>
      </c>
      <c r="J1088">
        <v>687165</v>
      </c>
      <c r="K1088" t="s">
        <v>3442</v>
      </c>
      <c r="L1088" t="s">
        <v>3443</v>
      </c>
      <c r="M1088" t="s">
        <v>78</v>
      </c>
      <c r="N1088">
        <v>0</v>
      </c>
      <c r="P1088">
        <v>0</v>
      </c>
      <c r="R1088" s="2">
        <v>44017.445833333331</v>
      </c>
      <c r="S1088" s="2" t="s">
        <v>62</v>
      </c>
      <c r="T1088" s="2" t="s">
        <v>195</v>
      </c>
      <c r="U1088" s="2" t="s">
        <v>44</v>
      </c>
      <c r="V1088" s="2" t="s">
        <v>44</v>
      </c>
      <c r="W1088" s="2" t="s">
        <v>44</v>
      </c>
      <c r="X1088" s="2" t="s">
        <v>446</v>
      </c>
      <c r="Y1088" s="2" t="s">
        <v>44</v>
      </c>
      <c r="AC1088">
        <v>291443</v>
      </c>
      <c r="AD1088" t="s">
        <v>2598</v>
      </c>
      <c r="AE1088" t="s">
        <v>48</v>
      </c>
    </row>
    <row r="1089" spans="1:31" x14ac:dyDescent="0.25">
      <c r="A1089" t="s">
        <v>31</v>
      </c>
      <c r="B1089" t="s">
        <v>32</v>
      </c>
      <c r="C1089" t="s">
        <v>33</v>
      </c>
      <c r="D1089">
        <v>35947</v>
      </c>
      <c r="E1089" t="s">
        <v>3444</v>
      </c>
      <c r="F1089">
        <v>314945</v>
      </c>
      <c r="G1089" t="s">
        <v>558</v>
      </c>
      <c r="H1089">
        <v>202948</v>
      </c>
      <c r="I1089" t="s">
        <v>36</v>
      </c>
      <c r="J1089">
        <v>301522</v>
      </c>
      <c r="K1089" t="s">
        <v>3445</v>
      </c>
      <c r="L1089" t="s">
        <v>3446</v>
      </c>
      <c r="M1089" t="s">
        <v>51</v>
      </c>
      <c r="N1089">
        <v>2</v>
      </c>
      <c r="O1089" t="s">
        <v>3447</v>
      </c>
      <c r="P1089">
        <v>2</v>
      </c>
      <c r="Q1089" t="s">
        <v>3447</v>
      </c>
      <c r="R1089" s="2">
        <v>44017.445833333331</v>
      </c>
      <c r="S1089" s="2" t="s">
        <v>41</v>
      </c>
      <c r="T1089" s="2" t="s">
        <v>75</v>
      </c>
      <c r="U1089" s="2" t="s">
        <v>43</v>
      </c>
      <c r="V1089" s="2" t="s">
        <v>44</v>
      </c>
      <c r="W1089" s="2" t="s">
        <v>44</v>
      </c>
      <c r="X1089" s="2" t="s">
        <v>446</v>
      </c>
      <c r="Y1089" s="2" t="s">
        <v>43</v>
      </c>
      <c r="Z1089" s="2" t="s">
        <v>186</v>
      </c>
      <c r="AA1089">
        <v>25</v>
      </c>
      <c r="AB1089" t="s">
        <v>2697</v>
      </c>
      <c r="AC1089">
        <v>210182</v>
      </c>
      <c r="AD1089" t="s">
        <v>562</v>
      </c>
      <c r="AE1089" t="s">
        <v>48</v>
      </c>
    </row>
    <row r="1090" spans="1:31" x14ac:dyDescent="0.25">
      <c r="A1090" t="s">
        <v>31</v>
      </c>
      <c r="B1090" t="s">
        <v>32</v>
      </c>
      <c r="C1090" t="s">
        <v>33</v>
      </c>
      <c r="D1090">
        <v>35947</v>
      </c>
      <c r="E1090" t="s">
        <v>3444</v>
      </c>
      <c r="F1090">
        <v>314945</v>
      </c>
      <c r="G1090" t="s">
        <v>558</v>
      </c>
      <c r="H1090">
        <v>202948</v>
      </c>
      <c r="I1090" t="s">
        <v>36</v>
      </c>
      <c r="J1090">
        <v>311408</v>
      </c>
      <c r="K1090" t="s">
        <v>3448</v>
      </c>
      <c r="L1090" t="s">
        <v>3449</v>
      </c>
      <c r="M1090" t="s">
        <v>51</v>
      </c>
      <c r="N1090">
        <v>1</v>
      </c>
      <c r="O1090" t="s">
        <v>567</v>
      </c>
      <c r="P1090">
        <v>1</v>
      </c>
      <c r="Q1090" t="s">
        <v>567</v>
      </c>
      <c r="R1090" s="2">
        <v>44017.445833333331</v>
      </c>
      <c r="S1090" s="2" t="s">
        <v>41</v>
      </c>
      <c r="T1090" s="2" t="s">
        <v>96</v>
      </c>
      <c r="U1090" s="2" t="s">
        <v>43</v>
      </c>
      <c r="V1090" s="2" t="s">
        <v>44</v>
      </c>
      <c r="W1090" s="2" t="s">
        <v>44</v>
      </c>
      <c r="X1090" s="2" t="s">
        <v>446</v>
      </c>
      <c r="Y1090" s="2" t="s">
        <v>43</v>
      </c>
      <c r="Z1090" s="2" t="s">
        <v>186</v>
      </c>
      <c r="AA1090">
        <v>16.670000000000002</v>
      </c>
      <c r="AB1090" t="s">
        <v>567</v>
      </c>
      <c r="AC1090">
        <v>210182</v>
      </c>
      <c r="AD1090" t="s">
        <v>562</v>
      </c>
      <c r="AE1090" t="s">
        <v>48</v>
      </c>
    </row>
    <row r="1091" spans="1:31" x14ac:dyDescent="0.25">
      <c r="A1091" t="s">
        <v>31</v>
      </c>
      <c r="B1091" t="s">
        <v>32</v>
      </c>
      <c r="C1091" t="s">
        <v>33</v>
      </c>
      <c r="D1091">
        <v>35947</v>
      </c>
      <c r="E1091" t="s">
        <v>3444</v>
      </c>
      <c r="F1091">
        <v>314945</v>
      </c>
      <c r="G1091" t="s">
        <v>558</v>
      </c>
      <c r="H1091">
        <v>202948</v>
      </c>
      <c r="I1091" t="s">
        <v>36</v>
      </c>
      <c r="J1091">
        <v>345317</v>
      </c>
      <c r="K1091" t="s">
        <v>3450</v>
      </c>
      <c r="L1091" t="s">
        <v>3451</v>
      </c>
      <c r="M1091" t="s">
        <v>72</v>
      </c>
      <c r="N1091">
        <v>1</v>
      </c>
      <c r="O1091" t="s">
        <v>2726</v>
      </c>
      <c r="P1091">
        <v>1</v>
      </c>
      <c r="Q1091" t="s">
        <v>2726</v>
      </c>
      <c r="R1091" s="2">
        <v>44017.445833333331</v>
      </c>
      <c r="S1091" s="2" t="s">
        <v>62</v>
      </c>
      <c r="T1091" s="2" t="s">
        <v>96</v>
      </c>
      <c r="U1091" s="2" t="s">
        <v>43</v>
      </c>
      <c r="V1091" s="2" t="s">
        <v>44</v>
      </c>
      <c r="W1091" s="2" t="s">
        <v>44</v>
      </c>
      <c r="X1091" s="2" t="s">
        <v>446</v>
      </c>
      <c r="Y1091" s="2" t="s">
        <v>43</v>
      </c>
      <c r="Z1091" s="2" t="s">
        <v>447</v>
      </c>
      <c r="AA1091">
        <v>80</v>
      </c>
      <c r="AB1091" t="s">
        <v>2726</v>
      </c>
      <c r="AC1091">
        <v>362250</v>
      </c>
      <c r="AD1091" t="s">
        <v>2727</v>
      </c>
      <c r="AE1091" t="s">
        <v>48</v>
      </c>
    </row>
    <row r="1092" spans="1:31" x14ac:dyDescent="0.25">
      <c r="A1092" t="s">
        <v>31</v>
      </c>
      <c r="B1092" t="s">
        <v>32</v>
      </c>
      <c r="C1092" t="s">
        <v>33</v>
      </c>
      <c r="D1092">
        <v>35947</v>
      </c>
      <c r="E1092" t="s">
        <v>3444</v>
      </c>
      <c r="F1092">
        <v>314945</v>
      </c>
      <c r="G1092" t="s">
        <v>558</v>
      </c>
      <c r="H1092">
        <v>202948</v>
      </c>
      <c r="I1092" t="s">
        <v>36</v>
      </c>
      <c r="J1092">
        <v>437458</v>
      </c>
      <c r="K1092" t="s">
        <v>3452</v>
      </c>
      <c r="L1092" t="s">
        <v>3453</v>
      </c>
      <c r="M1092" t="s">
        <v>78</v>
      </c>
      <c r="N1092">
        <v>1</v>
      </c>
      <c r="O1092" t="s">
        <v>2697</v>
      </c>
      <c r="P1092">
        <v>1</v>
      </c>
      <c r="Q1092" t="s">
        <v>2697</v>
      </c>
      <c r="R1092" s="2">
        <v>44017.445833333331</v>
      </c>
      <c r="S1092" s="2" t="s">
        <v>62</v>
      </c>
      <c r="T1092" s="2" t="s">
        <v>75</v>
      </c>
      <c r="U1092" s="2" t="s">
        <v>43</v>
      </c>
      <c r="V1092" s="2" t="s">
        <v>44</v>
      </c>
      <c r="W1092" s="2" t="s">
        <v>44</v>
      </c>
      <c r="X1092" s="2" t="s">
        <v>446</v>
      </c>
      <c r="Y1092" s="2" t="s">
        <v>43</v>
      </c>
      <c r="Z1092" s="2" t="s">
        <v>186</v>
      </c>
      <c r="AA1092">
        <v>25</v>
      </c>
      <c r="AB1092" t="s">
        <v>2697</v>
      </c>
      <c r="AC1092">
        <v>443452</v>
      </c>
      <c r="AD1092" t="s">
        <v>574</v>
      </c>
      <c r="AE1092" t="s">
        <v>48</v>
      </c>
    </row>
    <row r="1093" spans="1:31" x14ac:dyDescent="0.25">
      <c r="A1093" t="s">
        <v>31</v>
      </c>
      <c r="B1093" t="s">
        <v>32</v>
      </c>
      <c r="C1093" t="s">
        <v>33</v>
      </c>
      <c r="D1093">
        <v>35947</v>
      </c>
      <c r="E1093" t="s">
        <v>3444</v>
      </c>
      <c r="F1093">
        <v>314945</v>
      </c>
      <c r="G1093" t="s">
        <v>558</v>
      </c>
      <c r="H1093">
        <v>202948</v>
      </c>
      <c r="I1093" t="s">
        <v>36</v>
      </c>
      <c r="J1093">
        <v>467080</v>
      </c>
      <c r="K1093" t="s">
        <v>3454</v>
      </c>
      <c r="L1093" t="s">
        <v>3455</v>
      </c>
      <c r="M1093" t="s">
        <v>72</v>
      </c>
      <c r="N1093">
        <v>2</v>
      </c>
      <c r="O1093" t="s">
        <v>577</v>
      </c>
      <c r="P1093">
        <v>2</v>
      </c>
      <c r="Q1093" t="s">
        <v>577</v>
      </c>
      <c r="R1093" s="2">
        <v>44017.445833333331</v>
      </c>
      <c r="S1093" s="2" t="s">
        <v>62</v>
      </c>
      <c r="T1093" s="2" t="s">
        <v>578</v>
      </c>
      <c r="U1093" s="2" t="s">
        <v>43</v>
      </c>
      <c r="V1093" s="2" t="s">
        <v>44</v>
      </c>
      <c r="W1093" s="2" t="s">
        <v>44</v>
      </c>
      <c r="X1093" s="2" t="s">
        <v>446</v>
      </c>
      <c r="Y1093" s="2" t="s">
        <v>43</v>
      </c>
      <c r="Z1093" s="2" t="s">
        <v>46</v>
      </c>
      <c r="AA1093">
        <v>50</v>
      </c>
      <c r="AB1093" t="s">
        <v>1051</v>
      </c>
      <c r="AC1093">
        <v>314945</v>
      </c>
      <c r="AD1093" t="s">
        <v>558</v>
      </c>
      <c r="AE1093" t="s">
        <v>48</v>
      </c>
    </row>
    <row r="1094" spans="1:31" x14ac:dyDescent="0.25">
      <c r="A1094" t="s">
        <v>31</v>
      </c>
      <c r="B1094" t="s">
        <v>32</v>
      </c>
      <c r="C1094" t="s">
        <v>33</v>
      </c>
      <c r="D1094">
        <v>35947</v>
      </c>
      <c r="E1094" t="s">
        <v>3444</v>
      </c>
      <c r="F1094">
        <v>314945</v>
      </c>
      <c r="G1094" t="s">
        <v>558</v>
      </c>
      <c r="H1094">
        <v>202948</v>
      </c>
      <c r="I1094" t="s">
        <v>36</v>
      </c>
      <c r="J1094">
        <v>477790</v>
      </c>
      <c r="K1094" t="s">
        <v>3456</v>
      </c>
      <c r="L1094" t="s">
        <v>3457</v>
      </c>
      <c r="M1094" t="s">
        <v>72</v>
      </c>
      <c r="N1094">
        <v>1</v>
      </c>
      <c r="O1094" t="s">
        <v>2697</v>
      </c>
      <c r="P1094">
        <v>1</v>
      </c>
      <c r="Q1094" t="s">
        <v>2697</v>
      </c>
      <c r="R1094" s="2">
        <v>44017.445833333331</v>
      </c>
      <c r="S1094" s="2" t="s">
        <v>62</v>
      </c>
      <c r="T1094" s="2" t="s">
        <v>96</v>
      </c>
      <c r="U1094" s="2" t="s">
        <v>43</v>
      </c>
      <c r="V1094" s="2" t="s">
        <v>44</v>
      </c>
      <c r="W1094" s="2" t="s">
        <v>44</v>
      </c>
      <c r="X1094" s="2" t="s">
        <v>446</v>
      </c>
      <c r="Y1094" s="2" t="s">
        <v>44</v>
      </c>
      <c r="AC1094">
        <v>443452</v>
      </c>
      <c r="AD1094" t="s">
        <v>574</v>
      </c>
      <c r="AE1094" t="s">
        <v>48</v>
      </c>
    </row>
    <row r="1095" spans="1:31" x14ac:dyDescent="0.25">
      <c r="A1095" t="s">
        <v>31</v>
      </c>
      <c r="B1095" t="s">
        <v>32</v>
      </c>
      <c r="C1095" t="s">
        <v>33</v>
      </c>
      <c r="D1095">
        <v>35947</v>
      </c>
      <c r="E1095" t="s">
        <v>3444</v>
      </c>
      <c r="F1095">
        <v>314945</v>
      </c>
      <c r="G1095" t="s">
        <v>558</v>
      </c>
      <c r="H1095">
        <v>202948</v>
      </c>
      <c r="I1095" t="s">
        <v>36</v>
      </c>
      <c r="J1095">
        <v>482219</v>
      </c>
      <c r="K1095" t="s">
        <v>3458</v>
      </c>
      <c r="L1095" t="s">
        <v>3459</v>
      </c>
      <c r="M1095" t="s">
        <v>51</v>
      </c>
      <c r="N1095">
        <v>1</v>
      </c>
      <c r="O1095" t="s">
        <v>3460</v>
      </c>
      <c r="P1095">
        <v>1</v>
      </c>
      <c r="Q1095" t="s">
        <v>3460</v>
      </c>
      <c r="R1095" s="2">
        <v>44017.445833333331</v>
      </c>
      <c r="S1095" s="2" t="s">
        <v>62</v>
      </c>
      <c r="T1095" s="2" t="s">
        <v>42</v>
      </c>
      <c r="U1095" s="2" t="s">
        <v>43</v>
      </c>
      <c r="V1095" s="2" t="s">
        <v>44</v>
      </c>
      <c r="W1095" s="2" t="s">
        <v>44</v>
      </c>
      <c r="X1095" s="2" t="s">
        <v>446</v>
      </c>
      <c r="Y1095" s="2" t="s">
        <v>43</v>
      </c>
      <c r="Z1095" s="2" t="s">
        <v>46</v>
      </c>
      <c r="AA1095">
        <v>50</v>
      </c>
      <c r="AB1095" t="s">
        <v>3460</v>
      </c>
      <c r="AC1095">
        <v>362250</v>
      </c>
      <c r="AD1095" t="s">
        <v>2727</v>
      </c>
      <c r="AE1095" t="s">
        <v>48</v>
      </c>
    </row>
    <row r="1096" spans="1:31" x14ac:dyDescent="0.25">
      <c r="A1096" t="s">
        <v>31</v>
      </c>
      <c r="B1096" t="s">
        <v>32</v>
      </c>
      <c r="C1096" t="s">
        <v>33</v>
      </c>
      <c r="D1096">
        <v>35947</v>
      </c>
      <c r="E1096" t="s">
        <v>3444</v>
      </c>
      <c r="F1096">
        <v>314945</v>
      </c>
      <c r="G1096" t="s">
        <v>558</v>
      </c>
      <c r="H1096">
        <v>202948</v>
      </c>
      <c r="I1096" t="s">
        <v>36</v>
      </c>
      <c r="J1096">
        <v>493061</v>
      </c>
      <c r="K1096" t="s">
        <v>3461</v>
      </c>
      <c r="L1096" t="s">
        <v>3462</v>
      </c>
      <c r="M1096" t="s">
        <v>72</v>
      </c>
      <c r="N1096">
        <v>2</v>
      </c>
      <c r="O1096" t="s">
        <v>577</v>
      </c>
      <c r="P1096">
        <v>2</v>
      </c>
      <c r="Q1096" t="s">
        <v>577</v>
      </c>
      <c r="R1096" s="2">
        <v>44017.445833333331</v>
      </c>
      <c r="S1096" s="2" t="s">
        <v>62</v>
      </c>
      <c r="T1096" s="2" t="s">
        <v>42</v>
      </c>
      <c r="U1096" s="2" t="s">
        <v>43</v>
      </c>
      <c r="V1096" s="2" t="s">
        <v>44</v>
      </c>
      <c r="W1096" s="2" t="s">
        <v>44</v>
      </c>
      <c r="X1096" s="2" t="s">
        <v>446</v>
      </c>
      <c r="Y1096" s="2" t="s">
        <v>43</v>
      </c>
      <c r="Z1096" s="2" t="s">
        <v>46</v>
      </c>
      <c r="AA1096">
        <v>50</v>
      </c>
      <c r="AB1096" t="s">
        <v>567</v>
      </c>
      <c r="AC1096">
        <v>443452</v>
      </c>
      <c r="AD1096" t="s">
        <v>574</v>
      </c>
      <c r="AE1096" t="s">
        <v>48</v>
      </c>
    </row>
    <row r="1097" spans="1:31" x14ac:dyDescent="0.25">
      <c r="A1097" t="s">
        <v>31</v>
      </c>
      <c r="B1097" t="s">
        <v>32</v>
      </c>
      <c r="C1097" t="s">
        <v>33</v>
      </c>
      <c r="D1097">
        <v>35947</v>
      </c>
      <c r="E1097" t="s">
        <v>3444</v>
      </c>
      <c r="F1097">
        <v>314945</v>
      </c>
      <c r="G1097" t="s">
        <v>558</v>
      </c>
      <c r="H1097">
        <v>202948</v>
      </c>
      <c r="I1097" t="s">
        <v>36</v>
      </c>
      <c r="J1097">
        <v>521606</v>
      </c>
      <c r="K1097" t="s">
        <v>3463</v>
      </c>
      <c r="L1097" t="s">
        <v>3464</v>
      </c>
      <c r="M1097" t="s">
        <v>39</v>
      </c>
      <c r="N1097">
        <v>2</v>
      </c>
      <c r="O1097" t="s">
        <v>3465</v>
      </c>
      <c r="P1097">
        <v>2</v>
      </c>
      <c r="Q1097" t="s">
        <v>3465</v>
      </c>
      <c r="R1097" s="2">
        <v>44017.445833333331</v>
      </c>
      <c r="S1097" s="2" t="s">
        <v>62</v>
      </c>
      <c r="T1097" s="2" t="s">
        <v>42</v>
      </c>
      <c r="U1097" s="2" t="s">
        <v>43</v>
      </c>
      <c r="V1097" s="2" t="s">
        <v>44</v>
      </c>
      <c r="W1097" s="2" t="s">
        <v>44</v>
      </c>
      <c r="X1097" s="2" t="s">
        <v>446</v>
      </c>
      <c r="Y1097" s="2" t="s">
        <v>43</v>
      </c>
      <c r="Z1097">
        <v>0</v>
      </c>
      <c r="AA1097">
        <v>0</v>
      </c>
      <c r="AB1097" t="s">
        <v>3466</v>
      </c>
      <c r="AC1097">
        <v>443452</v>
      </c>
      <c r="AD1097" t="s">
        <v>574</v>
      </c>
      <c r="AE1097" t="s">
        <v>48</v>
      </c>
    </row>
    <row r="1098" spans="1:31" x14ac:dyDescent="0.25">
      <c r="A1098" t="s">
        <v>31</v>
      </c>
      <c r="B1098" t="s">
        <v>32</v>
      </c>
      <c r="C1098" t="s">
        <v>33</v>
      </c>
      <c r="D1098">
        <v>35947</v>
      </c>
      <c r="E1098" t="s">
        <v>3444</v>
      </c>
      <c r="F1098">
        <v>314945</v>
      </c>
      <c r="G1098" t="s">
        <v>558</v>
      </c>
      <c r="H1098">
        <v>202948</v>
      </c>
      <c r="I1098" t="s">
        <v>36</v>
      </c>
      <c r="J1098">
        <v>623606</v>
      </c>
      <c r="K1098" t="s">
        <v>3467</v>
      </c>
      <c r="L1098" t="s">
        <v>3468</v>
      </c>
      <c r="M1098" t="s">
        <v>78</v>
      </c>
      <c r="N1098">
        <v>2</v>
      </c>
      <c r="O1098" t="s">
        <v>2118</v>
      </c>
      <c r="P1098">
        <v>2</v>
      </c>
      <c r="Q1098" t="s">
        <v>2118</v>
      </c>
      <c r="R1098" s="2">
        <v>44017.445833333331</v>
      </c>
      <c r="S1098" s="2" t="s">
        <v>62</v>
      </c>
      <c r="T1098" s="2" t="s">
        <v>75</v>
      </c>
      <c r="U1098" s="2" t="s">
        <v>43</v>
      </c>
      <c r="V1098" s="2" t="s">
        <v>44</v>
      </c>
      <c r="W1098" s="2" t="s">
        <v>44</v>
      </c>
      <c r="X1098" s="2" t="s">
        <v>446</v>
      </c>
      <c r="Y1098" s="2" t="s">
        <v>43</v>
      </c>
      <c r="Z1098" s="2" t="s">
        <v>447</v>
      </c>
      <c r="AA1098">
        <v>83.33</v>
      </c>
      <c r="AB1098" t="s">
        <v>139</v>
      </c>
      <c r="AC1098">
        <v>435224</v>
      </c>
      <c r="AD1098" t="s">
        <v>568</v>
      </c>
      <c r="AE1098" t="s">
        <v>48</v>
      </c>
    </row>
    <row r="1099" spans="1:31" x14ac:dyDescent="0.25">
      <c r="A1099" t="s">
        <v>31</v>
      </c>
      <c r="B1099" t="s">
        <v>32</v>
      </c>
      <c r="C1099" t="s">
        <v>33</v>
      </c>
      <c r="D1099">
        <v>35957</v>
      </c>
      <c r="E1099" t="s">
        <v>3469</v>
      </c>
      <c r="F1099">
        <v>255975</v>
      </c>
      <c r="G1099" t="s">
        <v>2053</v>
      </c>
      <c r="H1099">
        <v>202948</v>
      </c>
      <c r="I1099" t="s">
        <v>36</v>
      </c>
      <c r="J1099">
        <v>681372</v>
      </c>
      <c r="K1099" t="s">
        <v>3470</v>
      </c>
      <c r="L1099" t="s">
        <v>3471</v>
      </c>
      <c r="M1099" t="s">
        <v>51</v>
      </c>
      <c r="N1099">
        <v>7</v>
      </c>
      <c r="O1099" t="s">
        <v>3472</v>
      </c>
      <c r="P1099">
        <v>7</v>
      </c>
      <c r="Q1099" t="s">
        <v>3472</v>
      </c>
      <c r="R1099" s="2">
        <v>44017.445833333331</v>
      </c>
      <c r="S1099" s="2" t="s">
        <v>62</v>
      </c>
      <c r="T1099" s="2" t="s">
        <v>42</v>
      </c>
      <c r="U1099" s="2" t="s">
        <v>43</v>
      </c>
      <c r="V1099" s="2" t="s">
        <v>44</v>
      </c>
      <c r="W1099" s="2" t="s">
        <v>44</v>
      </c>
      <c r="X1099" s="2" t="s">
        <v>446</v>
      </c>
      <c r="Y1099" s="2" t="s">
        <v>43</v>
      </c>
      <c r="Z1099">
        <v>100</v>
      </c>
      <c r="AA1099">
        <v>100</v>
      </c>
      <c r="AB1099" t="s">
        <v>1908</v>
      </c>
      <c r="AC1099">
        <v>314945</v>
      </c>
      <c r="AD1099" t="s">
        <v>558</v>
      </c>
      <c r="AE1099" t="s">
        <v>270</v>
      </c>
    </row>
    <row r="1100" spans="1:31" x14ac:dyDescent="0.25">
      <c r="A1100" t="s">
        <v>31</v>
      </c>
      <c r="B1100" t="s">
        <v>32</v>
      </c>
      <c r="C1100" t="s">
        <v>33</v>
      </c>
      <c r="D1100">
        <v>35957</v>
      </c>
      <c r="E1100" t="s">
        <v>3469</v>
      </c>
      <c r="F1100">
        <v>255975</v>
      </c>
      <c r="G1100" t="s">
        <v>2053</v>
      </c>
      <c r="H1100">
        <v>202948</v>
      </c>
      <c r="I1100" t="s">
        <v>36</v>
      </c>
      <c r="J1100">
        <v>292421</v>
      </c>
      <c r="K1100" t="s">
        <v>3473</v>
      </c>
      <c r="L1100" t="s">
        <v>3474</v>
      </c>
      <c r="M1100" t="s">
        <v>39</v>
      </c>
      <c r="N1100">
        <v>1</v>
      </c>
      <c r="O1100" t="s">
        <v>40</v>
      </c>
      <c r="P1100">
        <v>1</v>
      </c>
      <c r="Q1100" t="s">
        <v>40</v>
      </c>
      <c r="R1100" s="2">
        <v>44017.445833333331</v>
      </c>
      <c r="S1100" s="2" t="s">
        <v>41</v>
      </c>
      <c r="T1100" s="2" t="s">
        <v>96</v>
      </c>
      <c r="U1100" s="2" t="s">
        <v>43</v>
      </c>
      <c r="V1100" s="2" t="s">
        <v>44</v>
      </c>
      <c r="W1100" s="2" t="s">
        <v>44</v>
      </c>
      <c r="X1100" s="2" t="s">
        <v>446</v>
      </c>
      <c r="Y1100" s="2" t="s">
        <v>44</v>
      </c>
      <c r="AC1100">
        <v>243862</v>
      </c>
      <c r="AD1100" t="s">
        <v>2260</v>
      </c>
      <c r="AE1100" t="s">
        <v>270</v>
      </c>
    </row>
    <row r="1101" spans="1:31" x14ac:dyDescent="0.25">
      <c r="A1101" t="s">
        <v>31</v>
      </c>
      <c r="B1101" t="s">
        <v>32</v>
      </c>
      <c r="C1101" t="s">
        <v>33</v>
      </c>
      <c r="D1101">
        <v>35957</v>
      </c>
      <c r="E1101" t="s">
        <v>3469</v>
      </c>
      <c r="F1101">
        <v>255975</v>
      </c>
      <c r="G1101" t="s">
        <v>2053</v>
      </c>
      <c r="H1101">
        <v>202948</v>
      </c>
      <c r="I1101" t="s">
        <v>36</v>
      </c>
      <c r="J1101">
        <v>374727</v>
      </c>
      <c r="K1101" t="s">
        <v>3475</v>
      </c>
      <c r="L1101" t="s">
        <v>3476</v>
      </c>
      <c r="M1101" t="s">
        <v>39</v>
      </c>
      <c r="N1101">
        <v>7</v>
      </c>
      <c r="O1101" t="s">
        <v>3477</v>
      </c>
      <c r="P1101">
        <v>7</v>
      </c>
      <c r="Q1101" t="s">
        <v>3477</v>
      </c>
      <c r="R1101" s="2">
        <v>44017.445833333331</v>
      </c>
      <c r="S1101" s="2" t="s">
        <v>62</v>
      </c>
      <c r="T1101" s="2" t="s">
        <v>42</v>
      </c>
      <c r="U1101" s="2" t="s">
        <v>43</v>
      </c>
      <c r="V1101" s="2" t="s">
        <v>44</v>
      </c>
      <c r="W1101" s="2" t="s">
        <v>44</v>
      </c>
      <c r="X1101" s="2" t="s">
        <v>446</v>
      </c>
      <c r="Y1101" s="2" t="s">
        <v>43</v>
      </c>
      <c r="Z1101" s="2" t="s">
        <v>46</v>
      </c>
      <c r="AA1101">
        <v>33.33</v>
      </c>
      <c r="AB1101" t="s">
        <v>40</v>
      </c>
      <c r="AC1101">
        <v>255975</v>
      </c>
      <c r="AD1101" t="s">
        <v>2053</v>
      </c>
      <c r="AE1101" t="s">
        <v>270</v>
      </c>
    </row>
    <row r="1102" spans="1:31" x14ac:dyDescent="0.25">
      <c r="A1102" t="s">
        <v>31</v>
      </c>
      <c r="B1102" t="s">
        <v>32</v>
      </c>
      <c r="C1102" t="s">
        <v>33</v>
      </c>
      <c r="D1102">
        <v>35960</v>
      </c>
      <c r="E1102" t="s">
        <v>3478</v>
      </c>
      <c r="F1102">
        <v>239507</v>
      </c>
      <c r="G1102" t="s">
        <v>2173</v>
      </c>
      <c r="H1102">
        <v>202948</v>
      </c>
      <c r="I1102" t="s">
        <v>36</v>
      </c>
      <c r="J1102">
        <v>461779</v>
      </c>
      <c r="K1102" t="s">
        <v>3479</v>
      </c>
      <c r="L1102" t="s">
        <v>3480</v>
      </c>
      <c r="M1102" t="s">
        <v>51</v>
      </c>
      <c r="N1102">
        <v>3</v>
      </c>
      <c r="O1102" t="s">
        <v>3481</v>
      </c>
      <c r="P1102">
        <v>3</v>
      </c>
      <c r="Q1102" t="s">
        <v>3481</v>
      </c>
      <c r="R1102" s="2">
        <v>44017.445833333331</v>
      </c>
      <c r="S1102" s="2" t="s">
        <v>62</v>
      </c>
      <c r="T1102" s="2" t="s">
        <v>42</v>
      </c>
      <c r="U1102" s="2" t="s">
        <v>43</v>
      </c>
      <c r="V1102" s="2" t="s">
        <v>44</v>
      </c>
      <c r="W1102" s="2" t="s">
        <v>44</v>
      </c>
      <c r="X1102" s="2" t="s">
        <v>446</v>
      </c>
      <c r="Y1102" s="2" t="s">
        <v>43</v>
      </c>
      <c r="Z1102">
        <v>100</v>
      </c>
      <c r="AA1102">
        <v>100</v>
      </c>
      <c r="AB1102" t="s">
        <v>107</v>
      </c>
      <c r="AC1102">
        <v>237358</v>
      </c>
      <c r="AD1102" t="s">
        <v>1974</v>
      </c>
      <c r="AE1102" t="s">
        <v>563</v>
      </c>
    </row>
    <row r="1103" spans="1:31" x14ac:dyDescent="0.25">
      <c r="A1103" t="s">
        <v>31</v>
      </c>
      <c r="B1103" t="s">
        <v>32</v>
      </c>
      <c r="C1103" t="s">
        <v>33</v>
      </c>
      <c r="D1103">
        <v>35960</v>
      </c>
      <c r="E1103" t="s">
        <v>3478</v>
      </c>
      <c r="F1103">
        <v>239507</v>
      </c>
      <c r="G1103" t="s">
        <v>2173</v>
      </c>
      <c r="H1103">
        <v>202948</v>
      </c>
      <c r="I1103" t="s">
        <v>36</v>
      </c>
      <c r="J1103">
        <v>365074</v>
      </c>
      <c r="K1103" t="s">
        <v>3482</v>
      </c>
      <c r="L1103" t="s">
        <v>3483</v>
      </c>
      <c r="M1103" t="s">
        <v>72</v>
      </c>
      <c r="N1103">
        <v>2</v>
      </c>
      <c r="O1103" t="s">
        <v>577</v>
      </c>
      <c r="P1103">
        <v>2</v>
      </c>
      <c r="Q1103" t="s">
        <v>577</v>
      </c>
      <c r="R1103" s="2">
        <v>44017.445833333331</v>
      </c>
      <c r="S1103" s="2" t="s">
        <v>62</v>
      </c>
      <c r="T1103" s="2" t="s">
        <v>578</v>
      </c>
      <c r="U1103" s="2" t="s">
        <v>43</v>
      </c>
      <c r="V1103" s="2" t="s">
        <v>44</v>
      </c>
      <c r="W1103" s="2" t="s">
        <v>44</v>
      </c>
      <c r="X1103" s="2" t="s">
        <v>446</v>
      </c>
      <c r="Y1103" s="2" t="s">
        <v>43</v>
      </c>
      <c r="Z1103" s="2" t="s">
        <v>46</v>
      </c>
      <c r="AA1103">
        <v>33.33</v>
      </c>
      <c r="AB1103" t="s">
        <v>567</v>
      </c>
      <c r="AC1103">
        <v>314945</v>
      </c>
      <c r="AD1103" t="s">
        <v>558</v>
      </c>
      <c r="AE1103" t="s">
        <v>563</v>
      </c>
    </row>
    <row r="1104" spans="1:31" x14ac:dyDescent="0.25">
      <c r="A1104" t="s">
        <v>31</v>
      </c>
      <c r="B1104" t="s">
        <v>32</v>
      </c>
      <c r="C1104" t="s">
        <v>33</v>
      </c>
      <c r="D1104">
        <v>35960</v>
      </c>
      <c r="E1104" t="s">
        <v>3478</v>
      </c>
      <c r="F1104">
        <v>239507</v>
      </c>
      <c r="G1104" t="s">
        <v>2173</v>
      </c>
      <c r="H1104">
        <v>202948</v>
      </c>
      <c r="I1104" t="s">
        <v>36</v>
      </c>
      <c r="J1104" t="s">
        <v>3484</v>
      </c>
      <c r="K1104" t="s">
        <v>3485</v>
      </c>
      <c r="L1104" t="s">
        <v>3486</v>
      </c>
      <c r="M1104" t="s">
        <v>39</v>
      </c>
      <c r="N1104">
        <v>1</v>
      </c>
      <c r="O1104" t="s">
        <v>1207</v>
      </c>
      <c r="P1104">
        <v>1</v>
      </c>
      <c r="Q1104" t="s">
        <v>1207</v>
      </c>
      <c r="R1104" s="2">
        <v>44017.445833333331</v>
      </c>
      <c r="S1104" s="2" t="s">
        <v>41</v>
      </c>
      <c r="T1104" s="2" t="s">
        <v>425</v>
      </c>
      <c r="U1104" s="2" t="s">
        <v>43</v>
      </c>
      <c r="V1104" s="2" t="s">
        <v>43</v>
      </c>
      <c r="W1104" s="2" t="s">
        <v>44</v>
      </c>
      <c r="X1104" s="2" t="s">
        <v>446</v>
      </c>
      <c r="Y1104" s="2" t="s">
        <v>43</v>
      </c>
      <c r="Z1104">
        <v>0</v>
      </c>
      <c r="AA1104">
        <v>0</v>
      </c>
      <c r="AB1104" t="s">
        <v>1207</v>
      </c>
      <c r="AC1104">
        <v>252196</v>
      </c>
      <c r="AD1104" t="s">
        <v>2585</v>
      </c>
      <c r="AE1104" t="s">
        <v>563</v>
      </c>
    </row>
    <row r="1105" spans="1:31" x14ac:dyDescent="0.25">
      <c r="A1105" t="s">
        <v>31</v>
      </c>
      <c r="B1105" t="s">
        <v>32</v>
      </c>
      <c r="C1105" t="s">
        <v>33</v>
      </c>
      <c r="D1105">
        <v>35960</v>
      </c>
      <c r="E1105" t="s">
        <v>3478</v>
      </c>
      <c r="F1105">
        <v>239507</v>
      </c>
      <c r="G1105" t="s">
        <v>2173</v>
      </c>
      <c r="H1105">
        <v>202948</v>
      </c>
      <c r="I1105" t="s">
        <v>36</v>
      </c>
      <c r="J1105">
        <v>232361</v>
      </c>
      <c r="K1105" t="s">
        <v>3487</v>
      </c>
      <c r="L1105" t="s">
        <v>3488</v>
      </c>
      <c r="M1105" t="s">
        <v>115</v>
      </c>
      <c r="N1105">
        <v>10</v>
      </c>
      <c r="O1105" t="s">
        <v>3489</v>
      </c>
      <c r="P1105">
        <v>10</v>
      </c>
      <c r="Q1105" t="s">
        <v>3489</v>
      </c>
      <c r="R1105" s="2">
        <v>44017.445833333331</v>
      </c>
      <c r="S1105" s="2" t="s">
        <v>41</v>
      </c>
      <c r="T1105" s="2" t="s">
        <v>96</v>
      </c>
      <c r="U1105" s="2" t="s">
        <v>43</v>
      </c>
      <c r="V1105" s="2" t="s">
        <v>44</v>
      </c>
      <c r="W1105" s="2" t="s">
        <v>44</v>
      </c>
      <c r="X1105" s="2" t="s">
        <v>446</v>
      </c>
      <c r="Y1105" s="2" t="s">
        <v>43</v>
      </c>
      <c r="Z1105" s="2" t="s">
        <v>186</v>
      </c>
      <c r="AA1105">
        <v>20</v>
      </c>
      <c r="AB1105" t="s">
        <v>118</v>
      </c>
      <c r="AC1105">
        <v>209727</v>
      </c>
      <c r="AD1105" t="s">
        <v>2589</v>
      </c>
      <c r="AE1105" t="s">
        <v>563</v>
      </c>
    </row>
    <row r="1106" spans="1:31" x14ac:dyDescent="0.25">
      <c r="A1106" t="s">
        <v>31</v>
      </c>
      <c r="B1106" t="s">
        <v>32</v>
      </c>
      <c r="C1106" t="s">
        <v>33</v>
      </c>
      <c r="D1106">
        <v>35960</v>
      </c>
      <c r="E1106" t="s">
        <v>3478</v>
      </c>
      <c r="F1106">
        <v>239507</v>
      </c>
      <c r="G1106" t="s">
        <v>2173</v>
      </c>
      <c r="H1106">
        <v>202948</v>
      </c>
      <c r="I1106" t="s">
        <v>36</v>
      </c>
      <c r="J1106">
        <v>264611</v>
      </c>
      <c r="K1106" t="s">
        <v>3490</v>
      </c>
      <c r="L1106" t="s">
        <v>3491</v>
      </c>
      <c r="M1106" t="s">
        <v>115</v>
      </c>
      <c r="N1106">
        <v>2</v>
      </c>
      <c r="O1106" t="s">
        <v>3492</v>
      </c>
      <c r="P1106">
        <v>2</v>
      </c>
      <c r="Q1106" t="s">
        <v>3492</v>
      </c>
      <c r="R1106" s="2">
        <v>44017.445833333331</v>
      </c>
      <c r="S1106" s="2" t="s">
        <v>41</v>
      </c>
      <c r="T1106" s="2" t="s">
        <v>663</v>
      </c>
      <c r="U1106" s="2" t="s">
        <v>43</v>
      </c>
      <c r="V1106" s="2" t="s">
        <v>44</v>
      </c>
      <c r="W1106" s="2" t="s">
        <v>44</v>
      </c>
      <c r="X1106" s="2" t="s">
        <v>446</v>
      </c>
      <c r="Y1106" s="2" t="s">
        <v>43</v>
      </c>
      <c r="Z1106">
        <v>0</v>
      </c>
      <c r="AA1106">
        <v>0</v>
      </c>
      <c r="AB1106" t="s">
        <v>3493</v>
      </c>
      <c r="AC1106">
        <v>232361</v>
      </c>
      <c r="AD1106" t="s">
        <v>3095</v>
      </c>
      <c r="AE1106" t="s">
        <v>563</v>
      </c>
    </row>
    <row r="1107" spans="1:31" x14ac:dyDescent="0.25">
      <c r="A1107" t="s">
        <v>31</v>
      </c>
      <c r="B1107" t="s">
        <v>32</v>
      </c>
      <c r="C1107" t="s">
        <v>33</v>
      </c>
      <c r="D1107">
        <v>35960</v>
      </c>
      <c r="E1107" t="s">
        <v>3478</v>
      </c>
      <c r="F1107">
        <v>239507</v>
      </c>
      <c r="G1107" t="s">
        <v>2173</v>
      </c>
      <c r="H1107">
        <v>202948</v>
      </c>
      <c r="I1107" t="s">
        <v>36</v>
      </c>
      <c r="J1107">
        <v>372425</v>
      </c>
      <c r="K1107" t="s">
        <v>3494</v>
      </c>
      <c r="L1107" t="s">
        <v>3495</v>
      </c>
      <c r="M1107" t="s">
        <v>72</v>
      </c>
      <c r="N1107">
        <v>3</v>
      </c>
      <c r="O1107" t="s">
        <v>3190</v>
      </c>
      <c r="P1107">
        <v>3</v>
      </c>
      <c r="Q1107" t="s">
        <v>3190</v>
      </c>
      <c r="R1107" s="2">
        <v>44017.445833333331</v>
      </c>
      <c r="S1107" s="2" t="s">
        <v>41</v>
      </c>
      <c r="T1107" s="2" t="s">
        <v>96</v>
      </c>
      <c r="U1107" s="2" t="s">
        <v>43</v>
      </c>
      <c r="V1107" s="2" t="s">
        <v>44</v>
      </c>
      <c r="W1107" s="2" t="s">
        <v>44</v>
      </c>
      <c r="X1107" s="2" t="s">
        <v>446</v>
      </c>
      <c r="Y1107" s="2" t="s">
        <v>43</v>
      </c>
      <c r="Z1107">
        <v>100</v>
      </c>
      <c r="AA1107">
        <v>100</v>
      </c>
      <c r="AB1107" t="s">
        <v>107</v>
      </c>
      <c r="AC1107">
        <v>249515</v>
      </c>
      <c r="AD1107" t="s">
        <v>1208</v>
      </c>
      <c r="AE1107" t="s">
        <v>563</v>
      </c>
    </row>
    <row r="1108" spans="1:31" x14ac:dyDescent="0.25">
      <c r="A1108" t="s">
        <v>31</v>
      </c>
      <c r="B1108" t="s">
        <v>32</v>
      </c>
      <c r="C1108" t="s">
        <v>33</v>
      </c>
      <c r="D1108">
        <v>35960</v>
      </c>
      <c r="E1108" t="s">
        <v>3478</v>
      </c>
      <c r="F1108">
        <v>239507</v>
      </c>
      <c r="G1108" t="s">
        <v>2173</v>
      </c>
      <c r="H1108">
        <v>202948</v>
      </c>
      <c r="I1108" t="s">
        <v>36</v>
      </c>
      <c r="J1108">
        <v>464623</v>
      </c>
      <c r="K1108" t="s">
        <v>3496</v>
      </c>
      <c r="L1108" t="s">
        <v>3497</v>
      </c>
      <c r="M1108" t="s">
        <v>51</v>
      </c>
      <c r="N1108">
        <v>3</v>
      </c>
      <c r="O1108" t="s">
        <v>3190</v>
      </c>
      <c r="P1108">
        <v>3</v>
      </c>
      <c r="Q1108" t="s">
        <v>3190</v>
      </c>
      <c r="R1108" s="2">
        <v>44017.445833333331</v>
      </c>
      <c r="S1108" s="2" t="s">
        <v>62</v>
      </c>
      <c r="T1108" s="2" t="s">
        <v>42</v>
      </c>
      <c r="U1108" s="2" t="s">
        <v>43</v>
      </c>
      <c r="V1108" s="2" t="s">
        <v>44</v>
      </c>
      <c r="W1108" s="2" t="s">
        <v>44</v>
      </c>
      <c r="X1108" s="2" t="s">
        <v>446</v>
      </c>
      <c r="Y1108" s="2" t="s">
        <v>43</v>
      </c>
      <c r="Z1108">
        <v>100</v>
      </c>
      <c r="AA1108">
        <v>100</v>
      </c>
      <c r="AB1108" t="s">
        <v>107</v>
      </c>
      <c r="AC1108">
        <v>357297</v>
      </c>
      <c r="AD1108" t="s">
        <v>2179</v>
      </c>
      <c r="AE1108" t="s">
        <v>563</v>
      </c>
    </row>
    <row r="1109" spans="1:31" x14ac:dyDescent="0.25">
      <c r="A1109" t="s">
        <v>31</v>
      </c>
      <c r="B1109" t="s">
        <v>32</v>
      </c>
      <c r="C1109" t="s">
        <v>33</v>
      </c>
      <c r="D1109">
        <v>35960</v>
      </c>
      <c r="E1109" t="s">
        <v>3478</v>
      </c>
      <c r="F1109">
        <v>239507</v>
      </c>
      <c r="G1109" t="s">
        <v>2173</v>
      </c>
      <c r="H1109">
        <v>202948</v>
      </c>
      <c r="I1109" t="s">
        <v>36</v>
      </c>
      <c r="J1109">
        <v>474724</v>
      </c>
      <c r="K1109" t="s">
        <v>3498</v>
      </c>
      <c r="L1109" t="s">
        <v>3499</v>
      </c>
      <c r="M1109" t="s">
        <v>72</v>
      </c>
      <c r="N1109">
        <v>4</v>
      </c>
      <c r="O1109" t="s">
        <v>3500</v>
      </c>
      <c r="P1109">
        <v>4</v>
      </c>
      <c r="Q1109" t="s">
        <v>3500</v>
      </c>
      <c r="R1109" s="2">
        <v>44017.445833333331</v>
      </c>
      <c r="S1109" s="2" t="s">
        <v>62</v>
      </c>
      <c r="T1109" s="2" t="s">
        <v>96</v>
      </c>
      <c r="U1109" s="2" t="s">
        <v>43</v>
      </c>
      <c r="V1109" s="2" t="s">
        <v>44</v>
      </c>
      <c r="W1109" s="2" t="s">
        <v>44</v>
      </c>
      <c r="X1109" s="2" t="s">
        <v>446</v>
      </c>
      <c r="Y1109" s="2" t="s">
        <v>43</v>
      </c>
      <c r="Z1109">
        <v>100</v>
      </c>
      <c r="AA1109">
        <v>100</v>
      </c>
      <c r="AB1109" t="s">
        <v>1405</v>
      </c>
      <c r="AC1109">
        <v>357297</v>
      </c>
      <c r="AD1109" t="s">
        <v>2179</v>
      </c>
      <c r="AE1109" t="s">
        <v>563</v>
      </c>
    </row>
    <row r="1110" spans="1:31" x14ac:dyDescent="0.25">
      <c r="A1110" t="s">
        <v>31</v>
      </c>
      <c r="B1110" t="s">
        <v>32</v>
      </c>
      <c r="C1110" t="s">
        <v>33</v>
      </c>
      <c r="D1110">
        <v>35960</v>
      </c>
      <c r="E1110" t="s">
        <v>3478</v>
      </c>
      <c r="F1110">
        <v>239507</v>
      </c>
      <c r="G1110" t="s">
        <v>2173</v>
      </c>
      <c r="H1110">
        <v>202948</v>
      </c>
      <c r="I1110" t="s">
        <v>36</v>
      </c>
      <c r="J1110">
        <v>542328</v>
      </c>
      <c r="K1110" t="s">
        <v>3501</v>
      </c>
      <c r="L1110" t="s">
        <v>3502</v>
      </c>
      <c r="M1110" t="s">
        <v>51</v>
      </c>
      <c r="N1110">
        <v>1</v>
      </c>
      <c r="O1110" t="s">
        <v>502</v>
      </c>
      <c r="P1110">
        <v>1</v>
      </c>
      <c r="Q1110" t="s">
        <v>502</v>
      </c>
      <c r="R1110" s="2">
        <v>44017.445833333331</v>
      </c>
      <c r="S1110" s="2" t="s">
        <v>62</v>
      </c>
      <c r="T1110" s="2" t="s">
        <v>42</v>
      </c>
      <c r="U1110" s="2" t="s">
        <v>43</v>
      </c>
      <c r="V1110" s="2" t="s">
        <v>44</v>
      </c>
      <c r="W1110" s="2" t="s">
        <v>44</v>
      </c>
      <c r="X1110" s="2" t="s">
        <v>446</v>
      </c>
      <c r="Y1110" s="2" t="s">
        <v>43</v>
      </c>
      <c r="Z1110">
        <v>100</v>
      </c>
      <c r="AA1110">
        <v>100</v>
      </c>
      <c r="AB1110" t="s">
        <v>502</v>
      </c>
      <c r="AC1110">
        <v>239507</v>
      </c>
      <c r="AD1110" t="s">
        <v>2173</v>
      </c>
      <c r="AE1110" t="s">
        <v>563</v>
      </c>
    </row>
    <row r="1111" spans="1:31" x14ac:dyDescent="0.25">
      <c r="A1111" t="s">
        <v>31</v>
      </c>
      <c r="B1111" t="s">
        <v>32</v>
      </c>
      <c r="C1111" t="s">
        <v>33</v>
      </c>
      <c r="D1111">
        <v>35960</v>
      </c>
      <c r="E1111" t="s">
        <v>3478</v>
      </c>
      <c r="F1111">
        <v>239507</v>
      </c>
      <c r="G1111" t="s">
        <v>2173</v>
      </c>
      <c r="H1111">
        <v>202948</v>
      </c>
      <c r="I1111" t="s">
        <v>36</v>
      </c>
      <c r="J1111">
        <v>561482</v>
      </c>
      <c r="K1111" t="s">
        <v>3503</v>
      </c>
      <c r="L1111" t="s">
        <v>3504</v>
      </c>
      <c r="M1111" t="s">
        <v>72</v>
      </c>
      <c r="N1111">
        <v>2</v>
      </c>
      <c r="O1111" t="s">
        <v>3100</v>
      </c>
      <c r="P1111">
        <v>2</v>
      </c>
      <c r="Q1111" t="s">
        <v>3100</v>
      </c>
      <c r="R1111" s="2">
        <v>44017.445833333331</v>
      </c>
      <c r="S1111" s="2" t="s">
        <v>62</v>
      </c>
      <c r="T1111" s="2" t="s">
        <v>96</v>
      </c>
      <c r="U1111" s="2" t="s">
        <v>43</v>
      </c>
      <c r="V1111" s="2" t="s">
        <v>44</v>
      </c>
      <c r="W1111" s="2" t="s">
        <v>44</v>
      </c>
      <c r="X1111" s="2" t="s">
        <v>446</v>
      </c>
      <c r="Y1111" s="2" t="s">
        <v>43</v>
      </c>
      <c r="Z1111">
        <v>100</v>
      </c>
      <c r="AA1111">
        <v>100</v>
      </c>
      <c r="AB1111" t="s">
        <v>527</v>
      </c>
      <c r="AC1111">
        <v>337302</v>
      </c>
      <c r="AD1111" t="s">
        <v>3110</v>
      </c>
      <c r="AE1111" t="s">
        <v>563</v>
      </c>
    </row>
    <row r="1112" spans="1:31" x14ac:dyDescent="0.25">
      <c r="A1112" t="s">
        <v>31</v>
      </c>
      <c r="B1112" t="s">
        <v>32</v>
      </c>
      <c r="C1112" t="s">
        <v>33</v>
      </c>
      <c r="D1112">
        <v>35960</v>
      </c>
      <c r="E1112" t="s">
        <v>3478</v>
      </c>
      <c r="F1112">
        <v>239507</v>
      </c>
      <c r="G1112" t="s">
        <v>2173</v>
      </c>
      <c r="H1112">
        <v>202948</v>
      </c>
      <c r="I1112" t="s">
        <v>36</v>
      </c>
      <c r="J1112">
        <v>60356</v>
      </c>
      <c r="K1112" t="s">
        <v>3505</v>
      </c>
      <c r="L1112" t="s">
        <v>3506</v>
      </c>
      <c r="M1112" t="s">
        <v>39</v>
      </c>
      <c r="N1112">
        <v>4</v>
      </c>
      <c r="O1112" t="s">
        <v>3507</v>
      </c>
      <c r="P1112">
        <v>4</v>
      </c>
      <c r="Q1112" t="s">
        <v>3507</v>
      </c>
      <c r="R1112" s="2">
        <v>44017.445833333331</v>
      </c>
      <c r="S1112" s="2" t="s">
        <v>41</v>
      </c>
      <c r="T1112" s="2" t="s">
        <v>96</v>
      </c>
      <c r="U1112" s="2" t="s">
        <v>43</v>
      </c>
      <c r="V1112" s="2" t="s">
        <v>44</v>
      </c>
      <c r="W1112" s="2" t="s">
        <v>44</v>
      </c>
      <c r="X1112" s="2" t="s">
        <v>446</v>
      </c>
      <c r="Y1112" s="2" t="s">
        <v>43</v>
      </c>
      <c r="Z1112">
        <v>0</v>
      </c>
      <c r="AA1112">
        <v>0</v>
      </c>
      <c r="AB1112" t="s">
        <v>1207</v>
      </c>
      <c r="AC1112">
        <v>232361</v>
      </c>
      <c r="AD1112" t="s">
        <v>3095</v>
      </c>
      <c r="AE1112" t="s">
        <v>563</v>
      </c>
    </row>
    <row r="1113" spans="1:31" x14ac:dyDescent="0.25">
      <c r="A1113" t="s">
        <v>31</v>
      </c>
      <c r="B1113" t="s">
        <v>32</v>
      </c>
      <c r="C1113" t="s">
        <v>33</v>
      </c>
      <c r="D1113">
        <v>35960</v>
      </c>
      <c r="E1113" t="s">
        <v>3478</v>
      </c>
      <c r="F1113">
        <v>239507</v>
      </c>
      <c r="G1113" t="s">
        <v>2173</v>
      </c>
      <c r="H1113">
        <v>202948</v>
      </c>
      <c r="I1113" t="s">
        <v>36</v>
      </c>
      <c r="J1113" t="s">
        <v>3508</v>
      </c>
      <c r="K1113" t="s">
        <v>3509</v>
      </c>
      <c r="L1113" t="s">
        <v>3510</v>
      </c>
      <c r="M1113" t="s">
        <v>39</v>
      </c>
      <c r="N1113">
        <v>1</v>
      </c>
      <c r="O1113" t="s">
        <v>1207</v>
      </c>
      <c r="P1113">
        <v>1</v>
      </c>
      <c r="Q1113" t="s">
        <v>1207</v>
      </c>
      <c r="R1113" s="2">
        <v>44017.445833333331</v>
      </c>
      <c r="S1113" s="2" t="s">
        <v>41</v>
      </c>
      <c r="T1113" s="2" t="s">
        <v>425</v>
      </c>
      <c r="U1113" s="2" t="s">
        <v>43</v>
      </c>
      <c r="V1113" s="2" t="s">
        <v>43</v>
      </c>
      <c r="W1113" s="2" t="s">
        <v>44</v>
      </c>
      <c r="X1113" s="2" t="s">
        <v>446</v>
      </c>
      <c r="Y1113" s="2" t="s">
        <v>43</v>
      </c>
      <c r="Z1113">
        <v>0</v>
      </c>
      <c r="AA1113">
        <v>0</v>
      </c>
      <c r="AB1113" t="s">
        <v>1207</v>
      </c>
      <c r="AC1113">
        <v>232361</v>
      </c>
      <c r="AD1113" t="s">
        <v>3095</v>
      </c>
      <c r="AE1113" t="s">
        <v>563</v>
      </c>
    </row>
    <row r="1114" spans="1:31" x14ac:dyDescent="0.25">
      <c r="A1114" t="s">
        <v>31</v>
      </c>
      <c r="B1114" t="s">
        <v>32</v>
      </c>
      <c r="C1114" t="s">
        <v>33</v>
      </c>
      <c r="D1114">
        <v>35961</v>
      </c>
      <c r="E1114" t="s">
        <v>3511</v>
      </c>
      <c r="F1114">
        <v>235916</v>
      </c>
      <c r="G1114" t="s">
        <v>442</v>
      </c>
      <c r="H1114">
        <v>202948</v>
      </c>
      <c r="I1114" t="s">
        <v>36</v>
      </c>
      <c r="J1114">
        <v>276657</v>
      </c>
      <c r="K1114" t="s">
        <v>3512</v>
      </c>
      <c r="L1114" t="s">
        <v>3513</v>
      </c>
      <c r="M1114" t="s">
        <v>115</v>
      </c>
      <c r="N1114">
        <v>2</v>
      </c>
      <c r="O1114" t="s">
        <v>3514</v>
      </c>
      <c r="P1114">
        <v>2</v>
      </c>
      <c r="Q1114" t="s">
        <v>3514</v>
      </c>
      <c r="R1114" s="2">
        <v>44017.445833333331</v>
      </c>
      <c r="S1114" s="2" t="s">
        <v>41</v>
      </c>
      <c r="T1114" s="2" t="s">
        <v>42</v>
      </c>
      <c r="U1114" s="2" t="s">
        <v>43</v>
      </c>
      <c r="V1114" s="2" t="s">
        <v>44</v>
      </c>
      <c r="W1114" s="2" t="s">
        <v>44</v>
      </c>
      <c r="X1114" s="2" t="s">
        <v>446</v>
      </c>
      <c r="Y1114" s="2" t="s">
        <v>43</v>
      </c>
      <c r="Z1114">
        <v>100</v>
      </c>
      <c r="AA1114">
        <v>100</v>
      </c>
      <c r="AB1114" t="s">
        <v>118</v>
      </c>
      <c r="AC1114">
        <v>257002</v>
      </c>
      <c r="AD1114" t="s">
        <v>448</v>
      </c>
      <c r="AE1114" t="s">
        <v>270</v>
      </c>
    </row>
    <row r="1115" spans="1:31" x14ac:dyDescent="0.25">
      <c r="A1115" t="s">
        <v>31</v>
      </c>
      <c r="B1115" t="s">
        <v>32</v>
      </c>
      <c r="C1115" t="s">
        <v>33</v>
      </c>
      <c r="D1115">
        <v>35961</v>
      </c>
      <c r="E1115" t="s">
        <v>3511</v>
      </c>
      <c r="F1115">
        <v>235916</v>
      </c>
      <c r="G1115" t="s">
        <v>442</v>
      </c>
      <c r="H1115">
        <v>202948</v>
      </c>
      <c r="I1115" t="s">
        <v>36</v>
      </c>
      <c r="J1115">
        <v>235916</v>
      </c>
      <c r="K1115" t="s">
        <v>442</v>
      </c>
      <c r="L1115" t="s">
        <v>3515</v>
      </c>
      <c r="M1115" t="s">
        <v>115</v>
      </c>
      <c r="N1115">
        <v>2</v>
      </c>
      <c r="O1115" t="s">
        <v>3516</v>
      </c>
      <c r="P1115">
        <v>2</v>
      </c>
      <c r="Q1115" t="s">
        <v>3516</v>
      </c>
      <c r="R1115" s="2">
        <v>44017.445833333331</v>
      </c>
      <c r="S1115" s="2" t="s">
        <v>62</v>
      </c>
      <c r="T1115" s="2" t="s">
        <v>42</v>
      </c>
      <c r="U1115" s="2" t="s">
        <v>43</v>
      </c>
      <c r="V1115" s="2" t="s">
        <v>44</v>
      </c>
      <c r="W1115" s="2" t="s">
        <v>44</v>
      </c>
      <c r="X1115" s="2" t="s">
        <v>446</v>
      </c>
      <c r="Y1115" s="2" t="s">
        <v>43</v>
      </c>
      <c r="Z1115" s="2" t="s">
        <v>46</v>
      </c>
      <c r="AA1115">
        <v>40</v>
      </c>
      <c r="AB1115" t="s">
        <v>118</v>
      </c>
      <c r="AC1115">
        <v>274063</v>
      </c>
      <c r="AD1115" t="s">
        <v>1968</v>
      </c>
      <c r="AE1115" t="s">
        <v>270</v>
      </c>
    </row>
    <row r="1116" spans="1:31" x14ac:dyDescent="0.25">
      <c r="A1116" t="s">
        <v>31</v>
      </c>
      <c r="B1116" t="s">
        <v>32</v>
      </c>
      <c r="C1116" t="s">
        <v>33</v>
      </c>
      <c r="D1116">
        <v>35961</v>
      </c>
      <c r="E1116" t="s">
        <v>3511</v>
      </c>
      <c r="F1116">
        <v>235916</v>
      </c>
      <c r="G1116" t="s">
        <v>442</v>
      </c>
      <c r="H1116">
        <v>202948</v>
      </c>
      <c r="I1116" t="s">
        <v>36</v>
      </c>
      <c r="J1116">
        <v>308811</v>
      </c>
      <c r="K1116" t="s">
        <v>3517</v>
      </c>
      <c r="L1116" t="s">
        <v>3518</v>
      </c>
      <c r="M1116" t="s">
        <v>39</v>
      </c>
      <c r="N1116">
        <v>1</v>
      </c>
      <c r="O1116" t="s">
        <v>118</v>
      </c>
      <c r="P1116">
        <v>1</v>
      </c>
      <c r="Q1116" t="s">
        <v>118</v>
      </c>
      <c r="R1116" s="2">
        <v>44017.445833333331</v>
      </c>
      <c r="S1116" s="2" t="s">
        <v>41</v>
      </c>
      <c r="T1116" s="2" t="s">
        <v>42</v>
      </c>
      <c r="U1116" s="2" t="s">
        <v>43</v>
      </c>
      <c r="V1116" s="2" t="s">
        <v>44</v>
      </c>
      <c r="W1116" s="2" t="s">
        <v>44</v>
      </c>
      <c r="X1116" s="2" t="s">
        <v>446</v>
      </c>
      <c r="Y1116" s="2" t="s">
        <v>43</v>
      </c>
      <c r="Z1116" s="2" t="s">
        <v>89</v>
      </c>
      <c r="AA1116">
        <v>60</v>
      </c>
      <c r="AB1116" t="s">
        <v>118</v>
      </c>
      <c r="AC1116">
        <v>257002</v>
      </c>
      <c r="AD1116" t="s">
        <v>448</v>
      </c>
      <c r="AE1116" t="s">
        <v>270</v>
      </c>
    </row>
    <row r="1117" spans="1:31" x14ac:dyDescent="0.25">
      <c r="A1117" t="s">
        <v>31</v>
      </c>
      <c r="B1117" t="s">
        <v>32</v>
      </c>
      <c r="C1117" t="s">
        <v>33</v>
      </c>
      <c r="D1117">
        <v>35961</v>
      </c>
      <c r="E1117" t="s">
        <v>3511</v>
      </c>
      <c r="F1117">
        <v>235916</v>
      </c>
      <c r="G1117" t="s">
        <v>442</v>
      </c>
      <c r="H1117">
        <v>202948</v>
      </c>
      <c r="I1117" t="s">
        <v>36</v>
      </c>
      <c r="J1117">
        <v>463061</v>
      </c>
      <c r="K1117" t="s">
        <v>3519</v>
      </c>
      <c r="L1117" t="s">
        <v>3520</v>
      </c>
      <c r="M1117" t="s">
        <v>51</v>
      </c>
      <c r="N1117">
        <v>1</v>
      </c>
      <c r="O1117" t="s">
        <v>40</v>
      </c>
      <c r="P1117">
        <v>1</v>
      </c>
      <c r="Q1117" t="s">
        <v>40</v>
      </c>
      <c r="R1117" s="2">
        <v>44017.445833333331</v>
      </c>
      <c r="S1117" s="2" t="s">
        <v>62</v>
      </c>
      <c r="T1117" s="2" t="s">
        <v>42</v>
      </c>
      <c r="U1117" s="2" t="s">
        <v>43</v>
      </c>
      <c r="V1117" s="2" t="s">
        <v>44</v>
      </c>
      <c r="W1117" s="2" t="s">
        <v>44</v>
      </c>
      <c r="X1117" s="2" t="s">
        <v>446</v>
      </c>
      <c r="Y1117" s="2" t="s">
        <v>43</v>
      </c>
      <c r="Z1117">
        <v>100</v>
      </c>
      <c r="AA1117">
        <v>100</v>
      </c>
      <c r="AB1117" t="s">
        <v>40</v>
      </c>
      <c r="AC1117">
        <v>235916</v>
      </c>
      <c r="AD1117" t="s">
        <v>442</v>
      </c>
      <c r="AE1117" t="s">
        <v>270</v>
      </c>
    </row>
    <row r="1118" spans="1:31" x14ac:dyDescent="0.25">
      <c r="A1118" t="s">
        <v>31</v>
      </c>
      <c r="B1118" t="s">
        <v>32</v>
      </c>
      <c r="C1118" t="s">
        <v>33</v>
      </c>
      <c r="D1118">
        <v>35970</v>
      </c>
      <c r="E1118" t="s">
        <v>3521</v>
      </c>
      <c r="F1118">
        <v>255975</v>
      </c>
      <c r="G1118" t="s">
        <v>2053</v>
      </c>
      <c r="H1118">
        <v>202948</v>
      </c>
      <c r="I1118" t="s">
        <v>36</v>
      </c>
      <c r="J1118">
        <v>264054</v>
      </c>
      <c r="K1118" t="s">
        <v>3522</v>
      </c>
      <c r="L1118" t="s">
        <v>3523</v>
      </c>
      <c r="M1118" t="s">
        <v>39</v>
      </c>
      <c r="N1118">
        <v>1</v>
      </c>
      <c r="O1118" t="s">
        <v>567</v>
      </c>
      <c r="P1118">
        <v>1</v>
      </c>
      <c r="Q1118" t="s">
        <v>567</v>
      </c>
      <c r="R1118" s="2">
        <v>44017.445833333331</v>
      </c>
      <c r="S1118" s="2" t="s">
        <v>62</v>
      </c>
      <c r="T1118" s="2" t="s">
        <v>75</v>
      </c>
      <c r="U1118" s="2" t="s">
        <v>43</v>
      </c>
      <c r="V1118" s="2" t="s">
        <v>44</v>
      </c>
      <c r="W1118" s="2" t="s">
        <v>44</v>
      </c>
      <c r="X1118" s="2" t="s">
        <v>446</v>
      </c>
      <c r="Y1118" s="2" t="s">
        <v>43</v>
      </c>
      <c r="Z1118">
        <v>0</v>
      </c>
      <c r="AA1118">
        <v>0</v>
      </c>
      <c r="AB1118" t="s">
        <v>567</v>
      </c>
      <c r="AC1118">
        <v>252020</v>
      </c>
      <c r="AD1118" t="s">
        <v>2275</v>
      </c>
      <c r="AE1118" t="s">
        <v>563</v>
      </c>
    </row>
    <row r="1119" spans="1:31" x14ac:dyDescent="0.25">
      <c r="A1119" t="s">
        <v>31</v>
      </c>
      <c r="B1119" t="s">
        <v>32</v>
      </c>
      <c r="C1119" t="s">
        <v>33</v>
      </c>
      <c r="D1119">
        <v>35970</v>
      </c>
      <c r="E1119" t="s">
        <v>3521</v>
      </c>
      <c r="F1119">
        <v>255975</v>
      </c>
      <c r="G1119" t="s">
        <v>2053</v>
      </c>
      <c r="H1119">
        <v>202948</v>
      </c>
      <c r="I1119" t="s">
        <v>36</v>
      </c>
      <c r="J1119" t="s">
        <v>3524</v>
      </c>
      <c r="K1119" t="s">
        <v>3525</v>
      </c>
      <c r="L1119" t="s">
        <v>3526</v>
      </c>
      <c r="M1119" t="s">
        <v>51</v>
      </c>
      <c r="N1119">
        <v>0</v>
      </c>
      <c r="P1119">
        <v>0</v>
      </c>
      <c r="R1119" s="2">
        <v>44017.445833333331</v>
      </c>
      <c r="S1119" s="2" t="s">
        <v>41</v>
      </c>
      <c r="T1119" s="2" t="s">
        <v>425</v>
      </c>
      <c r="U1119" s="2" t="s">
        <v>44</v>
      </c>
      <c r="V1119" s="2" t="s">
        <v>43</v>
      </c>
      <c r="W1119" s="2" t="s">
        <v>44</v>
      </c>
      <c r="X1119" s="2" t="s">
        <v>446</v>
      </c>
      <c r="Y1119" s="2" t="s">
        <v>44</v>
      </c>
      <c r="AC1119">
        <v>314736</v>
      </c>
      <c r="AD1119" t="s">
        <v>2137</v>
      </c>
      <c r="AE1119" t="s">
        <v>563</v>
      </c>
    </row>
    <row r="1120" spans="1:31" x14ac:dyDescent="0.25">
      <c r="A1120" t="s">
        <v>31</v>
      </c>
      <c r="B1120" t="s">
        <v>32</v>
      </c>
      <c r="C1120" t="s">
        <v>33</v>
      </c>
      <c r="D1120">
        <v>35981</v>
      </c>
      <c r="E1120" t="s">
        <v>3527</v>
      </c>
      <c r="F1120">
        <v>264377</v>
      </c>
      <c r="G1120" t="s">
        <v>2185</v>
      </c>
      <c r="H1120">
        <v>202948</v>
      </c>
      <c r="I1120" t="s">
        <v>36</v>
      </c>
      <c r="J1120">
        <v>298900</v>
      </c>
      <c r="K1120" t="s">
        <v>3528</v>
      </c>
      <c r="L1120" t="s">
        <v>3529</v>
      </c>
      <c r="M1120" t="s">
        <v>51</v>
      </c>
      <c r="N1120">
        <v>2</v>
      </c>
      <c r="O1120" t="s">
        <v>3530</v>
      </c>
      <c r="P1120">
        <v>2</v>
      </c>
      <c r="Q1120" t="s">
        <v>3530</v>
      </c>
      <c r="R1120" s="2">
        <v>44017.445833333331</v>
      </c>
      <c r="S1120" s="2" t="s">
        <v>41</v>
      </c>
      <c r="T1120" s="2" t="s">
        <v>96</v>
      </c>
      <c r="U1120" s="2" t="s">
        <v>43</v>
      </c>
      <c r="V1120" s="2" t="s">
        <v>44</v>
      </c>
      <c r="W1120" s="2" t="s">
        <v>44</v>
      </c>
      <c r="X1120" s="2" t="s">
        <v>446</v>
      </c>
      <c r="Y1120" s="2" t="s">
        <v>43</v>
      </c>
      <c r="Z1120" s="2" t="s">
        <v>186</v>
      </c>
      <c r="AA1120">
        <v>20</v>
      </c>
      <c r="AB1120" t="s">
        <v>622</v>
      </c>
      <c r="AC1120">
        <v>312440</v>
      </c>
      <c r="AD1120" t="s">
        <v>2186</v>
      </c>
      <c r="AE1120" t="s">
        <v>270</v>
      </c>
    </row>
    <row r="1121" spans="1:31" x14ac:dyDescent="0.25">
      <c r="A1121" t="s">
        <v>31</v>
      </c>
      <c r="B1121" t="s">
        <v>32</v>
      </c>
      <c r="C1121" t="s">
        <v>33</v>
      </c>
      <c r="D1121">
        <v>35981</v>
      </c>
      <c r="E1121" t="s">
        <v>3527</v>
      </c>
      <c r="F1121">
        <v>264377</v>
      </c>
      <c r="G1121" t="s">
        <v>2185</v>
      </c>
      <c r="H1121">
        <v>202948</v>
      </c>
      <c r="I1121" t="s">
        <v>36</v>
      </c>
      <c r="J1121">
        <v>481418</v>
      </c>
      <c r="K1121" t="s">
        <v>3531</v>
      </c>
      <c r="L1121" t="s">
        <v>3532</v>
      </c>
      <c r="M1121" t="s">
        <v>72</v>
      </c>
      <c r="N1121">
        <v>2</v>
      </c>
      <c r="O1121" t="s">
        <v>3533</v>
      </c>
      <c r="P1121">
        <v>2</v>
      </c>
      <c r="Q1121" t="s">
        <v>3533</v>
      </c>
      <c r="R1121" s="2">
        <v>44017.445833333331</v>
      </c>
      <c r="S1121" s="2" t="s">
        <v>62</v>
      </c>
      <c r="T1121" s="2" t="s">
        <v>96</v>
      </c>
      <c r="U1121" s="2" t="s">
        <v>43</v>
      </c>
      <c r="V1121" s="2" t="s">
        <v>44</v>
      </c>
      <c r="W1121" s="2" t="s">
        <v>44</v>
      </c>
      <c r="X1121" s="2" t="s">
        <v>446</v>
      </c>
      <c r="Y1121" s="2" t="s">
        <v>43</v>
      </c>
      <c r="Z1121">
        <v>100</v>
      </c>
      <c r="AA1121">
        <v>100</v>
      </c>
      <c r="AB1121" t="s">
        <v>145</v>
      </c>
      <c r="AC1121">
        <v>232348</v>
      </c>
      <c r="AD1121" t="s">
        <v>2193</v>
      </c>
      <c r="AE1121" t="s">
        <v>270</v>
      </c>
    </row>
    <row r="1122" spans="1:31" x14ac:dyDescent="0.25">
      <c r="A1122" t="s">
        <v>31</v>
      </c>
      <c r="B1122" t="s">
        <v>32</v>
      </c>
      <c r="C1122" t="s">
        <v>33</v>
      </c>
      <c r="D1122">
        <v>35981</v>
      </c>
      <c r="E1122" t="s">
        <v>3527</v>
      </c>
      <c r="F1122">
        <v>264377</v>
      </c>
      <c r="G1122" t="s">
        <v>2185</v>
      </c>
      <c r="H1122">
        <v>202948</v>
      </c>
      <c r="I1122" t="s">
        <v>36</v>
      </c>
      <c r="J1122">
        <v>484024</v>
      </c>
      <c r="K1122" t="s">
        <v>3534</v>
      </c>
      <c r="L1122" t="s">
        <v>3535</v>
      </c>
      <c r="M1122" t="s">
        <v>78</v>
      </c>
      <c r="N1122">
        <v>10</v>
      </c>
      <c r="O1122" t="s">
        <v>3536</v>
      </c>
      <c r="P1122">
        <v>10</v>
      </c>
      <c r="Q1122" t="s">
        <v>3536</v>
      </c>
      <c r="R1122" s="2">
        <v>44017.445833333331</v>
      </c>
      <c r="S1122" s="2" t="s">
        <v>62</v>
      </c>
      <c r="T1122" s="2" t="s">
        <v>75</v>
      </c>
      <c r="U1122" s="2" t="s">
        <v>43</v>
      </c>
      <c r="V1122" s="2" t="s">
        <v>44</v>
      </c>
      <c r="W1122" s="2" t="s">
        <v>44</v>
      </c>
      <c r="X1122" s="2" t="s">
        <v>446</v>
      </c>
      <c r="Y1122" s="2" t="s">
        <v>43</v>
      </c>
      <c r="Z1122">
        <v>100</v>
      </c>
      <c r="AA1122">
        <v>100</v>
      </c>
      <c r="AB1122" t="s">
        <v>145</v>
      </c>
      <c r="AC1122">
        <v>232348</v>
      </c>
      <c r="AD1122" t="s">
        <v>2193</v>
      </c>
      <c r="AE1122" t="s">
        <v>270</v>
      </c>
    </row>
    <row r="1123" spans="1:31" x14ac:dyDescent="0.25">
      <c r="A1123" t="s">
        <v>31</v>
      </c>
      <c r="B1123" t="s">
        <v>32</v>
      </c>
      <c r="C1123" t="s">
        <v>33</v>
      </c>
      <c r="D1123">
        <v>35981</v>
      </c>
      <c r="E1123" t="s">
        <v>3527</v>
      </c>
      <c r="F1123">
        <v>264377</v>
      </c>
      <c r="G1123" t="s">
        <v>2185</v>
      </c>
      <c r="H1123">
        <v>202948</v>
      </c>
      <c r="I1123" t="s">
        <v>36</v>
      </c>
      <c r="J1123">
        <v>500305</v>
      </c>
      <c r="K1123" t="s">
        <v>3537</v>
      </c>
      <c r="L1123" t="s">
        <v>3538</v>
      </c>
      <c r="M1123" t="s">
        <v>72</v>
      </c>
      <c r="N1123">
        <v>6</v>
      </c>
      <c r="O1123" t="s">
        <v>3539</v>
      </c>
      <c r="P1123">
        <v>6</v>
      </c>
      <c r="Q1123" t="s">
        <v>3539</v>
      </c>
      <c r="R1123" s="2">
        <v>44017.445833333331</v>
      </c>
      <c r="S1123" s="2" t="s">
        <v>62</v>
      </c>
      <c r="T1123" s="2" t="s">
        <v>96</v>
      </c>
      <c r="U1123" s="2" t="s">
        <v>43</v>
      </c>
      <c r="V1123" s="2" t="s">
        <v>44</v>
      </c>
      <c r="W1123" s="2" t="s">
        <v>44</v>
      </c>
      <c r="X1123" s="2" t="s">
        <v>446</v>
      </c>
      <c r="Y1123" s="2" t="s">
        <v>43</v>
      </c>
      <c r="Z1123">
        <v>100</v>
      </c>
      <c r="AA1123">
        <v>100</v>
      </c>
      <c r="AB1123" t="s">
        <v>2007</v>
      </c>
      <c r="AC1123">
        <v>232348</v>
      </c>
      <c r="AD1123" t="s">
        <v>2193</v>
      </c>
      <c r="AE1123" t="s">
        <v>270</v>
      </c>
    </row>
    <row r="1124" spans="1:31" x14ac:dyDescent="0.25">
      <c r="A1124" t="s">
        <v>31</v>
      </c>
      <c r="B1124" t="s">
        <v>32</v>
      </c>
      <c r="C1124" t="s">
        <v>33</v>
      </c>
      <c r="D1124">
        <v>35981</v>
      </c>
      <c r="E1124" t="s">
        <v>3527</v>
      </c>
      <c r="F1124">
        <v>264377</v>
      </c>
      <c r="G1124" t="s">
        <v>2185</v>
      </c>
      <c r="H1124">
        <v>202948</v>
      </c>
      <c r="I1124" t="s">
        <v>36</v>
      </c>
      <c r="J1124">
        <v>541852</v>
      </c>
      <c r="K1124" t="s">
        <v>3540</v>
      </c>
      <c r="L1124" t="s">
        <v>3541</v>
      </c>
      <c r="M1124" t="s">
        <v>39</v>
      </c>
      <c r="N1124">
        <v>4</v>
      </c>
      <c r="O1124" t="s">
        <v>3542</v>
      </c>
      <c r="P1124">
        <v>4</v>
      </c>
      <c r="Q1124" t="s">
        <v>3542</v>
      </c>
      <c r="R1124" s="2">
        <v>44017.445833333331</v>
      </c>
      <c r="S1124" s="2" t="s">
        <v>41</v>
      </c>
      <c r="T1124" s="2" t="s">
        <v>42</v>
      </c>
      <c r="U1124" s="2" t="s">
        <v>43</v>
      </c>
      <c r="V1124" s="2" t="s">
        <v>44</v>
      </c>
      <c r="W1124" s="2" t="s">
        <v>44</v>
      </c>
      <c r="X1124" s="2" t="s">
        <v>446</v>
      </c>
      <c r="Y1124" s="2" t="s">
        <v>43</v>
      </c>
      <c r="Z1124">
        <v>0</v>
      </c>
      <c r="AA1124">
        <v>0</v>
      </c>
      <c r="AB1124" t="s">
        <v>1753</v>
      </c>
      <c r="AC1124">
        <v>286912</v>
      </c>
      <c r="AD1124" t="s">
        <v>2221</v>
      </c>
      <c r="AE1124" t="s">
        <v>270</v>
      </c>
    </row>
    <row r="1125" spans="1:31" x14ac:dyDescent="0.25">
      <c r="A1125" t="s">
        <v>31</v>
      </c>
      <c r="B1125" t="s">
        <v>32</v>
      </c>
      <c r="C1125" t="s">
        <v>33</v>
      </c>
      <c r="D1125">
        <v>35981</v>
      </c>
      <c r="E1125" t="s">
        <v>3527</v>
      </c>
      <c r="F1125">
        <v>264377</v>
      </c>
      <c r="G1125" t="s">
        <v>2185</v>
      </c>
      <c r="H1125">
        <v>202948</v>
      </c>
      <c r="I1125" t="s">
        <v>36</v>
      </c>
      <c r="J1125">
        <v>649224</v>
      </c>
      <c r="K1125" t="s">
        <v>3543</v>
      </c>
      <c r="L1125" t="s">
        <v>3544</v>
      </c>
      <c r="M1125" t="s">
        <v>72</v>
      </c>
      <c r="N1125">
        <v>3</v>
      </c>
      <c r="O1125" t="s">
        <v>3545</v>
      </c>
      <c r="P1125">
        <v>3</v>
      </c>
      <c r="Q1125" t="s">
        <v>3545</v>
      </c>
      <c r="R1125" s="2">
        <v>44017.445833333331</v>
      </c>
      <c r="S1125" s="2" t="s">
        <v>62</v>
      </c>
      <c r="T1125" s="2" t="s">
        <v>42</v>
      </c>
      <c r="U1125" s="2" t="s">
        <v>43</v>
      </c>
      <c r="V1125" s="2" t="s">
        <v>44</v>
      </c>
      <c r="W1125" s="2" t="s">
        <v>44</v>
      </c>
      <c r="X1125" s="2" t="s">
        <v>446</v>
      </c>
      <c r="Y1125" s="2" t="s">
        <v>43</v>
      </c>
      <c r="Z1125">
        <v>100</v>
      </c>
      <c r="AA1125">
        <v>100</v>
      </c>
      <c r="AB1125" t="s">
        <v>622</v>
      </c>
      <c r="AC1125">
        <v>232348</v>
      </c>
      <c r="AD1125" t="s">
        <v>2193</v>
      </c>
      <c r="AE1125" t="s">
        <v>270</v>
      </c>
    </row>
    <row r="1126" spans="1:31" x14ac:dyDescent="0.25">
      <c r="A1126" t="s">
        <v>31</v>
      </c>
      <c r="B1126" t="s">
        <v>32</v>
      </c>
      <c r="C1126" t="s">
        <v>33</v>
      </c>
      <c r="D1126">
        <v>35981</v>
      </c>
      <c r="E1126" t="s">
        <v>3527</v>
      </c>
      <c r="F1126">
        <v>264377</v>
      </c>
      <c r="G1126" t="s">
        <v>2185</v>
      </c>
      <c r="H1126">
        <v>202948</v>
      </c>
      <c r="I1126" t="s">
        <v>36</v>
      </c>
      <c r="J1126">
        <v>232348</v>
      </c>
      <c r="K1126" t="s">
        <v>2193</v>
      </c>
      <c r="L1126" t="s">
        <v>3546</v>
      </c>
      <c r="M1126" t="s">
        <v>115</v>
      </c>
      <c r="N1126">
        <v>3</v>
      </c>
      <c r="O1126" t="s">
        <v>3547</v>
      </c>
      <c r="P1126">
        <v>3</v>
      </c>
      <c r="Q1126" t="s">
        <v>3547</v>
      </c>
      <c r="R1126" s="2">
        <v>44017.445833333331</v>
      </c>
      <c r="S1126" s="2" t="s">
        <v>62</v>
      </c>
      <c r="T1126" s="2" t="s">
        <v>96</v>
      </c>
      <c r="U1126" s="2" t="s">
        <v>43</v>
      </c>
      <c r="V1126" s="2" t="s">
        <v>44</v>
      </c>
      <c r="W1126" s="2" t="s">
        <v>44</v>
      </c>
      <c r="X1126" s="2" t="s">
        <v>446</v>
      </c>
      <c r="Y1126" s="2" t="s">
        <v>43</v>
      </c>
      <c r="Z1126">
        <v>100</v>
      </c>
      <c r="AA1126">
        <v>100</v>
      </c>
      <c r="AB1126" t="s">
        <v>118</v>
      </c>
      <c r="AC1126">
        <v>264377</v>
      </c>
      <c r="AD1126" t="s">
        <v>2185</v>
      </c>
      <c r="AE1126" t="s">
        <v>270</v>
      </c>
    </row>
    <row r="1127" spans="1:31" x14ac:dyDescent="0.25">
      <c r="A1127" t="s">
        <v>31</v>
      </c>
      <c r="B1127" t="s">
        <v>32</v>
      </c>
      <c r="C1127" t="s">
        <v>33</v>
      </c>
      <c r="D1127">
        <v>35981</v>
      </c>
      <c r="E1127" t="s">
        <v>3527</v>
      </c>
      <c r="F1127">
        <v>264377</v>
      </c>
      <c r="G1127" t="s">
        <v>2185</v>
      </c>
      <c r="H1127">
        <v>202948</v>
      </c>
      <c r="I1127" t="s">
        <v>36</v>
      </c>
      <c r="J1127">
        <v>431588</v>
      </c>
      <c r="K1127" t="s">
        <v>3548</v>
      </c>
      <c r="L1127" t="s">
        <v>3549</v>
      </c>
      <c r="M1127" t="s">
        <v>72</v>
      </c>
      <c r="N1127">
        <v>4</v>
      </c>
      <c r="O1127" t="s">
        <v>3550</v>
      </c>
      <c r="P1127">
        <v>4</v>
      </c>
      <c r="Q1127" t="s">
        <v>3550</v>
      </c>
      <c r="R1127" s="2">
        <v>44017.445833333331</v>
      </c>
      <c r="S1127" s="2" t="s">
        <v>41</v>
      </c>
      <c r="T1127" s="2" t="s">
        <v>96</v>
      </c>
      <c r="U1127" s="2" t="s">
        <v>43</v>
      </c>
      <c r="V1127" s="2" t="s">
        <v>44</v>
      </c>
      <c r="W1127" s="2" t="s">
        <v>44</v>
      </c>
      <c r="X1127" s="2" t="s">
        <v>446</v>
      </c>
      <c r="Y1127" s="2" t="s">
        <v>43</v>
      </c>
      <c r="Z1127" s="2" t="s">
        <v>186</v>
      </c>
      <c r="AA1127">
        <v>20</v>
      </c>
      <c r="AB1127" t="s">
        <v>1117</v>
      </c>
      <c r="AC1127">
        <v>243862</v>
      </c>
      <c r="AD1127" t="s">
        <v>2260</v>
      </c>
      <c r="AE1127" t="s">
        <v>270</v>
      </c>
    </row>
    <row r="1128" spans="1:31" x14ac:dyDescent="0.25">
      <c r="A1128" t="s">
        <v>31</v>
      </c>
      <c r="B1128" t="s">
        <v>32</v>
      </c>
      <c r="C1128" t="s">
        <v>33</v>
      </c>
      <c r="D1128">
        <v>35986</v>
      </c>
      <c r="E1128" t="s">
        <v>3551</v>
      </c>
      <c r="F1128">
        <v>239507</v>
      </c>
      <c r="G1128" t="s">
        <v>2173</v>
      </c>
      <c r="H1128">
        <v>202948</v>
      </c>
      <c r="I1128" t="s">
        <v>36</v>
      </c>
      <c r="J1128">
        <v>305588</v>
      </c>
      <c r="K1128" t="s">
        <v>3552</v>
      </c>
      <c r="L1128" t="s">
        <v>3553</v>
      </c>
      <c r="M1128" t="s">
        <v>39</v>
      </c>
      <c r="N1128">
        <v>4</v>
      </c>
      <c r="O1128" t="s">
        <v>3554</v>
      </c>
      <c r="P1128">
        <v>4</v>
      </c>
      <c r="Q1128" t="s">
        <v>3554</v>
      </c>
      <c r="R1128" s="2">
        <v>44017.445833333331</v>
      </c>
      <c r="S1128" s="2" t="s">
        <v>41</v>
      </c>
      <c r="T1128" s="2" t="s">
        <v>42</v>
      </c>
      <c r="U1128" s="2" t="s">
        <v>43</v>
      </c>
      <c r="V1128" s="2" t="s">
        <v>44</v>
      </c>
      <c r="W1128" s="2" t="s">
        <v>44</v>
      </c>
      <c r="X1128" s="2" t="s">
        <v>446</v>
      </c>
      <c r="Y1128" s="2" t="s">
        <v>43</v>
      </c>
      <c r="Z1128" s="2" t="s">
        <v>46</v>
      </c>
      <c r="AA1128">
        <v>33.33</v>
      </c>
      <c r="AB1128" t="s">
        <v>527</v>
      </c>
      <c r="AC1128">
        <v>225508</v>
      </c>
      <c r="AD1128" t="s">
        <v>2071</v>
      </c>
      <c r="AE1128" t="s">
        <v>270</v>
      </c>
    </row>
    <row r="1129" spans="1:31" x14ac:dyDescent="0.25">
      <c r="A1129" t="s">
        <v>31</v>
      </c>
      <c r="B1129" t="s">
        <v>32</v>
      </c>
      <c r="C1129" t="s">
        <v>33</v>
      </c>
      <c r="D1129">
        <v>35986</v>
      </c>
      <c r="E1129" t="s">
        <v>3551</v>
      </c>
      <c r="F1129">
        <v>239507</v>
      </c>
      <c r="G1129" t="s">
        <v>2173</v>
      </c>
      <c r="H1129">
        <v>202948</v>
      </c>
      <c r="I1129" t="s">
        <v>36</v>
      </c>
      <c r="J1129">
        <v>497438</v>
      </c>
      <c r="K1129" t="s">
        <v>3555</v>
      </c>
      <c r="L1129" t="s">
        <v>3556</v>
      </c>
      <c r="M1129" t="s">
        <v>115</v>
      </c>
      <c r="N1129">
        <v>2</v>
      </c>
      <c r="O1129" t="s">
        <v>3183</v>
      </c>
      <c r="P1129">
        <v>2</v>
      </c>
      <c r="Q1129" t="s">
        <v>3183</v>
      </c>
      <c r="R1129" s="2">
        <v>44017.445833333331</v>
      </c>
      <c r="S1129" s="2" t="s">
        <v>62</v>
      </c>
      <c r="T1129" s="2" t="s">
        <v>42</v>
      </c>
      <c r="U1129" s="2" t="s">
        <v>43</v>
      </c>
      <c r="V1129" s="2" t="s">
        <v>44</v>
      </c>
      <c r="W1129" s="2" t="s">
        <v>44</v>
      </c>
      <c r="X1129" s="2" t="s">
        <v>446</v>
      </c>
      <c r="Y1129" s="2" t="s">
        <v>43</v>
      </c>
      <c r="Z1129" s="2" t="s">
        <v>186</v>
      </c>
      <c r="AA1129">
        <v>16.670000000000002</v>
      </c>
      <c r="AB1129" t="s">
        <v>527</v>
      </c>
      <c r="AC1129">
        <v>594447</v>
      </c>
      <c r="AD1129" t="s">
        <v>3557</v>
      </c>
      <c r="AE1129" t="s">
        <v>270</v>
      </c>
    </row>
    <row r="1130" spans="1:31" x14ac:dyDescent="0.25">
      <c r="A1130" t="s">
        <v>31</v>
      </c>
      <c r="B1130" t="s">
        <v>32</v>
      </c>
      <c r="C1130" t="s">
        <v>33</v>
      </c>
      <c r="D1130">
        <v>35986</v>
      </c>
      <c r="E1130" t="s">
        <v>3551</v>
      </c>
      <c r="F1130">
        <v>239507</v>
      </c>
      <c r="G1130" t="s">
        <v>2173</v>
      </c>
      <c r="H1130">
        <v>202948</v>
      </c>
      <c r="I1130" t="s">
        <v>36</v>
      </c>
      <c r="J1130">
        <v>334484</v>
      </c>
      <c r="K1130" t="s">
        <v>3558</v>
      </c>
      <c r="L1130" t="s">
        <v>3559</v>
      </c>
      <c r="M1130" t="s">
        <v>51</v>
      </c>
      <c r="N1130">
        <v>3</v>
      </c>
      <c r="O1130" t="s">
        <v>3560</v>
      </c>
      <c r="P1130">
        <v>3</v>
      </c>
      <c r="Q1130" t="s">
        <v>3560</v>
      </c>
      <c r="R1130" s="2">
        <v>44017.445833333331</v>
      </c>
      <c r="S1130" s="2" t="s">
        <v>41</v>
      </c>
      <c r="T1130" s="2" t="s">
        <v>96</v>
      </c>
      <c r="U1130" s="2" t="s">
        <v>43</v>
      </c>
      <c r="V1130" s="2" t="s">
        <v>44</v>
      </c>
      <c r="W1130" s="2" t="s">
        <v>44</v>
      </c>
      <c r="X1130" s="2" t="s">
        <v>446</v>
      </c>
      <c r="Y1130" s="2" t="s">
        <v>43</v>
      </c>
      <c r="Z1130">
        <v>100</v>
      </c>
      <c r="AA1130">
        <v>100</v>
      </c>
      <c r="AB1130" t="s">
        <v>622</v>
      </c>
      <c r="AC1130">
        <v>286912</v>
      </c>
      <c r="AD1130" t="s">
        <v>2221</v>
      </c>
      <c r="AE1130" t="s">
        <v>270</v>
      </c>
    </row>
    <row r="1131" spans="1:31" x14ac:dyDescent="0.25">
      <c r="A1131" t="s">
        <v>31</v>
      </c>
      <c r="B1131" t="s">
        <v>32</v>
      </c>
      <c r="C1131" t="s">
        <v>33</v>
      </c>
      <c r="D1131">
        <v>35986</v>
      </c>
      <c r="E1131" t="s">
        <v>3551</v>
      </c>
      <c r="F1131">
        <v>239507</v>
      </c>
      <c r="G1131" t="s">
        <v>2173</v>
      </c>
      <c r="H1131">
        <v>202948</v>
      </c>
      <c r="I1131" t="s">
        <v>36</v>
      </c>
      <c r="J1131">
        <v>232343</v>
      </c>
      <c r="K1131" t="s">
        <v>3561</v>
      </c>
      <c r="L1131" t="s">
        <v>3562</v>
      </c>
      <c r="M1131" t="s">
        <v>115</v>
      </c>
      <c r="N1131">
        <v>2</v>
      </c>
      <c r="O1131" t="s">
        <v>3563</v>
      </c>
      <c r="P1131">
        <v>2</v>
      </c>
      <c r="Q1131" t="s">
        <v>3563</v>
      </c>
      <c r="R1131" s="2">
        <v>44017.445833333331</v>
      </c>
      <c r="S1131" s="2" t="s">
        <v>41</v>
      </c>
      <c r="T1131" s="2" t="s">
        <v>96</v>
      </c>
      <c r="U1131" s="2" t="s">
        <v>43</v>
      </c>
      <c r="V1131" s="2" t="s">
        <v>44</v>
      </c>
      <c r="W1131" s="2" t="s">
        <v>44</v>
      </c>
      <c r="X1131" s="2" t="s">
        <v>446</v>
      </c>
      <c r="Y1131" s="2" t="s">
        <v>43</v>
      </c>
      <c r="Z1131" s="2" t="s">
        <v>46</v>
      </c>
      <c r="AA1131">
        <v>40</v>
      </c>
      <c r="AB1131" t="s">
        <v>118</v>
      </c>
      <c r="AC1131">
        <v>232361</v>
      </c>
      <c r="AD1131" t="s">
        <v>3095</v>
      </c>
      <c r="AE1131" t="s">
        <v>270</v>
      </c>
    </row>
    <row r="1132" spans="1:31" x14ac:dyDescent="0.25">
      <c r="A1132" t="s">
        <v>31</v>
      </c>
      <c r="B1132" t="s">
        <v>32</v>
      </c>
      <c r="C1132" t="s">
        <v>33</v>
      </c>
      <c r="D1132">
        <v>35986</v>
      </c>
      <c r="E1132" t="s">
        <v>3551</v>
      </c>
      <c r="F1132">
        <v>239507</v>
      </c>
      <c r="G1132" t="s">
        <v>2173</v>
      </c>
      <c r="H1132">
        <v>202948</v>
      </c>
      <c r="I1132" t="s">
        <v>36</v>
      </c>
      <c r="J1132">
        <v>285645</v>
      </c>
      <c r="K1132" t="s">
        <v>3564</v>
      </c>
      <c r="L1132" t="s">
        <v>3565</v>
      </c>
      <c r="M1132" t="s">
        <v>39</v>
      </c>
      <c r="N1132">
        <v>3</v>
      </c>
      <c r="O1132" t="s">
        <v>3566</v>
      </c>
      <c r="P1132">
        <v>3</v>
      </c>
      <c r="Q1132" t="s">
        <v>3566</v>
      </c>
      <c r="R1132" s="2">
        <v>44017.445833333331</v>
      </c>
      <c r="S1132" s="2" t="s">
        <v>41</v>
      </c>
      <c r="T1132" s="2" t="s">
        <v>96</v>
      </c>
      <c r="U1132" s="2" t="s">
        <v>43</v>
      </c>
      <c r="V1132" s="2" t="s">
        <v>44</v>
      </c>
      <c r="W1132" s="2" t="s">
        <v>44</v>
      </c>
      <c r="X1132" s="2" t="s">
        <v>446</v>
      </c>
      <c r="Y1132" s="2" t="s">
        <v>43</v>
      </c>
      <c r="Z1132">
        <v>0</v>
      </c>
      <c r="AA1132">
        <v>0</v>
      </c>
      <c r="AB1132" t="s">
        <v>1854</v>
      </c>
      <c r="AC1132">
        <v>225508</v>
      </c>
      <c r="AD1132" t="s">
        <v>2071</v>
      </c>
      <c r="AE1132" t="s">
        <v>270</v>
      </c>
    </row>
    <row r="1133" spans="1:31" x14ac:dyDescent="0.25">
      <c r="A1133" t="s">
        <v>31</v>
      </c>
      <c r="B1133" t="s">
        <v>32</v>
      </c>
      <c r="C1133" t="s">
        <v>33</v>
      </c>
      <c r="D1133">
        <v>35986</v>
      </c>
      <c r="E1133" t="s">
        <v>3551</v>
      </c>
      <c r="F1133">
        <v>239507</v>
      </c>
      <c r="G1133" t="s">
        <v>2173</v>
      </c>
      <c r="H1133">
        <v>202948</v>
      </c>
      <c r="I1133" t="s">
        <v>36</v>
      </c>
      <c r="J1133">
        <v>308812</v>
      </c>
      <c r="K1133" t="s">
        <v>3567</v>
      </c>
      <c r="L1133" t="s">
        <v>3568</v>
      </c>
      <c r="M1133" t="s">
        <v>115</v>
      </c>
      <c r="N1133">
        <v>2</v>
      </c>
      <c r="O1133" t="s">
        <v>3569</v>
      </c>
      <c r="P1133">
        <v>2</v>
      </c>
      <c r="Q1133" t="s">
        <v>3569</v>
      </c>
      <c r="R1133" s="2">
        <v>44017.445833333331</v>
      </c>
      <c r="S1133" s="2" t="s">
        <v>41</v>
      </c>
      <c r="T1133" s="2" t="s">
        <v>42</v>
      </c>
      <c r="U1133" s="2" t="s">
        <v>43</v>
      </c>
      <c r="V1133" s="2" t="s">
        <v>44</v>
      </c>
      <c r="W1133" s="2" t="s">
        <v>44</v>
      </c>
      <c r="X1133" s="2" t="s">
        <v>446</v>
      </c>
      <c r="Y1133" s="2" t="s">
        <v>43</v>
      </c>
      <c r="Z1133">
        <v>0</v>
      </c>
      <c r="AA1133">
        <v>0</v>
      </c>
      <c r="AB1133" t="s">
        <v>3570</v>
      </c>
      <c r="AC1133">
        <v>232361</v>
      </c>
      <c r="AD1133" t="s">
        <v>3095</v>
      </c>
      <c r="AE1133" t="s">
        <v>270</v>
      </c>
    </row>
    <row r="1134" spans="1:31" x14ac:dyDescent="0.25">
      <c r="A1134" t="s">
        <v>31</v>
      </c>
      <c r="B1134" t="s">
        <v>32</v>
      </c>
      <c r="C1134" t="s">
        <v>33</v>
      </c>
      <c r="D1134">
        <v>35986</v>
      </c>
      <c r="E1134" t="s">
        <v>3551</v>
      </c>
      <c r="F1134">
        <v>239507</v>
      </c>
      <c r="G1134" t="s">
        <v>2173</v>
      </c>
      <c r="H1134">
        <v>202948</v>
      </c>
      <c r="I1134" t="s">
        <v>36</v>
      </c>
      <c r="J1134">
        <v>312296</v>
      </c>
      <c r="K1134" t="s">
        <v>3571</v>
      </c>
      <c r="L1134" t="s">
        <v>3572</v>
      </c>
      <c r="M1134" t="s">
        <v>172</v>
      </c>
      <c r="N1134">
        <v>1</v>
      </c>
      <c r="O1134" t="s">
        <v>1131</v>
      </c>
      <c r="P1134">
        <v>1</v>
      </c>
      <c r="Q1134" t="s">
        <v>1131</v>
      </c>
      <c r="R1134" s="2">
        <v>44017.445833333331</v>
      </c>
      <c r="S1134" s="2" t="s">
        <v>62</v>
      </c>
      <c r="T1134" s="2" t="s">
        <v>42</v>
      </c>
      <c r="U1134" s="2" t="s">
        <v>43</v>
      </c>
      <c r="V1134" s="2" t="s">
        <v>44</v>
      </c>
      <c r="W1134" s="2" t="s">
        <v>44</v>
      </c>
      <c r="X1134" s="2" t="s">
        <v>446</v>
      </c>
      <c r="Y1134" s="2" t="s">
        <v>44</v>
      </c>
      <c r="AC1134">
        <v>211942</v>
      </c>
      <c r="AD1134" t="s">
        <v>914</v>
      </c>
      <c r="AE1134" t="s">
        <v>270</v>
      </c>
    </row>
    <row r="1135" spans="1:31" x14ac:dyDescent="0.25">
      <c r="A1135" t="s">
        <v>31</v>
      </c>
      <c r="B1135" t="s">
        <v>32</v>
      </c>
      <c r="C1135" t="s">
        <v>33</v>
      </c>
      <c r="D1135">
        <v>35986</v>
      </c>
      <c r="E1135" t="s">
        <v>3551</v>
      </c>
      <c r="F1135">
        <v>239507</v>
      </c>
      <c r="G1135" t="s">
        <v>2173</v>
      </c>
      <c r="H1135">
        <v>202948</v>
      </c>
      <c r="I1135" t="s">
        <v>36</v>
      </c>
      <c r="J1135">
        <v>315693</v>
      </c>
      <c r="K1135" t="s">
        <v>3573</v>
      </c>
      <c r="L1135" t="s">
        <v>3574</v>
      </c>
      <c r="M1135" t="s">
        <v>72</v>
      </c>
      <c r="N1135">
        <v>6</v>
      </c>
      <c r="O1135" t="s">
        <v>3575</v>
      </c>
      <c r="P1135">
        <v>6</v>
      </c>
      <c r="Q1135" t="s">
        <v>3575</v>
      </c>
      <c r="R1135" s="2">
        <v>44017.445833333331</v>
      </c>
      <c r="S1135" s="2" t="s">
        <v>62</v>
      </c>
      <c r="T1135" s="2" t="s">
        <v>96</v>
      </c>
      <c r="U1135" s="2" t="s">
        <v>43</v>
      </c>
      <c r="V1135" s="2" t="s">
        <v>44</v>
      </c>
      <c r="W1135" s="2" t="s">
        <v>44</v>
      </c>
      <c r="X1135" s="2" t="s">
        <v>446</v>
      </c>
      <c r="Y1135" s="2" t="s">
        <v>43</v>
      </c>
      <c r="Z1135" s="2" t="s">
        <v>46</v>
      </c>
      <c r="AA1135">
        <v>50</v>
      </c>
      <c r="AB1135" t="s">
        <v>1207</v>
      </c>
      <c r="AC1135">
        <v>249515</v>
      </c>
      <c r="AD1135" t="s">
        <v>1208</v>
      </c>
      <c r="AE1135" t="s">
        <v>270</v>
      </c>
    </row>
    <row r="1136" spans="1:31" x14ac:dyDescent="0.25">
      <c r="A1136" t="s">
        <v>31</v>
      </c>
      <c r="B1136" t="s">
        <v>32</v>
      </c>
      <c r="C1136" t="s">
        <v>33</v>
      </c>
      <c r="D1136">
        <v>35986</v>
      </c>
      <c r="E1136" t="s">
        <v>3551</v>
      </c>
      <c r="F1136">
        <v>239507</v>
      </c>
      <c r="G1136" t="s">
        <v>2173</v>
      </c>
      <c r="H1136">
        <v>202948</v>
      </c>
      <c r="I1136" t="s">
        <v>36</v>
      </c>
      <c r="J1136">
        <v>357297</v>
      </c>
      <c r="K1136" t="s">
        <v>2179</v>
      </c>
      <c r="L1136" t="s">
        <v>3576</v>
      </c>
      <c r="M1136" t="s">
        <v>115</v>
      </c>
      <c r="N1136">
        <v>4</v>
      </c>
      <c r="O1136" t="s">
        <v>3112</v>
      </c>
      <c r="P1136">
        <v>4</v>
      </c>
      <c r="Q1136" t="s">
        <v>3112</v>
      </c>
      <c r="R1136" s="2">
        <v>44017.445833333331</v>
      </c>
      <c r="S1136" s="2" t="s">
        <v>41</v>
      </c>
      <c r="T1136" s="2" t="s">
        <v>42</v>
      </c>
      <c r="U1136" s="2" t="s">
        <v>43</v>
      </c>
      <c r="V1136" s="2" t="s">
        <v>44</v>
      </c>
      <c r="W1136" s="2" t="s">
        <v>44</v>
      </c>
      <c r="X1136" s="2" t="s">
        <v>446</v>
      </c>
      <c r="Y1136" s="2" t="s">
        <v>43</v>
      </c>
      <c r="Z1136">
        <v>100</v>
      </c>
      <c r="AA1136">
        <v>100</v>
      </c>
      <c r="AB1136" t="s">
        <v>1207</v>
      </c>
      <c r="AC1136">
        <v>239507</v>
      </c>
      <c r="AD1136" t="s">
        <v>2173</v>
      </c>
      <c r="AE1136" t="s">
        <v>270</v>
      </c>
    </row>
    <row r="1137" spans="1:31" x14ac:dyDescent="0.25">
      <c r="A1137" t="s">
        <v>31</v>
      </c>
      <c r="B1137" t="s">
        <v>32</v>
      </c>
      <c r="C1137" t="s">
        <v>33</v>
      </c>
      <c r="D1137">
        <v>35986</v>
      </c>
      <c r="E1137" t="s">
        <v>3551</v>
      </c>
      <c r="F1137">
        <v>239507</v>
      </c>
      <c r="G1137" t="s">
        <v>2173</v>
      </c>
      <c r="H1137">
        <v>202948</v>
      </c>
      <c r="I1137" t="s">
        <v>36</v>
      </c>
      <c r="J1137">
        <v>450328</v>
      </c>
      <c r="K1137" t="s">
        <v>3577</v>
      </c>
      <c r="L1137" t="s">
        <v>3578</v>
      </c>
      <c r="M1137" t="s">
        <v>72</v>
      </c>
      <c r="N1137">
        <v>6</v>
      </c>
      <c r="O1137" t="s">
        <v>3579</v>
      </c>
      <c r="P1137">
        <v>6</v>
      </c>
      <c r="Q1137" t="s">
        <v>3579</v>
      </c>
      <c r="R1137" s="2">
        <v>44017.445833333331</v>
      </c>
      <c r="S1137" s="2" t="s">
        <v>62</v>
      </c>
      <c r="T1137" s="2" t="s">
        <v>96</v>
      </c>
      <c r="U1137" s="2" t="s">
        <v>43</v>
      </c>
      <c r="V1137" s="2" t="s">
        <v>44</v>
      </c>
      <c r="W1137" s="2" t="s">
        <v>44</v>
      </c>
      <c r="X1137" s="2" t="s">
        <v>446</v>
      </c>
      <c r="Y1137" s="2" t="s">
        <v>43</v>
      </c>
      <c r="Z1137">
        <v>100</v>
      </c>
      <c r="AA1137">
        <v>100</v>
      </c>
      <c r="AB1137" t="s">
        <v>611</v>
      </c>
      <c r="AC1137">
        <v>337302</v>
      </c>
      <c r="AD1137" t="s">
        <v>3110</v>
      </c>
      <c r="AE1137" t="s">
        <v>270</v>
      </c>
    </row>
    <row r="1138" spans="1:31" x14ac:dyDescent="0.25">
      <c r="A1138" t="s">
        <v>31</v>
      </c>
      <c r="B1138" t="s">
        <v>32</v>
      </c>
      <c r="C1138" t="s">
        <v>33</v>
      </c>
      <c r="D1138">
        <v>35986</v>
      </c>
      <c r="E1138" t="s">
        <v>3551</v>
      </c>
      <c r="F1138">
        <v>239507</v>
      </c>
      <c r="G1138" t="s">
        <v>2173</v>
      </c>
      <c r="H1138">
        <v>202948</v>
      </c>
      <c r="I1138" t="s">
        <v>36</v>
      </c>
      <c r="J1138">
        <v>455143</v>
      </c>
      <c r="K1138" t="s">
        <v>3220</v>
      </c>
      <c r="L1138" t="s">
        <v>3580</v>
      </c>
      <c r="M1138" t="s">
        <v>51</v>
      </c>
      <c r="N1138">
        <v>4</v>
      </c>
      <c r="O1138" t="s">
        <v>3581</v>
      </c>
      <c r="P1138">
        <v>4</v>
      </c>
      <c r="Q1138" t="s">
        <v>3581</v>
      </c>
      <c r="R1138" s="2">
        <v>44017.445833333331</v>
      </c>
      <c r="S1138" s="2" t="s">
        <v>62</v>
      </c>
      <c r="T1138" s="2" t="s">
        <v>42</v>
      </c>
      <c r="U1138" s="2" t="s">
        <v>43</v>
      </c>
      <c r="V1138" s="2" t="s">
        <v>44</v>
      </c>
      <c r="W1138" s="2" t="s">
        <v>44</v>
      </c>
      <c r="X1138" s="2" t="s">
        <v>446</v>
      </c>
      <c r="Y1138" s="2" t="s">
        <v>43</v>
      </c>
      <c r="Z1138">
        <v>100</v>
      </c>
      <c r="AA1138">
        <v>100</v>
      </c>
      <c r="AB1138" t="s">
        <v>107</v>
      </c>
      <c r="AC1138">
        <v>239507</v>
      </c>
      <c r="AD1138" t="s">
        <v>2173</v>
      </c>
      <c r="AE1138" t="s">
        <v>270</v>
      </c>
    </row>
    <row r="1139" spans="1:31" x14ac:dyDescent="0.25">
      <c r="A1139" t="s">
        <v>31</v>
      </c>
      <c r="B1139" t="s">
        <v>32</v>
      </c>
      <c r="C1139" t="s">
        <v>33</v>
      </c>
      <c r="D1139">
        <v>35986</v>
      </c>
      <c r="E1139" t="s">
        <v>3551</v>
      </c>
      <c r="F1139">
        <v>239507</v>
      </c>
      <c r="G1139" t="s">
        <v>2173</v>
      </c>
      <c r="H1139">
        <v>202948</v>
      </c>
      <c r="I1139" t="s">
        <v>36</v>
      </c>
      <c r="J1139">
        <v>584691</v>
      </c>
      <c r="K1139" t="s">
        <v>3582</v>
      </c>
      <c r="L1139" t="s">
        <v>3583</v>
      </c>
      <c r="M1139" t="s">
        <v>51</v>
      </c>
      <c r="N1139">
        <v>3</v>
      </c>
      <c r="O1139" t="s">
        <v>2062</v>
      </c>
      <c r="P1139">
        <v>3</v>
      </c>
      <c r="Q1139" t="s">
        <v>2062</v>
      </c>
      <c r="R1139" s="2">
        <v>44017.445833333331</v>
      </c>
      <c r="S1139" s="2" t="s">
        <v>62</v>
      </c>
      <c r="T1139" s="2" t="s">
        <v>42</v>
      </c>
      <c r="U1139" s="2" t="s">
        <v>43</v>
      </c>
      <c r="V1139" s="2" t="s">
        <v>44</v>
      </c>
      <c r="W1139" s="2" t="s">
        <v>44</v>
      </c>
      <c r="X1139" s="2" t="s">
        <v>446</v>
      </c>
      <c r="Y1139" s="2" t="s">
        <v>43</v>
      </c>
      <c r="Z1139">
        <v>100</v>
      </c>
      <c r="AA1139">
        <v>100</v>
      </c>
      <c r="AB1139" t="s">
        <v>107</v>
      </c>
      <c r="AC1139">
        <v>239507</v>
      </c>
      <c r="AD1139" t="s">
        <v>2173</v>
      </c>
      <c r="AE1139" t="s">
        <v>270</v>
      </c>
    </row>
    <row r="1140" spans="1:31" x14ac:dyDescent="0.25">
      <c r="A1140" t="s">
        <v>31</v>
      </c>
      <c r="B1140" t="s">
        <v>32</v>
      </c>
      <c r="C1140" t="s">
        <v>33</v>
      </c>
      <c r="D1140">
        <v>35986</v>
      </c>
      <c r="E1140" t="s">
        <v>3551</v>
      </c>
      <c r="F1140">
        <v>239507</v>
      </c>
      <c r="G1140" t="s">
        <v>2173</v>
      </c>
      <c r="H1140">
        <v>202948</v>
      </c>
      <c r="I1140" t="s">
        <v>36</v>
      </c>
      <c r="J1140">
        <v>616854</v>
      </c>
      <c r="K1140" t="s">
        <v>2288</v>
      </c>
      <c r="L1140" t="s">
        <v>3584</v>
      </c>
      <c r="M1140" t="s">
        <v>39</v>
      </c>
      <c r="N1140">
        <v>2</v>
      </c>
      <c r="O1140" t="s">
        <v>3585</v>
      </c>
      <c r="P1140">
        <v>2</v>
      </c>
      <c r="Q1140" t="s">
        <v>3585</v>
      </c>
      <c r="R1140" s="2">
        <v>44017.445833333331</v>
      </c>
      <c r="S1140" s="2" t="s">
        <v>62</v>
      </c>
      <c r="T1140" s="2" t="s">
        <v>42</v>
      </c>
      <c r="U1140" s="2" t="s">
        <v>43</v>
      </c>
      <c r="V1140" s="2" t="s">
        <v>44</v>
      </c>
      <c r="W1140" s="2" t="s">
        <v>44</v>
      </c>
      <c r="X1140" s="2" t="s">
        <v>446</v>
      </c>
      <c r="Y1140" s="2" t="s">
        <v>43</v>
      </c>
      <c r="Z1140" s="2" t="s">
        <v>186</v>
      </c>
      <c r="AA1140">
        <v>16.670000000000002</v>
      </c>
      <c r="AB1140" t="s">
        <v>816</v>
      </c>
      <c r="AC1140">
        <v>270437</v>
      </c>
      <c r="AD1140" t="s">
        <v>2270</v>
      </c>
      <c r="AE1140" t="s">
        <v>270</v>
      </c>
    </row>
    <row r="1141" spans="1:31" x14ac:dyDescent="0.25">
      <c r="A1141" t="s">
        <v>31</v>
      </c>
      <c r="B1141" t="s">
        <v>32</v>
      </c>
      <c r="C1141" t="s">
        <v>33</v>
      </c>
      <c r="D1141">
        <v>35993</v>
      </c>
      <c r="E1141" t="s">
        <v>3586</v>
      </c>
      <c r="F1141">
        <v>239507</v>
      </c>
      <c r="G1141" t="s">
        <v>2173</v>
      </c>
      <c r="H1141">
        <v>202948</v>
      </c>
      <c r="I1141" t="s">
        <v>36</v>
      </c>
      <c r="J1141">
        <v>301547</v>
      </c>
      <c r="K1141" t="s">
        <v>3587</v>
      </c>
      <c r="L1141" t="s">
        <v>3588</v>
      </c>
      <c r="M1141" t="s">
        <v>51</v>
      </c>
      <c r="N1141">
        <v>4</v>
      </c>
      <c r="O1141" t="s">
        <v>3589</v>
      </c>
      <c r="P1141">
        <v>4</v>
      </c>
      <c r="Q1141" t="s">
        <v>3589</v>
      </c>
      <c r="R1141" s="2">
        <v>44017.445833333331</v>
      </c>
      <c r="S1141" s="2" t="s">
        <v>41</v>
      </c>
      <c r="T1141" s="2" t="s">
        <v>75</v>
      </c>
      <c r="U1141" s="2" t="s">
        <v>43</v>
      </c>
      <c r="V1141" s="2" t="s">
        <v>44</v>
      </c>
      <c r="W1141" s="2" t="s">
        <v>44</v>
      </c>
      <c r="X1141" s="2" t="s">
        <v>446</v>
      </c>
      <c r="Y1141" s="2" t="s">
        <v>43</v>
      </c>
      <c r="Z1141" s="2" t="s">
        <v>186</v>
      </c>
      <c r="AA1141">
        <v>20</v>
      </c>
      <c r="AB1141" t="s">
        <v>107</v>
      </c>
      <c r="AC1141">
        <v>249515</v>
      </c>
      <c r="AD1141" t="s">
        <v>1208</v>
      </c>
      <c r="AE1141" t="s">
        <v>563</v>
      </c>
    </row>
    <row r="1142" spans="1:31" x14ac:dyDescent="0.25">
      <c r="A1142" t="s">
        <v>31</v>
      </c>
      <c r="B1142" t="s">
        <v>32</v>
      </c>
      <c r="C1142" t="s">
        <v>33</v>
      </c>
      <c r="D1142">
        <v>35993</v>
      </c>
      <c r="E1142" t="s">
        <v>3586</v>
      </c>
      <c r="F1142">
        <v>239507</v>
      </c>
      <c r="G1142" t="s">
        <v>2173</v>
      </c>
      <c r="H1142">
        <v>202948</v>
      </c>
      <c r="I1142" t="s">
        <v>36</v>
      </c>
      <c r="J1142">
        <v>334899</v>
      </c>
      <c r="K1142" t="s">
        <v>3590</v>
      </c>
      <c r="L1142" t="s">
        <v>3591</v>
      </c>
      <c r="M1142" t="s">
        <v>51</v>
      </c>
      <c r="N1142">
        <v>1</v>
      </c>
      <c r="O1142" t="s">
        <v>2953</v>
      </c>
      <c r="P1142">
        <v>1</v>
      </c>
      <c r="Q1142" t="s">
        <v>2953</v>
      </c>
      <c r="R1142" s="2">
        <v>44017.445833333331</v>
      </c>
      <c r="S1142" s="2" t="s">
        <v>41</v>
      </c>
      <c r="T1142" s="2" t="s">
        <v>96</v>
      </c>
      <c r="U1142" s="2" t="s">
        <v>43</v>
      </c>
      <c r="V1142" s="2" t="s">
        <v>44</v>
      </c>
      <c r="W1142" s="2" t="s">
        <v>44</v>
      </c>
      <c r="X1142" s="2" t="s">
        <v>446</v>
      </c>
      <c r="Y1142" s="2" t="s">
        <v>43</v>
      </c>
      <c r="Z1142">
        <v>0</v>
      </c>
      <c r="AA1142">
        <v>0</v>
      </c>
      <c r="AB1142" t="s">
        <v>2953</v>
      </c>
      <c r="AC1142">
        <v>249515</v>
      </c>
      <c r="AD1142" t="s">
        <v>1208</v>
      </c>
      <c r="AE1142" t="s">
        <v>563</v>
      </c>
    </row>
    <row r="1143" spans="1:31" x14ac:dyDescent="0.25">
      <c r="A1143" t="s">
        <v>31</v>
      </c>
      <c r="B1143" t="s">
        <v>32</v>
      </c>
      <c r="C1143" t="s">
        <v>33</v>
      </c>
      <c r="D1143">
        <v>35993</v>
      </c>
      <c r="E1143" t="s">
        <v>3586</v>
      </c>
      <c r="F1143">
        <v>239507</v>
      </c>
      <c r="G1143" t="s">
        <v>2173</v>
      </c>
      <c r="H1143">
        <v>202948</v>
      </c>
      <c r="I1143" t="s">
        <v>36</v>
      </c>
      <c r="J1143">
        <v>474702</v>
      </c>
      <c r="K1143" t="s">
        <v>3592</v>
      </c>
      <c r="L1143" t="s">
        <v>3593</v>
      </c>
      <c r="M1143" t="s">
        <v>72</v>
      </c>
      <c r="N1143">
        <v>2</v>
      </c>
      <c r="O1143" t="s">
        <v>2065</v>
      </c>
      <c r="P1143">
        <v>2</v>
      </c>
      <c r="Q1143" t="s">
        <v>2065</v>
      </c>
      <c r="R1143" s="2">
        <v>44017.445833333331</v>
      </c>
      <c r="S1143" s="2" t="s">
        <v>62</v>
      </c>
      <c r="T1143" s="2" t="s">
        <v>96</v>
      </c>
      <c r="U1143" s="2" t="s">
        <v>43</v>
      </c>
      <c r="V1143" s="2" t="s">
        <v>44</v>
      </c>
      <c r="W1143" s="2" t="s">
        <v>44</v>
      </c>
      <c r="X1143" s="2" t="s">
        <v>446</v>
      </c>
      <c r="Y1143" s="2" t="s">
        <v>43</v>
      </c>
      <c r="Z1143">
        <v>100</v>
      </c>
      <c r="AA1143">
        <v>100</v>
      </c>
      <c r="AB1143" t="s">
        <v>107</v>
      </c>
      <c r="AC1143">
        <v>357297</v>
      </c>
      <c r="AD1143" t="s">
        <v>2179</v>
      </c>
      <c r="AE1143" t="s">
        <v>563</v>
      </c>
    </row>
    <row r="1144" spans="1:31" x14ac:dyDescent="0.25">
      <c r="A1144" t="s">
        <v>31</v>
      </c>
      <c r="B1144" t="s">
        <v>32</v>
      </c>
      <c r="C1144" t="s">
        <v>33</v>
      </c>
      <c r="D1144">
        <v>35993</v>
      </c>
      <c r="E1144" t="s">
        <v>3586</v>
      </c>
      <c r="F1144">
        <v>239507</v>
      </c>
      <c r="G1144" t="s">
        <v>2173</v>
      </c>
      <c r="H1144">
        <v>202948</v>
      </c>
      <c r="I1144" t="s">
        <v>36</v>
      </c>
      <c r="J1144">
        <v>609837</v>
      </c>
      <c r="K1144" t="s">
        <v>3594</v>
      </c>
      <c r="L1144" t="s">
        <v>3595</v>
      </c>
      <c r="M1144" t="s">
        <v>72</v>
      </c>
      <c r="N1144">
        <v>2</v>
      </c>
      <c r="O1144" t="s">
        <v>2065</v>
      </c>
      <c r="P1144">
        <v>2</v>
      </c>
      <c r="Q1144" t="s">
        <v>2065</v>
      </c>
      <c r="R1144" s="2">
        <v>44017.445833333331</v>
      </c>
      <c r="S1144" s="2" t="s">
        <v>62</v>
      </c>
      <c r="T1144" s="2" t="s">
        <v>195</v>
      </c>
      <c r="U1144" s="2" t="s">
        <v>43</v>
      </c>
      <c r="V1144" s="2" t="s">
        <v>44</v>
      </c>
      <c r="W1144" s="2" t="s">
        <v>44</v>
      </c>
      <c r="X1144" s="2" t="s">
        <v>446</v>
      </c>
      <c r="Y1144" s="2" t="s">
        <v>43</v>
      </c>
      <c r="Z1144">
        <v>100</v>
      </c>
      <c r="AA1144">
        <v>100</v>
      </c>
      <c r="AB1144" t="s">
        <v>107</v>
      </c>
      <c r="AC1144">
        <v>239507</v>
      </c>
      <c r="AD1144" t="s">
        <v>2173</v>
      </c>
      <c r="AE1144" t="s">
        <v>563</v>
      </c>
    </row>
    <row r="1145" spans="1:31" x14ac:dyDescent="0.25">
      <c r="A1145" t="s">
        <v>31</v>
      </c>
      <c r="B1145" t="s">
        <v>32</v>
      </c>
      <c r="C1145" t="s">
        <v>33</v>
      </c>
      <c r="D1145">
        <v>35993</v>
      </c>
      <c r="E1145" t="s">
        <v>3586</v>
      </c>
      <c r="F1145">
        <v>239507</v>
      </c>
      <c r="G1145" t="s">
        <v>2173</v>
      </c>
      <c r="H1145">
        <v>202948</v>
      </c>
      <c r="I1145" t="s">
        <v>36</v>
      </c>
      <c r="J1145">
        <v>609890</v>
      </c>
      <c r="K1145" t="s">
        <v>3596</v>
      </c>
      <c r="L1145" t="s">
        <v>3597</v>
      </c>
      <c r="M1145" t="s">
        <v>72</v>
      </c>
      <c r="N1145">
        <v>2</v>
      </c>
      <c r="O1145" t="s">
        <v>3100</v>
      </c>
      <c r="P1145">
        <v>2</v>
      </c>
      <c r="Q1145" t="s">
        <v>3100</v>
      </c>
      <c r="R1145" s="2">
        <v>44017.445833333331</v>
      </c>
      <c r="S1145" s="2" t="s">
        <v>62</v>
      </c>
      <c r="T1145" s="2" t="s">
        <v>195</v>
      </c>
      <c r="U1145" s="2" t="s">
        <v>43</v>
      </c>
      <c r="V1145" s="2" t="s">
        <v>44</v>
      </c>
      <c r="W1145" s="2" t="s">
        <v>44</v>
      </c>
      <c r="X1145" s="2" t="s">
        <v>446</v>
      </c>
      <c r="Y1145" s="2" t="s">
        <v>43</v>
      </c>
      <c r="Z1145">
        <v>100</v>
      </c>
      <c r="AA1145">
        <v>100</v>
      </c>
      <c r="AB1145" t="s">
        <v>527</v>
      </c>
      <c r="AC1145">
        <v>239507</v>
      </c>
      <c r="AD1145" t="s">
        <v>2173</v>
      </c>
      <c r="AE1145" t="s">
        <v>563</v>
      </c>
    </row>
    <row r="1146" spans="1:31" x14ac:dyDescent="0.25">
      <c r="A1146" t="s">
        <v>31</v>
      </c>
      <c r="B1146" t="s">
        <v>32</v>
      </c>
      <c r="C1146" t="s">
        <v>33</v>
      </c>
      <c r="D1146">
        <v>35994</v>
      </c>
      <c r="E1146" t="s">
        <v>3598</v>
      </c>
      <c r="F1146">
        <v>264377</v>
      </c>
      <c r="G1146" t="s">
        <v>2185</v>
      </c>
      <c r="H1146">
        <v>202948</v>
      </c>
      <c r="I1146" t="s">
        <v>36</v>
      </c>
      <c r="J1146">
        <v>506556</v>
      </c>
      <c r="K1146" t="s">
        <v>3599</v>
      </c>
      <c r="L1146" t="s">
        <v>3600</v>
      </c>
      <c r="M1146" t="s">
        <v>72</v>
      </c>
      <c r="N1146">
        <v>2</v>
      </c>
      <c r="O1146" t="s">
        <v>2033</v>
      </c>
      <c r="P1146">
        <v>2</v>
      </c>
      <c r="Q1146" t="s">
        <v>2033</v>
      </c>
      <c r="R1146" s="2">
        <v>44017.445833333331</v>
      </c>
      <c r="S1146" s="2" t="s">
        <v>62</v>
      </c>
      <c r="T1146" s="2" t="s">
        <v>96</v>
      </c>
      <c r="U1146" s="2" t="s">
        <v>43</v>
      </c>
      <c r="V1146" s="2" t="s">
        <v>44</v>
      </c>
      <c r="W1146" s="2" t="s">
        <v>44</v>
      </c>
      <c r="X1146" s="2" t="s">
        <v>446</v>
      </c>
      <c r="Y1146" s="2" t="s">
        <v>43</v>
      </c>
      <c r="Z1146">
        <v>100</v>
      </c>
      <c r="AA1146">
        <v>100</v>
      </c>
      <c r="AB1146" t="s">
        <v>40</v>
      </c>
      <c r="AC1146">
        <v>612891</v>
      </c>
      <c r="AD1146" t="s">
        <v>2049</v>
      </c>
      <c r="AE1146" t="s">
        <v>563</v>
      </c>
    </row>
    <row r="1147" spans="1:31" x14ac:dyDescent="0.25">
      <c r="A1147" t="s">
        <v>31</v>
      </c>
      <c r="B1147" t="s">
        <v>32</v>
      </c>
      <c r="C1147" t="s">
        <v>33</v>
      </c>
      <c r="D1147">
        <v>35994</v>
      </c>
      <c r="E1147" t="s">
        <v>3598</v>
      </c>
      <c r="F1147">
        <v>264377</v>
      </c>
      <c r="G1147" t="s">
        <v>2185</v>
      </c>
      <c r="H1147">
        <v>202948</v>
      </c>
      <c r="I1147" t="s">
        <v>36</v>
      </c>
      <c r="J1147">
        <v>506563</v>
      </c>
      <c r="K1147" t="s">
        <v>3601</v>
      </c>
      <c r="L1147" t="s">
        <v>3602</v>
      </c>
      <c r="M1147" t="s">
        <v>72</v>
      </c>
      <c r="N1147">
        <v>9</v>
      </c>
      <c r="O1147" t="s">
        <v>3603</v>
      </c>
      <c r="P1147">
        <v>9</v>
      </c>
      <c r="Q1147" t="s">
        <v>3603</v>
      </c>
      <c r="R1147" s="2">
        <v>44017.445833333331</v>
      </c>
      <c r="S1147" s="2" t="s">
        <v>62</v>
      </c>
      <c r="T1147" s="2" t="s">
        <v>96</v>
      </c>
      <c r="U1147" s="2" t="s">
        <v>43</v>
      </c>
      <c r="V1147" s="2" t="s">
        <v>44</v>
      </c>
      <c r="W1147" s="2" t="s">
        <v>44</v>
      </c>
      <c r="X1147" s="2" t="s">
        <v>446</v>
      </c>
      <c r="Y1147" s="2" t="s">
        <v>43</v>
      </c>
      <c r="Z1147">
        <v>0</v>
      </c>
      <c r="AA1147">
        <v>0</v>
      </c>
      <c r="AB1147" t="s">
        <v>3604</v>
      </c>
      <c r="AC1147">
        <v>269258</v>
      </c>
      <c r="AD1147" t="s">
        <v>2019</v>
      </c>
      <c r="AE1147" t="s">
        <v>563</v>
      </c>
    </row>
    <row r="1148" spans="1:31" x14ac:dyDescent="0.25">
      <c r="A1148" t="s">
        <v>31</v>
      </c>
      <c r="B1148" t="s">
        <v>32</v>
      </c>
      <c r="C1148" t="s">
        <v>33</v>
      </c>
      <c r="D1148">
        <v>35994</v>
      </c>
      <c r="E1148" t="s">
        <v>3598</v>
      </c>
      <c r="F1148">
        <v>264377</v>
      </c>
      <c r="G1148" t="s">
        <v>2185</v>
      </c>
      <c r="H1148">
        <v>202948</v>
      </c>
      <c r="I1148" t="s">
        <v>36</v>
      </c>
      <c r="J1148">
        <v>607373</v>
      </c>
      <c r="K1148" t="s">
        <v>3605</v>
      </c>
      <c r="L1148" t="s">
        <v>3606</v>
      </c>
      <c r="M1148" t="s">
        <v>72</v>
      </c>
      <c r="N1148">
        <v>5</v>
      </c>
      <c r="O1148" t="s">
        <v>3607</v>
      </c>
      <c r="P1148">
        <v>5</v>
      </c>
      <c r="Q1148" t="s">
        <v>3607</v>
      </c>
      <c r="R1148" s="2">
        <v>44017.445833333331</v>
      </c>
      <c r="S1148" s="2" t="s">
        <v>62</v>
      </c>
      <c r="T1148" s="2" t="s">
        <v>42</v>
      </c>
      <c r="U1148" s="2" t="s">
        <v>43</v>
      </c>
      <c r="V1148" s="2" t="s">
        <v>44</v>
      </c>
      <c r="W1148" s="2" t="s">
        <v>44</v>
      </c>
      <c r="X1148" s="2" t="s">
        <v>446</v>
      </c>
      <c r="Y1148" s="2" t="s">
        <v>43</v>
      </c>
      <c r="Z1148" s="2" t="s">
        <v>46</v>
      </c>
      <c r="AA1148">
        <v>50</v>
      </c>
      <c r="AB1148" t="s">
        <v>816</v>
      </c>
      <c r="AC1148">
        <v>598218</v>
      </c>
      <c r="AD1148" t="s">
        <v>2619</v>
      </c>
      <c r="AE1148" t="s">
        <v>563</v>
      </c>
    </row>
    <row r="1149" spans="1:31" x14ac:dyDescent="0.25">
      <c r="A1149" t="s">
        <v>31</v>
      </c>
      <c r="B1149" t="s">
        <v>32</v>
      </c>
      <c r="C1149" t="s">
        <v>33</v>
      </c>
      <c r="D1149">
        <v>35994</v>
      </c>
      <c r="E1149" t="s">
        <v>3598</v>
      </c>
      <c r="F1149">
        <v>264377</v>
      </c>
      <c r="G1149" t="s">
        <v>2185</v>
      </c>
      <c r="H1149">
        <v>202948</v>
      </c>
      <c r="I1149" t="s">
        <v>36</v>
      </c>
      <c r="J1149" t="s">
        <v>3608</v>
      </c>
      <c r="K1149" t="s">
        <v>3609</v>
      </c>
      <c r="L1149" t="s">
        <v>3610</v>
      </c>
      <c r="M1149" t="s">
        <v>115</v>
      </c>
      <c r="N1149">
        <v>0</v>
      </c>
      <c r="P1149">
        <v>0</v>
      </c>
      <c r="R1149" s="2">
        <v>44017.445833333331</v>
      </c>
      <c r="S1149" s="2" t="s">
        <v>41</v>
      </c>
      <c r="T1149" s="2" t="s">
        <v>425</v>
      </c>
      <c r="U1149" s="2" t="s">
        <v>44</v>
      </c>
      <c r="V1149" s="2" t="s">
        <v>43</v>
      </c>
      <c r="W1149" s="2" t="s">
        <v>44</v>
      </c>
      <c r="X1149" s="2" t="s">
        <v>446</v>
      </c>
      <c r="Y1149" s="2" t="s">
        <v>44</v>
      </c>
      <c r="AC1149">
        <v>269258</v>
      </c>
      <c r="AD1149" t="s">
        <v>2019</v>
      </c>
      <c r="AE1149" t="s">
        <v>563</v>
      </c>
    </row>
    <row r="1150" spans="1:31" x14ac:dyDescent="0.25">
      <c r="A1150" t="s">
        <v>31</v>
      </c>
      <c r="B1150" t="s">
        <v>32</v>
      </c>
      <c r="C1150" t="s">
        <v>33</v>
      </c>
      <c r="D1150">
        <v>36016</v>
      </c>
      <c r="E1150" t="s">
        <v>3611</v>
      </c>
      <c r="F1150">
        <v>249615</v>
      </c>
      <c r="G1150" t="s">
        <v>1644</v>
      </c>
      <c r="H1150">
        <v>202948</v>
      </c>
      <c r="I1150" t="s">
        <v>36</v>
      </c>
      <c r="J1150">
        <v>254785</v>
      </c>
      <c r="K1150" t="s">
        <v>3612</v>
      </c>
      <c r="L1150" t="s">
        <v>3613</v>
      </c>
      <c r="M1150" t="s">
        <v>39</v>
      </c>
      <c r="N1150">
        <v>4</v>
      </c>
      <c r="O1150" t="s">
        <v>3614</v>
      </c>
      <c r="P1150">
        <v>4</v>
      </c>
      <c r="Q1150" t="s">
        <v>3614</v>
      </c>
      <c r="R1150" s="2">
        <v>44017.445833333331</v>
      </c>
      <c r="S1150" s="2" t="s">
        <v>41</v>
      </c>
      <c r="T1150" s="2" t="s">
        <v>96</v>
      </c>
      <c r="U1150" s="2" t="s">
        <v>43</v>
      </c>
      <c r="V1150" s="2" t="s">
        <v>44</v>
      </c>
      <c r="W1150" s="2" t="s">
        <v>44</v>
      </c>
      <c r="X1150" s="2" t="s">
        <v>2274</v>
      </c>
      <c r="Y1150" s="2" t="s">
        <v>43</v>
      </c>
      <c r="Z1150">
        <v>100</v>
      </c>
      <c r="AA1150">
        <v>100</v>
      </c>
      <c r="AB1150" t="s">
        <v>40</v>
      </c>
      <c r="AC1150">
        <v>316369</v>
      </c>
      <c r="AD1150" t="s">
        <v>3615</v>
      </c>
      <c r="AE1150" t="s">
        <v>270</v>
      </c>
    </row>
    <row r="1151" spans="1:31" x14ac:dyDescent="0.25">
      <c r="A1151" t="s">
        <v>31</v>
      </c>
      <c r="B1151" t="s">
        <v>32</v>
      </c>
      <c r="C1151" t="s">
        <v>33</v>
      </c>
      <c r="D1151">
        <v>36017</v>
      </c>
      <c r="E1151" t="s">
        <v>1967</v>
      </c>
      <c r="F1151">
        <v>274063</v>
      </c>
      <c r="G1151" t="s">
        <v>1968</v>
      </c>
      <c r="H1151">
        <v>202948</v>
      </c>
      <c r="I1151" t="s">
        <v>36</v>
      </c>
      <c r="J1151">
        <v>612891</v>
      </c>
      <c r="K1151" t="s">
        <v>2049</v>
      </c>
      <c r="L1151" t="s">
        <v>3616</v>
      </c>
      <c r="M1151" t="s">
        <v>39</v>
      </c>
      <c r="N1151">
        <v>1</v>
      </c>
      <c r="O1151" t="s">
        <v>40</v>
      </c>
      <c r="P1151">
        <v>1</v>
      </c>
      <c r="Q1151" t="s">
        <v>40</v>
      </c>
      <c r="R1151" s="2">
        <v>44017.445833333331</v>
      </c>
      <c r="S1151" s="2" t="s">
        <v>62</v>
      </c>
      <c r="T1151" s="2" t="s">
        <v>42</v>
      </c>
      <c r="U1151" s="2" t="s">
        <v>43</v>
      </c>
      <c r="V1151" s="2" t="s">
        <v>44</v>
      </c>
      <c r="W1151" s="2" t="s">
        <v>44</v>
      </c>
      <c r="X1151" s="2" t="s">
        <v>446</v>
      </c>
      <c r="Y1151" s="2" t="s">
        <v>43</v>
      </c>
      <c r="Z1151">
        <v>100</v>
      </c>
      <c r="AA1151">
        <v>100</v>
      </c>
      <c r="AB1151" t="s">
        <v>40</v>
      </c>
      <c r="AC1151">
        <v>350417</v>
      </c>
      <c r="AD1151" t="s">
        <v>2034</v>
      </c>
      <c r="AE1151" t="s">
        <v>563</v>
      </c>
    </row>
    <row r="1152" spans="1:31" x14ac:dyDescent="0.25">
      <c r="A1152" t="s">
        <v>31</v>
      </c>
      <c r="B1152" t="s">
        <v>32</v>
      </c>
      <c r="C1152" t="s">
        <v>33</v>
      </c>
      <c r="D1152">
        <v>36031</v>
      </c>
      <c r="E1152" t="s">
        <v>3617</v>
      </c>
      <c r="F1152">
        <v>270605</v>
      </c>
      <c r="G1152" t="s">
        <v>1191</v>
      </c>
      <c r="H1152">
        <v>202948</v>
      </c>
      <c r="I1152" t="s">
        <v>36</v>
      </c>
      <c r="J1152">
        <v>247823</v>
      </c>
      <c r="K1152" t="s">
        <v>2747</v>
      </c>
      <c r="L1152" t="s">
        <v>3618</v>
      </c>
      <c r="M1152" t="s">
        <v>115</v>
      </c>
      <c r="N1152">
        <v>3</v>
      </c>
      <c r="O1152" t="s">
        <v>3619</v>
      </c>
      <c r="P1152">
        <v>3</v>
      </c>
      <c r="Q1152" t="s">
        <v>3619</v>
      </c>
      <c r="R1152" s="2">
        <v>44017.445833333331</v>
      </c>
      <c r="S1152" s="2" t="s">
        <v>41</v>
      </c>
      <c r="T1152" s="2" t="s">
        <v>96</v>
      </c>
      <c r="U1152" s="2" t="s">
        <v>43</v>
      </c>
      <c r="V1152" s="2" t="s">
        <v>44</v>
      </c>
      <c r="W1152" s="2" t="s">
        <v>44</v>
      </c>
      <c r="X1152" s="2" t="s">
        <v>446</v>
      </c>
      <c r="Y1152" s="2" t="s">
        <v>43</v>
      </c>
      <c r="Z1152">
        <v>100</v>
      </c>
      <c r="AA1152">
        <v>100</v>
      </c>
      <c r="AB1152" t="s">
        <v>561</v>
      </c>
      <c r="AC1152">
        <v>252020</v>
      </c>
      <c r="AD1152" t="s">
        <v>2275</v>
      </c>
      <c r="AE1152" t="s">
        <v>563</v>
      </c>
    </row>
    <row r="1153" spans="1:31" hidden="1" x14ac:dyDescent="0.25">
      <c r="A1153" t="s">
        <v>31</v>
      </c>
      <c r="B1153" t="s">
        <v>32</v>
      </c>
      <c r="C1153" t="s">
        <v>1010</v>
      </c>
      <c r="D1153">
        <v>30064</v>
      </c>
      <c r="E1153" t="s">
        <v>3620</v>
      </c>
      <c r="F1153">
        <v>241600</v>
      </c>
      <c r="G1153" t="s">
        <v>1670</v>
      </c>
      <c r="H1153">
        <v>203685</v>
      </c>
      <c r="I1153" t="s">
        <v>1013</v>
      </c>
      <c r="J1153">
        <v>595540</v>
      </c>
      <c r="K1153" t="s">
        <v>3621</v>
      </c>
      <c r="L1153" t="s">
        <v>3622</v>
      </c>
      <c r="M1153" t="s">
        <v>78</v>
      </c>
      <c r="N1153">
        <v>1</v>
      </c>
      <c r="O1153" t="s">
        <v>3623</v>
      </c>
      <c r="P1153">
        <v>1</v>
      </c>
      <c r="Q1153" t="s">
        <v>3623</v>
      </c>
      <c r="R1153" s="2">
        <v>44017.445833333331</v>
      </c>
      <c r="S1153" s="2" t="s">
        <v>62</v>
      </c>
      <c r="T1153" s="2" t="s">
        <v>1428</v>
      </c>
      <c r="U1153" s="2" t="s">
        <v>43</v>
      </c>
      <c r="V1153" s="2" t="s">
        <v>44</v>
      </c>
      <c r="W1153" s="2" t="s">
        <v>44</v>
      </c>
      <c r="X1153" s="2" t="s">
        <v>1664</v>
      </c>
      <c r="Y1153" s="2" t="s">
        <v>43</v>
      </c>
      <c r="Z1153" s="2" t="s">
        <v>186</v>
      </c>
      <c r="AA1153">
        <v>12.5</v>
      </c>
      <c r="AB1153" t="s">
        <v>3623</v>
      </c>
      <c r="AC1153">
        <v>483549</v>
      </c>
      <c r="AD1153" t="s">
        <v>1063</v>
      </c>
      <c r="AE1153" t="s">
        <v>270</v>
      </c>
    </row>
    <row r="1154" spans="1:31" hidden="1" x14ac:dyDescent="0.25">
      <c r="A1154" t="s">
        <v>31</v>
      </c>
      <c r="B1154" t="s">
        <v>32</v>
      </c>
      <c r="C1154" t="s">
        <v>55</v>
      </c>
      <c r="D1154">
        <v>30441</v>
      </c>
      <c r="E1154" t="s">
        <v>3624</v>
      </c>
      <c r="F1154">
        <v>256667</v>
      </c>
      <c r="G1154" t="s">
        <v>655</v>
      </c>
      <c r="H1154">
        <v>256667</v>
      </c>
      <c r="I1154" t="s">
        <v>655</v>
      </c>
      <c r="J1154">
        <v>484001</v>
      </c>
      <c r="K1154" t="s">
        <v>3625</v>
      </c>
      <c r="L1154" t="s">
        <v>3626</v>
      </c>
      <c r="M1154" t="s">
        <v>72</v>
      </c>
      <c r="N1154">
        <v>2</v>
      </c>
      <c r="O1154" t="s">
        <v>3627</v>
      </c>
      <c r="P1154">
        <v>2</v>
      </c>
      <c r="Q1154" t="s">
        <v>3627</v>
      </c>
      <c r="R1154" s="2">
        <v>44017.445833333331</v>
      </c>
      <c r="S1154" s="2" t="s">
        <v>62</v>
      </c>
      <c r="T1154" s="2" t="s">
        <v>96</v>
      </c>
      <c r="U1154" s="2" t="s">
        <v>43</v>
      </c>
      <c r="V1154" s="2" t="s">
        <v>44</v>
      </c>
      <c r="W1154" s="2" t="s">
        <v>44</v>
      </c>
      <c r="X1154" s="2" t="s">
        <v>3628</v>
      </c>
      <c r="Y1154" s="2" t="s">
        <v>43</v>
      </c>
      <c r="Z1154">
        <v>100</v>
      </c>
      <c r="AA1154">
        <v>100</v>
      </c>
      <c r="AB1154" t="s">
        <v>80</v>
      </c>
      <c r="AC1154">
        <v>627814</v>
      </c>
      <c r="AD1154" t="s">
        <v>1710</v>
      </c>
      <c r="AE1154" t="s">
        <v>3629</v>
      </c>
    </row>
    <row r="1155" spans="1:31" hidden="1" x14ac:dyDescent="0.25">
      <c r="A1155" t="s">
        <v>31</v>
      </c>
      <c r="B1155" t="s">
        <v>32</v>
      </c>
      <c r="C1155" t="s">
        <v>55</v>
      </c>
      <c r="D1155">
        <v>30670</v>
      </c>
      <c r="E1155" t="s">
        <v>3630</v>
      </c>
      <c r="F1155">
        <v>478565</v>
      </c>
      <c r="G1155" t="s">
        <v>141</v>
      </c>
      <c r="H1155">
        <v>329665</v>
      </c>
      <c r="I1155" t="s">
        <v>255</v>
      </c>
      <c r="J1155">
        <v>460787</v>
      </c>
      <c r="K1155" t="s">
        <v>3631</v>
      </c>
      <c r="L1155" t="s">
        <v>3632</v>
      </c>
      <c r="M1155" t="s">
        <v>72</v>
      </c>
      <c r="N1155">
        <v>4</v>
      </c>
      <c r="O1155" t="s">
        <v>3633</v>
      </c>
      <c r="P1155">
        <v>4</v>
      </c>
      <c r="Q1155" t="s">
        <v>3633</v>
      </c>
      <c r="R1155" s="2">
        <v>44017.445833333331</v>
      </c>
      <c r="S1155" s="2" t="s">
        <v>62</v>
      </c>
      <c r="T1155" s="2" t="s">
        <v>96</v>
      </c>
      <c r="U1155" s="2" t="s">
        <v>43</v>
      </c>
      <c r="V1155" s="2" t="s">
        <v>44</v>
      </c>
      <c r="W1155" s="2" t="s">
        <v>44</v>
      </c>
      <c r="X1155" s="2" t="s">
        <v>3634</v>
      </c>
      <c r="Y1155" s="2" t="s">
        <v>43</v>
      </c>
      <c r="Z1155" s="2" t="s">
        <v>89</v>
      </c>
      <c r="AA1155">
        <v>66.67</v>
      </c>
      <c r="AB1155" t="s">
        <v>40</v>
      </c>
      <c r="AC1155">
        <v>334870</v>
      </c>
      <c r="AD1155" t="s">
        <v>3635</v>
      </c>
      <c r="AE1155" t="s">
        <v>270</v>
      </c>
    </row>
    <row r="1156" spans="1:31" hidden="1" x14ac:dyDescent="0.25">
      <c r="A1156" t="s">
        <v>31</v>
      </c>
      <c r="B1156" t="s">
        <v>32</v>
      </c>
      <c r="C1156" t="s">
        <v>55</v>
      </c>
      <c r="D1156">
        <v>30670</v>
      </c>
      <c r="E1156" t="s">
        <v>3630</v>
      </c>
      <c r="F1156">
        <v>478565</v>
      </c>
      <c r="G1156" t="s">
        <v>141</v>
      </c>
      <c r="H1156">
        <v>329665</v>
      </c>
      <c r="I1156" t="s">
        <v>255</v>
      </c>
      <c r="J1156">
        <v>568706</v>
      </c>
      <c r="K1156" t="s">
        <v>3636</v>
      </c>
      <c r="L1156" t="s">
        <v>3637</v>
      </c>
      <c r="M1156" t="s">
        <v>39</v>
      </c>
      <c r="N1156">
        <v>1</v>
      </c>
      <c r="O1156" t="s">
        <v>3623</v>
      </c>
      <c r="P1156">
        <v>1</v>
      </c>
      <c r="Q1156" t="s">
        <v>3623</v>
      </c>
      <c r="R1156" s="2">
        <v>44017.445833333331</v>
      </c>
      <c r="S1156" s="2" t="s">
        <v>62</v>
      </c>
      <c r="T1156" s="2" t="s">
        <v>42</v>
      </c>
      <c r="U1156" s="2" t="s">
        <v>43</v>
      </c>
      <c r="V1156" s="2" t="s">
        <v>44</v>
      </c>
      <c r="W1156" s="2" t="s">
        <v>44</v>
      </c>
      <c r="X1156" s="2" t="s">
        <v>3634</v>
      </c>
      <c r="Y1156" s="2" t="s">
        <v>43</v>
      </c>
      <c r="Z1156">
        <v>0</v>
      </c>
      <c r="AA1156">
        <v>0</v>
      </c>
      <c r="AB1156" t="s">
        <v>3623</v>
      </c>
      <c r="AC1156">
        <v>495487</v>
      </c>
      <c r="AD1156" t="s">
        <v>3638</v>
      </c>
      <c r="AE1156" t="s">
        <v>270</v>
      </c>
    </row>
    <row r="1157" spans="1:31" hidden="1" x14ac:dyDescent="0.25">
      <c r="A1157" t="s">
        <v>31</v>
      </c>
      <c r="B1157" t="s">
        <v>32</v>
      </c>
      <c r="C1157" t="s">
        <v>55</v>
      </c>
      <c r="D1157">
        <v>30670</v>
      </c>
      <c r="E1157" t="s">
        <v>3630</v>
      </c>
      <c r="F1157">
        <v>478565</v>
      </c>
      <c r="G1157" t="s">
        <v>141</v>
      </c>
      <c r="H1157">
        <v>329665</v>
      </c>
      <c r="I1157" t="s">
        <v>255</v>
      </c>
      <c r="J1157">
        <v>679520</v>
      </c>
      <c r="K1157" t="s">
        <v>3639</v>
      </c>
      <c r="L1157" t="s">
        <v>3640</v>
      </c>
      <c r="M1157" t="s">
        <v>51</v>
      </c>
      <c r="N1157">
        <v>3</v>
      </c>
      <c r="O1157" t="s">
        <v>3641</v>
      </c>
      <c r="P1157">
        <v>3</v>
      </c>
      <c r="Q1157" t="s">
        <v>3641</v>
      </c>
      <c r="R1157" s="2">
        <v>44017.445833333331</v>
      </c>
      <c r="S1157" s="2" t="s">
        <v>62</v>
      </c>
      <c r="T1157" s="2" t="s">
        <v>42</v>
      </c>
      <c r="U1157" s="2" t="s">
        <v>43</v>
      </c>
      <c r="V1157" s="2" t="s">
        <v>44</v>
      </c>
      <c r="W1157" s="2" t="s">
        <v>44</v>
      </c>
      <c r="X1157" s="2" t="s">
        <v>3634</v>
      </c>
      <c r="Y1157" s="2" t="s">
        <v>43</v>
      </c>
      <c r="Z1157">
        <v>100</v>
      </c>
      <c r="AA1157">
        <v>100</v>
      </c>
      <c r="AB1157" t="s">
        <v>2018</v>
      </c>
      <c r="AC1157">
        <v>530052</v>
      </c>
      <c r="AD1157" t="s">
        <v>3642</v>
      </c>
      <c r="AE1157" t="s">
        <v>270</v>
      </c>
    </row>
    <row r="1158" spans="1:31" hidden="1" x14ac:dyDescent="0.25">
      <c r="A1158" t="s">
        <v>31</v>
      </c>
      <c r="B1158" t="s">
        <v>32</v>
      </c>
      <c r="C1158" t="s">
        <v>55</v>
      </c>
      <c r="D1158">
        <v>30670</v>
      </c>
      <c r="E1158" t="s">
        <v>3630</v>
      </c>
      <c r="F1158">
        <v>478565</v>
      </c>
      <c r="G1158" t="s">
        <v>141</v>
      </c>
      <c r="H1158">
        <v>329665</v>
      </c>
      <c r="I1158" t="s">
        <v>255</v>
      </c>
      <c r="J1158">
        <v>603454</v>
      </c>
      <c r="K1158" t="s">
        <v>3643</v>
      </c>
      <c r="L1158" t="s">
        <v>3644</v>
      </c>
      <c r="M1158" t="s">
        <v>51</v>
      </c>
      <c r="N1158">
        <v>1</v>
      </c>
      <c r="O1158" t="s">
        <v>343</v>
      </c>
      <c r="P1158">
        <v>1</v>
      </c>
      <c r="Q1158" t="s">
        <v>343</v>
      </c>
      <c r="R1158" s="2">
        <v>44017.445833333331</v>
      </c>
      <c r="S1158" s="2" t="s">
        <v>62</v>
      </c>
      <c r="T1158" s="2" t="s">
        <v>42</v>
      </c>
      <c r="U1158" s="2" t="s">
        <v>43</v>
      </c>
      <c r="V1158" s="2" t="s">
        <v>44</v>
      </c>
      <c r="W1158" s="2" t="s">
        <v>44</v>
      </c>
      <c r="X1158" s="2" t="s">
        <v>3634</v>
      </c>
      <c r="Y1158" s="2" t="s">
        <v>43</v>
      </c>
      <c r="Z1158" s="2" t="s">
        <v>186</v>
      </c>
      <c r="AA1158">
        <v>16.670000000000002</v>
      </c>
      <c r="AB1158" t="s">
        <v>343</v>
      </c>
      <c r="AC1158">
        <v>484487</v>
      </c>
      <c r="AD1158" t="s">
        <v>3645</v>
      </c>
      <c r="AE1158" t="s">
        <v>270</v>
      </c>
    </row>
    <row r="1159" spans="1:31" hidden="1" x14ac:dyDescent="0.25">
      <c r="A1159" t="s">
        <v>31</v>
      </c>
      <c r="B1159" t="s">
        <v>32</v>
      </c>
      <c r="C1159" t="s">
        <v>55</v>
      </c>
      <c r="D1159">
        <v>30670</v>
      </c>
      <c r="E1159" t="s">
        <v>3630</v>
      </c>
      <c r="F1159">
        <v>478565</v>
      </c>
      <c r="G1159" t="s">
        <v>141</v>
      </c>
      <c r="H1159">
        <v>329665</v>
      </c>
      <c r="I1159" t="s">
        <v>255</v>
      </c>
      <c r="J1159">
        <v>487489</v>
      </c>
      <c r="K1159" t="s">
        <v>3646</v>
      </c>
      <c r="L1159" t="s">
        <v>3647</v>
      </c>
      <c r="M1159" t="s">
        <v>51</v>
      </c>
      <c r="N1159">
        <v>4</v>
      </c>
      <c r="O1159" t="s">
        <v>3648</v>
      </c>
      <c r="P1159">
        <v>4</v>
      </c>
      <c r="Q1159" t="s">
        <v>3648</v>
      </c>
      <c r="R1159" s="2">
        <v>44017.445833333331</v>
      </c>
      <c r="S1159" s="2" t="s">
        <v>62</v>
      </c>
      <c r="T1159" s="2" t="s">
        <v>42</v>
      </c>
      <c r="U1159" s="2" t="s">
        <v>43</v>
      </c>
      <c r="V1159" s="2" t="s">
        <v>44</v>
      </c>
      <c r="W1159" s="2" t="s">
        <v>44</v>
      </c>
      <c r="X1159" s="2" t="s">
        <v>3634</v>
      </c>
      <c r="Y1159" s="2" t="s">
        <v>43</v>
      </c>
      <c r="Z1159">
        <v>100</v>
      </c>
      <c r="AA1159">
        <v>100</v>
      </c>
      <c r="AB1159" t="s">
        <v>160</v>
      </c>
      <c r="AC1159">
        <v>484487</v>
      </c>
      <c r="AD1159" t="s">
        <v>3645</v>
      </c>
      <c r="AE1159" t="s">
        <v>270</v>
      </c>
    </row>
    <row r="1160" spans="1:31" hidden="1" x14ac:dyDescent="0.25">
      <c r="A1160" t="s">
        <v>31</v>
      </c>
      <c r="B1160" t="s">
        <v>32</v>
      </c>
      <c r="C1160" t="s">
        <v>55</v>
      </c>
      <c r="D1160">
        <v>30670</v>
      </c>
      <c r="E1160" t="s">
        <v>3630</v>
      </c>
      <c r="F1160">
        <v>478565</v>
      </c>
      <c r="G1160" t="s">
        <v>141</v>
      </c>
      <c r="H1160">
        <v>329665</v>
      </c>
      <c r="I1160" t="s">
        <v>255</v>
      </c>
      <c r="J1160">
        <v>545351</v>
      </c>
      <c r="K1160" t="s">
        <v>3649</v>
      </c>
      <c r="L1160" t="s">
        <v>3650</v>
      </c>
      <c r="M1160" t="s">
        <v>51</v>
      </c>
      <c r="N1160">
        <v>3</v>
      </c>
      <c r="O1160" t="s">
        <v>3651</v>
      </c>
      <c r="P1160">
        <v>3</v>
      </c>
      <c r="Q1160" t="s">
        <v>3651</v>
      </c>
      <c r="R1160" s="2">
        <v>44017.445833333331</v>
      </c>
      <c r="S1160" s="2" t="s">
        <v>62</v>
      </c>
      <c r="T1160" s="2" t="s">
        <v>42</v>
      </c>
      <c r="U1160" s="2" t="s">
        <v>43</v>
      </c>
      <c r="V1160" s="2" t="s">
        <v>44</v>
      </c>
      <c r="W1160" s="2" t="s">
        <v>44</v>
      </c>
      <c r="X1160" s="2" t="s">
        <v>3634</v>
      </c>
      <c r="Y1160" s="2" t="s">
        <v>43</v>
      </c>
      <c r="Z1160" s="2" t="s">
        <v>46</v>
      </c>
      <c r="AA1160">
        <v>50</v>
      </c>
      <c r="AB1160" t="s">
        <v>40</v>
      </c>
      <c r="AC1160">
        <v>334870</v>
      </c>
      <c r="AD1160" t="s">
        <v>3635</v>
      </c>
      <c r="AE1160" t="s">
        <v>270</v>
      </c>
    </row>
    <row r="1161" spans="1:31" hidden="1" x14ac:dyDescent="0.25">
      <c r="A1161" t="s">
        <v>31</v>
      </c>
      <c r="B1161" t="s">
        <v>32</v>
      </c>
      <c r="C1161" t="s">
        <v>55</v>
      </c>
      <c r="D1161">
        <v>30670</v>
      </c>
      <c r="E1161" t="s">
        <v>3630</v>
      </c>
      <c r="F1161">
        <v>478565</v>
      </c>
      <c r="G1161" t="s">
        <v>141</v>
      </c>
      <c r="H1161">
        <v>329665</v>
      </c>
      <c r="I1161" t="s">
        <v>255</v>
      </c>
      <c r="J1161">
        <v>548101</v>
      </c>
      <c r="K1161" t="s">
        <v>3652</v>
      </c>
      <c r="L1161" t="s">
        <v>3653</v>
      </c>
      <c r="M1161" t="s">
        <v>51</v>
      </c>
      <c r="N1161">
        <v>2</v>
      </c>
      <c r="O1161" t="s">
        <v>3654</v>
      </c>
      <c r="P1161">
        <v>2</v>
      </c>
      <c r="Q1161" t="s">
        <v>3654</v>
      </c>
      <c r="R1161" s="2">
        <v>44017.445833333331</v>
      </c>
      <c r="S1161" s="2" t="s">
        <v>62</v>
      </c>
      <c r="T1161" s="2" t="s">
        <v>42</v>
      </c>
      <c r="U1161" s="2" t="s">
        <v>43</v>
      </c>
      <c r="V1161" s="2" t="s">
        <v>44</v>
      </c>
      <c r="W1161" s="2" t="s">
        <v>44</v>
      </c>
      <c r="X1161" s="2" t="s">
        <v>3634</v>
      </c>
      <c r="Y1161" s="2" t="s">
        <v>43</v>
      </c>
      <c r="Z1161">
        <v>0</v>
      </c>
      <c r="AA1161">
        <v>0</v>
      </c>
      <c r="AB1161" t="s">
        <v>3655</v>
      </c>
      <c r="AC1161">
        <v>334870</v>
      </c>
      <c r="AD1161" t="s">
        <v>3635</v>
      </c>
      <c r="AE1161" t="s">
        <v>270</v>
      </c>
    </row>
    <row r="1162" spans="1:31" hidden="1" x14ac:dyDescent="0.25">
      <c r="A1162" t="s">
        <v>31</v>
      </c>
      <c r="B1162" t="s">
        <v>32</v>
      </c>
      <c r="C1162" t="s">
        <v>55</v>
      </c>
      <c r="D1162">
        <v>30670</v>
      </c>
      <c r="E1162" t="s">
        <v>3630</v>
      </c>
      <c r="F1162">
        <v>478565</v>
      </c>
      <c r="G1162" t="s">
        <v>141</v>
      </c>
      <c r="H1162">
        <v>329665</v>
      </c>
      <c r="I1162" t="s">
        <v>255</v>
      </c>
      <c r="J1162">
        <v>602480</v>
      </c>
      <c r="K1162" t="s">
        <v>3656</v>
      </c>
      <c r="L1162" t="s">
        <v>3657</v>
      </c>
      <c r="M1162" t="s">
        <v>51</v>
      </c>
      <c r="N1162">
        <v>2</v>
      </c>
      <c r="O1162" t="s">
        <v>3658</v>
      </c>
      <c r="P1162">
        <v>2</v>
      </c>
      <c r="Q1162" t="s">
        <v>3658</v>
      </c>
      <c r="R1162" s="2">
        <v>44017.445833333331</v>
      </c>
      <c r="S1162" s="2" t="s">
        <v>62</v>
      </c>
      <c r="T1162" s="2" t="s">
        <v>42</v>
      </c>
      <c r="U1162" s="2" t="s">
        <v>43</v>
      </c>
      <c r="V1162" s="2" t="s">
        <v>44</v>
      </c>
      <c r="W1162" s="2" t="s">
        <v>44</v>
      </c>
      <c r="X1162" s="2" t="s">
        <v>3634</v>
      </c>
      <c r="Y1162" s="2" t="s">
        <v>43</v>
      </c>
      <c r="Z1162" s="2" t="s">
        <v>46</v>
      </c>
      <c r="AA1162">
        <v>33.33</v>
      </c>
      <c r="AB1162" t="s">
        <v>40</v>
      </c>
      <c r="AC1162">
        <v>334870</v>
      </c>
      <c r="AD1162" t="s">
        <v>3635</v>
      </c>
      <c r="AE1162" t="s">
        <v>270</v>
      </c>
    </row>
    <row r="1163" spans="1:31" hidden="1" x14ac:dyDescent="0.25">
      <c r="A1163" t="s">
        <v>31</v>
      </c>
      <c r="B1163" t="s">
        <v>32</v>
      </c>
      <c r="C1163" t="s">
        <v>55</v>
      </c>
      <c r="D1163">
        <v>30670</v>
      </c>
      <c r="E1163" t="s">
        <v>3630</v>
      </c>
      <c r="F1163">
        <v>478565</v>
      </c>
      <c r="G1163" t="s">
        <v>141</v>
      </c>
      <c r="H1163">
        <v>329665</v>
      </c>
      <c r="I1163" t="s">
        <v>255</v>
      </c>
      <c r="J1163">
        <v>606696</v>
      </c>
      <c r="K1163" t="s">
        <v>3659</v>
      </c>
      <c r="L1163" t="s">
        <v>3660</v>
      </c>
      <c r="M1163" t="s">
        <v>72</v>
      </c>
      <c r="N1163">
        <v>2</v>
      </c>
      <c r="O1163" t="s">
        <v>3658</v>
      </c>
      <c r="P1163">
        <v>2</v>
      </c>
      <c r="Q1163" t="s">
        <v>3658</v>
      </c>
      <c r="R1163" s="2">
        <v>44017.445833333331</v>
      </c>
      <c r="S1163" s="2" t="s">
        <v>62</v>
      </c>
      <c r="T1163" s="2" t="s">
        <v>195</v>
      </c>
      <c r="U1163" s="2" t="s">
        <v>43</v>
      </c>
      <c r="V1163" s="2" t="s">
        <v>44</v>
      </c>
      <c r="W1163" s="2" t="s">
        <v>44</v>
      </c>
      <c r="X1163" s="2" t="s">
        <v>3634</v>
      </c>
      <c r="Y1163" s="2" t="s">
        <v>43</v>
      </c>
      <c r="Z1163" s="2" t="s">
        <v>186</v>
      </c>
      <c r="AA1163">
        <v>16.670000000000002</v>
      </c>
      <c r="AB1163" t="s">
        <v>40</v>
      </c>
      <c r="AC1163">
        <v>334870</v>
      </c>
      <c r="AD1163" t="s">
        <v>3635</v>
      </c>
      <c r="AE1163" t="s">
        <v>270</v>
      </c>
    </row>
    <row r="1164" spans="1:31" hidden="1" x14ac:dyDescent="0.25">
      <c r="A1164" t="s">
        <v>31</v>
      </c>
      <c r="B1164" t="s">
        <v>32</v>
      </c>
      <c r="C1164" t="s">
        <v>55</v>
      </c>
      <c r="D1164">
        <v>30670</v>
      </c>
      <c r="E1164" t="s">
        <v>3630</v>
      </c>
      <c r="F1164">
        <v>478565</v>
      </c>
      <c r="G1164" t="s">
        <v>141</v>
      </c>
      <c r="H1164">
        <v>329665</v>
      </c>
      <c r="I1164" t="s">
        <v>255</v>
      </c>
      <c r="J1164">
        <v>616112</v>
      </c>
      <c r="K1164" t="s">
        <v>3661</v>
      </c>
      <c r="L1164" t="s">
        <v>3662</v>
      </c>
      <c r="M1164" t="s">
        <v>51</v>
      </c>
      <c r="N1164">
        <v>2</v>
      </c>
      <c r="O1164" t="s">
        <v>3658</v>
      </c>
      <c r="P1164">
        <v>2</v>
      </c>
      <c r="Q1164" t="s">
        <v>3658</v>
      </c>
      <c r="R1164" s="2">
        <v>44017.445833333331</v>
      </c>
      <c r="S1164" s="2" t="s">
        <v>62</v>
      </c>
      <c r="T1164" s="2" t="s">
        <v>42</v>
      </c>
      <c r="U1164" s="2" t="s">
        <v>43</v>
      </c>
      <c r="V1164" s="2" t="s">
        <v>44</v>
      </c>
      <c r="W1164" s="2" t="s">
        <v>44</v>
      </c>
      <c r="X1164" s="2" t="s">
        <v>3634</v>
      </c>
      <c r="Y1164" s="2" t="s">
        <v>43</v>
      </c>
      <c r="Z1164">
        <v>100</v>
      </c>
      <c r="AA1164">
        <v>100</v>
      </c>
      <c r="AB1164" t="s">
        <v>3663</v>
      </c>
      <c r="AC1164">
        <v>334870</v>
      </c>
      <c r="AD1164" t="s">
        <v>3635</v>
      </c>
      <c r="AE1164" t="s">
        <v>270</v>
      </c>
    </row>
    <row r="1165" spans="1:31" hidden="1" x14ac:dyDescent="0.25">
      <c r="A1165" t="s">
        <v>31</v>
      </c>
      <c r="B1165" t="s">
        <v>32</v>
      </c>
      <c r="C1165" t="s">
        <v>797</v>
      </c>
      <c r="D1165">
        <v>41448</v>
      </c>
      <c r="E1165" t="s">
        <v>1442</v>
      </c>
      <c r="F1165">
        <v>453381</v>
      </c>
      <c r="G1165" t="s">
        <v>1430</v>
      </c>
      <c r="H1165">
        <v>241439</v>
      </c>
      <c r="I1165" t="s">
        <v>1439</v>
      </c>
      <c r="J1165">
        <v>453381</v>
      </c>
      <c r="K1165" t="s">
        <v>1430</v>
      </c>
      <c r="L1165" t="s">
        <v>3664</v>
      </c>
      <c r="M1165" t="s">
        <v>115</v>
      </c>
      <c r="N1165">
        <v>2</v>
      </c>
      <c r="O1165" t="s">
        <v>3665</v>
      </c>
      <c r="P1165">
        <v>2</v>
      </c>
      <c r="Q1165" t="s">
        <v>3665</v>
      </c>
      <c r="R1165" s="2">
        <v>44017.445833333331</v>
      </c>
      <c r="S1165" s="2" t="s">
        <v>62</v>
      </c>
      <c r="T1165" s="2" t="s">
        <v>42</v>
      </c>
      <c r="U1165" s="2" t="s">
        <v>43</v>
      </c>
      <c r="V1165" s="2" t="s">
        <v>44</v>
      </c>
      <c r="W1165" s="2" t="s">
        <v>44</v>
      </c>
      <c r="X1165" s="2" t="s">
        <v>1442</v>
      </c>
      <c r="Y1165" s="2" t="s">
        <v>43</v>
      </c>
      <c r="Z1165">
        <v>100</v>
      </c>
      <c r="AA1165">
        <v>100</v>
      </c>
      <c r="AB1165" t="s">
        <v>118</v>
      </c>
      <c r="AC1165">
        <v>284107</v>
      </c>
      <c r="AD1165" t="s">
        <v>2379</v>
      </c>
      <c r="AE1165" t="s">
        <v>48</v>
      </c>
    </row>
    <row r="1166" spans="1:31" hidden="1" x14ac:dyDescent="0.25">
      <c r="A1166" t="s">
        <v>31</v>
      </c>
      <c r="B1166" t="s">
        <v>32</v>
      </c>
      <c r="C1166" t="s">
        <v>797</v>
      </c>
      <c r="D1166">
        <v>41448</v>
      </c>
      <c r="E1166" t="s">
        <v>1442</v>
      </c>
      <c r="F1166">
        <v>453381</v>
      </c>
      <c r="G1166" t="s">
        <v>1430</v>
      </c>
      <c r="H1166">
        <v>241439</v>
      </c>
      <c r="I1166" t="s">
        <v>1439</v>
      </c>
      <c r="J1166">
        <v>372772</v>
      </c>
      <c r="K1166" t="s">
        <v>3666</v>
      </c>
      <c r="L1166" t="s">
        <v>3667</v>
      </c>
      <c r="M1166" t="s">
        <v>39</v>
      </c>
      <c r="N1166">
        <v>5</v>
      </c>
      <c r="O1166" t="s">
        <v>3668</v>
      </c>
      <c r="P1166">
        <v>5</v>
      </c>
      <c r="Q1166" t="s">
        <v>3668</v>
      </c>
      <c r="R1166" s="2">
        <v>44017.445833333331</v>
      </c>
      <c r="S1166" s="2" t="s">
        <v>62</v>
      </c>
      <c r="T1166" s="2" t="s">
        <v>42</v>
      </c>
      <c r="U1166" s="2" t="s">
        <v>43</v>
      </c>
      <c r="V1166" s="2" t="s">
        <v>44</v>
      </c>
      <c r="W1166" s="2" t="s">
        <v>44</v>
      </c>
      <c r="X1166" s="2" t="s">
        <v>1442</v>
      </c>
      <c r="Y1166" s="2" t="s">
        <v>43</v>
      </c>
      <c r="Z1166" s="2" t="s">
        <v>46</v>
      </c>
      <c r="AA1166">
        <v>40</v>
      </c>
      <c r="AB1166" t="s">
        <v>118</v>
      </c>
      <c r="AC1166">
        <v>290364</v>
      </c>
      <c r="AD1166" t="s">
        <v>3669</v>
      </c>
      <c r="AE1166" t="s">
        <v>48</v>
      </c>
    </row>
    <row r="1167" spans="1:31" hidden="1" x14ac:dyDescent="0.25">
      <c r="A1167" t="s">
        <v>31</v>
      </c>
      <c r="B1167" t="s">
        <v>32</v>
      </c>
      <c r="C1167" t="s">
        <v>797</v>
      </c>
      <c r="D1167">
        <v>41448</v>
      </c>
      <c r="E1167" t="s">
        <v>1442</v>
      </c>
      <c r="F1167">
        <v>453381</v>
      </c>
      <c r="G1167" t="s">
        <v>1430</v>
      </c>
      <c r="H1167">
        <v>241439</v>
      </c>
      <c r="I1167" t="s">
        <v>1439</v>
      </c>
      <c r="J1167">
        <v>478713</v>
      </c>
      <c r="K1167" t="s">
        <v>3670</v>
      </c>
      <c r="L1167" t="s">
        <v>3671</v>
      </c>
      <c r="M1167" t="s">
        <v>51</v>
      </c>
      <c r="N1167">
        <v>4</v>
      </c>
      <c r="O1167" t="s">
        <v>3672</v>
      </c>
      <c r="P1167">
        <v>4</v>
      </c>
      <c r="Q1167" t="s">
        <v>3672</v>
      </c>
      <c r="R1167" s="2">
        <v>44017.445833333331</v>
      </c>
      <c r="S1167" s="2" t="s">
        <v>62</v>
      </c>
      <c r="T1167" s="2" t="s">
        <v>42</v>
      </c>
      <c r="U1167" s="2" t="s">
        <v>43</v>
      </c>
      <c r="V1167" s="2" t="s">
        <v>44</v>
      </c>
      <c r="W1167" s="2" t="s">
        <v>44</v>
      </c>
      <c r="X1167" s="2" t="s">
        <v>1442</v>
      </c>
      <c r="Y1167" s="2" t="s">
        <v>43</v>
      </c>
      <c r="Z1167">
        <v>100</v>
      </c>
      <c r="AA1167">
        <v>100</v>
      </c>
      <c r="AB1167" t="s">
        <v>611</v>
      </c>
      <c r="AC1167">
        <v>547876</v>
      </c>
      <c r="AD1167" t="s">
        <v>3673</v>
      </c>
      <c r="AE1167" t="s">
        <v>48</v>
      </c>
    </row>
    <row r="1168" spans="1:31" hidden="1" x14ac:dyDescent="0.25">
      <c r="A1168" t="s">
        <v>31</v>
      </c>
      <c r="B1168" t="s">
        <v>32</v>
      </c>
      <c r="C1168" t="s">
        <v>797</v>
      </c>
      <c r="D1168">
        <v>41448</v>
      </c>
      <c r="E1168" t="s">
        <v>1442</v>
      </c>
      <c r="F1168">
        <v>453381</v>
      </c>
      <c r="G1168" t="s">
        <v>1430</v>
      </c>
      <c r="H1168">
        <v>241439</v>
      </c>
      <c r="I1168" t="s">
        <v>1439</v>
      </c>
      <c r="J1168">
        <v>503389</v>
      </c>
      <c r="K1168" t="s">
        <v>3674</v>
      </c>
      <c r="L1168" t="s">
        <v>3675</v>
      </c>
      <c r="M1168" t="s">
        <v>51</v>
      </c>
      <c r="N1168">
        <v>12</v>
      </c>
      <c r="O1168" t="s">
        <v>3676</v>
      </c>
      <c r="P1168">
        <v>12</v>
      </c>
      <c r="Q1168" t="s">
        <v>3676</v>
      </c>
      <c r="R1168" s="2">
        <v>44017.445833333331</v>
      </c>
      <c r="S1168" s="2" t="s">
        <v>62</v>
      </c>
      <c r="T1168" s="2" t="s">
        <v>42</v>
      </c>
      <c r="U1168" s="2" t="s">
        <v>43</v>
      </c>
      <c r="V1168" s="2" t="s">
        <v>44</v>
      </c>
      <c r="W1168" s="2" t="s">
        <v>44</v>
      </c>
      <c r="X1168" s="2" t="s">
        <v>1442</v>
      </c>
      <c r="Y1168" s="2" t="s">
        <v>43</v>
      </c>
      <c r="Z1168" s="2" t="s">
        <v>89</v>
      </c>
      <c r="AA1168">
        <v>60</v>
      </c>
      <c r="AB1168" t="s">
        <v>3677</v>
      </c>
      <c r="AC1168">
        <v>547876</v>
      </c>
      <c r="AD1168" t="s">
        <v>3673</v>
      </c>
      <c r="AE1168" t="s">
        <v>48</v>
      </c>
    </row>
    <row r="1169" spans="1:31" hidden="1" x14ac:dyDescent="0.25">
      <c r="A1169" t="s">
        <v>31</v>
      </c>
      <c r="B1169" t="s">
        <v>32</v>
      </c>
      <c r="C1169" t="s">
        <v>797</v>
      </c>
      <c r="D1169">
        <v>41448</v>
      </c>
      <c r="E1169" t="s">
        <v>1442</v>
      </c>
      <c r="F1169">
        <v>453381</v>
      </c>
      <c r="G1169" t="s">
        <v>1430</v>
      </c>
      <c r="H1169">
        <v>241439</v>
      </c>
      <c r="I1169" t="s">
        <v>1439</v>
      </c>
      <c r="J1169">
        <v>627727</v>
      </c>
      <c r="K1169" t="s">
        <v>3678</v>
      </c>
      <c r="L1169" t="s">
        <v>3679</v>
      </c>
      <c r="M1169" t="s">
        <v>51</v>
      </c>
      <c r="N1169">
        <v>2</v>
      </c>
      <c r="O1169" t="s">
        <v>3680</v>
      </c>
      <c r="P1169">
        <v>2</v>
      </c>
      <c r="Q1169" t="s">
        <v>3680</v>
      </c>
      <c r="R1169" s="2">
        <v>44017.445833333331</v>
      </c>
      <c r="S1169" s="2" t="s">
        <v>62</v>
      </c>
      <c r="T1169" s="2" t="s">
        <v>42</v>
      </c>
      <c r="U1169" s="2" t="s">
        <v>43</v>
      </c>
      <c r="V1169" s="2" t="s">
        <v>44</v>
      </c>
      <c r="W1169" s="2" t="s">
        <v>44</v>
      </c>
      <c r="X1169" s="2" t="s">
        <v>1442</v>
      </c>
      <c r="Y1169" s="2" t="s">
        <v>43</v>
      </c>
      <c r="Z1169" s="2" t="s">
        <v>186</v>
      </c>
      <c r="AA1169">
        <v>25</v>
      </c>
      <c r="AB1169" t="s">
        <v>2098</v>
      </c>
      <c r="AC1169">
        <v>548910</v>
      </c>
      <c r="AD1169" t="s">
        <v>3681</v>
      </c>
      <c r="AE1169" t="s">
        <v>48</v>
      </c>
    </row>
    <row r="1170" spans="1:31" hidden="1" x14ac:dyDescent="0.25">
      <c r="A1170" t="s">
        <v>31</v>
      </c>
      <c r="B1170" t="s">
        <v>32</v>
      </c>
      <c r="C1170" t="s">
        <v>797</v>
      </c>
      <c r="D1170">
        <v>41448</v>
      </c>
      <c r="E1170" t="s">
        <v>1442</v>
      </c>
      <c r="F1170">
        <v>453381</v>
      </c>
      <c r="G1170" t="s">
        <v>1430</v>
      </c>
      <c r="H1170">
        <v>241439</v>
      </c>
      <c r="I1170" t="s">
        <v>1439</v>
      </c>
      <c r="J1170">
        <v>588735</v>
      </c>
      <c r="K1170" t="s">
        <v>3682</v>
      </c>
      <c r="L1170" t="s">
        <v>3683</v>
      </c>
      <c r="M1170" t="s">
        <v>51</v>
      </c>
      <c r="N1170">
        <v>1</v>
      </c>
      <c r="O1170" t="s">
        <v>873</v>
      </c>
      <c r="P1170">
        <v>1</v>
      </c>
      <c r="Q1170" t="s">
        <v>873</v>
      </c>
      <c r="R1170" s="2">
        <v>44017.445833333331</v>
      </c>
      <c r="S1170" s="2" t="s">
        <v>62</v>
      </c>
      <c r="T1170" s="2" t="s">
        <v>42</v>
      </c>
      <c r="U1170" s="2" t="s">
        <v>43</v>
      </c>
      <c r="V1170" s="2" t="s">
        <v>44</v>
      </c>
      <c r="W1170" s="2" t="s">
        <v>44</v>
      </c>
      <c r="X1170" s="2" t="s">
        <v>1442</v>
      </c>
      <c r="Y1170" s="2" t="s">
        <v>44</v>
      </c>
      <c r="AC1170">
        <v>651011</v>
      </c>
      <c r="AD1170" t="s">
        <v>392</v>
      </c>
      <c r="AE1170" t="s">
        <v>48</v>
      </c>
    </row>
    <row r="1171" spans="1:31" hidden="1" x14ac:dyDescent="0.25">
      <c r="A1171" t="s">
        <v>31</v>
      </c>
      <c r="B1171" t="s">
        <v>32</v>
      </c>
      <c r="C1171" t="s">
        <v>797</v>
      </c>
      <c r="D1171">
        <v>41448</v>
      </c>
      <c r="E1171" t="s">
        <v>1442</v>
      </c>
      <c r="F1171">
        <v>453381</v>
      </c>
      <c r="G1171" t="s">
        <v>1430</v>
      </c>
      <c r="H1171">
        <v>241439</v>
      </c>
      <c r="I1171" t="s">
        <v>1439</v>
      </c>
      <c r="J1171">
        <v>605623</v>
      </c>
      <c r="K1171" t="s">
        <v>3684</v>
      </c>
      <c r="L1171" t="s">
        <v>3685</v>
      </c>
      <c r="M1171" t="s">
        <v>172</v>
      </c>
      <c r="N1171">
        <v>0</v>
      </c>
      <c r="P1171">
        <v>0</v>
      </c>
      <c r="R1171" s="2">
        <v>44017.445833333331</v>
      </c>
      <c r="S1171" s="2" t="s">
        <v>62</v>
      </c>
      <c r="T1171" s="2" t="s">
        <v>42</v>
      </c>
      <c r="U1171" s="2" t="s">
        <v>44</v>
      </c>
      <c r="V1171" s="2" t="s">
        <v>44</v>
      </c>
      <c r="W1171" s="2" t="s">
        <v>44</v>
      </c>
      <c r="X1171" s="2" t="s">
        <v>1442</v>
      </c>
      <c r="Y1171" s="2" t="s">
        <v>44</v>
      </c>
      <c r="AC1171">
        <v>651011</v>
      </c>
      <c r="AD1171" t="s">
        <v>392</v>
      </c>
      <c r="AE1171" t="s">
        <v>48</v>
      </c>
    </row>
    <row r="1172" spans="1:31" hidden="1" x14ac:dyDescent="0.25">
      <c r="A1172" t="s">
        <v>31</v>
      </c>
      <c r="B1172" t="s">
        <v>32</v>
      </c>
      <c r="C1172" t="s">
        <v>797</v>
      </c>
      <c r="D1172">
        <v>41448</v>
      </c>
      <c r="E1172" t="s">
        <v>1442</v>
      </c>
      <c r="F1172">
        <v>453381</v>
      </c>
      <c r="G1172" t="s">
        <v>1430</v>
      </c>
      <c r="H1172">
        <v>241439</v>
      </c>
      <c r="I1172" t="s">
        <v>1439</v>
      </c>
      <c r="J1172">
        <v>241439</v>
      </c>
      <c r="K1172" t="s">
        <v>1439</v>
      </c>
      <c r="L1172" t="s">
        <v>3686</v>
      </c>
      <c r="M1172" t="s">
        <v>172</v>
      </c>
      <c r="N1172">
        <v>2</v>
      </c>
      <c r="O1172" t="s">
        <v>3687</v>
      </c>
      <c r="P1172">
        <v>2</v>
      </c>
      <c r="Q1172" t="s">
        <v>3687</v>
      </c>
      <c r="R1172" s="2">
        <v>44017.445833333331</v>
      </c>
      <c r="S1172" s="2" t="s">
        <v>62</v>
      </c>
      <c r="T1172" s="2" t="s">
        <v>42</v>
      </c>
      <c r="U1172" s="2" t="s">
        <v>43</v>
      </c>
      <c r="V1172" s="2" t="s">
        <v>44</v>
      </c>
      <c r="W1172" s="2" t="s">
        <v>44</v>
      </c>
      <c r="X1172" s="2" t="s">
        <v>1442</v>
      </c>
      <c r="Y1172" s="2" t="s">
        <v>43</v>
      </c>
      <c r="Z1172" s="2" t="s">
        <v>447</v>
      </c>
      <c r="AA1172">
        <v>93.33</v>
      </c>
      <c r="AB1172" t="s">
        <v>1917</v>
      </c>
      <c r="AC1172">
        <v>201157</v>
      </c>
      <c r="AD1172" t="s">
        <v>3688</v>
      </c>
      <c r="AE1172" t="s">
        <v>48</v>
      </c>
    </row>
    <row r="1173" spans="1:31" hidden="1" x14ac:dyDescent="0.25">
      <c r="A1173" t="s">
        <v>31</v>
      </c>
      <c r="B1173" t="s">
        <v>32</v>
      </c>
      <c r="C1173" t="s">
        <v>797</v>
      </c>
      <c r="D1173">
        <v>41448</v>
      </c>
      <c r="E1173" t="s">
        <v>1442</v>
      </c>
      <c r="F1173">
        <v>453381</v>
      </c>
      <c r="G1173" t="s">
        <v>1430</v>
      </c>
      <c r="H1173">
        <v>241439</v>
      </c>
      <c r="I1173" t="s">
        <v>1439</v>
      </c>
      <c r="J1173">
        <v>277675</v>
      </c>
      <c r="K1173" t="s">
        <v>3689</v>
      </c>
      <c r="L1173" t="s">
        <v>3690</v>
      </c>
      <c r="M1173" t="s">
        <v>472</v>
      </c>
      <c r="N1173">
        <v>3</v>
      </c>
      <c r="O1173" t="s">
        <v>3691</v>
      </c>
      <c r="P1173">
        <v>3</v>
      </c>
      <c r="Q1173" t="s">
        <v>3691</v>
      </c>
      <c r="R1173" s="2">
        <v>44017.445833333331</v>
      </c>
      <c r="S1173" s="2" t="s">
        <v>41</v>
      </c>
      <c r="T1173" s="2" t="s">
        <v>42</v>
      </c>
      <c r="U1173" s="2" t="s">
        <v>43</v>
      </c>
      <c r="V1173" s="2" t="s">
        <v>44</v>
      </c>
      <c r="W1173" s="2" t="s">
        <v>44</v>
      </c>
      <c r="X1173" s="2" t="s">
        <v>1442</v>
      </c>
      <c r="Y1173" s="2" t="s">
        <v>43</v>
      </c>
      <c r="Z1173">
        <v>100</v>
      </c>
      <c r="AA1173">
        <v>100</v>
      </c>
      <c r="AB1173" t="s">
        <v>3692</v>
      </c>
      <c r="AC1173">
        <v>201157</v>
      </c>
      <c r="AD1173" t="s">
        <v>3688</v>
      </c>
      <c r="AE1173" t="s">
        <v>48</v>
      </c>
    </row>
    <row r="1174" spans="1:31" hidden="1" x14ac:dyDescent="0.25">
      <c r="A1174" t="s">
        <v>31</v>
      </c>
      <c r="B1174" t="s">
        <v>32</v>
      </c>
      <c r="C1174" t="s">
        <v>797</v>
      </c>
      <c r="D1174">
        <v>41474</v>
      </c>
      <c r="E1174" t="s">
        <v>3693</v>
      </c>
      <c r="F1174">
        <v>262911</v>
      </c>
      <c r="G1174" t="s">
        <v>799</v>
      </c>
      <c r="H1174">
        <v>262911</v>
      </c>
      <c r="I1174" t="s">
        <v>799</v>
      </c>
      <c r="J1174">
        <v>685665</v>
      </c>
      <c r="K1174" t="s">
        <v>3694</v>
      </c>
      <c r="L1174" t="s">
        <v>3695</v>
      </c>
      <c r="M1174" t="s">
        <v>39</v>
      </c>
      <c r="N1174">
        <v>1</v>
      </c>
      <c r="O1174" t="s">
        <v>154</v>
      </c>
      <c r="P1174">
        <v>1</v>
      </c>
      <c r="Q1174" t="s">
        <v>154</v>
      </c>
      <c r="R1174" s="2">
        <v>44017.445833333331</v>
      </c>
      <c r="S1174" s="2" t="s">
        <v>41</v>
      </c>
      <c r="T1174" s="2" t="s">
        <v>3696</v>
      </c>
      <c r="U1174" s="2" t="s">
        <v>43</v>
      </c>
      <c r="V1174" s="2" t="s">
        <v>44</v>
      </c>
      <c r="W1174" s="2" t="s">
        <v>44</v>
      </c>
      <c r="X1174" s="2" t="s">
        <v>798</v>
      </c>
      <c r="Y1174" s="2" t="s">
        <v>43</v>
      </c>
      <c r="Z1174">
        <v>100</v>
      </c>
      <c r="AA1174">
        <v>100</v>
      </c>
      <c r="AB1174" t="s">
        <v>154</v>
      </c>
      <c r="AC1174">
        <v>262911</v>
      </c>
      <c r="AD1174" t="s">
        <v>799</v>
      </c>
      <c r="AE1174" t="s">
        <v>270</v>
      </c>
    </row>
    <row r="1175" spans="1:31" hidden="1" x14ac:dyDescent="0.25">
      <c r="A1175" t="s">
        <v>31</v>
      </c>
      <c r="B1175" t="s">
        <v>32</v>
      </c>
      <c r="C1175" t="s">
        <v>797</v>
      </c>
      <c r="D1175">
        <v>41474</v>
      </c>
      <c r="E1175" t="s">
        <v>3693</v>
      </c>
      <c r="F1175">
        <v>262911</v>
      </c>
      <c r="G1175" t="s">
        <v>799</v>
      </c>
      <c r="H1175">
        <v>262911</v>
      </c>
      <c r="I1175" t="s">
        <v>799</v>
      </c>
      <c r="J1175">
        <v>686069</v>
      </c>
      <c r="K1175" t="s">
        <v>3697</v>
      </c>
      <c r="L1175" t="s">
        <v>3698</v>
      </c>
      <c r="M1175" t="s">
        <v>51</v>
      </c>
      <c r="N1175">
        <v>0</v>
      </c>
      <c r="P1175">
        <v>0</v>
      </c>
      <c r="R1175" s="2">
        <v>44017.445833333331</v>
      </c>
      <c r="S1175" s="2" t="s">
        <v>41</v>
      </c>
      <c r="T1175" s="2" t="s">
        <v>3696</v>
      </c>
      <c r="U1175" s="2" t="s">
        <v>44</v>
      </c>
      <c r="V1175" s="2" t="s">
        <v>44</v>
      </c>
      <c r="W1175" s="2" t="s">
        <v>44</v>
      </c>
      <c r="X1175" s="2" t="s">
        <v>798</v>
      </c>
      <c r="Y1175" s="2" t="s">
        <v>44</v>
      </c>
      <c r="AC1175">
        <v>262911</v>
      </c>
      <c r="AD1175" t="s">
        <v>799</v>
      </c>
      <c r="AE1175" t="s">
        <v>270</v>
      </c>
    </row>
    <row r="1176" spans="1:31" hidden="1" x14ac:dyDescent="0.25">
      <c r="A1176" t="s">
        <v>31</v>
      </c>
      <c r="B1176" t="s">
        <v>32</v>
      </c>
      <c r="C1176" t="s">
        <v>797</v>
      </c>
      <c r="D1176">
        <v>41474</v>
      </c>
      <c r="E1176" t="s">
        <v>3693</v>
      </c>
      <c r="F1176">
        <v>262911</v>
      </c>
      <c r="G1176" t="s">
        <v>799</v>
      </c>
      <c r="H1176">
        <v>262911</v>
      </c>
      <c r="I1176" t="s">
        <v>799</v>
      </c>
      <c r="J1176">
        <v>686156</v>
      </c>
      <c r="K1176" t="s">
        <v>3699</v>
      </c>
      <c r="L1176" t="s">
        <v>3700</v>
      </c>
      <c r="M1176" t="s">
        <v>39</v>
      </c>
      <c r="N1176">
        <v>0</v>
      </c>
      <c r="P1176">
        <v>0</v>
      </c>
      <c r="R1176" s="2">
        <v>44017.445833333331</v>
      </c>
      <c r="S1176" s="2" t="s">
        <v>41</v>
      </c>
      <c r="T1176" s="2" t="s">
        <v>3696</v>
      </c>
      <c r="U1176" s="2" t="s">
        <v>44</v>
      </c>
      <c r="V1176" s="2" t="s">
        <v>44</v>
      </c>
      <c r="W1176" s="2" t="s">
        <v>44</v>
      </c>
      <c r="X1176" s="2" t="s">
        <v>798</v>
      </c>
      <c r="Y1176" s="2" t="s">
        <v>44</v>
      </c>
      <c r="AC1176">
        <v>262911</v>
      </c>
      <c r="AD1176" t="s">
        <v>799</v>
      </c>
      <c r="AE1176" t="s">
        <v>270</v>
      </c>
    </row>
    <row r="1177" spans="1:31" hidden="1" x14ac:dyDescent="0.25">
      <c r="A1177" t="s">
        <v>31</v>
      </c>
      <c r="B1177" t="s">
        <v>32</v>
      </c>
      <c r="C1177" t="s">
        <v>797</v>
      </c>
      <c r="D1177">
        <v>41474</v>
      </c>
      <c r="E1177" t="s">
        <v>3693</v>
      </c>
      <c r="F1177">
        <v>262911</v>
      </c>
      <c r="G1177" t="s">
        <v>799</v>
      </c>
      <c r="H1177">
        <v>262911</v>
      </c>
      <c r="I1177" t="s">
        <v>799</v>
      </c>
      <c r="J1177">
        <v>687193</v>
      </c>
      <c r="K1177" t="s">
        <v>3701</v>
      </c>
      <c r="L1177" t="s">
        <v>3702</v>
      </c>
      <c r="M1177" t="s">
        <v>51</v>
      </c>
      <c r="N1177">
        <v>0</v>
      </c>
      <c r="P1177">
        <v>0</v>
      </c>
      <c r="R1177" s="2">
        <v>44017.445833333331</v>
      </c>
      <c r="S1177" s="2" t="s">
        <v>41</v>
      </c>
      <c r="T1177" s="2" t="s">
        <v>3696</v>
      </c>
      <c r="U1177" s="2" t="s">
        <v>44</v>
      </c>
      <c r="V1177" s="2" t="s">
        <v>44</v>
      </c>
      <c r="W1177" s="2" t="s">
        <v>44</v>
      </c>
      <c r="X1177" s="2" t="s">
        <v>798</v>
      </c>
      <c r="Y1177" s="2" t="s">
        <v>44</v>
      </c>
      <c r="AC1177">
        <v>262911</v>
      </c>
      <c r="AD1177" t="s">
        <v>799</v>
      </c>
      <c r="AE1177" t="s">
        <v>270</v>
      </c>
    </row>
    <row r="1178" spans="1:31" hidden="1" x14ac:dyDescent="0.25">
      <c r="A1178" t="s">
        <v>31</v>
      </c>
      <c r="B1178" t="s">
        <v>32</v>
      </c>
      <c r="C1178" t="s">
        <v>797</v>
      </c>
      <c r="D1178">
        <v>41474</v>
      </c>
      <c r="E1178" t="s">
        <v>3693</v>
      </c>
      <c r="F1178">
        <v>262911</v>
      </c>
      <c r="G1178" t="s">
        <v>799</v>
      </c>
      <c r="H1178">
        <v>262911</v>
      </c>
      <c r="I1178" t="s">
        <v>799</v>
      </c>
      <c r="J1178" t="s">
        <v>3703</v>
      </c>
      <c r="K1178" t="s">
        <v>3704</v>
      </c>
      <c r="L1178" t="s">
        <v>3705</v>
      </c>
      <c r="M1178" t="s">
        <v>51</v>
      </c>
      <c r="N1178">
        <v>0</v>
      </c>
      <c r="P1178">
        <v>0</v>
      </c>
      <c r="R1178" s="2">
        <v>44017.445833333331</v>
      </c>
      <c r="S1178" s="2" t="s">
        <v>41</v>
      </c>
      <c r="T1178" s="2" t="s">
        <v>425</v>
      </c>
      <c r="U1178" s="2" t="s">
        <v>44</v>
      </c>
      <c r="V1178" s="2" t="s">
        <v>43</v>
      </c>
      <c r="W1178" s="2" t="s">
        <v>44</v>
      </c>
      <c r="X1178" s="2" t="s">
        <v>798</v>
      </c>
      <c r="Y1178" s="2" t="s">
        <v>44</v>
      </c>
      <c r="AC1178">
        <v>262911</v>
      </c>
      <c r="AD1178" t="s">
        <v>799</v>
      </c>
      <c r="AE1178" t="s">
        <v>270</v>
      </c>
    </row>
    <row r="1179" spans="1:31" hidden="1" x14ac:dyDescent="0.25">
      <c r="A1179" t="s">
        <v>31</v>
      </c>
      <c r="B1179" t="s">
        <v>32</v>
      </c>
      <c r="C1179" t="s">
        <v>797</v>
      </c>
      <c r="D1179">
        <v>41474</v>
      </c>
      <c r="E1179" t="s">
        <v>3693</v>
      </c>
      <c r="F1179">
        <v>262911</v>
      </c>
      <c r="G1179" t="s">
        <v>799</v>
      </c>
      <c r="H1179">
        <v>262911</v>
      </c>
      <c r="I1179" t="s">
        <v>799</v>
      </c>
      <c r="J1179" t="s">
        <v>3706</v>
      </c>
      <c r="K1179" t="s">
        <v>3707</v>
      </c>
      <c r="L1179" t="s">
        <v>3708</v>
      </c>
      <c r="M1179" t="s">
        <v>39</v>
      </c>
      <c r="N1179">
        <v>0</v>
      </c>
      <c r="P1179">
        <v>0</v>
      </c>
      <c r="R1179" s="2">
        <v>44017.445833333331</v>
      </c>
      <c r="S1179" s="2" t="s">
        <v>41</v>
      </c>
      <c r="T1179" s="2" t="s">
        <v>425</v>
      </c>
      <c r="U1179" s="2" t="s">
        <v>44</v>
      </c>
      <c r="V1179" s="2" t="s">
        <v>43</v>
      </c>
      <c r="W1179" s="2" t="s">
        <v>44</v>
      </c>
      <c r="X1179" s="2" t="s">
        <v>798</v>
      </c>
      <c r="Y1179" s="2" t="s">
        <v>44</v>
      </c>
      <c r="AC1179">
        <v>262911</v>
      </c>
      <c r="AD1179" t="s">
        <v>799</v>
      </c>
      <c r="AE1179" t="s">
        <v>270</v>
      </c>
    </row>
    <row r="1180" spans="1:31" hidden="1" x14ac:dyDescent="0.25">
      <c r="A1180" t="s">
        <v>31</v>
      </c>
      <c r="B1180" t="s">
        <v>32</v>
      </c>
      <c r="C1180" t="s">
        <v>797</v>
      </c>
      <c r="D1180">
        <v>41474</v>
      </c>
      <c r="E1180" t="s">
        <v>3693</v>
      </c>
      <c r="F1180">
        <v>262911</v>
      </c>
      <c r="G1180" t="s">
        <v>799</v>
      </c>
      <c r="H1180">
        <v>262911</v>
      </c>
      <c r="I1180" t="s">
        <v>799</v>
      </c>
      <c r="J1180" t="s">
        <v>3709</v>
      </c>
      <c r="K1180" t="s">
        <v>3710</v>
      </c>
      <c r="L1180" t="s">
        <v>3711</v>
      </c>
      <c r="M1180" t="s">
        <v>51</v>
      </c>
      <c r="N1180">
        <v>0</v>
      </c>
      <c r="P1180">
        <v>0</v>
      </c>
      <c r="R1180" s="2">
        <v>44017.445833333331</v>
      </c>
      <c r="S1180" s="2" t="s">
        <v>41</v>
      </c>
      <c r="T1180" s="2" t="s">
        <v>425</v>
      </c>
      <c r="U1180" s="2" t="s">
        <v>44</v>
      </c>
      <c r="V1180" s="2" t="s">
        <v>43</v>
      </c>
      <c r="W1180" s="2" t="s">
        <v>44</v>
      </c>
      <c r="X1180" s="2" t="s">
        <v>798</v>
      </c>
      <c r="Y1180" s="2" t="s">
        <v>44</v>
      </c>
      <c r="AC1180">
        <v>262911</v>
      </c>
      <c r="AD1180" t="s">
        <v>799</v>
      </c>
      <c r="AE1180" t="s">
        <v>270</v>
      </c>
    </row>
    <row r="1181" spans="1:31" hidden="1" x14ac:dyDescent="0.25">
      <c r="A1181" t="s">
        <v>31</v>
      </c>
      <c r="B1181" t="s">
        <v>32</v>
      </c>
      <c r="C1181" t="s">
        <v>797</v>
      </c>
      <c r="D1181">
        <v>41474</v>
      </c>
      <c r="E1181" t="s">
        <v>3693</v>
      </c>
      <c r="F1181">
        <v>262911</v>
      </c>
      <c r="G1181" t="s">
        <v>799</v>
      </c>
      <c r="H1181">
        <v>262911</v>
      </c>
      <c r="I1181" t="s">
        <v>799</v>
      </c>
      <c r="J1181">
        <v>686161</v>
      </c>
      <c r="K1181" t="s">
        <v>3712</v>
      </c>
      <c r="L1181" t="s">
        <v>3713</v>
      </c>
      <c r="M1181" t="s">
        <v>51</v>
      </c>
      <c r="N1181">
        <v>0</v>
      </c>
      <c r="P1181">
        <v>0</v>
      </c>
      <c r="R1181" s="2">
        <v>44017.445833333331</v>
      </c>
      <c r="S1181" s="2" t="s">
        <v>41</v>
      </c>
      <c r="T1181" s="2" t="s">
        <v>3696</v>
      </c>
      <c r="U1181" s="2" t="s">
        <v>44</v>
      </c>
      <c r="V1181" s="2" t="s">
        <v>44</v>
      </c>
      <c r="W1181" s="2" t="s">
        <v>44</v>
      </c>
      <c r="X1181" s="2" t="s">
        <v>798</v>
      </c>
      <c r="Y1181" s="2" t="s">
        <v>44</v>
      </c>
      <c r="AC1181">
        <v>262911</v>
      </c>
      <c r="AD1181" t="s">
        <v>799</v>
      </c>
      <c r="AE1181" t="s">
        <v>270</v>
      </c>
    </row>
    <row r="1182" spans="1:31" hidden="1" x14ac:dyDescent="0.25">
      <c r="A1182" t="s">
        <v>31</v>
      </c>
      <c r="B1182" t="s">
        <v>32</v>
      </c>
      <c r="C1182" t="s">
        <v>797</v>
      </c>
      <c r="D1182">
        <v>41474</v>
      </c>
      <c r="E1182" t="s">
        <v>3693</v>
      </c>
      <c r="F1182">
        <v>262911</v>
      </c>
      <c r="G1182" t="s">
        <v>799</v>
      </c>
      <c r="H1182">
        <v>262911</v>
      </c>
      <c r="I1182" t="s">
        <v>799</v>
      </c>
      <c r="J1182">
        <v>687051</v>
      </c>
      <c r="K1182" t="s">
        <v>3714</v>
      </c>
      <c r="L1182" t="s">
        <v>3715</v>
      </c>
      <c r="M1182" t="s">
        <v>51</v>
      </c>
      <c r="N1182">
        <v>0</v>
      </c>
      <c r="P1182">
        <v>0</v>
      </c>
      <c r="R1182" s="2">
        <v>44017.445833333331</v>
      </c>
      <c r="S1182" s="2" t="s">
        <v>41</v>
      </c>
      <c r="T1182" s="2" t="s">
        <v>3696</v>
      </c>
      <c r="U1182" s="2" t="s">
        <v>44</v>
      </c>
      <c r="V1182" s="2" t="s">
        <v>44</v>
      </c>
      <c r="W1182" s="2" t="s">
        <v>44</v>
      </c>
      <c r="X1182" s="2" t="s">
        <v>798</v>
      </c>
      <c r="Y1182" s="2" t="s">
        <v>44</v>
      </c>
      <c r="AC1182">
        <v>262911</v>
      </c>
      <c r="AD1182" t="s">
        <v>799</v>
      </c>
      <c r="AE1182" t="s">
        <v>270</v>
      </c>
    </row>
    <row r="1183" spans="1:31" hidden="1" x14ac:dyDescent="0.25">
      <c r="A1183" t="s">
        <v>31</v>
      </c>
      <c r="B1183" t="s">
        <v>32</v>
      </c>
      <c r="C1183" t="s">
        <v>797</v>
      </c>
      <c r="D1183">
        <v>41474</v>
      </c>
      <c r="E1183" t="s">
        <v>3693</v>
      </c>
      <c r="F1183">
        <v>262911</v>
      </c>
      <c r="G1183" t="s">
        <v>799</v>
      </c>
      <c r="H1183">
        <v>262911</v>
      </c>
      <c r="I1183" t="s">
        <v>799</v>
      </c>
      <c r="J1183" t="s">
        <v>3716</v>
      </c>
      <c r="K1183" t="s">
        <v>3717</v>
      </c>
      <c r="L1183" t="s">
        <v>3718</v>
      </c>
      <c r="M1183" t="s">
        <v>39</v>
      </c>
      <c r="N1183">
        <v>0</v>
      </c>
      <c r="P1183">
        <v>0</v>
      </c>
      <c r="R1183" s="2">
        <v>44017.445833333331</v>
      </c>
      <c r="S1183" s="2" t="s">
        <v>41</v>
      </c>
      <c r="T1183" s="2" t="s">
        <v>425</v>
      </c>
      <c r="U1183" s="2" t="s">
        <v>44</v>
      </c>
      <c r="V1183" s="2" t="s">
        <v>43</v>
      </c>
      <c r="W1183" s="2" t="s">
        <v>44</v>
      </c>
      <c r="X1183" s="2" t="s">
        <v>798</v>
      </c>
      <c r="Y1183" s="2" t="s">
        <v>44</v>
      </c>
      <c r="AC1183">
        <v>262911</v>
      </c>
      <c r="AD1183" t="s">
        <v>799</v>
      </c>
      <c r="AE1183" t="s">
        <v>270</v>
      </c>
    </row>
    <row r="1184" spans="1:31" hidden="1" x14ac:dyDescent="0.25">
      <c r="A1184" t="s">
        <v>31</v>
      </c>
      <c r="B1184" t="s">
        <v>32</v>
      </c>
      <c r="C1184" t="s">
        <v>797</v>
      </c>
      <c r="D1184">
        <v>41474</v>
      </c>
      <c r="E1184" t="s">
        <v>3693</v>
      </c>
      <c r="F1184">
        <v>262911</v>
      </c>
      <c r="G1184" t="s">
        <v>799</v>
      </c>
      <c r="H1184">
        <v>262911</v>
      </c>
      <c r="I1184" t="s">
        <v>799</v>
      </c>
      <c r="J1184" t="s">
        <v>3719</v>
      </c>
      <c r="K1184" t="s">
        <v>3720</v>
      </c>
      <c r="L1184" t="s">
        <v>3721</v>
      </c>
      <c r="M1184" t="s">
        <v>51</v>
      </c>
      <c r="N1184">
        <v>0</v>
      </c>
      <c r="P1184">
        <v>0</v>
      </c>
      <c r="R1184" s="2">
        <v>44017.445833333331</v>
      </c>
      <c r="S1184" s="2" t="s">
        <v>41</v>
      </c>
      <c r="T1184" s="2" t="s">
        <v>425</v>
      </c>
      <c r="U1184" s="2" t="s">
        <v>44</v>
      </c>
      <c r="V1184" s="2" t="s">
        <v>43</v>
      </c>
      <c r="W1184" s="2" t="s">
        <v>44</v>
      </c>
      <c r="X1184" s="2" t="s">
        <v>798</v>
      </c>
      <c r="Y1184" s="2" t="s">
        <v>44</v>
      </c>
      <c r="AC1184">
        <v>262911</v>
      </c>
      <c r="AD1184" t="s">
        <v>799</v>
      </c>
      <c r="AE1184" t="s">
        <v>270</v>
      </c>
    </row>
    <row r="1185" spans="1:31" hidden="1" x14ac:dyDescent="0.25">
      <c r="A1185" t="s">
        <v>31</v>
      </c>
      <c r="B1185" t="s">
        <v>32</v>
      </c>
      <c r="C1185" t="s">
        <v>797</v>
      </c>
      <c r="D1185">
        <v>41474</v>
      </c>
      <c r="E1185" t="s">
        <v>3693</v>
      </c>
      <c r="F1185">
        <v>262911</v>
      </c>
      <c r="G1185" t="s">
        <v>799</v>
      </c>
      <c r="H1185">
        <v>262911</v>
      </c>
      <c r="I1185" t="s">
        <v>799</v>
      </c>
      <c r="J1185" t="s">
        <v>3722</v>
      </c>
      <c r="K1185" t="s">
        <v>3723</v>
      </c>
      <c r="L1185" t="s">
        <v>3724</v>
      </c>
      <c r="M1185" t="s">
        <v>39</v>
      </c>
      <c r="N1185">
        <v>0</v>
      </c>
      <c r="P1185">
        <v>0</v>
      </c>
      <c r="R1185" s="2">
        <v>44017.445833333331</v>
      </c>
      <c r="S1185" s="2" t="s">
        <v>41</v>
      </c>
      <c r="T1185" s="2" t="s">
        <v>425</v>
      </c>
      <c r="U1185" s="2" t="s">
        <v>44</v>
      </c>
      <c r="V1185" s="2" t="s">
        <v>43</v>
      </c>
      <c r="W1185" s="2" t="s">
        <v>44</v>
      </c>
      <c r="X1185" s="2" t="s">
        <v>798</v>
      </c>
      <c r="Y1185" s="2" t="s">
        <v>44</v>
      </c>
      <c r="AC1185">
        <v>262911</v>
      </c>
      <c r="AD1185" t="s">
        <v>799</v>
      </c>
      <c r="AE1185" t="s">
        <v>270</v>
      </c>
    </row>
    <row r="1186" spans="1:31" hidden="1" x14ac:dyDescent="0.25">
      <c r="A1186" t="s">
        <v>31</v>
      </c>
      <c r="B1186" t="s">
        <v>32</v>
      </c>
      <c r="C1186" t="s">
        <v>55</v>
      </c>
      <c r="D1186">
        <v>30670</v>
      </c>
      <c r="E1186" t="s">
        <v>3630</v>
      </c>
      <c r="F1186">
        <v>478565</v>
      </c>
      <c r="G1186" t="s">
        <v>141</v>
      </c>
      <c r="H1186">
        <v>329665</v>
      </c>
      <c r="I1186" t="s">
        <v>255</v>
      </c>
      <c r="J1186">
        <v>621445</v>
      </c>
      <c r="K1186" t="s">
        <v>3725</v>
      </c>
      <c r="L1186" t="s">
        <v>3726</v>
      </c>
      <c r="M1186" t="s">
        <v>51</v>
      </c>
      <c r="N1186">
        <v>7</v>
      </c>
      <c r="O1186" t="s">
        <v>3727</v>
      </c>
      <c r="P1186">
        <v>7</v>
      </c>
      <c r="Q1186" t="s">
        <v>3727</v>
      </c>
      <c r="R1186" s="2">
        <v>44017.445833333331</v>
      </c>
      <c r="S1186" s="2" t="s">
        <v>62</v>
      </c>
      <c r="T1186" s="2" t="s">
        <v>42</v>
      </c>
      <c r="U1186" s="2" t="s">
        <v>43</v>
      </c>
      <c r="V1186" s="2" t="s">
        <v>44</v>
      </c>
      <c r="W1186" s="2" t="s">
        <v>44</v>
      </c>
      <c r="X1186" s="2" t="s">
        <v>3634</v>
      </c>
      <c r="Y1186" s="2" t="s">
        <v>43</v>
      </c>
      <c r="Z1186">
        <v>100</v>
      </c>
      <c r="AA1186">
        <v>100</v>
      </c>
      <c r="AB1186" t="s">
        <v>3728</v>
      </c>
      <c r="AC1186">
        <v>223901</v>
      </c>
      <c r="AD1186" t="s">
        <v>3729</v>
      </c>
      <c r="AE1186" t="s">
        <v>270</v>
      </c>
    </row>
    <row r="1187" spans="1:31" hidden="1" x14ac:dyDescent="0.25">
      <c r="A1187" t="s">
        <v>31</v>
      </c>
      <c r="B1187" t="s">
        <v>32</v>
      </c>
      <c r="C1187" t="s">
        <v>55</v>
      </c>
      <c r="D1187">
        <v>30670</v>
      </c>
      <c r="E1187" t="s">
        <v>3630</v>
      </c>
      <c r="F1187">
        <v>478565</v>
      </c>
      <c r="G1187" t="s">
        <v>141</v>
      </c>
      <c r="H1187">
        <v>329665</v>
      </c>
      <c r="I1187" t="s">
        <v>255</v>
      </c>
      <c r="J1187">
        <v>623021</v>
      </c>
      <c r="K1187" t="s">
        <v>3730</v>
      </c>
      <c r="L1187" t="s">
        <v>3731</v>
      </c>
      <c r="M1187" t="s">
        <v>51</v>
      </c>
      <c r="N1187">
        <v>2</v>
      </c>
      <c r="O1187" t="s">
        <v>2148</v>
      </c>
      <c r="P1187">
        <v>2</v>
      </c>
      <c r="Q1187" t="s">
        <v>2148</v>
      </c>
      <c r="R1187" s="2">
        <v>44017.445833333331</v>
      </c>
      <c r="S1187" s="2" t="s">
        <v>62</v>
      </c>
      <c r="T1187" s="2" t="s">
        <v>42</v>
      </c>
      <c r="U1187" s="2" t="s">
        <v>43</v>
      </c>
      <c r="V1187" s="2" t="s">
        <v>44</v>
      </c>
      <c r="W1187" s="2" t="s">
        <v>44</v>
      </c>
      <c r="X1187" s="2" t="s">
        <v>3634</v>
      </c>
      <c r="Y1187" s="2" t="s">
        <v>43</v>
      </c>
      <c r="Z1187" s="2" t="s">
        <v>46</v>
      </c>
      <c r="AA1187">
        <v>50</v>
      </c>
      <c r="AB1187" t="s">
        <v>160</v>
      </c>
      <c r="AC1187">
        <v>334870</v>
      </c>
      <c r="AD1187" t="s">
        <v>3635</v>
      </c>
      <c r="AE1187" t="s">
        <v>270</v>
      </c>
    </row>
    <row r="1188" spans="1:31" hidden="1" x14ac:dyDescent="0.25">
      <c r="A1188" t="s">
        <v>31</v>
      </c>
      <c r="B1188" t="s">
        <v>32</v>
      </c>
      <c r="C1188" t="s">
        <v>55</v>
      </c>
      <c r="D1188">
        <v>30670</v>
      </c>
      <c r="E1188" t="s">
        <v>3630</v>
      </c>
      <c r="F1188">
        <v>478565</v>
      </c>
      <c r="G1188" t="s">
        <v>141</v>
      </c>
      <c r="H1188">
        <v>329665</v>
      </c>
      <c r="I1188" t="s">
        <v>255</v>
      </c>
      <c r="J1188">
        <v>625796</v>
      </c>
      <c r="K1188" t="s">
        <v>3732</v>
      </c>
      <c r="L1188" t="s">
        <v>3733</v>
      </c>
      <c r="M1188" t="s">
        <v>72</v>
      </c>
      <c r="N1188">
        <v>1</v>
      </c>
      <c r="O1188" t="s">
        <v>3663</v>
      </c>
      <c r="P1188">
        <v>1</v>
      </c>
      <c r="Q1188" t="s">
        <v>3663</v>
      </c>
      <c r="R1188" s="2">
        <v>44017.445833333331</v>
      </c>
      <c r="S1188" s="2" t="s">
        <v>62</v>
      </c>
      <c r="T1188" s="2" t="s">
        <v>42</v>
      </c>
      <c r="U1188" s="2" t="s">
        <v>43</v>
      </c>
      <c r="V1188" s="2" t="s">
        <v>44</v>
      </c>
      <c r="W1188" s="2" t="s">
        <v>44</v>
      </c>
      <c r="X1188" s="2" t="s">
        <v>3634</v>
      </c>
      <c r="Y1188" s="2" t="s">
        <v>43</v>
      </c>
      <c r="Z1188">
        <v>100</v>
      </c>
      <c r="AA1188">
        <v>100</v>
      </c>
      <c r="AB1188" t="s">
        <v>3663</v>
      </c>
      <c r="AC1188">
        <v>334870</v>
      </c>
      <c r="AD1188" t="s">
        <v>3635</v>
      </c>
      <c r="AE1188" t="s">
        <v>270</v>
      </c>
    </row>
    <row r="1189" spans="1:31" hidden="1" x14ac:dyDescent="0.25">
      <c r="A1189" t="s">
        <v>31</v>
      </c>
      <c r="B1189" t="s">
        <v>32</v>
      </c>
      <c r="C1189" t="s">
        <v>55</v>
      </c>
      <c r="D1189">
        <v>30670</v>
      </c>
      <c r="E1189" t="s">
        <v>3630</v>
      </c>
      <c r="F1189">
        <v>478565</v>
      </c>
      <c r="G1189" t="s">
        <v>141</v>
      </c>
      <c r="H1189">
        <v>329665</v>
      </c>
      <c r="I1189" t="s">
        <v>255</v>
      </c>
      <c r="J1189">
        <v>627471</v>
      </c>
      <c r="K1189" t="s">
        <v>3734</v>
      </c>
      <c r="L1189" t="s">
        <v>3735</v>
      </c>
      <c r="M1189" t="s">
        <v>72</v>
      </c>
      <c r="N1189">
        <v>2</v>
      </c>
      <c r="O1189" t="s">
        <v>3658</v>
      </c>
      <c r="P1189">
        <v>2</v>
      </c>
      <c r="Q1189" t="s">
        <v>3658</v>
      </c>
      <c r="R1189" s="2">
        <v>44017.445833333331</v>
      </c>
      <c r="S1189" s="2" t="s">
        <v>62</v>
      </c>
      <c r="T1189" s="2" t="s">
        <v>42</v>
      </c>
      <c r="U1189" s="2" t="s">
        <v>43</v>
      </c>
      <c r="V1189" s="2" t="s">
        <v>44</v>
      </c>
      <c r="W1189" s="2" t="s">
        <v>44</v>
      </c>
      <c r="X1189" s="2" t="s">
        <v>3634</v>
      </c>
      <c r="Y1189" s="2" t="s">
        <v>43</v>
      </c>
      <c r="Z1189" s="2" t="s">
        <v>89</v>
      </c>
      <c r="AA1189">
        <v>66.67</v>
      </c>
      <c r="AB1189" t="s">
        <v>3663</v>
      </c>
      <c r="AC1189">
        <v>334870</v>
      </c>
      <c r="AD1189" t="s">
        <v>3635</v>
      </c>
      <c r="AE1189" t="s">
        <v>270</v>
      </c>
    </row>
    <row r="1190" spans="1:31" hidden="1" x14ac:dyDescent="0.25">
      <c r="A1190" t="s">
        <v>31</v>
      </c>
      <c r="B1190" t="s">
        <v>32</v>
      </c>
      <c r="C1190" t="s">
        <v>55</v>
      </c>
      <c r="D1190">
        <v>30670</v>
      </c>
      <c r="E1190" t="s">
        <v>3630</v>
      </c>
      <c r="F1190">
        <v>478565</v>
      </c>
      <c r="G1190" t="s">
        <v>141</v>
      </c>
      <c r="H1190">
        <v>329665</v>
      </c>
      <c r="I1190" t="s">
        <v>255</v>
      </c>
      <c r="J1190">
        <v>646270</v>
      </c>
      <c r="K1190" t="s">
        <v>3736</v>
      </c>
      <c r="L1190" t="s">
        <v>3737</v>
      </c>
      <c r="M1190" t="s">
        <v>51</v>
      </c>
      <c r="N1190">
        <v>1</v>
      </c>
      <c r="O1190" t="s">
        <v>3663</v>
      </c>
      <c r="P1190">
        <v>1</v>
      </c>
      <c r="Q1190" t="s">
        <v>3663</v>
      </c>
      <c r="R1190" s="2">
        <v>44017.445833333331</v>
      </c>
      <c r="S1190" s="2" t="s">
        <v>62</v>
      </c>
      <c r="T1190" s="2" t="s">
        <v>42</v>
      </c>
      <c r="U1190" s="2" t="s">
        <v>43</v>
      </c>
      <c r="V1190" s="2" t="s">
        <v>44</v>
      </c>
      <c r="W1190" s="2" t="s">
        <v>44</v>
      </c>
      <c r="X1190" s="2" t="s">
        <v>3634</v>
      </c>
      <c r="Y1190" s="2" t="s">
        <v>43</v>
      </c>
      <c r="Z1190">
        <v>100</v>
      </c>
      <c r="AA1190">
        <v>100</v>
      </c>
      <c r="AB1190" t="s">
        <v>3663</v>
      </c>
      <c r="AC1190">
        <v>334870</v>
      </c>
      <c r="AD1190" t="s">
        <v>3635</v>
      </c>
      <c r="AE1190" t="s">
        <v>270</v>
      </c>
    </row>
    <row r="1191" spans="1:31" hidden="1" x14ac:dyDescent="0.25">
      <c r="A1191" t="s">
        <v>31</v>
      </c>
      <c r="B1191" t="s">
        <v>32</v>
      </c>
      <c r="C1191" t="s">
        <v>55</v>
      </c>
      <c r="D1191">
        <v>30670</v>
      </c>
      <c r="E1191" t="s">
        <v>3630</v>
      </c>
      <c r="F1191">
        <v>478565</v>
      </c>
      <c r="G1191" t="s">
        <v>141</v>
      </c>
      <c r="H1191">
        <v>329665</v>
      </c>
      <c r="I1191" t="s">
        <v>255</v>
      </c>
      <c r="J1191">
        <v>255443</v>
      </c>
      <c r="K1191" t="s">
        <v>3738</v>
      </c>
      <c r="L1191" t="s">
        <v>3739</v>
      </c>
      <c r="M1191" t="s">
        <v>39</v>
      </c>
      <c r="N1191">
        <v>6</v>
      </c>
      <c r="O1191" t="s">
        <v>3740</v>
      </c>
      <c r="P1191">
        <v>6</v>
      </c>
      <c r="Q1191" t="s">
        <v>3740</v>
      </c>
      <c r="R1191" s="2">
        <v>44017.445833333331</v>
      </c>
      <c r="S1191" s="2" t="s">
        <v>62</v>
      </c>
      <c r="T1191" s="2" t="s">
        <v>96</v>
      </c>
      <c r="U1191" s="2" t="s">
        <v>43</v>
      </c>
      <c r="V1191" s="2" t="s">
        <v>44</v>
      </c>
      <c r="W1191" s="2" t="s">
        <v>44</v>
      </c>
      <c r="X1191" s="2" t="s">
        <v>3634</v>
      </c>
      <c r="Y1191" s="2" t="s">
        <v>43</v>
      </c>
      <c r="Z1191" s="2" t="s">
        <v>46</v>
      </c>
      <c r="AA1191">
        <v>33.33</v>
      </c>
      <c r="AB1191" t="s">
        <v>231</v>
      </c>
      <c r="AC1191">
        <v>334870</v>
      </c>
      <c r="AD1191" t="s">
        <v>3635</v>
      </c>
      <c r="AE1191" t="s">
        <v>270</v>
      </c>
    </row>
    <row r="1192" spans="1:31" hidden="1" x14ac:dyDescent="0.25">
      <c r="A1192" t="s">
        <v>31</v>
      </c>
      <c r="B1192" t="s">
        <v>32</v>
      </c>
      <c r="C1192" t="s">
        <v>55</v>
      </c>
      <c r="D1192">
        <v>30670</v>
      </c>
      <c r="E1192" t="s">
        <v>3630</v>
      </c>
      <c r="F1192">
        <v>478565</v>
      </c>
      <c r="G1192" t="s">
        <v>141</v>
      </c>
      <c r="H1192">
        <v>329665</v>
      </c>
      <c r="I1192" t="s">
        <v>255</v>
      </c>
      <c r="J1192">
        <v>333933</v>
      </c>
      <c r="K1192" t="s">
        <v>3741</v>
      </c>
      <c r="L1192" t="s">
        <v>3742</v>
      </c>
      <c r="M1192" t="s">
        <v>115</v>
      </c>
      <c r="N1192">
        <v>5</v>
      </c>
      <c r="O1192" t="s">
        <v>3743</v>
      </c>
      <c r="P1192">
        <v>5</v>
      </c>
      <c r="Q1192" t="s">
        <v>3743</v>
      </c>
      <c r="R1192" s="2">
        <v>44017.445833333331</v>
      </c>
      <c r="S1192" s="2" t="s">
        <v>62</v>
      </c>
      <c r="T1192" s="2" t="s">
        <v>42</v>
      </c>
      <c r="U1192" s="2" t="s">
        <v>43</v>
      </c>
      <c r="V1192" s="2" t="s">
        <v>44</v>
      </c>
      <c r="W1192" s="2" t="s">
        <v>44</v>
      </c>
      <c r="X1192" s="2" t="s">
        <v>3634</v>
      </c>
      <c r="Y1192" s="2" t="s">
        <v>43</v>
      </c>
      <c r="Z1192">
        <v>100</v>
      </c>
      <c r="AA1192">
        <v>100</v>
      </c>
      <c r="AB1192" t="s">
        <v>3744</v>
      </c>
      <c r="AC1192">
        <v>329665</v>
      </c>
      <c r="AD1192" t="s">
        <v>255</v>
      </c>
      <c r="AE1192" t="s">
        <v>270</v>
      </c>
    </row>
    <row r="1193" spans="1:31" hidden="1" x14ac:dyDescent="0.25">
      <c r="A1193" t="s">
        <v>31</v>
      </c>
      <c r="B1193" t="s">
        <v>32</v>
      </c>
      <c r="C1193" t="s">
        <v>55</v>
      </c>
      <c r="D1193">
        <v>30670</v>
      </c>
      <c r="E1193" t="s">
        <v>3630</v>
      </c>
      <c r="F1193">
        <v>478565</v>
      </c>
      <c r="G1193" t="s">
        <v>141</v>
      </c>
      <c r="H1193">
        <v>329665</v>
      </c>
      <c r="I1193" t="s">
        <v>255</v>
      </c>
      <c r="J1193">
        <v>223971</v>
      </c>
      <c r="K1193" t="s">
        <v>3745</v>
      </c>
      <c r="L1193" t="s">
        <v>3746</v>
      </c>
      <c r="M1193" t="s">
        <v>115</v>
      </c>
      <c r="N1193">
        <v>2</v>
      </c>
      <c r="O1193" t="s">
        <v>3267</v>
      </c>
      <c r="P1193">
        <v>2</v>
      </c>
      <c r="Q1193" t="s">
        <v>3267</v>
      </c>
      <c r="R1193" s="2">
        <v>44017.445833333331</v>
      </c>
      <c r="S1193" s="2" t="s">
        <v>62</v>
      </c>
      <c r="T1193" s="2" t="s">
        <v>42</v>
      </c>
      <c r="U1193" s="2" t="s">
        <v>43</v>
      </c>
      <c r="V1193" s="2" t="s">
        <v>44</v>
      </c>
      <c r="W1193" s="2" t="s">
        <v>44</v>
      </c>
      <c r="X1193" s="2" t="s">
        <v>3634</v>
      </c>
      <c r="Y1193" s="2" t="s">
        <v>43</v>
      </c>
      <c r="Z1193">
        <v>100</v>
      </c>
      <c r="AA1193">
        <v>100</v>
      </c>
      <c r="AB1193" t="s">
        <v>633</v>
      </c>
      <c r="AC1193">
        <v>246777</v>
      </c>
      <c r="AD1193" t="s">
        <v>3747</v>
      </c>
      <c r="AE1193" t="s">
        <v>270</v>
      </c>
    </row>
    <row r="1194" spans="1:31" hidden="1" x14ac:dyDescent="0.25">
      <c r="A1194" t="s">
        <v>31</v>
      </c>
      <c r="B1194" t="s">
        <v>32</v>
      </c>
      <c r="C1194" t="s">
        <v>55</v>
      </c>
      <c r="D1194">
        <v>30670</v>
      </c>
      <c r="E1194" t="s">
        <v>3630</v>
      </c>
      <c r="F1194">
        <v>478565</v>
      </c>
      <c r="G1194" t="s">
        <v>141</v>
      </c>
      <c r="H1194">
        <v>329665</v>
      </c>
      <c r="I1194" t="s">
        <v>255</v>
      </c>
      <c r="J1194">
        <v>210602</v>
      </c>
      <c r="K1194" t="s">
        <v>3748</v>
      </c>
      <c r="L1194" t="s">
        <v>3749</v>
      </c>
      <c r="M1194" t="s">
        <v>172</v>
      </c>
      <c r="N1194">
        <v>2</v>
      </c>
      <c r="O1194" t="s">
        <v>3750</v>
      </c>
      <c r="P1194">
        <v>2</v>
      </c>
      <c r="Q1194" t="s">
        <v>3750</v>
      </c>
      <c r="R1194" s="2">
        <v>44017.445833333331</v>
      </c>
      <c r="S1194" s="2" t="s">
        <v>62</v>
      </c>
      <c r="T1194" s="2" t="s">
        <v>42</v>
      </c>
      <c r="U1194" s="2" t="s">
        <v>43</v>
      </c>
      <c r="V1194" s="2" t="s">
        <v>44</v>
      </c>
      <c r="W1194" s="2" t="s">
        <v>44</v>
      </c>
      <c r="X1194" s="2" t="s">
        <v>3634</v>
      </c>
      <c r="Y1194" s="2" t="s">
        <v>43</v>
      </c>
      <c r="Z1194" s="2" t="s">
        <v>46</v>
      </c>
      <c r="AA1194">
        <v>28.57</v>
      </c>
      <c r="AB1194" t="s">
        <v>3751</v>
      </c>
      <c r="AC1194">
        <v>246777</v>
      </c>
      <c r="AD1194" t="s">
        <v>3747</v>
      </c>
      <c r="AE1194" t="s">
        <v>270</v>
      </c>
    </row>
    <row r="1195" spans="1:31" hidden="1" x14ac:dyDescent="0.25">
      <c r="A1195" t="s">
        <v>31</v>
      </c>
      <c r="B1195" t="s">
        <v>32</v>
      </c>
      <c r="C1195" t="s">
        <v>55</v>
      </c>
      <c r="D1195">
        <v>30670</v>
      </c>
      <c r="E1195" t="s">
        <v>3630</v>
      </c>
      <c r="F1195">
        <v>478565</v>
      </c>
      <c r="G1195" t="s">
        <v>141</v>
      </c>
      <c r="H1195">
        <v>329665</v>
      </c>
      <c r="I1195" t="s">
        <v>255</v>
      </c>
      <c r="J1195">
        <v>223084</v>
      </c>
      <c r="K1195" t="s">
        <v>3752</v>
      </c>
      <c r="L1195" t="s">
        <v>3753</v>
      </c>
      <c r="M1195" t="s">
        <v>115</v>
      </c>
      <c r="N1195">
        <v>2</v>
      </c>
      <c r="O1195" t="s">
        <v>3754</v>
      </c>
      <c r="P1195">
        <v>2</v>
      </c>
      <c r="Q1195" t="s">
        <v>3754</v>
      </c>
      <c r="R1195" s="2">
        <v>44017.445833333331</v>
      </c>
      <c r="S1195" s="2" t="s">
        <v>62</v>
      </c>
      <c r="T1195" s="2" t="s">
        <v>42</v>
      </c>
      <c r="U1195" s="2" t="s">
        <v>43</v>
      </c>
      <c r="V1195" s="2" t="s">
        <v>44</v>
      </c>
      <c r="W1195" s="2" t="s">
        <v>44</v>
      </c>
      <c r="X1195" s="2" t="s">
        <v>3634</v>
      </c>
      <c r="Y1195" s="2" t="s">
        <v>43</v>
      </c>
      <c r="Z1195" s="2" t="s">
        <v>46</v>
      </c>
      <c r="AA1195">
        <v>33.33</v>
      </c>
      <c r="AB1195" t="s">
        <v>40</v>
      </c>
      <c r="AC1195">
        <v>210602</v>
      </c>
      <c r="AD1195" t="s">
        <v>3748</v>
      </c>
      <c r="AE1195" t="s">
        <v>270</v>
      </c>
    </row>
    <row r="1196" spans="1:31" hidden="1" x14ac:dyDescent="0.25">
      <c r="A1196" t="s">
        <v>31</v>
      </c>
      <c r="B1196" t="s">
        <v>32</v>
      </c>
      <c r="C1196" t="s">
        <v>55</v>
      </c>
      <c r="D1196">
        <v>30670</v>
      </c>
      <c r="E1196" t="s">
        <v>3630</v>
      </c>
      <c r="F1196">
        <v>478565</v>
      </c>
      <c r="G1196" t="s">
        <v>141</v>
      </c>
      <c r="H1196">
        <v>329665</v>
      </c>
      <c r="I1196" t="s">
        <v>255</v>
      </c>
      <c r="J1196">
        <v>229173</v>
      </c>
      <c r="K1196" t="s">
        <v>3755</v>
      </c>
      <c r="L1196" t="s">
        <v>3756</v>
      </c>
      <c r="M1196" t="s">
        <v>115</v>
      </c>
      <c r="N1196">
        <v>4</v>
      </c>
      <c r="O1196" t="s">
        <v>3757</v>
      </c>
      <c r="P1196">
        <v>5</v>
      </c>
      <c r="Q1196" t="s">
        <v>3758</v>
      </c>
      <c r="R1196" s="2">
        <v>44017.445833333331</v>
      </c>
      <c r="S1196" s="2" t="s">
        <v>62</v>
      </c>
      <c r="T1196" s="2" t="s">
        <v>42</v>
      </c>
      <c r="U1196" s="2" t="s">
        <v>43</v>
      </c>
      <c r="V1196" s="2" t="s">
        <v>44</v>
      </c>
      <c r="W1196" s="2" t="s">
        <v>44</v>
      </c>
      <c r="X1196" s="2" t="s">
        <v>3634</v>
      </c>
      <c r="Y1196" s="2" t="s">
        <v>43</v>
      </c>
      <c r="Z1196" s="2" t="s">
        <v>186</v>
      </c>
      <c r="AA1196">
        <v>16.670000000000002</v>
      </c>
      <c r="AB1196" t="s">
        <v>40</v>
      </c>
      <c r="AC1196">
        <v>272032</v>
      </c>
      <c r="AD1196" t="s">
        <v>3759</v>
      </c>
      <c r="AE1196" t="s">
        <v>270</v>
      </c>
    </row>
    <row r="1197" spans="1:31" hidden="1" x14ac:dyDescent="0.25">
      <c r="A1197" t="s">
        <v>31</v>
      </c>
      <c r="B1197" t="s">
        <v>32</v>
      </c>
      <c r="C1197" t="s">
        <v>55</v>
      </c>
      <c r="D1197">
        <v>30670</v>
      </c>
      <c r="E1197" t="s">
        <v>3630</v>
      </c>
      <c r="F1197">
        <v>478565</v>
      </c>
      <c r="G1197" t="s">
        <v>141</v>
      </c>
      <c r="H1197">
        <v>329665</v>
      </c>
      <c r="I1197" t="s">
        <v>255</v>
      </c>
      <c r="J1197">
        <v>272032</v>
      </c>
      <c r="K1197" t="s">
        <v>3759</v>
      </c>
      <c r="L1197" t="s">
        <v>3760</v>
      </c>
      <c r="M1197" t="s">
        <v>115</v>
      </c>
      <c r="N1197">
        <v>2</v>
      </c>
      <c r="O1197" t="s">
        <v>3267</v>
      </c>
      <c r="P1197">
        <v>2</v>
      </c>
      <c r="Q1197" t="s">
        <v>3267</v>
      </c>
      <c r="R1197" s="2">
        <v>44017.445833333331</v>
      </c>
      <c r="S1197" s="2" t="s">
        <v>62</v>
      </c>
      <c r="T1197" s="2" t="s">
        <v>42</v>
      </c>
      <c r="U1197" s="2" t="s">
        <v>43</v>
      </c>
      <c r="V1197" s="2" t="s">
        <v>44</v>
      </c>
      <c r="W1197" s="2" t="s">
        <v>44</v>
      </c>
      <c r="X1197" s="2" t="s">
        <v>3634</v>
      </c>
      <c r="Y1197" s="2" t="s">
        <v>43</v>
      </c>
      <c r="Z1197">
        <v>100</v>
      </c>
      <c r="AA1197">
        <v>100</v>
      </c>
      <c r="AB1197" t="s">
        <v>633</v>
      </c>
      <c r="AC1197">
        <v>246777</v>
      </c>
      <c r="AD1197" t="s">
        <v>3747</v>
      </c>
      <c r="AE1197" t="s">
        <v>270</v>
      </c>
    </row>
    <row r="1198" spans="1:31" hidden="1" x14ac:dyDescent="0.25">
      <c r="A1198" t="s">
        <v>31</v>
      </c>
      <c r="B1198" t="s">
        <v>32</v>
      </c>
      <c r="C1198" t="s">
        <v>55</v>
      </c>
      <c r="D1198">
        <v>30670</v>
      </c>
      <c r="E1198" t="s">
        <v>3630</v>
      </c>
      <c r="F1198">
        <v>478565</v>
      </c>
      <c r="G1198" t="s">
        <v>141</v>
      </c>
      <c r="H1198">
        <v>329665</v>
      </c>
      <c r="I1198" t="s">
        <v>255</v>
      </c>
      <c r="J1198">
        <v>357565</v>
      </c>
      <c r="K1198" t="s">
        <v>3761</v>
      </c>
      <c r="L1198" t="s">
        <v>3762</v>
      </c>
      <c r="M1198" t="s">
        <v>39</v>
      </c>
      <c r="N1198">
        <v>2</v>
      </c>
      <c r="O1198" t="s">
        <v>3750</v>
      </c>
      <c r="P1198">
        <v>2</v>
      </c>
      <c r="Q1198" t="s">
        <v>3750</v>
      </c>
      <c r="R1198" s="2">
        <v>44017.445833333331</v>
      </c>
      <c r="S1198" s="2" t="s">
        <v>62</v>
      </c>
      <c r="T1198" s="2" t="s">
        <v>42</v>
      </c>
      <c r="U1198" s="2" t="s">
        <v>43</v>
      </c>
      <c r="V1198" s="2" t="s">
        <v>44</v>
      </c>
      <c r="W1198" s="2" t="s">
        <v>44</v>
      </c>
      <c r="X1198" s="2" t="s">
        <v>3634</v>
      </c>
      <c r="Y1198" s="2" t="s">
        <v>43</v>
      </c>
      <c r="Z1198">
        <v>0</v>
      </c>
      <c r="AA1198">
        <v>0</v>
      </c>
      <c r="AB1198" t="s">
        <v>3751</v>
      </c>
      <c r="AC1198">
        <v>210602</v>
      </c>
      <c r="AD1198" t="s">
        <v>3748</v>
      </c>
      <c r="AE1198" t="s">
        <v>270</v>
      </c>
    </row>
    <row r="1199" spans="1:31" hidden="1" x14ac:dyDescent="0.25">
      <c r="A1199" t="s">
        <v>31</v>
      </c>
      <c r="B1199" t="s">
        <v>32</v>
      </c>
      <c r="C1199" t="s">
        <v>55</v>
      </c>
      <c r="D1199">
        <v>30670</v>
      </c>
      <c r="E1199" t="s">
        <v>3630</v>
      </c>
      <c r="F1199">
        <v>478565</v>
      </c>
      <c r="G1199" t="s">
        <v>141</v>
      </c>
      <c r="H1199">
        <v>329665</v>
      </c>
      <c r="I1199" t="s">
        <v>255</v>
      </c>
      <c r="J1199">
        <v>419031</v>
      </c>
      <c r="K1199" t="s">
        <v>3763</v>
      </c>
      <c r="L1199" t="s">
        <v>3764</v>
      </c>
      <c r="M1199" t="s">
        <v>39</v>
      </c>
      <c r="N1199">
        <v>1</v>
      </c>
      <c r="O1199" t="s">
        <v>40</v>
      </c>
      <c r="P1199">
        <v>2</v>
      </c>
      <c r="Q1199" t="s">
        <v>249</v>
      </c>
      <c r="R1199" s="2">
        <v>44017.445833333331</v>
      </c>
      <c r="S1199" s="2" t="s">
        <v>62</v>
      </c>
      <c r="T1199" s="2" t="s">
        <v>42</v>
      </c>
      <c r="U1199" s="2" t="s">
        <v>43</v>
      </c>
      <c r="V1199" s="2" t="s">
        <v>44</v>
      </c>
      <c r="W1199" s="2" t="s">
        <v>44</v>
      </c>
      <c r="X1199" s="2" t="s">
        <v>3634</v>
      </c>
      <c r="Y1199" s="2" t="s">
        <v>43</v>
      </c>
      <c r="Z1199" s="2" t="s">
        <v>186</v>
      </c>
      <c r="AA1199">
        <v>16.670000000000002</v>
      </c>
      <c r="AB1199" t="s">
        <v>40</v>
      </c>
      <c r="AC1199">
        <v>272032</v>
      </c>
      <c r="AD1199" t="s">
        <v>3759</v>
      </c>
      <c r="AE1199" t="s">
        <v>270</v>
      </c>
    </row>
    <row r="1200" spans="1:31" hidden="1" x14ac:dyDescent="0.25">
      <c r="A1200" t="s">
        <v>31</v>
      </c>
      <c r="B1200" t="s">
        <v>32</v>
      </c>
      <c r="C1200" t="s">
        <v>55</v>
      </c>
      <c r="D1200">
        <v>30670</v>
      </c>
      <c r="E1200" t="s">
        <v>3630</v>
      </c>
      <c r="F1200">
        <v>478565</v>
      </c>
      <c r="G1200" t="s">
        <v>141</v>
      </c>
      <c r="H1200">
        <v>329665</v>
      </c>
      <c r="I1200" t="s">
        <v>255</v>
      </c>
      <c r="J1200">
        <v>422237</v>
      </c>
      <c r="K1200" t="s">
        <v>3765</v>
      </c>
      <c r="L1200" t="s">
        <v>3766</v>
      </c>
      <c r="M1200" t="s">
        <v>39</v>
      </c>
      <c r="N1200">
        <v>2</v>
      </c>
      <c r="O1200" t="s">
        <v>3767</v>
      </c>
      <c r="P1200">
        <v>2</v>
      </c>
      <c r="Q1200" t="s">
        <v>3767</v>
      </c>
      <c r="R1200" s="2">
        <v>44017.445833333331</v>
      </c>
      <c r="S1200" s="2" t="s">
        <v>62</v>
      </c>
      <c r="T1200" s="2" t="s">
        <v>42</v>
      </c>
      <c r="U1200" s="2" t="s">
        <v>43</v>
      </c>
      <c r="V1200" s="2" t="s">
        <v>44</v>
      </c>
      <c r="W1200" s="2" t="s">
        <v>44</v>
      </c>
      <c r="X1200" s="2" t="s">
        <v>3634</v>
      </c>
      <c r="Y1200" s="2" t="s">
        <v>43</v>
      </c>
      <c r="Z1200">
        <v>0</v>
      </c>
      <c r="AA1200">
        <v>0</v>
      </c>
      <c r="AB1200" t="s">
        <v>40</v>
      </c>
      <c r="AC1200">
        <v>210602</v>
      </c>
      <c r="AD1200" t="s">
        <v>3748</v>
      </c>
      <c r="AE1200" t="s">
        <v>270</v>
      </c>
    </row>
    <row r="1201" spans="1:31" hidden="1" x14ac:dyDescent="0.25">
      <c r="A1201" t="s">
        <v>31</v>
      </c>
      <c r="B1201" t="s">
        <v>32</v>
      </c>
      <c r="C1201" t="s">
        <v>55</v>
      </c>
      <c r="D1201">
        <v>30670</v>
      </c>
      <c r="E1201" t="s">
        <v>3630</v>
      </c>
      <c r="F1201">
        <v>478565</v>
      </c>
      <c r="G1201" t="s">
        <v>141</v>
      </c>
      <c r="H1201">
        <v>329665</v>
      </c>
      <c r="I1201" t="s">
        <v>255</v>
      </c>
      <c r="J1201">
        <v>423620</v>
      </c>
      <c r="K1201" t="s">
        <v>3768</v>
      </c>
      <c r="L1201" t="s">
        <v>3769</v>
      </c>
      <c r="M1201" t="s">
        <v>39</v>
      </c>
      <c r="N1201">
        <v>1</v>
      </c>
      <c r="O1201" t="s">
        <v>40</v>
      </c>
      <c r="P1201">
        <v>1</v>
      </c>
      <c r="Q1201" t="s">
        <v>40</v>
      </c>
      <c r="R1201" s="2">
        <v>44017.445833333331</v>
      </c>
      <c r="S1201" s="2" t="s">
        <v>62</v>
      </c>
      <c r="T1201" s="2" t="s">
        <v>42</v>
      </c>
      <c r="U1201" s="2" t="s">
        <v>43</v>
      </c>
      <c r="V1201" s="2" t="s">
        <v>44</v>
      </c>
      <c r="W1201" s="2" t="s">
        <v>44</v>
      </c>
      <c r="X1201" s="2" t="s">
        <v>3634</v>
      </c>
      <c r="Y1201" s="2" t="s">
        <v>44</v>
      </c>
      <c r="AC1201">
        <v>210602</v>
      </c>
      <c r="AD1201" t="s">
        <v>3748</v>
      </c>
      <c r="AE1201" t="s">
        <v>270</v>
      </c>
    </row>
    <row r="1202" spans="1:31" hidden="1" x14ac:dyDescent="0.25">
      <c r="A1202" t="s">
        <v>31</v>
      </c>
      <c r="B1202" t="s">
        <v>32</v>
      </c>
      <c r="C1202" t="s">
        <v>55</v>
      </c>
      <c r="D1202">
        <v>30670</v>
      </c>
      <c r="E1202" t="s">
        <v>3630</v>
      </c>
      <c r="F1202">
        <v>478565</v>
      </c>
      <c r="G1202" t="s">
        <v>141</v>
      </c>
      <c r="H1202">
        <v>329665</v>
      </c>
      <c r="I1202" t="s">
        <v>255</v>
      </c>
      <c r="J1202">
        <v>426640</v>
      </c>
      <c r="K1202" t="s">
        <v>3770</v>
      </c>
      <c r="L1202" t="s">
        <v>3771</v>
      </c>
      <c r="M1202" t="s">
        <v>39</v>
      </c>
      <c r="N1202">
        <v>2</v>
      </c>
      <c r="O1202" t="s">
        <v>3772</v>
      </c>
      <c r="P1202">
        <v>2</v>
      </c>
      <c r="Q1202" t="s">
        <v>3772</v>
      </c>
      <c r="R1202" s="2">
        <v>44017.445833333331</v>
      </c>
      <c r="S1202" s="2" t="s">
        <v>62</v>
      </c>
      <c r="T1202" s="2" t="s">
        <v>42</v>
      </c>
      <c r="U1202" s="2" t="s">
        <v>43</v>
      </c>
      <c r="V1202" s="2" t="s">
        <v>44</v>
      </c>
      <c r="W1202" s="2" t="s">
        <v>44</v>
      </c>
      <c r="X1202" s="2" t="s">
        <v>3634</v>
      </c>
      <c r="Y1202" s="2" t="s">
        <v>43</v>
      </c>
      <c r="Z1202" s="2" t="s">
        <v>186</v>
      </c>
      <c r="AA1202">
        <v>14.29</v>
      </c>
      <c r="AB1202" t="s">
        <v>3773</v>
      </c>
      <c r="AC1202">
        <v>258227</v>
      </c>
      <c r="AD1202" t="s">
        <v>3774</v>
      </c>
      <c r="AE1202" t="s">
        <v>270</v>
      </c>
    </row>
    <row r="1203" spans="1:31" hidden="1" x14ac:dyDescent="0.25">
      <c r="A1203" t="s">
        <v>31</v>
      </c>
      <c r="B1203" t="s">
        <v>32</v>
      </c>
      <c r="C1203" t="s">
        <v>55</v>
      </c>
      <c r="D1203">
        <v>30670</v>
      </c>
      <c r="E1203" t="s">
        <v>3630</v>
      </c>
      <c r="F1203">
        <v>478565</v>
      </c>
      <c r="G1203" t="s">
        <v>141</v>
      </c>
      <c r="H1203">
        <v>329665</v>
      </c>
      <c r="I1203" t="s">
        <v>255</v>
      </c>
      <c r="J1203">
        <v>458853</v>
      </c>
      <c r="K1203" t="s">
        <v>3775</v>
      </c>
      <c r="L1203" t="s">
        <v>3776</v>
      </c>
      <c r="M1203" t="s">
        <v>39</v>
      </c>
      <c r="N1203">
        <v>2</v>
      </c>
      <c r="O1203" t="s">
        <v>3750</v>
      </c>
      <c r="P1203">
        <v>2</v>
      </c>
      <c r="Q1203" t="s">
        <v>3750</v>
      </c>
      <c r="R1203" s="2">
        <v>44017.445833333331</v>
      </c>
      <c r="S1203" s="2" t="s">
        <v>62</v>
      </c>
      <c r="T1203" s="2" t="s">
        <v>42</v>
      </c>
      <c r="U1203" s="2" t="s">
        <v>43</v>
      </c>
      <c r="V1203" s="2" t="s">
        <v>44</v>
      </c>
      <c r="W1203" s="2" t="s">
        <v>44</v>
      </c>
      <c r="X1203" s="2" t="s">
        <v>3634</v>
      </c>
      <c r="Y1203" s="2" t="s">
        <v>43</v>
      </c>
      <c r="Z1203">
        <v>0</v>
      </c>
      <c r="AA1203">
        <v>0</v>
      </c>
      <c r="AB1203" t="s">
        <v>3751</v>
      </c>
      <c r="AC1203">
        <v>210602</v>
      </c>
      <c r="AD1203" t="s">
        <v>3748</v>
      </c>
      <c r="AE1203" t="s">
        <v>270</v>
      </c>
    </row>
    <row r="1204" spans="1:31" hidden="1" x14ac:dyDescent="0.25">
      <c r="A1204" t="s">
        <v>31</v>
      </c>
      <c r="B1204" t="s">
        <v>32</v>
      </c>
      <c r="C1204" t="s">
        <v>55</v>
      </c>
      <c r="D1204">
        <v>30670</v>
      </c>
      <c r="E1204" t="s">
        <v>3630</v>
      </c>
      <c r="F1204">
        <v>478565</v>
      </c>
      <c r="G1204" t="s">
        <v>141</v>
      </c>
      <c r="H1204">
        <v>329665</v>
      </c>
      <c r="I1204" t="s">
        <v>255</v>
      </c>
      <c r="J1204">
        <v>472706</v>
      </c>
      <c r="K1204" t="s">
        <v>3777</v>
      </c>
      <c r="L1204" t="s">
        <v>3778</v>
      </c>
      <c r="M1204" t="s">
        <v>39</v>
      </c>
      <c r="N1204">
        <v>1</v>
      </c>
      <c r="O1204" t="s">
        <v>40</v>
      </c>
      <c r="P1204">
        <v>2</v>
      </c>
      <c r="Q1204" t="s">
        <v>249</v>
      </c>
      <c r="R1204" s="2">
        <v>44017.445833333331</v>
      </c>
      <c r="S1204" s="2" t="s">
        <v>62</v>
      </c>
      <c r="T1204" s="2" t="s">
        <v>42</v>
      </c>
      <c r="U1204" s="2" t="s">
        <v>43</v>
      </c>
      <c r="V1204" s="2" t="s">
        <v>44</v>
      </c>
      <c r="W1204" s="2" t="s">
        <v>44</v>
      </c>
      <c r="X1204" s="2" t="s">
        <v>3634</v>
      </c>
      <c r="Y1204" s="2" t="s">
        <v>43</v>
      </c>
      <c r="Z1204" s="2" t="s">
        <v>46</v>
      </c>
      <c r="AA1204">
        <v>33.33</v>
      </c>
      <c r="AB1204" t="s">
        <v>40</v>
      </c>
      <c r="AC1204">
        <v>272032</v>
      </c>
      <c r="AD1204" t="s">
        <v>3759</v>
      </c>
      <c r="AE1204" t="s">
        <v>270</v>
      </c>
    </row>
    <row r="1205" spans="1:31" hidden="1" x14ac:dyDescent="0.25">
      <c r="A1205" t="s">
        <v>31</v>
      </c>
      <c r="B1205" t="s">
        <v>32</v>
      </c>
      <c r="C1205" t="s">
        <v>55</v>
      </c>
      <c r="D1205">
        <v>30670</v>
      </c>
      <c r="E1205" t="s">
        <v>3630</v>
      </c>
      <c r="F1205">
        <v>478565</v>
      </c>
      <c r="G1205" t="s">
        <v>141</v>
      </c>
      <c r="H1205">
        <v>329665</v>
      </c>
      <c r="I1205" t="s">
        <v>255</v>
      </c>
      <c r="J1205">
        <v>475009</v>
      </c>
      <c r="K1205" t="s">
        <v>3779</v>
      </c>
      <c r="L1205" t="s">
        <v>3780</v>
      </c>
      <c r="M1205" t="s">
        <v>39</v>
      </c>
      <c r="N1205">
        <v>1</v>
      </c>
      <c r="O1205" t="s">
        <v>40</v>
      </c>
      <c r="P1205">
        <v>2</v>
      </c>
      <c r="Q1205" t="s">
        <v>249</v>
      </c>
      <c r="R1205" s="2">
        <v>44017.445833333331</v>
      </c>
      <c r="S1205" s="2" t="s">
        <v>62</v>
      </c>
      <c r="T1205" s="2" t="s">
        <v>42</v>
      </c>
      <c r="U1205" s="2" t="s">
        <v>43</v>
      </c>
      <c r="V1205" s="2" t="s">
        <v>44</v>
      </c>
      <c r="W1205" s="2" t="s">
        <v>44</v>
      </c>
      <c r="X1205" s="2" t="s">
        <v>3634</v>
      </c>
      <c r="Y1205" s="2" t="s">
        <v>43</v>
      </c>
      <c r="Z1205" s="2" t="s">
        <v>186</v>
      </c>
      <c r="AA1205">
        <v>16.670000000000002</v>
      </c>
      <c r="AB1205" t="s">
        <v>40</v>
      </c>
      <c r="AC1205">
        <v>272032</v>
      </c>
      <c r="AD1205" t="s">
        <v>3759</v>
      </c>
      <c r="AE1205" t="s">
        <v>270</v>
      </c>
    </row>
    <row r="1206" spans="1:31" hidden="1" x14ac:dyDescent="0.25">
      <c r="A1206" t="s">
        <v>31</v>
      </c>
      <c r="B1206" t="s">
        <v>32</v>
      </c>
      <c r="C1206" t="s">
        <v>55</v>
      </c>
      <c r="D1206">
        <v>30670</v>
      </c>
      <c r="E1206" t="s">
        <v>3630</v>
      </c>
      <c r="F1206">
        <v>478565</v>
      </c>
      <c r="G1206" t="s">
        <v>141</v>
      </c>
      <c r="H1206">
        <v>329665</v>
      </c>
      <c r="I1206" t="s">
        <v>255</v>
      </c>
      <c r="J1206">
        <v>476312</v>
      </c>
      <c r="K1206" t="s">
        <v>3781</v>
      </c>
      <c r="L1206" t="s">
        <v>3782</v>
      </c>
      <c r="M1206" t="s">
        <v>39</v>
      </c>
      <c r="N1206">
        <v>3</v>
      </c>
      <c r="O1206" t="s">
        <v>2710</v>
      </c>
      <c r="P1206">
        <v>3</v>
      </c>
      <c r="Q1206" t="s">
        <v>2710</v>
      </c>
      <c r="R1206" s="2">
        <v>44017.445833333331</v>
      </c>
      <c r="S1206" s="2" t="s">
        <v>62</v>
      </c>
      <c r="T1206" s="2" t="s">
        <v>42</v>
      </c>
      <c r="U1206" s="2" t="s">
        <v>43</v>
      </c>
      <c r="V1206" s="2" t="s">
        <v>44</v>
      </c>
      <c r="W1206" s="2" t="s">
        <v>44</v>
      </c>
      <c r="X1206" s="2" t="s">
        <v>3634</v>
      </c>
      <c r="Y1206" s="2" t="s">
        <v>43</v>
      </c>
      <c r="Z1206" s="2" t="s">
        <v>186</v>
      </c>
      <c r="AA1206">
        <v>25</v>
      </c>
      <c r="AB1206" t="s">
        <v>1051</v>
      </c>
      <c r="AC1206">
        <v>210602</v>
      </c>
      <c r="AD1206" t="s">
        <v>3748</v>
      </c>
      <c r="AE1206" t="s">
        <v>270</v>
      </c>
    </row>
    <row r="1207" spans="1:31" hidden="1" x14ac:dyDescent="0.25">
      <c r="A1207" t="s">
        <v>31</v>
      </c>
      <c r="B1207" t="s">
        <v>32</v>
      </c>
      <c r="C1207" t="s">
        <v>55</v>
      </c>
      <c r="D1207">
        <v>30670</v>
      </c>
      <c r="E1207" t="s">
        <v>3630</v>
      </c>
      <c r="F1207">
        <v>478565</v>
      </c>
      <c r="G1207" t="s">
        <v>141</v>
      </c>
      <c r="H1207">
        <v>329665</v>
      </c>
      <c r="I1207" t="s">
        <v>255</v>
      </c>
      <c r="J1207">
        <v>506057</v>
      </c>
      <c r="K1207" t="s">
        <v>3783</v>
      </c>
      <c r="L1207" t="s">
        <v>3784</v>
      </c>
      <c r="M1207" t="s">
        <v>51</v>
      </c>
      <c r="N1207">
        <v>1</v>
      </c>
      <c r="O1207" t="s">
        <v>40</v>
      </c>
      <c r="P1207">
        <v>2</v>
      </c>
      <c r="Q1207" t="s">
        <v>249</v>
      </c>
      <c r="R1207" s="2">
        <v>44017.445833333331</v>
      </c>
      <c r="S1207" s="2" t="s">
        <v>62</v>
      </c>
      <c r="T1207" s="2" t="s">
        <v>42</v>
      </c>
      <c r="U1207" s="2" t="s">
        <v>43</v>
      </c>
      <c r="V1207" s="2" t="s">
        <v>44</v>
      </c>
      <c r="W1207" s="2" t="s">
        <v>44</v>
      </c>
      <c r="X1207" s="2" t="s">
        <v>3634</v>
      </c>
      <c r="Y1207" s="2" t="s">
        <v>44</v>
      </c>
      <c r="AC1207">
        <v>272032</v>
      </c>
      <c r="AD1207" t="s">
        <v>3759</v>
      </c>
      <c r="AE1207" t="s">
        <v>270</v>
      </c>
    </row>
    <row r="1208" spans="1:31" hidden="1" x14ac:dyDescent="0.25">
      <c r="A1208" t="s">
        <v>31</v>
      </c>
      <c r="B1208" t="s">
        <v>32</v>
      </c>
      <c r="C1208" t="s">
        <v>55</v>
      </c>
      <c r="D1208">
        <v>30670</v>
      </c>
      <c r="E1208" t="s">
        <v>3630</v>
      </c>
      <c r="F1208">
        <v>478565</v>
      </c>
      <c r="G1208" t="s">
        <v>141</v>
      </c>
      <c r="H1208">
        <v>329665</v>
      </c>
      <c r="I1208" t="s">
        <v>255</v>
      </c>
      <c r="J1208">
        <v>508453</v>
      </c>
      <c r="K1208" t="s">
        <v>3785</v>
      </c>
      <c r="L1208" t="s">
        <v>3786</v>
      </c>
      <c r="M1208" t="s">
        <v>51</v>
      </c>
      <c r="N1208">
        <v>1</v>
      </c>
      <c r="O1208" t="s">
        <v>40</v>
      </c>
      <c r="P1208">
        <v>1</v>
      </c>
      <c r="Q1208" t="s">
        <v>40</v>
      </c>
      <c r="R1208" s="2">
        <v>44017.445833333331</v>
      </c>
      <c r="S1208" s="2" t="s">
        <v>62</v>
      </c>
      <c r="T1208" s="2" t="s">
        <v>42</v>
      </c>
      <c r="U1208" s="2" t="s">
        <v>43</v>
      </c>
      <c r="V1208" s="2" t="s">
        <v>44</v>
      </c>
      <c r="W1208" s="2" t="s">
        <v>44</v>
      </c>
      <c r="X1208" s="2" t="s">
        <v>3634</v>
      </c>
      <c r="Y1208" s="2" t="s">
        <v>43</v>
      </c>
      <c r="Z1208" s="2" t="s">
        <v>186</v>
      </c>
      <c r="AA1208">
        <v>16.670000000000002</v>
      </c>
      <c r="AB1208" t="s">
        <v>40</v>
      </c>
      <c r="AC1208">
        <v>258227</v>
      </c>
      <c r="AD1208" t="s">
        <v>3774</v>
      </c>
      <c r="AE1208" t="s">
        <v>270</v>
      </c>
    </row>
    <row r="1209" spans="1:31" hidden="1" x14ac:dyDescent="0.25">
      <c r="A1209" t="s">
        <v>31</v>
      </c>
      <c r="B1209" t="s">
        <v>32</v>
      </c>
      <c r="C1209" t="s">
        <v>55</v>
      </c>
      <c r="D1209">
        <v>30670</v>
      </c>
      <c r="E1209" t="s">
        <v>3630</v>
      </c>
      <c r="F1209">
        <v>478565</v>
      </c>
      <c r="G1209" t="s">
        <v>141</v>
      </c>
      <c r="H1209">
        <v>329665</v>
      </c>
      <c r="I1209" t="s">
        <v>255</v>
      </c>
      <c r="J1209">
        <v>523052</v>
      </c>
      <c r="K1209" t="s">
        <v>3787</v>
      </c>
      <c r="L1209" t="s">
        <v>3788</v>
      </c>
      <c r="M1209" t="s">
        <v>39</v>
      </c>
      <c r="N1209">
        <v>4</v>
      </c>
      <c r="O1209" t="s">
        <v>3789</v>
      </c>
      <c r="P1209">
        <v>5</v>
      </c>
      <c r="Q1209" t="s">
        <v>3790</v>
      </c>
      <c r="R1209" s="2">
        <v>44017.445833333331</v>
      </c>
      <c r="S1209" s="2" t="s">
        <v>62</v>
      </c>
      <c r="T1209" s="2" t="s">
        <v>42</v>
      </c>
      <c r="U1209" s="2" t="s">
        <v>43</v>
      </c>
      <c r="V1209" s="2" t="s">
        <v>44</v>
      </c>
      <c r="W1209" s="2" t="s">
        <v>44</v>
      </c>
      <c r="X1209" s="2" t="s">
        <v>3634</v>
      </c>
      <c r="Y1209" s="2" t="s">
        <v>43</v>
      </c>
      <c r="Z1209">
        <v>100</v>
      </c>
      <c r="AA1209">
        <v>100</v>
      </c>
      <c r="AB1209" t="s">
        <v>1733</v>
      </c>
      <c r="AC1209">
        <v>272032</v>
      </c>
      <c r="AD1209" t="s">
        <v>3759</v>
      </c>
      <c r="AE1209" t="s">
        <v>270</v>
      </c>
    </row>
    <row r="1210" spans="1:31" hidden="1" x14ac:dyDescent="0.25">
      <c r="A1210" t="s">
        <v>31</v>
      </c>
      <c r="B1210" t="s">
        <v>32</v>
      </c>
      <c r="C1210" t="s">
        <v>55</v>
      </c>
      <c r="D1210">
        <v>30670</v>
      </c>
      <c r="E1210" t="s">
        <v>3630</v>
      </c>
      <c r="F1210">
        <v>478565</v>
      </c>
      <c r="G1210" t="s">
        <v>141</v>
      </c>
      <c r="H1210">
        <v>329665</v>
      </c>
      <c r="I1210" t="s">
        <v>255</v>
      </c>
      <c r="J1210">
        <v>566181</v>
      </c>
      <c r="K1210" t="s">
        <v>3791</v>
      </c>
      <c r="L1210" t="s">
        <v>3792</v>
      </c>
      <c r="M1210" t="s">
        <v>51</v>
      </c>
      <c r="N1210">
        <v>2</v>
      </c>
      <c r="O1210" t="s">
        <v>3793</v>
      </c>
      <c r="P1210">
        <v>2</v>
      </c>
      <c r="Q1210" t="s">
        <v>3793</v>
      </c>
      <c r="R1210" s="2">
        <v>44017.445833333331</v>
      </c>
      <c r="S1210" s="2" t="s">
        <v>62</v>
      </c>
      <c r="T1210" s="2" t="s">
        <v>42</v>
      </c>
      <c r="U1210" s="2" t="s">
        <v>43</v>
      </c>
      <c r="V1210" s="2" t="s">
        <v>44</v>
      </c>
      <c r="W1210" s="2" t="s">
        <v>44</v>
      </c>
      <c r="X1210" s="2" t="s">
        <v>3634</v>
      </c>
      <c r="Y1210" s="2" t="s">
        <v>43</v>
      </c>
      <c r="Z1210">
        <v>100</v>
      </c>
      <c r="AA1210">
        <v>100</v>
      </c>
      <c r="AB1210" t="s">
        <v>633</v>
      </c>
      <c r="AC1210">
        <v>258227</v>
      </c>
      <c r="AD1210" t="s">
        <v>3774</v>
      </c>
      <c r="AE1210" t="s">
        <v>270</v>
      </c>
    </row>
    <row r="1211" spans="1:31" hidden="1" x14ac:dyDescent="0.25">
      <c r="A1211" t="s">
        <v>31</v>
      </c>
      <c r="B1211" t="s">
        <v>32</v>
      </c>
      <c r="C1211" t="s">
        <v>55</v>
      </c>
      <c r="D1211">
        <v>30670</v>
      </c>
      <c r="E1211" t="s">
        <v>3630</v>
      </c>
      <c r="F1211">
        <v>478565</v>
      </c>
      <c r="G1211" t="s">
        <v>141</v>
      </c>
      <c r="H1211">
        <v>329665</v>
      </c>
      <c r="I1211" t="s">
        <v>255</v>
      </c>
      <c r="J1211">
        <v>631679</v>
      </c>
      <c r="K1211" t="s">
        <v>3794</v>
      </c>
      <c r="L1211" t="s">
        <v>3795</v>
      </c>
      <c r="M1211" t="s">
        <v>115</v>
      </c>
      <c r="N1211">
        <v>1</v>
      </c>
      <c r="O1211" t="s">
        <v>40</v>
      </c>
      <c r="P1211">
        <v>1</v>
      </c>
      <c r="Q1211" t="s">
        <v>40</v>
      </c>
      <c r="R1211" s="2">
        <v>44017.445833333331</v>
      </c>
      <c r="S1211" s="2" t="s">
        <v>62</v>
      </c>
      <c r="T1211" s="2" t="s">
        <v>42</v>
      </c>
      <c r="U1211" s="2" t="s">
        <v>43</v>
      </c>
      <c r="V1211" s="2" t="s">
        <v>44</v>
      </c>
      <c r="W1211" s="2" t="s">
        <v>44</v>
      </c>
      <c r="X1211" s="2" t="s">
        <v>3634</v>
      </c>
      <c r="Y1211" s="2" t="s">
        <v>43</v>
      </c>
      <c r="Z1211" s="2" t="s">
        <v>186</v>
      </c>
      <c r="AA1211">
        <v>16.670000000000002</v>
      </c>
      <c r="AB1211" t="s">
        <v>40</v>
      </c>
      <c r="AC1211">
        <v>246777</v>
      </c>
      <c r="AD1211" t="s">
        <v>3747</v>
      </c>
      <c r="AE1211" t="s">
        <v>270</v>
      </c>
    </row>
    <row r="1212" spans="1:31" hidden="1" x14ac:dyDescent="0.25">
      <c r="A1212" t="s">
        <v>31</v>
      </c>
      <c r="B1212" t="s">
        <v>32</v>
      </c>
      <c r="C1212" t="s">
        <v>55</v>
      </c>
      <c r="D1212">
        <v>30670</v>
      </c>
      <c r="E1212" t="s">
        <v>3630</v>
      </c>
      <c r="F1212">
        <v>478565</v>
      </c>
      <c r="G1212" t="s">
        <v>141</v>
      </c>
      <c r="H1212">
        <v>329665</v>
      </c>
      <c r="I1212" t="s">
        <v>255</v>
      </c>
      <c r="J1212">
        <v>569911</v>
      </c>
      <c r="K1212" t="s">
        <v>3796</v>
      </c>
      <c r="L1212" t="s">
        <v>3797</v>
      </c>
      <c r="M1212" t="s">
        <v>39</v>
      </c>
      <c r="N1212">
        <v>3</v>
      </c>
      <c r="O1212" t="s">
        <v>3798</v>
      </c>
      <c r="P1212">
        <v>3</v>
      </c>
      <c r="Q1212" t="s">
        <v>3798</v>
      </c>
      <c r="R1212" s="2">
        <v>44017.445833333331</v>
      </c>
      <c r="S1212" s="2" t="s">
        <v>62</v>
      </c>
      <c r="T1212" s="2" t="s">
        <v>42</v>
      </c>
      <c r="U1212" s="2" t="s">
        <v>43</v>
      </c>
      <c r="V1212" s="2" t="s">
        <v>44</v>
      </c>
      <c r="W1212" s="2" t="s">
        <v>44</v>
      </c>
      <c r="X1212" s="2" t="s">
        <v>3634</v>
      </c>
      <c r="Y1212" s="2" t="s">
        <v>43</v>
      </c>
      <c r="Z1212">
        <v>100</v>
      </c>
      <c r="AA1212">
        <v>100</v>
      </c>
      <c r="AB1212" t="s">
        <v>1588</v>
      </c>
      <c r="AC1212">
        <v>258227</v>
      </c>
      <c r="AD1212" t="s">
        <v>3774</v>
      </c>
      <c r="AE1212" t="s">
        <v>270</v>
      </c>
    </row>
    <row r="1213" spans="1:31" hidden="1" x14ac:dyDescent="0.25">
      <c r="A1213" t="s">
        <v>31</v>
      </c>
      <c r="B1213" t="s">
        <v>32</v>
      </c>
      <c r="C1213" t="s">
        <v>55</v>
      </c>
      <c r="D1213">
        <v>30670</v>
      </c>
      <c r="E1213" t="s">
        <v>3630</v>
      </c>
      <c r="F1213">
        <v>478565</v>
      </c>
      <c r="G1213" t="s">
        <v>141</v>
      </c>
      <c r="H1213">
        <v>329665</v>
      </c>
      <c r="I1213" t="s">
        <v>255</v>
      </c>
      <c r="J1213">
        <v>232954</v>
      </c>
      <c r="K1213" t="s">
        <v>3799</v>
      </c>
      <c r="L1213" t="s">
        <v>3800</v>
      </c>
      <c r="M1213" t="s">
        <v>172</v>
      </c>
      <c r="N1213">
        <v>1</v>
      </c>
      <c r="O1213" t="s">
        <v>40</v>
      </c>
      <c r="P1213">
        <v>1</v>
      </c>
      <c r="Q1213" t="s">
        <v>40</v>
      </c>
      <c r="R1213" s="2">
        <v>44017.445833333331</v>
      </c>
      <c r="S1213" s="2" t="s">
        <v>62</v>
      </c>
      <c r="T1213" s="2" t="s">
        <v>42</v>
      </c>
      <c r="U1213" s="2" t="s">
        <v>43</v>
      </c>
      <c r="V1213" s="2" t="s">
        <v>44</v>
      </c>
      <c r="W1213" s="2" t="s">
        <v>44</v>
      </c>
      <c r="X1213" s="2" t="s">
        <v>3634</v>
      </c>
      <c r="Y1213" s="2" t="s">
        <v>43</v>
      </c>
      <c r="Z1213">
        <v>100</v>
      </c>
      <c r="AA1213">
        <v>100</v>
      </c>
      <c r="AB1213" t="s">
        <v>40</v>
      </c>
      <c r="AC1213">
        <v>205758</v>
      </c>
      <c r="AD1213" t="s">
        <v>3801</v>
      </c>
      <c r="AE1213" t="s">
        <v>270</v>
      </c>
    </row>
    <row r="1214" spans="1:31" hidden="1" x14ac:dyDescent="0.25">
      <c r="A1214" t="s">
        <v>31</v>
      </c>
      <c r="B1214" t="s">
        <v>32</v>
      </c>
      <c r="C1214" t="s">
        <v>55</v>
      </c>
      <c r="D1214">
        <v>30670</v>
      </c>
      <c r="E1214" t="s">
        <v>3630</v>
      </c>
      <c r="F1214">
        <v>478565</v>
      </c>
      <c r="G1214" t="s">
        <v>141</v>
      </c>
      <c r="H1214">
        <v>329665</v>
      </c>
      <c r="I1214" t="s">
        <v>255</v>
      </c>
      <c r="J1214">
        <v>238992</v>
      </c>
      <c r="K1214" t="s">
        <v>3802</v>
      </c>
      <c r="L1214" t="s">
        <v>3803</v>
      </c>
      <c r="M1214" t="s">
        <v>115</v>
      </c>
      <c r="N1214">
        <v>2</v>
      </c>
      <c r="O1214" t="s">
        <v>3804</v>
      </c>
      <c r="P1214">
        <v>2</v>
      </c>
      <c r="Q1214" t="s">
        <v>3804</v>
      </c>
      <c r="R1214" s="2">
        <v>44017.445833333331</v>
      </c>
      <c r="S1214" s="2" t="s">
        <v>62</v>
      </c>
      <c r="T1214" s="2" t="s">
        <v>42</v>
      </c>
      <c r="U1214" s="2" t="s">
        <v>43</v>
      </c>
      <c r="V1214" s="2" t="s">
        <v>44</v>
      </c>
      <c r="W1214" s="2" t="s">
        <v>44</v>
      </c>
      <c r="X1214" s="2" t="s">
        <v>3634</v>
      </c>
      <c r="Y1214" s="2" t="s">
        <v>43</v>
      </c>
      <c r="Z1214">
        <v>100</v>
      </c>
      <c r="AA1214">
        <v>100</v>
      </c>
      <c r="AB1214" t="s">
        <v>40</v>
      </c>
      <c r="AC1214">
        <v>223216</v>
      </c>
      <c r="AD1214" t="s">
        <v>3805</v>
      </c>
      <c r="AE1214" t="s">
        <v>270</v>
      </c>
    </row>
    <row r="1215" spans="1:31" hidden="1" x14ac:dyDescent="0.25">
      <c r="A1215" t="s">
        <v>31</v>
      </c>
      <c r="B1215" t="s">
        <v>32</v>
      </c>
      <c r="C1215" t="s">
        <v>55</v>
      </c>
      <c r="D1215">
        <v>30670</v>
      </c>
      <c r="E1215" t="s">
        <v>3630</v>
      </c>
      <c r="F1215">
        <v>478565</v>
      </c>
      <c r="G1215" t="s">
        <v>141</v>
      </c>
      <c r="H1215">
        <v>329665</v>
      </c>
      <c r="I1215" t="s">
        <v>255</v>
      </c>
      <c r="J1215">
        <v>240877</v>
      </c>
      <c r="K1215" t="s">
        <v>3806</v>
      </c>
      <c r="L1215" t="s">
        <v>3807</v>
      </c>
      <c r="M1215" t="s">
        <v>115</v>
      </c>
      <c r="N1215">
        <v>2</v>
      </c>
      <c r="O1215" t="s">
        <v>3804</v>
      </c>
      <c r="P1215">
        <v>2</v>
      </c>
      <c r="Q1215" t="s">
        <v>3804</v>
      </c>
      <c r="R1215" s="2">
        <v>44017.445833333331</v>
      </c>
      <c r="S1215" s="2" t="s">
        <v>62</v>
      </c>
      <c r="T1215" s="2" t="s">
        <v>42</v>
      </c>
      <c r="U1215" s="2" t="s">
        <v>43</v>
      </c>
      <c r="V1215" s="2" t="s">
        <v>44</v>
      </c>
      <c r="W1215" s="2" t="s">
        <v>44</v>
      </c>
      <c r="X1215" s="2" t="s">
        <v>3634</v>
      </c>
      <c r="Y1215" s="2" t="s">
        <v>43</v>
      </c>
      <c r="Z1215" s="2" t="s">
        <v>46</v>
      </c>
      <c r="AA1215">
        <v>33.33</v>
      </c>
      <c r="AB1215" t="s">
        <v>3808</v>
      </c>
      <c r="AC1215">
        <v>232954</v>
      </c>
      <c r="AD1215" t="s">
        <v>3799</v>
      </c>
      <c r="AE1215" t="s">
        <v>270</v>
      </c>
    </row>
    <row r="1216" spans="1:31" hidden="1" x14ac:dyDescent="0.25">
      <c r="A1216" t="s">
        <v>31</v>
      </c>
      <c r="B1216" t="s">
        <v>32</v>
      </c>
      <c r="C1216" t="s">
        <v>55</v>
      </c>
      <c r="D1216">
        <v>30670</v>
      </c>
      <c r="E1216" t="s">
        <v>3630</v>
      </c>
      <c r="F1216">
        <v>478565</v>
      </c>
      <c r="G1216" t="s">
        <v>141</v>
      </c>
      <c r="H1216">
        <v>329665</v>
      </c>
      <c r="I1216" t="s">
        <v>255</v>
      </c>
      <c r="J1216">
        <v>249091</v>
      </c>
      <c r="K1216" t="s">
        <v>3809</v>
      </c>
      <c r="L1216" t="s">
        <v>3810</v>
      </c>
      <c r="M1216" t="s">
        <v>172</v>
      </c>
      <c r="N1216">
        <v>3</v>
      </c>
      <c r="O1216" t="s">
        <v>3811</v>
      </c>
      <c r="P1216">
        <v>3</v>
      </c>
      <c r="Q1216" t="s">
        <v>3811</v>
      </c>
      <c r="R1216" s="2">
        <v>44017.445833333331</v>
      </c>
      <c r="S1216" s="2" t="s">
        <v>62</v>
      </c>
      <c r="T1216" s="2" t="s">
        <v>42</v>
      </c>
      <c r="U1216" s="2" t="s">
        <v>43</v>
      </c>
      <c r="V1216" s="2" t="s">
        <v>44</v>
      </c>
      <c r="W1216" s="2" t="s">
        <v>44</v>
      </c>
      <c r="X1216" s="2" t="s">
        <v>3634</v>
      </c>
      <c r="Y1216" s="2" t="s">
        <v>43</v>
      </c>
      <c r="Z1216">
        <v>100</v>
      </c>
      <c r="AA1216">
        <v>100</v>
      </c>
      <c r="AB1216" t="s">
        <v>1733</v>
      </c>
      <c r="AC1216">
        <v>206269</v>
      </c>
      <c r="AD1216" t="s">
        <v>3812</v>
      </c>
      <c r="AE1216" t="s">
        <v>270</v>
      </c>
    </row>
    <row r="1217" spans="1:31" hidden="1" x14ac:dyDescent="0.25">
      <c r="A1217" t="s">
        <v>31</v>
      </c>
      <c r="B1217" t="s">
        <v>32</v>
      </c>
      <c r="C1217" t="s">
        <v>55</v>
      </c>
      <c r="D1217">
        <v>30670</v>
      </c>
      <c r="E1217" t="s">
        <v>3630</v>
      </c>
      <c r="F1217">
        <v>478565</v>
      </c>
      <c r="G1217" t="s">
        <v>141</v>
      </c>
      <c r="H1217">
        <v>329665</v>
      </c>
      <c r="I1217" t="s">
        <v>255</v>
      </c>
      <c r="J1217">
        <v>285649</v>
      </c>
      <c r="K1217" t="s">
        <v>3813</v>
      </c>
      <c r="L1217" t="s">
        <v>3814</v>
      </c>
      <c r="M1217" t="s">
        <v>39</v>
      </c>
      <c r="N1217">
        <v>2</v>
      </c>
      <c r="O1217" t="s">
        <v>3804</v>
      </c>
      <c r="P1217">
        <v>2</v>
      </c>
      <c r="Q1217" t="s">
        <v>3804</v>
      </c>
      <c r="R1217" s="2">
        <v>44017.445833333331</v>
      </c>
      <c r="S1217" s="2" t="s">
        <v>62</v>
      </c>
      <c r="T1217" s="2" t="s">
        <v>96</v>
      </c>
      <c r="U1217" s="2" t="s">
        <v>43</v>
      </c>
      <c r="V1217" s="2" t="s">
        <v>44</v>
      </c>
      <c r="W1217" s="2" t="s">
        <v>44</v>
      </c>
      <c r="X1217" s="2" t="s">
        <v>3634</v>
      </c>
      <c r="Y1217" s="2" t="s">
        <v>43</v>
      </c>
      <c r="Z1217">
        <v>100</v>
      </c>
      <c r="AA1217">
        <v>100</v>
      </c>
      <c r="AB1217" t="s">
        <v>40</v>
      </c>
      <c r="AC1217">
        <v>232954</v>
      </c>
      <c r="AD1217" t="s">
        <v>3799</v>
      </c>
      <c r="AE1217" t="s">
        <v>270</v>
      </c>
    </row>
    <row r="1218" spans="1:31" hidden="1" x14ac:dyDescent="0.25">
      <c r="A1218" t="s">
        <v>31</v>
      </c>
      <c r="B1218" t="s">
        <v>32</v>
      </c>
      <c r="C1218" t="s">
        <v>55</v>
      </c>
      <c r="D1218">
        <v>30670</v>
      </c>
      <c r="E1218" t="s">
        <v>3630</v>
      </c>
      <c r="F1218">
        <v>478565</v>
      </c>
      <c r="G1218" t="s">
        <v>141</v>
      </c>
      <c r="H1218">
        <v>329665</v>
      </c>
      <c r="I1218" t="s">
        <v>255</v>
      </c>
      <c r="J1218">
        <v>359327</v>
      </c>
      <c r="K1218" t="s">
        <v>3815</v>
      </c>
      <c r="L1218" t="s">
        <v>3816</v>
      </c>
      <c r="M1218" t="s">
        <v>72</v>
      </c>
      <c r="N1218">
        <v>2</v>
      </c>
      <c r="O1218" t="s">
        <v>3267</v>
      </c>
      <c r="P1218">
        <v>2</v>
      </c>
      <c r="Q1218" t="s">
        <v>3267</v>
      </c>
      <c r="R1218" s="2">
        <v>44017.445833333331</v>
      </c>
      <c r="S1218" s="2" t="s">
        <v>62</v>
      </c>
      <c r="T1218" s="2" t="s">
        <v>96</v>
      </c>
      <c r="U1218" s="2" t="s">
        <v>43</v>
      </c>
      <c r="V1218" s="2" t="s">
        <v>44</v>
      </c>
      <c r="W1218" s="2" t="s">
        <v>44</v>
      </c>
      <c r="X1218" s="2" t="s">
        <v>3634</v>
      </c>
      <c r="Y1218" s="2" t="s">
        <v>43</v>
      </c>
      <c r="Z1218">
        <v>100</v>
      </c>
      <c r="AA1218">
        <v>100</v>
      </c>
      <c r="AB1218" t="s">
        <v>633</v>
      </c>
      <c r="AC1218">
        <v>343207</v>
      </c>
      <c r="AD1218" t="s">
        <v>3817</v>
      </c>
      <c r="AE1218" t="s">
        <v>270</v>
      </c>
    </row>
    <row r="1219" spans="1:31" hidden="1" x14ac:dyDescent="0.25">
      <c r="A1219" t="s">
        <v>31</v>
      </c>
      <c r="B1219" t="s">
        <v>32</v>
      </c>
      <c r="C1219" t="s">
        <v>55</v>
      </c>
      <c r="D1219">
        <v>30670</v>
      </c>
      <c r="E1219" t="s">
        <v>3630</v>
      </c>
      <c r="F1219">
        <v>478565</v>
      </c>
      <c r="G1219" t="s">
        <v>141</v>
      </c>
      <c r="H1219">
        <v>329665</v>
      </c>
      <c r="I1219" t="s">
        <v>255</v>
      </c>
      <c r="J1219">
        <v>423441</v>
      </c>
      <c r="K1219" t="s">
        <v>3818</v>
      </c>
      <c r="L1219" t="s">
        <v>3819</v>
      </c>
      <c r="M1219" t="s">
        <v>39</v>
      </c>
      <c r="N1219">
        <v>2</v>
      </c>
      <c r="O1219" t="s">
        <v>3804</v>
      </c>
      <c r="P1219">
        <v>2</v>
      </c>
      <c r="Q1219" t="s">
        <v>3804</v>
      </c>
      <c r="R1219" s="2">
        <v>44017.445833333331</v>
      </c>
      <c r="S1219" s="2" t="s">
        <v>62</v>
      </c>
      <c r="T1219" s="2" t="s">
        <v>42</v>
      </c>
      <c r="U1219" s="2" t="s">
        <v>43</v>
      </c>
      <c r="V1219" s="2" t="s">
        <v>44</v>
      </c>
      <c r="W1219" s="2" t="s">
        <v>44</v>
      </c>
      <c r="X1219" s="2" t="s">
        <v>3634</v>
      </c>
      <c r="Y1219" s="2" t="s">
        <v>43</v>
      </c>
      <c r="Z1219">
        <v>100</v>
      </c>
      <c r="AA1219">
        <v>100</v>
      </c>
      <c r="AB1219" t="s">
        <v>3808</v>
      </c>
      <c r="AC1219">
        <v>232954</v>
      </c>
      <c r="AD1219" t="s">
        <v>3799</v>
      </c>
      <c r="AE1219" t="s">
        <v>270</v>
      </c>
    </row>
    <row r="1220" spans="1:31" hidden="1" x14ac:dyDescent="0.25">
      <c r="A1220" t="s">
        <v>31</v>
      </c>
      <c r="B1220" t="s">
        <v>32</v>
      </c>
      <c r="C1220" t="s">
        <v>55</v>
      </c>
      <c r="D1220">
        <v>30670</v>
      </c>
      <c r="E1220" t="s">
        <v>3630</v>
      </c>
      <c r="F1220">
        <v>478565</v>
      </c>
      <c r="G1220" t="s">
        <v>141</v>
      </c>
      <c r="H1220">
        <v>329665</v>
      </c>
      <c r="I1220" t="s">
        <v>255</v>
      </c>
      <c r="J1220">
        <v>457635</v>
      </c>
      <c r="K1220" t="s">
        <v>3820</v>
      </c>
      <c r="L1220" t="s">
        <v>3821</v>
      </c>
      <c r="M1220" t="s">
        <v>115</v>
      </c>
      <c r="N1220">
        <v>2</v>
      </c>
      <c r="O1220" t="s">
        <v>3804</v>
      </c>
      <c r="P1220">
        <v>2</v>
      </c>
      <c r="Q1220" t="s">
        <v>3804</v>
      </c>
      <c r="R1220" s="2">
        <v>44017.445833333331</v>
      </c>
      <c r="S1220" s="2" t="s">
        <v>62</v>
      </c>
      <c r="T1220" s="2" t="s">
        <v>42</v>
      </c>
      <c r="U1220" s="2" t="s">
        <v>43</v>
      </c>
      <c r="V1220" s="2" t="s">
        <v>44</v>
      </c>
      <c r="W1220" s="2" t="s">
        <v>44</v>
      </c>
      <c r="X1220" s="2" t="s">
        <v>3634</v>
      </c>
      <c r="Y1220" s="2" t="s">
        <v>43</v>
      </c>
      <c r="Z1220">
        <v>100</v>
      </c>
      <c r="AA1220">
        <v>100</v>
      </c>
      <c r="AB1220" t="s">
        <v>3808</v>
      </c>
      <c r="AC1220">
        <v>232954</v>
      </c>
      <c r="AD1220" t="s">
        <v>3799</v>
      </c>
      <c r="AE1220" t="s">
        <v>270</v>
      </c>
    </row>
    <row r="1221" spans="1:31" hidden="1" x14ac:dyDescent="0.25">
      <c r="A1221" t="s">
        <v>31</v>
      </c>
      <c r="B1221" t="s">
        <v>32</v>
      </c>
      <c r="C1221" t="s">
        <v>55</v>
      </c>
      <c r="D1221">
        <v>30670</v>
      </c>
      <c r="E1221" t="s">
        <v>3630</v>
      </c>
      <c r="F1221">
        <v>478565</v>
      </c>
      <c r="G1221" t="s">
        <v>141</v>
      </c>
      <c r="H1221">
        <v>329665</v>
      </c>
      <c r="I1221" t="s">
        <v>255</v>
      </c>
      <c r="J1221">
        <v>480991</v>
      </c>
      <c r="K1221" t="s">
        <v>3822</v>
      </c>
      <c r="L1221" t="s">
        <v>3823</v>
      </c>
      <c r="M1221" t="s">
        <v>115</v>
      </c>
      <c r="N1221">
        <v>1</v>
      </c>
      <c r="O1221" t="s">
        <v>40</v>
      </c>
      <c r="P1221">
        <v>1</v>
      </c>
      <c r="Q1221" t="s">
        <v>40</v>
      </c>
      <c r="R1221" s="2">
        <v>44017.445833333331</v>
      </c>
      <c r="S1221" s="2" t="s">
        <v>62</v>
      </c>
      <c r="T1221" s="2" t="s">
        <v>42</v>
      </c>
      <c r="U1221" s="2" t="s">
        <v>43</v>
      </c>
      <c r="V1221" s="2" t="s">
        <v>44</v>
      </c>
      <c r="W1221" s="2" t="s">
        <v>44</v>
      </c>
      <c r="X1221" s="2" t="s">
        <v>3634</v>
      </c>
      <c r="Y1221" s="2" t="s">
        <v>43</v>
      </c>
      <c r="Z1221">
        <v>100</v>
      </c>
      <c r="AA1221">
        <v>100</v>
      </c>
      <c r="AB1221" t="s">
        <v>40</v>
      </c>
      <c r="AC1221">
        <v>337338</v>
      </c>
      <c r="AD1221" t="s">
        <v>3824</v>
      </c>
      <c r="AE1221" t="s">
        <v>270</v>
      </c>
    </row>
    <row r="1222" spans="1:31" hidden="1" x14ac:dyDescent="0.25">
      <c r="A1222" t="s">
        <v>31</v>
      </c>
      <c r="B1222" t="s">
        <v>32</v>
      </c>
      <c r="C1222" t="s">
        <v>55</v>
      </c>
      <c r="D1222">
        <v>30670</v>
      </c>
      <c r="E1222" t="s">
        <v>3630</v>
      </c>
      <c r="F1222">
        <v>478565</v>
      </c>
      <c r="G1222" t="s">
        <v>141</v>
      </c>
      <c r="H1222">
        <v>329665</v>
      </c>
      <c r="I1222" t="s">
        <v>255</v>
      </c>
      <c r="J1222">
        <v>655376</v>
      </c>
      <c r="K1222" t="s">
        <v>3825</v>
      </c>
      <c r="L1222" t="s">
        <v>3826</v>
      </c>
      <c r="M1222" t="s">
        <v>51</v>
      </c>
      <c r="N1222">
        <v>1</v>
      </c>
      <c r="O1222" t="s">
        <v>3808</v>
      </c>
      <c r="P1222">
        <v>1</v>
      </c>
      <c r="Q1222" t="s">
        <v>3808</v>
      </c>
      <c r="R1222" s="2">
        <v>44017.445833333331</v>
      </c>
      <c r="S1222" s="2" t="s">
        <v>62</v>
      </c>
      <c r="T1222" s="2" t="s">
        <v>42</v>
      </c>
      <c r="U1222" s="2" t="s">
        <v>43</v>
      </c>
      <c r="V1222" s="2" t="s">
        <v>44</v>
      </c>
      <c r="W1222" s="2" t="s">
        <v>44</v>
      </c>
      <c r="X1222" s="2" t="s">
        <v>3634</v>
      </c>
      <c r="Y1222" s="2" t="s">
        <v>43</v>
      </c>
      <c r="Z1222">
        <v>100</v>
      </c>
      <c r="AA1222">
        <v>100</v>
      </c>
      <c r="AB1222" t="s">
        <v>3808</v>
      </c>
      <c r="AC1222">
        <v>238992</v>
      </c>
      <c r="AD1222" t="s">
        <v>3802</v>
      </c>
      <c r="AE1222" t="s">
        <v>270</v>
      </c>
    </row>
    <row r="1223" spans="1:31" hidden="1" x14ac:dyDescent="0.25">
      <c r="A1223" t="s">
        <v>31</v>
      </c>
      <c r="B1223" t="s">
        <v>32</v>
      </c>
      <c r="C1223" t="s">
        <v>55</v>
      </c>
      <c r="D1223">
        <v>30670</v>
      </c>
      <c r="E1223" t="s">
        <v>3630</v>
      </c>
      <c r="F1223">
        <v>478565</v>
      </c>
      <c r="G1223" t="s">
        <v>141</v>
      </c>
      <c r="H1223">
        <v>329665</v>
      </c>
      <c r="I1223" t="s">
        <v>255</v>
      </c>
      <c r="J1223">
        <v>348639</v>
      </c>
      <c r="K1223" t="s">
        <v>3827</v>
      </c>
      <c r="L1223" t="s">
        <v>3828</v>
      </c>
      <c r="M1223" t="s">
        <v>115</v>
      </c>
      <c r="N1223">
        <v>8</v>
      </c>
      <c r="O1223" t="s">
        <v>3829</v>
      </c>
      <c r="P1223">
        <v>8</v>
      </c>
      <c r="Q1223" t="s">
        <v>3829</v>
      </c>
      <c r="R1223" s="2">
        <v>44017.445833333331</v>
      </c>
      <c r="S1223" s="2" t="s">
        <v>62</v>
      </c>
      <c r="T1223" s="2" t="s">
        <v>42</v>
      </c>
      <c r="U1223" s="2" t="s">
        <v>43</v>
      </c>
      <c r="V1223" s="2" t="s">
        <v>44</v>
      </c>
      <c r="W1223" s="2" t="s">
        <v>44</v>
      </c>
      <c r="X1223" s="2" t="s">
        <v>3634</v>
      </c>
      <c r="Y1223" s="2" t="s">
        <v>43</v>
      </c>
      <c r="Z1223">
        <v>100</v>
      </c>
      <c r="AA1223">
        <v>100</v>
      </c>
      <c r="AB1223" t="s">
        <v>3830</v>
      </c>
      <c r="AC1223">
        <v>333933</v>
      </c>
      <c r="AD1223" t="s">
        <v>3741</v>
      </c>
      <c r="AE1223" t="s">
        <v>270</v>
      </c>
    </row>
    <row r="1224" spans="1:31" hidden="1" x14ac:dyDescent="0.25">
      <c r="A1224" t="s">
        <v>31</v>
      </c>
      <c r="B1224" t="s">
        <v>32</v>
      </c>
      <c r="C1224" t="s">
        <v>55</v>
      </c>
      <c r="D1224">
        <v>30670</v>
      </c>
      <c r="E1224" t="s">
        <v>3630</v>
      </c>
      <c r="F1224">
        <v>478565</v>
      </c>
      <c r="G1224" t="s">
        <v>141</v>
      </c>
      <c r="H1224">
        <v>329665</v>
      </c>
      <c r="I1224" t="s">
        <v>255</v>
      </c>
      <c r="J1224">
        <v>357072</v>
      </c>
      <c r="K1224" t="s">
        <v>3831</v>
      </c>
      <c r="L1224" t="s">
        <v>3832</v>
      </c>
      <c r="M1224" t="s">
        <v>39</v>
      </c>
      <c r="N1224">
        <v>6</v>
      </c>
      <c r="O1224" t="s">
        <v>3833</v>
      </c>
      <c r="P1224">
        <v>6</v>
      </c>
      <c r="Q1224" t="s">
        <v>3833</v>
      </c>
      <c r="R1224" s="2">
        <v>44017.445833333331</v>
      </c>
      <c r="S1224" s="2" t="s">
        <v>62</v>
      </c>
      <c r="T1224" s="2" t="s">
        <v>42</v>
      </c>
      <c r="U1224" s="2" t="s">
        <v>43</v>
      </c>
      <c r="V1224" s="2" t="s">
        <v>44</v>
      </c>
      <c r="W1224" s="2" t="s">
        <v>44</v>
      </c>
      <c r="X1224" s="2" t="s">
        <v>3634</v>
      </c>
      <c r="Y1224" s="2" t="s">
        <v>43</v>
      </c>
      <c r="Z1224">
        <v>0</v>
      </c>
      <c r="AA1224">
        <v>0</v>
      </c>
      <c r="AB1224" t="s">
        <v>3834</v>
      </c>
      <c r="AC1224">
        <v>333933</v>
      </c>
      <c r="AD1224" t="s">
        <v>3741</v>
      </c>
      <c r="AE1224" t="s">
        <v>270</v>
      </c>
    </row>
    <row r="1225" spans="1:31" hidden="1" x14ac:dyDescent="0.25">
      <c r="A1225" t="s">
        <v>31</v>
      </c>
      <c r="B1225" t="s">
        <v>32</v>
      </c>
      <c r="C1225" t="s">
        <v>55</v>
      </c>
      <c r="D1225">
        <v>30670</v>
      </c>
      <c r="E1225" t="s">
        <v>3630</v>
      </c>
      <c r="F1225">
        <v>478565</v>
      </c>
      <c r="G1225" t="s">
        <v>141</v>
      </c>
      <c r="H1225">
        <v>329665</v>
      </c>
      <c r="I1225" t="s">
        <v>255</v>
      </c>
      <c r="J1225">
        <v>252306</v>
      </c>
      <c r="K1225" t="s">
        <v>3835</v>
      </c>
      <c r="L1225" t="s">
        <v>3836</v>
      </c>
      <c r="M1225" t="s">
        <v>39</v>
      </c>
      <c r="N1225">
        <v>6</v>
      </c>
      <c r="O1225" t="s">
        <v>3837</v>
      </c>
      <c r="P1225">
        <v>6</v>
      </c>
      <c r="Q1225" t="s">
        <v>3837</v>
      </c>
      <c r="R1225" s="2">
        <v>44017.445833333331</v>
      </c>
      <c r="S1225" s="2" t="s">
        <v>62</v>
      </c>
      <c r="T1225" s="2" t="s">
        <v>42</v>
      </c>
      <c r="U1225" s="2" t="s">
        <v>43</v>
      </c>
      <c r="V1225" s="2" t="s">
        <v>44</v>
      </c>
      <c r="W1225" s="2" t="s">
        <v>44</v>
      </c>
      <c r="X1225" s="2" t="s">
        <v>3634</v>
      </c>
      <c r="Y1225" s="2" t="s">
        <v>43</v>
      </c>
      <c r="Z1225">
        <v>100</v>
      </c>
      <c r="AA1225">
        <v>100</v>
      </c>
      <c r="AB1225" t="s">
        <v>2457</v>
      </c>
      <c r="AC1225">
        <v>204903</v>
      </c>
      <c r="AD1225" t="s">
        <v>85</v>
      </c>
      <c r="AE1225" t="s">
        <v>270</v>
      </c>
    </row>
    <row r="1226" spans="1:31" hidden="1" x14ac:dyDescent="0.25">
      <c r="A1226" t="s">
        <v>31</v>
      </c>
      <c r="B1226" t="s">
        <v>32</v>
      </c>
      <c r="C1226" t="s">
        <v>55</v>
      </c>
      <c r="D1226">
        <v>30670</v>
      </c>
      <c r="E1226" t="s">
        <v>3630</v>
      </c>
      <c r="F1226">
        <v>478565</v>
      </c>
      <c r="G1226" t="s">
        <v>141</v>
      </c>
      <c r="H1226">
        <v>329665</v>
      </c>
      <c r="I1226" t="s">
        <v>255</v>
      </c>
      <c r="J1226">
        <v>301942</v>
      </c>
      <c r="K1226" t="s">
        <v>3838</v>
      </c>
      <c r="L1226" t="s">
        <v>3839</v>
      </c>
      <c r="M1226" t="s">
        <v>39</v>
      </c>
      <c r="N1226">
        <v>4</v>
      </c>
      <c r="O1226" t="s">
        <v>3840</v>
      </c>
      <c r="P1226">
        <v>4</v>
      </c>
      <c r="Q1226" t="s">
        <v>3840</v>
      </c>
      <c r="R1226" s="2">
        <v>44017.445833333331</v>
      </c>
      <c r="S1226" s="2" t="s">
        <v>62</v>
      </c>
      <c r="T1226" s="2" t="s">
        <v>42</v>
      </c>
      <c r="U1226" s="2" t="s">
        <v>43</v>
      </c>
      <c r="V1226" s="2" t="s">
        <v>44</v>
      </c>
      <c r="W1226" s="2" t="s">
        <v>44</v>
      </c>
      <c r="X1226" s="2" t="s">
        <v>3634</v>
      </c>
      <c r="Y1226" s="2" t="s">
        <v>43</v>
      </c>
      <c r="Z1226">
        <v>0</v>
      </c>
      <c r="AA1226">
        <v>0</v>
      </c>
      <c r="AB1226" t="s">
        <v>561</v>
      </c>
      <c r="AC1226">
        <v>204903</v>
      </c>
      <c r="AD1226" t="s">
        <v>85</v>
      </c>
      <c r="AE1226" t="s">
        <v>270</v>
      </c>
    </row>
    <row r="1227" spans="1:31" hidden="1" x14ac:dyDescent="0.25">
      <c r="A1227" t="s">
        <v>31</v>
      </c>
      <c r="B1227" t="s">
        <v>32</v>
      </c>
      <c r="C1227" t="s">
        <v>55</v>
      </c>
      <c r="D1227">
        <v>30670</v>
      </c>
      <c r="E1227" t="s">
        <v>3630</v>
      </c>
      <c r="F1227">
        <v>478565</v>
      </c>
      <c r="G1227" t="s">
        <v>141</v>
      </c>
      <c r="H1227">
        <v>329665</v>
      </c>
      <c r="I1227" t="s">
        <v>255</v>
      </c>
      <c r="J1227">
        <v>611812</v>
      </c>
      <c r="K1227" t="s">
        <v>3841</v>
      </c>
      <c r="L1227" t="s">
        <v>3842</v>
      </c>
      <c r="M1227" t="s">
        <v>51</v>
      </c>
      <c r="N1227">
        <v>7</v>
      </c>
      <c r="O1227" t="s">
        <v>3843</v>
      </c>
      <c r="P1227">
        <v>7</v>
      </c>
      <c r="Q1227" t="s">
        <v>3843</v>
      </c>
      <c r="R1227" s="2">
        <v>44017.445833333331</v>
      </c>
      <c r="S1227" s="2" t="s">
        <v>62</v>
      </c>
      <c r="T1227" s="2" t="s">
        <v>42</v>
      </c>
      <c r="U1227" s="2" t="s">
        <v>43</v>
      </c>
      <c r="V1227" s="2" t="s">
        <v>44</v>
      </c>
      <c r="W1227" s="2" t="s">
        <v>44</v>
      </c>
      <c r="X1227" s="2" t="s">
        <v>3634</v>
      </c>
      <c r="Y1227" s="2" t="s">
        <v>43</v>
      </c>
      <c r="Z1227">
        <v>100</v>
      </c>
      <c r="AA1227">
        <v>100</v>
      </c>
      <c r="AB1227" t="s">
        <v>3844</v>
      </c>
      <c r="AC1227">
        <v>204903</v>
      </c>
      <c r="AD1227" t="s">
        <v>85</v>
      </c>
      <c r="AE1227" t="s">
        <v>270</v>
      </c>
    </row>
    <row r="1228" spans="1:31" hidden="1" x14ac:dyDescent="0.25">
      <c r="A1228" t="s">
        <v>31</v>
      </c>
      <c r="B1228" t="s">
        <v>32</v>
      </c>
      <c r="C1228" t="s">
        <v>55</v>
      </c>
      <c r="D1228">
        <v>30670</v>
      </c>
      <c r="E1228" t="s">
        <v>3630</v>
      </c>
      <c r="F1228">
        <v>478565</v>
      </c>
      <c r="G1228" t="s">
        <v>141</v>
      </c>
      <c r="H1228">
        <v>329665</v>
      </c>
      <c r="I1228" t="s">
        <v>255</v>
      </c>
      <c r="J1228">
        <v>671473</v>
      </c>
      <c r="K1228" t="s">
        <v>3845</v>
      </c>
      <c r="L1228" t="s">
        <v>3846</v>
      </c>
      <c r="M1228" t="s">
        <v>51</v>
      </c>
      <c r="N1228">
        <v>2</v>
      </c>
      <c r="O1228" t="s">
        <v>2052</v>
      </c>
      <c r="P1228">
        <v>2</v>
      </c>
      <c r="Q1228" t="s">
        <v>2052</v>
      </c>
      <c r="R1228" s="2">
        <v>44017.445833333331</v>
      </c>
      <c r="S1228" s="2" t="s">
        <v>62</v>
      </c>
      <c r="T1228" s="2" t="s">
        <v>42</v>
      </c>
      <c r="U1228" s="2" t="s">
        <v>43</v>
      </c>
      <c r="V1228" s="2" t="s">
        <v>44</v>
      </c>
      <c r="W1228" s="2" t="s">
        <v>44</v>
      </c>
      <c r="X1228" s="2" t="s">
        <v>3634</v>
      </c>
      <c r="Y1228" s="2" t="s">
        <v>43</v>
      </c>
      <c r="Z1228">
        <v>100</v>
      </c>
      <c r="AA1228">
        <v>100</v>
      </c>
      <c r="AB1228" t="s">
        <v>40</v>
      </c>
      <c r="AC1228">
        <v>484487</v>
      </c>
      <c r="AD1228" t="s">
        <v>3645</v>
      </c>
      <c r="AE1228" t="s">
        <v>270</v>
      </c>
    </row>
    <row r="1229" spans="1:31" hidden="1" x14ac:dyDescent="0.25">
      <c r="A1229" t="s">
        <v>31</v>
      </c>
      <c r="B1229" t="s">
        <v>32</v>
      </c>
      <c r="C1229" t="s">
        <v>55</v>
      </c>
      <c r="D1229">
        <v>30670</v>
      </c>
      <c r="E1229" t="s">
        <v>3630</v>
      </c>
      <c r="F1229">
        <v>478565</v>
      </c>
      <c r="G1229" t="s">
        <v>141</v>
      </c>
      <c r="H1229">
        <v>329665</v>
      </c>
      <c r="I1229" t="s">
        <v>255</v>
      </c>
      <c r="J1229">
        <v>679331</v>
      </c>
      <c r="K1229" t="s">
        <v>3847</v>
      </c>
      <c r="L1229" t="s">
        <v>3848</v>
      </c>
      <c r="M1229" t="s">
        <v>51</v>
      </c>
      <c r="N1229">
        <v>2</v>
      </c>
      <c r="O1229" t="s">
        <v>3849</v>
      </c>
      <c r="P1229">
        <v>2</v>
      </c>
      <c r="Q1229" t="s">
        <v>3849</v>
      </c>
      <c r="R1229" s="2">
        <v>44017.445833333331</v>
      </c>
      <c r="S1229" s="2" t="s">
        <v>62</v>
      </c>
      <c r="T1229" s="2" t="s">
        <v>42</v>
      </c>
      <c r="U1229" s="2" t="s">
        <v>43</v>
      </c>
      <c r="V1229" s="2" t="s">
        <v>44</v>
      </c>
      <c r="W1229" s="2" t="s">
        <v>44</v>
      </c>
      <c r="X1229" s="2" t="s">
        <v>3634</v>
      </c>
      <c r="Y1229" s="2" t="s">
        <v>43</v>
      </c>
      <c r="Z1229">
        <v>100</v>
      </c>
      <c r="AA1229">
        <v>100</v>
      </c>
      <c r="AB1229" t="s">
        <v>80</v>
      </c>
      <c r="AC1229">
        <v>484487</v>
      </c>
      <c r="AD1229" t="s">
        <v>3645</v>
      </c>
      <c r="AE1229" t="s">
        <v>270</v>
      </c>
    </row>
    <row r="1230" spans="1:31" hidden="1" x14ac:dyDescent="0.25">
      <c r="A1230" t="s">
        <v>31</v>
      </c>
      <c r="B1230" t="s">
        <v>32</v>
      </c>
      <c r="C1230" t="s">
        <v>55</v>
      </c>
      <c r="D1230">
        <v>30670</v>
      </c>
      <c r="E1230" t="s">
        <v>3630</v>
      </c>
      <c r="F1230">
        <v>478565</v>
      </c>
      <c r="G1230" t="s">
        <v>141</v>
      </c>
      <c r="H1230">
        <v>329665</v>
      </c>
      <c r="I1230" t="s">
        <v>255</v>
      </c>
      <c r="J1230">
        <v>229839</v>
      </c>
      <c r="K1230" t="s">
        <v>3850</v>
      </c>
      <c r="L1230" t="s">
        <v>3851</v>
      </c>
      <c r="M1230" t="s">
        <v>115</v>
      </c>
      <c r="N1230">
        <v>3</v>
      </c>
      <c r="O1230" t="s">
        <v>3852</v>
      </c>
      <c r="P1230">
        <v>3</v>
      </c>
      <c r="Q1230" t="s">
        <v>3852</v>
      </c>
      <c r="R1230" s="2">
        <v>44017.445833333331</v>
      </c>
      <c r="S1230" s="2" t="s">
        <v>62</v>
      </c>
      <c r="T1230" s="2" t="s">
        <v>42</v>
      </c>
      <c r="U1230" s="2" t="s">
        <v>43</v>
      </c>
      <c r="V1230" s="2" t="s">
        <v>44</v>
      </c>
      <c r="W1230" s="2" t="s">
        <v>44</v>
      </c>
      <c r="X1230" s="2" t="s">
        <v>3634</v>
      </c>
      <c r="Y1230" s="2" t="s">
        <v>43</v>
      </c>
      <c r="Z1230" s="2" t="s">
        <v>89</v>
      </c>
      <c r="AA1230">
        <v>66.67</v>
      </c>
      <c r="AB1230" t="s">
        <v>3853</v>
      </c>
      <c r="AC1230">
        <v>308925</v>
      </c>
      <c r="AD1230" t="s">
        <v>3854</v>
      </c>
      <c r="AE1230" t="s">
        <v>270</v>
      </c>
    </row>
    <row r="1231" spans="1:31" hidden="1" x14ac:dyDescent="0.25">
      <c r="A1231" t="s">
        <v>31</v>
      </c>
      <c r="B1231" t="s">
        <v>32</v>
      </c>
      <c r="C1231" t="s">
        <v>55</v>
      </c>
      <c r="D1231">
        <v>30670</v>
      </c>
      <c r="E1231" t="s">
        <v>3630</v>
      </c>
      <c r="F1231">
        <v>478565</v>
      </c>
      <c r="G1231" t="s">
        <v>141</v>
      </c>
      <c r="H1231">
        <v>329665</v>
      </c>
      <c r="I1231" t="s">
        <v>255</v>
      </c>
      <c r="J1231">
        <v>239322</v>
      </c>
      <c r="K1231" t="s">
        <v>3855</v>
      </c>
      <c r="L1231" t="s">
        <v>3856</v>
      </c>
      <c r="M1231" t="s">
        <v>39</v>
      </c>
      <c r="N1231">
        <v>3</v>
      </c>
      <c r="O1231" t="s">
        <v>3857</v>
      </c>
      <c r="P1231">
        <v>3</v>
      </c>
      <c r="Q1231" t="s">
        <v>3857</v>
      </c>
      <c r="R1231" s="2">
        <v>44017.445833333331</v>
      </c>
      <c r="S1231" s="2" t="s">
        <v>62</v>
      </c>
      <c r="T1231" s="2" t="s">
        <v>42</v>
      </c>
      <c r="U1231" s="2" t="s">
        <v>43</v>
      </c>
      <c r="V1231" s="2" t="s">
        <v>44</v>
      </c>
      <c r="W1231" s="2" t="s">
        <v>44</v>
      </c>
      <c r="X1231" s="2" t="s">
        <v>3634</v>
      </c>
      <c r="Y1231" s="2" t="s">
        <v>43</v>
      </c>
      <c r="Z1231">
        <v>100</v>
      </c>
      <c r="AA1231">
        <v>100</v>
      </c>
      <c r="AB1231" t="s">
        <v>1316</v>
      </c>
      <c r="AC1231">
        <v>243416</v>
      </c>
      <c r="AD1231" t="s">
        <v>3858</v>
      </c>
      <c r="AE1231" t="s">
        <v>270</v>
      </c>
    </row>
    <row r="1232" spans="1:31" hidden="1" x14ac:dyDescent="0.25">
      <c r="A1232" t="s">
        <v>31</v>
      </c>
      <c r="B1232" t="s">
        <v>32</v>
      </c>
      <c r="C1232" t="s">
        <v>55</v>
      </c>
      <c r="D1232">
        <v>30670</v>
      </c>
      <c r="E1232" t="s">
        <v>3630</v>
      </c>
      <c r="F1232">
        <v>478565</v>
      </c>
      <c r="G1232" t="s">
        <v>141</v>
      </c>
      <c r="H1232">
        <v>329665</v>
      </c>
      <c r="I1232" t="s">
        <v>255</v>
      </c>
      <c r="J1232">
        <v>241677</v>
      </c>
      <c r="K1232" t="s">
        <v>3859</v>
      </c>
      <c r="L1232" t="s">
        <v>3860</v>
      </c>
      <c r="M1232" t="s">
        <v>39</v>
      </c>
      <c r="N1232">
        <v>3</v>
      </c>
      <c r="O1232" t="s">
        <v>3861</v>
      </c>
      <c r="P1232">
        <v>3</v>
      </c>
      <c r="Q1232" t="s">
        <v>3861</v>
      </c>
      <c r="R1232" s="2">
        <v>44017.445833333331</v>
      </c>
      <c r="S1232" s="2" t="s">
        <v>62</v>
      </c>
      <c r="T1232" s="2" t="s">
        <v>42</v>
      </c>
      <c r="U1232" s="2" t="s">
        <v>43</v>
      </c>
      <c r="V1232" s="2" t="s">
        <v>44</v>
      </c>
      <c r="W1232" s="2" t="s">
        <v>44</v>
      </c>
      <c r="X1232" s="2" t="s">
        <v>3634</v>
      </c>
      <c r="Y1232" s="2" t="s">
        <v>43</v>
      </c>
      <c r="Z1232">
        <v>100</v>
      </c>
      <c r="AA1232">
        <v>100</v>
      </c>
      <c r="AB1232" t="s">
        <v>1316</v>
      </c>
      <c r="AC1232">
        <v>256945</v>
      </c>
      <c r="AD1232" t="s">
        <v>3862</v>
      </c>
      <c r="AE1232" t="s">
        <v>270</v>
      </c>
    </row>
    <row r="1233" spans="1:31" hidden="1" x14ac:dyDescent="0.25">
      <c r="A1233" t="s">
        <v>31</v>
      </c>
      <c r="B1233" t="s">
        <v>32</v>
      </c>
      <c r="C1233" t="s">
        <v>55</v>
      </c>
      <c r="D1233">
        <v>30670</v>
      </c>
      <c r="E1233" t="s">
        <v>3630</v>
      </c>
      <c r="F1233">
        <v>478565</v>
      </c>
      <c r="G1233" t="s">
        <v>141</v>
      </c>
      <c r="H1233">
        <v>329665</v>
      </c>
      <c r="I1233" t="s">
        <v>255</v>
      </c>
      <c r="J1233">
        <v>242578</v>
      </c>
      <c r="K1233" t="s">
        <v>3863</v>
      </c>
      <c r="L1233" t="s">
        <v>3864</v>
      </c>
      <c r="M1233" t="s">
        <v>115</v>
      </c>
      <c r="N1233">
        <v>3</v>
      </c>
      <c r="O1233" t="s">
        <v>3865</v>
      </c>
      <c r="P1233">
        <v>3</v>
      </c>
      <c r="Q1233" t="s">
        <v>3865</v>
      </c>
      <c r="R1233" s="2">
        <v>44017.445833333331</v>
      </c>
      <c r="S1233" s="2" t="s">
        <v>62</v>
      </c>
      <c r="T1233" s="2" t="s">
        <v>42</v>
      </c>
      <c r="U1233" s="2" t="s">
        <v>43</v>
      </c>
      <c r="V1233" s="2" t="s">
        <v>44</v>
      </c>
      <c r="W1233" s="2" t="s">
        <v>44</v>
      </c>
      <c r="X1233" s="2" t="s">
        <v>3634</v>
      </c>
      <c r="Y1233" s="2" t="s">
        <v>43</v>
      </c>
      <c r="Z1233">
        <v>100</v>
      </c>
      <c r="AA1233">
        <v>100</v>
      </c>
      <c r="AB1233" t="s">
        <v>40</v>
      </c>
      <c r="AC1233">
        <v>257778</v>
      </c>
      <c r="AD1233" t="s">
        <v>3866</v>
      </c>
      <c r="AE1233" t="s">
        <v>270</v>
      </c>
    </row>
    <row r="1234" spans="1:31" hidden="1" x14ac:dyDescent="0.25">
      <c r="A1234" t="s">
        <v>31</v>
      </c>
      <c r="B1234" t="s">
        <v>32</v>
      </c>
      <c r="C1234" t="s">
        <v>55</v>
      </c>
      <c r="D1234">
        <v>30670</v>
      </c>
      <c r="E1234" t="s">
        <v>3630</v>
      </c>
      <c r="F1234">
        <v>478565</v>
      </c>
      <c r="G1234" t="s">
        <v>141</v>
      </c>
      <c r="H1234">
        <v>329665</v>
      </c>
      <c r="I1234" t="s">
        <v>255</v>
      </c>
      <c r="J1234">
        <v>242645</v>
      </c>
      <c r="K1234" t="s">
        <v>3867</v>
      </c>
      <c r="L1234" t="s">
        <v>3868</v>
      </c>
      <c r="M1234" t="s">
        <v>115</v>
      </c>
      <c r="N1234">
        <v>2</v>
      </c>
      <c r="O1234" t="s">
        <v>3869</v>
      </c>
      <c r="P1234">
        <v>2</v>
      </c>
      <c r="Q1234" t="s">
        <v>3869</v>
      </c>
      <c r="R1234" s="2">
        <v>44017.445833333331</v>
      </c>
      <c r="S1234" s="2" t="s">
        <v>62</v>
      </c>
      <c r="T1234" s="2" t="s">
        <v>42</v>
      </c>
      <c r="U1234" s="2" t="s">
        <v>43</v>
      </c>
      <c r="V1234" s="2" t="s">
        <v>44</v>
      </c>
      <c r="W1234" s="2" t="s">
        <v>44</v>
      </c>
      <c r="X1234" s="2" t="s">
        <v>3634</v>
      </c>
      <c r="Y1234" s="2" t="s">
        <v>43</v>
      </c>
      <c r="Z1234">
        <v>100</v>
      </c>
      <c r="AA1234">
        <v>100</v>
      </c>
      <c r="AB1234" t="s">
        <v>40</v>
      </c>
      <c r="AC1234">
        <v>242578</v>
      </c>
      <c r="AD1234" t="s">
        <v>3863</v>
      </c>
      <c r="AE1234" t="s">
        <v>270</v>
      </c>
    </row>
    <row r="1235" spans="1:31" hidden="1" x14ac:dyDescent="0.25">
      <c r="A1235" t="s">
        <v>31</v>
      </c>
      <c r="B1235" t="s">
        <v>32</v>
      </c>
      <c r="C1235" t="s">
        <v>55</v>
      </c>
      <c r="D1235">
        <v>30670</v>
      </c>
      <c r="E1235" t="s">
        <v>3630</v>
      </c>
      <c r="F1235">
        <v>478565</v>
      </c>
      <c r="G1235" t="s">
        <v>141</v>
      </c>
      <c r="H1235">
        <v>329665</v>
      </c>
      <c r="I1235" t="s">
        <v>255</v>
      </c>
      <c r="J1235">
        <v>247216</v>
      </c>
      <c r="K1235" t="s">
        <v>3870</v>
      </c>
      <c r="L1235" t="s">
        <v>3871</v>
      </c>
      <c r="M1235" t="s">
        <v>115</v>
      </c>
      <c r="N1235">
        <v>1</v>
      </c>
      <c r="O1235" t="s">
        <v>40</v>
      </c>
      <c r="P1235">
        <v>1</v>
      </c>
      <c r="Q1235" t="s">
        <v>40</v>
      </c>
      <c r="R1235" s="2">
        <v>44017.445833333331</v>
      </c>
      <c r="S1235" s="2" t="s">
        <v>62</v>
      </c>
      <c r="T1235" s="2" t="s">
        <v>42</v>
      </c>
      <c r="U1235" s="2" t="s">
        <v>43</v>
      </c>
      <c r="V1235" s="2" t="s">
        <v>44</v>
      </c>
      <c r="W1235" s="2" t="s">
        <v>44</v>
      </c>
      <c r="X1235" s="2" t="s">
        <v>3634</v>
      </c>
      <c r="Y1235" s="2" t="s">
        <v>43</v>
      </c>
      <c r="Z1235" s="2" t="s">
        <v>89</v>
      </c>
      <c r="AA1235">
        <v>66.67</v>
      </c>
      <c r="AB1235" t="s">
        <v>40</v>
      </c>
      <c r="AC1235">
        <v>248169</v>
      </c>
      <c r="AD1235" t="s">
        <v>3872</v>
      </c>
      <c r="AE1235" t="s">
        <v>270</v>
      </c>
    </row>
    <row r="1236" spans="1:31" hidden="1" x14ac:dyDescent="0.25">
      <c r="A1236" t="s">
        <v>31</v>
      </c>
      <c r="B1236" t="s">
        <v>32</v>
      </c>
      <c r="C1236" t="s">
        <v>55</v>
      </c>
      <c r="D1236">
        <v>30670</v>
      </c>
      <c r="E1236" t="s">
        <v>3630</v>
      </c>
      <c r="F1236">
        <v>478565</v>
      </c>
      <c r="G1236" t="s">
        <v>141</v>
      </c>
      <c r="H1236">
        <v>329665</v>
      </c>
      <c r="I1236" t="s">
        <v>255</v>
      </c>
      <c r="J1236">
        <v>248169</v>
      </c>
      <c r="K1236" t="s">
        <v>3872</v>
      </c>
      <c r="L1236" t="s">
        <v>3873</v>
      </c>
      <c r="M1236" t="s">
        <v>115</v>
      </c>
      <c r="N1236">
        <v>5</v>
      </c>
      <c r="O1236" t="s">
        <v>3874</v>
      </c>
      <c r="P1236">
        <v>5</v>
      </c>
      <c r="Q1236" t="s">
        <v>3874</v>
      </c>
      <c r="R1236" s="2">
        <v>44017.445833333331</v>
      </c>
      <c r="S1236" s="2" t="s">
        <v>62</v>
      </c>
      <c r="T1236" s="2" t="s">
        <v>42</v>
      </c>
      <c r="U1236" s="2" t="s">
        <v>43</v>
      </c>
      <c r="V1236" s="2" t="s">
        <v>44</v>
      </c>
      <c r="W1236" s="2" t="s">
        <v>44</v>
      </c>
      <c r="X1236" s="2" t="s">
        <v>3634</v>
      </c>
      <c r="Y1236" s="2" t="s">
        <v>43</v>
      </c>
      <c r="Z1236">
        <v>100</v>
      </c>
      <c r="AA1236">
        <v>100</v>
      </c>
      <c r="AB1236" t="s">
        <v>118</v>
      </c>
      <c r="AC1236">
        <v>329665</v>
      </c>
      <c r="AD1236" t="s">
        <v>255</v>
      </c>
      <c r="AE1236" t="s">
        <v>270</v>
      </c>
    </row>
    <row r="1237" spans="1:31" hidden="1" x14ac:dyDescent="0.25">
      <c r="A1237" t="s">
        <v>31</v>
      </c>
      <c r="B1237" t="s">
        <v>32</v>
      </c>
      <c r="C1237" t="s">
        <v>55</v>
      </c>
      <c r="D1237">
        <v>30670</v>
      </c>
      <c r="E1237" t="s">
        <v>3630</v>
      </c>
      <c r="F1237">
        <v>478565</v>
      </c>
      <c r="G1237" t="s">
        <v>141</v>
      </c>
      <c r="H1237">
        <v>329665</v>
      </c>
      <c r="I1237" t="s">
        <v>255</v>
      </c>
      <c r="J1237">
        <v>249675</v>
      </c>
      <c r="K1237" t="s">
        <v>3875</v>
      </c>
      <c r="L1237" t="s">
        <v>3876</v>
      </c>
      <c r="M1237" t="s">
        <v>39</v>
      </c>
      <c r="N1237">
        <v>3</v>
      </c>
      <c r="O1237" t="s">
        <v>3877</v>
      </c>
      <c r="P1237">
        <v>3</v>
      </c>
      <c r="Q1237" t="s">
        <v>3877</v>
      </c>
      <c r="R1237" s="2">
        <v>44017.445833333331</v>
      </c>
      <c r="S1237" s="2" t="s">
        <v>62</v>
      </c>
      <c r="T1237" s="2" t="s">
        <v>42</v>
      </c>
      <c r="U1237" s="2" t="s">
        <v>43</v>
      </c>
      <c r="V1237" s="2" t="s">
        <v>44</v>
      </c>
      <c r="W1237" s="2" t="s">
        <v>44</v>
      </c>
      <c r="X1237" s="2" t="s">
        <v>3634</v>
      </c>
      <c r="Y1237" s="2" t="s">
        <v>43</v>
      </c>
      <c r="Z1237">
        <v>100</v>
      </c>
      <c r="AA1237">
        <v>100</v>
      </c>
      <c r="AB1237" t="s">
        <v>1316</v>
      </c>
      <c r="AC1237">
        <v>242645</v>
      </c>
      <c r="AD1237" t="s">
        <v>3878</v>
      </c>
      <c r="AE1237" t="s">
        <v>270</v>
      </c>
    </row>
    <row r="1238" spans="1:31" hidden="1" x14ac:dyDescent="0.25">
      <c r="A1238" t="s">
        <v>31</v>
      </c>
      <c r="B1238" t="s">
        <v>32</v>
      </c>
      <c r="C1238" t="s">
        <v>55</v>
      </c>
      <c r="D1238">
        <v>30670</v>
      </c>
      <c r="E1238" t="s">
        <v>3630</v>
      </c>
      <c r="F1238">
        <v>478565</v>
      </c>
      <c r="G1238" t="s">
        <v>141</v>
      </c>
      <c r="H1238">
        <v>329665</v>
      </c>
      <c r="I1238" t="s">
        <v>255</v>
      </c>
      <c r="J1238">
        <v>250042</v>
      </c>
      <c r="K1238" t="s">
        <v>3879</v>
      </c>
      <c r="L1238" t="s">
        <v>3880</v>
      </c>
      <c r="M1238" t="s">
        <v>39</v>
      </c>
      <c r="N1238">
        <v>3</v>
      </c>
      <c r="O1238" t="s">
        <v>3881</v>
      </c>
      <c r="P1238">
        <v>3</v>
      </c>
      <c r="Q1238" t="s">
        <v>3881</v>
      </c>
      <c r="R1238" s="2">
        <v>44017.445833333331</v>
      </c>
      <c r="S1238" s="2" t="s">
        <v>62</v>
      </c>
      <c r="T1238" s="2" t="s">
        <v>42</v>
      </c>
      <c r="U1238" s="2" t="s">
        <v>43</v>
      </c>
      <c r="V1238" s="2" t="s">
        <v>44</v>
      </c>
      <c r="W1238" s="2" t="s">
        <v>44</v>
      </c>
      <c r="X1238" s="2" t="s">
        <v>3634</v>
      </c>
      <c r="Y1238" s="2" t="s">
        <v>43</v>
      </c>
      <c r="Z1238" s="2" t="s">
        <v>46</v>
      </c>
      <c r="AA1238">
        <v>40</v>
      </c>
      <c r="AB1238" t="s">
        <v>118</v>
      </c>
      <c r="AC1238">
        <v>334870</v>
      </c>
      <c r="AD1238" t="s">
        <v>3635</v>
      </c>
      <c r="AE1238" t="s">
        <v>270</v>
      </c>
    </row>
    <row r="1239" spans="1:31" hidden="1" x14ac:dyDescent="0.25">
      <c r="A1239" t="s">
        <v>31</v>
      </c>
      <c r="B1239" t="s">
        <v>32</v>
      </c>
      <c r="C1239" t="s">
        <v>55</v>
      </c>
      <c r="D1239">
        <v>30670</v>
      </c>
      <c r="E1239" t="s">
        <v>3630</v>
      </c>
      <c r="F1239">
        <v>478565</v>
      </c>
      <c r="G1239" t="s">
        <v>141</v>
      </c>
      <c r="H1239">
        <v>329665</v>
      </c>
      <c r="I1239" t="s">
        <v>255</v>
      </c>
      <c r="J1239">
        <v>251822</v>
      </c>
      <c r="K1239" t="s">
        <v>3882</v>
      </c>
      <c r="L1239" t="s">
        <v>3883</v>
      </c>
      <c r="M1239" t="s">
        <v>115</v>
      </c>
      <c r="N1239">
        <v>2</v>
      </c>
      <c r="O1239" t="s">
        <v>3884</v>
      </c>
      <c r="P1239">
        <v>2</v>
      </c>
      <c r="Q1239" t="s">
        <v>3884</v>
      </c>
      <c r="R1239" s="2">
        <v>44017.445833333331</v>
      </c>
      <c r="S1239" s="2" t="s">
        <v>62</v>
      </c>
      <c r="T1239" s="2" t="s">
        <v>42</v>
      </c>
      <c r="U1239" s="2" t="s">
        <v>43</v>
      </c>
      <c r="V1239" s="2" t="s">
        <v>44</v>
      </c>
      <c r="W1239" s="2" t="s">
        <v>44</v>
      </c>
      <c r="X1239" s="2" t="s">
        <v>3634</v>
      </c>
      <c r="Y1239" s="2" t="s">
        <v>43</v>
      </c>
      <c r="Z1239" s="2" t="s">
        <v>447</v>
      </c>
      <c r="AA1239">
        <v>83.33</v>
      </c>
      <c r="AB1239" t="s">
        <v>40</v>
      </c>
      <c r="AC1239">
        <v>248169</v>
      </c>
      <c r="AD1239" t="s">
        <v>3872</v>
      </c>
      <c r="AE1239" t="s">
        <v>270</v>
      </c>
    </row>
    <row r="1240" spans="1:31" hidden="1" x14ac:dyDescent="0.25">
      <c r="A1240" t="s">
        <v>31</v>
      </c>
      <c r="B1240" t="s">
        <v>32</v>
      </c>
      <c r="C1240" t="s">
        <v>55</v>
      </c>
      <c r="D1240">
        <v>30670</v>
      </c>
      <c r="E1240" t="s">
        <v>3630</v>
      </c>
      <c r="F1240">
        <v>478565</v>
      </c>
      <c r="G1240" t="s">
        <v>141</v>
      </c>
      <c r="H1240">
        <v>329665</v>
      </c>
      <c r="I1240" t="s">
        <v>255</v>
      </c>
      <c r="J1240">
        <v>255687</v>
      </c>
      <c r="K1240" t="s">
        <v>3885</v>
      </c>
      <c r="L1240" t="s">
        <v>3886</v>
      </c>
      <c r="M1240" t="s">
        <v>115</v>
      </c>
      <c r="N1240">
        <v>2</v>
      </c>
      <c r="O1240" t="s">
        <v>3516</v>
      </c>
      <c r="P1240">
        <v>2</v>
      </c>
      <c r="Q1240" t="s">
        <v>3516</v>
      </c>
      <c r="R1240" s="2">
        <v>44017.445833333331</v>
      </c>
      <c r="S1240" s="2" t="s">
        <v>62</v>
      </c>
      <c r="T1240" s="2" t="s">
        <v>42</v>
      </c>
      <c r="U1240" s="2" t="s">
        <v>43</v>
      </c>
      <c r="V1240" s="2" t="s">
        <v>44</v>
      </c>
      <c r="W1240" s="2" t="s">
        <v>44</v>
      </c>
      <c r="X1240" s="2" t="s">
        <v>3634</v>
      </c>
      <c r="Y1240" s="2" t="s">
        <v>43</v>
      </c>
      <c r="Z1240">
        <v>100</v>
      </c>
      <c r="AA1240">
        <v>100</v>
      </c>
      <c r="AB1240" t="s">
        <v>118</v>
      </c>
      <c r="AC1240">
        <v>248169</v>
      </c>
      <c r="AD1240" t="s">
        <v>3872</v>
      </c>
      <c r="AE1240" t="s">
        <v>270</v>
      </c>
    </row>
    <row r="1241" spans="1:31" hidden="1" x14ac:dyDescent="0.25">
      <c r="A1241" t="s">
        <v>31</v>
      </c>
      <c r="B1241" t="s">
        <v>32</v>
      </c>
      <c r="C1241" t="s">
        <v>55</v>
      </c>
      <c r="D1241">
        <v>30670</v>
      </c>
      <c r="E1241" t="s">
        <v>3630</v>
      </c>
      <c r="F1241">
        <v>478565</v>
      </c>
      <c r="G1241" t="s">
        <v>141</v>
      </c>
      <c r="H1241">
        <v>329665</v>
      </c>
      <c r="I1241" t="s">
        <v>255</v>
      </c>
      <c r="J1241">
        <v>256835</v>
      </c>
      <c r="K1241" t="s">
        <v>3887</v>
      </c>
      <c r="L1241" t="s">
        <v>3888</v>
      </c>
      <c r="M1241" t="s">
        <v>115</v>
      </c>
      <c r="N1241">
        <v>1</v>
      </c>
      <c r="O1241" t="s">
        <v>40</v>
      </c>
      <c r="P1241">
        <v>1</v>
      </c>
      <c r="Q1241" t="s">
        <v>40</v>
      </c>
      <c r="R1241" s="2">
        <v>44017.445833333331</v>
      </c>
      <c r="S1241" s="2" t="s">
        <v>62</v>
      </c>
      <c r="T1241" s="2" t="s">
        <v>663</v>
      </c>
      <c r="U1241" s="2" t="s">
        <v>43</v>
      </c>
      <c r="V1241" s="2" t="s">
        <v>44</v>
      </c>
      <c r="W1241" s="2" t="s">
        <v>44</v>
      </c>
      <c r="X1241" s="2" t="s">
        <v>3634</v>
      </c>
      <c r="Y1241" s="2" t="s">
        <v>43</v>
      </c>
      <c r="Z1241">
        <v>100</v>
      </c>
      <c r="AA1241">
        <v>100</v>
      </c>
      <c r="AB1241" t="s">
        <v>40</v>
      </c>
      <c r="AC1241">
        <v>248169</v>
      </c>
      <c r="AD1241" t="s">
        <v>3872</v>
      </c>
      <c r="AE1241" t="s">
        <v>270</v>
      </c>
    </row>
    <row r="1242" spans="1:31" hidden="1" x14ac:dyDescent="0.25">
      <c r="A1242" t="s">
        <v>31</v>
      </c>
      <c r="B1242" t="s">
        <v>32</v>
      </c>
      <c r="C1242" t="s">
        <v>55</v>
      </c>
      <c r="D1242">
        <v>30670</v>
      </c>
      <c r="E1242" t="s">
        <v>3630</v>
      </c>
      <c r="F1242">
        <v>478565</v>
      </c>
      <c r="G1242" t="s">
        <v>141</v>
      </c>
      <c r="H1242">
        <v>329665</v>
      </c>
      <c r="I1242" t="s">
        <v>255</v>
      </c>
      <c r="J1242">
        <v>256945</v>
      </c>
      <c r="K1242" t="s">
        <v>3862</v>
      </c>
      <c r="L1242" t="s">
        <v>3889</v>
      </c>
      <c r="M1242" t="s">
        <v>115</v>
      </c>
      <c r="N1242">
        <v>3</v>
      </c>
      <c r="O1242" t="s">
        <v>3890</v>
      </c>
      <c r="P1242">
        <v>3</v>
      </c>
      <c r="Q1242" t="s">
        <v>3890</v>
      </c>
      <c r="R1242" s="2">
        <v>44017.445833333331</v>
      </c>
      <c r="S1242" s="2" t="s">
        <v>62</v>
      </c>
      <c r="T1242" s="2" t="s">
        <v>42</v>
      </c>
      <c r="U1242" s="2" t="s">
        <v>43</v>
      </c>
      <c r="V1242" s="2" t="s">
        <v>44</v>
      </c>
      <c r="W1242" s="2" t="s">
        <v>44</v>
      </c>
      <c r="X1242" s="2" t="s">
        <v>3634</v>
      </c>
      <c r="Y1242" s="2" t="s">
        <v>43</v>
      </c>
      <c r="Z1242">
        <v>100</v>
      </c>
      <c r="AA1242">
        <v>100</v>
      </c>
      <c r="AB1242" t="s">
        <v>118</v>
      </c>
      <c r="AC1242">
        <v>257778</v>
      </c>
      <c r="AD1242" t="s">
        <v>3866</v>
      </c>
      <c r="AE1242" t="s">
        <v>270</v>
      </c>
    </row>
    <row r="1243" spans="1:31" hidden="1" x14ac:dyDescent="0.25">
      <c r="A1243" t="s">
        <v>31</v>
      </c>
      <c r="B1243" t="s">
        <v>32</v>
      </c>
      <c r="C1243" t="s">
        <v>55</v>
      </c>
      <c r="D1243">
        <v>30670</v>
      </c>
      <c r="E1243" t="s">
        <v>3630</v>
      </c>
      <c r="F1243">
        <v>478565</v>
      </c>
      <c r="G1243" t="s">
        <v>141</v>
      </c>
      <c r="H1243">
        <v>329665</v>
      </c>
      <c r="I1243" t="s">
        <v>255</v>
      </c>
      <c r="J1243">
        <v>257778</v>
      </c>
      <c r="K1243" t="s">
        <v>3866</v>
      </c>
      <c r="L1243" t="s">
        <v>3891</v>
      </c>
      <c r="M1243" t="s">
        <v>115</v>
      </c>
      <c r="N1243">
        <v>5</v>
      </c>
      <c r="O1243" t="s">
        <v>3892</v>
      </c>
      <c r="P1243">
        <v>5</v>
      </c>
      <c r="Q1243" t="s">
        <v>3892</v>
      </c>
      <c r="R1243" s="2">
        <v>44017.445833333331</v>
      </c>
      <c r="S1243" s="2" t="s">
        <v>62</v>
      </c>
      <c r="T1243" s="2" t="s">
        <v>42</v>
      </c>
      <c r="U1243" s="2" t="s">
        <v>43</v>
      </c>
      <c r="V1243" s="2" t="s">
        <v>44</v>
      </c>
      <c r="W1243" s="2" t="s">
        <v>44</v>
      </c>
      <c r="X1243" s="2" t="s">
        <v>3634</v>
      </c>
      <c r="Y1243" s="2" t="s">
        <v>43</v>
      </c>
      <c r="Z1243">
        <v>100</v>
      </c>
      <c r="AA1243">
        <v>100</v>
      </c>
      <c r="AB1243" t="s">
        <v>1316</v>
      </c>
      <c r="AC1243">
        <v>329665</v>
      </c>
      <c r="AD1243" t="s">
        <v>255</v>
      </c>
      <c r="AE1243" t="s">
        <v>270</v>
      </c>
    </row>
    <row r="1244" spans="1:31" hidden="1" x14ac:dyDescent="0.25">
      <c r="A1244" t="s">
        <v>31</v>
      </c>
      <c r="B1244" t="s">
        <v>32</v>
      </c>
      <c r="C1244" t="s">
        <v>55</v>
      </c>
      <c r="D1244">
        <v>30670</v>
      </c>
      <c r="E1244" t="s">
        <v>3630</v>
      </c>
      <c r="F1244">
        <v>478565</v>
      </c>
      <c r="G1244" t="s">
        <v>141</v>
      </c>
      <c r="H1244">
        <v>329665</v>
      </c>
      <c r="I1244" t="s">
        <v>255</v>
      </c>
      <c r="J1244">
        <v>258056</v>
      </c>
      <c r="K1244" t="s">
        <v>3893</v>
      </c>
      <c r="L1244" t="s">
        <v>3894</v>
      </c>
      <c r="M1244" t="s">
        <v>39</v>
      </c>
      <c r="N1244">
        <v>5</v>
      </c>
      <c r="O1244" t="s">
        <v>3895</v>
      </c>
      <c r="P1244">
        <v>5</v>
      </c>
      <c r="Q1244" t="s">
        <v>3895</v>
      </c>
      <c r="R1244" s="2">
        <v>44017.445833333331</v>
      </c>
      <c r="S1244" s="2" t="s">
        <v>62</v>
      </c>
      <c r="T1244" s="2" t="s">
        <v>195</v>
      </c>
      <c r="U1244" s="2" t="s">
        <v>43</v>
      </c>
      <c r="V1244" s="2" t="s">
        <v>44</v>
      </c>
      <c r="W1244" s="2" t="s">
        <v>44</v>
      </c>
      <c r="X1244" s="2" t="s">
        <v>3634</v>
      </c>
      <c r="Y1244" s="2" t="s">
        <v>43</v>
      </c>
      <c r="Z1244">
        <v>100</v>
      </c>
      <c r="AA1244">
        <v>100</v>
      </c>
      <c r="AB1244" t="s">
        <v>118</v>
      </c>
      <c r="AC1244">
        <v>484487</v>
      </c>
      <c r="AD1244" t="s">
        <v>3645</v>
      </c>
      <c r="AE1244" t="s">
        <v>270</v>
      </c>
    </row>
    <row r="1245" spans="1:31" hidden="1" x14ac:dyDescent="0.25">
      <c r="A1245" t="s">
        <v>31</v>
      </c>
      <c r="B1245" t="s">
        <v>32</v>
      </c>
      <c r="C1245" t="s">
        <v>55</v>
      </c>
      <c r="D1245">
        <v>30670</v>
      </c>
      <c r="E1245" t="s">
        <v>3630</v>
      </c>
      <c r="F1245">
        <v>478565</v>
      </c>
      <c r="G1245" t="s">
        <v>141</v>
      </c>
      <c r="H1245">
        <v>329665</v>
      </c>
      <c r="I1245" t="s">
        <v>255</v>
      </c>
      <c r="J1245">
        <v>258886</v>
      </c>
      <c r="K1245" t="s">
        <v>3896</v>
      </c>
      <c r="L1245" t="s">
        <v>3897</v>
      </c>
      <c r="M1245" t="s">
        <v>39</v>
      </c>
      <c r="N1245">
        <v>2</v>
      </c>
      <c r="O1245" t="s">
        <v>3245</v>
      </c>
      <c r="P1245">
        <v>2</v>
      </c>
      <c r="Q1245" t="s">
        <v>3245</v>
      </c>
      <c r="R1245" s="2">
        <v>44017.445833333331</v>
      </c>
      <c r="S1245" s="2" t="s">
        <v>62</v>
      </c>
      <c r="T1245" s="2" t="s">
        <v>42</v>
      </c>
      <c r="U1245" s="2" t="s">
        <v>43</v>
      </c>
      <c r="V1245" s="2" t="s">
        <v>44</v>
      </c>
      <c r="W1245" s="2" t="s">
        <v>44</v>
      </c>
      <c r="X1245" s="2" t="s">
        <v>3634</v>
      </c>
      <c r="Y1245" s="2" t="s">
        <v>43</v>
      </c>
      <c r="Z1245">
        <v>0</v>
      </c>
      <c r="AA1245">
        <v>0</v>
      </c>
      <c r="AB1245" t="s">
        <v>561</v>
      </c>
      <c r="AC1245">
        <v>248169</v>
      </c>
      <c r="AD1245" t="s">
        <v>3872</v>
      </c>
      <c r="AE1245" t="s">
        <v>270</v>
      </c>
    </row>
    <row r="1246" spans="1:31" hidden="1" x14ac:dyDescent="0.25">
      <c r="A1246" t="s">
        <v>31</v>
      </c>
      <c r="B1246" t="s">
        <v>32</v>
      </c>
      <c r="C1246" t="s">
        <v>55</v>
      </c>
      <c r="D1246">
        <v>30670</v>
      </c>
      <c r="E1246" t="s">
        <v>3630</v>
      </c>
      <c r="F1246">
        <v>478565</v>
      </c>
      <c r="G1246" t="s">
        <v>141</v>
      </c>
      <c r="H1246">
        <v>329665</v>
      </c>
      <c r="I1246" t="s">
        <v>255</v>
      </c>
      <c r="J1246">
        <v>264052</v>
      </c>
      <c r="K1246" t="s">
        <v>3898</v>
      </c>
      <c r="L1246" t="s">
        <v>3899</v>
      </c>
      <c r="M1246" t="s">
        <v>39</v>
      </c>
      <c r="N1246">
        <v>2</v>
      </c>
      <c r="O1246" t="s">
        <v>3900</v>
      </c>
      <c r="P1246">
        <v>2</v>
      </c>
      <c r="Q1246" t="s">
        <v>3900</v>
      </c>
      <c r="R1246" s="2">
        <v>44017.445833333331</v>
      </c>
      <c r="S1246" s="2" t="s">
        <v>62</v>
      </c>
      <c r="T1246" s="2" t="s">
        <v>42</v>
      </c>
      <c r="U1246" s="2" t="s">
        <v>43</v>
      </c>
      <c r="V1246" s="2" t="s">
        <v>44</v>
      </c>
      <c r="W1246" s="2" t="s">
        <v>44</v>
      </c>
      <c r="X1246" s="2" t="s">
        <v>3634</v>
      </c>
      <c r="Y1246" s="2" t="s">
        <v>43</v>
      </c>
      <c r="Z1246">
        <v>100</v>
      </c>
      <c r="AA1246">
        <v>100</v>
      </c>
      <c r="AB1246" t="s">
        <v>231</v>
      </c>
      <c r="AC1246">
        <v>346994</v>
      </c>
      <c r="AD1246" t="s">
        <v>3901</v>
      </c>
      <c r="AE1246" t="s">
        <v>270</v>
      </c>
    </row>
    <row r="1247" spans="1:31" hidden="1" x14ac:dyDescent="0.25">
      <c r="A1247" t="s">
        <v>31</v>
      </c>
      <c r="B1247" t="s">
        <v>32</v>
      </c>
      <c r="C1247" t="s">
        <v>55</v>
      </c>
      <c r="D1247">
        <v>30670</v>
      </c>
      <c r="E1247" t="s">
        <v>3630</v>
      </c>
      <c r="F1247">
        <v>478565</v>
      </c>
      <c r="G1247" t="s">
        <v>141</v>
      </c>
      <c r="H1247">
        <v>329665</v>
      </c>
      <c r="I1247" t="s">
        <v>255</v>
      </c>
      <c r="J1247">
        <v>266075</v>
      </c>
      <c r="K1247" t="s">
        <v>3902</v>
      </c>
      <c r="L1247" t="s">
        <v>3903</v>
      </c>
      <c r="M1247" t="s">
        <v>39</v>
      </c>
      <c r="N1247">
        <v>3</v>
      </c>
      <c r="O1247" t="s">
        <v>3127</v>
      </c>
      <c r="P1247">
        <v>3</v>
      </c>
      <c r="Q1247" t="s">
        <v>3127</v>
      </c>
      <c r="R1247" s="2">
        <v>44017.445833333331</v>
      </c>
      <c r="S1247" s="2" t="s">
        <v>62</v>
      </c>
      <c r="T1247" s="2" t="s">
        <v>42</v>
      </c>
      <c r="U1247" s="2" t="s">
        <v>43</v>
      </c>
      <c r="V1247" s="2" t="s">
        <v>44</v>
      </c>
      <c r="W1247" s="2" t="s">
        <v>44</v>
      </c>
      <c r="X1247" s="2" t="s">
        <v>3634</v>
      </c>
      <c r="Y1247" s="2" t="s">
        <v>43</v>
      </c>
      <c r="Z1247" s="2" t="s">
        <v>447</v>
      </c>
      <c r="AA1247">
        <v>90</v>
      </c>
      <c r="AB1247" t="s">
        <v>107</v>
      </c>
      <c r="AC1247">
        <v>346994</v>
      </c>
      <c r="AD1247" t="s">
        <v>3901</v>
      </c>
      <c r="AE1247" t="s">
        <v>270</v>
      </c>
    </row>
    <row r="1248" spans="1:31" hidden="1" x14ac:dyDescent="0.25">
      <c r="A1248" t="s">
        <v>31</v>
      </c>
      <c r="B1248" t="s">
        <v>32</v>
      </c>
      <c r="C1248" t="s">
        <v>55</v>
      </c>
      <c r="D1248">
        <v>30670</v>
      </c>
      <c r="E1248" t="s">
        <v>3630</v>
      </c>
      <c r="F1248">
        <v>478565</v>
      </c>
      <c r="G1248" t="s">
        <v>141</v>
      </c>
      <c r="H1248">
        <v>329665</v>
      </c>
      <c r="I1248" t="s">
        <v>255</v>
      </c>
      <c r="J1248">
        <v>267388</v>
      </c>
      <c r="K1248" t="s">
        <v>3904</v>
      </c>
      <c r="L1248" t="s">
        <v>3905</v>
      </c>
      <c r="M1248" t="s">
        <v>115</v>
      </c>
      <c r="N1248">
        <v>7</v>
      </c>
      <c r="O1248" t="s">
        <v>3906</v>
      </c>
      <c r="P1248">
        <v>7</v>
      </c>
      <c r="Q1248" t="s">
        <v>3906</v>
      </c>
      <c r="R1248" s="2">
        <v>44017.445833333331</v>
      </c>
      <c r="S1248" s="2" t="s">
        <v>62</v>
      </c>
      <c r="T1248" s="2" t="s">
        <v>42</v>
      </c>
      <c r="U1248" s="2" t="s">
        <v>43</v>
      </c>
      <c r="V1248" s="2" t="s">
        <v>44</v>
      </c>
      <c r="W1248" s="2" t="s">
        <v>44</v>
      </c>
      <c r="X1248" s="2" t="s">
        <v>3634</v>
      </c>
      <c r="Y1248" s="2" t="s">
        <v>43</v>
      </c>
      <c r="Z1248" s="2" t="s">
        <v>46</v>
      </c>
      <c r="AA1248">
        <v>42.86</v>
      </c>
      <c r="AB1248" t="s">
        <v>3907</v>
      </c>
      <c r="AC1248">
        <v>248169</v>
      </c>
      <c r="AD1248" t="s">
        <v>3872</v>
      </c>
      <c r="AE1248" t="s">
        <v>270</v>
      </c>
    </row>
    <row r="1249" spans="1:31" hidden="1" x14ac:dyDescent="0.25">
      <c r="A1249" t="s">
        <v>31</v>
      </c>
      <c r="B1249" t="s">
        <v>32</v>
      </c>
      <c r="C1249" t="s">
        <v>55</v>
      </c>
      <c r="D1249">
        <v>30670</v>
      </c>
      <c r="E1249" t="s">
        <v>3630</v>
      </c>
      <c r="F1249">
        <v>478565</v>
      </c>
      <c r="G1249" t="s">
        <v>141</v>
      </c>
      <c r="H1249">
        <v>329665</v>
      </c>
      <c r="I1249" t="s">
        <v>255</v>
      </c>
      <c r="J1249">
        <v>271460</v>
      </c>
      <c r="K1249" t="s">
        <v>3908</v>
      </c>
      <c r="L1249" t="s">
        <v>3909</v>
      </c>
      <c r="M1249" t="s">
        <v>115</v>
      </c>
      <c r="N1249">
        <v>2</v>
      </c>
      <c r="O1249" t="s">
        <v>3869</v>
      </c>
      <c r="P1249">
        <v>2</v>
      </c>
      <c r="Q1249" t="s">
        <v>3869</v>
      </c>
      <c r="R1249" s="2">
        <v>44017.445833333331</v>
      </c>
      <c r="S1249" s="2" t="s">
        <v>62</v>
      </c>
      <c r="T1249" s="2" t="s">
        <v>42</v>
      </c>
      <c r="U1249" s="2" t="s">
        <v>43</v>
      </c>
      <c r="V1249" s="2" t="s">
        <v>44</v>
      </c>
      <c r="W1249" s="2" t="s">
        <v>44</v>
      </c>
      <c r="X1249" s="2" t="s">
        <v>3634</v>
      </c>
      <c r="Y1249" s="2" t="s">
        <v>43</v>
      </c>
      <c r="Z1249">
        <v>100</v>
      </c>
      <c r="AA1249">
        <v>100</v>
      </c>
      <c r="AB1249" t="s">
        <v>1316</v>
      </c>
      <c r="AC1249">
        <v>257778</v>
      </c>
      <c r="AD1249" t="s">
        <v>3866</v>
      </c>
      <c r="AE1249" t="s">
        <v>270</v>
      </c>
    </row>
    <row r="1250" spans="1:31" hidden="1" x14ac:dyDescent="0.25">
      <c r="A1250" t="s">
        <v>31</v>
      </c>
      <c r="B1250" t="s">
        <v>32</v>
      </c>
      <c r="C1250" t="s">
        <v>55</v>
      </c>
      <c r="D1250">
        <v>30670</v>
      </c>
      <c r="E1250" t="s">
        <v>3630</v>
      </c>
      <c r="F1250">
        <v>478565</v>
      </c>
      <c r="G1250" t="s">
        <v>141</v>
      </c>
      <c r="H1250">
        <v>329665</v>
      </c>
      <c r="I1250" t="s">
        <v>255</v>
      </c>
      <c r="J1250">
        <v>275044</v>
      </c>
      <c r="K1250" t="s">
        <v>3910</v>
      </c>
      <c r="L1250" t="s">
        <v>3911</v>
      </c>
      <c r="M1250" t="s">
        <v>39</v>
      </c>
      <c r="N1250">
        <v>5</v>
      </c>
      <c r="O1250" t="s">
        <v>3912</v>
      </c>
      <c r="P1250">
        <v>5</v>
      </c>
      <c r="Q1250" t="s">
        <v>3912</v>
      </c>
      <c r="R1250" s="2">
        <v>44017.445833333331</v>
      </c>
      <c r="S1250" s="2" t="s">
        <v>62</v>
      </c>
      <c r="T1250" s="2" t="s">
        <v>663</v>
      </c>
      <c r="U1250" s="2" t="s">
        <v>43</v>
      </c>
      <c r="V1250" s="2" t="s">
        <v>44</v>
      </c>
      <c r="W1250" s="2" t="s">
        <v>44</v>
      </c>
      <c r="X1250" s="2" t="s">
        <v>3634</v>
      </c>
      <c r="Y1250" s="2" t="s">
        <v>43</v>
      </c>
      <c r="Z1250" s="2" t="s">
        <v>447</v>
      </c>
      <c r="AA1250">
        <v>83.33</v>
      </c>
      <c r="AB1250" t="s">
        <v>40</v>
      </c>
      <c r="AC1250">
        <v>229839</v>
      </c>
      <c r="AD1250" t="s">
        <v>3850</v>
      </c>
      <c r="AE1250" t="s">
        <v>270</v>
      </c>
    </row>
    <row r="1251" spans="1:31" hidden="1" x14ac:dyDescent="0.25">
      <c r="A1251" t="s">
        <v>31</v>
      </c>
      <c r="B1251" t="s">
        <v>32</v>
      </c>
      <c r="C1251" t="s">
        <v>55</v>
      </c>
      <c r="D1251">
        <v>30670</v>
      </c>
      <c r="E1251" t="s">
        <v>3630</v>
      </c>
      <c r="F1251">
        <v>478565</v>
      </c>
      <c r="G1251" t="s">
        <v>141</v>
      </c>
      <c r="H1251">
        <v>329665</v>
      </c>
      <c r="I1251" t="s">
        <v>255</v>
      </c>
      <c r="J1251">
        <v>287308</v>
      </c>
      <c r="K1251" t="s">
        <v>3913</v>
      </c>
      <c r="L1251" t="s">
        <v>3914</v>
      </c>
      <c r="M1251" t="s">
        <v>39</v>
      </c>
      <c r="N1251">
        <v>3</v>
      </c>
      <c r="O1251" t="s">
        <v>3915</v>
      </c>
      <c r="P1251">
        <v>3</v>
      </c>
      <c r="Q1251" t="s">
        <v>3915</v>
      </c>
      <c r="R1251" s="2">
        <v>44017.445833333331</v>
      </c>
      <c r="S1251" s="2" t="s">
        <v>62</v>
      </c>
      <c r="T1251" s="2" t="s">
        <v>42</v>
      </c>
      <c r="U1251" s="2" t="s">
        <v>43</v>
      </c>
      <c r="V1251" s="2" t="s">
        <v>44</v>
      </c>
      <c r="W1251" s="2" t="s">
        <v>44</v>
      </c>
      <c r="X1251" s="2" t="s">
        <v>3634</v>
      </c>
      <c r="Y1251" s="2" t="s">
        <v>43</v>
      </c>
      <c r="Z1251">
        <v>100</v>
      </c>
      <c r="AA1251">
        <v>100</v>
      </c>
      <c r="AB1251" t="s">
        <v>1045</v>
      </c>
      <c r="AC1251">
        <v>334870</v>
      </c>
      <c r="AD1251" t="s">
        <v>3635</v>
      </c>
      <c r="AE1251" t="s">
        <v>270</v>
      </c>
    </row>
    <row r="1252" spans="1:31" hidden="1" x14ac:dyDescent="0.25">
      <c r="A1252" t="s">
        <v>31</v>
      </c>
      <c r="B1252" t="s">
        <v>32</v>
      </c>
      <c r="C1252" t="s">
        <v>55</v>
      </c>
      <c r="D1252">
        <v>30670</v>
      </c>
      <c r="E1252" t="s">
        <v>3630</v>
      </c>
      <c r="F1252">
        <v>478565</v>
      </c>
      <c r="G1252" t="s">
        <v>141</v>
      </c>
      <c r="H1252">
        <v>329665</v>
      </c>
      <c r="I1252" t="s">
        <v>255</v>
      </c>
      <c r="J1252">
        <v>298155</v>
      </c>
      <c r="K1252" t="s">
        <v>3916</v>
      </c>
      <c r="L1252" t="s">
        <v>3917</v>
      </c>
      <c r="M1252" t="s">
        <v>39</v>
      </c>
      <c r="N1252">
        <v>4</v>
      </c>
      <c r="O1252" t="s">
        <v>3918</v>
      </c>
      <c r="P1252">
        <v>4</v>
      </c>
      <c r="Q1252" t="s">
        <v>3918</v>
      </c>
      <c r="R1252" s="2">
        <v>44017.445833333331</v>
      </c>
      <c r="S1252" s="2" t="s">
        <v>62</v>
      </c>
      <c r="T1252" s="2" t="s">
        <v>42</v>
      </c>
      <c r="U1252" s="2" t="s">
        <v>43</v>
      </c>
      <c r="V1252" s="2" t="s">
        <v>44</v>
      </c>
      <c r="W1252" s="2" t="s">
        <v>44</v>
      </c>
      <c r="X1252" s="2" t="s">
        <v>3634</v>
      </c>
      <c r="Y1252" s="2" t="s">
        <v>43</v>
      </c>
      <c r="Z1252">
        <v>0</v>
      </c>
      <c r="AA1252">
        <v>0</v>
      </c>
      <c r="AB1252" t="s">
        <v>1316</v>
      </c>
      <c r="AC1252">
        <v>256945</v>
      </c>
      <c r="AD1252" t="s">
        <v>3862</v>
      </c>
      <c r="AE1252" t="s">
        <v>270</v>
      </c>
    </row>
    <row r="1253" spans="1:31" hidden="1" x14ac:dyDescent="0.25">
      <c r="A1253" t="s">
        <v>31</v>
      </c>
      <c r="B1253" t="s">
        <v>32</v>
      </c>
      <c r="C1253" t="s">
        <v>55</v>
      </c>
      <c r="D1253">
        <v>30670</v>
      </c>
      <c r="E1253" t="s">
        <v>3630</v>
      </c>
      <c r="F1253">
        <v>478565</v>
      </c>
      <c r="G1253" t="s">
        <v>141</v>
      </c>
      <c r="H1253">
        <v>329665</v>
      </c>
      <c r="I1253" t="s">
        <v>255</v>
      </c>
      <c r="J1253">
        <v>304446</v>
      </c>
      <c r="K1253" t="s">
        <v>3919</v>
      </c>
      <c r="L1253" t="s">
        <v>3920</v>
      </c>
      <c r="M1253" t="s">
        <v>39</v>
      </c>
      <c r="N1253">
        <v>3</v>
      </c>
      <c r="O1253" t="s">
        <v>3921</v>
      </c>
      <c r="P1253">
        <v>3</v>
      </c>
      <c r="Q1253" t="s">
        <v>3921</v>
      </c>
      <c r="R1253" s="2">
        <v>44017.445833333331</v>
      </c>
      <c r="S1253" s="2" t="s">
        <v>62</v>
      </c>
      <c r="T1253" s="2" t="s">
        <v>42</v>
      </c>
      <c r="U1253" s="2" t="s">
        <v>43</v>
      </c>
      <c r="V1253" s="2" t="s">
        <v>44</v>
      </c>
      <c r="W1253" s="2" t="s">
        <v>44</v>
      </c>
      <c r="X1253" s="2" t="s">
        <v>3634</v>
      </c>
      <c r="Y1253" s="2" t="s">
        <v>43</v>
      </c>
      <c r="Z1253" s="2" t="s">
        <v>186</v>
      </c>
      <c r="AA1253">
        <v>16.670000000000002</v>
      </c>
      <c r="AB1253" t="s">
        <v>445</v>
      </c>
      <c r="AC1253">
        <v>271460</v>
      </c>
      <c r="AD1253" t="s">
        <v>3908</v>
      </c>
      <c r="AE1253" t="s">
        <v>270</v>
      </c>
    </row>
    <row r="1254" spans="1:31" hidden="1" x14ac:dyDescent="0.25">
      <c r="A1254" t="s">
        <v>31</v>
      </c>
      <c r="B1254" t="s">
        <v>32</v>
      </c>
      <c r="C1254" t="s">
        <v>55</v>
      </c>
      <c r="D1254">
        <v>30670</v>
      </c>
      <c r="E1254" t="s">
        <v>3630</v>
      </c>
      <c r="F1254">
        <v>478565</v>
      </c>
      <c r="G1254" t="s">
        <v>141</v>
      </c>
      <c r="H1254">
        <v>329665</v>
      </c>
      <c r="I1254" t="s">
        <v>255</v>
      </c>
      <c r="J1254">
        <v>308925</v>
      </c>
      <c r="K1254" t="s">
        <v>3854</v>
      </c>
      <c r="L1254" t="s">
        <v>3922</v>
      </c>
      <c r="M1254" t="s">
        <v>115</v>
      </c>
      <c r="N1254">
        <v>4</v>
      </c>
      <c r="O1254" t="s">
        <v>3923</v>
      </c>
      <c r="P1254">
        <v>5</v>
      </c>
      <c r="Q1254" t="s">
        <v>3924</v>
      </c>
      <c r="R1254" s="2">
        <v>44017.445833333331</v>
      </c>
      <c r="S1254" s="2" t="s">
        <v>62</v>
      </c>
      <c r="T1254" s="2" t="s">
        <v>42</v>
      </c>
      <c r="U1254" s="2" t="s">
        <v>43</v>
      </c>
      <c r="V1254" s="2" t="s">
        <v>44</v>
      </c>
      <c r="W1254" s="2" t="s">
        <v>44</v>
      </c>
      <c r="X1254" s="2" t="s">
        <v>3634</v>
      </c>
      <c r="Y1254" s="2" t="s">
        <v>43</v>
      </c>
      <c r="Z1254">
        <v>100</v>
      </c>
      <c r="AA1254">
        <v>100</v>
      </c>
      <c r="AB1254" t="s">
        <v>1866</v>
      </c>
      <c r="AC1254">
        <v>329665</v>
      </c>
      <c r="AD1254" t="s">
        <v>255</v>
      </c>
      <c r="AE1254" t="s">
        <v>270</v>
      </c>
    </row>
    <row r="1255" spans="1:31" hidden="1" x14ac:dyDescent="0.25">
      <c r="A1255" t="s">
        <v>31</v>
      </c>
      <c r="B1255" t="s">
        <v>32</v>
      </c>
      <c r="C1255" t="s">
        <v>55</v>
      </c>
      <c r="D1255">
        <v>30670</v>
      </c>
      <c r="E1255" t="s">
        <v>3630</v>
      </c>
      <c r="F1255">
        <v>478565</v>
      </c>
      <c r="G1255" t="s">
        <v>141</v>
      </c>
      <c r="H1255">
        <v>329665</v>
      </c>
      <c r="I1255" t="s">
        <v>255</v>
      </c>
      <c r="J1255">
        <v>310094</v>
      </c>
      <c r="K1255" t="s">
        <v>3925</v>
      </c>
      <c r="L1255" t="s">
        <v>3926</v>
      </c>
      <c r="M1255" t="s">
        <v>39</v>
      </c>
      <c r="N1255">
        <v>3</v>
      </c>
      <c r="O1255" t="s">
        <v>3927</v>
      </c>
      <c r="P1255">
        <v>3</v>
      </c>
      <c r="Q1255" t="s">
        <v>3927</v>
      </c>
      <c r="R1255" s="2">
        <v>44017.445833333331</v>
      </c>
      <c r="S1255" s="2" t="s">
        <v>62</v>
      </c>
      <c r="T1255" s="2" t="s">
        <v>42</v>
      </c>
      <c r="U1255" s="2" t="s">
        <v>43</v>
      </c>
      <c r="V1255" s="2" t="s">
        <v>44</v>
      </c>
      <c r="W1255" s="2" t="s">
        <v>44</v>
      </c>
      <c r="X1255" s="2" t="s">
        <v>3634</v>
      </c>
      <c r="Y1255" s="2" t="s">
        <v>43</v>
      </c>
      <c r="Z1255">
        <v>100</v>
      </c>
      <c r="AA1255">
        <v>100</v>
      </c>
      <c r="AB1255" t="s">
        <v>40</v>
      </c>
      <c r="AC1255">
        <v>484487</v>
      </c>
      <c r="AD1255" t="s">
        <v>3645</v>
      </c>
      <c r="AE1255" t="s">
        <v>270</v>
      </c>
    </row>
    <row r="1256" spans="1:31" hidden="1" x14ac:dyDescent="0.25">
      <c r="A1256" t="s">
        <v>31</v>
      </c>
      <c r="B1256" t="s">
        <v>32</v>
      </c>
      <c r="C1256" t="s">
        <v>55</v>
      </c>
      <c r="D1256">
        <v>30670</v>
      </c>
      <c r="E1256" t="s">
        <v>3630</v>
      </c>
      <c r="F1256">
        <v>478565</v>
      </c>
      <c r="G1256" t="s">
        <v>141</v>
      </c>
      <c r="H1256">
        <v>329665</v>
      </c>
      <c r="I1256" t="s">
        <v>255</v>
      </c>
      <c r="J1256">
        <v>310301</v>
      </c>
      <c r="K1256" t="s">
        <v>3928</v>
      </c>
      <c r="L1256" t="s">
        <v>3929</v>
      </c>
      <c r="M1256" t="s">
        <v>51</v>
      </c>
      <c r="N1256">
        <v>3</v>
      </c>
      <c r="O1256" t="s">
        <v>3930</v>
      </c>
      <c r="P1256">
        <v>3</v>
      </c>
      <c r="Q1256" t="s">
        <v>3930</v>
      </c>
      <c r="R1256" s="2">
        <v>44017.445833333331</v>
      </c>
      <c r="S1256" s="2" t="s">
        <v>62</v>
      </c>
      <c r="T1256" s="2" t="s">
        <v>42</v>
      </c>
      <c r="U1256" s="2" t="s">
        <v>43</v>
      </c>
      <c r="V1256" s="2" t="s">
        <v>44</v>
      </c>
      <c r="W1256" s="2" t="s">
        <v>44</v>
      </c>
      <c r="X1256" s="2" t="s">
        <v>3634</v>
      </c>
      <c r="Y1256" s="2" t="s">
        <v>43</v>
      </c>
      <c r="Z1256" s="2" t="s">
        <v>89</v>
      </c>
      <c r="AA1256">
        <v>66.67</v>
      </c>
      <c r="AB1256" t="s">
        <v>231</v>
      </c>
      <c r="AC1256">
        <v>257778</v>
      </c>
      <c r="AD1256" t="s">
        <v>3866</v>
      </c>
      <c r="AE1256" t="s">
        <v>270</v>
      </c>
    </row>
    <row r="1257" spans="1:31" hidden="1" x14ac:dyDescent="0.25">
      <c r="A1257" t="s">
        <v>31</v>
      </c>
      <c r="B1257" t="s">
        <v>32</v>
      </c>
      <c r="C1257" t="s">
        <v>55</v>
      </c>
      <c r="D1257">
        <v>30670</v>
      </c>
      <c r="E1257" t="s">
        <v>3630</v>
      </c>
      <c r="F1257">
        <v>478565</v>
      </c>
      <c r="G1257" t="s">
        <v>141</v>
      </c>
      <c r="H1257">
        <v>329665</v>
      </c>
      <c r="I1257" t="s">
        <v>255</v>
      </c>
      <c r="J1257">
        <v>311340</v>
      </c>
      <c r="K1257" t="s">
        <v>3931</v>
      </c>
      <c r="L1257" t="s">
        <v>3932</v>
      </c>
      <c r="M1257" t="s">
        <v>39</v>
      </c>
      <c r="N1257">
        <v>3</v>
      </c>
      <c r="O1257" t="s">
        <v>3933</v>
      </c>
      <c r="P1257">
        <v>3</v>
      </c>
      <c r="Q1257" t="s">
        <v>3933</v>
      </c>
      <c r="R1257" s="2">
        <v>44017.445833333331</v>
      </c>
      <c r="S1257" s="2" t="s">
        <v>62</v>
      </c>
      <c r="T1257" s="2" t="s">
        <v>42</v>
      </c>
      <c r="U1257" s="2" t="s">
        <v>43</v>
      </c>
      <c r="V1257" s="2" t="s">
        <v>44</v>
      </c>
      <c r="W1257" s="2" t="s">
        <v>44</v>
      </c>
      <c r="X1257" s="2" t="s">
        <v>3634</v>
      </c>
      <c r="Y1257" s="2" t="s">
        <v>43</v>
      </c>
      <c r="Z1257" s="2" t="s">
        <v>46</v>
      </c>
      <c r="AA1257">
        <v>50</v>
      </c>
      <c r="AB1257" t="s">
        <v>1316</v>
      </c>
      <c r="AC1257">
        <v>271460</v>
      </c>
      <c r="AD1257" t="s">
        <v>3908</v>
      </c>
      <c r="AE1257" t="s">
        <v>270</v>
      </c>
    </row>
    <row r="1258" spans="1:31" hidden="1" x14ac:dyDescent="0.25">
      <c r="A1258" t="s">
        <v>31</v>
      </c>
      <c r="B1258" t="s">
        <v>32</v>
      </c>
      <c r="C1258" t="s">
        <v>55</v>
      </c>
      <c r="D1258">
        <v>30670</v>
      </c>
      <c r="E1258" t="s">
        <v>3630</v>
      </c>
      <c r="F1258">
        <v>478565</v>
      </c>
      <c r="G1258" t="s">
        <v>141</v>
      </c>
      <c r="H1258">
        <v>329665</v>
      </c>
      <c r="I1258" t="s">
        <v>255</v>
      </c>
      <c r="J1258">
        <v>312810</v>
      </c>
      <c r="K1258" t="s">
        <v>3934</v>
      </c>
      <c r="L1258" t="s">
        <v>3935</v>
      </c>
      <c r="M1258" t="s">
        <v>51</v>
      </c>
      <c r="N1258">
        <v>2</v>
      </c>
      <c r="O1258" t="s">
        <v>1148</v>
      </c>
      <c r="P1258">
        <v>2</v>
      </c>
      <c r="Q1258" t="s">
        <v>1148</v>
      </c>
      <c r="R1258" s="2">
        <v>44017.445833333331</v>
      </c>
      <c r="S1258" s="2" t="s">
        <v>62</v>
      </c>
      <c r="T1258" s="2" t="s">
        <v>42</v>
      </c>
      <c r="U1258" s="2" t="s">
        <v>43</v>
      </c>
      <c r="V1258" s="2" t="s">
        <v>44</v>
      </c>
      <c r="W1258" s="2" t="s">
        <v>44</v>
      </c>
      <c r="X1258" s="2" t="s">
        <v>3634</v>
      </c>
      <c r="Y1258" s="2" t="s">
        <v>43</v>
      </c>
      <c r="Z1258">
        <v>100</v>
      </c>
      <c r="AA1258">
        <v>100</v>
      </c>
      <c r="AB1258" t="s">
        <v>40</v>
      </c>
      <c r="AC1258">
        <v>256945</v>
      </c>
      <c r="AD1258" t="s">
        <v>3862</v>
      </c>
      <c r="AE1258" t="s">
        <v>270</v>
      </c>
    </row>
    <row r="1259" spans="1:31" hidden="1" x14ac:dyDescent="0.25">
      <c r="A1259" t="s">
        <v>31</v>
      </c>
      <c r="B1259" t="s">
        <v>32</v>
      </c>
      <c r="C1259" t="s">
        <v>55</v>
      </c>
      <c r="D1259">
        <v>30670</v>
      </c>
      <c r="E1259" t="s">
        <v>3630</v>
      </c>
      <c r="F1259">
        <v>478565</v>
      </c>
      <c r="G1259" t="s">
        <v>141</v>
      </c>
      <c r="H1259">
        <v>329665</v>
      </c>
      <c r="I1259" t="s">
        <v>255</v>
      </c>
      <c r="J1259">
        <v>313628</v>
      </c>
      <c r="K1259" t="s">
        <v>3936</v>
      </c>
      <c r="L1259" t="s">
        <v>3937</v>
      </c>
      <c r="M1259" t="s">
        <v>39</v>
      </c>
      <c r="N1259">
        <v>2</v>
      </c>
      <c r="O1259" t="s">
        <v>258</v>
      </c>
      <c r="P1259">
        <v>2</v>
      </c>
      <c r="Q1259" t="s">
        <v>258</v>
      </c>
      <c r="R1259" s="2">
        <v>44017.445833333331</v>
      </c>
      <c r="S1259" s="2" t="s">
        <v>62</v>
      </c>
      <c r="T1259" s="2" t="s">
        <v>42</v>
      </c>
      <c r="U1259" s="2" t="s">
        <v>43</v>
      </c>
      <c r="V1259" s="2" t="s">
        <v>44</v>
      </c>
      <c r="W1259" s="2" t="s">
        <v>44</v>
      </c>
      <c r="X1259" s="2" t="s">
        <v>3634</v>
      </c>
      <c r="Y1259" s="2" t="s">
        <v>43</v>
      </c>
      <c r="Z1259">
        <v>100</v>
      </c>
      <c r="AA1259">
        <v>100</v>
      </c>
      <c r="AB1259" t="s">
        <v>107</v>
      </c>
      <c r="AC1259">
        <v>256945</v>
      </c>
      <c r="AD1259" t="s">
        <v>3862</v>
      </c>
      <c r="AE1259" t="s">
        <v>270</v>
      </c>
    </row>
    <row r="1260" spans="1:31" hidden="1" x14ac:dyDescent="0.25">
      <c r="A1260" t="s">
        <v>31</v>
      </c>
      <c r="B1260" t="s">
        <v>32</v>
      </c>
      <c r="C1260" t="s">
        <v>55</v>
      </c>
      <c r="D1260">
        <v>30670</v>
      </c>
      <c r="E1260" t="s">
        <v>3630</v>
      </c>
      <c r="F1260">
        <v>478565</v>
      </c>
      <c r="G1260" t="s">
        <v>141</v>
      </c>
      <c r="H1260">
        <v>329665</v>
      </c>
      <c r="I1260" t="s">
        <v>255</v>
      </c>
      <c r="J1260">
        <v>326808</v>
      </c>
      <c r="K1260" t="s">
        <v>3938</v>
      </c>
      <c r="L1260" t="s">
        <v>3939</v>
      </c>
      <c r="M1260" t="s">
        <v>39</v>
      </c>
      <c r="N1260">
        <v>6</v>
      </c>
      <c r="O1260" t="s">
        <v>3940</v>
      </c>
      <c r="P1260">
        <v>6</v>
      </c>
      <c r="Q1260" t="s">
        <v>3940</v>
      </c>
      <c r="R1260" s="2">
        <v>44017.445833333331</v>
      </c>
      <c r="S1260" s="2" t="s">
        <v>62</v>
      </c>
      <c r="T1260" s="2" t="s">
        <v>42</v>
      </c>
      <c r="U1260" s="2" t="s">
        <v>43</v>
      </c>
      <c r="V1260" s="2" t="s">
        <v>44</v>
      </c>
      <c r="W1260" s="2" t="s">
        <v>44</v>
      </c>
      <c r="X1260" s="2" t="s">
        <v>3634</v>
      </c>
      <c r="Y1260" s="2" t="s">
        <v>43</v>
      </c>
      <c r="Z1260">
        <v>100</v>
      </c>
      <c r="AA1260">
        <v>100</v>
      </c>
      <c r="AB1260" t="s">
        <v>406</v>
      </c>
      <c r="AC1260">
        <v>229839</v>
      </c>
      <c r="AD1260" t="s">
        <v>3850</v>
      </c>
      <c r="AE1260" t="s">
        <v>270</v>
      </c>
    </row>
    <row r="1261" spans="1:31" hidden="1" x14ac:dyDescent="0.25">
      <c r="A1261" t="s">
        <v>31</v>
      </c>
      <c r="B1261" t="s">
        <v>32</v>
      </c>
      <c r="C1261" t="s">
        <v>55</v>
      </c>
      <c r="D1261">
        <v>30670</v>
      </c>
      <c r="E1261" t="s">
        <v>3630</v>
      </c>
      <c r="F1261">
        <v>478565</v>
      </c>
      <c r="G1261" t="s">
        <v>141</v>
      </c>
      <c r="H1261">
        <v>329665</v>
      </c>
      <c r="I1261" t="s">
        <v>255</v>
      </c>
      <c r="J1261">
        <v>329665</v>
      </c>
      <c r="K1261" t="s">
        <v>255</v>
      </c>
      <c r="L1261" t="s">
        <v>3941</v>
      </c>
      <c r="M1261" t="s">
        <v>172</v>
      </c>
      <c r="N1261">
        <v>6</v>
      </c>
      <c r="O1261" t="s">
        <v>3942</v>
      </c>
      <c r="P1261">
        <v>6</v>
      </c>
      <c r="Q1261" t="s">
        <v>3942</v>
      </c>
      <c r="R1261" s="2">
        <v>44017.445833333331</v>
      </c>
      <c r="S1261" s="2" t="s">
        <v>62</v>
      </c>
      <c r="T1261" s="2" t="s">
        <v>42</v>
      </c>
      <c r="U1261" s="2" t="s">
        <v>43</v>
      </c>
      <c r="V1261" s="2" t="s">
        <v>44</v>
      </c>
      <c r="W1261" s="2" t="s">
        <v>44</v>
      </c>
      <c r="X1261" s="2" t="s">
        <v>3634</v>
      </c>
      <c r="Y1261" s="2" t="s">
        <v>43</v>
      </c>
      <c r="Z1261" s="2" t="s">
        <v>186</v>
      </c>
      <c r="AA1261">
        <v>15.79</v>
      </c>
      <c r="AB1261" t="s">
        <v>1454</v>
      </c>
      <c r="AC1261">
        <v>585732</v>
      </c>
      <c r="AD1261" t="s">
        <v>58</v>
      </c>
      <c r="AE1261" t="s">
        <v>270</v>
      </c>
    </row>
    <row r="1262" spans="1:31" hidden="1" x14ac:dyDescent="0.25">
      <c r="A1262" t="s">
        <v>31</v>
      </c>
      <c r="B1262" t="s">
        <v>32</v>
      </c>
      <c r="C1262" t="s">
        <v>55</v>
      </c>
      <c r="D1262">
        <v>30670</v>
      </c>
      <c r="E1262" t="s">
        <v>3630</v>
      </c>
      <c r="F1262">
        <v>478565</v>
      </c>
      <c r="G1262" t="s">
        <v>141</v>
      </c>
      <c r="H1262">
        <v>329665</v>
      </c>
      <c r="I1262" t="s">
        <v>255</v>
      </c>
      <c r="J1262">
        <v>330976</v>
      </c>
      <c r="K1262" t="s">
        <v>3943</v>
      </c>
      <c r="L1262" t="s">
        <v>3944</v>
      </c>
      <c r="M1262" t="s">
        <v>51</v>
      </c>
      <c r="N1262">
        <v>2</v>
      </c>
      <c r="O1262" t="s">
        <v>3945</v>
      </c>
      <c r="P1262">
        <v>2</v>
      </c>
      <c r="Q1262" t="s">
        <v>3945</v>
      </c>
      <c r="R1262" s="2">
        <v>44017.445833333331</v>
      </c>
      <c r="S1262" s="2" t="s">
        <v>62</v>
      </c>
      <c r="T1262" s="2" t="s">
        <v>96</v>
      </c>
      <c r="U1262" s="2" t="s">
        <v>43</v>
      </c>
      <c r="V1262" s="2" t="s">
        <v>44</v>
      </c>
      <c r="W1262" s="2" t="s">
        <v>44</v>
      </c>
      <c r="X1262" s="2" t="s">
        <v>3634</v>
      </c>
      <c r="Y1262" s="2" t="s">
        <v>43</v>
      </c>
      <c r="Z1262">
        <v>0</v>
      </c>
      <c r="AA1262">
        <v>0</v>
      </c>
      <c r="AB1262" t="s">
        <v>1854</v>
      </c>
      <c r="AC1262">
        <v>255687</v>
      </c>
      <c r="AD1262" t="s">
        <v>3885</v>
      </c>
      <c r="AE1262" t="s">
        <v>270</v>
      </c>
    </row>
    <row r="1263" spans="1:31" hidden="1" x14ac:dyDescent="0.25">
      <c r="A1263" t="s">
        <v>31</v>
      </c>
      <c r="B1263" t="s">
        <v>32</v>
      </c>
      <c r="C1263" t="s">
        <v>55</v>
      </c>
      <c r="D1263">
        <v>30670</v>
      </c>
      <c r="E1263" t="s">
        <v>3630</v>
      </c>
      <c r="F1263">
        <v>478565</v>
      </c>
      <c r="G1263" t="s">
        <v>141</v>
      </c>
      <c r="H1263">
        <v>329665</v>
      </c>
      <c r="I1263" t="s">
        <v>255</v>
      </c>
      <c r="J1263">
        <v>334481</v>
      </c>
      <c r="K1263" t="s">
        <v>3946</v>
      </c>
      <c r="L1263" t="s">
        <v>3947</v>
      </c>
      <c r="M1263" t="s">
        <v>72</v>
      </c>
      <c r="N1263">
        <v>1</v>
      </c>
      <c r="O1263" t="s">
        <v>40</v>
      </c>
      <c r="P1263">
        <v>1</v>
      </c>
      <c r="Q1263" t="s">
        <v>40</v>
      </c>
      <c r="R1263" s="2">
        <v>44017.445833333331</v>
      </c>
      <c r="S1263" s="2" t="s">
        <v>62</v>
      </c>
      <c r="T1263" s="2" t="s">
        <v>96</v>
      </c>
      <c r="U1263" s="2" t="s">
        <v>43</v>
      </c>
      <c r="V1263" s="2" t="s">
        <v>44</v>
      </c>
      <c r="W1263" s="2" t="s">
        <v>44</v>
      </c>
      <c r="X1263" s="2" t="s">
        <v>3634</v>
      </c>
      <c r="Y1263" s="2" t="s">
        <v>43</v>
      </c>
      <c r="Z1263" s="2" t="s">
        <v>186</v>
      </c>
      <c r="AA1263">
        <v>16.670000000000002</v>
      </c>
      <c r="AB1263" t="s">
        <v>40</v>
      </c>
      <c r="AC1263">
        <v>255687</v>
      </c>
      <c r="AD1263" t="s">
        <v>3885</v>
      </c>
      <c r="AE1263" t="s">
        <v>270</v>
      </c>
    </row>
    <row r="1264" spans="1:31" hidden="1" x14ac:dyDescent="0.25">
      <c r="A1264" t="s">
        <v>31</v>
      </c>
      <c r="B1264" t="s">
        <v>32</v>
      </c>
      <c r="C1264" t="s">
        <v>55</v>
      </c>
      <c r="D1264">
        <v>30670</v>
      </c>
      <c r="E1264" t="s">
        <v>3630</v>
      </c>
      <c r="F1264">
        <v>478565</v>
      </c>
      <c r="G1264" t="s">
        <v>141</v>
      </c>
      <c r="H1264">
        <v>329665</v>
      </c>
      <c r="I1264" t="s">
        <v>255</v>
      </c>
      <c r="J1264">
        <v>334870</v>
      </c>
      <c r="K1264" t="s">
        <v>3635</v>
      </c>
      <c r="L1264" t="s">
        <v>3948</v>
      </c>
      <c r="M1264" t="s">
        <v>115</v>
      </c>
      <c r="N1264">
        <v>5</v>
      </c>
      <c r="O1264" t="s">
        <v>3949</v>
      </c>
      <c r="P1264">
        <v>5</v>
      </c>
      <c r="Q1264" t="s">
        <v>3949</v>
      </c>
      <c r="R1264" s="2">
        <v>44017.445833333331</v>
      </c>
      <c r="S1264" s="2" t="s">
        <v>62</v>
      </c>
      <c r="T1264" s="2" t="s">
        <v>42</v>
      </c>
      <c r="U1264" s="2" t="s">
        <v>43</v>
      </c>
      <c r="V1264" s="2" t="s">
        <v>44</v>
      </c>
      <c r="W1264" s="2" t="s">
        <v>44</v>
      </c>
      <c r="X1264" s="2" t="s">
        <v>3634</v>
      </c>
      <c r="Y1264" s="2" t="s">
        <v>43</v>
      </c>
      <c r="Z1264">
        <v>100</v>
      </c>
      <c r="AA1264">
        <v>100</v>
      </c>
      <c r="AB1264" t="s">
        <v>1316</v>
      </c>
      <c r="AC1264">
        <v>329665</v>
      </c>
      <c r="AD1264" t="s">
        <v>255</v>
      </c>
      <c r="AE1264" t="s">
        <v>270</v>
      </c>
    </row>
    <row r="1265" spans="1:31" hidden="1" x14ac:dyDescent="0.25">
      <c r="A1265" t="s">
        <v>31</v>
      </c>
      <c r="B1265" t="s">
        <v>32</v>
      </c>
      <c r="C1265" t="s">
        <v>55</v>
      </c>
      <c r="D1265">
        <v>30670</v>
      </c>
      <c r="E1265" t="s">
        <v>3630</v>
      </c>
      <c r="F1265">
        <v>478565</v>
      </c>
      <c r="G1265" t="s">
        <v>141</v>
      </c>
      <c r="H1265">
        <v>329665</v>
      </c>
      <c r="I1265" t="s">
        <v>255</v>
      </c>
      <c r="J1265">
        <v>336326</v>
      </c>
      <c r="K1265" t="s">
        <v>3950</v>
      </c>
      <c r="L1265" t="s">
        <v>3951</v>
      </c>
      <c r="M1265" t="s">
        <v>39</v>
      </c>
      <c r="N1265">
        <v>2</v>
      </c>
      <c r="O1265" t="s">
        <v>3952</v>
      </c>
      <c r="P1265">
        <v>2</v>
      </c>
      <c r="Q1265" t="s">
        <v>3952</v>
      </c>
      <c r="R1265" s="2">
        <v>44017.445833333331</v>
      </c>
      <c r="S1265" s="2" t="s">
        <v>62</v>
      </c>
      <c r="T1265" s="2" t="s">
        <v>42</v>
      </c>
      <c r="U1265" s="2" t="s">
        <v>43</v>
      </c>
      <c r="V1265" s="2" t="s">
        <v>44</v>
      </c>
      <c r="W1265" s="2" t="s">
        <v>44</v>
      </c>
      <c r="X1265" s="2" t="s">
        <v>3634</v>
      </c>
      <c r="Y1265" s="2" t="s">
        <v>43</v>
      </c>
      <c r="Z1265">
        <v>100</v>
      </c>
      <c r="AA1265">
        <v>100</v>
      </c>
      <c r="AB1265" t="s">
        <v>40</v>
      </c>
      <c r="AC1265">
        <v>484487</v>
      </c>
      <c r="AD1265" t="s">
        <v>3645</v>
      </c>
      <c r="AE1265" t="s">
        <v>270</v>
      </c>
    </row>
    <row r="1266" spans="1:31" hidden="1" x14ac:dyDescent="0.25">
      <c r="A1266" t="s">
        <v>31</v>
      </c>
      <c r="B1266" t="s">
        <v>32</v>
      </c>
      <c r="C1266" t="s">
        <v>55</v>
      </c>
      <c r="D1266">
        <v>30670</v>
      </c>
      <c r="E1266" t="s">
        <v>3630</v>
      </c>
      <c r="F1266">
        <v>478565</v>
      </c>
      <c r="G1266" t="s">
        <v>141</v>
      </c>
      <c r="H1266">
        <v>329665</v>
      </c>
      <c r="I1266" t="s">
        <v>255</v>
      </c>
      <c r="J1266">
        <v>337651</v>
      </c>
      <c r="K1266" t="s">
        <v>3953</v>
      </c>
      <c r="L1266" t="s">
        <v>3954</v>
      </c>
      <c r="M1266" t="s">
        <v>39</v>
      </c>
      <c r="N1266">
        <v>1</v>
      </c>
      <c r="O1266" t="s">
        <v>40</v>
      </c>
      <c r="P1266">
        <v>1</v>
      </c>
      <c r="Q1266" t="s">
        <v>40</v>
      </c>
      <c r="R1266" s="2">
        <v>44017.445833333331</v>
      </c>
      <c r="S1266" s="2" t="s">
        <v>62</v>
      </c>
      <c r="T1266" s="2" t="s">
        <v>42</v>
      </c>
      <c r="U1266" s="2" t="s">
        <v>43</v>
      </c>
      <c r="V1266" s="2" t="s">
        <v>44</v>
      </c>
      <c r="W1266" s="2" t="s">
        <v>44</v>
      </c>
      <c r="X1266" s="2" t="s">
        <v>3634</v>
      </c>
      <c r="Y1266" s="2" t="s">
        <v>43</v>
      </c>
      <c r="Z1266">
        <v>0</v>
      </c>
      <c r="AA1266">
        <v>0</v>
      </c>
      <c r="AB1266" t="s">
        <v>40</v>
      </c>
      <c r="AC1266">
        <v>255687</v>
      </c>
      <c r="AD1266" t="s">
        <v>3885</v>
      </c>
      <c r="AE1266" t="s">
        <v>270</v>
      </c>
    </row>
    <row r="1267" spans="1:31" hidden="1" x14ac:dyDescent="0.25">
      <c r="A1267" t="s">
        <v>31</v>
      </c>
      <c r="B1267" t="s">
        <v>32</v>
      </c>
      <c r="C1267" t="s">
        <v>55</v>
      </c>
      <c r="D1267">
        <v>30670</v>
      </c>
      <c r="E1267" t="s">
        <v>3630</v>
      </c>
      <c r="F1267">
        <v>478565</v>
      </c>
      <c r="G1267" t="s">
        <v>141</v>
      </c>
      <c r="H1267">
        <v>329665</v>
      </c>
      <c r="I1267" t="s">
        <v>255</v>
      </c>
      <c r="J1267">
        <v>338464</v>
      </c>
      <c r="K1267" t="s">
        <v>3955</v>
      </c>
      <c r="L1267" t="s">
        <v>3956</v>
      </c>
      <c r="M1267" t="s">
        <v>51</v>
      </c>
      <c r="N1267">
        <v>5</v>
      </c>
      <c r="O1267" t="s">
        <v>3957</v>
      </c>
      <c r="P1267">
        <v>5</v>
      </c>
      <c r="Q1267" t="s">
        <v>3957</v>
      </c>
      <c r="R1267" s="2">
        <v>44017.445833333331</v>
      </c>
      <c r="S1267" s="2" t="s">
        <v>62</v>
      </c>
      <c r="T1267" s="2" t="s">
        <v>96</v>
      </c>
      <c r="U1267" s="2" t="s">
        <v>43</v>
      </c>
      <c r="V1267" s="2" t="s">
        <v>44</v>
      </c>
      <c r="W1267" s="2" t="s">
        <v>44</v>
      </c>
      <c r="X1267" s="2" t="s">
        <v>3634</v>
      </c>
      <c r="Y1267" s="2" t="s">
        <v>43</v>
      </c>
      <c r="Z1267">
        <v>0</v>
      </c>
      <c r="AA1267">
        <v>0</v>
      </c>
      <c r="AB1267" t="s">
        <v>3958</v>
      </c>
      <c r="AC1267">
        <v>255687</v>
      </c>
      <c r="AD1267" t="s">
        <v>3885</v>
      </c>
      <c r="AE1267" t="s">
        <v>270</v>
      </c>
    </row>
    <row r="1268" spans="1:31" hidden="1" x14ac:dyDescent="0.25">
      <c r="A1268" t="s">
        <v>31</v>
      </c>
      <c r="B1268" t="s">
        <v>32</v>
      </c>
      <c r="C1268" t="s">
        <v>55</v>
      </c>
      <c r="D1268">
        <v>30670</v>
      </c>
      <c r="E1268" t="s">
        <v>3630</v>
      </c>
      <c r="F1268">
        <v>478565</v>
      </c>
      <c r="G1268" t="s">
        <v>141</v>
      </c>
      <c r="H1268">
        <v>329665</v>
      </c>
      <c r="I1268" t="s">
        <v>255</v>
      </c>
      <c r="J1268">
        <v>345388</v>
      </c>
      <c r="K1268" t="s">
        <v>3959</v>
      </c>
      <c r="L1268" t="s">
        <v>3960</v>
      </c>
      <c r="M1268" t="s">
        <v>39</v>
      </c>
      <c r="N1268">
        <v>1</v>
      </c>
      <c r="O1268" t="s">
        <v>40</v>
      </c>
      <c r="P1268">
        <v>2</v>
      </c>
      <c r="Q1268" t="s">
        <v>3961</v>
      </c>
      <c r="R1268" s="2">
        <v>44017.445833333331</v>
      </c>
      <c r="S1268" s="2" t="s">
        <v>62</v>
      </c>
      <c r="T1268" s="2" t="s">
        <v>42</v>
      </c>
      <c r="U1268" s="2" t="s">
        <v>43</v>
      </c>
      <c r="V1268" s="2" t="s">
        <v>44</v>
      </c>
      <c r="W1268" s="2" t="s">
        <v>44</v>
      </c>
      <c r="X1268" s="2" t="s">
        <v>3634</v>
      </c>
      <c r="Y1268" s="2" t="s">
        <v>43</v>
      </c>
      <c r="Z1268">
        <v>100</v>
      </c>
      <c r="AA1268">
        <v>100</v>
      </c>
      <c r="AB1268" t="s">
        <v>40</v>
      </c>
      <c r="AC1268">
        <v>258227</v>
      </c>
      <c r="AD1268" t="s">
        <v>3774</v>
      </c>
      <c r="AE1268" t="s">
        <v>270</v>
      </c>
    </row>
    <row r="1269" spans="1:31" hidden="1" x14ac:dyDescent="0.25">
      <c r="A1269" t="s">
        <v>31</v>
      </c>
      <c r="B1269" t="s">
        <v>32</v>
      </c>
      <c r="C1269" t="s">
        <v>55</v>
      </c>
      <c r="D1269">
        <v>30670</v>
      </c>
      <c r="E1269" t="s">
        <v>3630</v>
      </c>
      <c r="F1269">
        <v>478565</v>
      </c>
      <c r="G1269" t="s">
        <v>141</v>
      </c>
      <c r="H1269">
        <v>329665</v>
      </c>
      <c r="I1269" t="s">
        <v>255</v>
      </c>
      <c r="J1269">
        <v>346994</v>
      </c>
      <c r="K1269" t="s">
        <v>3901</v>
      </c>
      <c r="L1269" t="s">
        <v>3962</v>
      </c>
      <c r="M1269" t="s">
        <v>115</v>
      </c>
      <c r="N1269">
        <v>5</v>
      </c>
      <c r="O1269" t="s">
        <v>3963</v>
      </c>
      <c r="P1269">
        <v>5</v>
      </c>
      <c r="Q1269" t="s">
        <v>3963</v>
      </c>
      <c r="R1269" s="2">
        <v>44017.445833333331</v>
      </c>
      <c r="S1269" s="2" t="s">
        <v>62</v>
      </c>
      <c r="T1269" s="2" t="s">
        <v>42</v>
      </c>
      <c r="U1269" s="2" t="s">
        <v>43</v>
      </c>
      <c r="V1269" s="2" t="s">
        <v>44</v>
      </c>
      <c r="W1269" s="2" t="s">
        <v>44</v>
      </c>
      <c r="X1269" s="2" t="s">
        <v>3634</v>
      </c>
      <c r="Y1269" s="2" t="s">
        <v>43</v>
      </c>
      <c r="Z1269">
        <v>100</v>
      </c>
      <c r="AA1269">
        <v>100</v>
      </c>
      <c r="AB1269" t="s">
        <v>231</v>
      </c>
      <c r="AC1269">
        <v>308925</v>
      </c>
      <c r="AD1269" t="s">
        <v>3854</v>
      </c>
      <c r="AE1269" t="s">
        <v>270</v>
      </c>
    </row>
    <row r="1270" spans="1:31" hidden="1" x14ac:dyDescent="0.25">
      <c r="A1270" t="s">
        <v>31</v>
      </c>
      <c r="B1270" t="s">
        <v>32</v>
      </c>
      <c r="C1270" t="s">
        <v>55</v>
      </c>
      <c r="D1270">
        <v>30670</v>
      </c>
      <c r="E1270" t="s">
        <v>3630</v>
      </c>
      <c r="F1270">
        <v>478565</v>
      </c>
      <c r="G1270" t="s">
        <v>141</v>
      </c>
      <c r="H1270">
        <v>329665</v>
      </c>
      <c r="I1270" t="s">
        <v>255</v>
      </c>
      <c r="J1270">
        <v>349040</v>
      </c>
      <c r="K1270" t="s">
        <v>3964</v>
      </c>
      <c r="L1270" t="s">
        <v>3965</v>
      </c>
      <c r="M1270" t="s">
        <v>39</v>
      </c>
      <c r="N1270">
        <v>3</v>
      </c>
      <c r="O1270" t="s">
        <v>3966</v>
      </c>
      <c r="P1270">
        <v>3</v>
      </c>
      <c r="Q1270" t="s">
        <v>3966</v>
      </c>
      <c r="R1270" s="2">
        <v>44017.445833333331</v>
      </c>
      <c r="S1270" s="2" t="s">
        <v>62</v>
      </c>
      <c r="T1270" s="2" t="s">
        <v>42</v>
      </c>
      <c r="U1270" s="2" t="s">
        <v>43</v>
      </c>
      <c r="V1270" s="2" t="s">
        <v>44</v>
      </c>
      <c r="W1270" s="2" t="s">
        <v>44</v>
      </c>
      <c r="X1270" s="2" t="s">
        <v>3634</v>
      </c>
      <c r="Y1270" s="2" t="s">
        <v>43</v>
      </c>
      <c r="Z1270">
        <v>100</v>
      </c>
      <c r="AA1270">
        <v>100</v>
      </c>
      <c r="AB1270" t="s">
        <v>40</v>
      </c>
      <c r="AC1270">
        <v>256945</v>
      </c>
      <c r="AD1270" t="s">
        <v>3862</v>
      </c>
      <c r="AE1270" t="s">
        <v>270</v>
      </c>
    </row>
    <row r="1271" spans="1:31" hidden="1" x14ac:dyDescent="0.25">
      <c r="A1271" t="s">
        <v>31</v>
      </c>
      <c r="B1271" t="s">
        <v>32</v>
      </c>
      <c r="C1271" t="s">
        <v>55</v>
      </c>
      <c r="D1271">
        <v>30670</v>
      </c>
      <c r="E1271" t="s">
        <v>3630</v>
      </c>
      <c r="F1271">
        <v>478565</v>
      </c>
      <c r="G1271" t="s">
        <v>141</v>
      </c>
      <c r="H1271">
        <v>329665</v>
      </c>
      <c r="I1271" t="s">
        <v>255</v>
      </c>
      <c r="J1271">
        <v>359517</v>
      </c>
      <c r="K1271" t="s">
        <v>3967</v>
      </c>
      <c r="L1271" t="s">
        <v>3968</v>
      </c>
      <c r="M1271" t="s">
        <v>72</v>
      </c>
      <c r="N1271">
        <v>2</v>
      </c>
      <c r="O1271" t="s">
        <v>258</v>
      </c>
      <c r="P1271">
        <v>2</v>
      </c>
      <c r="Q1271" t="s">
        <v>258</v>
      </c>
      <c r="R1271" s="2">
        <v>44017.445833333331</v>
      </c>
      <c r="S1271" s="2" t="s">
        <v>62</v>
      </c>
      <c r="T1271" s="2" t="s">
        <v>96</v>
      </c>
      <c r="U1271" s="2" t="s">
        <v>43</v>
      </c>
      <c r="V1271" s="2" t="s">
        <v>44</v>
      </c>
      <c r="W1271" s="2" t="s">
        <v>44</v>
      </c>
      <c r="X1271" s="2" t="s">
        <v>3634</v>
      </c>
      <c r="Y1271" s="2" t="s">
        <v>43</v>
      </c>
      <c r="Z1271">
        <v>100</v>
      </c>
      <c r="AA1271">
        <v>100</v>
      </c>
      <c r="AB1271" t="s">
        <v>107</v>
      </c>
      <c r="AC1271">
        <v>333933</v>
      </c>
      <c r="AD1271" t="s">
        <v>3741</v>
      </c>
      <c r="AE1271" t="s">
        <v>270</v>
      </c>
    </row>
    <row r="1272" spans="1:31" hidden="1" x14ac:dyDescent="0.25">
      <c r="A1272" t="s">
        <v>31</v>
      </c>
      <c r="B1272" t="s">
        <v>32</v>
      </c>
      <c r="C1272" t="s">
        <v>55</v>
      </c>
      <c r="D1272">
        <v>30670</v>
      </c>
      <c r="E1272" t="s">
        <v>3630</v>
      </c>
      <c r="F1272">
        <v>478565</v>
      </c>
      <c r="G1272" t="s">
        <v>141</v>
      </c>
      <c r="H1272">
        <v>329665</v>
      </c>
      <c r="I1272" t="s">
        <v>255</v>
      </c>
      <c r="J1272">
        <v>360928</v>
      </c>
      <c r="K1272" t="s">
        <v>3969</v>
      </c>
      <c r="L1272" t="s">
        <v>3970</v>
      </c>
      <c r="M1272" t="s">
        <v>39</v>
      </c>
      <c r="N1272">
        <v>2</v>
      </c>
      <c r="O1272" t="s">
        <v>3971</v>
      </c>
      <c r="P1272">
        <v>2</v>
      </c>
      <c r="Q1272" t="s">
        <v>3971</v>
      </c>
      <c r="R1272" s="2">
        <v>44017.445833333331</v>
      </c>
      <c r="S1272" s="2" t="s">
        <v>62</v>
      </c>
      <c r="T1272" s="2" t="s">
        <v>42</v>
      </c>
      <c r="U1272" s="2" t="s">
        <v>43</v>
      </c>
      <c r="V1272" s="2" t="s">
        <v>44</v>
      </c>
      <c r="W1272" s="2" t="s">
        <v>44</v>
      </c>
      <c r="X1272" s="2" t="s">
        <v>3634</v>
      </c>
      <c r="Y1272" s="2" t="s">
        <v>43</v>
      </c>
      <c r="Z1272">
        <v>100</v>
      </c>
      <c r="AA1272">
        <v>100</v>
      </c>
      <c r="AB1272" t="s">
        <v>40</v>
      </c>
      <c r="AC1272">
        <v>484487</v>
      </c>
      <c r="AD1272" t="s">
        <v>3645</v>
      </c>
      <c r="AE1272" t="s">
        <v>270</v>
      </c>
    </row>
    <row r="1273" spans="1:31" hidden="1" x14ac:dyDescent="0.25">
      <c r="A1273" t="s">
        <v>31</v>
      </c>
      <c r="B1273" t="s">
        <v>32</v>
      </c>
      <c r="C1273" t="s">
        <v>55</v>
      </c>
      <c r="D1273">
        <v>30670</v>
      </c>
      <c r="E1273" t="s">
        <v>3630</v>
      </c>
      <c r="F1273">
        <v>478565</v>
      </c>
      <c r="G1273" t="s">
        <v>141</v>
      </c>
      <c r="H1273">
        <v>329665</v>
      </c>
      <c r="I1273" t="s">
        <v>255</v>
      </c>
      <c r="J1273">
        <v>367662</v>
      </c>
      <c r="K1273" t="s">
        <v>3972</v>
      </c>
      <c r="L1273" t="s">
        <v>3973</v>
      </c>
      <c r="M1273" t="s">
        <v>39</v>
      </c>
      <c r="N1273">
        <v>8</v>
      </c>
      <c r="O1273" t="s">
        <v>3974</v>
      </c>
      <c r="P1273">
        <v>8</v>
      </c>
      <c r="Q1273" t="s">
        <v>3974</v>
      </c>
      <c r="R1273" s="2">
        <v>44017.445833333331</v>
      </c>
      <c r="S1273" s="2" t="s">
        <v>62</v>
      </c>
      <c r="T1273" s="2" t="s">
        <v>42</v>
      </c>
      <c r="U1273" s="2" t="s">
        <v>43</v>
      </c>
      <c r="V1273" s="2" t="s">
        <v>44</v>
      </c>
      <c r="W1273" s="2" t="s">
        <v>44</v>
      </c>
      <c r="X1273" s="2" t="s">
        <v>3634</v>
      </c>
      <c r="Y1273" s="2" t="s">
        <v>43</v>
      </c>
      <c r="Z1273">
        <v>100</v>
      </c>
      <c r="AA1273">
        <v>100</v>
      </c>
      <c r="AB1273" t="s">
        <v>1316</v>
      </c>
      <c r="AC1273">
        <v>229839</v>
      </c>
      <c r="AD1273" t="s">
        <v>3850</v>
      </c>
      <c r="AE1273" t="s">
        <v>270</v>
      </c>
    </row>
    <row r="1274" spans="1:31" hidden="1" x14ac:dyDescent="0.25">
      <c r="A1274" t="s">
        <v>31</v>
      </c>
      <c r="B1274" t="s">
        <v>32</v>
      </c>
      <c r="C1274" t="s">
        <v>55</v>
      </c>
      <c r="D1274">
        <v>30670</v>
      </c>
      <c r="E1274" t="s">
        <v>3630</v>
      </c>
      <c r="F1274">
        <v>478565</v>
      </c>
      <c r="G1274" t="s">
        <v>141</v>
      </c>
      <c r="H1274">
        <v>329665</v>
      </c>
      <c r="I1274" t="s">
        <v>255</v>
      </c>
      <c r="J1274">
        <v>420924</v>
      </c>
      <c r="K1274" t="s">
        <v>3975</v>
      </c>
      <c r="L1274" t="s">
        <v>3976</v>
      </c>
      <c r="M1274" t="s">
        <v>39</v>
      </c>
      <c r="N1274">
        <v>4</v>
      </c>
      <c r="O1274" t="s">
        <v>3977</v>
      </c>
      <c r="P1274">
        <v>4</v>
      </c>
      <c r="Q1274" t="s">
        <v>3977</v>
      </c>
      <c r="R1274" s="2">
        <v>44017.445833333331</v>
      </c>
      <c r="S1274" s="2" t="s">
        <v>62</v>
      </c>
      <c r="T1274" s="2" t="s">
        <v>42</v>
      </c>
      <c r="U1274" s="2" t="s">
        <v>43</v>
      </c>
      <c r="V1274" s="2" t="s">
        <v>44</v>
      </c>
      <c r="W1274" s="2" t="s">
        <v>44</v>
      </c>
      <c r="X1274" s="2" t="s">
        <v>3634</v>
      </c>
      <c r="Y1274" s="2" t="s">
        <v>43</v>
      </c>
      <c r="Z1274" s="2" t="s">
        <v>89</v>
      </c>
      <c r="AA1274">
        <v>75</v>
      </c>
      <c r="AB1274" t="s">
        <v>1145</v>
      </c>
      <c r="AC1274">
        <v>257778</v>
      </c>
      <c r="AD1274" t="s">
        <v>3866</v>
      </c>
      <c r="AE1274" t="s">
        <v>270</v>
      </c>
    </row>
    <row r="1275" spans="1:31" hidden="1" x14ac:dyDescent="0.25">
      <c r="A1275" t="s">
        <v>31</v>
      </c>
      <c r="B1275" t="s">
        <v>32</v>
      </c>
      <c r="C1275" t="s">
        <v>55</v>
      </c>
      <c r="D1275">
        <v>30670</v>
      </c>
      <c r="E1275" t="s">
        <v>3630</v>
      </c>
      <c r="F1275">
        <v>478565</v>
      </c>
      <c r="G1275" t="s">
        <v>141</v>
      </c>
      <c r="H1275">
        <v>329665</v>
      </c>
      <c r="I1275" t="s">
        <v>255</v>
      </c>
      <c r="J1275">
        <v>434286</v>
      </c>
      <c r="K1275" t="s">
        <v>3978</v>
      </c>
      <c r="L1275" t="s">
        <v>3979</v>
      </c>
      <c r="M1275" t="s">
        <v>51</v>
      </c>
      <c r="N1275">
        <v>4</v>
      </c>
      <c r="O1275" t="s">
        <v>3980</v>
      </c>
      <c r="P1275">
        <v>4</v>
      </c>
      <c r="Q1275" t="s">
        <v>3980</v>
      </c>
      <c r="R1275" s="2">
        <v>44017.445833333331</v>
      </c>
      <c r="S1275" s="2" t="s">
        <v>62</v>
      </c>
      <c r="T1275" s="2" t="s">
        <v>42</v>
      </c>
      <c r="U1275" s="2" t="s">
        <v>43</v>
      </c>
      <c r="V1275" s="2" t="s">
        <v>44</v>
      </c>
      <c r="W1275" s="2" t="s">
        <v>44</v>
      </c>
      <c r="X1275" s="2" t="s">
        <v>3634</v>
      </c>
      <c r="Y1275" s="2" t="s">
        <v>43</v>
      </c>
      <c r="Z1275">
        <v>0</v>
      </c>
      <c r="AA1275">
        <v>0</v>
      </c>
      <c r="AB1275" t="s">
        <v>1908</v>
      </c>
      <c r="AC1275">
        <v>308925</v>
      </c>
      <c r="AD1275" t="s">
        <v>3854</v>
      </c>
      <c r="AE1275" t="s">
        <v>270</v>
      </c>
    </row>
    <row r="1276" spans="1:31" hidden="1" x14ac:dyDescent="0.25">
      <c r="A1276" t="s">
        <v>31</v>
      </c>
      <c r="B1276" t="s">
        <v>32</v>
      </c>
      <c r="C1276" t="s">
        <v>55</v>
      </c>
      <c r="D1276">
        <v>30670</v>
      </c>
      <c r="E1276" t="s">
        <v>3630</v>
      </c>
      <c r="F1276">
        <v>478565</v>
      </c>
      <c r="G1276" t="s">
        <v>141</v>
      </c>
      <c r="H1276">
        <v>329665</v>
      </c>
      <c r="I1276" t="s">
        <v>255</v>
      </c>
      <c r="J1276">
        <v>460710</v>
      </c>
      <c r="K1276" t="s">
        <v>3981</v>
      </c>
      <c r="L1276" t="s">
        <v>3982</v>
      </c>
      <c r="M1276" t="s">
        <v>72</v>
      </c>
      <c r="N1276">
        <v>2</v>
      </c>
      <c r="O1276" t="s">
        <v>2052</v>
      </c>
      <c r="P1276">
        <v>2</v>
      </c>
      <c r="Q1276" t="s">
        <v>2052</v>
      </c>
      <c r="R1276" s="2">
        <v>44017.445833333331</v>
      </c>
      <c r="S1276" s="2" t="s">
        <v>62</v>
      </c>
      <c r="T1276" s="2" t="s">
        <v>96</v>
      </c>
      <c r="U1276" s="2" t="s">
        <v>43</v>
      </c>
      <c r="V1276" s="2" t="s">
        <v>44</v>
      </c>
      <c r="W1276" s="2" t="s">
        <v>44</v>
      </c>
      <c r="X1276" s="2" t="s">
        <v>3634</v>
      </c>
      <c r="Y1276" s="2" t="s">
        <v>43</v>
      </c>
      <c r="Z1276" s="2" t="s">
        <v>46</v>
      </c>
      <c r="AA1276">
        <v>33.33</v>
      </c>
      <c r="AB1276" t="s">
        <v>40</v>
      </c>
      <c r="AC1276">
        <v>255687</v>
      </c>
      <c r="AD1276" t="s">
        <v>3885</v>
      </c>
      <c r="AE1276" t="s">
        <v>270</v>
      </c>
    </row>
    <row r="1277" spans="1:31" hidden="1" x14ac:dyDescent="0.25">
      <c r="A1277" t="s">
        <v>31</v>
      </c>
      <c r="B1277" t="s">
        <v>32</v>
      </c>
      <c r="C1277" t="s">
        <v>55</v>
      </c>
      <c r="D1277">
        <v>30670</v>
      </c>
      <c r="E1277" t="s">
        <v>3630</v>
      </c>
      <c r="F1277">
        <v>478565</v>
      </c>
      <c r="G1277" t="s">
        <v>141</v>
      </c>
      <c r="H1277">
        <v>329665</v>
      </c>
      <c r="I1277" t="s">
        <v>255</v>
      </c>
      <c r="J1277">
        <v>464429</v>
      </c>
      <c r="K1277" t="s">
        <v>3983</v>
      </c>
      <c r="L1277" t="s">
        <v>3984</v>
      </c>
      <c r="M1277" t="s">
        <v>39</v>
      </c>
      <c r="N1277">
        <v>4</v>
      </c>
      <c r="O1277" t="s">
        <v>3985</v>
      </c>
      <c r="P1277">
        <v>4</v>
      </c>
      <c r="Q1277" t="s">
        <v>3985</v>
      </c>
      <c r="R1277" s="2">
        <v>44017.445833333331</v>
      </c>
      <c r="S1277" s="2" t="s">
        <v>62</v>
      </c>
      <c r="T1277" s="2" t="s">
        <v>42</v>
      </c>
      <c r="U1277" s="2" t="s">
        <v>43</v>
      </c>
      <c r="V1277" s="2" t="s">
        <v>44</v>
      </c>
      <c r="W1277" s="2" t="s">
        <v>44</v>
      </c>
      <c r="X1277" s="2" t="s">
        <v>3634</v>
      </c>
      <c r="Y1277" s="2" t="s">
        <v>43</v>
      </c>
      <c r="Z1277">
        <v>100</v>
      </c>
      <c r="AA1277">
        <v>100</v>
      </c>
      <c r="AB1277" t="s">
        <v>107</v>
      </c>
      <c r="AC1277">
        <v>334870</v>
      </c>
      <c r="AD1277" t="s">
        <v>3635</v>
      </c>
      <c r="AE1277" t="s">
        <v>270</v>
      </c>
    </row>
    <row r="1278" spans="1:31" hidden="1" x14ac:dyDescent="0.25">
      <c r="A1278" t="s">
        <v>31</v>
      </c>
      <c r="B1278" t="s">
        <v>32</v>
      </c>
      <c r="C1278" t="s">
        <v>55</v>
      </c>
      <c r="D1278">
        <v>30670</v>
      </c>
      <c r="E1278" t="s">
        <v>3630</v>
      </c>
      <c r="F1278">
        <v>478565</v>
      </c>
      <c r="G1278" t="s">
        <v>141</v>
      </c>
      <c r="H1278">
        <v>329665</v>
      </c>
      <c r="I1278" t="s">
        <v>255</v>
      </c>
      <c r="J1278">
        <v>468416</v>
      </c>
      <c r="K1278" t="s">
        <v>3986</v>
      </c>
      <c r="L1278" t="s">
        <v>3987</v>
      </c>
      <c r="M1278" t="s">
        <v>115</v>
      </c>
      <c r="N1278">
        <v>2</v>
      </c>
      <c r="O1278" t="s">
        <v>116</v>
      </c>
      <c r="P1278">
        <v>2</v>
      </c>
      <c r="Q1278" t="s">
        <v>116</v>
      </c>
      <c r="R1278" s="2">
        <v>44017.445833333331</v>
      </c>
      <c r="S1278" s="2" t="s">
        <v>62</v>
      </c>
      <c r="T1278" s="2" t="s">
        <v>42</v>
      </c>
      <c r="U1278" s="2" t="s">
        <v>43</v>
      </c>
      <c r="V1278" s="2" t="s">
        <v>44</v>
      </c>
      <c r="W1278" s="2" t="s">
        <v>44</v>
      </c>
      <c r="X1278" s="2" t="s">
        <v>3634</v>
      </c>
      <c r="Y1278" s="2" t="s">
        <v>43</v>
      </c>
      <c r="Z1278">
        <v>100</v>
      </c>
      <c r="AA1278">
        <v>100</v>
      </c>
      <c r="AB1278" t="s">
        <v>118</v>
      </c>
      <c r="AC1278">
        <v>530052</v>
      </c>
      <c r="AD1278" t="s">
        <v>3642</v>
      </c>
      <c r="AE1278" t="s">
        <v>270</v>
      </c>
    </row>
    <row r="1279" spans="1:31" hidden="1" x14ac:dyDescent="0.25">
      <c r="A1279" t="s">
        <v>31</v>
      </c>
      <c r="B1279" t="s">
        <v>32</v>
      </c>
      <c r="C1279" t="s">
        <v>55</v>
      </c>
      <c r="D1279">
        <v>30670</v>
      </c>
      <c r="E1279" t="s">
        <v>3630</v>
      </c>
      <c r="F1279">
        <v>478565</v>
      </c>
      <c r="G1279" t="s">
        <v>141</v>
      </c>
      <c r="H1279">
        <v>329665</v>
      </c>
      <c r="I1279" t="s">
        <v>255</v>
      </c>
      <c r="J1279">
        <v>481921</v>
      </c>
      <c r="K1279" t="s">
        <v>3988</v>
      </c>
      <c r="L1279" t="s">
        <v>3989</v>
      </c>
      <c r="M1279" t="s">
        <v>39</v>
      </c>
      <c r="N1279">
        <v>2</v>
      </c>
      <c r="O1279" t="s">
        <v>3990</v>
      </c>
      <c r="P1279">
        <v>2</v>
      </c>
      <c r="Q1279" t="s">
        <v>3990</v>
      </c>
      <c r="R1279" s="2">
        <v>44017.445833333331</v>
      </c>
      <c r="S1279" s="2" t="s">
        <v>62</v>
      </c>
      <c r="T1279" s="2" t="s">
        <v>42</v>
      </c>
      <c r="U1279" s="2" t="s">
        <v>43</v>
      </c>
      <c r="V1279" s="2" t="s">
        <v>44</v>
      </c>
      <c r="W1279" s="2" t="s">
        <v>44</v>
      </c>
      <c r="X1279" s="2" t="s">
        <v>3634</v>
      </c>
      <c r="Y1279" s="2" t="s">
        <v>43</v>
      </c>
      <c r="Z1279">
        <v>100</v>
      </c>
      <c r="AA1279">
        <v>100</v>
      </c>
      <c r="AB1279" t="s">
        <v>3991</v>
      </c>
      <c r="AC1279">
        <v>346994</v>
      </c>
      <c r="AD1279" t="s">
        <v>3901</v>
      </c>
      <c r="AE1279" t="s">
        <v>270</v>
      </c>
    </row>
    <row r="1280" spans="1:31" hidden="1" x14ac:dyDescent="0.25">
      <c r="A1280" t="s">
        <v>31</v>
      </c>
      <c r="B1280" t="s">
        <v>32</v>
      </c>
      <c r="C1280" t="s">
        <v>55</v>
      </c>
      <c r="D1280">
        <v>30670</v>
      </c>
      <c r="E1280" t="s">
        <v>3630</v>
      </c>
      <c r="F1280">
        <v>478565</v>
      </c>
      <c r="G1280" t="s">
        <v>141</v>
      </c>
      <c r="H1280">
        <v>329665</v>
      </c>
      <c r="I1280" t="s">
        <v>255</v>
      </c>
      <c r="J1280">
        <v>482489</v>
      </c>
      <c r="K1280" t="s">
        <v>3992</v>
      </c>
      <c r="L1280" t="s">
        <v>3993</v>
      </c>
      <c r="M1280" t="s">
        <v>51</v>
      </c>
      <c r="N1280">
        <v>5</v>
      </c>
      <c r="O1280" t="s">
        <v>3994</v>
      </c>
      <c r="P1280">
        <v>5</v>
      </c>
      <c r="Q1280" t="s">
        <v>3994</v>
      </c>
      <c r="R1280" s="2">
        <v>44017.445833333331</v>
      </c>
      <c r="S1280" s="2" t="s">
        <v>62</v>
      </c>
      <c r="T1280" s="2" t="s">
        <v>42</v>
      </c>
      <c r="U1280" s="2" t="s">
        <v>43</v>
      </c>
      <c r="V1280" s="2" t="s">
        <v>44</v>
      </c>
      <c r="W1280" s="2" t="s">
        <v>44</v>
      </c>
      <c r="X1280" s="2" t="s">
        <v>3634</v>
      </c>
      <c r="Y1280" s="2" t="s">
        <v>43</v>
      </c>
      <c r="Z1280">
        <v>0</v>
      </c>
      <c r="AA1280">
        <v>0</v>
      </c>
      <c r="AB1280" t="s">
        <v>3663</v>
      </c>
      <c r="AC1280">
        <v>484487</v>
      </c>
      <c r="AD1280" t="s">
        <v>3645</v>
      </c>
      <c r="AE1280" t="s">
        <v>270</v>
      </c>
    </row>
    <row r="1281" spans="1:31" hidden="1" x14ac:dyDescent="0.25">
      <c r="A1281" t="s">
        <v>31</v>
      </c>
      <c r="B1281" t="s">
        <v>32</v>
      </c>
      <c r="C1281" t="s">
        <v>55</v>
      </c>
      <c r="D1281">
        <v>30670</v>
      </c>
      <c r="E1281" t="s">
        <v>3630</v>
      </c>
      <c r="F1281">
        <v>478565</v>
      </c>
      <c r="G1281" t="s">
        <v>141</v>
      </c>
      <c r="H1281">
        <v>329665</v>
      </c>
      <c r="I1281" t="s">
        <v>255</v>
      </c>
      <c r="J1281">
        <v>485563</v>
      </c>
      <c r="K1281" t="s">
        <v>3995</v>
      </c>
      <c r="L1281" t="s">
        <v>3996</v>
      </c>
      <c r="M1281" t="s">
        <v>39</v>
      </c>
      <c r="N1281">
        <v>1</v>
      </c>
      <c r="O1281" t="s">
        <v>40</v>
      </c>
      <c r="P1281">
        <v>1</v>
      </c>
      <c r="Q1281" t="s">
        <v>40</v>
      </c>
      <c r="R1281" s="2">
        <v>44017.445833333331</v>
      </c>
      <c r="S1281" s="2" t="s">
        <v>62</v>
      </c>
      <c r="T1281" s="2" t="s">
        <v>42</v>
      </c>
      <c r="U1281" s="2" t="s">
        <v>43</v>
      </c>
      <c r="V1281" s="2" t="s">
        <v>44</v>
      </c>
      <c r="W1281" s="2" t="s">
        <v>44</v>
      </c>
      <c r="X1281" s="2" t="s">
        <v>3634</v>
      </c>
      <c r="Y1281" s="2" t="s">
        <v>43</v>
      </c>
      <c r="Z1281">
        <v>100</v>
      </c>
      <c r="AA1281">
        <v>100</v>
      </c>
      <c r="AB1281" t="s">
        <v>40</v>
      </c>
      <c r="AC1281">
        <v>255687</v>
      </c>
      <c r="AD1281" t="s">
        <v>3885</v>
      </c>
      <c r="AE1281" t="s">
        <v>270</v>
      </c>
    </row>
    <row r="1282" spans="1:31" hidden="1" x14ac:dyDescent="0.25">
      <c r="A1282" t="s">
        <v>31</v>
      </c>
      <c r="B1282" t="s">
        <v>32</v>
      </c>
      <c r="C1282" t="s">
        <v>55</v>
      </c>
      <c r="D1282">
        <v>30670</v>
      </c>
      <c r="E1282" t="s">
        <v>3630</v>
      </c>
      <c r="F1282">
        <v>478565</v>
      </c>
      <c r="G1282" t="s">
        <v>141</v>
      </c>
      <c r="H1282">
        <v>329665</v>
      </c>
      <c r="I1282" t="s">
        <v>255</v>
      </c>
      <c r="J1282">
        <v>503854</v>
      </c>
      <c r="K1282" t="s">
        <v>3997</v>
      </c>
      <c r="L1282" t="s">
        <v>3998</v>
      </c>
      <c r="M1282" t="s">
        <v>115</v>
      </c>
      <c r="N1282">
        <v>3</v>
      </c>
      <c r="O1282" t="s">
        <v>3999</v>
      </c>
      <c r="P1282">
        <v>3</v>
      </c>
      <c r="Q1282" t="s">
        <v>3999</v>
      </c>
      <c r="R1282" s="2">
        <v>44017.445833333331</v>
      </c>
      <c r="S1282" s="2" t="s">
        <v>62</v>
      </c>
      <c r="T1282" s="2" t="s">
        <v>42</v>
      </c>
      <c r="U1282" s="2" t="s">
        <v>43</v>
      </c>
      <c r="V1282" s="2" t="s">
        <v>44</v>
      </c>
      <c r="W1282" s="2" t="s">
        <v>44</v>
      </c>
      <c r="X1282" s="2" t="s">
        <v>3634</v>
      </c>
      <c r="Y1282" s="2" t="s">
        <v>43</v>
      </c>
      <c r="Z1282" s="2" t="s">
        <v>447</v>
      </c>
      <c r="AA1282">
        <v>80</v>
      </c>
      <c r="AB1282" t="s">
        <v>118</v>
      </c>
      <c r="AC1282">
        <v>530052</v>
      </c>
      <c r="AD1282" t="s">
        <v>3642</v>
      </c>
      <c r="AE1282" t="s">
        <v>270</v>
      </c>
    </row>
    <row r="1283" spans="1:31" hidden="1" x14ac:dyDescent="0.25">
      <c r="A1283" t="s">
        <v>31</v>
      </c>
      <c r="B1283" t="s">
        <v>32</v>
      </c>
      <c r="C1283" t="s">
        <v>55</v>
      </c>
      <c r="D1283">
        <v>30670</v>
      </c>
      <c r="E1283" t="s">
        <v>3630</v>
      </c>
      <c r="F1283">
        <v>478565</v>
      </c>
      <c r="G1283" t="s">
        <v>141</v>
      </c>
      <c r="H1283">
        <v>329665</v>
      </c>
      <c r="I1283" t="s">
        <v>255</v>
      </c>
      <c r="J1283">
        <v>530052</v>
      </c>
      <c r="K1283" t="s">
        <v>3642</v>
      </c>
      <c r="L1283" t="s">
        <v>4000</v>
      </c>
      <c r="M1283" t="s">
        <v>115</v>
      </c>
      <c r="N1283">
        <v>10</v>
      </c>
      <c r="O1283" t="s">
        <v>4001</v>
      </c>
      <c r="P1283">
        <v>10</v>
      </c>
      <c r="Q1283" t="s">
        <v>4001</v>
      </c>
      <c r="R1283" s="2">
        <v>44017.445833333331</v>
      </c>
      <c r="S1283" s="2" t="s">
        <v>62</v>
      </c>
      <c r="T1283" s="2" t="s">
        <v>42</v>
      </c>
      <c r="U1283" s="2" t="s">
        <v>43</v>
      </c>
      <c r="V1283" s="2" t="s">
        <v>44</v>
      </c>
      <c r="W1283" s="2" t="s">
        <v>44</v>
      </c>
      <c r="X1283" s="2" t="s">
        <v>3634</v>
      </c>
      <c r="Y1283" s="2" t="s">
        <v>43</v>
      </c>
      <c r="Z1283" s="2" t="s">
        <v>46</v>
      </c>
      <c r="AA1283">
        <v>50</v>
      </c>
      <c r="AB1283" t="s">
        <v>4002</v>
      </c>
      <c r="AC1283">
        <v>329665</v>
      </c>
      <c r="AD1283" t="s">
        <v>255</v>
      </c>
      <c r="AE1283" t="s">
        <v>270</v>
      </c>
    </row>
    <row r="1284" spans="1:31" hidden="1" x14ac:dyDescent="0.25">
      <c r="A1284" t="s">
        <v>31</v>
      </c>
      <c r="B1284" t="s">
        <v>32</v>
      </c>
      <c r="C1284" t="s">
        <v>55</v>
      </c>
      <c r="D1284">
        <v>30670</v>
      </c>
      <c r="E1284" t="s">
        <v>3630</v>
      </c>
      <c r="F1284">
        <v>478565</v>
      </c>
      <c r="G1284" t="s">
        <v>141</v>
      </c>
      <c r="H1284">
        <v>329665</v>
      </c>
      <c r="I1284" t="s">
        <v>255</v>
      </c>
      <c r="J1284">
        <v>539317</v>
      </c>
      <c r="K1284" t="s">
        <v>4003</v>
      </c>
      <c r="L1284" t="s">
        <v>4004</v>
      </c>
      <c r="M1284" t="s">
        <v>39</v>
      </c>
      <c r="N1284">
        <v>1</v>
      </c>
      <c r="O1284" t="s">
        <v>107</v>
      </c>
      <c r="P1284">
        <v>1</v>
      </c>
      <c r="Q1284" t="s">
        <v>107</v>
      </c>
      <c r="R1284" s="2">
        <v>44017.445833333331</v>
      </c>
      <c r="S1284" s="2" t="s">
        <v>62</v>
      </c>
      <c r="T1284" s="2" t="s">
        <v>42</v>
      </c>
      <c r="U1284" s="2" t="s">
        <v>43</v>
      </c>
      <c r="V1284" s="2" t="s">
        <v>44</v>
      </c>
      <c r="W1284" s="2" t="s">
        <v>44</v>
      </c>
      <c r="X1284" s="2" t="s">
        <v>3634</v>
      </c>
      <c r="Y1284" s="2" t="s">
        <v>43</v>
      </c>
      <c r="Z1284">
        <v>0</v>
      </c>
      <c r="AA1284">
        <v>0</v>
      </c>
      <c r="AB1284" t="s">
        <v>107</v>
      </c>
      <c r="AC1284">
        <v>530052</v>
      </c>
      <c r="AD1284" t="s">
        <v>3642</v>
      </c>
      <c r="AE1284" t="s">
        <v>270</v>
      </c>
    </row>
    <row r="1285" spans="1:31" hidden="1" x14ac:dyDescent="0.25">
      <c r="A1285" t="s">
        <v>31</v>
      </c>
      <c r="B1285" t="s">
        <v>32</v>
      </c>
      <c r="C1285" t="s">
        <v>55</v>
      </c>
      <c r="D1285">
        <v>30670</v>
      </c>
      <c r="E1285" t="s">
        <v>3630</v>
      </c>
      <c r="F1285">
        <v>478565</v>
      </c>
      <c r="G1285" t="s">
        <v>141</v>
      </c>
      <c r="H1285">
        <v>329665</v>
      </c>
      <c r="I1285" t="s">
        <v>255</v>
      </c>
      <c r="J1285">
        <v>546473</v>
      </c>
      <c r="K1285" t="s">
        <v>4005</v>
      </c>
      <c r="L1285" t="s">
        <v>4006</v>
      </c>
      <c r="M1285" t="s">
        <v>39</v>
      </c>
      <c r="N1285">
        <v>2</v>
      </c>
      <c r="O1285" t="s">
        <v>4007</v>
      </c>
      <c r="P1285">
        <v>2</v>
      </c>
      <c r="Q1285" t="s">
        <v>4007</v>
      </c>
      <c r="R1285" s="2">
        <v>44017.445833333331</v>
      </c>
      <c r="S1285" s="2" t="s">
        <v>62</v>
      </c>
      <c r="T1285" s="2" t="s">
        <v>42</v>
      </c>
      <c r="U1285" s="2" t="s">
        <v>43</v>
      </c>
      <c r="V1285" s="2" t="s">
        <v>44</v>
      </c>
      <c r="W1285" s="2" t="s">
        <v>44</v>
      </c>
      <c r="X1285" s="2" t="s">
        <v>3634</v>
      </c>
      <c r="Y1285" s="2" t="s">
        <v>43</v>
      </c>
      <c r="Z1285">
        <v>100</v>
      </c>
      <c r="AA1285">
        <v>100</v>
      </c>
      <c r="AB1285" t="s">
        <v>1783</v>
      </c>
      <c r="AC1285">
        <v>530052</v>
      </c>
      <c r="AD1285" t="s">
        <v>3642</v>
      </c>
      <c r="AE1285" t="s">
        <v>270</v>
      </c>
    </row>
    <row r="1286" spans="1:31" hidden="1" x14ac:dyDescent="0.25">
      <c r="A1286" t="s">
        <v>31</v>
      </c>
      <c r="B1286" t="s">
        <v>32</v>
      </c>
      <c r="C1286" t="s">
        <v>55</v>
      </c>
      <c r="D1286">
        <v>30670</v>
      </c>
      <c r="E1286" t="s">
        <v>3630</v>
      </c>
      <c r="F1286">
        <v>478565</v>
      </c>
      <c r="G1286" t="s">
        <v>141</v>
      </c>
      <c r="H1286">
        <v>329665</v>
      </c>
      <c r="I1286" t="s">
        <v>255</v>
      </c>
      <c r="J1286">
        <v>551951</v>
      </c>
      <c r="K1286" t="s">
        <v>4008</v>
      </c>
      <c r="L1286" t="s">
        <v>4009</v>
      </c>
      <c r="M1286" t="s">
        <v>39</v>
      </c>
      <c r="N1286">
        <v>6</v>
      </c>
      <c r="O1286" t="s">
        <v>4010</v>
      </c>
      <c r="P1286">
        <v>6</v>
      </c>
      <c r="Q1286" t="s">
        <v>4010</v>
      </c>
      <c r="R1286" s="2">
        <v>44017.445833333331</v>
      </c>
      <c r="S1286" s="2" t="s">
        <v>62</v>
      </c>
      <c r="T1286" s="2" t="s">
        <v>42</v>
      </c>
      <c r="U1286" s="2" t="s">
        <v>43</v>
      </c>
      <c r="V1286" s="2" t="s">
        <v>44</v>
      </c>
      <c r="W1286" s="2" t="s">
        <v>44</v>
      </c>
      <c r="X1286" s="2" t="s">
        <v>3634</v>
      </c>
      <c r="Y1286" s="2" t="s">
        <v>43</v>
      </c>
      <c r="Z1286">
        <v>100</v>
      </c>
      <c r="AA1286">
        <v>100</v>
      </c>
      <c r="AB1286" t="s">
        <v>4011</v>
      </c>
      <c r="AC1286">
        <v>308925</v>
      </c>
      <c r="AD1286" t="s">
        <v>3854</v>
      </c>
      <c r="AE1286" t="s">
        <v>270</v>
      </c>
    </row>
    <row r="1287" spans="1:31" hidden="1" x14ac:dyDescent="0.25">
      <c r="A1287" t="s">
        <v>31</v>
      </c>
      <c r="B1287" t="s">
        <v>32</v>
      </c>
      <c r="C1287" t="s">
        <v>55</v>
      </c>
      <c r="D1287">
        <v>30670</v>
      </c>
      <c r="E1287" t="s">
        <v>3630</v>
      </c>
      <c r="F1287">
        <v>478565</v>
      </c>
      <c r="G1287" t="s">
        <v>141</v>
      </c>
      <c r="H1287">
        <v>329665</v>
      </c>
      <c r="I1287" t="s">
        <v>255</v>
      </c>
      <c r="J1287">
        <v>553175</v>
      </c>
      <c r="K1287" t="s">
        <v>4012</v>
      </c>
      <c r="L1287" t="s">
        <v>4013</v>
      </c>
      <c r="M1287" t="s">
        <v>39</v>
      </c>
      <c r="N1287">
        <v>2</v>
      </c>
      <c r="O1287" t="s">
        <v>650</v>
      </c>
      <c r="P1287">
        <v>2</v>
      </c>
      <c r="Q1287" t="s">
        <v>650</v>
      </c>
      <c r="R1287" s="2">
        <v>44017.445833333331</v>
      </c>
      <c r="S1287" s="2" t="s">
        <v>62</v>
      </c>
      <c r="T1287" s="2" t="s">
        <v>42</v>
      </c>
      <c r="U1287" s="2" t="s">
        <v>43</v>
      </c>
      <c r="V1287" s="2" t="s">
        <v>44</v>
      </c>
      <c r="W1287" s="2" t="s">
        <v>44</v>
      </c>
      <c r="X1287" s="2" t="s">
        <v>3634</v>
      </c>
      <c r="Y1287" s="2" t="s">
        <v>43</v>
      </c>
      <c r="Z1287" s="2" t="s">
        <v>447</v>
      </c>
      <c r="AA1287">
        <v>90</v>
      </c>
      <c r="AB1287" t="s">
        <v>107</v>
      </c>
      <c r="AC1287">
        <v>530052</v>
      </c>
      <c r="AD1287" t="s">
        <v>3642</v>
      </c>
      <c r="AE1287" t="s">
        <v>270</v>
      </c>
    </row>
    <row r="1288" spans="1:31" hidden="1" x14ac:dyDescent="0.25">
      <c r="A1288" t="s">
        <v>31</v>
      </c>
      <c r="B1288" t="s">
        <v>32</v>
      </c>
      <c r="C1288" t="s">
        <v>55</v>
      </c>
      <c r="D1288">
        <v>30670</v>
      </c>
      <c r="E1288" t="s">
        <v>3630</v>
      </c>
      <c r="F1288">
        <v>478565</v>
      </c>
      <c r="G1288" t="s">
        <v>141</v>
      </c>
      <c r="H1288">
        <v>329665</v>
      </c>
      <c r="I1288" t="s">
        <v>255</v>
      </c>
      <c r="J1288">
        <v>555305</v>
      </c>
      <c r="K1288" t="s">
        <v>4014</v>
      </c>
      <c r="L1288" t="s">
        <v>4015</v>
      </c>
      <c r="M1288" t="s">
        <v>39</v>
      </c>
      <c r="N1288">
        <v>2</v>
      </c>
      <c r="O1288" t="s">
        <v>4016</v>
      </c>
      <c r="P1288">
        <v>2</v>
      </c>
      <c r="Q1288" t="s">
        <v>4016</v>
      </c>
      <c r="R1288" s="2">
        <v>44017.445833333331</v>
      </c>
      <c r="S1288" s="2" t="s">
        <v>62</v>
      </c>
      <c r="T1288" s="2" t="s">
        <v>42</v>
      </c>
      <c r="U1288" s="2" t="s">
        <v>43</v>
      </c>
      <c r="V1288" s="2" t="s">
        <v>44</v>
      </c>
      <c r="W1288" s="2" t="s">
        <v>44</v>
      </c>
      <c r="X1288" s="2" t="s">
        <v>3634</v>
      </c>
      <c r="Y1288" s="2" t="s">
        <v>43</v>
      </c>
      <c r="Z1288" s="2" t="s">
        <v>186</v>
      </c>
      <c r="AA1288">
        <v>16.670000000000002</v>
      </c>
      <c r="AB1288" t="s">
        <v>40</v>
      </c>
      <c r="AC1288">
        <v>255687</v>
      </c>
      <c r="AD1288" t="s">
        <v>3885</v>
      </c>
      <c r="AE1288" t="s">
        <v>270</v>
      </c>
    </row>
    <row r="1289" spans="1:31" hidden="1" x14ac:dyDescent="0.25">
      <c r="A1289" t="s">
        <v>31</v>
      </c>
      <c r="B1289" t="s">
        <v>32</v>
      </c>
      <c r="C1289" t="s">
        <v>55</v>
      </c>
      <c r="D1289">
        <v>30670</v>
      </c>
      <c r="E1289" t="s">
        <v>3630</v>
      </c>
      <c r="F1289">
        <v>478565</v>
      </c>
      <c r="G1289" t="s">
        <v>141</v>
      </c>
      <c r="H1289">
        <v>329665</v>
      </c>
      <c r="I1289" t="s">
        <v>255</v>
      </c>
      <c r="J1289">
        <v>557427</v>
      </c>
      <c r="K1289" t="s">
        <v>4017</v>
      </c>
      <c r="L1289" t="s">
        <v>4018</v>
      </c>
      <c r="M1289" t="s">
        <v>51</v>
      </c>
      <c r="N1289">
        <v>3</v>
      </c>
      <c r="O1289" t="s">
        <v>4019</v>
      </c>
      <c r="P1289">
        <v>3</v>
      </c>
      <c r="Q1289" t="s">
        <v>4019</v>
      </c>
      <c r="R1289" s="2">
        <v>44017.445833333331</v>
      </c>
      <c r="S1289" s="2" t="s">
        <v>62</v>
      </c>
      <c r="T1289" s="2" t="s">
        <v>42</v>
      </c>
      <c r="U1289" s="2" t="s">
        <v>43</v>
      </c>
      <c r="V1289" s="2" t="s">
        <v>44</v>
      </c>
      <c r="W1289" s="2" t="s">
        <v>44</v>
      </c>
      <c r="X1289" s="2" t="s">
        <v>3634</v>
      </c>
      <c r="Y1289" s="2" t="s">
        <v>43</v>
      </c>
      <c r="Z1289">
        <v>100</v>
      </c>
      <c r="AA1289">
        <v>100</v>
      </c>
      <c r="AB1289" t="s">
        <v>325</v>
      </c>
      <c r="AC1289">
        <v>484487</v>
      </c>
      <c r="AD1289" t="s">
        <v>3645</v>
      </c>
      <c r="AE1289" t="s">
        <v>270</v>
      </c>
    </row>
    <row r="1290" spans="1:31" hidden="1" x14ac:dyDescent="0.25">
      <c r="A1290" t="s">
        <v>31</v>
      </c>
      <c r="B1290" t="s">
        <v>32</v>
      </c>
      <c r="C1290" t="s">
        <v>55</v>
      </c>
      <c r="D1290">
        <v>30670</v>
      </c>
      <c r="E1290" t="s">
        <v>3630</v>
      </c>
      <c r="F1290">
        <v>478565</v>
      </c>
      <c r="G1290" t="s">
        <v>141</v>
      </c>
      <c r="H1290">
        <v>329665</v>
      </c>
      <c r="I1290" t="s">
        <v>255</v>
      </c>
      <c r="J1290">
        <v>561495</v>
      </c>
      <c r="K1290" t="s">
        <v>4020</v>
      </c>
      <c r="L1290" t="s">
        <v>4021</v>
      </c>
      <c r="M1290" t="s">
        <v>72</v>
      </c>
      <c r="N1290">
        <v>3</v>
      </c>
      <c r="O1290" t="s">
        <v>4022</v>
      </c>
      <c r="P1290">
        <v>3</v>
      </c>
      <c r="Q1290" t="s">
        <v>4022</v>
      </c>
      <c r="R1290" s="2">
        <v>44017.445833333331</v>
      </c>
      <c r="S1290" s="2" t="s">
        <v>62</v>
      </c>
      <c r="T1290" s="2" t="s">
        <v>96</v>
      </c>
      <c r="U1290" s="2" t="s">
        <v>43</v>
      </c>
      <c r="V1290" s="2" t="s">
        <v>44</v>
      </c>
      <c r="W1290" s="2" t="s">
        <v>44</v>
      </c>
      <c r="X1290" s="2" t="s">
        <v>3634</v>
      </c>
      <c r="Y1290" s="2" t="s">
        <v>43</v>
      </c>
      <c r="Z1290" s="2" t="s">
        <v>89</v>
      </c>
      <c r="AA1290">
        <v>62.5</v>
      </c>
      <c r="AB1290" t="s">
        <v>4023</v>
      </c>
      <c r="AC1290">
        <v>530052</v>
      </c>
      <c r="AD1290" t="s">
        <v>3642</v>
      </c>
      <c r="AE1290" t="s">
        <v>270</v>
      </c>
    </row>
    <row r="1291" spans="1:31" hidden="1" x14ac:dyDescent="0.25">
      <c r="A1291" t="s">
        <v>31</v>
      </c>
      <c r="B1291" t="s">
        <v>32</v>
      </c>
      <c r="C1291" t="s">
        <v>55</v>
      </c>
      <c r="D1291">
        <v>30670</v>
      </c>
      <c r="E1291" t="s">
        <v>3630</v>
      </c>
      <c r="F1291">
        <v>478565</v>
      </c>
      <c r="G1291" t="s">
        <v>141</v>
      </c>
      <c r="H1291">
        <v>329665</v>
      </c>
      <c r="I1291" t="s">
        <v>255</v>
      </c>
      <c r="J1291">
        <v>564257</v>
      </c>
      <c r="K1291" t="s">
        <v>4024</v>
      </c>
      <c r="L1291" t="s">
        <v>4025</v>
      </c>
      <c r="M1291" t="s">
        <v>72</v>
      </c>
      <c r="N1291">
        <v>2</v>
      </c>
      <c r="O1291" t="s">
        <v>4016</v>
      </c>
      <c r="P1291">
        <v>2</v>
      </c>
      <c r="Q1291" t="s">
        <v>4016</v>
      </c>
      <c r="R1291" s="2">
        <v>44017.445833333331</v>
      </c>
      <c r="S1291" s="2" t="s">
        <v>62</v>
      </c>
      <c r="T1291" s="2" t="s">
        <v>96</v>
      </c>
      <c r="U1291" s="2" t="s">
        <v>43</v>
      </c>
      <c r="V1291" s="2" t="s">
        <v>44</v>
      </c>
      <c r="W1291" s="2" t="s">
        <v>44</v>
      </c>
      <c r="X1291" s="2" t="s">
        <v>3634</v>
      </c>
      <c r="Y1291" s="2" t="s">
        <v>43</v>
      </c>
      <c r="Z1291" s="2" t="s">
        <v>89</v>
      </c>
      <c r="AA1291">
        <v>66.67</v>
      </c>
      <c r="AB1291" t="s">
        <v>40</v>
      </c>
      <c r="AC1291">
        <v>255687</v>
      </c>
      <c r="AD1291" t="s">
        <v>3885</v>
      </c>
      <c r="AE1291" t="s">
        <v>270</v>
      </c>
    </row>
    <row r="1292" spans="1:31" hidden="1" x14ac:dyDescent="0.25">
      <c r="A1292" t="s">
        <v>31</v>
      </c>
      <c r="B1292" t="s">
        <v>32</v>
      </c>
      <c r="C1292" t="s">
        <v>55</v>
      </c>
      <c r="D1292">
        <v>30670</v>
      </c>
      <c r="E1292" t="s">
        <v>3630</v>
      </c>
      <c r="F1292">
        <v>478565</v>
      </c>
      <c r="G1292" t="s">
        <v>141</v>
      </c>
      <c r="H1292">
        <v>329665</v>
      </c>
      <c r="I1292" t="s">
        <v>255</v>
      </c>
      <c r="J1292">
        <v>564260</v>
      </c>
      <c r="K1292" t="s">
        <v>4026</v>
      </c>
      <c r="L1292" t="s">
        <v>4027</v>
      </c>
      <c r="M1292" t="s">
        <v>72</v>
      </c>
      <c r="N1292">
        <v>1</v>
      </c>
      <c r="O1292" t="s">
        <v>816</v>
      </c>
      <c r="P1292">
        <v>1</v>
      </c>
      <c r="Q1292" t="s">
        <v>816</v>
      </c>
      <c r="R1292" s="2">
        <v>44017.445833333331</v>
      </c>
      <c r="S1292" s="2" t="s">
        <v>62</v>
      </c>
      <c r="T1292" s="2" t="s">
        <v>96</v>
      </c>
      <c r="U1292" s="2" t="s">
        <v>43</v>
      </c>
      <c r="V1292" s="2" t="s">
        <v>44</v>
      </c>
      <c r="W1292" s="2" t="s">
        <v>44</v>
      </c>
      <c r="X1292" s="2" t="s">
        <v>3634</v>
      </c>
      <c r="Y1292" s="2" t="s">
        <v>43</v>
      </c>
      <c r="Z1292">
        <v>0</v>
      </c>
      <c r="AA1292">
        <v>0</v>
      </c>
      <c r="AB1292" t="s">
        <v>816</v>
      </c>
      <c r="AC1292">
        <v>485563</v>
      </c>
      <c r="AD1292" t="s">
        <v>3995</v>
      </c>
      <c r="AE1292" t="s">
        <v>270</v>
      </c>
    </row>
    <row r="1293" spans="1:31" hidden="1" x14ac:dyDescent="0.25">
      <c r="A1293" t="s">
        <v>31</v>
      </c>
      <c r="B1293" t="s">
        <v>32</v>
      </c>
      <c r="C1293" t="s">
        <v>55</v>
      </c>
      <c r="D1293">
        <v>30670</v>
      </c>
      <c r="E1293" t="s">
        <v>3630</v>
      </c>
      <c r="F1293">
        <v>478565</v>
      </c>
      <c r="G1293" t="s">
        <v>141</v>
      </c>
      <c r="H1293">
        <v>329665</v>
      </c>
      <c r="I1293" t="s">
        <v>255</v>
      </c>
      <c r="J1293">
        <v>567750</v>
      </c>
      <c r="K1293" t="s">
        <v>4028</v>
      </c>
      <c r="L1293" t="s">
        <v>4029</v>
      </c>
      <c r="M1293" t="s">
        <v>39</v>
      </c>
      <c r="N1293">
        <v>5</v>
      </c>
      <c r="O1293" t="s">
        <v>4030</v>
      </c>
      <c r="P1293">
        <v>5</v>
      </c>
      <c r="Q1293" t="s">
        <v>4030</v>
      </c>
      <c r="R1293" s="2">
        <v>44017.445833333331</v>
      </c>
      <c r="S1293" s="2" t="s">
        <v>62</v>
      </c>
      <c r="T1293" s="2" t="s">
        <v>42</v>
      </c>
      <c r="U1293" s="2" t="s">
        <v>43</v>
      </c>
      <c r="V1293" s="2" t="s">
        <v>44</v>
      </c>
      <c r="W1293" s="2" t="s">
        <v>44</v>
      </c>
      <c r="X1293" s="2" t="s">
        <v>3634</v>
      </c>
      <c r="Y1293" s="2" t="s">
        <v>43</v>
      </c>
      <c r="Z1293">
        <v>100</v>
      </c>
      <c r="AA1293">
        <v>100</v>
      </c>
      <c r="AB1293" t="s">
        <v>4031</v>
      </c>
      <c r="AC1293">
        <v>334870</v>
      </c>
      <c r="AD1293" t="s">
        <v>3635</v>
      </c>
      <c r="AE1293" t="s">
        <v>270</v>
      </c>
    </row>
    <row r="1294" spans="1:31" hidden="1" x14ac:dyDescent="0.25">
      <c r="A1294" t="s">
        <v>31</v>
      </c>
      <c r="B1294" t="s">
        <v>32</v>
      </c>
      <c r="C1294" t="s">
        <v>55</v>
      </c>
      <c r="D1294">
        <v>30670</v>
      </c>
      <c r="E1294" t="s">
        <v>3630</v>
      </c>
      <c r="F1294">
        <v>478565</v>
      </c>
      <c r="G1294" t="s">
        <v>141</v>
      </c>
      <c r="H1294">
        <v>329665</v>
      </c>
      <c r="I1294" t="s">
        <v>255</v>
      </c>
      <c r="J1294">
        <v>570346</v>
      </c>
      <c r="K1294" t="s">
        <v>4032</v>
      </c>
      <c r="L1294" t="s">
        <v>4033</v>
      </c>
      <c r="M1294" t="s">
        <v>51</v>
      </c>
      <c r="N1294">
        <v>1</v>
      </c>
      <c r="O1294" t="s">
        <v>107</v>
      </c>
      <c r="P1294">
        <v>1</v>
      </c>
      <c r="Q1294" t="s">
        <v>107</v>
      </c>
      <c r="R1294" s="2">
        <v>44017.445833333331</v>
      </c>
      <c r="S1294" s="2" t="s">
        <v>62</v>
      </c>
      <c r="T1294" s="2" t="s">
        <v>42</v>
      </c>
      <c r="U1294" s="2" t="s">
        <v>43</v>
      </c>
      <c r="V1294" s="2" t="s">
        <v>44</v>
      </c>
      <c r="W1294" s="2" t="s">
        <v>44</v>
      </c>
      <c r="X1294" s="2" t="s">
        <v>3634</v>
      </c>
      <c r="Y1294" s="2" t="s">
        <v>43</v>
      </c>
      <c r="Z1294">
        <v>100</v>
      </c>
      <c r="AA1294">
        <v>100</v>
      </c>
      <c r="AB1294" t="s">
        <v>107</v>
      </c>
      <c r="AC1294">
        <v>530052</v>
      </c>
      <c r="AD1294" t="s">
        <v>3642</v>
      </c>
      <c r="AE1294" t="s">
        <v>270</v>
      </c>
    </row>
    <row r="1295" spans="1:31" hidden="1" x14ac:dyDescent="0.25">
      <c r="A1295" t="s">
        <v>31</v>
      </c>
      <c r="B1295" t="s">
        <v>32</v>
      </c>
      <c r="C1295" t="s">
        <v>55</v>
      </c>
      <c r="D1295">
        <v>30670</v>
      </c>
      <c r="E1295" t="s">
        <v>3630</v>
      </c>
      <c r="F1295">
        <v>478565</v>
      </c>
      <c r="G1295" t="s">
        <v>141</v>
      </c>
      <c r="H1295">
        <v>329665</v>
      </c>
      <c r="I1295" t="s">
        <v>255</v>
      </c>
      <c r="J1295">
        <v>583761</v>
      </c>
      <c r="K1295" t="s">
        <v>4034</v>
      </c>
      <c r="L1295" t="s">
        <v>4035</v>
      </c>
      <c r="M1295" t="s">
        <v>51</v>
      </c>
      <c r="N1295">
        <v>2</v>
      </c>
      <c r="O1295" t="s">
        <v>4036</v>
      </c>
      <c r="P1295">
        <v>2</v>
      </c>
      <c r="Q1295" t="s">
        <v>4036</v>
      </c>
      <c r="R1295" s="2">
        <v>44017.445833333331</v>
      </c>
      <c r="S1295" s="2" t="s">
        <v>62</v>
      </c>
      <c r="T1295" s="2" t="s">
        <v>42</v>
      </c>
      <c r="U1295" s="2" t="s">
        <v>43</v>
      </c>
      <c r="V1295" s="2" t="s">
        <v>44</v>
      </c>
      <c r="W1295" s="2" t="s">
        <v>44</v>
      </c>
      <c r="X1295" s="2" t="s">
        <v>3634</v>
      </c>
      <c r="Y1295" s="2" t="s">
        <v>43</v>
      </c>
      <c r="Z1295">
        <v>0</v>
      </c>
      <c r="AA1295">
        <v>0</v>
      </c>
      <c r="AB1295" t="s">
        <v>1814</v>
      </c>
      <c r="AC1295">
        <v>503854</v>
      </c>
      <c r="AD1295" t="s">
        <v>3997</v>
      </c>
      <c r="AE1295" t="s">
        <v>270</v>
      </c>
    </row>
    <row r="1296" spans="1:31" hidden="1" x14ac:dyDescent="0.25">
      <c r="A1296" t="s">
        <v>31</v>
      </c>
      <c r="B1296" t="s">
        <v>32</v>
      </c>
      <c r="C1296" t="s">
        <v>55</v>
      </c>
      <c r="D1296">
        <v>30670</v>
      </c>
      <c r="E1296" t="s">
        <v>3630</v>
      </c>
      <c r="F1296">
        <v>478565</v>
      </c>
      <c r="G1296" t="s">
        <v>141</v>
      </c>
      <c r="H1296">
        <v>329665</v>
      </c>
      <c r="I1296" t="s">
        <v>255</v>
      </c>
      <c r="J1296">
        <v>594067</v>
      </c>
      <c r="K1296" t="s">
        <v>4037</v>
      </c>
      <c r="L1296" t="s">
        <v>4038</v>
      </c>
      <c r="M1296" t="s">
        <v>39</v>
      </c>
      <c r="N1296">
        <v>3</v>
      </c>
      <c r="O1296" t="s">
        <v>4039</v>
      </c>
      <c r="P1296">
        <v>3</v>
      </c>
      <c r="Q1296" t="s">
        <v>4039</v>
      </c>
      <c r="R1296" s="2">
        <v>44017.445833333331</v>
      </c>
      <c r="S1296" s="2" t="s">
        <v>62</v>
      </c>
      <c r="T1296" s="2" t="s">
        <v>42</v>
      </c>
      <c r="U1296" s="2" t="s">
        <v>43</v>
      </c>
      <c r="V1296" s="2" t="s">
        <v>44</v>
      </c>
      <c r="W1296" s="2" t="s">
        <v>44</v>
      </c>
      <c r="X1296" s="2" t="s">
        <v>3634</v>
      </c>
      <c r="Y1296" s="2" t="s">
        <v>43</v>
      </c>
      <c r="Z1296">
        <v>100</v>
      </c>
      <c r="AA1296">
        <v>100</v>
      </c>
      <c r="AB1296" t="s">
        <v>816</v>
      </c>
      <c r="AC1296">
        <v>334870</v>
      </c>
      <c r="AD1296" t="s">
        <v>3635</v>
      </c>
      <c r="AE1296" t="s">
        <v>270</v>
      </c>
    </row>
    <row r="1297" spans="1:31" hidden="1" x14ac:dyDescent="0.25">
      <c r="A1297" t="s">
        <v>31</v>
      </c>
      <c r="B1297" t="s">
        <v>32</v>
      </c>
      <c r="C1297" t="s">
        <v>55</v>
      </c>
      <c r="D1297">
        <v>30670</v>
      </c>
      <c r="E1297" t="s">
        <v>3630</v>
      </c>
      <c r="F1297">
        <v>478565</v>
      </c>
      <c r="G1297" t="s">
        <v>141</v>
      </c>
      <c r="H1297">
        <v>329665</v>
      </c>
      <c r="I1297" t="s">
        <v>255</v>
      </c>
      <c r="J1297">
        <v>594138</v>
      </c>
      <c r="K1297" t="s">
        <v>4040</v>
      </c>
      <c r="L1297" t="s">
        <v>4041</v>
      </c>
      <c r="M1297" t="s">
        <v>72</v>
      </c>
      <c r="N1297">
        <v>3</v>
      </c>
      <c r="O1297" t="s">
        <v>1500</v>
      </c>
      <c r="P1297">
        <v>3</v>
      </c>
      <c r="Q1297" t="s">
        <v>1500</v>
      </c>
      <c r="R1297" s="2">
        <v>44017.445833333331</v>
      </c>
      <c r="S1297" s="2" t="s">
        <v>62</v>
      </c>
      <c r="T1297" s="2" t="s">
        <v>195</v>
      </c>
      <c r="U1297" s="2" t="s">
        <v>43</v>
      </c>
      <c r="V1297" s="2" t="s">
        <v>44</v>
      </c>
      <c r="W1297" s="2" t="s">
        <v>44</v>
      </c>
      <c r="X1297" s="2" t="s">
        <v>3634</v>
      </c>
      <c r="Y1297" s="2" t="s">
        <v>43</v>
      </c>
      <c r="Z1297">
        <v>0</v>
      </c>
      <c r="AA1297">
        <v>0</v>
      </c>
      <c r="AB1297" t="s">
        <v>1783</v>
      </c>
      <c r="AC1297">
        <v>503854</v>
      </c>
      <c r="AD1297" t="s">
        <v>3997</v>
      </c>
      <c r="AE1297" t="s">
        <v>270</v>
      </c>
    </row>
    <row r="1298" spans="1:31" hidden="1" x14ac:dyDescent="0.25">
      <c r="A1298" t="s">
        <v>31</v>
      </c>
      <c r="B1298" t="s">
        <v>32</v>
      </c>
      <c r="C1298" t="s">
        <v>55</v>
      </c>
      <c r="D1298">
        <v>30670</v>
      </c>
      <c r="E1298" t="s">
        <v>3630</v>
      </c>
      <c r="F1298">
        <v>478565</v>
      </c>
      <c r="G1298" t="s">
        <v>141</v>
      </c>
      <c r="H1298">
        <v>329665</v>
      </c>
      <c r="I1298" t="s">
        <v>255</v>
      </c>
      <c r="J1298">
        <v>600546</v>
      </c>
      <c r="K1298" t="s">
        <v>4042</v>
      </c>
      <c r="L1298" t="s">
        <v>4043</v>
      </c>
      <c r="M1298" t="s">
        <v>72</v>
      </c>
      <c r="N1298">
        <v>4</v>
      </c>
      <c r="O1298" t="s">
        <v>4044</v>
      </c>
      <c r="P1298">
        <v>4</v>
      </c>
      <c r="Q1298" t="s">
        <v>4044</v>
      </c>
      <c r="R1298" s="2">
        <v>44017.445833333331</v>
      </c>
      <c r="S1298" s="2" t="s">
        <v>62</v>
      </c>
      <c r="T1298" s="2" t="s">
        <v>195</v>
      </c>
      <c r="U1298" s="2" t="s">
        <v>43</v>
      </c>
      <c r="V1298" s="2" t="s">
        <v>44</v>
      </c>
      <c r="W1298" s="2" t="s">
        <v>44</v>
      </c>
      <c r="X1298" s="2" t="s">
        <v>3634</v>
      </c>
      <c r="Y1298" s="2" t="s">
        <v>43</v>
      </c>
      <c r="Z1298" s="2" t="s">
        <v>447</v>
      </c>
      <c r="AA1298">
        <v>87.5</v>
      </c>
      <c r="AB1298" t="s">
        <v>4023</v>
      </c>
      <c r="AC1298">
        <v>484487</v>
      </c>
      <c r="AD1298" t="s">
        <v>3645</v>
      </c>
      <c r="AE1298" t="s">
        <v>270</v>
      </c>
    </row>
    <row r="1299" spans="1:31" hidden="1" x14ac:dyDescent="0.25">
      <c r="A1299" t="s">
        <v>31</v>
      </c>
      <c r="B1299" t="s">
        <v>32</v>
      </c>
      <c r="C1299" t="s">
        <v>55</v>
      </c>
      <c r="D1299">
        <v>30670</v>
      </c>
      <c r="E1299" t="s">
        <v>3630</v>
      </c>
      <c r="F1299">
        <v>478565</v>
      </c>
      <c r="G1299" t="s">
        <v>141</v>
      </c>
      <c r="H1299">
        <v>329665</v>
      </c>
      <c r="I1299" t="s">
        <v>255</v>
      </c>
      <c r="J1299">
        <v>604493</v>
      </c>
      <c r="K1299" t="s">
        <v>4045</v>
      </c>
      <c r="L1299" t="s">
        <v>4046</v>
      </c>
      <c r="M1299" t="s">
        <v>51</v>
      </c>
      <c r="N1299">
        <v>1</v>
      </c>
      <c r="O1299" t="s">
        <v>816</v>
      </c>
      <c r="P1299">
        <v>1</v>
      </c>
      <c r="Q1299" t="s">
        <v>816</v>
      </c>
      <c r="R1299" s="2">
        <v>44017.445833333331</v>
      </c>
      <c r="S1299" s="2" t="s">
        <v>62</v>
      </c>
      <c r="T1299" s="2" t="s">
        <v>42</v>
      </c>
      <c r="U1299" s="2" t="s">
        <v>43</v>
      </c>
      <c r="V1299" s="2" t="s">
        <v>44</v>
      </c>
      <c r="W1299" s="2" t="s">
        <v>44</v>
      </c>
      <c r="X1299" s="2" t="s">
        <v>3634</v>
      </c>
      <c r="Y1299" s="2" t="s">
        <v>43</v>
      </c>
      <c r="Z1299" s="2" t="s">
        <v>46</v>
      </c>
      <c r="AA1299">
        <v>33.33</v>
      </c>
      <c r="AB1299" t="s">
        <v>816</v>
      </c>
      <c r="AC1299">
        <v>503854</v>
      </c>
      <c r="AD1299" t="s">
        <v>3997</v>
      </c>
      <c r="AE1299" t="s">
        <v>270</v>
      </c>
    </row>
    <row r="1300" spans="1:31" hidden="1" x14ac:dyDescent="0.25">
      <c r="A1300" t="s">
        <v>31</v>
      </c>
      <c r="B1300" t="s">
        <v>32</v>
      </c>
      <c r="C1300" t="s">
        <v>55</v>
      </c>
      <c r="D1300">
        <v>30670</v>
      </c>
      <c r="E1300" t="s">
        <v>3630</v>
      </c>
      <c r="F1300">
        <v>478565</v>
      </c>
      <c r="G1300" t="s">
        <v>141</v>
      </c>
      <c r="H1300">
        <v>329665</v>
      </c>
      <c r="I1300" t="s">
        <v>255</v>
      </c>
      <c r="J1300">
        <v>604727</v>
      </c>
      <c r="K1300" t="s">
        <v>4047</v>
      </c>
      <c r="L1300" t="s">
        <v>4048</v>
      </c>
      <c r="M1300" t="s">
        <v>39</v>
      </c>
      <c r="N1300">
        <v>1</v>
      </c>
      <c r="O1300" t="s">
        <v>406</v>
      </c>
      <c r="P1300">
        <v>1</v>
      </c>
      <c r="Q1300" t="s">
        <v>406</v>
      </c>
      <c r="R1300" s="2">
        <v>44017.445833333331</v>
      </c>
      <c r="S1300" s="2" t="s">
        <v>62</v>
      </c>
      <c r="T1300" s="2" t="s">
        <v>42</v>
      </c>
      <c r="U1300" s="2" t="s">
        <v>43</v>
      </c>
      <c r="V1300" s="2" t="s">
        <v>44</v>
      </c>
      <c r="W1300" s="2" t="s">
        <v>44</v>
      </c>
      <c r="X1300" s="2" t="s">
        <v>3634</v>
      </c>
      <c r="Y1300" s="2" t="s">
        <v>43</v>
      </c>
      <c r="Z1300">
        <v>100</v>
      </c>
      <c r="AA1300">
        <v>100</v>
      </c>
      <c r="AB1300" t="s">
        <v>406</v>
      </c>
      <c r="AC1300">
        <v>530052</v>
      </c>
      <c r="AD1300" t="s">
        <v>3642</v>
      </c>
      <c r="AE1300" t="s">
        <v>270</v>
      </c>
    </row>
    <row r="1301" spans="1:31" hidden="1" x14ac:dyDescent="0.25">
      <c r="A1301" t="s">
        <v>31</v>
      </c>
      <c r="B1301" t="s">
        <v>32</v>
      </c>
      <c r="C1301" t="s">
        <v>55</v>
      </c>
      <c r="D1301">
        <v>30670</v>
      </c>
      <c r="E1301" t="s">
        <v>3630</v>
      </c>
      <c r="F1301">
        <v>478565</v>
      </c>
      <c r="G1301" t="s">
        <v>141</v>
      </c>
      <c r="H1301">
        <v>329665</v>
      </c>
      <c r="I1301" t="s">
        <v>255</v>
      </c>
      <c r="J1301">
        <v>606988</v>
      </c>
      <c r="K1301" t="s">
        <v>4049</v>
      </c>
      <c r="L1301" t="s">
        <v>4050</v>
      </c>
      <c r="M1301" t="s">
        <v>51</v>
      </c>
      <c r="N1301">
        <v>2</v>
      </c>
      <c r="O1301" t="s">
        <v>4051</v>
      </c>
      <c r="P1301">
        <v>2</v>
      </c>
      <c r="Q1301" t="s">
        <v>4051</v>
      </c>
      <c r="R1301" s="2">
        <v>44017.445833333331</v>
      </c>
      <c r="S1301" s="2" t="s">
        <v>62</v>
      </c>
      <c r="T1301" s="2" t="s">
        <v>42</v>
      </c>
      <c r="U1301" s="2" t="s">
        <v>43</v>
      </c>
      <c r="V1301" s="2" t="s">
        <v>44</v>
      </c>
      <c r="W1301" s="2" t="s">
        <v>44</v>
      </c>
      <c r="X1301" s="2" t="s">
        <v>3634</v>
      </c>
      <c r="Y1301" s="2" t="s">
        <v>43</v>
      </c>
      <c r="Z1301">
        <v>100</v>
      </c>
      <c r="AA1301">
        <v>100</v>
      </c>
      <c r="AB1301" t="s">
        <v>527</v>
      </c>
      <c r="AC1301">
        <v>573428</v>
      </c>
      <c r="AD1301" t="s">
        <v>4052</v>
      </c>
      <c r="AE1301" t="s">
        <v>270</v>
      </c>
    </row>
    <row r="1302" spans="1:31" hidden="1" x14ac:dyDescent="0.25">
      <c r="A1302" t="s">
        <v>31</v>
      </c>
      <c r="B1302" t="s">
        <v>32</v>
      </c>
      <c r="C1302" t="s">
        <v>55</v>
      </c>
      <c r="D1302">
        <v>30670</v>
      </c>
      <c r="E1302" t="s">
        <v>3630</v>
      </c>
      <c r="F1302">
        <v>478565</v>
      </c>
      <c r="G1302" t="s">
        <v>141</v>
      </c>
      <c r="H1302">
        <v>329665</v>
      </c>
      <c r="I1302" t="s">
        <v>255</v>
      </c>
      <c r="J1302">
        <v>607045</v>
      </c>
      <c r="K1302" t="s">
        <v>4053</v>
      </c>
      <c r="L1302" t="s">
        <v>4054</v>
      </c>
      <c r="M1302" t="s">
        <v>51</v>
      </c>
      <c r="N1302">
        <v>3</v>
      </c>
      <c r="O1302" t="s">
        <v>4055</v>
      </c>
      <c r="P1302">
        <v>3</v>
      </c>
      <c r="Q1302" t="s">
        <v>4055</v>
      </c>
      <c r="R1302" s="2">
        <v>44017.445833333331</v>
      </c>
      <c r="S1302" s="2" t="s">
        <v>62</v>
      </c>
      <c r="T1302" s="2" t="s">
        <v>42</v>
      </c>
      <c r="U1302" s="2" t="s">
        <v>43</v>
      </c>
      <c r="V1302" s="2" t="s">
        <v>44</v>
      </c>
      <c r="W1302" s="2" t="s">
        <v>44</v>
      </c>
      <c r="X1302" s="2" t="s">
        <v>3634</v>
      </c>
      <c r="Y1302" s="2" t="s">
        <v>43</v>
      </c>
      <c r="Z1302">
        <v>100</v>
      </c>
      <c r="AA1302">
        <v>100</v>
      </c>
      <c r="AB1302" t="s">
        <v>231</v>
      </c>
      <c r="AC1302">
        <v>334870</v>
      </c>
      <c r="AD1302" t="s">
        <v>3635</v>
      </c>
      <c r="AE1302" t="s">
        <v>270</v>
      </c>
    </row>
    <row r="1303" spans="1:31" hidden="1" x14ac:dyDescent="0.25">
      <c r="A1303" t="s">
        <v>31</v>
      </c>
      <c r="B1303" t="s">
        <v>32</v>
      </c>
      <c r="C1303" t="s">
        <v>55</v>
      </c>
      <c r="D1303">
        <v>30670</v>
      </c>
      <c r="E1303" t="s">
        <v>3630</v>
      </c>
      <c r="F1303">
        <v>478565</v>
      </c>
      <c r="G1303" t="s">
        <v>141</v>
      </c>
      <c r="H1303">
        <v>329665</v>
      </c>
      <c r="I1303" t="s">
        <v>255</v>
      </c>
      <c r="J1303">
        <v>615217</v>
      </c>
      <c r="K1303" t="s">
        <v>4056</v>
      </c>
      <c r="L1303" t="s">
        <v>4057</v>
      </c>
      <c r="M1303" t="s">
        <v>51</v>
      </c>
      <c r="N1303">
        <v>4</v>
      </c>
      <c r="O1303" t="s">
        <v>4058</v>
      </c>
      <c r="P1303">
        <v>4</v>
      </c>
      <c r="Q1303" t="s">
        <v>4058</v>
      </c>
      <c r="R1303" s="2">
        <v>44017.445833333331</v>
      </c>
      <c r="S1303" s="2" t="s">
        <v>62</v>
      </c>
      <c r="T1303" s="2" t="s">
        <v>42</v>
      </c>
      <c r="U1303" s="2" t="s">
        <v>43</v>
      </c>
      <c r="V1303" s="2" t="s">
        <v>44</v>
      </c>
      <c r="W1303" s="2" t="s">
        <v>44</v>
      </c>
      <c r="X1303" s="2" t="s">
        <v>3634</v>
      </c>
      <c r="Y1303" s="2" t="s">
        <v>43</v>
      </c>
      <c r="Z1303">
        <v>100</v>
      </c>
      <c r="AA1303">
        <v>100</v>
      </c>
      <c r="AB1303" t="s">
        <v>107</v>
      </c>
      <c r="AC1303">
        <v>530052</v>
      </c>
      <c r="AD1303" t="s">
        <v>3642</v>
      </c>
      <c r="AE1303" t="s">
        <v>270</v>
      </c>
    </row>
    <row r="1304" spans="1:31" hidden="1" x14ac:dyDescent="0.25">
      <c r="A1304" t="s">
        <v>31</v>
      </c>
      <c r="B1304" t="s">
        <v>32</v>
      </c>
      <c r="C1304" t="s">
        <v>55</v>
      </c>
      <c r="D1304">
        <v>30670</v>
      </c>
      <c r="E1304" t="s">
        <v>3630</v>
      </c>
      <c r="F1304">
        <v>478565</v>
      </c>
      <c r="G1304" t="s">
        <v>141</v>
      </c>
      <c r="H1304">
        <v>329665</v>
      </c>
      <c r="I1304" t="s">
        <v>255</v>
      </c>
      <c r="J1304">
        <v>618451</v>
      </c>
      <c r="K1304" t="s">
        <v>4059</v>
      </c>
      <c r="L1304" t="s">
        <v>4060</v>
      </c>
      <c r="M1304" t="s">
        <v>51</v>
      </c>
      <c r="N1304">
        <v>6</v>
      </c>
      <c r="O1304" t="s">
        <v>4061</v>
      </c>
      <c r="P1304">
        <v>6</v>
      </c>
      <c r="Q1304" t="s">
        <v>4061</v>
      </c>
      <c r="R1304" s="2">
        <v>44017.445833333331</v>
      </c>
      <c r="S1304" s="2" t="s">
        <v>62</v>
      </c>
      <c r="T1304" s="2" t="s">
        <v>42</v>
      </c>
      <c r="U1304" s="2" t="s">
        <v>43</v>
      </c>
      <c r="V1304" s="2" t="s">
        <v>44</v>
      </c>
      <c r="W1304" s="2" t="s">
        <v>44</v>
      </c>
      <c r="X1304" s="2" t="s">
        <v>3634</v>
      </c>
      <c r="Y1304" s="2" t="s">
        <v>43</v>
      </c>
      <c r="Z1304">
        <v>100</v>
      </c>
      <c r="AA1304">
        <v>100</v>
      </c>
      <c r="AB1304" t="s">
        <v>107</v>
      </c>
      <c r="AC1304">
        <v>468416</v>
      </c>
      <c r="AD1304" t="s">
        <v>3986</v>
      </c>
      <c r="AE1304" t="s">
        <v>270</v>
      </c>
    </row>
    <row r="1305" spans="1:31" hidden="1" x14ac:dyDescent="0.25">
      <c r="A1305" t="s">
        <v>31</v>
      </c>
      <c r="B1305" t="s">
        <v>32</v>
      </c>
      <c r="C1305" t="s">
        <v>55</v>
      </c>
      <c r="D1305">
        <v>30670</v>
      </c>
      <c r="E1305" t="s">
        <v>3630</v>
      </c>
      <c r="F1305">
        <v>478565</v>
      </c>
      <c r="G1305" t="s">
        <v>141</v>
      </c>
      <c r="H1305">
        <v>329665</v>
      </c>
      <c r="I1305" t="s">
        <v>255</v>
      </c>
      <c r="J1305">
        <v>619120</v>
      </c>
      <c r="K1305" t="s">
        <v>4062</v>
      </c>
      <c r="L1305" t="s">
        <v>4063</v>
      </c>
      <c r="M1305" t="s">
        <v>51</v>
      </c>
      <c r="N1305">
        <v>2</v>
      </c>
      <c r="O1305" t="s">
        <v>4064</v>
      </c>
      <c r="P1305">
        <v>2</v>
      </c>
      <c r="Q1305" t="s">
        <v>4064</v>
      </c>
      <c r="R1305" s="2">
        <v>44017.445833333331</v>
      </c>
      <c r="S1305" s="2" t="s">
        <v>62</v>
      </c>
      <c r="T1305" s="2" t="s">
        <v>42</v>
      </c>
      <c r="U1305" s="2" t="s">
        <v>43</v>
      </c>
      <c r="V1305" s="2" t="s">
        <v>44</v>
      </c>
      <c r="W1305" s="2" t="s">
        <v>44</v>
      </c>
      <c r="X1305" s="2" t="s">
        <v>3634</v>
      </c>
      <c r="Y1305" s="2" t="s">
        <v>43</v>
      </c>
      <c r="Z1305">
        <v>100</v>
      </c>
      <c r="AA1305">
        <v>100</v>
      </c>
      <c r="AB1305" t="s">
        <v>611</v>
      </c>
      <c r="AC1305">
        <v>484487</v>
      </c>
      <c r="AD1305" t="s">
        <v>3645</v>
      </c>
      <c r="AE1305" t="s">
        <v>270</v>
      </c>
    </row>
    <row r="1306" spans="1:31" hidden="1" x14ac:dyDescent="0.25">
      <c r="A1306" t="s">
        <v>31</v>
      </c>
      <c r="B1306" t="s">
        <v>32</v>
      </c>
      <c r="C1306" t="s">
        <v>55</v>
      </c>
      <c r="D1306">
        <v>30670</v>
      </c>
      <c r="E1306" t="s">
        <v>3630</v>
      </c>
      <c r="F1306">
        <v>478565</v>
      </c>
      <c r="G1306" t="s">
        <v>141</v>
      </c>
      <c r="H1306">
        <v>329665</v>
      </c>
      <c r="I1306" t="s">
        <v>255</v>
      </c>
      <c r="J1306">
        <v>621906</v>
      </c>
      <c r="K1306" t="s">
        <v>4065</v>
      </c>
      <c r="L1306" t="s">
        <v>4066</v>
      </c>
      <c r="M1306" t="s">
        <v>51</v>
      </c>
      <c r="N1306">
        <v>2</v>
      </c>
      <c r="O1306" t="s">
        <v>3267</v>
      </c>
      <c r="P1306">
        <v>2</v>
      </c>
      <c r="Q1306" t="s">
        <v>3267</v>
      </c>
      <c r="R1306" s="2">
        <v>44017.445833333331</v>
      </c>
      <c r="S1306" s="2" t="s">
        <v>62</v>
      </c>
      <c r="T1306" s="2" t="s">
        <v>42</v>
      </c>
      <c r="U1306" s="2" t="s">
        <v>43</v>
      </c>
      <c r="V1306" s="2" t="s">
        <v>44</v>
      </c>
      <c r="W1306" s="2" t="s">
        <v>44</v>
      </c>
      <c r="X1306" s="2" t="s">
        <v>3634</v>
      </c>
      <c r="Y1306" s="2" t="s">
        <v>43</v>
      </c>
      <c r="Z1306">
        <v>100</v>
      </c>
      <c r="AA1306">
        <v>100</v>
      </c>
      <c r="AB1306" t="s">
        <v>633</v>
      </c>
      <c r="AC1306">
        <v>274823</v>
      </c>
      <c r="AD1306" t="s">
        <v>4067</v>
      </c>
      <c r="AE1306" t="s">
        <v>270</v>
      </c>
    </row>
    <row r="1307" spans="1:31" hidden="1" x14ac:dyDescent="0.25">
      <c r="A1307" t="s">
        <v>31</v>
      </c>
      <c r="B1307" t="s">
        <v>32</v>
      </c>
      <c r="C1307" t="s">
        <v>55</v>
      </c>
      <c r="D1307">
        <v>30670</v>
      </c>
      <c r="E1307" t="s">
        <v>3630</v>
      </c>
      <c r="F1307">
        <v>478565</v>
      </c>
      <c r="G1307" t="s">
        <v>141</v>
      </c>
      <c r="H1307">
        <v>329665</v>
      </c>
      <c r="I1307" t="s">
        <v>255</v>
      </c>
      <c r="J1307">
        <v>626459</v>
      </c>
      <c r="K1307" t="s">
        <v>4068</v>
      </c>
      <c r="L1307" t="s">
        <v>4069</v>
      </c>
      <c r="M1307" t="s">
        <v>39</v>
      </c>
      <c r="N1307">
        <v>2</v>
      </c>
      <c r="O1307" t="s">
        <v>1148</v>
      </c>
      <c r="P1307">
        <v>2</v>
      </c>
      <c r="Q1307" t="s">
        <v>1148</v>
      </c>
      <c r="R1307" s="2">
        <v>44017.445833333331</v>
      </c>
      <c r="S1307" s="2" t="s">
        <v>62</v>
      </c>
      <c r="T1307" s="2" t="s">
        <v>42</v>
      </c>
      <c r="U1307" s="2" t="s">
        <v>43</v>
      </c>
      <c r="V1307" s="2" t="s">
        <v>44</v>
      </c>
      <c r="W1307" s="2" t="s">
        <v>44</v>
      </c>
      <c r="X1307" s="2" t="s">
        <v>3634</v>
      </c>
      <c r="Y1307" s="2" t="s">
        <v>43</v>
      </c>
      <c r="Z1307">
        <v>100</v>
      </c>
      <c r="AA1307">
        <v>100</v>
      </c>
      <c r="AB1307" t="s">
        <v>154</v>
      </c>
      <c r="AC1307">
        <v>334870</v>
      </c>
      <c r="AD1307" t="s">
        <v>3635</v>
      </c>
      <c r="AE1307" t="s">
        <v>270</v>
      </c>
    </row>
    <row r="1308" spans="1:31" hidden="1" x14ac:dyDescent="0.25">
      <c r="A1308" t="s">
        <v>31</v>
      </c>
      <c r="B1308" t="s">
        <v>32</v>
      </c>
      <c r="C1308" t="s">
        <v>55</v>
      </c>
      <c r="D1308">
        <v>30670</v>
      </c>
      <c r="E1308" t="s">
        <v>3630</v>
      </c>
      <c r="F1308">
        <v>478565</v>
      </c>
      <c r="G1308" t="s">
        <v>141</v>
      </c>
      <c r="H1308">
        <v>329665</v>
      </c>
      <c r="I1308" t="s">
        <v>255</v>
      </c>
      <c r="J1308">
        <v>628713</v>
      </c>
      <c r="K1308" t="s">
        <v>4070</v>
      </c>
      <c r="L1308" t="s">
        <v>4071</v>
      </c>
      <c r="M1308" t="s">
        <v>51</v>
      </c>
      <c r="N1308">
        <v>3</v>
      </c>
      <c r="O1308" t="s">
        <v>4072</v>
      </c>
      <c r="P1308">
        <v>3</v>
      </c>
      <c r="Q1308" t="s">
        <v>4072</v>
      </c>
      <c r="R1308" s="2">
        <v>44017.445833333331</v>
      </c>
      <c r="S1308" s="2" t="s">
        <v>62</v>
      </c>
      <c r="T1308" s="2" t="s">
        <v>42</v>
      </c>
      <c r="U1308" s="2" t="s">
        <v>43</v>
      </c>
      <c r="V1308" s="2" t="s">
        <v>44</v>
      </c>
      <c r="W1308" s="2" t="s">
        <v>44</v>
      </c>
      <c r="X1308" s="2" t="s">
        <v>3634</v>
      </c>
      <c r="Y1308" s="2" t="s">
        <v>43</v>
      </c>
      <c r="Z1308" s="2" t="s">
        <v>89</v>
      </c>
      <c r="AA1308">
        <v>66.67</v>
      </c>
      <c r="AB1308" t="s">
        <v>40</v>
      </c>
      <c r="AC1308">
        <v>484487</v>
      </c>
      <c r="AD1308" t="s">
        <v>3645</v>
      </c>
      <c r="AE1308" t="s">
        <v>270</v>
      </c>
    </row>
    <row r="1309" spans="1:31" hidden="1" x14ac:dyDescent="0.25">
      <c r="A1309" t="s">
        <v>31</v>
      </c>
      <c r="B1309" t="s">
        <v>32</v>
      </c>
      <c r="C1309" t="s">
        <v>55</v>
      </c>
      <c r="D1309">
        <v>30670</v>
      </c>
      <c r="E1309" t="s">
        <v>3630</v>
      </c>
      <c r="F1309">
        <v>478565</v>
      </c>
      <c r="G1309" t="s">
        <v>141</v>
      </c>
      <c r="H1309">
        <v>329665</v>
      </c>
      <c r="I1309" t="s">
        <v>255</v>
      </c>
      <c r="J1309">
        <v>629891</v>
      </c>
      <c r="K1309" t="s">
        <v>4073</v>
      </c>
      <c r="L1309" t="s">
        <v>4074</v>
      </c>
      <c r="M1309" t="s">
        <v>51</v>
      </c>
      <c r="N1309">
        <v>2</v>
      </c>
      <c r="O1309" t="s">
        <v>4075</v>
      </c>
      <c r="P1309">
        <v>2</v>
      </c>
      <c r="Q1309" t="s">
        <v>4075</v>
      </c>
      <c r="R1309" s="2">
        <v>44017.445833333331</v>
      </c>
      <c r="S1309" s="2" t="s">
        <v>62</v>
      </c>
      <c r="T1309" s="2" t="s">
        <v>42</v>
      </c>
      <c r="U1309" s="2" t="s">
        <v>43</v>
      </c>
      <c r="V1309" s="2" t="s">
        <v>44</v>
      </c>
      <c r="W1309" s="2" t="s">
        <v>44</v>
      </c>
      <c r="X1309" s="2" t="s">
        <v>3634</v>
      </c>
      <c r="Y1309" s="2" t="s">
        <v>44</v>
      </c>
      <c r="AC1309">
        <v>333933</v>
      </c>
      <c r="AD1309" t="s">
        <v>3741</v>
      </c>
      <c r="AE1309" t="s">
        <v>270</v>
      </c>
    </row>
    <row r="1310" spans="1:31" hidden="1" x14ac:dyDescent="0.25">
      <c r="A1310" t="s">
        <v>31</v>
      </c>
      <c r="B1310" t="s">
        <v>32</v>
      </c>
      <c r="C1310" t="s">
        <v>55</v>
      </c>
      <c r="D1310">
        <v>30670</v>
      </c>
      <c r="E1310" t="s">
        <v>3630</v>
      </c>
      <c r="F1310">
        <v>478565</v>
      </c>
      <c r="G1310" t="s">
        <v>141</v>
      </c>
      <c r="H1310">
        <v>329665</v>
      </c>
      <c r="I1310" t="s">
        <v>255</v>
      </c>
      <c r="J1310">
        <v>637163</v>
      </c>
      <c r="K1310" t="s">
        <v>4076</v>
      </c>
      <c r="L1310" t="s">
        <v>4077</v>
      </c>
      <c r="M1310" t="s">
        <v>51</v>
      </c>
      <c r="N1310">
        <v>2</v>
      </c>
      <c r="O1310" t="s">
        <v>4078</v>
      </c>
      <c r="P1310">
        <v>2</v>
      </c>
      <c r="Q1310" t="s">
        <v>4078</v>
      </c>
      <c r="R1310" s="2">
        <v>44017.445833333331</v>
      </c>
      <c r="S1310" s="2" t="s">
        <v>62</v>
      </c>
      <c r="T1310" s="2" t="s">
        <v>42</v>
      </c>
      <c r="U1310" s="2" t="s">
        <v>43</v>
      </c>
      <c r="V1310" s="2" t="s">
        <v>44</v>
      </c>
      <c r="W1310" s="2" t="s">
        <v>44</v>
      </c>
      <c r="X1310" s="2" t="s">
        <v>3634</v>
      </c>
      <c r="Y1310" s="2" t="s">
        <v>43</v>
      </c>
      <c r="Z1310" s="2" t="s">
        <v>186</v>
      </c>
      <c r="AA1310">
        <v>16.670000000000002</v>
      </c>
      <c r="AB1310" t="s">
        <v>40</v>
      </c>
      <c r="AC1310">
        <v>334870</v>
      </c>
      <c r="AD1310" t="s">
        <v>3635</v>
      </c>
      <c r="AE1310" t="s">
        <v>270</v>
      </c>
    </row>
    <row r="1311" spans="1:31" hidden="1" x14ac:dyDescent="0.25">
      <c r="A1311" t="s">
        <v>31</v>
      </c>
      <c r="B1311" t="s">
        <v>32</v>
      </c>
      <c r="C1311" t="s">
        <v>55</v>
      </c>
      <c r="D1311">
        <v>30670</v>
      </c>
      <c r="E1311" t="s">
        <v>3630</v>
      </c>
      <c r="F1311">
        <v>478565</v>
      </c>
      <c r="G1311" t="s">
        <v>141</v>
      </c>
      <c r="H1311">
        <v>329665</v>
      </c>
      <c r="I1311" t="s">
        <v>255</v>
      </c>
      <c r="J1311">
        <v>640917</v>
      </c>
      <c r="K1311" t="s">
        <v>4079</v>
      </c>
      <c r="L1311" t="s">
        <v>4080</v>
      </c>
      <c r="M1311" t="s">
        <v>51</v>
      </c>
      <c r="N1311">
        <v>2</v>
      </c>
      <c r="O1311" t="s">
        <v>3952</v>
      </c>
      <c r="P1311">
        <v>2</v>
      </c>
      <c r="Q1311" t="s">
        <v>3952</v>
      </c>
      <c r="R1311" s="2">
        <v>44017.445833333331</v>
      </c>
      <c r="S1311" s="2" t="s">
        <v>62</v>
      </c>
      <c r="T1311" s="2" t="s">
        <v>42</v>
      </c>
      <c r="U1311" s="2" t="s">
        <v>43</v>
      </c>
      <c r="V1311" s="2" t="s">
        <v>44</v>
      </c>
      <c r="W1311" s="2" t="s">
        <v>44</v>
      </c>
      <c r="X1311" s="2" t="s">
        <v>3634</v>
      </c>
      <c r="Y1311" s="2" t="s">
        <v>43</v>
      </c>
      <c r="Z1311">
        <v>100</v>
      </c>
      <c r="AA1311">
        <v>100</v>
      </c>
      <c r="AB1311" t="s">
        <v>40</v>
      </c>
      <c r="AC1311">
        <v>484487</v>
      </c>
      <c r="AD1311" t="s">
        <v>3645</v>
      </c>
      <c r="AE1311" t="s">
        <v>270</v>
      </c>
    </row>
    <row r="1312" spans="1:31" hidden="1" x14ac:dyDescent="0.25">
      <c r="A1312" t="s">
        <v>31</v>
      </c>
      <c r="B1312" t="s">
        <v>32</v>
      </c>
      <c r="C1312" t="s">
        <v>55</v>
      </c>
      <c r="D1312">
        <v>30670</v>
      </c>
      <c r="E1312" t="s">
        <v>3630</v>
      </c>
      <c r="F1312">
        <v>478565</v>
      </c>
      <c r="G1312" t="s">
        <v>141</v>
      </c>
      <c r="H1312">
        <v>329665</v>
      </c>
      <c r="I1312" t="s">
        <v>255</v>
      </c>
      <c r="J1312">
        <v>643663</v>
      </c>
      <c r="K1312" t="s">
        <v>4081</v>
      </c>
      <c r="L1312" t="s">
        <v>4082</v>
      </c>
      <c r="M1312" t="s">
        <v>51</v>
      </c>
      <c r="N1312">
        <v>2</v>
      </c>
      <c r="O1312" t="s">
        <v>3952</v>
      </c>
      <c r="P1312">
        <v>2</v>
      </c>
      <c r="Q1312" t="s">
        <v>3952</v>
      </c>
      <c r="R1312" s="2">
        <v>44017.445833333331</v>
      </c>
      <c r="S1312" s="2" t="s">
        <v>62</v>
      </c>
      <c r="T1312" s="2" t="s">
        <v>42</v>
      </c>
      <c r="U1312" s="2" t="s">
        <v>43</v>
      </c>
      <c r="V1312" s="2" t="s">
        <v>44</v>
      </c>
      <c r="W1312" s="2" t="s">
        <v>44</v>
      </c>
      <c r="X1312" s="2" t="s">
        <v>3634</v>
      </c>
      <c r="Y1312" s="2" t="s">
        <v>43</v>
      </c>
      <c r="Z1312">
        <v>100</v>
      </c>
      <c r="AA1312">
        <v>100</v>
      </c>
      <c r="AB1312" t="s">
        <v>40</v>
      </c>
      <c r="AC1312">
        <v>484487</v>
      </c>
      <c r="AD1312" t="s">
        <v>3645</v>
      </c>
      <c r="AE1312" t="s">
        <v>270</v>
      </c>
    </row>
    <row r="1313" spans="1:31" hidden="1" x14ac:dyDescent="0.25">
      <c r="A1313" t="s">
        <v>31</v>
      </c>
      <c r="B1313" t="s">
        <v>32</v>
      </c>
      <c r="C1313" t="s">
        <v>55</v>
      </c>
      <c r="D1313">
        <v>30670</v>
      </c>
      <c r="E1313" t="s">
        <v>3630</v>
      </c>
      <c r="F1313">
        <v>478565</v>
      </c>
      <c r="G1313" t="s">
        <v>141</v>
      </c>
      <c r="H1313">
        <v>329665</v>
      </c>
      <c r="I1313" t="s">
        <v>255</v>
      </c>
      <c r="J1313">
        <v>650124</v>
      </c>
      <c r="K1313" t="s">
        <v>4083</v>
      </c>
      <c r="L1313" t="s">
        <v>4084</v>
      </c>
      <c r="M1313" t="s">
        <v>51</v>
      </c>
      <c r="N1313">
        <v>3</v>
      </c>
      <c r="O1313" t="s">
        <v>4085</v>
      </c>
      <c r="P1313">
        <v>3</v>
      </c>
      <c r="Q1313" t="s">
        <v>4085</v>
      </c>
      <c r="R1313" s="2">
        <v>44017.445833333331</v>
      </c>
      <c r="S1313" s="2" t="s">
        <v>62</v>
      </c>
      <c r="T1313" s="2" t="s">
        <v>42</v>
      </c>
      <c r="U1313" s="2" t="s">
        <v>43</v>
      </c>
      <c r="V1313" s="2" t="s">
        <v>44</v>
      </c>
      <c r="W1313" s="2" t="s">
        <v>44</v>
      </c>
      <c r="X1313" s="2" t="s">
        <v>3634</v>
      </c>
      <c r="Y1313" s="2" t="s">
        <v>43</v>
      </c>
      <c r="Z1313">
        <v>0</v>
      </c>
      <c r="AA1313">
        <v>0</v>
      </c>
      <c r="AB1313" t="s">
        <v>40</v>
      </c>
      <c r="AC1313">
        <v>484487</v>
      </c>
      <c r="AD1313" t="s">
        <v>3645</v>
      </c>
      <c r="AE1313" t="s">
        <v>270</v>
      </c>
    </row>
    <row r="1314" spans="1:31" hidden="1" x14ac:dyDescent="0.25">
      <c r="A1314" t="s">
        <v>31</v>
      </c>
      <c r="B1314" t="s">
        <v>32</v>
      </c>
      <c r="C1314" t="s">
        <v>55</v>
      </c>
      <c r="D1314">
        <v>30670</v>
      </c>
      <c r="E1314" t="s">
        <v>3630</v>
      </c>
      <c r="F1314">
        <v>478565</v>
      </c>
      <c r="G1314" t="s">
        <v>141</v>
      </c>
      <c r="H1314">
        <v>329665</v>
      </c>
      <c r="I1314" t="s">
        <v>255</v>
      </c>
      <c r="J1314">
        <v>651113</v>
      </c>
      <c r="K1314" t="s">
        <v>4086</v>
      </c>
      <c r="L1314" t="s">
        <v>4087</v>
      </c>
      <c r="M1314" t="s">
        <v>51</v>
      </c>
      <c r="N1314">
        <v>2</v>
      </c>
      <c r="O1314" t="s">
        <v>4088</v>
      </c>
      <c r="P1314">
        <v>2</v>
      </c>
      <c r="Q1314" t="s">
        <v>4088</v>
      </c>
      <c r="R1314" s="2">
        <v>44017.445833333331</v>
      </c>
      <c r="S1314" s="2" t="s">
        <v>62</v>
      </c>
      <c r="T1314" s="2" t="s">
        <v>42</v>
      </c>
      <c r="U1314" s="2" t="s">
        <v>43</v>
      </c>
      <c r="V1314" s="2" t="s">
        <v>44</v>
      </c>
      <c r="W1314" s="2" t="s">
        <v>44</v>
      </c>
      <c r="X1314" s="2" t="s">
        <v>3634</v>
      </c>
      <c r="Y1314" s="2" t="s">
        <v>43</v>
      </c>
      <c r="Z1314" s="2" t="s">
        <v>186</v>
      </c>
      <c r="AA1314">
        <v>16.670000000000002</v>
      </c>
      <c r="AB1314" t="s">
        <v>40</v>
      </c>
      <c r="AC1314">
        <v>530052</v>
      </c>
      <c r="AD1314" t="s">
        <v>3642</v>
      </c>
      <c r="AE1314" t="s">
        <v>270</v>
      </c>
    </row>
    <row r="1315" spans="1:31" hidden="1" x14ac:dyDescent="0.25">
      <c r="A1315" t="s">
        <v>31</v>
      </c>
      <c r="B1315" t="s">
        <v>32</v>
      </c>
      <c r="C1315" t="s">
        <v>55</v>
      </c>
      <c r="D1315">
        <v>30670</v>
      </c>
      <c r="E1315" t="s">
        <v>3630</v>
      </c>
      <c r="F1315">
        <v>478565</v>
      </c>
      <c r="G1315" t="s">
        <v>141</v>
      </c>
      <c r="H1315">
        <v>329665</v>
      </c>
      <c r="I1315" t="s">
        <v>255</v>
      </c>
      <c r="J1315">
        <v>657648</v>
      </c>
      <c r="K1315" t="s">
        <v>4089</v>
      </c>
      <c r="L1315" t="s">
        <v>4090</v>
      </c>
      <c r="M1315" t="s">
        <v>51</v>
      </c>
      <c r="N1315">
        <v>2</v>
      </c>
      <c r="O1315" t="s">
        <v>4091</v>
      </c>
      <c r="P1315">
        <v>3</v>
      </c>
      <c r="Q1315" t="s">
        <v>4092</v>
      </c>
      <c r="R1315" s="2">
        <v>44017.445833333331</v>
      </c>
      <c r="S1315" s="2" t="s">
        <v>62</v>
      </c>
      <c r="T1315" s="2" t="s">
        <v>42</v>
      </c>
      <c r="U1315" s="2" t="s">
        <v>43</v>
      </c>
      <c r="V1315" s="2" t="s">
        <v>44</v>
      </c>
      <c r="W1315" s="2" t="s">
        <v>44</v>
      </c>
      <c r="X1315" s="2" t="s">
        <v>3634</v>
      </c>
      <c r="Y1315" s="2" t="s">
        <v>43</v>
      </c>
      <c r="Z1315">
        <v>0</v>
      </c>
      <c r="AA1315">
        <v>0</v>
      </c>
      <c r="AB1315" t="s">
        <v>4093</v>
      </c>
      <c r="AC1315">
        <v>258227</v>
      </c>
      <c r="AD1315" t="s">
        <v>3774</v>
      </c>
      <c r="AE1315" t="s">
        <v>270</v>
      </c>
    </row>
    <row r="1316" spans="1:31" hidden="1" x14ac:dyDescent="0.25">
      <c r="A1316" t="s">
        <v>31</v>
      </c>
      <c r="B1316" t="s">
        <v>32</v>
      </c>
      <c r="C1316" t="s">
        <v>55</v>
      </c>
      <c r="D1316">
        <v>30670</v>
      </c>
      <c r="E1316" t="s">
        <v>3630</v>
      </c>
      <c r="F1316">
        <v>478565</v>
      </c>
      <c r="G1316" t="s">
        <v>141</v>
      </c>
      <c r="H1316">
        <v>329665</v>
      </c>
      <c r="I1316" t="s">
        <v>255</v>
      </c>
      <c r="J1316">
        <v>659579</v>
      </c>
      <c r="K1316" t="s">
        <v>4094</v>
      </c>
      <c r="L1316" t="s">
        <v>4095</v>
      </c>
      <c r="M1316" t="s">
        <v>115</v>
      </c>
      <c r="N1316">
        <v>1</v>
      </c>
      <c r="O1316" t="s">
        <v>40</v>
      </c>
      <c r="P1316">
        <v>1</v>
      </c>
      <c r="Q1316" t="s">
        <v>40</v>
      </c>
      <c r="R1316" s="2">
        <v>44017.445833333331</v>
      </c>
      <c r="S1316" s="2" t="s">
        <v>62</v>
      </c>
      <c r="T1316" s="2" t="s">
        <v>42</v>
      </c>
      <c r="U1316" s="2" t="s">
        <v>43</v>
      </c>
      <c r="V1316" s="2" t="s">
        <v>44</v>
      </c>
      <c r="W1316" s="2" t="s">
        <v>44</v>
      </c>
      <c r="X1316" s="2" t="s">
        <v>3634</v>
      </c>
      <c r="Y1316" s="2" t="s">
        <v>43</v>
      </c>
      <c r="Z1316">
        <v>100</v>
      </c>
      <c r="AA1316">
        <v>100</v>
      </c>
      <c r="AB1316" t="s">
        <v>40</v>
      </c>
      <c r="AC1316">
        <v>468416</v>
      </c>
      <c r="AD1316" t="s">
        <v>3986</v>
      </c>
      <c r="AE1316" t="s">
        <v>270</v>
      </c>
    </row>
    <row r="1317" spans="1:31" hidden="1" x14ac:dyDescent="0.25">
      <c r="A1317" t="s">
        <v>31</v>
      </c>
      <c r="B1317" t="s">
        <v>32</v>
      </c>
      <c r="C1317" t="s">
        <v>55</v>
      </c>
      <c r="D1317">
        <v>30670</v>
      </c>
      <c r="E1317" t="s">
        <v>3630</v>
      </c>
      <c r="F1317">
        <v>478565</v>
      </c>
      <c r="G1317" t="s">
        <v>141</v>
      </c>
      <c r="H1317">
        <v>329665</v>
      </c>
      <c r="I1317" t="s">
        <v>255</v>
      </c>
      <c r="J1317">
        <v>669344</v>
      </c>
      <c r="K1317" t="s">
        <v>4096</v>
      </c>
      <c r="L1317" t="s">
        <v>4097</v>
      </c>
      <c r="M1317" t="s">
        <v>51</v>
      </c>
      <c r="N1317">
        <v>1</v>
      </c>
      <c r="O1317" t="s">
        <v>261</v>
      </c>
      <c r="P1317">
        <v>2</v>
      </c>
      <c r="Q1317" t="s">
        <v>4098</v>
      </c>
      <c r="R1317" s="2">
        <v>44017.445833333331</v>
      </c>
      <c r="S1317" s="2" t="s">
        <v>62</v>
      </c>
      <c r="T1317" s="2" t="s">
        <v>42</v>
      </c>
      <c r="U1317" s="2" t="s">
        <v>43</v>
      </c>
      <c r="V1317" s="2" t="s">
        <v>44</v>
      </c>
      <c r="W1317" s="2" t="s">
        <v>44</v>
      </c>
      <c r="X1317" s="2" t="s">
        <v>3634</v>
      </c>
      <c r="Y1317" s="2" t="s">
        <v>43</v>
      </c>
      <c r="Z1317">
        <v>0</v>
      </c>
      <c r="AA1317">
        <v>0</v>
      </c>
      <c r="AB1317" t="s">
        <v>261</v>
      </c>
      <c r="AC1317">
        <v>258227</v>
      </c>
      <c r="AD1317" t="s">
        <v>3774</v>
      </c>
      <c r="AE1317" t="s">
        <v>270</v>
      </c>
    </row>
    <row r="1318" spans="1:31" hidden="1" x14ac:dyDescent="0.25">
      <c r="A1318" t="s">
        <v>31</v>
      </c>
      <c r="B1318" t="s">
        <v>32</v>
      </c>
      <c r="C1318" t="s">
        <v>55</v>
      </c>
      <c r="D1318">
        <v>30670</v>
      </c>
      <c r="E1318" t="s">
        <v>3630</v>
      </c>
      <c r="F1318">
        <v>478565</v>
      </c>
      <c r="G1318" t="s">
        <v>141</v>
      </c>
      <c r="H1318">
        <v>329665</v>
      </c>
      <c r="I1318" t="s">
        <v>255</v>
      </c>
      <c r="J1318">
        <v>683819</v>
      </c>
      <c r="K1318" t="s">
        <v>4099</v>
      </c>
      <c r="L1318" t="s">
        <v>4100</v>
      </c>
      <c r="M1318" t="s">
        <v>51</v>
      </c>
      <c r="N1318">
        <v>2</v>
      </c>
      <c r="O1318" t="s">
        <v>4101</v>
      </c>
      <c r="P1318">
        <v>2</v>
      </c>
      <c r="Q1318" t="s">
        <v>4101</v>
      </c>
      <c r="R1318" s="2">
        <v>44017.445833333331</v>
      </c>
      <c r="S1318" s="2" t="s">
        <v>62</v>
      </c>
      <c r="T1318" s="2" t="s">
        <v>42</v>
      </c>
      <c r="U1318" s="2" t="s">
        <v>43</v>
      </c>
      <c r="V1318" s="2" t="s">
        <v>44</v>
      </c>
      <c r="W1318" s="2" t="s">
        <v>44</v>
      </c>
      <c r="X1318" s="2" t="s">
        <v>3634</v>
      </c>
      <c r="Y1318" s="2" t="s">
        <v>43</v>
      </c>
      <c r="Z1318">
        <v>100</v>
      </c>
      <c r="AA1318">
        <v>100</v>
      </c>
      <c r="AB1318" t="s">
        <v>1908</v>
      </c>
      <c r="AC1318">
        <v>255687</v>
      </c>
      <c r="AD1318" t="s">
        <v>3885</v>
      </c>
      <c r="AE1318" t="s">
        <v>270</v>
      </c>
    </row>
    <row r="1319" spans="1:31" hidden="1" x14ac:dyDescent="0.25">
      <c r="A1319" t="s">
        <v>31</v>
      </c>
      <c r="B1319" t="s">
        <v>32</v>
      </c>
      <c r="C1319" t="s">
        <v>55</v>
      </c>
      <c r="D1319">
        <v>30670</v>
      </c>
      <c r="E1319" t="s">
        <v>3630</v>
      </c>
      <c r="F1319">
        <v>478565</v>
      </c>
      <c r="G1319" t="s">
        <v>141</v>
      </c>
      <c r="H1319">
        <v>329665</v>
      </c>
      <c r="I1319" t="s">
        <v>255</v>
      </c>
      <c r="J1319">
        <v>215420</v>
      </c>
      <c r="K1319" t="s">
        <v>4102</v>
      </c>
      <c r="L1319" t="s">
        <v>4103</v>
      </c>
      <c r="M1319" t="s">
        <v>115</v>
      </c>
      <c r="N1319">
        <v>2</v>
      </c>
      <c r="O1319" t="s">
        <v>4104</v>
      </c>
      <c r="P1319">
        <v>2</v>
      </c>
      <c r="Q1319" t="s">
        <v>4104</v>
      </c>
      <c r="R1319" s="2">
        <v>44017.445833333331</v>
      </c>
      <c r="S1319" s="2" t="s">
        <v>62</v>
      </c>
      <c r="T1319" s="2" t="s">
        <v>96</v>
      </c>
      <c r="U1319" s="2" t="s">
        <v>43</v>
      </c>
      <c r="V1319" s="2" t="s">
        <v>44</v>
      </c>
      <c r="W1319" s="2" t="s">
        <v>44</v>
      </c>
      <c r="X1319" s="2" t="s">
        <v>3634</v>
      </c>
      <c r="Y1319" s="2" t="s">
        <v>43</v>
      </c>
      <c r="Z1319">
        <v>0</v>
      </c>
      <c r="AA1319">
        <v>0</v>
      </c>
      <c r="AB1319" t="s">
        <v>4105</v>
      </c>
      <c r="AC1319">
        <v>306769</v>
      </c>
      <c r="AD1319" t="s">
        <v>4106</v>
      </c>
      <c r="AE1319" t="s">
        <v>270</v>
      </c>
    </row>
    <row r="1320" spans="1:31" hidden="1" x14ac:dyDescent="0.25">
      <c r="A1320" t="s">
        <v>31</v>
      </c>
      <c r="B1320" t="s">
        <v>32</v>
      </c>
      <c r="C1320" t="s">
        <v>55</v>
      </c>
      <c r="D1320">
        <v>30680</v>
      </c>
      <c r="E1320" t="s">
        <v>4107</v>
      </c>
      <c r="F1320">
        <v>258227</v>
      </c>
      <c r="G1320" t="s">
        <v>3774</v>
      </c>
      <c r="H1320">
        <v>585732</v>
      </c>
      <c r="I1320" t="s">
        <v>58</v>
      </c>
      <c r="J1320">
        <v>258227</v>
      </c>
      <c r="K1320" t="s">
        <v>3774</v>
      </c>
      <c r="L1320" t="s">
        <v>4108</v>
      </c>
      <c r="M1320" t="s">
        <v>115</v>
      </c>
      <c r="N1320">
        <v>6</v>
      </c>
      <c r="O1320" t="s">
        <v>4109</v>
      </c>
      <c r="P1320">
        <v>6</v>
      </c>
      <c r="Q1320" t="s">
        <v>4109</v>
      </c>
      <c r="R1320" s="2">
        <v>44017.445833333331</v>
      </c>
      <c r="S1320" s="2" t="s">
        <v>62</v>
      </c>
      <c r="T1320" s="2" t="s">
        <v>42</v>
      </c>
      <c r="U1320" s="2" t="s">
        <v>43</v>
      </c>
      <c r="V1320" s="2" t="s">
        <v>44</v>
      </c>
      <c r="W1320" s="2" t="s">
        <v>44</v>
      </c>
      <c r="X1320" s="2" t="s">
        <v>3634</v>
      </c>
      <c r="Y1320" s="2" t="s">
        <v>43</v>
      </c>
      <c r="Z1320">
        <v>100</v>
      </c>
      <c r="AA1320">
        <v>100</v>
      </c>
      <c r="AB1320" t="s">
        <v>633</v>
      </c>
      <c r="AC1320">
        <v>246777</v>
      </c>
      <c r="AD1320" t="s">
        <v>3747</v>
      </c>
      <c r="AE1320" t="s">
        <v>48</v>
      </c>
    </row>
    <row r="1321" spans="1:31" hidden="1" x14ac:dyDescent="0.25">
      <c r="A1321" t="s">
        <v>31</v>
      </c>
      <c r="B1321" t="s">
        <v>32</v>
      </c>
      <c r="C1321" t="s">
        <v>55</v>
      </c>
      <c r="D1321">
        <v>30680</v>
      </c>
      <c r="E1321" t="s">
        <v>4107</v>
      </c>
      <c r="F1321">
        <v>258227</v>
      </c>
      <c r="G1321" t="s">
        <v>3774</v>
      </c>
      <c r="H1321">
        <v>585732</v>
      </c>
      <c r="I1321" t="s">
        <v>58</v>
      </c>
      <c r="J1321">
        <v>274823</v>
      </c>
      <c r="K1321" t="s">
        <v>4067</v>
      </c>
      <c r="L1321" t="s">
        <v>4110</v>
      </c>
      <c r="M1321" t="s">
        <v>115</v>
      </c>
      <c r="N1321">
        <v>3</v>
      </c>
      <c r="O1321" t="s">
        <v>4111</v>
      </c>
      <c r="P1321">
        <v>3</v>
      </c>
      <c r="Q1321" t="s">
        <v>4111</v>
      </c>
      <c r="R1321" s="2">
        <v>44017.445833333331</v>
      </c>
      <c r="S1321" s="2" t="s">
        <v>62</v>
      </c>
      <c r="T1321" s="2" t="s">
        <v>42</v>
      </c>
      <c r="U1321" s="2" t="s">
        <v>43</v>
      </c>
      <c r="V1321" s="2" t="s">
        <v>44</v>
      </c>
      <c r="W1321" s="2" t="s">
        <v>44</v>
      </c>
      <c r="X1321" s="2" t="s">
        <v>3634</v>
      </c>
      <c r="Y1321" s="2" t="s">
        <v>43</v>
      </c>
      <c r="Z1321">
        <v>100</v>
      </c>
      <c r="AA1321">
        <v>100</v>
      </c>
      <c r="AB1321" t="s">
        <v>633</v>
      </c>
      <c r="AC1321">
        <v>258227</v>
      </c>
      <c r="AD1321" t="s">
        <v>3774</v>
      </c>
      <c r="AE1321" t="s">
        <v>48</v>
      </c>
    </row>
    <row r="1322" spans="1:31" hidden="1" x14ac:dyDescent="0.25">
      <c r="A1322" t="s">
        <v>31</v>
      </c>
      <c r="B1322" t="s">
        <v>32</v>
      </c>
      <c r="C1322" t="s">
        <v>55</v>
      </c>
      <c r="D1322">
        <v>30680</v>
      </c>
      <c r="E1322" t="s">
        <v>4107</v>
      </c>
      <c r="F1322">
        <v>258227</v>
      </c>
      <c r="G1322" t="s">
        <v>3774</v>
      </c>
      <c r="H1322">
        <v>585732</v>
      </c>
      <c r="I1322" t="s">
        <v>58</v>
      </c>
      <c r="J1322">
        <v>275671</v>
      </c>
      <c r="K1322" t="s">
        <v>4112</v>
      </c>
      <c r="L1322" t="s">
        <v>4113</v>
      </c>
      <c r="M1322" t="s">
        <v>39</v>
      </c>
      <c r="N1322">
        <v>2</v>
      </c>
      <c r="O1322" t="s">
        <v>4114</v>
      </c>
      <c r="P1322">
        <v>2</v>
      </c>
      <c r="Q1322" t="s">
        <v>4114</v>
      </c>
      <c r="R1322" s="2">
        <v>44017.445833333331</v>
      </c>
      <c r="S1322" s="2" t="s">
        <v>62</v>
      </c>
      <c r="T1322" s="2" t="s">
        <v>42</v>
      </c>
      <c r="U1322" s="2" t="s">
        <v>43</v>
      </c>
      <c r="V1322" s="2" t="s">
        <v>44</v>
      </c>
      <c r="W1322" s="2" t="s">
        <v>44</v>
      </c>
      <c r="X1322" s="2" t="s">
        <v>3634</v>
      </c>
      <c r="Y1322" s="2" t="s">
        <v>43</v>
      </c>
      <c r="Z1322">
        <v>100</v>
      </c>
      <c r="AA1322">
        <v>100</v>
      </c>
      <c r="AB1322" t="s">
        <v>633</v>
      </c>
      <c r="AC1322">
        <v>258227</v>
      </c>
      <c r="AD1322" t="s">
        <v>3774</v>
      </c>
      <c r="AE1322" t="s">
        <v>48</v>
      </c>
    </row>
    <row r="1323" spans="1:31" hidden="1" x14ac:dyDescent="0.25">
      <c r="A1323" t="s">
        <v>31</v>
      </c>
      <c r="B1323" t="s">
        <v>32</v>
      </c>
      <c r="C1323" t="s">
        <v>55</v>
      </c>
      <c r="D1323">
        <v>30680</v>
      </c>
      <c r="E1323" t="s">
        <v>4107</v>
      </c>
      <c r="F1323">
        <v>258227</v>
      </c>
      <c r="G1323" t="s">
        <v>3774</v>
      </c>
      <c r="H1323">
        <v>585732</v>
      </c>
      <c r="I1323" t="s">
        <v>58</v>
      </c>
      <c r="J1323">
        <v>298644</v>
      </c>
      <c r="K1323" t="s">
        <v>4115</v>
      </c>
      <c r="L1323" t="s">
        <v>4116</v>
      </c>
      <c r="M1323" t="s">
        <v>51</v>
      </c>
      <c r="N1323">
        <v>4</v>
      </c>
      <c r="O1323" t="s">
        <v>4117</v>
      </c>
      <c r="P1323">
        <v>4</v>
      </c>
      <c r="Q1323" t="s">
        <v>4117</v>
      </c>
      <c r="R1323" s="2">
        <v>44017.445833333331</v>
      </c>
      <c r="S1323" s="2" t="s">
        <v>62</v>
      </c>
      <c r="T1323" s="2" t="s">
        <v>96</v>
      </c>
      <c r="U1323" s="2" t="s">
        <v>43</v>
      </c>
      <c r="V1323" s="2" t="s">
        <v>44</v>
      </c>
      <c r="W1323" s="2" t="s">
        <v>44</v>
      </c>
      <c r="X1323" s="2" t="s">
        <v>3634</v>
      </c>
      <c r="Y1323" s="2" t="s">
        <v>43</v>
      </c>
      <c r="Z1323">
        <v>100</v>
      </c>
      <c r="AA1323">
        <v>100</v>
      </c>
      <c r="AB1323" t="s">
        <v>633</v>
      </c>
      <c r="AC1323">
        <v>516533</v>
      </c>
      <c r="AD1323" t="s">
        <v>4118</v>
      </c>
      <c r="AE1323" t="s">
        <v>48</v>
      </c>
    </row>
    <row r="1324" spans="1:31" hidden="1" x14ac:dyDescent="0.25">
      <c r="A1324" t="s">
        <v>31</v>
      </c>
      <c r="B1324" t="s">
        <v>32</v>
      </c>
      <c r="C1324" t="s">
        <v>55</v>
      </c>
      <c r="D1324">
        <v>30680</v>
      </c>
      <c r="E1324" t="s">
        <v>4107</v>
      </c>
      <c r="F1324">
        <v>258227</v>
      </c>
      <c r="G1324" t="s">
        <v>3774</v>
      </c>
      <c r="H1324">
        <v>585732</v>
      </c>
      <c r="I1324" t="s">
        <v>58</v>
      </c>
      <c r="J1324">
        <v>303322</v>
      </c>
      <c r="K1324" t="s">
        <v>4119</v>
      </c>
      <c r="L1324" t="s">
        <v>4120</v>
      </c>
      <c r="M1324" t="s">
        <v>51</v>
      </c>
      <c r="N1324">
        <v>5</v>
      </c>
      <c r="O1324" t="s">
        <v>4121</v>
      </c>
      <c r="P1324">
        <v>5</v>
      </c>
      <c r="Q1324" t="s">
        <v>4121</v>
      </c>
      <c r="R1324" s="2">
        <v>44017.445833333331</v>
      </c>
      <c r="S1324" s="2" t="s">
        <v>62</v>
      </c>
      <c r="T1324" s="2" t="s">
        <v>96</v>
      </c>
      <c r="U1324" s="2" t="s">
        <v>43</v>
      </c>
      <c r="V1324" s="2" t="s">
        <v>44</v>
      </c>
      <c r="W1324" s="2" t="s">
        <v>44</v>
      </c>
      <c r="X1324" s="2" t="s">
        <v>3634</v>
      </c>
      <c r="Y1324" s="2" t="s">
        <v>43</v>
      </c>
      <c r="Z1324">
        <v>100</v>
      </c>
      <c r="AA1324">
        <v>100</v>
      </c>
      <c r="AB1324" t="s">
        <v>633</v>
      </c>
      <c r="AC1324">
        <v>274823</v>
      </c>
      <c r="AD1324" t="s">
        <v>4067</v>
      </c>
      <c r="AE1324" t="s">
        <v>48</v>
      </c>
    </row>
    <row r="1325" spans="1:31" hidden="1" x14ac:dyDescent="0.25">
      <c r="A1325" t="s">
        <v>31</v>
      </c>
      <c r="B1325" t="s">
        <v>32</v>
      </c>
      <c r="C1325" t="s">
        <v>55</v>
      </c>
      <c r="D1325">
        <v>30680</v>
      </c>
      <c r="E1325" t="s">
        <v>4107</v>
      </c>
      <c r="F1325">
        <v>258227</v>
      </c>
      <c r="G1325" t="s">
        <v>3774</v>
      </c>
      <c r="H1325">
        <v>585732</v>
      </c>
      <c r="I1325" t="s">
        <v>58</v>
      </c>
      <c r="J1325">
        <v>366797</v>
      </c>
      <c r="K1325" t="s">
        <v>4122</v>
      </c>
      <c r="L1325" t="s">
        <v>4123</v>
      </c>
      <c r="M1325" t="s">
        <v>51</v>
      </c>
      <c r="N1325">
        <v>3</v>
      </c>
      <c r="O1325" t="s">
        <v>4111</v>
      </c>
      <c r="P1325">
        <v>3</v>
      </c>
      <c r="Q1325" t="s">
        <v>4111</v>
      </c>
      <c r="R1325" s="2">
        <v>44017.445833333331</v>
      </c>
      <c r="S1325" s="2" t="s">
        <v>62</v>
      </c>
      <c r="T1325" s="2" t="s">
        <v>42</v>
      </c>
      <c r="U1325" s="2" t="s">
        <v>43</v>
      </c>
      <c r="V1325" s="2" t="s">
        <v>44</v>
      </c>
      <c r="W1325" s="2" t="s">
        <v>44</v>
      </c>
      <c r="X1325" s="2" t="s">
        <v>3634</v>
      </c>
      <c r="Y1325" s="2" t="s">
        <v>43</v>
      </c>
      <c r="Z1325">
        <v>100</v>
      </c>
      <c r="AA1325">
        <v>100</v>
      </c>
      <c r="AB1325" t="s">
        <v>633</v>
      </c>
      <c r="AC1325">
        <v>274823</v>
      </c>
      <c r="AD1325" t="s">
        <v>4067</v>
      </c>
      <c r="AE1325" t="s">
        <v>48</v>
      </c>
    </row>
    <row r="1326" spans="1:31" hidden="1" x14ac:dyDescent="0.25">
      <c r="A1326" t="s">
        <v>31</v>
      </c>
      <c r="B1326" t="s">
        <v>32</v>
      </c>
      <c r="C1326" t="s">
        <v>55</v>
      </c>
      <c r="D1326">
        <v>30680</v>
      </c>
      <c r="E1326" t="s">
        <v>4107</v>
      </c>
      <c r="F1326">
        <v>258227</v>
      </c>
      <c r="G1326" t="s">
        <v>3774</v>
      </c>
      <c r="H1326">
        <v>585732</v>
      </c>
      <c r="I1326" t="s">
        <v>58</v>
      </c>
      <c r="J1326">
        <v>472501</v>
      </c>
      <c r="K1326" t="s">
        <v>4124</v>
      </c>
      <c r="L1326" t="s">
        <v>4125</v>
      </c>
      <c r="M1326" t="s">
        <v>72</v>
      </c>
      <c r="N1326">
        <v>4</v>
      </c>
      <c r="O1326" t="s">
        <v>4117</v>
      </c>
      <c r="P1326">
        <v>4</v>
      </c>
      <c r="Q1326" t="s">
        <v>4117</v>
      </c>
      <c r="R1326" s="2">
        <v>44017.445833333331</v>
      </c>
      <c r="S1326" s="2" t="s">
        <v>62</v>
      </c>
      <c r="T1326" s="2" t="s">
        <v>42</v>
      </c>
      <c r="U1326" s="2" t="s">
        <v>43</v>
      </c>
      <c r="V1326" s="2" t="s">
        <v>44</v>
      </c>
      <c r="W1326" s="2" t="s">
        <v>44</v>
      </c>
      <c r="X1326" s="2" t="s">
        <v>3634</v>
      </c>
      <c r="Y1326" s="2" t="s">
        <v>43</v>
      </c>
      <c r="Z1326">
        <v>100</v>
      </c>
      <c r="AA1326">
        <v>100</v>
      </c>
      <c r="AB1326" t="s">
        <v>633</v>
      </c>
      <c r="AC1326">
        <v>516533</v>
      </c>
      <c r="AD1326" t="s">
        <v>4118</v>
      </c>
      <c r="AE1326" t="s">
        <v>48</v>
      </c>
    </row>
    <row r="1327" spans="1:31" hidden="1" x14ac:dyDescent="0.25">
      <c r="A1327" t="s">
        <v>31</v>
      </c>
      <c r="B1327" t="s">
        <v>32</v>
      </c>
      <c r="C1327" t="s">
        <v>55</v>
      </c>
      <c r="D1327">
        <v>30680</v>
      </c>
      <c r="E1327" t="s">
        <v>4107</v>
      </c>
      <c r="F1327">
        <v>258227</v>
      </c>
      <c r="G1327" t="s">
        <v>3774</v>
      </c>
      <c r="H1327">
        <v>585732</v>
      </c>
      <c r="I1327" t="s">
        <v>58</v>
      </c>
      <c r="J1327">
        <v>516211</v>
      </c>
      <c r="K1327" t="s">
        <v>4126</v>
      </c>
      <c r="L1327" t="s">
        <v>4127</v>
      </c>
      <c r="M1327" t="s">
        <v>39</v>
      </c>
      <c r="N1327">
        <v>3</v>
      </c>
      <c r="O1327" t="s">
        <v>4111</v>
      </c>
      <c r="P1327">
        <v>3</v>
      </c>
      <c r="Q1327" t="s">
        <v>4111</v>
      </c>
      <c r="R1327" s="2">
        <v>44017.445833333331</v>
      </c>
      <c r="S1327" s="2" t="s">
        <v>62</v>
      </c>
      <c r="T1327" s="2" t="s">
        <v>42</v>
      </c>
      <c r="U1327" s="2" t="s">
        <v>43</v>
      </c>
      <c r="V1327" s="2" t="s">
        <v>44</v>
      </c>
      <c r="W1327" s="2" t="s">
        <v>44</v>
      </c>
      <c r="X1327" s="2" t="s">
        <v>3634</v>
      </c>
      <c r="Y1327" s="2" t="s">
        <v>43</v>
      </c>
      <c r="Z1327">
        <v>100</v>
      </c>
      <c r="AA1327">
        <v>100</v>
      </c>
      <c r="AB1327" t="s">
        <v>633</v>
      </c>
      <c r="AC1327">
        <v>274823</v>
      </c>
      <c r="AD1327" t="s">
        <v>4067</v>
      </c>
      <c r="AE1327" t="s">
        <v>48</v>
      </c>
    </row>
    <row r="1328" spans="1:31" hidden="1" x14ac:dyDescent="0.25">
      <c r="A1328" t="s">
        <v>31</v>
      </c>
      <c r="B1328" t="s">
        <v>32</v>
      </c>
      <c r="C1328" t="s">
        <v>55</v>
      </c>
      <c r="D1328">
        <v>30680</v>
      </c>
      <c r="E1328" t="s">
        <v>4107</v>
      </c>
      <c r="F1328">
        <v>258227</v>
      </c>
      <c r="G1328" t="s">
        <v>3774</v>
      </c>
      <c r="H1328">
        <v>585732</v>
      </c>
      <c r="I1328" t="s">
        <v>58</v>
      </c>
      <c r="J1328">
        <v>516533</v>
      </c>
      <c r="K1328" t="s">
        <v>4118</v>
      </c>
      <c r="L1328" t="s">
        <v>4128</v>
      </c>
      <c r="M1328" t="s">
        <v>39</v>
      </c>
      <c r="N1328">
        <v>3</v>
      </c>
      <c r="O1328" t="s">
        <v>4111</v>
      </c>
      <c r="P1328">
        <v>3</v>
      </c>
      <c r="Q1328" t="s">
        <v>4111</v>
      </c>
      <c r="R1328" s="2">
        <v>44017.445833333331</v>
      </c>
      <c r="S1328" s="2" t="s">
        <v>62</v>
      </c>
      <c r="T1328" s="2" t="s">
        <v>42</v>
      </c>
      <c r="U1328" s="2" t="s">
        <v>43</v>
      </c>
      <c r="V1328" s="2" t="s">
        <v>44</v>
      </c>
      <c r="W1328" s="2" t="s">
        <v>44</v>
      </c>
      <c r="X1328" s="2" t="s">
        <v>3634</v>
      </c>
      <c r="Y1328" s="2" t="s">
        <v>43</v>
      </c>
      <c r="Z1328">
        <v>100</v>
      </c>
      <c r="AA1328">
        <v>100</v>
      </c>
      <c r="AB1328" t="s">
        <v>633</v>
      </c>
      <c r="AC1328">
        <v>274823</v>
      </c>
      <c r="AD1328" t="s">
        <v>4067</v>
      </c>
      <c r="AE1328" t="s">
        <v>48</v>
      </c>
    </row>
    <row r="1329" spans="1:31" hidden="1" x14ac:dyDescent="0.25">
      <c r="A1329" t="s">
        <v>31</v>
      </c>
      <c r="B1329" t="s">
        <v>32</v>
      </c>
      <c r="C1329" t="s">
        <v>55</v>
      </c>
      <c r="D1329">
        <v>30680</v>
      </c>
      <c r="E1329" t="s">
        <v>4107</v>
      </c>
      <c r="F1329">
        <v>258227</v>
      </c>
      <c r="G1329" t="s">
        <v>3774</v>
      </c>
      <c r="H1329">
        <v>585732</v>
      </c>
      <c r="I1329" t="s">
        <v>58</v>
      </c>
      <c r="J1329">
        <v>553235</v>
      </c>
      <c r="K1329" t="s">
        <v>4129</v>
      </c>
      <c r="L1329" t="s">
        <v>4130</v>
      </c>
      <c r="M1329" t="s">
        <v>51</v>
      </c>
      <c r="N1329">
        <v>3</v>
      </c>
      <c r="O1329" t="s">
        <v>4111</v>
      </c>
      <c r="P1329">
        <v>3</v>
      </c>
      <c r="Q1329" t="s">
        <v>4111</v>
      </c>
      <c r="R1329" s="2">
        <v>44017.445833333331</v>
      </c>
      <c r="S1329" s="2" t="s">
        <v>62</v>
      </c>
      <c r="T1329" s="2" t="s">
        <v>42</v>
      </c>
      <c r="U1329" s="2" t="s">
        <v>43</v>
      </c>
      <c r="V1329" s="2" t="s">
        <v>44</v>
      </c>
      <c r="W1329" s="2" t="s">
        <v>44</v>
      </c>
      <c r="X1329" s="2" t="s">
        <v>3634</v>
      </c>
      <c r="Y1329" s="2" t="s">
        <v>43</v>
      </c>
      <c r="Z1329">
        <v>100</v>
      </c>
      <c r="AA1329">
        <v>100</v>
      </c>
      <c r="AB1329" t="s">
        <v>633</v>
      </c>
      <c r="AC1329">
        <v>274823</v>
      </c>
      <c r="AD1329" t="s">
        <v>4067</v>
      </c>
      <c r="AE1329" t="s">
        <v>48</v>
      </c>
    </row>
    <row r="1330" spans="1:31" hidden="1" x14ac:dyDescent="0.25">
      <c r="A1330" t="s">
        <v>31</v>
      </c>
      <c r="B1330" t="s">
        <v>32</v>
      </c>
      <c r="C1330" t="s">
        <v>55</v>
      </c>
      <c r="D1330">
        <v>30680</v>
      </c>
      <c r="E1330" t="s">
        <v>4107</v>
      </c>
      <c r="F1330">
        <v>258227</v>
      </c>
      <c r="G1330" t="s">
        <v>3774</v>
      </c>
      <c r="H1330">
        <v>585732</v>
      </c>
      <c r="I1330" t="s">
        <v>58</v>
      </c>
      <c r="J1330">
        <v>560675</v>
      </c>
      <c r="K1330" t="s">
        <v>4131</v>
      </c>
      <c r="L1330" t="s">
        <v>4132</v>
      </c>
      <c r="M1330" t="s">
        <v>51</v>
      </c>
      <c r="N1330">
        <v>2</v>
      </c>
      <c r="O1330" t="s">
        <v>4114</v>
      </c>
      <c r="P1330">
        <v>2</v>
      </c>
      <c r="Q1330" t="s">
        <v>4114</v>
      </c>
      <c r="R1330" s="2">
        <v>44017.445833333331</v>
      </c>
      <c r="S1330" s="2" t="s">
        <v>62</v>
      </c>
      <c r="T1330" s="2" t="s">
        <v>42</v>
      </c>
      <c r="U1330" s="2" t="s">
        <v>43</v>
      </c>
      <c r="V1330" s="2" t="s">
        <v>44</v>
      </c>
      <c r="W1330" s="2" t="s">
        <v>44</v>
      </c>
      <c r="X1330" s="2" t="s">
        <v>3634</v>
      </c>
      <c r="Y1330" s="2" t="s">
        <v>43</v>
      </c>
      <c r="Z1330">
        <v>100</v>
      </c>
      <c r="AA1330">
        <v>100</v>
      </c>
      <c r="AB1330" t="s">
        <v>633</v>
      </c>
      <c r="AC1330">
        <v>274823</v>
      </c>
      <c r="AD1330" t="s">
        <v>4067</v>
      </c>
      <c r="AE1330" t="s">
        <v>48</v>
      </c>
    </row>
    <row r="1331" spans="1:31" hidden="1" x14ac:dyDescent="0.25">
      <c r="A1331" t="s">
        <v>31</v>
      </c>
      <c r="B1331" t="s">
        <v>32</v>
      </c>
      <c r="C1331" t="s">
        <v>55</v>
      </c>
      <c r="D1331">
        <v>30680</v>
      </c>
      <c r="E1331" t="s">
        <v>4107</v>
      </c>
      <c r="F1331">
        <v>258227</v>
      </c>
      <c r="G1331" t="s">
        <v>3774</v>
      </c>
      <c r="H1331">
        <v>585732</v>
      </c>
      <c r="I1331" t="s">
        <v>58</v>
      </c>
      <c r="J1331">
        <v>569839</v>
      </c>
      <c r="K1331" t="s">
        <v>4133</v>
      </c>
      <c r="L1331" t="s">
        <v>4134</v>
      </c>
      <c r="M1331" t="s">
        <v>72</v>
      </c>
      <c r="N1331">
        <v>1</v>
      </c>
      <c r="O1331" t="s">
        <v>633</v>
      </c>
      <c r="P1331">
        <v>1</v>
      </c>
      <c r="Q1331" t="s">
        <v>633</v>
      </c>
      <c r="R1331" s="2">
        <v>44017.445833333331</v>
      </c>
      <c r="S1331" s="2" t="s">
        <v>62</v>
      </c>
      <c r="T1331" s="2" t="s">
        <v>96</v>
      </c>
      <c r="U1331" s="2" t="s">
        <v>43</v>
      </c>
      <c r="V1331" s="2" t="s">
        <v>44</v>
      </c>
      <c r="W1331" s="2" t="s">
        <v>44</v>
      </c>
      <c r="X1331" s="2" t="s">
        <v>3634</v>
      </c>
      <c r="Y1331" s="2" t="s">
        <v>43</v>
      </c>
      <c r="Z1331">
        <v>100</v>
      </c>
      <c r="AA1331">
        <v>100</v>
      </c>
      <c r="AB1331" t="s">
        <v>633</v>
      </c>
      <c r="AC1331">
        <v>516533</v>
      </c>
      <c r="AD1331" t="s">
        <v>4118</v>
      </c>
      <c r="AE1331" t="s">
        <v>48</v>
      </c>
    </row>
    <row r="1332" spans="1:31" hidden="1" x14ac:dyDescent="0.25">
      <c r="A1332" t="s">
        <v>31</v>
      </c>
      <c r="B1332" t="s">
        <v>32</v>
      </c>
      <c r="C1332" t="s">
        <v>55</v>
      </c>
      <c r="D1332">
        <v>30680</v>
      </c>
      <c r="E1332" t="s">
        <v>4107</v>
      </c>
      <c r="F1332">
        <v>258227</v>
      </c>
      <c r="G1332" t="s">
        <v>3774</v>
      </c>
      <c r="H1332">
        <v>585732</v>
      </c>
      <c r="I1332" t="s">
        <v>58</v>
      </c>
      <c r="J1332">
        <v>580291</v>
      </c>
      <c r="K1332" t="s">
        <v>4135</v>
      </c>
      <c r="L1332" t="s">
        <v>4136</v>
      </c>
      <c r="M1332" t="s">
        <v>51</v>
      </c>
      <c r="N1332">
        <v>3</v>
      </c>
      <c r="O1332" t="s">
        <v>4111</v>
      </c>
      <c r="P1332">
        <v>3</v>
      </c>
      <c r="Q1332" t="s">
        <v>4111</v>
      </c>
      <c r="R1332" s="2">
        <v>44017.445833333331</v>
      </c>
      <c r="S1332" s="2" t="s">
        <v>62</v>
      </c>
      <c r="T1332" s="2" t="s">
        <v>42</v>
      </c>
      <c r="U1332" s="2" t="s">
        <v>43</v>
      </c>
      <c r="V1332" s="2" t="s">
        <v>44</v>
      </c>
      <c r="W1332" s="2" t="s">
        <v>44</v>
      </c>
      <c r="X1332" s="2" t="s">
        <v>3634</v>
      </c>
      <c r="Y1332" s="2" t="s">
        <v>43</v>
      </c>
      <c r="Z1332">
        <v>0</v>
      </c>
      <c r="AA1332">
        <v>0</v>
      </c>
      <c r="AB1332" t="s">
        <v>633</v>
      </c>
      <c r="AC1332">
        <v>516211</v>
      </c>
      <c r="AD1332" t="s">
        <v>4126</v>
      </c>
      <c r="AE1332" t="s">
        <v>48</v>
      </c>
    </row>
    <row r="1333" spans="1:31" hidden="1" x14ac:dyDescent="0.25">
      <c r="A1333" t="s">
        <v>31</v>
      </c>
      <c r="B1333" t="s">
        <v>32</v>
      </c>
      <c r="C1333" t="s">
        <v>55</v>
      </c>
      <c r="D1333">
        <v>30680</v>
      </c>
      <c r="E1333" t="s">
        <v>4107</v>
      </c>
      <c r="F1333">
        <v>258227</v>
      </c>
      <c r="G1333" t="s">
        <v>3774</v>
      </c>
      <c r="H1333">
        <v>585732</v>
      </c>
      <c r="I1333" t="s">
        <v>58</v>
      </c>
      <c r="J1333">
        <v>589684</v>
      </c>
      <c r="K1333" t="s">
        <v>4137</v>
      </c>
      <c r="L1333" t="s">
        <v>4138</v>
      </c>
      <c r="M1333" t="s">
        <v>51</v>
      </c>
      <c r="N1333">
        <v>3</v>
      </c>
      <c r="O1333" t="s">
        <v>4139</v>
      </c>
      <c r="P1333">
        <v>3</v>
      </c>
      <c r="Q1333" t="s">
        <v>4139</v>
      </c>
      <c r="R1333" s="2">
        <v>44017.445833333331</v>
      </c>
      <c r="S1333" s="2" t="s">
        <v>62</v>
      </c>
      <c r="T1333" s="2" t="s">
        <v>42</v>
      </c>
      <c r="U1333" s="2" t="s">
        <v>43</v>
      </c>
      <c r="V1333" s="2" t="s">
        <v>44</v>
      </c>
      <c r="W1333" s="2" t="s">
        <v>44</v>
      </c>
      <c r="X1333" s="2" t="s">
        <v>3634</v>
      </c>
      <c r="Y1333" s="2" t="s">
        <v>43</v>
      </c>
      <c r="Z1333">
        <v>100</v>
      </c>
      <c r="AA1333">
        <v>100</v>
      </c>
      <c r="AB1333" t="s">
        <v>633</v>
      </c>
      <c r="AC1333">
        <v>516211</v>
      </c>
      <c r="AD1333" t="s">
        <v>4126</v>
      </c>
      <c r="AE1333" t="s">
        <v>48</v>
      </c>
    </row>
    <row r="1334" spans="1:31" hidden="1" x14ac:dyDescent="0.25">
      <c r="A1334" t="s">
        <v>31</v>
      </c>
      <c r="B1334" t="s">
        <v>32</v>
      </c>
      <c r="C1334" t="s">
        <v>55</v>
      </c>
      <c r="D1334">
        <v>30680</v>
      </c>
      <c r="E1334" t="s">
        <v>4107</v>
      </c>
      <c r="F1334">
        <v>258227</v>
      </c>
      <c r="G1334" t="s">
        <v>3774</v>
      </c>
      <c r="H1334">
        <v>585732</v>
      </c>
      <c r="I1334" t="s">
        <v>58</v>
      </c>
      <c r="J1334">
        <v>629227</v>
      </c>
      <c r="K1334" t="s">
        <v>4140</v>
      </c>
      <c r="L1334" t="s">
        <v>4141</v>
      </c>
      <c r="M1334" t="s">
        <v>51</v>
      </c>
      <c r="N1334">
        <v>2</v>
      </c>
      <c r="O1334" t="s">
        <v>3267</v>
      </c>
      <c r="P1334">
        <v>2</v>
      </c>
      <c r="Q1334" t="s">
        <v>3267</v>
      </c>
      <c r="R1334" s="2">
        <v>44017.445833333331</v>
      </c>
      <c r="S1334" s="2" t="s">
        <v>62</v>
      </c>
      <c r="T1334" s="2" t="s">
        <v>42</v>
      </c>
      <c r="U1334" s="2" t="s">
        <v>43</v>
      </c>
      <c r="V1334" s="2" t="s">
        <v>44</v>
      </c>
      <c r="W1334" s="2" t="s">
        <v>44</v>
      </c>
      <c r="X1334" s="2" t="s">
        <v>3634</v>
      </c>
      <c r="Y1334" s="2" t="s">
        <v>43</v>
      </c>
      <c r="Z1334">
        <v>0</v>
      </c>
      <c r="AA1334">
        <v>0</v>
      </c>
      <c r="AB1334" t="s">
        <v>633</v>
      </c>
      <c r="AC1334">
        <v>274823</v>
      </c>
      <c r="AD1334" t="s">
        <v>4067</v>
      </c>
      <c r="AE1334" t="s">
        <v>48</v>
      </c>
    </row>
    <row r="1335" spans="1:31" hidden="1" x14ac:dyDescent="0.25">
      <c r="A1335" t="s">
        <v>31</v>
      </c>
      <c r="B1335" t="s">
        <v>32</v>
      </c>
      <c r="C1335" t="s">
        <v>55</v>
      </c>
      <c r="D1335">
        <v>30680</v>
      </c>
      <c r="E1335" t="s">
        <v>4107</v>
      </c>
      <c r="F1335">
        <v>258227</v>
      </c>
      <c r="G1335" t="s">
        <v>3774</v>
      </c>
      <c r="H1335">
        <v>585732</v>
      </c>
      <c r="I1335" t="s">
        <v>58</v>
      </c>
      <c r="J1335">
        <v>635310</v>
      </c>
      <c r="K1335" t="s">
        <v>4142</v>
      </c>
      <c r="L1335" t="s">
        <v>4143</v>
      </c>
      <c r="M1335" t="s">
        <v>51</v>
      </c>
      <c r="N1335">
        <v>1</v>
      </c>
      <c r="O1335" t="s">
        <v>633</v>
      </c>
      <c r="P1335">
        <v>1</v>
      </c>
      <c r="Q1335" t="s">
        <v>633</v>
      </c>
      <c r="R1335" s="2">
        <v>44017.445833333331</v>
      </c>
      <c r="S1335" s="2" t="s">
        <v>62</v>
      </c>
      <c r="T1335" s="2" t="s">
        <v>42</v>
      </c>
      <c r="U1335" s="2" t="s">
        <v>43</v>
      </c>
      <c r="V1335" s="2" t="s">
        <v>44</v>
      </c>
      <c r="W1335" s="2" t="s">
        <v>44</v>
      </c>
      <c r="X1335" s="2" t="s">
        <v>3634</v>
      </c>
      <c r="Y1335" s="2" t="s">
        <v>43</v>
      </c>
      <c r="Z1335">
        <v>0</v>
      </c>
      <c r="AA1335">
        <v>0</v>
      </c>
      <c r="AB1335" t="s">
        <v>633</v>
      </c>
      <c r="AC1335">
        <v>274823</v>
      </c>
      <c r="AD1335" t="s">
        <v>4067</v>
      </c>
      <c r="AE1335" t="s">
        <v>48</v>
      </c>
    </row>
    <row r="1336" spans="1:31" hidden="1" x14ac:dyDescent="0.25">
      <c r="A1336" t="s">
        <v>31</v>
      </c>
      <c r="B1336" t="s">
        <v>32</v>
      </c>
      <c r="C1336" t="s">
        <v>55</v>
      </c>
      <c r="D1336">
        <v>30680</v>
      </c>
      <c r="E1336" t="s">
        <v>4107</v>
      </c>
      <c r="F1336">
        <v>258227</v>
      </c>
      <c r="G1336" t="s">
        <v>3774</v>
      </c>
      <c r="H1336">
        <v>585732</v>
      </c>
      <c r="I1336" t="s">
        <v>58</v>
      </c>
      <c r="J1336">
        <v>364600</v>
      </c>
      <c r="K1336" t="s">
        <v>4144</v>
      </c>
      <c r="L1336" t="s">
        <v>4145</v>
      </c>
      <c r="M1336" t="s">
        <v>39</v>
      </c>
      <c r="N1336">
        <v>1</v>
      </c>
      <c r="O1336" t="s">
        <v>633</v>
      </c>
      <c r="P1336">
        <v>1</v>
      </c>
      <c r="Q1336" t="s">
        <v>633</v>
      </c>
      <c r="R1336" s="2">
        <v>44017.445833333331</v>
      </c>
      <c r="S1336" s="2" t="s">
        <v>62</v>
      </c>
      <c r="T1336" s="2" t="s">
        <v>42</v>
      </c>
      <c r="U1336" s="2" t="s">
        <v>43</v>
      </c>
      <c r="V1336" s="2" t="s">
        <v>44</v>
      </c>
      <c r="W1336" s="2" t="s">
        <v>44</v>
      </c>
      <c r="X1336" s="2" t="s">
        <v>3634</v>
      </c>
      <c r="Y1336" s="2" t="s">
        <v>43</v>
      </c>
      <c r="Z1336">
        <v>100</v>
      </c>
      <c r="AA1336">
        <v>100</v>
      </c>
      <c r="AB1336" t="s">
        <v>633</v>
      </c>
      <c r="AC1336">
        <v>274823</v>
      </c>
      <c r="AD1336" t="s">
        <v>4067</v>
      </c>
      <c r="AE1336" t="s">
        <v>48</v>
      </c>
    </row>
    <row r="1337" spans="1:31" hidden="1" x14ac:dyDescent="0.25">
      <c r="A1337" t="s">
        <v>31</v>
      </c>
      <c r="B1337" t="s">
        <v>32</v>
      </c>
      <c r="C1337" t="s">
        <v>55</v>
      </c>
      <c r="D1337">
        <v>30680</v>
      </c>
      <c r="E1337" t="s">
        <v>4107</v>
      </c>
      <c r="F1337">
        <v>258227</v>
      </c>
      <c r="G1337" t="s">
        <v>3774</v>
      </c>
      <c r="H1337">
        <v>585732</v>
      </c>
      <c r="I1337" t="s">
        <v>58</v>
      </c>
      <c r="J1337">
        <v>571784</v>
      </c>
      <c r="K1337" t="s">
        <v>4146</v>
      </c>
      <c r="L1337" t="s">
        <v>4147</v>
      </c>
      <c r="M1337" t="s">
        <v>51</v>
      </c>
      <c r="N1337">
        <v>3</v>
      </c>
      <c r="O1337" t="s">
        <v>4111</v>
      </c>
      <c r="P1337">
        <v>3</v>
      </c>
      <c r="Q1337" t="s">
        <v>4111</v>
      </c>
      <c r="R1337" s="2">
        <v>44017.445833333331</v>
      </c>
      <c r="S1337" s="2" t="s">
        <v>62</v>
      </c>
      <c r="T1337" s="2" t="s">
        <v>42</v>
      </c>
      <c r="U1337" s="2" t="s">
        <v>43</v>
      </c>
      <c r="V1337" s="2" t="s">
        <v>44</v>
      </c>
      <c r="W1337" s="2" t="s">
        <v>44</v>
      </c>
      <c r="X1337" s="2" t="s">
        <v>3634</v>
      </c>
      <c r="Y1337" s="2" t="s">
        <v>43</v>
      </c>
      <c r="Z1337">
        <v>100</v>
      </c>
      <c r="AA1337">
        <v>100</v>
      </c>
      <c r="AB1337" t="s">
        <v>633</v>
      </c>
      <c r="AC1337">
        <v>274823</v>
      </c>
      <c r="AD1337" t="s">
        <v>4067</v>
      </c>
      <c r="AE1337" t="s">
        <v>48</v>
      </c>
    </row>
    <row r="1338" spans="1:31" hidden="1" x14ac:dyDescent="0.25">
      <c r="A1338" t="s">
        <v>31</v>
      </c>
      <c r="B1338" t="s">
        <v>32</v>
      </c>
      <c r="C1338" t="s">
        <v>55</v>
      </c>
      <c r="D1338">
        <v>30680</v>
      </c>
      <c r="E1338" t="s">
        <v>4107</v>
      </c>
      <c r="F1338">
        <v>258227</v>
      </c>
      <c r="G1338" t="s">
        <v>3774</v>
      </c>
      <c r="H1338">
        <v>585732</v>
      </c>
      <c r="I1338" t="s">
        <v>58</v>
      </c>
      <c r="J1338">
        <v>561478</v>
      </c>
      <c r="K1338" t="s">
        <v>4148</v>
      </c>
      <c r="L1338" t="s">
        <v>4149</v>
      </c>
      <c r="M1338" t="s">
        <v>72</v>
      </c>
      <c r="N1338">
        <v>2</v>
      </c>
      <c r="O1338" t="s">
        <v>3267</v>
      </c>
      <c r="P1338">
        <v>2</v>
      </c>
      <c r="Q1338" t="s">
        <v>3267</v>
      </c>
      <c r="R1338" s="2">
        <v>44017.445833333331</v>
      </c>
      <c r="S1338" s="2" t="s">
        <v>62</v>
      </c>
      <c r="T1338" s="2" t="s">
        <v>96</v>
      </c>
      <c r="U1338" s="2" t="s">
        <v>43</v>
      </c>
      <c r="V1338" s="2" t="s">
        <v>44</v>
      </c>
      <c r="W1338" s="2" t="s">
        <v>44</v>
      </c>
      <c r="X1338" s="2" t="s">
        <v>3634</v>
      </c>
      <c r="Y1338" s="2" t="s">
        <v>43</v>
      </c>
      <c r="Z1338" s="2" t="s">
        <v>46</v>
      </c>
      <c r="AA1338">
        <v>33.33</v>
      </c>
      <c r="AB1338" t="s">
        <v>40</v>
      </c>
      <c r="AC1338">
        <v>516533</v>
      </c>
      <c r="AD1338" t="s">
        <v>4118</v>
      </c>
      <c r="AE1338" t="s">
        <v>48</v>
      </c>
    </row>
    <row r="1339" spans="1:31" x14ac:dyDescent="0.25">
      <c r="A1339" t="s">
        <v>31</v>
      </c>
      <c r="B1339" t="s">
        <v>32</v>
      </c>
      <c r="C1339" t="s">
        <v>33</v>
      </c>
      <c r="D1339">
        <v>41484</v>
      </c>
      <c r="E1339" t="s">
        <v>4150</v>
      </c>
      <c r="F1339">
        <v>235916</v>
      </c>
      <c r="G1339" t="s">
        <v>442</v>
      </c>
      <c r="H1339">
        <v>202948</v>
      </c>
      <c r="I1339" t="s">
        <v>36</v>
      </c>
      <c r="J1339">
        <v>372429</v>
      </c>
      <c r="K1339" t="s">
        <v>4151</v>
      </c>
      <c r="L1339" t="s">
        <v>4152</v>
      </c>
      <c r="M1339" t="s">
        <v>51</v>
      </c>
      <c r="N1339">
        <v>4</v>
      </c>
      <c r="O1339" t="s">
        <v>4153</v>
      </c>
      <c r="P1339">
        <v>4</v>
      </c>
      <c r="Q1339" t="s">
        <v>4153</v>
      </c>
      <c r="R1339" s="2">
        <v>44017.445833333331</v>
      </c>
      <c r="S1339" s="2" t="s">
        <v>41</v>
      </c>
      <c r="T1339" s="2" t="s">
        <v>96</v>
      </c>
      <c r="U1339" s="2" t="s">
        <v>43</v>
      </c>
      <c r="V1339" s="2" t="s">
        <v>44</v>
      </c>
      <c r="W1339" s="2" t="s">
        <v>44</v>
      </c>
      <c r="X1339" s="2" t="s">
        <v>446</v>
      </c>
      <c r="Y1339" s="2" t="s">
        <v>43</v>
      </c>
      <c r="Z1339">
        <v>100</v>
      </c>
      <c r="AA1339">
        <v>100</v>
      </c>
      <c r="AB1339" t="s">
        <v>3744</v>
      </c>
      <c r="AC1339">
        <v>289770</v>
      </c>
      <c r="AD1339" t="s">
        <v>454</v>
      </c>
      <c r="AE1339" t="s">
        <v>270</v>
      </c>
    </row>
    <row r="1340" spans="1:31" hidden="1" x14ac:dyDescent="0.25">
      <c r="A1340" t="s">
        <v>31</v>
      </c>
      <c r="B1340" t="s">
        <v>32</v>
      </c>
      <c r="C1340" t="s">
        <v>1010</v>
      </c>
      <c r="D1340">
        <v>41518</v>
      </c>
      <c r="E1340" t="s">
        <v>4154</v>
      </c>
      <c r="F1340">
        <v>241600</v>
      </c>
      <c r="G1340" t="s">
        <v>1670</v>
      </c>
      <c r="H1340">
        <v>232444</v>
      </c>
      <c r="I1340" t="s">
        <v>1169</v>
      </c>
      <c r="J1340">
        <v>55142</v>
      </c>
      <c r="K1340" t="s">
        <v>4155</v>
      </c>
      <c r="L1340" t="s">
        <v>4156</v>
      </c>
      <c r="M1340" t="s">
        <v>115</v>
      </c>
      <c r="N1340">
        <v>1</v>
      </c>
      <c r="O1340" t="s">
        <v>4157</v>
      </c>
      <c r="P1340">
        <v>1</v>
      </c>
      <c r="Q1340" t="s">
        <v>4157</v>
      </c>
      <c r="R1340" s="2">
        <v>44017.445833333331</v>
      </c>
      <c r="S1340" s="2" t="s">
        <v>41</v>
      </c>
      <c r="T1340" s="2" t="s">
        <v>96</v>
      </c>
      <c r="U1340" s="2" t="s">
        <v>43</v>
      </c>
      <c r="V1340" s="2" t="s">
        <v>44</v>
      </c>
      <c r="W1340" s="2" t="s">
        <v>44</v>
      </c>
      <c r="X1340" s="2" t="s">
        <v>4158</v>
      </c>
      <c r="Y1340" s="2" t="s">
        <v>43</v>
      </c>
      <c r="Z1340">
        <v>0</v>
      </c>
      <c r="AA1340">
        <v>0</v>
      </c>
      <c r="AB1340" t="s">
        <v>4157</v>
      </c>
      <c r="AC1340">
        <v>18422</v>
      </c>
      <c r="AD1340" t="s">
        <v>4159</v>
      </c>
      <c r="AE1340" t="s">
        <v>48</v>
      </c>
    </row>
    <row r="1341" spans="1:31" hidden="1" x14ac:dyDescent="0.25">
      <c r="A1341" t="s">
        <v>31</v>
      </c>
      <c r="B1341" t="s">
        <v>32</v>
      </c>
      <c r="C1341" t="s">
        <v>797</v>
      </c>
      <c r="D1341">
        <v>41526</v>
      </c>
      <c r="E1341" t="s">
        <v>4160</v>
      </c>
      <c r="F1341">
        <v>501943</v>
      </c>
      <c r="G1341" t="s">
        <v>1720</v>
      </c>
      <c r="H1341">
        <v>224660</v>
      </c>
      <c r="I1341" t="s">
        <v>1745</v>
      </c>
      <c r="J1341">
        <v>353528</v>
      </c>
      <c r="K1341" t="s">
        <v>4161</v>
      </c>
      <c r="L1341" t="s">
        <v>4162</v>
      </c>
      <c r="M1341" t="s">
        <v>39</v>
      </c>
      <c r="N1341">
        <v>5</v>
      </c>
      <c r="O1341" t="s">
        <v>4163</v>
      </c>
      <c r="P1341">
        <v>5</v>
      </c>
      <c r="Q1341" t="s">
        <v>4163</v>
      </c>
      <c r="R1341" s="2">
        <v>44017.445833333331</v>
      </c>
      <c r="S1341" s="2" t="s">
        <v>62</v>
      </c>
      <c r="T1341" s="2" t="s">
        <v>42</v>
      </c>
      <c r="U1341" s="2" t="s">
        <v>43</v>
      </c>
      <c r="V1341" s="2" t="s">
        <v>44</v>
      </c>
      <c r="W1341" s="2" t="s">
        <v>44</v>
      </c>
      <c r="X1341" s="2" t="s">
        <v>1724</v>
      </c>
      <c r="Y1341" s="2" t="s">
        <v>43</v>
      </c>
      <c r="Z1341" s="2" t="s">
        <v>186</v>
      </c>
      <c r="AA1341">
        <v>10</v>
      </c>
      <c r="AB1341" t="s">
        <v>1117</v>
      </c>
      <c r="AC1341">
        <v>325002</v>
      </c>
      <c r="AD1341" t="s">
        <v>4164</v>
      </c>
      <c r="AE1341" t="s">
        <v>48</v>
      </c>
    </row>
    <row r="1342" spans="1:31" hidden="1" x14ac:dyDescent="0.25">
      <c r="A1342" t="s">
        <v>31</v>
      </c>
      <c r="B1342" t="s">
        <v>32</v>
      </c>
      <c r="C1342" t="s">
        <v>797</v>
      </c>
      <c r="D1342">
        <v>41526</v>
      </c>
      <c r="E1342" t="s">
        <v>4160</v>
      </c>
      <c r="F1342">
        <v>501943</v>
      </c>
      <c r="G1342" t="s">
        <v>1720</v>
      </c>
      <c r="H1342">
        <v>224660</v>
      </c>
      <c r="I1342" t="s">
        <v>1745</v>
      </c>
      <c r="J1342">
        <v>365929</v>
      </c>
      <c r="K1342" t="s">
        <v>4165</v>
      </c>
      <c r="L1342" t="s">
        <v>4166</v>
      </c>
      <c r="M1342" t="s">
        <v>39</v>
      </c>
      <c r="N1342">
        <v>4</v>
      </c>
      <c r="O1342" t="s">
        <v>4167</v>
      </c>
      <c r="P1342">
        <v>4</v>
      </c>
      <c r="Q1342" t="s">
        <v>4167</v>
      </c>
      <c r="R1342" s="2">
        <v>44017.445833333331</v>
      </c>
      <c r="S1342" s="2" t="s">
        <v>62</v>
      </c>
      <c r="T1342" s="2" t="s">
        <v>42</v>
      </c>
      <c r="U1342" s="2" t="s">
        <v>43</v>
      </c>
      <c r="V1342" s="2" t="s">
        <v>44</v>
      </c>
      <c r="W1342" s="2" t="s">
        <v>44</v>
      </c>
      <c r="X1342" s="2" t="s">
        <v>1724</v>
      </c>
      <c r="Y1342" s="2" t="s">
        <v>43</v>
      </c>
      <c r="Z1342" s="2" t="s">
        <v>186</v>
      </c>
      <c r="AA1342">
        <v>14.29</v>
      </c>
      <c r="AB1342" t="s">
        <v>339</v>
      </c>
      <c r="AC1342">
        <v>325002</v>
      </c>
      <c r="AD1342" t="s">
        <v>4164</v>
      </c>
      <c r="AE1342" t="s">
        <v>48</v>
      </c>
    </row>
    <row r="1343" spans="1:31" hidden="1" x14ac:dyDescent="0.25">
      <c r="A1343" t="s">
        <v>31</v>
      </c>
      <c r="B1343" t="s">
        <v>32</v>
      </c>
      <c r="C1343" t="s">
        <v>797</v>
      </c>
      <c r="D1343">
        <v>41526</v>
      </c>
      <c r="E1343" t="s">
        <v>4160</v>
      </c>
      <c r="F1343">
        <v>501943</v>
      </c>
      <c r="G1343" t="s">
        <v>1720</v>
      </c>
      <c r="H1343">
        <v>224660</v>
      </c>
      <c r="I1343" t="s">
        <v>1745</v>
      </c>
      <c r="J1343">
        <v>480846</v>
      </c>
      <c r="K1343" t="s">
        <v>4168</v>
      </c>
      <c r="L1343" t="s">
        <v>4169</v>
      </c>
      <c r="M1343" t="s">
        <v>39</v>
      </c>
      <c r="N1343">
        <v>4</v>
      </c>
      <c r="O1343" t="s">
        <v>4170</v>
      </c>
      <c r="P1343">
        <v>4</v>
      </c>
      <c r="Q1343" t="s">
        <v>4170</v>
      </c>
      <c r="R1343" s="2">
        <v>44017.445833333331</v>
      </c>
      <c r="S1343" s="2" t="s">
        <v>62</v>
      </c>
      <c r="T1343" s="2" t="s">
        <v>42</v>
      </c>
      <c r="U1343" s="2" t="s">
        <v>43</v>
      </c>
      <c r="V1343" s="2" t="s">
        <v>44</v>
      </c>
      <c r="W1343" s="2" t="s">
        <v>44</v>
      </c>
      <c r="X1343" s="2" t="s">
        <v>1724</v>
      </c>
      <c r="Y1343" s="2" t="s">
        <v>43</v>
      </c>
      <c r="Z1343">
        <v>0</v>
      </c>
      <c r="AA1343">
        <v>0</v>
      </c>
      <c r="AB1343" t="s">
        <v>1405</v>
      </c>
      <c r="AC1343">
        <v>29543</v>
      </c>
      <c r="AD1343" t="s">
        <v>4171</v>
      </c>
      <c r="AE1343" t="s">
        <v>48</v>
      </c>
    </row>
    <row r="1344" spans="1:31" x14ac:dyDescent="0.25">
      <c r="A1344" t="s">
        <v>31</v>
      </c>
      <c r="B1344" t="s">
        <v>32</v>
      </c>
      <c r="C1344" t="s">
        <v>33</v>
      </c>
      <c r="D1344">
        <v>41539</v>
      </c>
      <c r="E1344" t="s">
        <v>4172</v>
      </c>
      <c r="F1344">
        <v>212714</v>
      </c>
      <c r="G1344" t="s">
        <v>2603</v>
      </c>
      <c r="H1344">
        <v>204125</v>
      </c>
      <c r="I1344" t="s">
        <v>4173</v>
      </c>
      <c r="J1344">
        <v>212766</v>
      </c>
      <c r="K1344" t="s">
        <v>4174</v>
      </c>
      <c r="L1344" t="s">
        <v>4175</v>
      </c>
      <c r="M1344" t="s">
        <v>115</v>
      </c>
      <c r="N1344">
        <v>5</v>
      </c>
      <c r="O1344" t="s">
        <v>4176</v>
      </c>
      <c r="P1344">
        <v>5</v>
      </c>
      <c r="Q1344" t="s">
        <v>4176</v>
      </c>
      <c r="R1344" s="2">
        <v>44017.445833333331</v>
      </c>
      <c r="S1344" s="2" t="s">
        <v>62</v>
      </c>
      <c r="T1344" s="2" t="s">
        <v>42</v>
      </c>
      <c r="U1344" s="2" t="s">
        <v>43</v>
      </c>
      <c r="V1344" s="2" t="s">
        <v>44</v>
      </c>
      <c r="W1344" s="2" t="s">
        <v>44</v>
      </c>
      <c r="X1344" s="2" t="s">
        <v>4177</v>
      </c>
      <c r="Y1344" s="2" t="s">
        <v>43</v>
      </c>
      <c r="Z1344">
        <v>100</v>
      </c>
      <c r="AA1344">
        <v>100</v>
      </c>
      <c r="AB1344" t="s">
        <v>118</v>
      </c>
      <c r="AC1344">
        <v>204125</v>
      </c>
      <c r="AD1344" t="s">
        <v>4173</v>
      </c>
      <c r="AE1344" t="s">
        <v>563</v>
      </c>
    </row>
    <row r="1345" spans="1:31" x14ac:dyDescent="0.25">
      <c r="A1345" t="s">
        <v>31</v>
      </c>
      <c r="B1345" t="s">
        <v>32</v>
      </c>
      <c r="C1345" t="s">
        <v>33</v>
      </c>
      <c r="D1345">
        <v>41539</v>
      </c>
      <c r="E1345" t="s">
        <v>4172</v>
      </c>
      <c r="F1345">
        <v>212714</v>
      </c>
      <c r="G1345" t="s">
        <v>2603</v>
      </c>
      <c r="H1345">
        <v>204125</v>
      </c>
      <c r="I1345" t="s">
        <v>4173</v>
      </c>
      <c r="J1345">
        <v>440753</v>
      </c>
      <c r="K1345" t="s">
        <v>4178</v>
      </c>
      <c r="L1345" t="s">
        <v>4179</v>
      </c>
      <c r="M1345" t="s">
        <v>72</v>
      </c>
      <c r="N1345">
        <v>2</v>
      </c>
      <c r="O1345" t="s">
        <v>577</v>
      </c>
      <c r="P1345">
        <v>2</v>
      </c>
      <c r="Q1345" t="s">
        <v>577</v>
      </c>
      <c r="R1345" s="2">
        <v>44017.445833333331</v>
      </c>
      <c r="S1345" s="2" t="s">
        <v>62</v>
      </c>
      <c r="T1345" s="2" t="s">
        <v>96</v>
      </c>
      <c r="U1345" s="2" t="s">
        <v>43</v>
      </c>
      <c r="V1345" s="2" t="s">
        <v>44</v>
      </c>
      <c r="W1345" s="2" t="s">
        <v>44</v>
      </c>
      <c r="X1345" s="2" t="s">
        <v>4177</v>
      </c>
      <c r="Y1345" s="2" t="s">
        <v>43</v>
      </c>
      <c r="Z1345" s="2" t="s">
        <v>46</v>
      </c>
      <c r="AA1345">
        <v>50</v>
      </c>
      <c r="AB1345" t="s">
        <v>1051</v>
      </c>
      <c r="AC1345">
        <v>443452</v>
      </c>
      <c r="AD1345" t="s">
        <v>574</v>
      </c>
      <c r="AE1345" t="s">
        <v>563</v>
      </c>
    </row>
    <row r="1346" spans="1:31" x14ac:dyDescent="0.25">
      <c r="A1346" t="s">
        <v>31</v>
      </c>
      <c r="B1346" t="s">
        <v>32</v>
      </c>
      <c r="C1346" t="s">
        <v>33</v>
      </c>
      <c r="D1346">
        <v>41539</v>
      </c>
      <c r="E1346" t="s">
        <v>4172</v>
      </c>
      <c r="F1346">
        <v>212714</v>
      </c>
      <c r="G1346" t="s">
        <v>2603</v>
      </c>
      <c r="H1346">
        <v>204125</v>
      </c>
      <c r="I1346" t="s">
        <v>4173</v>
      </c>
      <c r="J1346">
        <v>608921</v>
      </c>
      <c r="K1346" t="s">
        <v>4180</v>
      </c>
      <c r="L1346" t="s">
        <v>4181</v>
      </c>
      <c r="M1346" t="s">
        <v>72</v>
      </c>
      <c r="N1346">
        <v>1</v>
      </c>
      <c r="O1346" t="s">
        <v>4182</v>
      </c>
      <c r="P1346">
        <v>1</v>
      </c>
      <c r="Q1346" t="s">
        <v>4182</v>
      </c>
      <c r="R1346" s="2">
        <v>44017.445833333331</v>
      </c>
      <c r="S1346" s="2" t="s">
        <v>62</v>
      </c>
      <c r="T1346" s="2" t="s">
        <v>42</v>
      </c>
      <c r="U1346" s="2" t="s">
        <v>43</v>
      </c>
      <c r="V1346" s="2" t="s">
        <v>44</v>
      </c>
      <c r="W1346" s="2" t="s">
        <v>44</v>
      </c>
      <c r="X1346" s="2" t="s">
        <v>4177</v>
      </c>
      <c r="Y1346" s="2" t="s">
        <v>43</v>
      </c>
      <c r="Z1346">
        <v>0</v>
      </c>
      <c r="AA1346">
        <v>0</v>
      </c>
      <c r="AB1346" t="s">
        <v>4182</v>
      </c>
      <c r="AC1346">
        <v>472882</v>
      </c>
      <c r="AD1346" t="s">
        <v>4183</v>
      </c>
      <c r="AE1346" t="s">
        <v>563</v>
      </c>
    </row>
    <row r="1347" spans="1:31" x14ac:dyDescent="0.25">
      <c r="A1347" t="s">
        <v>31</v>
      </c>
      <c r="B1347" t="s">
        <v>32</v>
      </c>
      <c r="C1347" t="s">
        <v>33</v>
      </c>
      <c r="D1347">
        <v>41539</v>
      </c>
      <c r="E1347" t="s">
        <v>4172</v>
      </c>
      <c r="F1347">
        <v>212714</v>
      </c>
      <c r="G1347" t="s">
        <v>2603</v>
      </c>
      <c r="H1347">
        <v>204125</v>
      </c>
      <c r="I1347" t="s">
        <v>4173</v>
      </c>
      <c r="J1347">
        <v>332039</v>
      </c>
      <c r="K1347" t="s">
        <v>4184</v>
      </c>
      <c r="L1347" t="s">
        <v>4185</v>
      </c>
      <c r="M1347" t="s">
        <v>115</v>
      </c>
      <c r="N1347">
        <v>3</v>
      </c>
      <c r="O1347" t="s">
        <v>4186</v>
      </c>
      <c r="P1347">
        <v>3</v>
      </c>
      <c r="Q1347" t="s">
        <v>4186</v>
      </c>
      <c r="R1347" s="2">
        <v>44017.445833333331</v>
      </c>
      <c r="S1347" s="2" t="s">
        <v>62</v>
      </c>
      <c r="T1347" s="2" t="s">
        <v>42</v>
      </c>
      <c r="U1347" s="2" t="s">
        <v>43</v>
      </c>
      <c r="V1347" s="2" t="s">
        <v>44</v>
      </c>
      <c r="W1347" s="2" t="s">
        <v>44</v>
      </c>
      <c r="X1347" s="2" t="s">
        <v>4177</v>
      </c>
      <c r="Y1347" s="2" t="s">
        <v>43</v>
      </c>
      <c r="Z1347" s="2" t="s">
        <v>46</v>
      </c>
      <c r="AA1347">
        <v>50</v>
      </c>
      <c r="AB1347" t="s">
        <v>1277</v>
      </c>
      <c r="AC1347">
        <v>339626</v>
      </c>
      <c r="AD1347" t="s">
        <v>4187</v>
      </c>
      <c r="AE1347" t="s">
        <v>563</v>
      </c>
    </row>
    <row r="1348" spans="1:31" x14ac:dyDescent="0.25">
      <c r="A1348" t="s">
        <v>31</v>
      </c>
      <c r="B1348" t="s">
        <v>32</v>
      </c>
      <c r="C1348" t="s">
        <v>33</v>
      </c>
      <c r="D1348">
        <v>41539</v>
      </c>
      <c r="E1348" t="s">
        <v>4172</v>
      </c>
      <c r="F1348">
        <v>212714</v>
      </c>
      <c r="G1348" t="s">
        <v>2603</v>
      </c>
      <c r="H1348">
        <v>204125</v>
      </c>
      <c r="I1348" t="s">
        <v>4173</v>
      </c>
      <c r="J1348">
        <v>339626</v>
      </c>
      <c r="K1348" t="s">
        <v>4187</v>
      </c>
      <c r="L1348" t="s">
        <v>4188</v>
      </c>
      <c r="M1348" t="s">
        <v>39</v>
      </c>
      <c r="N1348">
        <v>4</v>
      </c>
      <c r="O1348" t="s">
        <v>4189</v>
      </c>
      <c r="P1348">
        <v>4</v>
      </c>
      <c r="Q1348" t="s">
        <v>4189</v>
      </c>
      <c r="R1348" s="2">
        <v>44017.445833333331</v>
      </c>
      <c r="S1348" s="2" t="s">
        <v>62</v>
      </c>
      <c r="T1348" s="2" t="s">
        <v>42</v>
      </c>
      <c r="U1348" s="2" t="s">
        <v>43</v>
      </c>
      <c r="V1348" s="2" t="s">
        <v>44</v>
      </c>
      <c r="W1348" s="2" t="s">
        <v>44</v>
      </c>
      <c r="X1348" s="2" t="s">
        <v>4177</v>
      </c>
      <c r="Y1348" s="2" t="s">
        <v>43</v>
      </c>
      <c r="Z1348" s="2" t="s">
        <v>46</v>
      </c>
      <c r="AA1348">
        <v>50</v>
      </c>
      <c r="AB1348" t="s">
        <v>1277</v>
      </c>
      <c r="AC1348">
        <v>240738</v>
      </c>
      <c r="AD1348" t="s">
        <v>1984</v>
      </c>
      <c r="AE1348" t="s">
        <v>563</v>
      </c>
    </row>
    <row r="1349" spans="1:31" x14ac:dyDescent="0.25">
      <c r="A1349" t="s">
        <v>31</v>
      </c>
      <c r="B1349" t="s">
        <v>32</v>
      </c>
      <c r="C1349" t="s">
        <v>33</v>
      </c>
      <c r="D1349">
        <v>41539</v>
      </c>
      <c r="E1349" t="s">
        <v>4172</v>
      </c>
      <c r="F1349">
        <v>212714</v>
      </c>
      <c r="G1349" t="s">
        <v>2603</v>
      </c>
      <c r="H1349">
        <v>204125</v>
      </c>
      <c r="I1349" t="s">
        <v>4173</v>
      </c>
      <c r="J1349">
        <v>455801</v>
      </c>
      <c r="K1349" t="s">
        <v>4190</v>
      </c>
      <c r="L1349" t="s">
        <v>4191</v>
      </c>
      <c r="M1349" t="s">
        <v>51</v>
      </c>
      <c r="N1349">
        <v>2</v>
      </c>
      <c r="O1349" t="s">
        <v>4192</v>
      </c>
      <c r="P1349">
        <v>2</v>
      </c>
      <c r="Q1349" t="s">
        <v>4192</v>
      </c>
      <c r="R1349" s="2">
        <v>44017.445833333331</v>
      </c>
      <c r="S1349" s="2" t="s">
        <v>62</v>
      </c>
      <c r="T1349" s="2" t="s">
        <v>42</v>
      </c>
      <c r="U1349" s="2" t="s">
        <v>43</v>
      </c>
      <c r="V1349" s="2" t="s">
        <v>44</v>
      </c>
      <c r="W1349" s="2" t="s">
        <v>44</v>
      </c>
      <c r="X1349" s="2" t="s">
        <v>957</v>
      </c>
      <c r="Y1349" s="2" t="s">
        <v>43</v>
      </c>
      <c r="Z1349" s="2" t="s">
        <v>89</v>
      </c>
      <c r="AA1349">
        <v>60</v>
      </c>
      <c r="AB1349" t="s">
        <v>118</v>
      </c>
      <c r="AC1349">
        <v>240738</v>
      </c>
      <c r="AD1349" t="s">
        <v>1984</v>
      </c>
      <c r="AE1349" t="s">
        <v>563</v>
      </c>
    </row>
    <row r="1350" spans="1:31" x14ac:dyDescent="0.25">
      <c r="A1350" t="s">
        <v>31</v>
      </c>
      <c r="B1350" t="s">
        <v>32</v>
      </c>
      <c r="C1350" t="s">
        <v>33</v>
      </c>
      <c r="D1350">
        <v>41539</v>
      </c>
      <c r="E1350" t="s">
        <v>4172</v>
      </c>
      <c r="F1350">
        <v>212714</v>
      </c>
      <c r="G1350" t="s">
        <v>2603</v>
      </c>
      <c r="H1350">
        <v>204125</v>
      </c>
      <c r="I1350" t="s">
        <v>4173</v>
      </c>
      <c r="J1350">
        <v>482981</v>
      </c>
      <c r="K1350" t="s">
        <v>4193</v>
      </c>
      <c r="L1350" t="s">
        <v>4194</v>
      </c>
      <c r="M1350" t="s">
        <v>39</v>
      </c>
      <c r="N1350">
        <v>3</v>
      </c>
      <c r="O1350" t="s">
        <v>4195</v>
      </c>
      <c r="P1350">
        <v>3</v>
      </c>
      <c r="Q1350" t="s">
        <v>4195</v>
      </c>
      <c r="R1350" s="2">
        <v>44017.445833333331</v>
      </c>
      <c r="S1350" s="2" t="s">
        <v>62</v>
      </c>
      <c r="T1350" s="2" t="s">
        <v>42</v>
      </c>
      <c r="U1350" s="2" t="s">
        <v>43</v>
      </c>
      <c r="V1350" s="2" t="s">
        <v>44</v>
      </c>
      <c r="W1350" s="2" t="s">
        <v>44</v>
      </c>
      <c r="X1350" s="2" t="s">
        <v>4177</v>
      </c>
      <c r="Y1350" s="2" t="s">
        <v>43</v>
      </c>
      <c r="Z1350" s="2" t="s">
        <v>46</v>
      </c>
      <c r="AA1350">
        <v>50</v>
      </c>
      <c r="AB1350" t="s">
        <v>1277</v>
      </c>
      <c r="AC1350">
        <v>339626</v>
      </c>
      <c r="AD1350" t="s">
        <v>4187</v>
      </c>
      <c r="AE1350" t="s">
        <v>563</v>
      </c>
    </row>
    <row r="1351" spans="1:31" x14ac:dyDescent="0.25">
      <c r="A1351" t="s">
        <v>31</v>
      </c>
      <c r="B1351" t="s">
        <v>32</v>
      </c>
      <c r="C1351" t="s">
        <v>33</v>
      </c>
      <c r="D1351">
        <v>41539</v>
      </c>
      <c r="E1351" t="s">
        <v>4172</v>
      </c>
      <c r="F1351">
        <v>212714</v>
      </c>
      <c r="G1351" t="s">
        <v>2603</v>
      </c>
      <c r="H1351">
        <v>204125</v>
      </c>
      <c r="I1351" t="s">
        <v>4173</v>
      </c>
      <c r="J1351">
        <v>557139</v>
      </c>
      <c r="K1351" t="s">
        <v>4196</v>
      </c>
      <c r="L1351" t="s">
        <v>4197</v>
      </c>
      <c r="M1351" t="s">
        <v>72</v>
      </c>
      <c r="N1351">
        <v>5</v>
      </c>
      <c r="O1351" t="s">
        <v>4198</v>
      </c>
      <c r="P1351">
        <v>5</v>
      </c>
      <c r="Q1351" t="s">
        <v>4198</v>
      </c>
      <c r="R1351" s="2">
        <v>44017.445833333331</v>
      </c>
      <c r="S1351" s="2" t="s">
        <v>62</v>
      </c>
      <c r="T1351" s="2" t="s">
        <v>96</v>
      </c>
      <c r="U1351" s="2" t="s">
        <v>43</v>
      </c>
      <c r="V1351" s="2" t="s">
        <v>44</v>
      </c>
      <c r="W1351" s="2" t="s">
        <v>44</v>
      </c>
      <c r="X1351" s="2" t="s">
        <v>4177</v>
      </c>
      <c r="Y1351" s="2" t="s">
        <v>43</v>
      </c>
      <c r="Z1351">
        <v>100</v>
      </c>
      <c r="AA1351">
        <v>100</v>
      </c>
      <c r="AB1351" t="s">
        <v>107</v>
      </c>
      <c r="AC1351">
        <v>455143</v>
      </c>
      <c r="AD1351" t="s">
        <v>3220</v>
      </c>
      <c r="AE1351" t="s">
        <v>563</v>
      </c>
    </row>
    <row r="1352" spans="1:31" x14ac:dyDescent="0.25">
      <c r="A1352" t="s">
        <v>31</v>
      </c>
      <c r="B1352" t="s">
        <v>32</v>
      </c>
      <c r="C1352" t="s">
        <v>33</v>
      </c>
      <c r="D1352">
        <v>41539</v>
      </c>
      <c r="E1352" t="s">
        <v>4172</v>
      </c>
      <c r="F1352">
        <v>212714</v>
      </c>
      <c r="G1352" t="s">
        <v>2603</v>
      </c>
      <c r="H1352">
        <v>204125</v>
      </c>
      <c r="I1352" t="s">
        <v>4173</v>
      </c>
      <c r="J1352">
        <v>204125</v>
      </c>
      <c r="K1352" t="s">
        <v>4173</v>
      </c>
      <c r="L1352" t="s">
        <v>4199</v>
      </c>
      <c r="M1352" t="s">
        <v>172</v>
      </c>
      <c r="N1352">
        <v>6</v>
      </c>
      <c r="O1352" t="s">
        <v>4200</v>
      </c>
      <c r="P1352">
        <v>6</v>
      </c>
      <c r="Q1352" t="s">
        <v>4200</v>
      </c>
      <c r="R1352" s="2">
        <v>44017.445833333331</v>
      </c>
      <c r="S1352" s="2" t="s">
        <v>62</v>
      </c>
      <c r="T1352" s="2" t="s">
        <v>182</v>
      </c>
      <c r="U1352" s="2" t="s">
        <v>43</v>
      </c>
      <c r="V1352" s="2" t="s">
        <v>44</v>
      </c>
      <c r="W1352" s="2" t="s">
        <v>44</v>
      </c>
      <c r="X1352" s="2" t="s">
        <v>4177</v>
      </c>
      <c r="Y1352" s="2" t="s">
        <v>43</v>
      </c>
      <c r="Z1352">
        <v>100</v>
      </c>
      <c r="AA1352">
        <v>100</v>
      </c>
      <c r="AB1352" t="s">
        <v>633</v>
      </c>
      <c r="AC1352">
        <v>243002</v>
      </c>
      <c r="AD1352" t="s">
        <v>2588</v>
      </c>
      <c r="AE1352" t="s">
        <v>563</v>
      </c>
    </row>
    <row r="1353" spans="1:31" x14ac:dyDescent="0.25">
      <c r="A1353" t="s">
        <v>31</v>
      </c>
      <c r="B1353" t="s">
        <v>32</v>
      </c>
      <c r="C1353" t="s">
        <v>33</v>
      </c>
      <c r="D1353">
        <v>41539</v>
      </c>
      <c r="E1353" t="s">
        <v>4172</v>
      </c>
      <c r="F1353">
        <v>212714</v>
      </c>
      <c r="G1353" t="s">
        <v>2603</v>
      </c>
      <c r="H1353">
        <v>204125</v>
      </c>
      <c r="I1353" t="s">
        <v>4173</v>
      </c>
      <c r="J1353">
        <v>212714</v>
      </c>
      <c r="K1353" t="s">
        <v>2603</v>
      </c>
      <c r="L1353" t="s">
        <v>4201</v>
      </c>
      <c r="M1353" t="s">
        <v>115</v>
      </c>
      <c r="N1353">
        <v>1</v>
      </c>
      <c r="O1353" t="s">
        <v>633</v>
      </c>
      <c r="P1353">
        <v>1</v>
      </c>
      <c r="Q1353" t="s">
        <v>633</v>
      </c>
      <c r="R1353" s="2">
        <v>44017.445833333331</v>
      </c>
      <c r="S1353" s="2" t="s">
        <v>62</v>
      </c>
      <c r="T1353" s="2" t="s">
        <v>42</v>
      </c>
      <c r="U1353" s="2" t="s">
        <v>43</v>
      </c>
      <c r="V1353" s="2" t="s">
        <v>44</v>
      </c>
      <c r="W1353" s="2" t="s">
        <v>44</v>
      </c>
      <c r="X1353" s="2" t="s">
        <v>4177</v>
      </c>
      <c r="Y1353" s="2" t="s">
        <v>43</v>
      </c>
      <c r="Z1353">
        <v>100</v>
      </c>
      <c r="AA1353">
        <v>100</v>
      </c>
      <c r="AB1353" t="s">
        <v>633</v>
      </c>
      <c r="AC1353">
        <v>202948</v>
      </c>
      <c r="AD1353" t="s">
        <v>36</v>
      </c>
      <c r="AE1353" t="s">
        <v>563</v>
      </c>
    </row>
    <row r="1354" spans="1:31" x14ac:dyDescent="0.25">
      <c r="A1354" t="s">
        <v>31</v>
      </c>
      <c r="B1354" t="s">
        <v>32</v>
      </c>
      <c r="C1354" t="s">
        <v>33</v>
      </c>
      <c r="D1354">
        <v>41539</v>
      </c>
      <c r="E1354" t="s">
        <v>4172</v>
      </c>
      <c r="F1354">
        <v>212714</v>
      </c>
      <c r="G1354" t="s">
        <v>2603</v>
      </c>
      <c r="H1354">
        <v>204125</v>
      </c>
      <c r="I1354" t="s">
        <v>4173</v>
      </c>
      <c r="J1354">
        <v>219871</v>
      </c>
      <c r="K1354" t="s">
        <v>4202</v>
      </c>
      <c r="L1354" t="s">
        <v>4203</v>
      </c>
      <c r="M1354" t="s">
        <v>115</v>
      </c>
      <c r="N1354">
        <v>2</v>
      </c>
      <c r="O1354" t="s">
        <v>116</v>
      </c>
      <c r="P1354">
        <v>2</v>
      </c>
      <c r="Q1354" t="s">
        <v>116</v>
      </c>
      <c r="R1354" s="2">
        <v>44017.445833333331</v>
      </c>
      <c r="S1354" s="2" t="s">
        <v>41</v>
      </c>
      <c r="T1354" s="2" t="s">
        <v>96</v>
      </c>
      <c r="U1354" s="2" t="s">
        <v>43</v>
      </c>
      <c r="V1354" s="2" t="s">
        <v>44</v>
      </c>
      <c r="W1354" s="2" t="s">
        <v>44</v>
      </c>
      <c r="X1354" s="2" t="s">
        <v>4177</v>
      </c>
      <c r="Y1354" s="2" t="s">
        <v>43</v>
      </c>
      <c r="Z1354">
        <v>100</v>
      </c>
      <c r="AA1354">
        <v>100</v>
      </c>
      <c r="AB1354" t="s">
        <v>118</v>
      </c>
      <c r="AC1354">
        <v>204125</v>
      </c>
      <c r="AD1354" t="s">
        <v>4173</v>
      </c>
      <c r="AE1354" t="s">
        <v>563</v>
      </c>
    </row>
    <row r="1355" spans="1:31" x14ac:dyDescent="0.25">
      <c r="A1355" t="s">
        <v>31</v>
      </c>
      <c r="B1355" t="s">
        <v>32</v>
      </c>
      <c r="C1355" t="s">
        <v>33</v>
      </c>
      <c r="D1355">
        <v>41539</v>
      </c>
      <c r="E1355" t="s">
        <v>4172</v>
      </c>
      <c r="F1355">
        <v>212714</v>
      </c>
      <c r="G1355" t="s">
        <v>2603</v>
      </c>
      <c r="H1355">
        <v>204125</v>
      </c>
      <c r="I1355" t="s">
        <v>4173</v>
      </c>
      <c r="J1355">
        <v>243168</v>
      </c>
      <c r="K1355" t="s">
        <v>4204</v>
      </c>
      <c r="L1355" t="s">
        <v>4205</v>
      </c>
      <c r="M1355" t="s">
        <v>115</v>
      </c>
      <c r="N1355">
        <v>2</v>
      </c>
      <c r="O1355" t="s">
        <v>3276</v>
      </c>
      <c r="P1355">
        <v>2</v>
      </c>
      <c r="Q1355" t="s">
        <v>3276</v>
      </c>
      <c r="R1355" s="2">
        <v>44017.445833333331</v>
      </c>
      <c r="S1355" s="2" t="s">
        <v>41</v>
      </c>
      <c r="T1355" s="2" t="s">
        <v>96</v>
      </c>
      <c r="U1355" s="2" t="s">
        <v>43</v>
      </c>
      <c r="V1355" s="2" t="s">
        <v>44</v>
      </c>
      <c r="W1355" s="2" t="s">
        <v>44</v>
      </c>
      <c r="X1355" s="2" t="s">
        <v>4177</v>
      </c>
      <c r="Y1355" s="2" t="s">
        <v>43</v>
      </c>
      <c r="Z1355">
        <v>100</v>
      </c>
      <c r="AA1355">
        <v>100</v>
      </c>
      <c r="AB1355" t="s">
        <v>118</v>
      </c>
      <c r="AC1355">
        <v>212714</v>
      </c>
      <c r="AD1355" t="s">
        <v>2603</v>
      </c>
      <c r="AE1355" t="s">
        <v>563</v>
      </c>
    </row>
    <row r="1356" spans="1:31" x14ac:dyDescent="0.25">
      <c r="A1356" t="s">
        <v>31</v>
      </c>
      <c r="B1356" t="s">
        <v>32</v>
      </c>
      <c r="C1356" t="s">
        <v>33</v>
      </c>
      <c r="D1356">
        <v>41539</v>
      </c>
      <c r="E1356" t="s">
        <v>4172</v>
      </c>
      <c r="F1356">
        <v>212714</v>
      </c>
      <c r="G1356" t="s">
        <v>2603</v>
      </c>
      <c r="H1356">
        <v>204125</v>
      </c>
      <c r="I1356" t="s">
        <v>4173</v>
      </c>
      <c r="J1356">
        <v>270246</v>
      </c>
      <c r="K1356" t="s">
        <v>4206</v>
      </c>
      <c r="L1356" t="s">
        <v>4207</v>
      </c>
      <c r="M1356" t="s">
        <v>115</v>
      </c>
      <c r="N1356">
        <v>3</v>
      </c>
      <c r="O1356" t="s">
        <v>4208</v>
      </c>
      <c r="P1356">
        <v>3</v>
      </c>
      <c r="Q1356" t="s">
        <v>4208</v>
      </c>
      <c r="R1356" s="2">
        <v>44017.445833333331</v>
      </c>
      <c r="S1356" s="2" t="s">
        <v>41</v>
      </c>
      <c r="T1356" s="2" t="s">
        <v>96</v>
      </c>
      <c r="U1356" s="2" t="s">
        <v>43</v>
      </c>
      <c r="V1356" s="2" t="s">
        <v>44</v>
      </c>
      <c r="W1356" s="2" t="s">
        <v>44</v>
      </c>
      <c r="X1356" s="2" t="s">
        <v>4177</v>
      </c>
      <c r="Y1356" s="2" t="s">
        <v>43</v>
      </c>
      <c r="Z1356">
        <v>100</v>
      </c>
      <c r="AA1356">
        <v>100</v>
      </c>
      <c r="AB1356" t="s">
        <v>145</v>
      </c>
      <c r="AC1356">
        <v>212714</v>
      </c>
      <c r="AD1356" t="s">
        <v>2603</v>
      </c>
      <c r="AE1356" t="s">
        <v>563</v>
      </c>
    </row>
    <row r="1357" spans="1:31" x14ac:dyDescent="0.25">
      <c r="A1357" t="s">
        <v>31</v>
      </c>
      <c r="B1357" t="s">
        <v>32</v>
      </c>
      <c r="C1357" t="s">
        <v>33</v>
      </c>
      <c r="D1357">
        <v>41539</v>
      </c>
      <c r="E1357" t="s">
        <v>4172</v>
      </c>
      <c r="F1357">
        <v>212714</v>
      </c>
      <c r="G1357" t="s">
        <v>2603</v>
      </c>
      <c r="H1357">
        <v>204125</v>
      </c>
      <c r="I1357" t="s">
        <v>4173</v>
      </c>
      <c r="J1357">
        <v>288694</v>
      </c>
      <c r="K1357" t="s">
        <v>4209</v>
      </c>
      <c r="L1357" t="s">
        <v>4210</v>
      </c>
      <c r="M1357" t="s">
        <v>51</v>
      </c>
      <c r="N1357">
        <v>5</v>
      </c>
      <c r="O1357" t="s">
        <v>4211</v>
      </c>
      <c r="P1357">
        <v>5</v>
      </c>
      <c r="Q1357" t="s">
        <v>4211</v>
      </c>
      <c r="R1357" s="2">
        <v>44017.445833333331</v>
      </c>
      <c r="S1357" s="2" t="s">
        <v>62</v>
      </c>
      <c r="T1357" s="2" t="s">
        <v>96</v>
      </c>
      <c r="U1357" s="2" t="s">
        <v>43</v>
      </c>
      <c r="V1357" s="2" t="s">
        <v>44</v>
      </c>
      <c r="W1357" s="2" t="s">
        <v>44</v>
      </c>
      <c r="X1357" s="2" t="s">
        <v>4177</v>
      </c>
      <c r="Y1357" s="2" t="s">
        <v>43</v>
      </c>
      <c r="Z1357">
        <v>100</v>
      </c>
      <c r="AA1357">
        <v>100</v>
      </c>
      <c r="AB1357" t="s">
        <v>40</v>
      </c>
      <c r="AC1357">
        <v>255118</v>
      </c>
      <c r="AD1357" t="s">
        <v>4212</v>
      </c>
      <c r="AE1357" t="s">
        <v>563</v>
      </c>
    </row>
    <row r="1358" spans="1:31" x14ac:dyDescent="0.25">
      <c r="A1358" t="s">
        <v>31</v>
      </c>
      <c r="B1358" t="s">
        <v>32</v>
      </c>
      <c r="C1358" t="s">
        <v>33</v>
      </c>
      <c r="D1358">
        <v>41539</v>
      </c>
      <c r="E1358" t="s">
        <v>4172</v>
      </c>
      <c r="F1358">
        <v>212714</v>
      </c>
      <c r="G1358" t="s">
        <v>2603</v>
      </c>
      <c r="H1358">
        <v>204125</v>
      </c>
      <c r="I1358" t="s">
        <v>4173</v>
      </c>
      <c r="J1358">
        <v>325988</v>
      </c>
      <c r="K1358" t="s">
        <v>4213</v>
      </c>
      <c r="L1358" t="s">
        <v>4214</v>
      </c>
      <c r="M1358" t="s">
        <v>51</v>
      </c>
      <c r="N1358">
        <v>2</v>
      </c>
      <c r="O1358" t="s">
        <v>1194</v>
      </c>
      <c r="P1358">
        <v>2</v>
      </c>
      <c r="Q1358" t="s">
        <v>1194</v>
      </c>
      <c r="R1358" s="2">
        <v>44017.445833333331</v>
      </c>
      <c r="S1358" s="2" t="s">
        <v>62</v>
      </c>
      <c r="T1358" s="2" t="s">
        <v>96</v>
      </c>
      <c r="U1358" s="2" t="s">
        <v>43</v>
      </c>
      <c r="V1358" s="2" t="s">
        <v>44</v>
      </c>
      <c r="W1358" s="2" t="s">
        <v>44</v>
      </c>
      <c r="X1358" s="2" t="s">
        <v>4177</v>
      </c>
      <c r="Y1358" s="2" t="s">
        <v>43</v>
      </c>
      <c r="Z1358">
        <v>100</v>
      </c>
      <c r="AA1358">
        <v>100</v>
      </c>
      <c r="AB1358" t="s">
        <v>567</v>
      </c>
      <c r="AC1358">
        <v>471219</v>
      </c>
      <c r="AD1358" t="s">
        <v>3406</v>
      </c>
      <c r="AE1358" t="s">
        <v>563</v>
      </c>
    </row>
    <row r="1359" spans="1:31" x14ac:dyDescent="0.25">
      <c r="A1359" t="s">
        <v>31</v>
      </c>
      <c r="B1359" t="s">
        <v>32</v>
      </c>
      <c r="C1359" t="s">
        <v>33</v>
      </c>
      <c r="D1359">
        <v>41539</v>
      </c>
      <c r="E1359" t="s">
        <v>4172</v>
      </c>
      <c r="F1359">
        <v>212714</v>
      </c>
      <c r="G1359" t="s">
        <v>2603</v>
      </c>
      <c r="H1359">
        <v>204125</v>
      </c>
      <c r="I1359" t="s">
        <v>4173</v>
      </c>
      <c r="J1359">
        <v>332805</v>
      </c>
      <c r="K1359" t="s">
        <v>4215</v>
      </c>
      <c r="L1359" t="s">
        <v>4216</v>
      </c>
      <c r="M1359" t="s">
        <v>51</v>
      </c>
      <c r="N1359">
        <v>2</v>
      </c>
      <c r="O1359" t="s">
        <v>3533</v>
      </c>
      <c r="P1359">
        <v>2</v>
      </c>
      <c r="Q1359" t="s">
        <v>3533</v>
      </c>
      <c r="R1359" s="2">
        <v>44017.445833333331</v>
      </c>
      <c r="S1359" s="2" t="s">
        <v>62</v>
      </c>
      <c r="T1359" s="2" t="s">
        <v>42</v>
      </c>
      <c r="U1359" s="2" t="s">
        <v>43</v>
      </c>
      <c r="V1359" s="2" t="s">
        <v>44</v>
      </c>
      <c r="W1359" s="2" t="s">
        <v>44</v>
      </c>
      <c r="X1359" s="2" t="s">
        <v>4177</v>
      </c>
      <c r="Y1359" s="2" t="s">
        <v>43</v>
      </c>
      <c r="Z1359">
        <v>100</v>
      </c>
      <c r="AA1359">
        <v>100</v>
      </c>
      <c r="AB1359" t="s">
        <v>145</v>
      </c>
      <c r="AC1359">
        <v>471219</v>
      </c>
      <c r="AD1359" t="s">
        <v>3406</v>
      </c>
      <c r="AE1359" t="s">
        <v>563</v>
      </c>
    </row>
    <row r="1360" spans="1:31" x14ac:dyDescent="0.25">
      <c r="A1360" t="s">
        <v>31</v>
      </c>
      <c r="B1360" t="s">
        <v>32</v>
      </c>
      <c r="C1360" t="s">
        <v>33</v>
      </c>
      <c r="D1360">
        <v>41539</v>
      </c>
      <c r="E1360" t="s">
        <v>4172</v>
      </c>
      <c r="F1360">
        <v>212714</v>
      </c>
      <c r="G1360" t="s">
        <v>2603</v>
      </c>
      <c r="H1360">
        <v>204125</v>
      </c>
      <c r="I1360" t="s">
        <v>4173</v>
      </c>
      <c r="J1360">
        <v>354917</v>
      </c>
      <c r="K1360" t="s">
        <v>4217</v>
      </c>
      <c r="L1360" t="s">
        <v>4218</v>
      </c>
      <c r="M1360" t="s">
        <v>72</v>
      </c>
      <c r="N1360">
        <v>1</v>
      </c>
      <c r="O1360" t="s">
        <v>145</v>
      </c>
      <c r="P1360">
        <v>1</v>
      </c>
      <c r="Q1360" t="s">
        <v>145</v>
      </c>
      <c r="R1360" s="2">
        <v>44017.445833333331</v>
      </c>
      <c r="S1360" s="2" t="s">
        <v>62</v>
      </c>
      <c r="T1360" s="2" t="s">
        <v>96</v>
      </c>
      <c r="U1360" s="2" t="s">
        <v>43</v>
      </c>
      <c r="V1360" s="2" t="s">
        <v>44</v>
      </c>
      <c r="W1360" s="2" t="s">
        <v>44</v>
      </c>
      <c r="X1360" s="2" t="s">
        <v>4177</v>
      </c>
      <c r="Y1360" s="2" t="s">
        <v>43</v>
      </c>
      <c r="Z1360">
        <v>100</v>
      </c>
      <c r="AA1360">
        <v>100</v>
      </c>
      <c r="AB1360" t="s">
        <v>145</v>
      </c>
      <c r="AC1360">
        <v>243168</v>
      </c>
      <c r="AD1360" t="s">
        <v>4204</v>
      </c>
      <c r="AE1360" t="s">
        <v>563</v>
      </c>
    </row>
    <row r="1361" spans="1:31" x14ac:dyDescent="0.25">
      <c r="A1361" t="s">
        <v>31</v>
      </c>
      <c r="B1361" t="s">
        <v>32</v>
      </c>
      <c r="C1361" t="s">
        <v>33</v>
      </c>
      <c r="D1361">
        <v>41539</v>
      </c>
      <c r="E1361" t="s">
        <v>4172</v>
      </c>
      <c r="F1361">
        <v>212714</v>
      </c>
      <c r="G1361" t="s">
        <v>2603</v>
      </c>
      <c r="H1361">
        <v>204125</v>
      </c>
      <c r="I1361" t="s">
        <v>4173</v>
      </c>
      <c r="J1361">
        <v>372951</v>
      </c>
      <c r="K1361" t="s">
        <v>4219</v>
      </c>
      <c r="L1361" t="s">
        <v>4220</v>
      </c>
      <c r="M1361" t="s">
        <v>72</v>
      </c>
      <c r="N1361">
        <v>1</v>
      </c>
      <c r="O1361" t="s">
        <v>611</v>
      </c>
      <c r="P1361">
        <v>1</v>
      </c>
      <c r="Q1361" t="s">
        <v>611</v>
      </c>
      <c r="R1361" s="2">
        <v>44017.445833333331</v>
      </c>
      <c r="S1361" s="2" t="s">
        <v>62</v>
      </c>
      <c r="T1361" s="2" t="s">
        <v>96</v>
      </c>
      <c r="U1361" s="2" t="s">
        <v>43</v>
      </c>
      <c r="V1361" s="2" t="s">
        <v>44</v>
      </c>
      <c r="W1361" s="2" t="s">
        <v>44</v>
      </c>
      <c r="X1361" s="2" t="s">
        <v>4177</v>
      </c>
      <c r="Y1361" s="2" t="s">
        <v>43</v>
      </c>
      <c r="Z1361" s="2" t="s">
        <v>89</v>
      </c>
      <c r="AA1361">
        <v>66.67</v>
      </c>
      <c r="AB1361" t="s">
        <v>611</v>
      </c>
      <c r="AC1361">
        <v>471219</v>
      </c>
      <c r="AD1361" t="s">
        <v>3406</v>
      </c>
      <c r="AE1361" t="s">
        <v>563</v>
      </c>
    </row>
    <row r="1362" spans="1:31" x14ac:dyDescent="0.25">
      <c r="A1362" t="s">
        <v>31</v>
      </c>
      <c r="B1362" t="s">
        <v>32</v>
      </c>
      <c r="C1362" t="s">
        <v>33</v>
      </c>
      <c r="D1362">
        <v>41539</v>
      </c>
      <c r="E1362" t="s">
        <v>4172</v>
      </c>
      <c r="F1362">
        <v>212714</v>
      </c>
      <c r="G1362" t="s">
        <v>2603</v>
      </c>
      <c r="H1362">
        <v>204125</v>
      </c>
      <c r="I1362" t="s">
        <v>4173</v>
      </c>
      <c r="J1362">
        <v>431499</v>
      </c>
      <c r="K1362" t="s">
        <v>4221</v>
      </c>
      <c r="L1362" t="s">
        <v>4222</v>
      </c>
      <c r="M1362" t="s">
        <v>72</v>
      </c>
      <c r="N1362">
        <v>1</v>
      </c>
      <c r="O1362" t="s">
        <v>40</v>
      </c>
      <c r="P1362">
        <v>1</v>
      </c>
      <c r="Q1362" t="s">
        <v>40</v>
      </c>
      <c r="R1362" s="2">
        <v>44017.445833333331</v>
      </c>
      <c r="S1362" s="2" t="s">
        <v>62</v>
      </c>
      <c r="T1362" s="2" t="s">
        <v>96</v>
      </c>
      <c r="U1362" s="2" t="s">
        <v>43</v>
      </c>
      <c r="V1362" s="2" t="s">
        <v>44</v>
      </c>
      <c r="W1362" s="2" t="s">
        <v>44</v>
      </c>
      <c r="X1362" s="2" t="s">
        <v>4177</v>
      </c>
      <c r="Y1362" s="2" t="s">
        <v>43</v>
      </c>
      <c r="Z1362">
        <v>100</v>
      </c>
      <c r="AA1362">
        <v>100</v>
      </c>
      <c r="AB1362" t="s">
        <v>40</v>
      </c>
      <c r="AC1362">
        <v>471219</v>
      </c>
      <c r="AD1362" t="s">
        <v>3406</v>
      </c>
      <c r="AE1362" t="s">
        <v>563</v>
      </c>
    </row>
    <row r="1363" spans="1:31" x14ac:dyDescent="0.25">
      <c r="A1363" t="s">
        <v>31</v>
      </c>
      <c r="B1363" t="s">
        <v>32</v>
      </c>
      <c r="C1363" t="s">
        <v>33</v>
      </c>
      <c r="D1363">
        <v>41539</v>
      </c>
      <c r="E1363" t="s">
        <v>4172</v>
      </c>
      <c r="F1363">
        <v>212714</v>
      </c>
      <c r="G1363" t="s">
        <v>2603</v>
      </c>
      <c r="H1363">
        <v>204125</v>
      </c>
      <c r="I1363" t="s">
        <v>4173</v>
      </c>
      <c r="J1363">
        <v>457934</v>
      </c>
      <c r="K1363" t="s">
        <v>4223</v>
      </c>
      <c r="L1363" t="s">
        <v>4224</v>
      </c>
      <c r="M1363" t="s">
        <v>51</v>
      </c>
      <c r="N1363">
        <v>3</v>
      </c>
      <c r="O1363" t="s">
        <v>4225</v>
      </c>
      <c r="P1363">
        <v>3</v>
      </c>
      <c r="Q1363" t="s">
        <v>4225</v>
      </c>
      <c r="R1363" s="2">
        <v>44017.445833333331</v>
      </c>
      <c r="S1363" s="2" t="s">
        <v>62</v>
      </c>
      <c r="T1363" s="2" t="s">
        <v>42</v>
      </c>
      <c r="U1363" s="2" t="s">
        <v>43</v>
      </c>
      <c r="V1363" s="2" t="s">
        <v>44</v>
      </c>
      <c r="W1363" s="2" t="s">
        <v>44</v>
      </c>
      <c r="X1363" s="2" t="s">
        <v>4177</v>
      </c>
      <c r="Y1363" s="2" t="s">
        <v>43</v>
      </c>
      <c r="Z1363">
        <v>100</v>
      </c>
      <c r="AA1363">
        <v>100</v>
      </c>
      <c r="AB1363" t="s">
        <v>611</v>
      </c>
      <c r="AC1363">
        <v>564682</v>
      </c>
      <c r="AD1363" t="s">
        <v>4226</v>
      </c>
      <c r="AE1363" t="s">
        <v>563</v>
      </c>
    </row>
    <row r="1364" spans="1:31" x14ac:dyDescent="0.25">
      <c r="A1364" t="s">
        <v>31</v>
      </c>
      <c r="B1364" t="s">
        <v>32</v>
      </c>
      <c r="C1364" t="s">
        <v>33</v>
      </c>
      <c r="D1364">
        <v>41539</v>
      </c>
      <c r="E1364" t="s">
        <v>4172</v>
      </c>
      <c r="F1364">
        <v>212714</v>
      </c>
      <c r="G1364" t="s">
        <v>2603</v>
      </c>
      <c r="H1364">
        <v>204125</v>
      </c>
      <c r="I1364" t="s">
        <v>4173</v>
      </c>
      <c r="J1364">
        <v>471219</v>
      </c>
      <c r="K1364" t="s">
        <v>3406</v>
      </c>
      <c r="L1364" t="s">
        <v>4227</v>
      </c>
      <c r="M1364" t="s">
        <v>39</v>
      </c>
      <c r="N1364">
        <v>2</v>
      </c>
      <c r="O1364" t="s">
        <v>116</v>
      </c>
      <c r="P1364">
        <v>2</v>
      </c>
      <c r="Q1364" t="s">
        <v>116</v>
      </c>
      <c r="R1364" s="2">
        <v>44017.445833333331</v>
      </c>
      <c r="S1364" s="2" t="s">
        <v>62</v>
      </c>
      <c r="T1364" s="2" t="s">
        <v>42</v>
      </c>
      <c r="U1364" s="2" t="s">
        <v>43</v>
      </c>
      <c r="V1364" s="2" t="s">
        <v>44</v>
      </c>
      <c r="W1364" s="2" t="s">
        <v>44</v>
      </c>
      <c r="X1364" s="2" t="s">
        <v>4177</v>
      </c>
      <c r="Y1364" s="2" t="s">
        <v>43</v>
      </c>
      <c r="Z1364" s="2" t="s">
        <v>447</v>
      </c>
      <c r="AA1364">
        <v>83.33</v>
      </c>
      <c r="AB1364" t="s">
        <v>40</v>
      </c>
      <c r="AC1364">
        <v>243168</v>
      </c>
      <c r="AD1364" t="s">
        <v>4204</v>
      </c>
      <c r="AE1364" t="s">
        <v>563</v>
      </c>
    </row>
    <row r="1365" spans="1:31" x14ac:dyDescent="0.25">
      <c r="A1365" t="s">
        <v>31</v>
      </c>
      <c r="B1365" t="s">
        <v>32</v>
      </c>
      <c r="C1365" t="s">
        <v>33</v>
      </c>
      <c r="D1365">
        <v>41539</v>
      </c>
      <c r="E1365" t="s">
        <v>4172</v>
      </c>
      <c r="F1365">
        <v>212714</v>
      </c>
      <c r="G1365" t="s">
        <v>2603</v>
      </c>
      <c r="H1365">
        <v>204125</v>
      </c>
      <c r="I1365" t="s">
        <v>4173</v>
      </c>
      <c r="J1365">
        <v>493005</v>
      </c>
      <c r="K1365" t="s">
        <v>4228</v>
      </c>
      <c r="L1365" t="s">
        <v>4229</v>
      </c>
      <c r="M1365" t="s">
        <v>51</v>
      </c>
      <c r="N1365">
        <v>4</v>
      </c>
      <c r="O1365" t="s">
        <v>4230</v>
      </c>
      <c r="P1365">
        <v>4</v>
      </c>
      <c r="Q1365" t="s">
        <v>4230</v>
      </c>
      <c r="R1365" s="2">
        <v>44017.445833333331</v>
      </c>
      <c r="S1365" s="2" t="s">
        <v>41</v>
      </c>
      <c r="T1365" s="2" t="s">
        <v>42</v>
      </c>
      <c r="U1365" s="2" t="s">
        <v>43</v>
      </c>
      <c r="V1365" s="2" t="s">
        <v>44</v>
      </c>
      <c r="W1365" s="2" t="s">
        <v>44</v>
      </c>
      <c r="X1365" s="2" t="s">
        <v>4177</v>
      </c>
      <c r="Y1365" s="2" t="s">
        <v>43</v>
      </c>
      <c r="Z1365">
        <v>100</v>
      </c>
      <c r="AA1365">
        <v>100</v>
      </c>
      <c r="AB1365" t="s">
        <v>40</v>
      </c>
      <c r="AC1365">
        <v>564682</v>
      </c>
      <c r="AD1365" t="s">
        <v>4226</v>
      </c>
      <c r="AE1365" t="s">
        <v>563</v>
      </c>
    </row>
    <row r="1366" spans="1:31" x14ac:dyDescent="0.25">
      <c r="A1366" t="s">
        <v>31</v>
      </c>
      <c r="B1366" t="s">
        <v>32</v>
      </c>
      <c r="C1366" t="s">
        <v>33</v>
      </c>
      <c r="D1366">
        <v>41539</v>
      </c>
      <c r="E1366" t="s">
        <v>4172</v>
      </c>
      <c r="F1366">
        <v>212714</v>
      </c>
      <c r="G1366" t="s">
        <v>2603</v>
      </c>
      <c r="H1366">
        <v>204125</v>
      </c>
      <c r="I1366" t="s">
        <v>4173</v>
      </c>
      <c r="J1366">
        <v>500113</v>
      </c>
      <c r="K1366" t="s">
        <v>4231</v>
      </c>
      <c r="L1366" t="s">
        <v>4232</v>
      </c>
      <c r="M1366" t="s">
        <v>51</v>
      </c>
      <c r="N1366">
        <v>5</v>
      </c>
      <c r="O1366" t="s">
        <v>4233</v>
      </c>
      <c r="P1366">
        <v>5</v>
      </c>
      <c r="Q1366" t="s">
        <v>4233</v>
      </c>
      <c r="R1366" s="2">
        <v>44017.445833333331</v>
      </c>
      <c r="S1366" s="2" t="s">
        <v>62</v>
      </c>
      <c r="T1366" s="2" t="s">
        <v>42</v>
      </c>
      <c r="U1366" s="2" t="s">
        <v>43</v>
      </c>
      <c r="V1366" s="2" t="s">
        <v>44</v>
      </c>
      <c r="W1366" s="2" t="s">
        <v>44</v>
      </c>
      <c r="X1366" s="2" t="s">
        <v>4177</v>
      </c>
      <c r="Y1366" s="2" t="s">
        <v>43</v>
      </c>
      <c r="Z1366">
        <v>100</v>
      </c>
      <c r="AA1366">
        <v>100</v>
      </c>
      <c r="AB1366" t="s">
        <v>145</v>
      </c>
      <c r="AC1366">
        <v>367807</v>
      </c>
      <c r="AD1366" t="s">
        <v>4234</v>
      </c>
      <c r="AE1366" t="s">
        <v>563</v>
      </c>
    </row>
    <row r="1367" spans="1:31" x14ac:dyDescent="0.25">
      <c r="A1367" t="s">
        <v>31</v>
      </c>
      <c r="B1367" t="s">
        <v>32</v>
      </c>
      <c r="C1367" t="s">
        <v>33</v>
      </c>
      <c r="D1367">
        <v>41539</v>
      </c>
      <c r="E1367" t="s">
        <v>4172</v>
      </c>
      <c r="F1367">
        <v>212714</v>
      </c>
      <c r="G1367" t="s">
        <v>2603</v>
      </c>
      <c r="H1367">
        <v>204125</v>
      </c>
      <c r="I1367" t="s">
        <v>4173</v>
      </c>
      <c r="J1367">
        <v>500114</v>
      </c>
      <c r="K1367" t="s">
        <v>4235</v>
      </c>
      <c r="L1367" t="s">
        <v>4236</v>
      </c>
      <c r="M1367" t="s">
        <v>51</v>
      </c>
      <c r="N1367">
        <v>2</v>
      </c>
      <c r="O1367" t="s">
        <v>4237</v>
      </c>
      <c r="P1367">
        <v>2</v>
      </c>
      <c r="Q1367" t="s">
        <v>4237</v>
      </c>
      <c r="R1367" s="2">
        <v>44017.445833333331</v>
      </c>
      <c r="S1367" s="2" t="s">
        <v>62</v>
      </c>
      <c r="T1367" s="2" t="s">
        <v>42</v>
      </c>
      <c r="U1367" s="2" t="s">
        <v>43</v>
      </c>
      <c r="V1367" s="2" t="s">
        <v>44</v>
      </c>
      <c r="W1367" s="2" t="s">
        <v>44</v>
      </c>
      <c r="X1367" s="2" t="s">
        <v>4177</v>
      </c>
      <c r="Y1367" s="2" t="s">
        <v>43</v>
      </c>
      <c r="Z1367">
        <v>100</v>
      </c>
      <c r="AA1367">
        <v>100</v>
      </c>
      <c r="AB1367" t="s">
        <v>40</v>
      </c>
      <c r="AC1367">
        <v>564682</v>
      </c>
      <c r="AD1367" t="s">
        <v>4226</v>
      </c>
      <c r="AE1367" t="s">
        <v>563</v>
      </c>
    </row>
    <row r="1368" spans="1:31" x14ac:dyDescent="0.25">
      <c r="A1368" t="s">
        <v>31</v>
      </c>
      <c r="B1368" t="s">
        <v>32</v>
      </c>
      <c r="C1368" t="s">
        <v>33</v>
      </c>
      <c r="D1368">
        <v>41539</v>
      </c>
      <c r="E1368" t="s">
        <v>4172</v>
      </c>
      <c r="F1368">
        <v>212714</v>
      </c>
      <c r="G1368" t="s">
        <v>2603</v>
      </c>
      <c r="H1368">
        <v>204125</v>
      </c>
      <c r="I1368" t="s">
        <v>4173</v>
      </c>
      <c r="J1368">
        <v>564682</v>
      </c>
      <c r="K1368" t="s">
        <v>4226</v>
      </c>
      <c r="L1368" t="s">
        <v>4238</v>
      </c>
      <c r="M1368" t="s">
        <v>115</v>
      </c>
      <c r="N1368">
        <v>2</v>
      </c>
      <c r="O1368" t="s">
        <v>3276</v>
      </c>
      <c r="P1368">
        <v>2</v>
      </c>
      <c r="Q1368" t="s">
        <v>3276</v>
      </c>
      <c r="R1368" s="2">
        <v>44017.445833333331</v>
      </c>
      <c r="S1368" s="2" t="s">
        <v>41</v>
      </c>
      <c r="T1368" s="2" t="s">
        <v>42</v>
      </c>
      <c r="U1368" s="2" t="s">
        <v>43</v>
      </c>
      <c r="V1368" s="2" t="s">
        <v>44</v>
      </c>
      <c r="W1368" s="2" t="s">
        <v>44</v>
      </c>
      <c r="X1368" s="2" t="s">
        <v>4177</v>
      </c>
      <c r="Y1368" s="2" t="s">
        <v>43</v>
      </c>
      <c r="Z1368">
        <v>100</v>
      </c>
      <c r="AA1368">
        <v>100</v>
      </c>
      <c r="AB1368" t="s">
        <v>145</v>
      </c>
      <c r="AC1368">
        <v>204125</v>
      </c>
      <c r="AD1368" t="s">
        <v>4173</v>
      </c>
      <c r="AE1368" t="s">
        <v>563</v>
      </c>
    </row>
    <row r="1369" spans="1:31" hidden="1" x14ac:dyDescent="0.25">
      <c r="A1369" t="s">
        <v>31</v>
      </c>
      <c r="B1369" t="s">
        <v>32</v>
      </c>
      <c r="C1369" t="s">
        <v>797</v>
      </c>
      <c r="D1369">
        <v>41547</v>
      </c>
      <c r="E1369" t="s">
        <v>4239</v>
      </c>
      <c r="F1369">
        <v>453381</v>
      </c>
      <c r="G1369" t="s">
        <v>1430</v>
      </c>
      <c r="H1369">
        <v>241439</v>
      </c>
      <c r="I1369" t="s">
        <v>1439</v>
      </c>
      <c r="J1369">
        <v>539562</v>
      </c>
      <c r="K1369" t="s">
        <v>4240</v>
      </c>
      <c r="L1369" t="s">
        <v>4241</v>
      </c>
      <c r="M1369" t="s">
        <v>39</v>
      </c>
      <c r="N1369">
        <v>5</v>
      </c>
      <c r="O1369" t="s">
        <v>4242</v>
      </c>
      <c r="P1369">
        <v>5</v>
      </c>
      <c r="Q1369" t="s">
        <v>4242</v>
      </c>
      <c r="R1369" s="2">
        <v>44017.445833333331</v>
      </c>
      <c r="S1369" s="2" t="s">
        <v>62</v>
      </c>
      <c r="T1369" s="2" t="s">
        <v>42</v>
      </c>
      <c r="U1369" s="2" t="s">
        <v>43</v>
      </c>
      <c r="V1369" s="2" t="s">
        <v>44</v>
      </c>
      <c r="W1369" s="2" t="s">
        <v>44</v>
      </c>
      <c r="X1369" s="2" t="s">
        <v>1442</v>
      </c>
      <c r="Y1369" s="2" t="s">
        <v>44</v>
      </c>
      <c r="AC1369">
        <v>547876</v>
      </c>
      <c r="AD1369" t="s">
        <v>3673</v>
      </c>
      <c r="AE1369" t="s">
        <v>48</v>
      </c>
    </row>
    <row r="1370" spans="1:31" hidden="1" x14ac:dyDescent="0.25">
      <c r="A1370" t="s">
        <v>31</v>
      </c>
      <c r="B1370" t="s">
        <v>32</v>
      </c>
      <c r="C1370" t="s">
        <v>797</v>
      </c>
      <c r="D1370">
        <v>41547</v>
      </c>
      <c r="E1370" t="s">
        <v>4239</v>
      </c>
      <c r="F1370">
        <v>453381</v>
      </c>
      <c r="G1370" t="s">
        <v>1430</v>
      </c>
      <c r="H1370">
        <v>241439</v>
      </c>
      <c r="I1370" t="s">
        <v>1439</v>
      </c>
      <c r="J1370">
        <v>547876</v>
      </c>
      <c r="K1370" t="s">
        <v>3673</v>
      </c>
      <c r="L1370" t="s">
        <v>4243</v>
      </c>
      <c r="M1370" t="s">
        <v>115</v>
      </c>
      <c r="N1370">
        <v>3</v>
      </c>
      <c r="O1370" t="s">
        <v>4244</v>
      </c>
      <c r="P1370">
        <v>3</v>
      </c>
      <c r="Q1370" t="s">
        <v>4244</v>
      </c>
      <c r="R1370" s="2">
        <v>44017.445833333331</v>
      </c>
      <c r="S1370" s="2" t="s">
        <v>62</v>
      </c>
      <c r="T1370" s="2" t="s">
        <v>42</v>
      </c>
      <c r="U1370" s="2" t="s">
        <v>43</v>
      </c>
      <c r="V1370" s="2" t="s">
        <v>44</v>
      </c>
      <c r="W1370" s="2" t="s">
        <v>44</v>
      </c>
      <c r="X1370" s="2" t="s">
        <v>1442</v>
      </c>
      <c r="Y1370" s="2" t="s">
        <v>43</v>
      </c>
      <c r="Z1370" s="2" t="s">
        <v>186</v>
      </c>
      <c r="AA1370">
        <v>16.670000000000002</v>
      </c>
      <c r="AB1370" t="s">
        <v>611</v>
      </c>
      <c r="AC1370">
        <v>572194</v>
      </c>
      <c r="AD1370" t="s">
        <v>4245</v>
      </c>
      <c r="AE1370" t="s">
        <v>48</v>
      </c>
    </row>
    <row r="1371" spans="1:31" hidden="1" x14ac:dyDescent="0.25">
      <c r="A1371" t="s">
        <v>31</v>
      </c>
      <c r="B1371" t="s">
        <v>32</v>
      </c>
      <c r="C1371" t="s">
        <v>55</v>
      </c>
      <c r="D1371">
        <v>36353</v>
      </c>
      <c r="E1371" t="s">
        <v>4246</v>
      </c>
      <c r="F1371">
        <v>474017</v>
      </c>
      <c r="G1371" t="s">
        <v>456</v>
      </c>
      <c r="H1371">
        <v>539399</v>
      </c>
      <c r="I1371" t="s">
        <v>264</v>
      </c>
      <c r="J1371">
        <v>308694</v>
      </c>
      <c r="K1371" t="s">
        <v>4247</v>
      </c>
      <c r="L1371" t="s">
        <v>4248</v>
      </c>
      <c r="M1371" t="s">
        <v>51</v>
      </c>
      <c r="N1371">
        <v>1</v>
      </c>
      <c r="O1371" t="s">
        <v>145</v>
      </c>
      <c r="P1371">
        <v>1</v>
      </c>
      <c r="Q1371" t="s">
        <v>145</v>
      </c>
      <c r="R1371" s="2">
        <v>44017.445833333331</v>
      </c>
      <c r="S1371" s="2" t="s">
        <v>41</v>
      </c>
      <c r="T1371" s="2" t="s">
        <v>42</v>
      </c>
      <c r="U1371" s="2" t="s">
        <v>43</v>
      </c>
      <c r="V1371" s="2" t="s">
        <v>44</v>
      </c>
      <c r="W1371" s="2" t="s">
        <v>44</v>
      </c>
      <c r="X1371" s="2" t="s">
        <v>918</v>
      </c>
      <c r="Y1371" s="2" t="s">
        <v>43</v>
      </c>
      <c r="Z1371" s="2" t="s">
        <v>186</v>
      </c>
      <c r="AA1371">
        <v>25</v>
      </c>
      <c r="AB1371" t="s">
        <v>145</v>
      </c>
      <c r="AC1371">
        <v>253024</v>
      </c>
      <c r="AD1371" t="s">
        <v>1367</v>
      </c>
      <c r="AE1371" t="s">
        <v>270</v>
      </c>
    </row>
    <row r="1372" spans="1:31" hidden="1" x14ac:dyDescent="0.25">
      <c r="A1372" t="s">
        <v>31</v>
      </c>
      <c r="B1372" t="s">
        <v>32</v>
      </c>
      <c r="C1372" t="s">
        <v>55</v>
      </c>
      <c r="D1372">
        <v>36353</v>
      </c>
      <c r="E1372" t="s">
        <v>4246</v>
      </c>
      <c r="F1372">
        <v>474017</v>
      </c>
      <c r="G1372" t="s">
        <v>456</v>
      </c>
      <c r="H1372">
        <v>539399</v>
      </c>
      <c r="I1372" t="s">
        <v>264</v>
      </c>
      <c r="J1372">
        <v>252769</v>
      </c>
      <c r="K1372" t="s">
        <v>1382</v>
      </c>
      <c r="L1372" t="s">
        <v>4249</v>
      </c>
      <c r="M1372" t="s">
        <v>115</v>
      </c>
      <c r="N1372">
        <v>3</v>
      </c>
      <c r="O1372" t="s">
        <v>4250</v>
      </c>
      <c r="P1372">
        <v>3</v>
      </c>
      <c r="Q1372" t="s">
        <v>4250</v>
      </c>
      <c r="R1372" s="2">
        <v>44017.445833333331</v>
      </c>
      <c r="S1372" s="2" t="s">
        <v>41</v>
      </c>
      <c r="T1372" s="2" t="s">
        <v>42</v>
      </c>
      <c r="U1372" s="2" t="s">
        <v>43</v>
      </c>
      <c r="V1372" s="2" t="s">
        <v>44</v>
      </c>
      <c r="W1372" s="2" t="s">
        <v>44</v>
      </c>
      <c r="X1372" s="2" t="s">
        <v>918</v>
      </c>
      <c r="Y1372" s="2" t="s">
        <v>43</v>
      </c>
      <c r="Z1372" s="2" t="s">
        <v>89</v>
      </c>
      <c r="AA1372">
        <v>60</v>
      </c>
      <c r="AB1372" t="s">
        <v>118</v>
      </c>
      <c r="AC1372">
        <v>253024</v>
      </c>
      <c r="AD1372" t="s">
        <v>1367</v>
      </c>
      <c r="AE1372" t="s">
        <v>270</v>
      </c>
    </row>
    <row r="1373" spans="1:31" hidden="1" x14ac:dyDescent="0.25">
      <c r="A1373" t="s">
        <v>31</v>
      </c>
      <c r="B1373" t="s">
        <v>32</v>
      </c>
      <c r="C1373" t="s">
        <v>55</v>
      </c>
      <c r="D1373">
        <v>36353</v>
      </c>
      <c r="E1373" t="s">
        <v>4246</v>
      </c>
      <c r="F1373">
        <v>474017</v>
      </c>
      <c r="G1373" t="s">
        <v>456</v>
      </c>
      <c r="H1373">
        <v>539399</v>
      </c>
      <c r="I1373" t="s">
        <v>264</v>
      </c>
      <c r="J1373">
        <v>254488</v>
      </c>
      <c r="K1373" t="s">
        <v>4251</v>
      </c>
      <c r="L1373" t="s">
        <v>4252</v>
      </c>
      <c r="M1373" t="s">
        <v>115</v>
      </c>
      <c r="N1373">
        <v>4</v>
      </c>
      <c r="O1373" t="s">
        <v>4253</v>
      </c>
      <c r="P1373">
        <v>4</v>
      </c>
      <c r="Q1373" t="s">
        <v>4253</v>
      </c>
      <c r="R1373" s="2">
        <v>44017.445833333331</v>
      </c>
      <c r="S1373" s="2" t="s">
        <v>41</v>
      </c>
      <c r="T1373" s="2" t="s">
        <v>96</v>
      </c>
      <c r="U1373" s="2" t="s">
        <v>43</v>
      </c>
      <c r="V1373" s="2" t="s">
        <v>44</v>
      </c>
      <c r="W1373" s="2" t="s">
        <v>44</v>
      </c>
      <c r="X1373" s="2" t="s">
        <v>918</v>
      </c>
      <c r="Y1373" s="2" t="s">
        <v>43</v>
      </c>
      <c r="Z1373">
        <v>100</v>
      </c>
      <c r="AA1373">
        <v>100</v>
      </c>
      <c r="AB1373" t="s">
        <v>4157</v>
      </c>
      <c r="AC1373">
        <v>253024</v>
      </c>
      <c r="AD1373" t="s">
        <v>1367</v>
      </c>
      <c r="AE1373" t="s">
        <v>270</v>
      </c>
    </row>
    <row r="1374" spans="1:31" hidden="1" x14ac:dyDescent="0.25">
      <c r="A1374" t="s">
        <v>31</v>
      </c>
      <c r="B1374" t="s">
        <v>32</v>
      </c>
      <c r="C1374" t="s">
        <v>55</v>
      </c>
      <c r="D1374">
        <v>36353</v>
      </c>
      <c r="E1374" t="s">
        <v>4246</v>
      </c>
      <c r="F1374">
        <v>474017</v>
      </c>
      <c r="G1374" t="s">
        <v>456</v>
      </c>
      <c r="H1374">
        <v>539399</v>
      </c>
      <c r="I1374" t="s">
        <v>264</v>
      </c>
      <c r="J1374">
        <v>266455</v>
      </c>
      <c r="K1374" t="s">
        <v>4254</v>
      </c>
      <c r="L1374" t="s">
        <v>4255</v>
      </c>
      <c r="M1374" t="s">
        <v>115</v>
      </c>
      <c r="N1374">
        <v>1</v>
      </c>
      <c r="O1374" t="s">
        <v>118</v>
      </c>
      <c r="P1374">
        <v>1</v>
      </c>
      <c r="Q1374" t="s">
        <v>118</v>
      </c>
      <c r="R1374" s="2">
        <v>44017.445833333331</v>
      </c>
      <c r="S1374" s="2" t="s">
        <v>41</v>
      </c>
      <c r="T1374" s="2" t="s">
        <v>42</v>
      </c>
      <c r="U1374" s="2" t="s">
        <v>43</v>
      </c>
      <c r="V1374" s="2" t="s">
        <v>44</v>
      </c>
      <c r="W1374" s="2" t="s">
        <v>44</v>
      </c>
      <c r="X1374" s="2" t="s">
        <v>918</v>
      </c>
      <c r="Y1374" s="2" t="s">
        <v>43</v>
      </c>
      <c r="Z1374" s="2" t="s">
        <v>46</v>
      </c>
      <c r="AA1374">
        <v>40</v>
      </c>
      <c r="AB1374" t="s">
        <v>118</v>
      </c>
      <c r="AC1374">
        <v>253024</v>
      </c>
      <c r="AD1374" t="s">
        <v>1367</v>
      </c>
      <c r="AE1374" t="s">
        <v>270</v>
      </c>
    </row>
    <row r="1375" spans="1:31" hidden="1" x14ac:dyDescent="0.25">
      <c r="A1375" t="s">
        <v>31</v>
      </c>
      <c r="B1375" t="s">
        <v>32</v>
      </c>
      <c r="C1375" t="s">
        <v>55</v>
      </c>
      <c r="D1375">
        <v>36353</v>
      </c>
      <c r="E1375" t="s">
        <v>4246</v>
      </c>
      <c r="F1375">
        <v>474017</v>
      </c>
      <c r="G1375" t="s">
        <v>456</v>
      </c>
      <c r="H1375">
        <v>539399</v>
      </c>
      <c r="I1375" t="s">
        <v>264</v>
      </c>
      <c r="J1375">
        <v>305264</v>
      </c>
      <c r="K1375" t="s">
        <v>4256</v>
      </c>
      <c r="L1375" t="s">
        <v>4257</v>
      </c>
      <c r="M1375" t="s">
        <v>39</v>
      </c>
      <c r="N1375">
        <v>2</v>
      </c>
      <c r="O1375" t="s">
        <v>4237</v>
      </c>
      <c r="P1375">
        <v>2</v>
      </c>
      <c r="Q1375" t="s">
        <v>4237</v>
      </c>
      <c r="R1375" s="2">
        <v>44017.445833333331</v>
      </c>
      <c r="S1375" s="2" t="s">
        <v>41</v>
      </c>
      <c r="T1375" s="2" t="s">
        <v>42</v>
      </c>
      <c r="U1375" s="2" t="s">
        <v>43</v>
      </c>
      <c r="V1375" s="2" t="s">
        <v>44</v>
      </c>
      <c r="W1375" s="2" t="s">
        <v>44</v>
      </c>
      <c r="X1375" s="2" t="s">
        <v>918</v>
      </c>
      <c r="Y1375" s="2" t="s">
        <v>43</v>
      </c>
      <c r="Z1375" s="2" t="s">
        <v>186</v>
      </c>
      <c r="AA1375">
        <v>16.670000000000002</v>
      </c>
      <c r="AB1375" t="s">
        <v>40</v>
      </c>
      <c r="AC1375">
        <v>247087</v>
      </c>
      <c r="AD1375" t="s">
        <v>1425</v>
      </c>
      <c r="AE1375" t="s">
        <v>270</v>
      </c>
    </row>
    <row r="1376" spans="1:31" hidden="1" x14ac:dyDescent="0.25">
      <c r="A1376" t="s">
        <v>31</v>
      </c>
      <c r="B1376" t="s">
        <v>32</v>
      </c>
      <c r="C1376" t="s">
        <v>55</v>
      </c>
      <c r="D1376">
        <v>36353</v>
      </c>
      <c r="E1376" t="s">
        <v>4246</v>
      </c>
      <c r="F1376">
        <v>474017</v>
      </c>
      <c r="G1376" t="s">
        <v>456</v>
      </c>
      <c r="H1376">
        <v>539399</v>
      </c>
      <c r="I1376" t="s">
        <v>264</v>
      </c>
      <c r="J1376">
        <v>497320</v>
      </c>
      <c r="K1376" t="s">
        <v>4258</v>
      </c>
      <c r="L1376" t="s">
        <v>4259</v>
      </c>
      <c r="M1376" t="s">
        <v>39</v>
      </c>
      <c r="N1376">
        <v>2</v>
      </c>
      <c r="O1376" t="s">
        <v>4007</v>
      </c>
      <c r="P1376">
        <v>2</v>
      </c>
      <c r="Q1376" t="s">
        <v>4007</v>
      </c>
      <c r="R1376" s="2">
        <v>44017.445833333331</v>
      </c>
      <c r="S1376" s="2" t="s">
        <v>41</v>
      </c>
      <c r="T1376" s="2" t="s">
        <v>42</v>
      </c>
      <c r="U1376" s="2" t="s">
        <v>43</v>
      </c>
      <c r="V1376" s="2" t="s">
        <v>44</v>
      </c>
      <c r="W1376" s="2" t="s">
        <v>44</v>
      </c>
      <c r="X1376" s="2" t="s">
        <v>918</v>
      </c>
      <c r="Y1376" s="2" t="s">
        <v>43</v>
      </c>
      <c r="Z1376" s="2" t="s">
        <v>46</v>
      </c>
      <c r="AA1376">
        <v>50</v>
      </c>
      <c r="AB1376" t="s">
        <v>1783</v>
      </c>
      <c r="AC1376">
        <v>253024</v>
      </c>
      <c r="AD1376" t="s">
        <v>1367</v>
      </c>
      <c r="AE1376" t="s">
        <v>270</v>
      </c>
    </row>
    <row r="1377" spans="1:31" hidden="1" x14ac:dyDescent="0.25">
      <c r="A1377" t="s">
        <v>31</v>
      </c>
      <c r="B1377" t="s">
        <v>466</v>
      </c>
      <c r="C1377" t="s">
        <v>586</v>
      </c>
      <c r="D1377">
        <v>36368</v>
      </c>
      <c r="E1377" t="s">
        <v>4260</v>
      </c>
      <c r="F1377">
        <v>599015</v>
      </c>
      <c r="G1377" t="s">
        <v>4261</v>
      </c>
      <c r="H1377">
        <v>234471</v>
      </c>
      <c r="I1377" t="s">
        <v>1780</v>
      </c>
      <c r="J1377">
        <v>580271</v>
      </c>
      <c r="K1377" t="s">
        <v>4262</v>
      </c>
      <c r="L1377" t="s">
        <v>4263</v>
      </c>
      <c r="M1377" t="s">
        <v>39</v>
      </c>
      <c r="N1377">
        <v>1</v>
      </c>
      <c r="O1377" t="s">
        <v>3604</v>
      </c>
      <c r="P1377">
        <v>1</v>
      </c>
      <c r="Q1377" t="s">
        <v>3604</v>
      </c>
      <c r="R1377" s="2">
        <v>44017.445833333331</v>
      </c>
      <c r="S1377" s="2" t="s">
        <v>62</v>
      </c>
      <c r="T1377" s="2" t="s">
        <v>42</v>
      </c>
      <c r="U1377" s="2" t="s">
        <v>43</v>
      </c>
      <c r="V1377" s="2" t="s">
        <v>44</v>
      </c>
      <c r="W1377" s="2" t="s">
        <v>44</v>
      </c>
      <c r="X1377" s="2" t="s">
        <v>2334</v>
      </c>
      <c r="Y1377" s="2" t="s">
        <v>43</v>
      </c>
      <c r="Z1377" s="2" t="s">
        <v>186</v>
      </c>
      <c r="AA1377">
        <v>25</v>
      </c>
      <c r="AB1377" t="s">
        <v>3604</v>
      </c>
      <c r="AC1377">
        <v>344673</v>
      </c>
      <c r="AD1377" t="s">
        <v>1818</v>
      </c>
      <c r="AE1377" t="s">
        <v>270</v>
      </c>
    </row>
    <row r="1378" spans="1:31" hidden="1" x14ac:dyDescent="0.25">
      <c r="A1378" t="s">
        <v>31</v>
      </c>
      <c r="B1378" t="s">
        <v>466</v>
      </c>
      <c r="C1378" t="s">
        <v>586</v>
      </c>
      <c r="D1378">
        <v>36368</v>
      </c>
      <c r="E1378" t="s">
        <v>4260</v>
      </c>
      <c r="F1378">
        <v>599015</v>
      </c>
      <c r="G1378" t="s">
        <v>4261</v>
      </c>
      <c r="H1378">
        <v>234471</v>
      </c>
      <c r="I1378" t="s">
        <v>1780</v>
      </c>
      <c r="J1378">
        <v>587999</v>
      </c>
      <c r="K1378" t="s">
        <v>4264</v>
      </c>
      <c r="L1378" t="s">
        <v>4265</v>
      </c>
      <c r="M1378" t="s">
        <v>39</v>
      </c>
      <c r="N1378">
        <v>2</v>
      </c>
      <c r="O1378" t="s">
        <v>4266</v>
      </c>
      <c r="P1378">
        <v>2</v>
      </c>
      <c r="Q1378" t="s">
        <v>4266</v>
      </c>
      <c r="R1378" s="2">
        <v>44017.445833333331</v>
      </c>
      <c r="S1378" s="2" t="s">
        <v>62</v>
      </c>
      <c r="T1378" s="2" t="s">
        <v>42</v>
      </c>
      <c r="U1378" s="2" t="s">
        <v>43</v>
      </c>
      <c r="V1378" s="2" t="s">
        <v>44</v>
      </c>
      <c r="W1378" s="2" t="s">
        <v>44</v>
      </c>
      <c r="X1378" s="2" t="s">
        <v>2334</v>
      </c>
      <c r="Y1378" s="2" t="s">
        <v>43</v>
      </c>
      <c r="Z1378" s="2" t="s">
        <v>186</v>
      </c>
      <c r="AA1378">
        <v>20</v>
      </c>
      <c r="AB1378" t="s">
        <v>1458</v>
      </c>
      <c r="AC1378">
        <v>18553</v>
      </c>
      <c r="AD1378" t="s">
        <v>4267</v>
      </c>
      <c r="AE1378" t="s">
        <v>270</v>
      </c>
    </row>
    <row r="1379" spans="1:31" hidden="1" x14ac:dyDescent="0.25">
      <c r="A1379" t="s">
        <v>31</v>
      </c>
      <c r="B1379" t="s">
        <v>466</v>
      </c>
      <c r="C1379" t="s">
        <v>586</v>
      </c>
      <c r="D1379">
        <v>36368</v>
      </c>
      <c r="E1379" t="s">
        <v>4260</v>
      </c>
      <c r="F1379">
        <v>599015</v>
      </c>
      <c r="G1379" t="s">
        <v>4261</v>
      </c>
      <c r="H1379">
        <v>234471</v>
      </c>
      <c r="I1379" t="s">
        <v>1780</v>
      </c>
      <c r="J1379">
        <v>599015</v>
      </c>
      <c r="K1379" t="s">
        <v>4261</v>
      </c>
      <c r="L1379" t="s">
        <v>4268</v>
      </c>
      <c r="M1379" t="s">
        <v>39</v>
      </c>
      <c r="N1379">
        <v>3</v>
      </c>
      <c r="O1379" t="s">
        <v>4269</v>
      </c>
      <c r="P1379">
        <v>3</v>
      </c>
      <c r="Q1379" t="s">
        <v>4269</v>
      </c>
      <c r="R1379" s="2">
        <v>44017.445833333331</v>
      </c>
      <c r="S1379" s="2" t="s">
        <v>62</v>
      </c>
      <c r="T1379" s="2" t="s">
        <v>42</v>
      </c>
      <c r="U1379" s="2" t="s">
        <v>43</v>
      </c>
      <c r="V1379" s="2" t="s">
        <v>44</v>
      </c>
      <c r="W1379" s="2" t="s">
        <v>44</v>
      </c>
      <c r="X1379" s="2" t="s">
        <v>2334</v>
      </c>
      <c r="Y1379" s="2" t="s">
        <v>43</v>
      </c>
      <c r="Z1379" s="2" t="s">
        <v>186</v>
      </c>
      <c r="AA1379">
        <v>12.5</v>
      </c>
      <c r="AB1379" t="s">
        <v>4270</v>
      </c>
      <c r="AC1379">
        <v>18553</v>
      </c>
      <c r="AD1379" t="s">
        <v>4267</v>
      </c>
      <c r="AE1379" t="s">
        <v>270</v>
      </c>
    </row>
    <row r="1380" spans="1:31" hidden="1" x14ac:dyDescent="0.25">
      <c r="A1380" t="s">
        <v>31</v>
      </c>
      <c r="B1380" t="s">
        <v>32</v>
      </c>
      <c r="C1380" t="s">
        <v>1010</v>
      </c>
      <c r="D1380">
        <v>41703</v>
      </c>
      <c r="E1380" t="s">
        <v>4271</v>
      </c>
      <c r="F1380">
        <v>241600</v>
      </c>
      <c r="G1380" t="s">
        <v>1670</v>
      </c>
      <c r="H1380">
        <v>203685</v>
      </c>
      <c r="I1380" t="s">
        <v>1013</v>
      </c>
      <c r="J1380">
        <v>665324</v>
      </c>
      <c r="K1380" t="s">
        <v>4272</v>
      </c>
      <c r="L1380" t="s">
        <v>4273</v>
      </c>
      <c r="M1380" t="s">
        <v>51</v>
      </c>
      <c r="N1380">
        <v>5</v>
      </c>
      <c r="O1380" t="s">
        <v>4274</v>
      </c>
      <c r="P1380">
        <v>5</v>
      </c>
      <c r="Q1380" t="s">
        <v>4274</v>
      </c>
      <c r="R1380" s="2">
        <v>44017.445833333331</v>
      </c>
      <c r="S1380" s="2" t="s">
        <v>62</v>
      </c>
      <c r="T1380" s="2" t="s">
        <v>42</v>
      </c>
      <c r="U1380" s="2" t="s">
        <v>43</v>
      </c>
      <c r="V1380" s="2" t="s">
        <v>44</v>
      </c>
      <c r="W1380" s="2" t="s">
        <v>44</v>
      </c>
      <c r="X1380" s="2" t="s">
        <v>4158</v>
      </c>
      <c r="Y1380" s="2" t="s">
        <v>43</v>
      </c>
      <c r="Z1380">
        <v>0</v>
      </c>
      <c r="AA1380">
        <v>0</v>
      </c>
      <c r="AB1380" t="s">
        <v>2547</v>
      </c>
      <c r="AC1380">
        <v>232444</v>
      </c>
      <c r="AD1380" t="s">
        <v>1169</v>
      </c>
      <c r="AE1380" t="s">
        <v>48</v>
      </c>
    </row>
    <row r="1381" spans="1:31" hidden="1" x14ac:dyDescent="0.25">
      <c r="A1381" t="s">
        <v>31</v>
      </c>
      <c r="B1381" t="s">
        <v>32</v>
      </c>
      <c r="C1381" t="s">
        <v>1010</v>
      </c>
      <c r="D1381">
        <v>41703</v>
      </c>
      <c r="E1381" t="s">
        <v>4271</v>
      </c>
      <c r="F1381">
        <v>241600</v>
      </c>
      <c r="G1381" t="s">
        <v>1670</v>
      </c>
      <c r="H1381">
        <v>203685</v>
      </c>
      <c r="I1381" t="s">
        <v>1013</v>
      </c>
      <c r="J1381" t="s">
        <v>4275</v>
      </c>
      <c r="K1381" t="s">
        <v>4276</v>
      </c>
      <c r="L1381" t="s">
        <v>4277</v>
      </c>
      <c r="M1381" t="s">
        <v>51</v>
      </c>
      <c r="N1381">
        <v>0</v>
      </c>
      <c r="P1381">
        <v>0</v>
      </c>
      <c r="R1381" s="2">
        <v>44017.445833333331</v>
      </c>
      <c r="S1381" s="2" t="s">
        <v>62</v>
      </c>
      <c r="T1381" s="2" t="s">
        <v>425</v>
      </c>
      <c r="U1381" s="2" t="s">
        <v>44</v>
      </c>
      <c r="V1381" s="2" t="s">
        <v>43</v>
      </c>
      <c r="W1381" s="2" t="s">
        <v>44</v>
      </c>
      <c r="X1381" s="2" t="s">
        <v>4158</v>
      </c>
      <c r="Y1381" s="2" t="s">
        <v>44</v>
      </c>
      <c r="AC1381">
        <v>241600</v>
      </c>
      <c r="AD1381" t="s">
        <v>1670</v>
      </c>
      <c r="AE1381" t="s">
        <v>48</v>
      </c>
    </row>
    <row r="1382" spans="1:31" hidden="1" x14ac:dyDescent="0.25">
      <c r="A1382" t="s">
        <v>31</v>
      </c>
      <c r="B1382" t="s">
        <v>32</v>
      </c>
      <c r="C1382" t="s">
        <v>862</v>
      </c>
      <c r="D1382">
        <v>36380</v>
      </c>
      <c r="E1382" t="s">
        <v>4278</v>
      </c>
      <c r="F1382">
        <v>374076</v>
      </c>
      <c r="G1382" t="s">
        <v>4279</v>
      </c>
      <c r="H1382">
        <v>259369</v>
      </c>
      <c r="I1382" t="s">
        <v>4280</v>
      </c>
      <c r="J1382">
        <v>613711</v>
      </c>
      <c r="K1382" t="s">
        <v>4281</v>
      </c>
      <c r="L1382" t="s">
        <v>4282</v>
      </c>
      <c r="M1382" t="s">
        <v>115</v>
      </c>
      <c r="N1382">
        <v>2</v>
      </c>
      <c r="O1382" t="s">
        <v>4283</v>
      </c>
      <c r="P1382">
        <v>2</v>
      </c>
      <c r="Q1382" t="s">
        <v>4283</v>
      </c>
      <c r="R1382" s="2">
        <v>44017.445833333331</v>
      </c>
      <c r="S1382" s="2" t="s">
        <v>41</v>
      </c>
      <c r="T1382" s="2" t="s">
        <v>42</v>
      </c>
      <c r="U1382" s="2" t="s">
        <v>43</v>
      </c>
      <c r="V1382" s="2" t="s">
        <v>44</v>
      </c>
      <c r="W1382" s="2" t="s">
        <v>44</v>
      </c>
      <c r="X1382" s="2" t="s">
        <v>4284</v>
      </c>
      <c r="Y1382" s="2" t="s">
        <v>43</v>
      </c>
      <c r="Z1382">
        <v>0</v>
      </c>
      <c r="AA1382">
        <v>0</v>
      </c>
      <c r="AB1382" t="s">
        <v>4285</v>
      </c>
      <c r="AC1382">
        <v>505479</v>
      </c>
      <c r="AD1382" t="s">
        <v>4286</v>
      </c>
      <c r="AE1382" t="s">
        <v>270</v>
      </c>
    </row>
    <row r="1383" spans="1:31" hidden="1" x14ac:dyDescent="0.25">
      <c r="A1383" t="s">
        <v>31</v>
      </c>
      <c r="B1383" t="s">
        <v>32</v>
      </c>
      <c r="C1383" t="s">
        <v>862</v>
      </c>
      <c r="D1383">
        <v>36380</v>
      </c>
      <c r="E1383" t="s">
        <v>4278</v>
      </c>
      <c r="F1383">
        <v>374076</v>
      </c>
      <c r="G1383" t="s">
        <v>4279</v>
      </c>
      <c r="H1383">
        <v>259369</v>
      </c>
      <c r="I1383" t="s">
        <v>4280</v>
      </c>
      <c r="J1383">
        <v>620753</v>
      </c>
      <c r="K1383" t="s">
        <v>4287</v>
      </c>
      <c r="L1383" t="s">
        <v>4288</v>
      </c>
      <c r="M1383" t="s">
        <v>115</v>
      </c>
      <c r="N1383">
        <v>7</v>
      </c>
      <c r="O1383" t="s">
        <v>4289</v>
      </c>
      <c r="P1383">
        <v>7</v>
      </c>
      <c r="Q1383" t="s">
        <v>4289</v>
      </c>
      <c r="R1383" s="2">
        <v>44017.445833333331</v>
      </c>
      <c r="S1383" s="2" t="s">
        <v>41</v>
      </c>
      <c r="T1383" s="2" t="s">
        <v>42</v>
      </c>
      <c r="U1383" s="2" t="s">
        <v>43</v>
      </c>
      <c r="V1383" s="2" t="s">
        <v>44</v>
      </c>
      <c r="W1383" s="2" t="s">
        <v>44</v>
      </c>
      <c r="X1383" s="2" t="s">
        <v>4284</v>
      </c>
      <c r="Y1383" s="2" t="s">
        <v>44</v>
      </c>
      <c r="AC1383">
        <v>505479</v>
      </c>
      <c r="AD1383" t="s">
        <v>4286</v>
      </c>
      <c r="AE1383" t="s">
        <v>270</v>
      </c>
    </row>
    <row r="1384" spans="1:31" hidden="1" x14ac:dyDescent="0.25">
      <c r="A1384" t="s">
        <v>31</v>
      </c>
      <c r="B1384" t="s">
        <v>32</v>
      </c>
      <c r="C1384" t="s">
        <v>862</v>
      </c>
      <c r="D1384">
        <v>36380</v>
      </c>
      <c r="E1384" t="s">
        <v>4278</v>
      </c>
      <c r="F1384">
        <v>374076</v>
      </c>
      <c r="G1384" t="s">
        <v>4279</v>
      </c>
      <c r="H1384">
        <v>259369</v>
      </c>
      <c r="I1384" t="s">
        <v>4280</v>
      </c>
      <c r="J1384" t="s">
        <v>4290</v>
      </c>
      <c r="K1384" t="s">
        <v>4291</v>
      </c>
      <c r="L1384" t="s">
        <v>4292</v>
      </c>
      <c r="M1384" t="s">
        <v>115</v>
      </c>
      <c r="N1384">
        <v>0</v>
      </c>
      <c r="P1384">
        <v>0</v>
      </c>
      <c r="R1384" s="2">
        <v>44017.445833333331</v>
      </c>
      <c r="S1384" s="2" t="s">
        <v>41</v>
      </c>
      <c r="T1384" s="2" t="s">
        <v>425</v>
      </c>
      <c r="U1384" s="2" t="s">
        <v>44</v>
      </c>
      <c r="V1384" s="2" t="s">
        <v>43</v>
      </c>
      <c r="W1384" s="2" t="s">
        <v>44</v>
      </c>
      <c r="X1384" s="2" t="s">
        <v>4284</v>
      </c>
      <c r="Y1384" s="2" t="s">
        <v>44</v>
      </c>
      <c r="AC1384">
        <v>505479</v>
      </c>
      <c r="AD1384" t="s">
        <v>4286</v>
      </c>
      <c r="AE1384" t="s">
        <v>270</v>
      </c>
    </row>
    <row r="1385" spans="1:31" hidden="1" x14ac:dyDescent="0.25">
      <c r="A1385" t="s">
        <v>31</v>
      </c>
      <c r="B1385" t="s">
        <v>32</v>
      </c>
      <c r="C1385" t="s">
        <v>862</v>
      </c>
      <c r="D1385">
        <v>36380</v>
      </c>
      <c r="E1385" t="s">
        <v>4278</v>
      </c>
      <c r="F1385">
        <v>374076</v>
      </c>
      <c r="G1385" t="s">
        <v>4279</v>
      </c>
      <c r="H1385">
        <v>259369</v>
      </c>
      <c r="I1385" t="s">
        <v>4280</v>
      </c>
      <c r="J1385" t="s">
        <v>4293</v>
      </c>
      <c r="K1385" t="s">
        <v>4294</v>
      </c>
      <c r="L1385" t="s">
        <v>4295</v>
      </c>
      <c r="M1385" t="s">
        <v>115</v>
      </c>
      <c r="N1385">
        <v>0</v>
      </c>
      <c r="P1385">
        <v>0</v>
      </c>
      <c r="R1385" s="2">
        <v>44017.445833333331</v>
      </c>
      <c r="S1385" s="2" t="s">
        <v>41</v>
      </c>
      <c r="T1385" s="2" t="s">
        <v>425</v>
      </c>
      <c r="U1385" s="2" t="s">
        <v>44</v>
      </c>
      <c r="V1385" s="2" t="s">
        <v>43</v>
      </c>
      <c r="W1385" s="2" t="s">
        <v>44</v>
      </c>
      <c r="X1385" s="2" t="s">
        <v>4284</v>
      </c>
      <c r="Y1385" s="2" t="s">
        <v>44</v>
      </c>
      <c r="AC1385">
        <v>505479</v>
      </c>
      <c r="AD1385" t="s">
        <v>4286</v>
      </c>
      <c r="AE1385" t="s">
        <v>270</v>
      </c>
    </row>
    <row r="1386" spans="1:31" hidden="1" x14ac:dyDescent="0.25">
      <c r="A1386" t="s">
        <v>31</v>
      </c>
      <c r="B1386" t="s">
        <v>32</v>
      </c>
      <c r="C1386" t="s">
        <v>55</v>
      </c>
      <c r="D1386">
        <v>36387</v>
      </c>
      <c r="E1386" t="s">
        <v>4296</v>
      </c>
      <c r="F1386">
        <v>256667</v>
      </c>
      <c r="G1386" t="s">
        <v>655</v>
      </c>
      <c r="H1386">
        <v>256667</v>
      </c>
      <c r="I1386" t="s">
        <v>655</v>
      </c>
      <c r="J1386">
        <v>231867</v>
      </c>
      <c r="K1386" t="s">
        <v>4297</v>
      </c>
      <c r="L1386" t="s">
        <v>4298</v>
      </c>
      <c r="M1386" t="s">
        <v>172</v>
      </c>
      <c r="N1386">
        <v>3</v>
      </c>
      <c r="O1386" t="s">
        <v>4299</v>
      </c>
      <c r="P1386">
        <v>3</v>
      </c>
      <c r="Q1386" t="s">
        <v>4299</v>
      </c>
      <c r="R1386" s="2">
        <v>44017.445833333331</v>
      </c>
      <c r="S1386" s="2" t="s">
        <v>41</v>
      </c>
      <c r="T1386" s="2" t="s">
        <v>42</v>
      </c>
      <c r="U1386" s="2" t="s">
        <v>43</v>
      </c>
      <c r="V1386" s="2" t="s">
        <v>44</v>
      </c>
      <c r="W1386" s="2" t="s">
        <v>44</v>
      </c>
      <c r="X1386" s="2" t="s">
        <v>4300</v>
      </c>
      <c r="Y1386" s="2" t="s">
        <v>43</v>
      </c>
      <c r="Z1386">
        <v>0</v>
      </c>
      <c r="AA1386">
        <v>0</v>
      </c>
      <c r="AB1386" t="s">
        <v>2995</v>
      </c>
      <c r="AC1386">
        <v>441773</v>
      </c>
      <c r="AD1386" t="s">
        <v>404</v>
      </c>
      <c r="AE1386" t="s">
        <v>270</v>
      </c>
    </row>
    <row r="1387" spans="1:31" hidden="1" x14ac:dyDescent="0.25">
      <c r="A1387" t="s">
        <v>31</v>
      </c>
      <c r="B1387" t="s">
        <v>32</v>
      </c>
      <c r="C1387" t="s">
        <v>862</v>
      </c>
      <c r="D1387">
        <v>36410</v>
      </c>
      <c r="E1387" t="s">
        <v>4301</v>
      </c>
      <c r="F1387">
        <v>374076</v>
      </c>
      <c r="G1387" t="s">
        <v>4279</v>
      </c>
      <c r="H1387">
        <v>203809</v>
      </c>
      <c r="I1387" t="s">
        <v>864</v>
      </c>
      <c r="J1387">
        <v>503283</v>
      </c>
      <c r="K1387" t="s">
        <v>4302</v>
      </c>
      <c r="L1387" t="s">
        <v>4303</v>
      </c>
      <c r="M1387" t="s">
        <v>51</v>
      </c>
      <c r="N1387">
        <v>8</v>
      </c>
      <c r="O1387" t="s">
        <v>4304</v>
      </c>
      <c r="P1387">
        <v>8</v>
      </c>
      <c r="Q1387" t="s">
        <v>4304</v>
      </c>
      <c r="R1387" s="2">
        <v>44017.445833333331</v>
      </c>
      <c r="S1387" s="2" t="s">
        <v>62</v>
      </c>
      <c r="T1387" s="2" t="s">
        <v>42</v>
      </c>
      <c r="U1387" s="2" t="s">
        <v>43</v>
      </c>
      <c r="V1387" s="2" t="s">
        <v>44</v>
      </c>
      <c r="W1387" s="2" t="s">
        <v>44</v>
      </c>
      <c r="X1387" s="2" t="s">
        <v>4284</v>
      </c>
      <c r="Y1387" s="2" t="s">
        <v>44</v>
      </c>
      <c r="AC1387">
        <v>203809</v>
      </c>
      <c r="AD1387" t="s">
        <v>864</v>
      </c>
      <c r="AE1387" t="s">
        <v>270</v>
      </c>
    </row>
    <row r="1388" spans="1:31" hidden="1" x14ac:dyDescent="0.25">
      <c r="A1388" t="s">
        <v>31</v>
      </c>
      <c r="B1388" t="s">
        <v>32</v>
      </c>
      <c r="C1388" t="s">
        <v>862</v>
      </c>
      <c r="D1388">
        <v>36410</v>
      </c>
      <c r="E1388" t="s">
        <v>4301</v>
      </c>
      <c r="F1388">
        <v>374076</v>
      </c>
      <c r="G1388" t="s">
        <v>4279</v>
      </c>
      <c r="H1388">
        <v>203809</v>
      </c>
      <c r="I1388" t="s">
        <v>864</v>
      </c>
      <c r="J1388">
        <v>337342</v>
      </c>
      <c r="K1388" t="s">
        <v>4305</v>
      </c>
      <c r="L1388" t="s">
        <v>4306</v>
      </c>
      <c r="M1388" t="s">
        <v>39</v>
      </c>
      <c r="N1388">
        <v>6</v>
      </c>
      <c r="O1388" t="s">
        <v>4307</v>
      </c>
      <c r="P1388">
        <v>6</v>
      </c>
      <c r="Q1388" t="s">
        <v>4307</v>
      </c>
      <c r="R1388" s="2">
        <v>44017.445833333331</v>
      </c>
      <c r="S1388" s="2" t="s">
        <v>41</v>
      </c>
      <c r="T1388" s="2" t="s">
        <v>42</v>
      </c>
      <c r="U1388" s="2" t="s">
        <v>43</v>
      </c>
      <c r="V1388" s="2" t="s">
        <v>44</v>
      </c>
      <c r="W1388" s="2" t="s">
        <v>44</v>
      </c>
      <c r="X1388" s="2" t="s">
        <v>4284</v>
      </c>
      <c r="Y1388" s="2" t="s">
        <v>44</v>
      </c>
      <c r="AC1388">
        <v>203809</v>
      </c>
      <c r="AD1388" t="s">
        <v>864</v>
      </c>
      <c r="AE1388" t="s">
        <v>270</v>
      </c>
    </row>
    <row r="1389" spans="1:31" hidden="1" x14ac:dyDescent="0.25">
      <c r="A1389" t="s">
        <v>31</v>
      </c>
      <c r="B1389" t="s">
        <v>32</v>
      </c>
      <c r="C1389" t="s">
        <v>862</v>
      </c>
      <c r="D1389">
        <v>36410</v>
      </c>
      <c r="E1389" t="s">
        <v>4301</v>
      </c>
      <c r="F1389">
        <v>374076</v>
      </c>
      <c r="G1389" t="s">
        <v>4279</v>
      </c>
      <c r="H1389">
        <v>203809</v>
      </c>
      <c r="I1389" t="s">
        <v>864</v>
      </c>
      <c r="J1389">
        <v>374076</v>
      </c>
      <c r="K1389" t="s">
        <v>4279</v>
      </c>
      <c r="L1389" t="s">
        <v>4308</v>
      </c>
      <c r="M1389" t="s">
        <v>115</v>
      </c>
      <c r="N1389">
        <v>1</v>
      </c>
      <c r="O1389" t="s">
        <v>40</v>
      </c>
      <c r="P1389">
        <v>1</v>
      </c>
      <c r="Q1389" t="s">
        <v>40</v>
      </c>
      <c r="R1389" s="2">
        <v>44017.445833333331</v>
      </c>
      <c r="S1389" s="2" t="s">
        <v>41</v>
      </c>
      <c r="T1389" s="2" t="s">
        <v>42</v>
      </c>
      <c r="U1389" s="2" t="s">
        <v>43</v>
      </c>
      <c r="V1389" s="2" t="s">
        <v>44</v>
      </c>
      <c r="W1389" s="2" t="s">
        <v>44</v>
      </c>
      <c r="X1389" s="2" t="s">
        <v>4284</v>
      </c>
      <c r="Y1389" s="2" t="s">
        <v>43</v>
      </c>
      <c r="Z1389" s="2" t="s">
        <v>46</v>
      </c>
      <c r="AA1389">
        <v>33.33</v>
      </c>
      <c r="AB1389" t="s">
        <v>40</v>
      </c>
      <c r="AC1389">
        <v>203809</v>
      </c>
      <c r="AD1389" t="s">
        <v>864</v>
      </c>
      <c r="AE1389" t="s">
        <v>270</v>
      </c>
    </row>
    <row r="1390" spans="1:31" hidden="1" x14ac:dyDescent="0.25">
      <c r="A1390" t="s">
        <v>31</v>
      </c>
      <c r="B1390" t="s">
        <v>32</v>
      </c>
      <c r="C1390" t="s">
        <v>862</v>
      </c>
      <c r="D1390">
        <v>36410</v>
      </c>
      <c r="E1390" t="s">
        <v>4301</v>
      </c>
      <c r="F1390">
        <v>374076</v>
      </c>
      <c r="G1390" t="s">
        <v>4279</v>
      </c>
      <c r="H1390">
        <v>203809</v>
      </c>
      <c r="I1390" t="s">
        <v>864</v>
      </c>
      <c r="J1390">
        <v>485135</v>
      </c>
      <c r="K1390" t="s">
        <v>4309</v>
      </c>
      <c r="L1390" t="s">
        <v>4310</v>
      </c>
      <c r="M1390" t="s">
        <v>115</v>
      </c>
      <c r="N1390">
        <v>7</v>
      </c>
      <c r="O1390" t="s">
        <v>4311</v>
      </c>
      <c r="P1390">
        <v>7</v>
      </c>
      <c r="Q1390" t="s">
        <v>4311</v>
      </c>
      <c r="R1390" s="2">
        <v>44017.445833333331</v>
      </c>
      <c r="S1390" s="2" t="s">
        <v>62</v>
      </c>
      <c r="T1390" s="2" t="s">
        <v>42</v>
      </c>
      <c r="U1390" s="2" t="s">
        <v>43</v>
      </c>
      <c r="V1390" s="2" t="s">
        <v>44</v>
      </c>
      <c r="W1390" s="2" t="s">
        <v>44</v>
      </c>
      <c r="X1390" s="2" t="s">
        <v>4284</v>
      </c>
      <c r="Y1390" s="2" t="s">
        <v>43</v>
      </c>
      <c r="Z1390">
        <v>0</v>
      </c>
      <c r="AA1390">
        <v>0</v>
      </c>
      <c r="AB1390" t="s">
        <v>4312</v>
      </c>
      <c r="AC1390">
        <v>203809</v>
      </c>
      <c r="AD1390" t="s">
        <v>864</v>
      </c>
      <c r="AE1390" t="s">
        <v>270</v>
      </c>
    </row>
    <row r="1391" spans="1:31" hidden="1" x14ac:dyDescent="0.25">
      <c r="A1391" t="s">
        <v>31</v>
      </c>
      <c r="B1391" t="s">
        <v>32</v>
      </c>
      <c r="C1391" t="s">
        <v>1010</v>
      </c>
      <c r="D1391">
        <v>36437</v>
      </c>
      <c r="E1391" t="s">
        <v>4313</v>
      </c>
      <c r="F1391">
        <v>300459</v>
      </c>
      <c r="G1391" t="s">
        <v>1012</v>
      </c>
      <c r="H1391">
        <v>203685</v>
      </c>
      <c r="I1391" t="s">
        <v>1013</v>
      </c>
      <c r="J1391">
        <v>596461</v>
      </c>
      <c r="K1391" t="s">
        <v>4314</v>
      </c>
      <c r="L1391" t="s">
        <v>4315</v>
      </c>
      <c r="M1391" t="s">
        <v>39</v>
      </c>
      <c r="N1391">
        <v>2</v>
      </c>
      <c r="O1391" t="s">
        <v>4316</v>
      </c>
      <c r="P1391">
        <v>2</v>
      </c>
      <c r="Q1391" t="s">
        <v>4316</v>
      </c>
      <c r="R1391" s="2">
        <v>44017.445833333331</v>
      </c>
      <c r="S1391" s="2" t="s">
        <v>41</v>
      </c>
      <c r="T1391" s="2" t="s">
        <v>42</v>
      </c>
      <c r="U1391" s="2" t="s">
        <v>43</v>
      </c>
      <c r="V1391" s="2" t="s">
        <v>44</v>
      </c>
      <c r="W1391" s="2" t="s">
        <v>44</v>
      </c>
      <c r="X1391" s="2" t="s">
        <v>1017</v>
      </c>
      <c r="Y1391" s="2" t="s">
        <v>43</v>
      </c>
      <c r="Z1391" s="2" t="s">
        <v>89</v>
      </c>
      <c r="AA1391">
        <v>66.67</v>
      </c>
      <c r="AB1391" t="s">
        <v>1021</v>
      </c>
      <c r="AC1391">
        <v>678034</v>
      </c>
      <c r="AD1391" t="s">
        <v>1034</v>
      </c>
      <c r="AE1391" t="s">
        <v>270</v>
      </c>
    </row>
    <row r="1392" spans="1:31" hidden="1" x14ac:dyDescent="0.25">
      <c r="A1392" t="s">
        <v>31</v>
      </c>
      <c r="B1392" t="s">
        <v>32</v>
      </c>
      <c r="C1392" t="s">
        <v>862</v>
      </c>
      <c r="D1392">
        <v>36447</v>
      </c>
      <c r="E1392" t="s">
        <v>4317</v>
      </c>
      <c r="F1392">
        <v>314606</v>
      </c>
      <c r="G1392" t="s">
        <v>4318</v>
      </c>
      <c r="H1392">
        <v>400441</v>
      </c>
      <c r="I1392" t="s">
        <v>4319</v>
      </c>
      <c r="J1392">
        <v>295998</v>
      </c>
      <c r="K1392" t="s">
        <v>4320</v>
      </c>
      <c r="L1392" t="s">
        <v>4321</v>
      </c>
      <c r="M1392" t="s">
        <v>472</v>
      </c>
      <c r="N1392">
        <v>1</v>
      </c>
      <c r="O1392" t="s">
        <v>40</v>
      </c>
      <c r="P1392">
        <v>1</v>
      </c>
      <c r="Q1392" t="s">
        <v>40</v>
      </c>
      <c r="R1392" s="2">
        <v>44017.445833333331</v>
      </c>
      <c r="S1392" s="2" t="s">
        <v>41</v>
      </c>
      <c r="T1392" s="2" t="s">
        <v>42</v>
      </c>
      <c r="U1392" s="2" t="s">
        <v>43</v>
      </c>
      <c r="V1392" s="2" t="s">
        <v>44</v>
      </c>
      <c r="W1392" s="2" t="s">
        <v>44</v>
      </c>
      <c r="X1392" s="2" t="s">
        <v>4284</v>
      </c>
      <c r="Y1392" s="2" t="s">
        <v>43</v>
      </c>
      <c r="Z1392" s="2" t="s">
        <v>186</v>
      </c>
      <c r="AA1392">
        <v>16.670000000000002</v>
      </c>
      <c r="AB1392" t="s">
        <v>40</v>
      </c>
      <c r="AC1392">
        <v>34052</v>
      </c>
      <c r="AD1392" t="s">
        <v>4322</v>
      </c>
      <c r="AE1392" t="s">
        <v>48</v>
      </c>
    </row>
    <row r="1393" spans="1:31" hidden="1" x14ac:dyDescent="0.25">
      <c r="A1393" t="s">
        <v>31</v>
      </c>
      <c r="B1393" t="s">
        <v>32</v>
      </c>
      <c r="C1393" t="s">
        <v>862</v>
      </c>
      <c r="D1393">
        <v>36447</v>
      </c>
      <c r="E1393" t="s">
        <v>4317</v>
      </c>
      <c r="F1393">
        <v>314606</v>
      </c>
      <c r="G1393" t="s">
        <v>4318</v>
      </c>
      <c r="H1393">
        <v>400441</v>
      </c>
      <c r="I1393" t="s">
        <v>4319</v>
      </c>
      <c r="J1393">
        <v>305664</v>
      </c>
      <c r="K1393" t="s">
        <v>4323</v>
      </c>
      <c r="L1393" t="s">
        <v>4324</v>
      </c>
      <c r="M1393" t="s">
        <v>39</v>
      </c>
      <c r="N1393">
        <v>1</v>
      </c>
      <c r="O1393" t="s">
        <v>2427</v>
      </c>
      <c r="P1393">
        <v>1</v>
      </c>
      <c r="Q1393" t="s">
        <v>2427</v>
      </c>
      <c r="R1393" s="2">
        <v>44017.445833333331</v>
      </c>
      <c r="S1393" s="2" t="s">
        <v>62</v>
      </c>
      <c r="T1393" s="2" t="s">
        <v>42</v>
      </c>
      <c r="U1393" s="2" t="s">
        <v>43</v>
      </c>
      <c r="V1393" s="2" t="s">
        <v>44</v>
      </c>
      <c r="W1393" s="2" t="s">
        <v>44</v>
      </c>
      <c r="X1393" s="2" t="s">
        <v>4284</v>
      </c>
      <c r="Y1393" s="2" t="s">
        <v>43</v>
      </c>
      <c r="Z1393" s="2" t="s">
        <v>186</v>
      </c>
      <c r="AA1393">
        <v>15.38</v>
      </c>
      <c r="AB1393" t="s">
        <v>2427</v>
      </c>
      <c r="AC1393">
        <v>315146</v>
      </c>
      <c r="AD1393" t="s">
        <v>4325</v>
      </c>
      <c r="AE1393" t="s">
        <v>48</v>
      </c>
    </row>
    <row r="1394" spans="1:31" hidden="1" x14ac:dyDescent="0.25">
      <c r="A1394" t="s">
        <v>31</v>
      </c>
      <c r="B1394" t="s">
        <v>32</v>
      </c>
      <c r="C1394" t="s">
        <v>1010</v>
      </c>
      <c r="D1394">
        <v>41760</v>
      </c>
      <c r="E1394" t="s">
        <v>4326</v>
      </c>
      <c r="F1394">
        <v>232444</v>
      </c>
      <c r="G1394" t="s">
        <v>1169</v>
      </c>
      <c r="H1394">
        <v>203685</v>
      </c>
      <c r="I1394" t="s">
        <v>1013</v>
      </c>
      <c r="J1394" t="s">
        <v>4327</v>
      </c>
      <c r="K1394" t="s">
        <v>4328</v>
      </c>
      <c r="L1394" t="s">
        <v>4329</v>
      </c>
      <c r="M1394" t="s">
        <v>51</v>
      </c>
      <c r="N1394">
        <v>0</v>
      </c>
      <c r="P1394">
        <v>0</v>
      </c>
      <c r="R1394" s="2">
        <v>44017.445833333331</v>
      </c>
      <c r="S1394" s="2" t="s">
        <v>41</v>
      </c>
      <c r="T1394" s="2" t="s">
        <v>425</v>
      </c>
      <c r="U1394" s="2" t="s">
        <v>44</v>
      </c>
      <c r="V1394" s="2" t="s">
        <v>43</v>
      </c>
      <c r="W1394" s="2" t="s">
        <v>44</v>
      </c>
      <c r="X1394" s="2" t="s">
        <v>4158</v>
      </c>
      <c r="Y1394" s="2" t="s">
        <v>44</v>
      </c>
      <c r="AC1394">
        <v>518239</v>
      </c>
      <c r="AD1394" t="s">
        <v>2533</v>
      </c>
      <c r="AE1394" t="s">
        <v>270</v>
      </c>
    </row>
    <row r="1395" spans="1:31" hidden="1" x14ac:dyDescent="0.25">
      <c r="A1395" t="s">
        <v>31</v>
      </c>
      <c r="B1395" t="s">
        <v>32</v>
      </c>
      <c r="C1395" t="s">
        <v>797</v>
      </c>
      <c r="D1395">
        <v>41774</v>
      </c>
      <c r="E1395" t="s">
        <v>4330</v>
      </c>
      <c r="F1395">
        <v>289026</v>
      </c>
      <c r="G1395" t="s">
        <v>1179</v>
      </c>
      <c r="H1395">
        <v>289026</v>
      </c>
      <c r="I1395" t="s">
        <v>1179</v>
      </c>
      <c r="J1395">
        <v>214349</v>
      </c>
      <c r="K1395" t="s">
        <v>4331</v>
      </c>
      <c r="L1395" t="s">
        <v>4332</v>
      </c>
      <c r="M1395" t="s">
        <v>172</v>
      </c>
      <c r="N1395">
        <v>1</v>
      </c>
      <c r="O1395" t="s">
        <v>145</v>
      </c>
      <c r="P1395">
        <v>1</v>
      </c>
      <c r="Q1395" t="s">
        <v>145</v>
      </c>
      <c r="R1395" s="2">
        <v>44017.445833333331</v>
      </c>
      <c r="S1395" s="2" t="s">
        <v>62</v>
      </c>
      <c r="T1395" s="2" t="s">
        <v>42</v>
      </c>
      <c r="U1395" s="2" t="s">
        <v>43</v>
      </c>
      <c r="V1395" s="2" t="s">
        <v>44</v>
      </c>
      <c r="W1395" s="2" t="s">
        <v>44</v>
      </c>
      <c r="X1395" s="2" t="s">
        <v>1182</v>
      </c>
      <c r="Y1395" s="2" t="s">
        <v>43</v>
      </c>
      <c r="Z1395" s="2" t="s">
        <v>186</v>
      </c>
      <c r="AA1395">
        <v>25</v>
      </c>
      <c r="AB1395" t="s">
        <v>145</v>
      </c>
      <c r="AC1395">
        <v>215515</v>
      </c>
      <c r="AD1395" t="s">
        <v>4333</v>
      </c>
      <c r="AE1395" t="s">
        <v>270</v>
      </c>
    </row>
    <row r="1396" spans="1:31" hidden="1" x14ac:dyDescent="0.25">
      <c r="A1396" t="s">
        <v>31</v>
      </c>
      <c r="B1396" t="s">
        <v>32</v>
      </c>
      <c r="C1396" t="s">
        <v>797</v>
      </c>
      <c r="D1396">
        <v>41774</v>
      </c>
      <c r="E1396" t="s">
        <v>4330</v>
      </c>
      <c r="F1396">
        <v>289026</v>
      </c>
      <c r="G1396" t="s">
        <v>1179</v>
      </c>
      <c r="H1396">
        <v>289026</v>
      </c>
      <c r="I1396" t="s">
        <v>1179</v>
      </c>
      <c r="J1396">
        <v>234468</v>
      </c>
      <c r="K1396" t="s">
        <v>4334</v>
      </c>
      <c r="L1396" t="s">
        <v>4335</v>
      </c>
      <c r="M1396" t="s">
        <v>115</v>
      </c>
      <c r="N1396">
        <v>14</v>
      </c>
      <c r="O1396" t="s">
        <v>4336</v>
      </c>
      <c r="P1396">
        <v>14</v>
      </c>
      <c r="Q1396" t="s">
        <v>4336</v>
      </c>
      <c r="R1396" s="2">
        <v>44017.445833333331</v>
      </c>
      <c r="S1396" s="2" t="s">
        <v>62</v>
      </c>
      <c r="T1396" s="2" t="s">
        <v>42</v>
      </c>
      <c r="U1396" s="2" t="s">
        <v>43</v>
      </c>
      <c r="V1396" s="2" t="s">
        <v>44</v>
      </c>
      <c r="W1396" s="2" t="s">
        <v>44</v>
      </c>
      <c r="X1396" s="2" t="s">
        <v>1182</v>
      </c>
      <c r="Y1396" s="2" t="s">
        <v>43</v>
      </c>
      <c r="Z1396">
        <v>100</v>
      </c>
      <c r="AA1396">
        <v>100</v>
      </c>
      <c r="AB1396" t="s">
        <v>1021</v>
      </c>
      <c r="AC1396">
        <v>215515</v>
      </c>
      <c r="AD1396" t="s">
        <v>4333</v>
      </c>
      <c r="AE1396" t="s">
        <v>270</v>
      </c>
    </row>
    <row r="1397" spans="1:31" hidden="1" x14ac:dyDescent="0.25">
      <c r="A1397" t="s">
        <v>31</v>
      </c>
      <c r="B1397" t="s">
        <v>32</v>
      </c>
      <c r="C1397" t="s">
        <v>797</v>
      </c>
      <c r="D1397">
        <v>41774</v>
      </c>
      <c r="E1397" t="s">
        <v>4330</v>
      </c>
      <c r="F1397">
        <v>289026</v>
      </c>
      <c r="G1397" t="s">
        <v>1179</v>
      </c>
      <c r="H1397">
        <v>289026</v>
      </c>
      <c r="I1397" t="s">
        <v>1179</v>
      </c>
      <c r="J1397">
        <v>240846</v>
      </c>
      <c r="K1397" t="s">
        <v>4337</v>
      </c>
      <c r="L1397" t="s">
        <v>4338</v>
      </c>
      <c r="M1397" t="s">
        <v>115</v>
      </c>
      <c r="N1397">
        <v>7</v>
      </c>
      <c r="O1397" t="s">
        <v>4339</v>
      </c>
      <c r="P1397">
        <v>7</v>
      </c>
      <c r="Q1397" t="s">
        <v>4339</v>
      </c>
      <c r="R1397" s="2">
        <v>44017.445833333331</v>
      </c>
      <c r="S1397" s="2" t="s">
        <v>62</v>
      </c>
      <c r="T1397" s="2" t="s">
        <v>42</v>
      </c>
      <c r="U1397" s="2" t="s">
        <v>43</v>
      </c>
      <c r="V1397" s="2" t="s">
        <v>44</v>
      </c>
      <c r="W1397" s="2" t="s">
        <v>44</v>
      </c>
      <c r="X1397" s="2" t="s">
        <v>1182</v>
      </c>
      <c r="Y1397" s="2" t="s">
        <v>43</v>
      </c>
      <c r="Z1397">
        <v>100</v>
      </c>
      <c r="AA1397">
        <v>100</v>
      </c>
      <c r="AB1397" t="s">
        <v>118</v>
      </c>
      <c r="AC1397">
        <v>212766</v>
      </c>
      <c r="AD1397" t="s">
        <v>4174</v>
      </c>
      <c r="AE1397" t="s">
        <v>270</v>
      </c>
    </row>
    <row r="1398" spans="1:31" hidden="1" x14ac:dyDescent="0.25">
      <c r="A1398" t="s">
        <v>31</v>
      </c>
      <c r="B1398" t="s">
        <v>32</v>
      </c>
      <c r="C1398" t="s">
        <v>797</v>
      </c>
      <c r="D1398">
        <v>41774</v>
      </c>
      <c r="E1398" t="s">
        <v>4330</v>
      </c>
      <c r="F1398">
        <v>289026</v>
      </c>
      <c r="G1398" t="s">
        <v>1179</v>
      </c>
      <c r="H1398">
        <v>289026</v>
      </c>
      <c r="I1398" t="s">
        <v>1179</v>
      </c>
      <c r="J1398">
        <v>304821</v>
      </c>
      <c r="K1398" t="s">
        <v>4340</v>
      </c>
      <c r="L1398" t="s">
        <v>4341</v>
      </c>
      <c r="M1398" t="s">
        <v>39</v>
      </c>
      <c r="N1398">
        <v>0</v>
      </c>
      <c r="P1398">
        <v>0</v>
      </c>
      <c r="R1398" s="2">
        <v>44017.445833333331</v>
      </c>
      <c r="S1398" s="2" t="s">
        <v>62</v>
      </c>
      <c r="T1398" s="2" t="s">
        <v>42</v>
      </c>
      <c r="U1398" s="2" t="s">
        <v>44</v>
      </c>
      <c r="V1398" s="2" t="s">
        <v>44</v>
      </c>
      <c r="W1398" s="2" t="s">
        <v>44</v>
      </c>
      <c r="X1398" s="2" t="s">
        <v>1182</v>
      </c>
      <c r="Y1398" s="2" t="s">
        <v>44</v>
      </c>
      <c r="AC1398">
        <v>252134</v>
      </c>
      <c r="AD1398" t="s">
        <v>4342</v>
      </c>
      <c r="AE1398" t="s">
        <v>270</v>
      </c>
    </row>
    <row r="1399" spans="1:31" hidden="1" x14ac:dyDescent="0.25">
      <c r="A1399" t="s">
        <v>31</v>
      </c>
      <c r="B1399" t="s">
        <v>32</v>
      </c>
      <c r="C1399" t="s">
        <v>797</v>
      </c>
      <c r="D1399">
        <v>41774</v>
      </c>
      <c r="E1399" t="s">
        <v>4330</v>
      </c>
      <c r="F1399">
        <v>289026</v>
      </c>
      <c r="G1399" t="s">
        <v>1179</v>
      </c>
      <c r="H1399">
        <v>289026</v>
      </c>
      <c r="I1399" t="s">
        <v>1179</v>
      </c>
      <c r="J1399">
        <v>312759</v>
      </c>
      <c r="K1399" t="s">
        <v>4343</v>
      </c>
      <c r="L1399" t="s">
        <v>4344</v>
      </c>
      <c r="M1399" t="s">
        <v>51</v>
      </c>
      <c r="N1399">
        <v>5</v>
      </c>
      <c r="O1399" t="s">
        <v>4345</v>
      </c>
      <c r="P1399">
        <v>5</v>
      </c>
      <c r="Q1399" t="s">
        <v>4345</v>
      </c>
      <c r="R1399" s="2">
        <v>44017.445833333331</v>
      </c>
      <c r="S1399" s="2" t="s">
        <v>62</v>
      </c>
      <c r="T1399" s="2" t="s">
        <v>42</v>
      </c>
      <c r="U1399" s="2" t="s">
        <v>43</v>
      </c>
      <c r="V1399" s="2" t="s">
        <v>44</v>
      </c>
      <c r="W1399" s="2" t="s">
        <v>44</v>
      </c>
      <c r="X1399" s="2" t="s">
        <v>1182</v>
      </c>
      <c r="Y1399" s="2" t="s">
        <v>43</v>
      </c>
      <c r="Z1399" s="2" t="s">
        <v>89</v>
      </c>
      <c r="AA1399">
        <v>62.5</v>
      </c>
      <c r="AB1399" t="s">
        <v>154</v>
      </c>
      <c r="AC1399">
        <v>212766</v>
      </c>
      <c r="AD1399" t="s">
        <v>4174</v>
      </c>
      <c r="AE1399" t="s">
        <v>270</v>
      </c>
    </row>
    <row r="1400" spans="1:31" hidden="1" x14ac:dyDescent="0.25">
      <c r="A1400" t="s">
        <v>31</v>
      </c>
      <c r="B1400" t="s">
        <v>32</v>
      </c>
      <c r="C1400" t="s">
        <v>797</v>
      </c>
      <c r="D1400">
        <v>41774</v>
      </c>
      <c r="E1400" t="s">
        <v>4330</v>
      </c>
      <c r="F1400">
        <v>289026</v>
      </c>
      <c r="G1400" t="s">
        <v>1179</v>
      </c>
      <c r="H1400">
        <v>289026</v>
      </c>
      <c r="I1400" t="s">
        <v>1179</v>
      </c>
      <c r="J1400">
        <v>314651</v>
      </c>
      <c r="K1400" t="s">
        <v>4346</v>
      </c>
      <c r="L1400" t="s">
        <v>4347</v>
      </c>
      <c r="M1400" t="s">
        <v>115</v>
      </c>
      <c r="N1400">
        <v>1</v>
      </c>
      <c r="O1400" t="s">
        <v>1458</v>
      </c>
      <c r="P1400">
        <v>1</v>
      </c>
      <c r="Q1400" t="s">
        <v>1458</v>
      </c>
      <c r="R1400" s="2">
        <v>44017.445833333331</v>
      </c>
      <c r="S1400" s="2" t="s">
        <v>62</v>
      </c>
      <c r="T1400" s="2" t="s">
        <v>42</v>
      </c>
      <c r="U1400" s="2" t="s">
        <v>43</v>
      </c>
      <c r="V1400" s="2" t="s">
        <v>44</v>
      </c>
      <c r="W1400" s="2" t="s">
        <v>44</v>
      </c>
      <c r="X1400" s="2" t="s">
        <v>1182</v>
      </c>
      <c r="Y1400" s="2" t="s">
        <v>43</v>
      </c>
      <c r="Z1400">
        <v>0</v>
      </c>
      <c r="AA1400">
        <v>0</v>
      </c>
      <c r="AB1400" t="s">
        <v>1458</v>
      </c>
      <c r="AC1400">
        <v>226912</v>
      </c>
      <c r="AD1400" t="s">
        <v>4348</v>
      </c>
      <c r="AE1400" t="s">
        <v>270</v>
      </c>
    </row>
    <row r="1401" spans="1:31" hidden="1" x14ac:dyDescent="0.25">
      <c r="A1401" t="s">
        <v>31</v>
      </c>
      <c r="B1401" t="s">
        <v>32</v>
      </c>
      <c r="C1401" t="s">
        <v>797</v>
      </c>
      <c r="D1401">
        <v>41774</v>
      </c>
      <c r="E1401" t="s">
        <v>4330</v>
      </c>
      <c r="F1401">
        <v>289026</v>
      </c>
      <c r="G1401" t="s">
        <v>1179</v>
      </c>
      <c r="H1401">
        <v>289026</v>
      </c>
      <c r="I1401" t="s">
        <v>1179</v>
      </c>
      <c r="J1401">
        <v>457940</v>
      </c>
      <c r="K1401" t="s">
        <v>4349</v>
      </c>
      <c r="L1401" t="s">
        <v>4350</v>
      </c>
      <c r="M1401" t="s">
        <v>51</v>
      </c>
      <c r="N1401">
        <v>4</v>
      </c>
      <c r="O1401" t="s">
        <v>4351</v>
      </c>
      <c r="P1401">
        <v>4</v>
      </c>
      <c r="Q1401" t="s">
        <v>4351</v>
      </c>
      <c r="R1401" s="2">
        <v>44017.445833333331</v>
      </c>
      <c r="S1401" s="2" t="s">
        <v>62</v>
      </c>
      <c r="T1401" s="2" t="s">
        <v>42</v>
      </c>
      <c r="U1401" s="2" t="s">
        <v>43</v>
      </c>
      <c r="V1401" s="2" t="s">
        <v>44</v>
      </c>
      <c r="W1401" s="2" t="s">
        <v>44</v>
      </c>
      <c r="X1401" s="2" t="s">
        <v>1182</v>
      </c>
      <c r="Y1401" s="2" t="s">
        <v>43</v>
      </c>
      <c r="Z1401" s="2" t="s">
        <v>186</v>
      </c>
      <c r="AA1401">
        <v>10</v>
      </c>
      <c r="AB1401" t="s">
        <v>107</v>
      </c>
      <c r="AC1401">
        <v>226912</v>
      </c>
      <c r="AD1401" t="s">
        <v>4348</v>
      </c>
      <c r="AE1401" t="s">
        <v>270</v>
      </c>
    </row>
    <row r="1402" spans="1:31" hidden="1" x14ac:dyDescent="0.25">
      <c r="A1402" t="s">
        <v>31</v>
      </c>
      <c r="B1402" t="s">
        <v>32</v>
      </c>
      <c r="C1402" t="s">
        <v>797</v>
      </c>
      <c r="D1402">
        <v>41774</v>
      </c>
      <c r="E1402" t="s">
        <v>4330</v>
      </c>
      <c r="F1402">
        <v>289026</v>
      </c>
      <c r="G1402" t="s">
        <v>1179</v>
      </c>
      <c r="H1402">
        <v>289026</v>
      </c>
      <c r="I1402" t="s">
        <v>1179</v>
      </c>
      <c r="J1402">
        <v>672985</v>
      </c>
      <c r="K1402" t="s">
        <v>4352</v>
      </c>
      <c r="L1402" t="s">
        <v>4353</v>
      </c>
      <c r="M1402" t="s">
        <v>115</v>
      </c>
      <c r="N1402">
        <v>4</v>
      </c>
      <c r="O1402" t="s">
        <v>4354</v>
      </c>
      <c r="P1402">
        <v>4</v>
      </c>
      <c r="Q1402" t="s">
        <v>4354</v>
      </c>
      <c r="R1402" s="2">
        <v>44017.445833333331</v>
      </c>
      <c r="S1402" s="2" t="s">
        <v>62</v>
      </c>
      <c r="T1402" s="2" t="s">
        <v>42</v>
      </c>
      <c r="U1402" s="2" t="s">
        <v>43</v>
      </c>
      <c r="V1402" s="2" t="s">
        <v>44</v>
      </c>
      <c r="W1402" s="2" t="s">
        <v>44</v>
      </c>
      <c r="X1402" s="2" t="s">
        <v>1182</v>
      </c>
      <c r="Y1402" s="2" t="s">
        <v>43</v>
      </c>
      <c r="Z1402" s="2" t="s">
        <v>46</v>
      </c>
      <c r="AA1402">
        <v>50</v>
      </c>
      <c r="AB1402" t="s">
        <v>1207</v>
      </c>
      <c r="AC1402">
        <v>225113</v>
      </c>
      <c r="AD1402" t="s">
        <v>4355</v>
      </c>
      <c r="AE1402" t="s">
        <v>270</v>
      </c>
    </row>
    <row r="1403" spans="1:31" hidden="1" x14ac:dyDescent="0.25">
      <c r="A1403" t="s">
        <v>31</v>
      </c>
      <c r="B1403" t="s">
        <v>32</v>
      </c>
      <c r="C1403" t="s">
        <v>55</v>
      </c>
      <c r="D1403">
        <v>41780</v>
      </c>
      <c r="E1403" t="s">
        <v>4356</v>
      </c>
      <c r="F1403">
        <v>202045</v>
      </c>
      <c r="G1403" t="s">
        <v>155</v>
      </c>
      <c r="H1403">
        <v>539399</v>
      </c>
      <c r="I1403" t="s">
        <v>264</v>
      </c>
      <c r="J1403">
        <v>351960</v>
      </c>
      <c r="K1403" t="s">
        <v>4357</v>
      </c>
      <c r="L1403" t="s">
        <v>4358</v>
      </c>
      <c r="M1403" t="s">
        <v>39</v>
      </c>
      <c r="N1403">
        <v>2</v>
      </c>
      <c r="O1403" t="s">
        <v>4359</v>
      </c>
      <c r="P1403">
        <v>2</v>
      </c>
      <c r="Q1403" t="s">
        <v>4359</v>
      </c>
      <c r="R1403" s="2">
        <v>44017.445833333331</v>
      </c>
      <c r="S1403" s="2" t="s">
        <v>62</v>
      </c>
      <c r="T1403" s="2" t="s">
        <v>42</v>
      </c>
      <c r="U1403" s="2" t="s">
        <v>43</v>
      </c>
      <c r="V1403" s="2" t="s">
        <v>44</v>
      </c>
      <c r="W1403" s="2" t="s">
        <v>44</v>
      </c>
      <c r="X1403" s="2" t="s">
        <v>899</v>
      </c>
      <c r="Y1403" s="2" t="s">
        <v>43</v>
      </c>
      <c r="Z1403" s="2" t="s">
        <v>186</v>
      </c>
      <c r="AA1403">
        <v>25</v>
      </c>
      <c r="AB1403" t="s">
        <v>150</v>
      </c>
      <c r="AC1403">
        <v>636685</v>
      </c>
      <c r="AD1403" t="s">
        <v>4360</v>
      </c>
      <c r="AE1403" t="s">
        <v>48</v>
      </c>
    </row>
    <row r="1404" spans="1:31" hidden="1" x14ac:dyDescent="0.25">
      <c r="A1404" t="s">
        <v>31</v>
      </c>
      <c r="B1404" t="s">
        <v>32</v>
      </c>
      <c r="C1404" t="s">
        <v>862</v>
      </c>
      <c r="D1404">
        <v>36447</v>
      </c>
      <c r="E1404" t="s">
        <v>4317</v>
      </c>
      <c r="F1404">
        <v>314606</v>
      </c>
      <c r="G1404" t="s">
        <v>4318</v>
      </c>
      <c r="H1404">
        <v>400441</v>
      </c>
      <c r="I1404" t="s">
        <v>4319</v>
      </c>
      <c r="J1404">
        <v>306751</v>
      </c>
      <c r="K1404" t="s">
        <v>4361</v>
      </c>
      <c r="L1404" t="s">
        <v>4362</v>
      </c>
      <c r="M1404" t="s">
        <v>115</v>
      </c>
      <c r="N1404">
        <v>1</v>
      </c>
      <c r="O1404" t="s">
        <v>4363</v>
      </c>
      <c r="P1404">
        <v>1</v>
      </c>
      <c r="Q1404" t="s">
        <v>4363</v>
      </c>
      <c r="R1404" s="2">
        <v>44017.445833333331</v>
      </c>
      <c r="S1404" s="2" t="s">
        <v>41</v>
      </c>
      <c r="T1404" s="2" t="s">
        <v>42</v>
      </c>
      <c r="U1404" s="2" t="s">
        <v>43</v>
      </c>
      <c r="V1404" s="2" t="s">
        <v>44</v>
      </c>
      <c r="W1404" s="2" t="s">
        <v>44</v>
      </c>
      <c r="X1404" s="2" t="s">
        <v>4284</v>
      </c>
      <c r="Y1404" s="2" t="s">
        <v>43</v>
      </c>
      <c r="Z1404">
        <v>0</v>
      </c>
      <c r="AA1404">
        <v>0</v>
      </c>
      <c r="AB1404" t="s">
        <v>4363</v>
      </c>
      <c r="AC1404">
        <v>315146</v>
      </c>
      <c r="AD1404" t="s">
        <v>4325</v>
      </c>
      <c r="AE1404" t="s">
        <v>48</v>
      </c>
    </row>
    <row r="1405" spans="1:31" hidden="1" x14ac:dyDescent="0.25">
      <c r="A1405" t="s">
        <v>31</v>
      </c>
      <c r="B1405" t="s">
        <v>32</v>
      </c>
      <c r="C1405" t="s">
        <v>862</v>
      </c>
      <c r="D1405">
        <v>36447</v>
      </c>
      <c r="E1405" t="s">
        <v>4317</v>
      </c>
      <c r="F1405">
        <v>314606</v>
      </c>
      <c r="G1405" t="s">
        <v>4318</v>
      </c>
      <c r="H1405">
        <v>400441</v>
      </c>
      <c r="I1405" t="s">
        <v>4319</v>
      </c>
      <c r="J1405">
        <v>310415</v>
      </c>
      <c r="K1405" t="s">
        <v>4364</v>
      </c>
      <c r="L1405" t="s">
        <v>4365</v>
      </c>
      <c r="M1405" t="s">
        <v>51</v>
      </c>
      <c r="N1405">
        <v>3</v>
      </c>
      <c r="O1405" t="s">
        <v>4366</v>
      </c>
      <c r="P1405">
        <v>3</v>
      </c>
      <c r="Q1405" t="s">
        <v>4366</v>
      </c>
      <c r="R1405" s="2">
        <v>44017.445833333331</v>
      </c>
      <c r="S1405" s="2" t="s">
        <v>41</v>
      </c>
      <c r="T1405" s="2" t="s">
        <v>75</v>
      </c>
      <c r="U1405" s="2" t="s">
        <v>43</v>
      </c>
      <c r="V1405" s="2" t="s">
        <v>44</v>
      </c>
      <c r="W1405" s="2" t="s">
        <v>44</v>
      </c>
      <c r="X1405" s="2" t="s">
        <v>4284</v>
      </c>
      <c r="Y1405" s="2" t="s">
        <v>43</v>
      </c>
      <c r="Z1405" s="2" t="s">
        <v>46</v>
      </c>
      <c r="AA1405">
        <v>50</v>
      </c>
      <c r="AB1405" t="s">
        <v>4367</v>
      </c>
      <c r="AC1405">
        <v>315146</v>
      </c>
      <c r="AD1405" t="s">
        <v>4325</v>
      </c>
      <c r="AE1405" t="s">
        <v>48</v>
      </c>
    </row>
    <row r="1406" spans="1:31" hidden="1" x14ac:dyDescent="0.25">
      <c r="A1406" t="s">
        <v>31</v>
      </c>
      <c r="B1406" t="s">
        <v>32</v>
      </c>
      <c r="C1406" t="s">
        <v>862</v>
      </c>
      <c r="D1406">
        <v>36447</v>
      </c>
      <c r="E1406" t="s">
        <v>4317</v>
      </c>
      <c r="F1406">
        <v>314606</v>
      </c>
      <c r="G1406" t="s">
        <v>4318</v>
      </c>
      <c r="H1406">
        <v>400441</v>
      </c>
      <c r="I1406" t="s">
        <v>4319</v>
      </c>
      <c r="J1406">
        <v>310435</v>
      </c>
      <c r="K1406" t="s">
        <v>4368</v>
      </c>
      <c r="L1406" t="s">
        <v>4369</v>
      </c>
      <c r="M1406" t="s">
        <v>51</v>
      </c>
      <c r="N1406">
        <v>1</v>
      </c>
      <c r="O1406" t="s">
        <v>2427</v>
      </c>
      <c r="P1406">
        <v>1</v>
      </c>
      <c r="Q1406" t="s">
        <v>2427</v>
      </c>
      <c r="R1406" s="2">
        <v>44017.445833333331</v>
      </c>
      <c r="S1406" s="2" t="s">
        <v>41</v>
      </c>
      <c r="T1406" s="2" t="s">
        <v>75</v>
      </c>
      <c r="U1406" s="2" t="s">
        <v>43</v>
      </c>
      <c r="V1406" s="2" t="s">
        <v>44</v>
      </c>
      <c r="W1406" s="2" t="s">
        <v>44</v>
      </c>
      <c r="X1406" s="2" t="s">
        <v>4284</v>
      </c>
      <c r="Y1406" s="2" t="s">
        <v>43</v>
      </c>
      <c r="Z1406">
        <v>0</v>
      </c>
      <c r="AA1406">
        <v>0</v>
      </c>
      <c r="AB1406" t="s">
        <v>2427</v>
      </c>
      <c r="AC1406">
        <v>315146</v>
      </c>
      <c r="AD1406" t="s">
        <v>4325</v>
      </c>
      <c r="AE1406" t="s">
        <v>48</v>
      </c>
    </row>
    <row r="1407" spans="1:31" hidden="1" x14ac:dyDescent="0.25">
      <c r="A1407" t="s">
        <v>31</v>
      </c>
      <c r="B1407" t="s">
        <v>32</v>
      </c>
      <c r="C1407" t="s">
        <v>862</v>
      </c>
      <c r="D1407">
        <v>36447</v>
      </c>
      <c r="E1407" t="s">
        <v>4317</v>
      </c>
      <c r="F1407">
        <v>314606</v>
      </c>
      <c r="G1407" t="s">
        <v>4318</v>
      </c>
      <c r="H1407">
        <v>400441</v>
      </c>
      <c r="I1407" t="s">
        <v>4319</v>
      </c>
      <c r="J1407">
        <v>314606</v>
      </c>
      <c r="K1407" t="s">
        <v>4318</v>
      </c>
      <c r="L1407" t="s">
        <v>4370</v>
      </c>
      <c r="M1407" t="s">
        <v>115</v>
      </c>
      <c r="N1407">
        <v>3</v>
      </c>
      <c r="O1407" t="s">
        <v>4371</v>
      </c>
      <c r="P1407">
        <v>3</v>
      </c>
      <c r="Q1407" t="s">
        <v>4371</v>
      </c>
      <c r="R1407" s="2">
        <v>44017.445833333331</v>
      </c>
      <c r="S1407" s="2" t="s">
        <v>62</v>
      </c>
      <c r="T1407" s="2" t="s">
        <v>42</v>
      </c>
      <c r="U1407" s="2" t="s">
        <v>43</v>
      </c>
      <c r="V1407" s="2" t="s">
        <v>44</v>
      </c>
      <c r="W1407" s="2" t="s">
        <v>44</v>
      </c>
      <c r="X1407" s="2" t="s">
        <v>4284</v>
      </c>
      <c r="Y1407" s="2" t="s">
        <v>43</v>
      </c>
      <c r="Z1407" s="2" t="s">
        <v>89</v>
      </c>
      <c r="AA1407">
        <v>66.67</v>
      </c>
      <c r="AB1407" t="s">
        <v>1021</v>
      </c>
      <c r="AC1407">
        <v>400441</v>
      </c>
      <c r="AD1407" t="s">
        <v>2397</v>
      </c>
      <c r="AE1407" t="s">
        <v>48</v>
      </c>
    </row>
    <row r="1408" spans="1:31" hidden="1" x14ac:dyDescent="0.25">
      <c r="A1408" t="s">
        <v>31</v>
      </c>
      <c r="B1408" t="s">
        <v>32</v>
      </c>
      <c r="C1408" t="s">
        <v>862</v>
      </c>
      <c r="D1408">
        <v>36447</v>
      </c>
      <c r="E1408" t="s">
        <v>4317</v>
      </c>
      <c r="F1408">
        <v>314606</v>
      </c>
      <c r="G1408" t="s">
        <v>4318</v>
      </c>
      <c r="H1408">
        <v>400441</v>
      </c>
      <c r="I1408" t="s">
        <v>4319</v>
      </c>
      <c r="J1408">
        <v>330776</v>
      </c>
      <c r="K1408" t="s">
        <v>4372</v>
      </c>
      <c r="L1408" t="s">
        <v>4373</v>
      </c>
      <c r="M1408" t="s">
        <v>115</v>
      </c>
      <c r="N1408">
        <v>1</v>
      </c>
      <c r="O1408" t="s">
        <v>2427</v>
      </c>
      <c r="P1408">
        <v>1</v>
      </c>
      <c r="Q1408" t="s">
        <v>2427</v>
      </c>
      <c r="R1408" s="2">
        <v>44017.445833333331</v>
      </c>
      <c r="S1408" s="2" t="s">
        <v>41</v>
      </c>
      <c r="T1408" s="2" t="s">
        <v>42</v>
      </c>
      <c r="U1408" s="2" t="s">
        <v>43</v>
      </c>
      <c r="V1408" s="2" t="s">
        <v>44</v>
      </c>
      <c r="W1408" s="2" t="s">
        <v>44</v>
      </c>
      <c r="X1408" s="2" t="s">
        <v>4284</v>
      </c>
      <c r="Y1408" s="2" t="s">
        <v>43</v>
      </c>
      <c r="Z1408" s="2" t="s">
        <v>186</v>
      </c>
      <c r="AA1408">
        <v>7.69</v>
      </c>
      <c r="AB1408" t="s">
        <v>2427</v>
      </c>
      <c r="AC1408">
        <v>400441</v>
      </c>
      <c r="AD1408" t="s">
        <v>2397</v>
      </c>
      <c r="AE1408" t="s">
        <v>48</v>
      </c>
    </row>
    <row r="1409" spans="1:31" hidden="1" x14ac:dyDescent="0.25">
      <c r="A1409" t="s">
        <v>31</v>
      </c>
      <c r="B1409" t="s">
        <v>32</v>
      </c>
      <c r="C1409" t="s">
        <v>862</v>
      </c>
      <c r="D1409">
        <v>36447</v>
      </c>
      <c r="E1409" t="s">
        <v>4317</v>
      </c>
      <c r="F1409">
        <v>314606</v>
      </c>
      <c r="G1409" t="s">
        <v>4318</v>
      </c>
      <c r="H1409">
        <v>400441</v>
      </c>
      <c r="I1409" t="s">
        <v>4319</v>
      </c>
      <c r="J1409">
        <v>467106</v>
      </c>
      <c r="K1409" t="s">
        <v>4374</v>
      </c>
      <c r="L1409" t="s">
        <v>4375</v>
      </c>
      <c r="M1409" t="s">
        <v>78</v>
      </c>
      <c r="N1409">
        <v>1</v>
      </c>
      <c r="O1409" t="s">
        <v>2427</v>
      </c>
      <c r="P1409">
        <v>1</v>
      </c>
      <c r="Q1409" t="s">
        <v>2427</v>
      </c>
      <c r="R1409" s="2">
        <v>44017.445833333331</v>
      </c>
      <c r="S1409" s="2" t="s">
        <v>62</v>
      </c>
      <c r="T1409" s="2" t="s">
        <v>2488</v>
      </c>
      <c r="U1409" s="2" t="s">
        <v>43</v>
      </c>
      <c r="V1409" s="2" t="s">
        <v>44</v>
      </c>
      <c r="W1409" s="2" t="s">
        <v>44</v>
      </c>
      <c r="X1409" s="2" t="s">
        <v>4284</v>
      </c>
      <c r="Y1409" s="2" t="s">
        <v>43</v>
      </c>
      <c r="Z1409">
        <v>0</v>
      </c>
      <c r="AA1409">
        <v>0</v>
      </c>
      <c r="AB1409" t="s">
        <v>2427</v>
      </c>
      <c r="AC1409">
        <v>315146</v>
      </c>
      <c r="AD1409" t="s">
        <v>4325</v>
      </c>
      <c r="AE1409" t="s">
        <v>48</v>
      </c>
    </row>
    <row r="1410" spans="1:31" hidden="1" x14ac:dyDescent="0.25">
      <c r="A1410" t="s">
        <v>31</v>
      </c>
      <c r="B1410" t="s">
        <v>32</v>
      </c>
      <c r="C1410" t="s">
        <v>862</v>
      </c>
      <c r="D1410">
        <v>36447</v>
      </c>
      <c r="E1410" t="s">
        <v>4317</v>
      </c>
      <c r="F1410">
        <v>314606</v>
      </c>
      <c r="G1410" t="s">
        <v>4318</v>
      </c>
      <c r="H1410">
        <v>400441</v>
      </c>
      <c r="I1410" t="s">
        <v>4319</v>
      </c>
      <c r="J1410">
        <v>481809</v>
      </c>
      <c r="K1410" t="s">
        <v>4376</v>
      </c>
      <c r="L1410" t="s">
        <v>4377</v>
      </c>
      <c r="M1410" t="s">
        <v>72</v>
      </c>
      <c r="N1410">
        <v>1</v>
      </c>
      <c r="O1410" t="s">
        <v>1021</v>
      </c>
      <c r="P1410">
        <v>1</v>
      </c>
      <c r="Q1410" t="s">
        <v>1021</v>
      </c>
      <c r="R1410" s="2">
        <v>44017.445833333331</v>
      </c>
      <c r="S1410" s="2" t="s">
        <v>62</v>
      </c>
      <c r="T1410" s="2" t="s">
        <v>96</v>
      </c>
      <c r="U1410" s="2" t="s">
        <v>43</v>
      </c>
      <c r="V1410" s="2" t="s">
        <v>44</v>
      </c>
      <c r="W1410" s="2" t="s">
        <v>44</v>
      </c>
      <c r="X1410" s="2" t="s">
        <v>4284</v>
      </c>
      <c r="Y1410" s="2" t="s">
        <v>43</v>
      </c>
      <c r="Z1410">
        <v>0</v>
      </c>
      <c r="AA1410">
        <v>0</v>
      </c>
      <c r="AB1410" t="s">
        <v>1021</v>
      </c>
      <c r="AC1410">
        <v>314606</v>
      </c>
      <c r="AD1410" t="s">
        <v>4318</v>
      </c>
      <c r="AE1410" t="s">
        <v>48</v>
      </c>
    </row>
    <row r="1411" spans="1:31" hidden="1" x14ac:dyDescent="0.25">
      <c r="A1411" t="s">
        <v>31</v>
      </c>
      <c r="B1411" t="s">
        <v>32</v>
      </c>
      <c r="C1411" t="s">
        <v>862</v>
      </c>
      <c r="D1411">
        <v>36447</v>
      </c>
      <c r="E1411" t="s">
        <v>4317</v>
      </c>
      <c r="F1411">
        <v>314606</v>
      </c>
      <c r="G1411" t="s">
        <v>4318</v>
      </c>
      <c r="H1411">
        <v>400441</v>
      </c>
      <c r="I1411" t="s">
        <v>4319</v>
      </c>
      <c r="J1411">
        <v>506465</v>
      </c>
      <c r="K1411" t="s">
        <v>4378</v>
      </c>
      <c r="L1411" t="s">
        <v>4379</v>
      </c>
      <c r="M1411" t="s">
        <v>72</v>
      </c>
      <c r="N1411">
        <v>1</v>
      </c>
      <c r="O1411" t="s">
        <v>4380</v>
      </c>
      <c r="P1411">
        <v>1</v>
      </c>
      <c r="Q1411" t="s">
        <v>4380</v>
      </c>
      <c r="R1411" s="2">
        <v>44017.445833333331</v>
      </c>
      <c r="S1411" s="2" t="s">
        <v>62</v>
      </c>
      <c r="T1411" s="2" t="s">
        <v>96</v>
      </c>
      <c r="U1411" s="2" t="s">
        <v>43</v>
      </c>
      <c r="V1411" s="2" t="s">
        <v>44</v>
      </c>
      <c r="W1411" s="2" t="s">
        <v>44</v>
      </c>
      <c r="X1411" s="2" t="s">
        <v>4284</v>
      </c>
      <c r="Y1411" s="2" t="s">
        <v>44</v>
      </c>
      <c r="AC1411">
        <v>314606</v>
      </c>
      <c r="AD1411" t="s">
        <v>4318</v>
      </c>
      <c r="AE1411" t="s">
        <v>48</v>
      </c>
    </row>
    <row r="1412" spans="1:31" hidden="1" x14ac:dyDescent="0.25">
      <c r="A1412" t="s">
        <v>31</v>
      </c>
      <c r="B1412" t="s">
        <v>32</v>
      </c>
      <c r="C1412" t="s">
        <v>862</v>
      </c>
      <c r="D1412">
        <v>36447</v>
      </c>
      <c r="E1412" t="s">
        <v>4317</v>
      </c>
      <c r="F1412">
        <v>314606</v>
      </c>
      <c r="G1412" t="s">
        <v>4318</v>
      </c>
      <c r="H1412">
        <v>400441</v>
      </c>
      <c r="I1412" t="s">
        <v>4319</v>
      </c>
      <c r="J1412">
        <v>564126</v>
      </c>
      <c r="K1412" t="s">
        <v>4381</v>
      </c>
      <c r="L1412" t="s">
        <v>4382</v>
      </c>
      <c r="M1412" t="s">
        <v>72</v>
      </c>
      <c r="N1412">
        <v>1</v>
      </c>
      <c r="O1412" t="s">
        <v>1665</v>
      </c>
      <c r="P1412">
        <v>1</v>
      </c>
      <c r="Q1412" t="s">
        <v>1665</v>
      </c>
      <c r="R1412" s="2">
        <v>44017.445833333331</v>
      </c>
      <c r="S1412" s="2" t="s">
        <v>62</v>
      </c>
      <c r="T1412" s="2" t="s">
        <v>96</v>
      </c>
      <c r="U1412" s="2" t="s">
        <v>43</v>
      </c>
      <c r="V1412" s="2" t="s">
        <v>44</v>
      </c>
      <c r="W1412" s="2" t="s">
        <v>44</v>
      </c>
      <c r="X1412" s="2" t="s">
        <v>4284</v>
      </c>
      <c r="Y1412" s="2" t="s">
        <v>43</v>
      </c>
      <c r="Z1412">
        <v>0</v>
      </c>
      <c r="AA1412">
        <v>0</v>
      </c>
      <c r="AB1412" t="s">
        <v>1665</v>
      </c>
      <c r="AC1412">
        <v>314606</v>
      </c>
      <c r="AD1412" t="s">
        <v>4318</v>
      </c>
      <c r="AE1412" t="s">
        <v>48</v>
      </c>
    </row>
    <row r="1413" spans="1:31" hidden="1" x14ac:dyDescent="0.25">
      <c r="A1413" t="s">
        <v>31</v>
      </c>
      <c r="B1413" t="s">
        <v>32</v>
      </c>
      <c r="C1413" t="s">
        <v>862</v>
      </c>
      <c r="D1413">
        <v>36447</v>
      </c>
      <c r="E1413" t="s">
        <v>4317</v>
      </c>
      <c r="F1413">
        <v>314606</v>
      </c>
      <c r="G1413" t="s">
        <v>4318</v>
      </c>
      <c r="H1413">
        <v>400441</v>
      </c>
      <c r="I1413" t="s">
        <v>4319</v>
      </c>
      <c r="J1413">
        <v>615184</v>
      </c>
      <c r="K1413" t="s">
        <v>4383</v>
      </c>
      <c r="L1413" t="s">
        <v>4384</v>
      </c>
      <c r="M1413" t="s">
        <v>51</v>
      </c>
      <c r="N1413">
        <v>2</v>
      </c>
      <c r="O1413" t="s">
        <v>4385</v>
      </c>
      <c r="P1413">
        <v>2</v>
      </c>
      <c r="Q1413" t="s">
        <v>4385</v>
      </c>
      <c r="R1413" s="2">
        <v>44017.445833333331</v>
      </c>
      <c r="S1413" s="2" t="s">
        <v>62</v>
      </c>
      <c r="T1413" s="2" t="s">
        <v>42</v>
      </c>
      <c r="U1413" s="2" t="s">
        <v>43</v>
      </c>
      <c r="V1413" s="2" t="s">
        <v>44</v>
      </c>
      <c r="W1413" s="2" t="s">
        <v>44</v>
      </c>
      <c r="X1413" s="2" t="s">
        <v>4284</v>
      </c>
      <c r="Y1413" s="2" t="s">
        <v>43</v>
      </c>
      <c r="Z1413" s="2" t="s">
        <v>89</v>
      </c>
      <c r="AA1413">
        <v>66.67</v>
      </c>
      <c r="AB1413" t="s">
        <v>1021</v>
      </c>
      <c r="AC1413">
        <v>314606</v>
      </c>
      <c r="AD1413" t="s">
        <v>4318</v>
      </c>
      <c r="AE1413" t="s">
        <v>48</v>
      </c>
    </row>
    <row r="1414" spans="1:31" hidden="1" x14ac:dyDescent="0.25">
      <c r="A1414" t="s">
        <v>31</v>
      </c>
      <c r="B1414" t="s">
        <v>32</v>
      </c>
      <c r="C1414" t="s">
        <v>862</v>
      </c>
      <c r="D1414">
        <v>36447</v>
      </c>
      <c r="E1414" t="s">
        <v>4317</v>
      </c>
      <c r="F1414">
        <v>314606</v>
      </c>
      <c r="G1414" t="s">
        <v>4318</v>
      </c>
      <c r="H1414">
        <v>400441</v>
      </c>
      <c r="I1414" t="s">
        <v>4319</v>
      </c>
      <c r="J1414">
        <v>620175</v>
      </c>
      <c r="K1414" t="s">
        <v>4386</v>
      </c>
      <c r="L1414" t="s">
        <v>4387</v>
      </c>
      <c r="M1414" t="s">
        <v>115</v>
      </c>
      <c r="N1414">
        <v>1</v>
      </c>
      <c r="O1414" t="s">
        <v>2427</v>
      </c>
      <c r="P1414">
        <v>2</v>
      </c>
      <c r="Q1414" t="s">
        <v>4388</v>
      </c>
      <c r="R1414" s="2">
        <v>44017.445833333331</v>
      </c>
      <c r="S1414" s="2" t="s">
        <v>62</v>
      </c>
      <c r="T1414" s="2" t="s">
        <v>42</v>
      </c>
      <c r="U1414" s="2" t="s">
        <v>43</v>
      </c>
      <c r="V1414" s="2" t="s">
        <v>44</v>
      </c>
      <c r="W1414" s="2" t="s">
        <v>44</v>
      </c>
      <c r="X1414" s="2" t="s">
        <v>4284</v>
      </c>
      <c r="Y1414" s="2" t="s">
        <v>43</v>
      </c>
      <c r="Z1414" s="2" t="s">
        <v>186</v>
      </c>
      <c r="AA1414">
        <v>23.08</v>
      </c>
      <c r="AB1414" t="s">
        <v>2427</v>
      </c>
      <c r="AC1414">
        <v>330776</v>
      </c>
      <c r="AD1414" t="s">
        <v>4372</v>
      </c>
      <c r="AE1414" t="s">
        <v>48</v>
      </c>
    </row>
    <row r="1415" spans="1:31" hidden="1" x14ac:dyDescent="0.25">
      <c r="A1415" t="s">
        <v>31</v>
      </c>
      <c r="B1415" t="s">
        <v>32</v>
      </c>
      <c r="C1415" t="s">
        <v>862</v>
      </c>
      <c r="D1415">
        <v>36447</v>
      </c>
      <c r="E1415" t="s">
        <v>4317</v>
      </c>
      <c r="F1415">
        <v>314606</v>
      </c>
      <c r="G1415" t="s">
        <v>4318</v>
      </c>
      <c r="H1415">
        <v>400441</v>
      </c>
      <c r="I1415" t="s">
        <v>4319</v>
      </c>
      <c r="J1415">
        <v>638223</v>
      </c>
      <c r="K1415" t="s">
        <v>4389</v>
      </c>
      <c r="L1415" t="s">
        <v>4390</v>
      </c>
      <c r="M1415" t="s">
        <v>51</v>
      </c>
      <c r="N1415">
        <v>1</v>
      </c>
      <c r="O1415" t="s">
        <v>1021</v>
      </c>
      <c r="P1415">
        <v>1</v>
      </c>
      <c r="Q1415" t="s">
        <v>1021</v>
      </c>
      <c r="R1415" s="2">
        <v>44017.445833333331</v>
      </c>
      <c r="S1415" s="2" t="s">
        <v>62</v>
      </c>
      <c r="T1415" s="2" t="s">
        <v>42</v>
      </c>
      <c r="U1415" s="2" t="s">
        <v>43</v>
      </c>
      <c r="V1415" s="2" t="s">
        <v>44</v>
      </c>
      <c r="W1415" s="2" t="s">
        <v>44</v>
      </c>
      <c r="X1415" s="2" t="s">
        <v>4284</v>
      </c>
      <c r="Y1415" s="2" t="s">
        <v>43</v>
      </c>
      <c r="Z1415" s="2" t="s">
        <v>46</v>
      </c>
      <c r="AA1415">
        <v>33.33</v>
      </c>
      <c r="AB1415" t="s">
        <v>1021</v>
      </c>
      <c r="AC1415">
        <v>314606</v>
      </c>
      <c r="AD1415" t="s">
        <v>4318</v>
      </c>
      <c r="AE1415" t="s">
        <v>48</v>
      </c>
    </row>
    <row r="1416" spans="1:31" hidden="1" x14ac:dyDescent="0.25">
      <c r="A1416" t="s">
        <v>31</v>
      </c>
      <c r="B1416" t="s">
        <v>32</v>
      </c>
      <c r="C1416" t="s">
        <v>862</v>
      </c>
      <c r="D1416">
        <v>36451</v>
      </c>
      <c r="E1416" t="s">
        <v>4391</v>
      </c>
      <c r="F1416">
        <v>314606</v>
      </c>
      <c r="G1416" t="s">
        <v>4318</v>
      </c>
      <c r="H1416">
        <v>400441</v>
      </c>
      <c r="I1416" t="s">
        <v>4319</v>
      </c>
      <c r="J1416">
        <v>329604</v>
      </c>
      <c r="K1416" t="s">
        <v>4392</v>
      </c>
      <c r="L1416" t="s">
        <v>4393</v>
      </c>
      <c r="M1416" t="s">
        <v>115</v>
      </c>
      <c r="N1416">
        <v>1</v>
      </c>
      <c r="O1416" t="s">
        <v>1051</v>
      </c>
      <c r="P1416">
        <v>1</v>
      </c>
      <c r="Q1416" t="s">
        <v>1051</v>
      </c>
      <c r="R1416" s="2">
        <v>44017.445833333331</v>
      </c>
      <c r="S1416" s="2" t="s">
        <v>62</v>
      </c>
      <c r="T1416" s="2" t="s">
        <v>42</v>
      </c>
      <c r="U1416" s="2" t="s">
        <v>43</v>
      </c>
      <c r="V1416" s="2" t="s">
        <v>44</v>
      </c>
      <c r="W1416" s="2" t="s">
        <v>44</v>
      </c>
      <c r="X1416" s="2" t="s">
        <v>4284</v>
      </c>
      <c r="Y1416" s="2" t="s">
        <v>43</v>
      </c>
      <c r="Z1416">
        <v>100</v>
      </c>
      <c r="AA1416">
        <v>100</v>
      </c>
      <c r="AB1416" t="s">
        <v>1051</v>
      </c>
      <c r="AC1416">
        <v>400441</v>
      </c>
      <c r="AD1416" t="s">
        <v>2397</v>
      </c>
      <c r="AE1416" t="s">
        <v>48</v>
      </c>
    </row>
    <row r="1417" spans="1:31" hidden="1" x14ac:dyDescent="0.25">
      <c r="A1417" t="s">
        <v>31</v>
      </c>
      <c r="B1417" t="s">
        <v>32</v>
      </c>
      <c r="C1417" t="s">
        <v>862</v>
      </c>
      <c r="D1417">
        <v>36451</v>
      </c>
      <c r="E1417" t="s">
        <v>4391</v>
      </c>
      <c r="F1417">
        <v>314606</v>
      </c>
      <c r="G1417" t="s">
        <v>4318</v>
      </c>
      <c r="H1417">
        <v>400441</v>
      </c>
      <c r="I1417" t="s">
        <v>4319</v>
      </c>
      <c r="J1417">
        <v>507047</v>
      </c>
      <c r="K1417" t="s">
        <v>4394</v>
      </c>
      <c r="L1417" t="s">
        <v>4395</v>
      </c>
      <c r="M1417" t="s">
        <v>72</v>
      </c>
      <c r="N1417">
        <v>1</v>
      </c>
      <c r="O1417" t="s">
        <v>1021</v>
      </c>
      <c r="P1417">
        <v>1</v>
      </c>
      <c r="Q1417" t="s">
        <v>1021</v>
      </c>
      <c r="R1417" s="2">
        <v>44017.445833333331</v>
      </c>
      <c r="S1417" s="2" t="s">
        <v>62</v>
      </c>
      <c r="T1417" s="2" t="s">
        <v>96</v>
      </c>
      <c r="U1417" s="2" t="s">
        <v>43</v>
      </c>
      <c r="V1417" s="2" t="s">
        <v>44</v>
      </c>
      <c r="W1417" s="2" t="s">
        <v>43</v>
      </c>
      <c r="X1417" s="2" t="s">
        <v>4284</v>
      </c>
      <c r="Y1417" s="2" t="s">
        <v>44</v>
      </c>
      <c r="AC1417">
        <v>314606</v>
      </c>
      <c r="AD1417" t="s">
        <v>4318</v>
      </c>
      <c r="AE1417" t="s">
        <v>48</v>
      </c>
    </row>
    <row r="1418" spans="1:31" hidden="1" x14ac:dyDescent="0.25">
      <c r="A1418" t="s">
        <v>31</v>
      </c>
      <c r="B1418" t="s">
        <v>32</v>
      </c>
      <c r="C1418" t="s">
        <v>862</v>
      </c>
      <c r="D1418">
        <v>36451</v>
      </c>
      <c r="E1418" t="s">
        <v>4391</v>
      </c>
      <c r="F1418">
        <v>314606</v>
      </c>
      <c r="G1418" t="s">
        <v>4318</v>
      </c>
      <c r="H1418">
        <v>400441</v>
      </c>
      <c r="I1418" t="s">
        <v>4319</v>
      </c>
      <c r="J1418">
        <v>523427</v>
      </c>
      <c r="K1418" t="s">
        <v>4396</v>
      </c>
      <c r="L1418" t="s">
        <v>4397</v>
      </c>
      <c r="M1418" t="s">
        <v>51</v>
      </c>
      <c r="N1418">
        <v>1</v>
      </c>
      <c r="O1418" t="s">
        <v>2516</v>
      </c>
      <c r="P1418">
        <v>1</v>
      </c>
      <c r="Q1418" t="s">
        <v>2516</v>
      </c>
      <c r="R1418" s="2">
        <v>44017.445833333331</v>
      </c>
      <c r="S1418" s="2" t="s">
        <v>62</v>
      </c>
      <c r="T1418" s="2" t="s">
        <v>42</v>
      </c>
      <c r="U1418" s="2" t="s">
        <v>43</v>
      </c>
      <c r="V1418" s="2" t="s">
        <v>44</v>
      </c>
      <c r="W1418" s="2" t="s">
        <v>44</v>
      </c>
      <c r="X1418" s="2" t="s">
        <v>4284</v>
      </c>
      <c r="Y1418" s="2" t="s">
        <v>43</v>
      </c>
      <c r="Z1418">
        <v>0</v>
      </c>
      <c r="AA1418">
        <v>0</v>
      </c>
      <c r="AB1418" t="s">
        <v>2516</v>
      </c>
      <c r="AC1418">
        <v>330776</v>
      </c>
      <c r="AD1418" t="s">
        <v>4372</v>
      </c>
      <c r="AE1418" t="s">
        <v>48</v>
      </c>
    </row>
    <row r="1419" spans="1:31" hidden="1" x14ac:dyDescent="0.25">
      <c r="A1419" t="s">
        <v>31</v>
      </c>
      <c r="B1419" t="s">
        <v>32</v>
      </c>
      <c r="C1419" t="s">
        <v>862</v>
      </c>
      <c r="D1419">
        <v>36451</v>
      </c>
      <c r="E1419" t="s">
        <v>4391</v>
      </c>
      <c r="F1419">
        <v>314606</v>
      </c>
      <c r="G1419" t="s">
        <v>4318</v>
      </c>
      <c r="H1419">
        <v>400441</v>
      </c>
      <c r="I1419" t="s">
        <v>4319</v>
      </c>
      <c r="J1419">
        <v>627995</v>
      </c>
      <c r="K1419" t="s">
        <v>4398</v>
      </c>
      <c r="L1419" t="s">
        <v>4399</v>
      </c>
      <c r="M1419" t="s">
        <v>115</v>
      </c>
      <c r="N1419">
        <v>1</v>
      </c>
      <c r="O1419" t="s">
        <v>4363</v>
      </c>
      <c r="P1419">
        <v>1</v>
      </c>
      <c r="Q1419" t="s">
        <v>4363</v>
      </c>
      <c r="R1419" s="2">
        <v>44017.445833333331</v>
      </c>
      <c r="S1419" s="2" t="s">
        <v>62</v>
      </c>
      <c r="T1419" s="2" t="s">
        <v>42</v>
      </c>
      <c r="U1419" s="2" t="s">
        <v>43</v>
      </c>
      <c r="V1419" s="2" t="s">
        <v>44</v>
      </c>
      <c r="W1419" s="2" t="s">
        <v>44</v>
      </c>
      <c r="X1419" s="2" t="s">
        <v>4284</v>
      </c>
      <c r="Y1419" s="2" t="s">
        <v>43</v>
      </c>
      <c r="Z1419">
        <v>0</v>
      </c>
      <c r="AA1419">
        <v>0</v>
      </c>
      <c r="AB1419" t="s">
        <v>4363</v>
      </c>
      <c r="AC1419">
        <v>400441</v>
      </c>
      <c r="AD1419" t="s">
        <v>2397</v>
      </c>
      <c r="AE1419" t="s">
        <v>48</v>
      </c>
    </row>
    <row r="1420" spans="1:31" hidden="1" x14ac:dyDescent="0.25">
      <c r="A1420" t="s">
        <v>31</v>
      </c>
      <c r="B1420" t="s">
        <v>32</v>
      </c>
      <c r="C1420" t="s">
        <v>862</v>
      </c>
      <c r="D1420">
        <v>36451</v>
      </c>
      <c r="E1420" t="s">
        <v>4391</v>
      </c>
      <c r="F1420">
        <v>314606</v>
      </c>
      <c r="G1420" t="s">
        <v>4318</v>
      </c>
      <c r="H1420">
        <v>400441</v>
      </c>
      <c r="I1420" t="s">
        <v>4319</v>
      </c>
      <c r="J1420">
        <v>634263</v>
      </c>
      <c r="K1420" t="s">
        <v>4400</v>
      </c>
      <c r="L1420" t="s">
        <v>4401</v>
      </c>
      <c r="M1420" t="s">
        <v>39</v>
      </c>
      <c r="N1420">
        <v>2</v>
      </c>
      <c r="O1420" t="s">
        <v>1732</v>
      </c>
      <c r="P1420">
        <v>2</v>
      </c>
      <c r="Q1420" t="s">
        <v>1732</v>
      </c>
      <c r="R1420" s="2">
        <v>44017.445833333331</v>
      </c>
      <c r="S1420" s="2" t="s">
        <v>62</v>
      </c>
      <c r="T1420" s="2" t="s">
        <v>42</v>
      </c>
      <c r="U1420" s="2" t="s">
        <v>43</v>
      </c>
      <c r="V1420" s="2" t="s">
        <v>44</v>
      </c>
      <c r="W1420" s="2" t="s">
        <v>44</v>
      </c>
      <c r="X1420" s="2" t="s">
        <v>4284</v>
      </c>
      <c r="Y1420" s="2" t="s">
        <v>43</v>
      </c>
      <c r="Z1420" s="2" t="s">
        <v>186</v>
      </c>
      <c r="AA1420">
        <v>25</v>
      </c>
      <c r="AB1420" t="s">
        <v>1207</v>
      </c>
      <c r="AC1420">
        <v>331212</v>
      </c>
      <c r="AD1420" t="s">
        <v>4402</v>
      </c>
      <c r="AE1420" t="s">
        <v>48</v>
      </c>
    </row>
    <row r="1421" spans="1:31" hidden="1" x14ac:dyDescent="0.25">
      <c r="A1421" t="s">
        <v>31</v>
      </c>
      <c r="B1421" t="s">
        <v>466</v>
      </c>
      <c r="C1421" t="s">
        <v>467</v>
      </c>
      <c r="D1421">
        <v>36474</v>
      </c>
      <c r="E1421" t="s">
        <v>4403</v>
      </c>
      <c r="F1421">
        <v>646226</v>
      </c>
      <c r="G1421" t="s">
        <v>469</v>
      </c>
      <c r="H1421">
        <v>646226</v>
      </c>
      <c r="I1421" t="s">
        <v>469</v>
      </c>
      <c r="J1421">
        <v>621536</v>
      </c>
      <c r="K1421" t="s">
        <v>4404</v>
      </c>
      <c r="L1421" t="s">
        <v>4405</v>
      </c>
      <c r="M1421" t="s">
        <v>51</v>
      </c>
      <c r="N1421">
        <v>6</v>
      </c>
      <c r="O1421" t="s">
        <v>4406</v>
      </c>
      <c r="P1421">
        <v>6</v>
      </c>
      <c r="Q1421" t="s">
        <v>4406</v>
      </c>
      <c r="R1421" s="2">
        <v>44017.445833333331</v>
      </c>
      <c r="S1421" s="2" t="s">
        <v>62</v>
      </c>
      <c r="T1421" s="2" t="s">
        <v>42</v>
      </c>
      <c r="U1421" s="2" t="s">
        <v>43</v>
      </c>
      <c r="V1421" s="2" t="s">
        <v>44</v>
      </c>
      <c r="W1421" s="2" t="s">
        <v>44</v>
      </c>
      <c r="X1421" s="2" t="s">
        <v>473</v>
      </c>
      <c r="Y1421" s="2" t="s">
        <v>43</v>
      </c>
      <c r="Z1421" s="2" t="s">
        <v>447</v>
      </c>
      <c r="AA1421">
        <v>83.33</v>
      </c>
      <c r="AB1421" t="s">
        <v>567</v>
      </c>
      <c r="AC1421">
        <v>598730</v>
      </c>
      <c r="AD1421" t="s">
        <v>607</v>
      </c>
      <c r="AE1421" t="s">
        <v>270</v>
      </c>
    </row>
    <row r="1422" spans="1:31" hidden="1" x14ac:dyDescent="0.25">
      <c r="A1422" t="s">
        <v>31</v>
      </c>
      <c r="B1422" t="s">
        <v>466</v>
      </c>
      <c r="C1422" t="s">
        <v>467</v>
      </c>
      <c r="D1422">
        <v>36474</v>
      </c>
      <c r="E1422" t="s">
        <v>4403</v>
      </c>
      <c r="F1422">
        <v>646226</v>
      </c>
      <c r="G1422" t="s">
        <v>469</v>
      </c>
      <c r="H1422">
        <v>646226</v>
      </c>
      <c r="I1422" t="s">
        <v>469</v>
      </c>
      <c r="J1422">
        <v>653874</v>
      </c>
      <c r="K1422" t="s">
        <v>4407</v>
      </c>
      <c r="L1422" t="s">
        <v>4408</v>
      </c>
      <c r="M1422" t="s">
        <v>51</v>
      </c>
      <c r="N1422">
        <v>1</v>
      </c>
      <c r="O1422" t="s">
        <v>489</v>
      </c>
      <c r="P1422">
        <v>1</v>
      </c>
      <c r="Q1422" t="s">
        <v>489</v>
      </c>
      <c r="R1422" s="2">
        <v>44017.445833333331</v>
      </c>
      <c r="S1422" s="2" t="s">
        <v>41</v>
      </c>
      <c r="T1422" s="2" t="s">
        <v>42</v>
      </c>
      <c r="U1422" s="2" t="s">
        <v>43</v>
      </c>
      <c r="V1422" s="2" t="s">
        <v>44</v>
      </c>
      <c r="W1422" s="2" t="s">
        <v>44</v>
      </c>
      <c r="X1422" s="2" t="s">
        <v>473</v>
      </c>
      <c r="Y1422" s="2" t="s">
        <v>43</v>
      </c>
      <c r="Z1422">
        <v>0</v>
      </c>
      <c r="AA1422">
        <v>0</v>
      </c>
      <c r="AB1422" t="s">
        <v>489</v>
      </c>
      <c r="AC1422">
        <v>286912</v>
      </c>
      <c r="AD1422" t="s">
        <v>2221</v>
      </c>
      <c r="AE1422" t="s">
        <v>270</v>
      </c>
    </row>
    <row r="1423" spans="1:31" hidden="1" x14ac:dyDescent="0.25">
      <c r="A1423" t="s">
        <v>31</v>
      </c>
      <c r="B1423" t="s">
        <v>466</v>
      </c>
      <c r="C1423" t="s">
        <v>467</v>
      </c>
      <c r="D1423">
        <v>36474</v>
      </c>
      <c r="E1423" t="s">
        <v>4403</v>
      </c>
      <c r="F1423">
        <v>646226</v>
      </c>
      <c r="G1423" t="s">
        <v>469</v>
      </c>
      <c r="H1423">
        <v>646226</v>
      </c>
      <c r="I1423" t="s">
        <v>469</v>
      </c>
      <c r="J1423">
        <v>682017</v>
      </c>
      <c r="K1423" t="s">
        <v>4409</v>
      </c>
      <c r="L1423" t="s">
        <v>4410</v>
      </c>
      <c r="M1423" t="s">
        <v>51</v>
      </c>
      <c r="N1423">
        <v>0</v>
      </c>
      <c r="P1423">
        <v>0</v>
      </c>
      <c r="R1423" s="2">
        <v>44017.445833333331</v>
      </c>
      <c r="S1423" s="2" t="s">
        <v>62</v>
      </c>
      <c r="T1423" s="2" t="s">
        <v>42</v>
      </c>
      <c r="U1423" s="2" t="s">
        <v>44</v>
      </c>
      <c r="V1423" s="2" t="s">
        <v>44</v>
      </c>
      <c r="W1423" s="2" t="s">
        <v>44</v>
      </c>
      <c r="X1423" s="2" t="s">
        <v>957</v>
      </c>
      <c r="Y1423" s="2" t="s">
        <v>44</v>
      </c>
      <c r="AC1423">
        <v>598730</v>
      </c>
      <c r="AD1423" t="s">
        <v>607</v>
      </c>
      <c r="AE1423" t="s">
        <v>563</v>
      </c>
    </row>
    <row r="1424" spans="1:31" hidden="1" x14ac:dyDescent="0.25">
      <c r="A1424" t="s">
        <v>31</v>
      </c>
      <c r="B1424" t="s">
        <v>466</v>
      </c>
      <c r="C1424" t="s">
        <v>467</v>
      </c>
      <c r="D1424">
        <v>36474</v>
      </c>
      <c r="E1424" t="s">
        <v>4403</v>
      </c>
      <c r="F1424">
        <v>646226</v>
      </c>
      <c r="G1424" t="s">
        <v>469</v>
      </c>
      <c r="H1424">
        <v>646226</v>
      </c>
      <c r="I1424" t="s">
        <v>469</v>
      </c>
      <c r="J1424" t="s">
        <v>4411</v>
      </c>
      <c r="K1424" t="s">
        <v>4412</v>
      </c>
      <c r="L1424" t="s">
        <v>4413</v>
      </c>
      <c r="M1424" t="s">
        <v>115</v>
      </c>
      <c r="N1424">
        <v>0</v>
      </c>
      <c r="P1424">
        <v>0</v>
      </c>
      <c r="R1424" s="2">
        <v>44017.445833333331</v>
      </c>
      <c r="S1424" s="2" t="s">
        <v>41</v>
      </c>
      <c r="T1424" s="2" t="s">
        <v>425</v>
      </c>
      <c r="U1424" s="2" t="s">
        <v>44</v>
      </c>
      <c r="V1424" s="2" t="s">
        <v>43</v>
      </c>
      <c r="W1424" s="2" t="s">
        <v>44</v>
      </c>
      <c r="X1424" s="2" t="s">
        <v>473</v>
      </c>
      <c r="Y1424" s="2" t="s">
        <v>44</v>
      </c>
      <c r="AC1424">
        <v>596459</v>
      </c>
      <c r="AD1424" t="s">
        <v>509</v>
      </c>
      <c r="AE1424" t="s">
        <v>270</v>
      </c>
    </row>
    <row r="1425" spans="1:31" hidden="1" x14ac:dyDescent="0.25">
      <c r="A1425" t="s">
        <v>31</v>
      </c>
      <c r="B1425" t="s">
        <v>32</v>
      </c>
      <c r="C1425" t="s">
        <v>1010</v>
      </c>
      <c r="D1425">
        <v>41806</v>
      </c>
      <c r="E1425" t="s">
        <v>4414</v>
      </c>
      <c r="F1425">
        <v>286792</v>
      </c>
      <c r="G1425" t="s">
        <v>4415</v>
      </c>
      <c r="H1425">
        <v>209407</v>
      </c>
      <c r="I1425" t="s">
        <v>1681</v>
      </c>
      <c r="J1425">
        <v>286792</v>
      </c>
      <c r="K1425" t="s">
        <v>4415</v>
      </c>
      <c r="L1425" t="s">
        <v>4416</v>
      </c>
      <c r="M1425" t="s">
        <v>39</v>
      </c>
      <c r="N1425">
        <v>6</v>
      </c>
      <c r="O1425" t="s">
        <v>4417</v>
      </c>
      <c r="P1425">
        <v>6</v>
      </c>
      <c r="Q1425" t="s">
        <v>4417</v>
      </c>
      <c r="R1425" s="2">
        <v>44017.445833333331</v>
      </c>
      <c r="S1425" s="2" t="s">
        <v>41</v>
      </c>
      <c r="T1425" s="2" t="s">
        <v>42</v>
      </c>
      <c r="U1425" s="2" t="s">
        <v>43</v>
      </c>
      <c r="V1425" s="2" t="s">
        <v>44</v>
      </c>
      <c r="W1425" s="2" t="s">
        <v>44</v>
      </c>
      <c r="X1425" s="2" t="s">
        <v>4418</v>
      </c>
      <c r="Y1425" s="2" t="s">
        <v>43</v>
      </c>
      <c r="Z1425">
        <v>100</v>
      </c>
      <c r="AA1425">
        <v>100</v>
      </c>
      <c r="AB1425" t="s">
        <v>396</v>
      </c>
      <c r="AC1425">
        <v>229187</v>
      </c>
      <c r="AD1425" t="s">
        <v>4419</v>
      </c>
      <c r="AE1425" t="s">
        <v>48</v>
      </c>
    </row>
    <row r="1426" spans="1:31" hidden="1" x14ac:dyDescent="0.25">
      <c r="A1426" t="s">
        <v>31</v>
      </c>
      <c r="B1426" t="s">
        <v>32</v>
      </c>
      <c r="C1426" t="s">
        <v>862</v>
      </c>
      <c r="D1426">
        <v>36541</v>
      </c>
      <c r="E1426" t="s">
        <v>4420</v>
      </c>
      <c r="F1426">
        <v>250045</v>
      </c>
      <c r="G1426" t="s">
        <v>4421</v>
      </c>
      <c r="H1426">
        <v>250045</v>
      </c>
      <c r="I1426" t="s">
        <v>4421</v>
      </c>
      <c r="J1426">
        <v>83338</v>
      </c>
      <c r="K1426" t="s">
        <v>4422</v>
      </c>
      <c r="L1426" t="s">
        <v>4423</v>
      </c>
      <c r="M1426" t="s">
        <v>39</v>
      </c>
      <c r="N1426">
        <v>3</v>
      </c>
      <c r="O1426" t="s">
        <v>4424</v>
      </c>
      <c r="P1426">
        <v>3</v>
      </c>
      <c r="Q1426" t="s">
        <v>4424</v>
      </c>
      <c r="R1426" s="2">
        <v>44017.445833333331</v>
      </c>
      <c r="S1426" s="2" t="s">
        <v>62</v>
      </c>
      <c r="T1426" s="2" t="s">
        <v>42</v>
      </c>
      <c r="U1426" s="2" t="s">
        <v>43</v>
      </c>
      <c r="V1426" s="2" t="s">
        <v>44</v>
      </c>
      <c r="W1426" s="2" t="s">
        <v>44</v>
      </c>
      <c r="X1426" s="2" t="s">
        <v>4284</v>
      </c>
      <c r="Y1426" s="2" t="s">
        <v>44</v>
      </c>
      <c r="AC1426">
        <v>247074</v>
      </c>
      <c r="AD1426" t="s">
        <v>4425</v>
      </c>
      <c r="AE1426" t="s">
        <v>48</v>
      </c>
    </row>
    <row r="1427" spans="1:31" hidden="1" x14ac:dyDescent="0.25">
      <c r="A1427" t="s">
        <v>31</v>
      </c>
      <c r="B1427" t="s">
        <v>32</v>
      </c>
      <c r="C1427" t="s">
        <v>862</v>
      </c>
      <c r="D1427">
        <v>36541</v>
      </c>
      <c r="E1427" t="s">
        <v>4420</v>
      </c>
      <c r="F1427">
        <v>250045</v>
      </c>
      <c r="G1427" t="s">
        <v>4421</v>
      </c>
      <c r="H1427">
        <v>250045</v>
      </c>
      <c r="I1427" t="s">
        <v>4421</v>
      </c>
      <c r="J1427">
        <v>601663</v>
      </c>
      <c r="K1427" t="s">
        <v>4426</v>
      </c>
      <c r="L1427" t="s">
        <v>4427</v>
      </c>
      <c r="M1427" t="s">
        <v>39</v>
      </c>
      <c r="N1427">
        <v>1</v>
      </c>
      <c r="O1427" t="s">
        <v>4428</v>
      </c>
      <c r="P1427">
        <v>1</v>
      </c>
      <c r="Q1427" t="s">
        <v>4428</v>
      </c>
      <c r="R1427" s="2">
        <v>44017.445833333331</v>
      </c>
      <c r="S1427" s="2" t="s">
        <v>62</v>
      </c>
      <c r="T1427" s="2" t="s">
        <v>42</v>
      </c>
      <c r="U1427" s="2" t="s">
        <v>43</v>
      </c>
      <c r="V1427" s="2" t="s">
        <v>44</v>
      </c>
      <c r="W1427" s="2" t="s">
        <v>44</v>
      </c>
      <c r="X1427" s="2" t="s">
        <v>4284</v>
      </c>
      <c r="Y1427" s="2" t="s">
        <v>44</v>
      </c>
      <c r="AC1427">
        <v>469521</v>
      </c>
      <c r="AD1427" t="s">
        <v>4429</v>
      </c>
      <c r="AE1427" t="s">
        <v>48</v>
      </c>
    </row>
    <row r="1428" spans="1:31" hidden="1" x14ac:dyDescent="0.25">
      <c r="A1428" t="s">
        <v>31</v>
      </c>
      <c r="B1428" t="s">
        <v>32</v>
      </c>
      <c r="C1428" t="s">
        <v>862</v>
      </c>
      <c r="D1428">
        <v>36541</v>
      </c>
      <c r="E1428" t="s">
        <v>4420</v>
      </c>
      <c r="F1428">
        <v>250045</v>
      </c>
      <c r="G1428" t="s">
        <v>4421</v>
      </c>
      <c r="H1428">
        <v>250045</v>
      </c>
      <c r="I1428" t="s">
        <v>4421</v>
      </c>
      <c r="J1428">
        <v>312783</v>
      </c>
      <c r="K1428" t="s">
        <v>4430</v>
      </c>
      <c r="L1428" t="s">
        <v>4431</v>
      </c>
      <c r="M1428" t="s">
        <v>115</v>
      </c>
      <c r="N1428">
        <v>0</v>
      </c>
      <c r="P1428">
        <v>0</v>
      </c>
      <c r="R1428" s="2">
        <v>44017.445833333331</v>
      </c>
      <c r="S1428" s="2" t="s">
        <v>41</v>
      </c>
      <c r="T1428" s="2" t="s">
        <v>42</v>
      </c>
      <c r="U1428" s="2" t="s">
        <v>44</v>
      </c>
      <c r="V1428" s="2" t="s">
        <v>44</v>
      </c>
      <c r="W1428" s="2" t="s">
        <v>44</v>
      </c>
      <c r="X1428" s="2" t="s">
        <v>4284</v>
      </c>
      <c r="Y1428" s="2" t="s">
        <v>44</v>
      </c>
      <c r="AC1428">
        <v>250045</v>
      </c>
      <c r="AD1428" t="s">
        <v>4421</v>
      </c>
      <c r="AE1428" t="s">
        <v>48</v>
      </c>
    </row>
    <row r="1429" spans="1:31" hidden="1" x14ac:dyDescent="0.25">
      <c r="A1429" t="s">
        <v>31</v>
      </c>
      <c r="B1429" t="s">
        <v>32</v>
      </c>
      <c r="C1429" t="s">
        <v>862</v>
      </c>
      <c r="D1429">
        <v>36541</v>
      </c>
      <c r="E1429" t="s">
        <v>4420</v>
      </c>
      <c r="F1429">
        <v>250045</v>
      </c>
      <c r="G1429" t="s">
        <v>4421</v>
      </c>
      <c r="H1429">
        <v>250045</v>
      </c>
      <c r="I1429" t="s">
        <v>4421</v>
      </c>
      <c r="J1429">
        <v>549275</v>
      </c>
      <c r="K1429" t="s">
        <v>4432</v>
      </c>
      <c r="L1429" t="s">
        <v>4433</v>
      </c>
      <c r="M1429" t="s">
        <v>51</v>
      </c>
      <c r="N1429">
        <v>1</v>
      </c>
      <c r="O1429" t="s">
        <v>2516</v>
      </c>
      <c r="P1429">
        <v>1</v>
      </c>
      <c r="Q1429" t="s">
        <v>2516</v>
      </c>
      <c r="R1429" s="2">
        <v>44017.445833333331</v>
      </c>
      <c r="S1429" s="2" t="s">
        <v>41</v>
      </c>
      <c r="T1429" s="2" t="s">
        <v>42</v>
      </c>
      <c r="U1429" s="2" t="s">
        <v>43</v>
      </c>
      <c r="V1429" s="2" t="s">
        <v>44</v>
      </c>
      <c r="W1429" s="2" t="s">
        <v>44</v>
      </c>
      <c r="X1429" s="2" t="s">
        <v>4284</v>
      </c>
      <c r="Y1429" s="2" t="s">
        <v>44</v>
      </c>
      <c r="AC1429">
        <v>570281</v>
      </c>
      <c r="AD1429" t="s">
        <v>4434</v>
      </c>
      <c r="AE1429" t="s">
        <v>48</v>
      </c>
    </row>
    <row r="1430" spans="1:31" hidden="1" x14ac:dyDescent="0.25">
      <c r="A1430" t="s">
        <v>31</v>
      </c>
      <c r="B1430" t="s">
        <v>32</v>
      </c>
      <c r="C1430" t="s">
        <v>862</v>
      </c>
      <c r="D1430">
        <v>36541</v>
      </c>
      <c r="E1430" t="s">
        <v>4420</v>
      </c>
      <c r="F1430">
        <v>250045</v>
      </c>
      <c r="G1430" t="s">
        <v>4421</v>
      </c>
      <c r="H1430">
        <v>250045</v>
      </c>
      <c r="I1430" t="s">
        <v>4421</v>
      </c>
      <c r="J1430">
        <v>552735</v>
      </c>
      <c r="K1430" t="s">
        <v>4435</v>
      </c>
      <c r="L1430" t="s">
        <v>4436</v>
      </c>
      <c r="M1430" t="s">
        <v>72</v>
      </c>
      <c r="N1430">
        <v>0</v>
      </c>
      <c r="P1430">
        <v>0</v>
      </c>
      <c r="R1430" s="2">
        <v>44017.445833333331</v>
      </c>
      <c r="S1430" s="2" t="s">
        <v>41</v>
      </c>
      <c r="T1430" s="2" t="s">
        <v>42</v>
      </c>
      <c r="U1430" s="2" t="s">
        <v>44</v>
      </c>
      <c r="V1430" s="2" t="s">
        <v>44</v>
      </c>
      <c r="W1430" s="2" t="s">
        <v>43</v>
      </c>
      <c r="X1430" s="2" t="s">
        <v>4284</v>
      </c>
      <c r="Y1430" s="2" t="s">
        <v>44</v>
      </c>
      <c r="AC1430">
        <v>559979</v>
      </c>
      <c r="AD1430" t="s">
        <v>4437</v>
      </c>
      <c r="AE1430" t="s">
        <v>48</v>
      </c>
    </row>
    <row r="1431" spans="1:31" hidden="1" x14ac:dyDescent="0.25">
      <c r="A1431" t="s">
        <v>31</v>
      </c>
      <c r="B1431" t="s">
        <v>32</v>
      </c>
      <c r="C1431" t="s">
        <v>862</v>
      </c>
      <c r="D1431">
        <v>36541</v>
      </c>
      <c r="E1431" t="s">
        <v>4420</v>
      </c>
      <c r="F1431">
        <v>250045</v>
      </c>
      <c r="G1431" t="s">
        <v>4421</v>
      </c>
      <c r="H1431">
        <v>250045</v>
      </c>
      <c r="I1431" t="s">
        <v>4421</v>
      </c>
      <c r="J1431">
        <v>559979</v>
      </c>
      <c r="K1431" t="s">
        <v>4437</v>
      </c>
      <c r="L1431" t="s">
        <v>4438</v>
      </c>
      <c r="M1431" t="s">
        <v>115</v>
      </c>
      <c r="N1431">
        <v>0</v>
      </c>
      <c r="P1431">
        <v>0</v>
      </c>
      <c r="R1431" s="2">
        <v>44017.445833333331</v>
      </c>
      <c r="S1431" s="2" t="s">
        <v>41</v>
      </c>
      <c r="T1431" s="2" t="s">
        <v>4439</v>
      </c>
      <c r="U1431" s="2" t="s">
        <v>44</v>
      </c>
      <c r="V1431" s="2" t="s">
        <v>44</v>
      </c>
      <c r="W1431" s="2" t="s">
        <v>44</v>
      </c>
      <c r="X1431" s="2" t="s">
        <v>4284</v>
      </c>
      <c r="Y1431" s="2" t="s">
        <v>44</v>
      </c>
      <c r="AC1431">
        <v>250045</v>
      </c>
      <c r="AD1431" t="s">
        <v>4421</v>
      </c>
      <c r="AE1431" t="s">
        <v>48</v>
      </c>
    </row>
    <row r="1432" spans="1:31" hidden="1" x14ac:dyDescent="0.25">
      <c r="A1432" t="s">
        <v>31</v>
      </c>
      <c r="B1432" t="s">
        <v>32</v>
      </c>
      <c r="C1432" t="s">
        <v>862</v>
      </c>
      <c r="D1432">
        <v>36541</v>
      </c>
      <c r="E1432" t="s">
        <v>4420</v>
      </c>
      <c r="F1432">
        <v>250045</v>
      </c>
      <c r="G1432" t="s">
        <v>4421</v>
      </c>
      <c r="H1432">
        <v>250045</v>
      </c>
      <c r="I1432" t="s">
        <v>4421</v>
      </c>
      <c r="J1432">
        <v>561700</v>
      </c>
      <c r="K1432" t="s">
        <v>4440</v>
      </c>
      <c r="L1432" t="s">
        <v>4441</v>
      </c>
      <c r="M1432" t="s">
        <v>78</v>
      </c>
      <c r="N1432">
        <v>0</v>
      </c>
      <c r="P1432">
        <v>0</v>
      </c>
      <c r="R1432" s="2">
        <v>44017.445833333331</v>
      </c>
      <c r="S1432" s="2" t="s">
        <v>41</v>
      </c>
      <c r="T1432" s="2" t="s">
        <v>42</v>
      </c>
      <c r="U1432" s="2" t="s">
        <v>44</v>
      </c>
      <c r="V1432" s="2" t="s">
        <v>44</v>
      </c>
      <c r="W1432" s="2" t="s">
        <v>43</v>
      </c>
      <c r="X1432" s="2" t="s">
        <v>4284</v>
      </c>
      <c r="Y1432" s="2" t="s">
        <v>44</v>
      </c>
      <c r="AC1432">
        <v>312783</v>
      </c>
      <c r="AD1432" t="s">
        <v>4430</v>
      </c>
      <c r="AE1432" t="s">
        <v>48</v>
      </c>
    </row>
    <row r="1433" spans="1:31" hidden="1" x14ac:dyDescent="0.25">
      <c r="A1433" t="s">
        <v>31</v>
      </c>
      <c r="B1433" t="s">
        <v>32</v>
      </c>
      <c r="C1433" t="s">
        <v>862</v>
      </c>
      <c r="D1433">
        <v>36541</v>
      </c>
      <c r="E1433" t="s">
        <v>4420</v>
      </c>
      <c r="F1433">
        <v>250045</v>
      </c>
      <c r="G1433" t="s">
        <v>4421</v>
      </c>
      <c r="H1433">
        <v>250045</v>
      </c>
      <c r="I1433" t="s">
        <v>4421</v>
      </c>
      <c r="J1433">
        <v>562247</v>
      </c>
      <c r="K1433" t="s">
        <v>4442</v>
      </c>
      <c r="L1433" t="s">
        <v>4443</v>
      </c>
      <c r="M1433" t="s">
        <v>72</v>
      </c>
      <c r="N1433">
        <v>2</v>
      </c>
      <c r="O1433" t="s">
        <v>4444</v>
      </c>
      <c r="P1433">
        <v>2</v>
      </c>
      <c r="Q1433" t="s">
        <v>4444</v>
      </c>
      <c r="R1433" s="2">
        <v>44017.445833333331</v>
      </c>
      <c r="S1433" s="2" t="s">
        <v>62</v>
      </c>
      <c r="T1433" s="2" t="s">
        <v>42</v>
      </c>
      <c r="U1433" s="2" t="s">
        <v>43</v>
      </c>
      <c r="V1433" s="2" t="s">
        <v>44</v>
      </c>
      <c r="W1433" s="2" t="s">
        <v>43</v>
      </c>
      <c r="X1433" s="2" t="s">
        <v>4284</v>
      </c>
      <c r="Y1433" s="2" t="s">
        <v>43</v>
      </c>
      <c r="Z1433" s="2" t="s">
        <v>186</v>
      </c>
      <c r="AA1433">
        <v>16.670000000000002</v>
      </c>
      <c r="AB1433" t="s">
        <v>4445</v>
      </c>
      <c r="AC1433">
        <v>250045</v>
      </c>
      <c r="AD1433" t="s">
        <v>4421</v>
      </c>
      <c r="AE1433" t="s">
        <v>48</v>
      </c>
    </row>
    <row r="1434" spans="1:31" hidden="1" x14ac:dyDescent="0.25">
      <c r="A1434" t="s">
        <v>31</v>
      </c>
      <c r="B1434" t="s">
        <v>32</v>
      </c>
      <c r="C1434" t="s">
        <v>862</v>
      </c>
      <c r="D1434">
        <v>36541</v>
      </c>
      <c r="E1434" t="s">
        <v>4420</v>
      </c>
      <c r="F1434">
        <v>250045</v>
      </c>
      <c r="G1434" t="s">
        <v>4421</v>
      </c>
      <c r="H1434">
        <v>250045</v>
      </c>
      <c r="I1434" t="s">
        <v>4421</v>
      </c>
      <c r="J1434">
        <v>569246</v>
      </c>
      <c r="K1434" t="s">
        <v>4446</v>
      </c>
      <c r="L1434" t="s">
        <v>4447</v>
      </c>
      <c r="M1434" t="s">
        <v>72</v>
      </c>
      <c r="N1434">
        <v>0</v>
      </c>
      <c r="P1434">
        <v>0</v>
      </c>
      <c r="R1434" s="2">
        <v>44017.445833333331</v>
      </c>
      <c r="S1434" s="2" t="s">
        <v>41</v>
      </c>
      <c r="T1434" s="2" t="s">
        <v>42</v>
      </c>
      <c r="U1434" s="2" t="s">
        <v>44</v>
      </c>
      <c r="V1434" s="2" t="s">
        <v>44</v>
      </c>
      <c r="W1434" s="2" t="s">
        <v>43</v>
      </c>
      <c r="X1434" s="2" t="s">
        <v>4284</v>
      </c>
      <c r="Y1434" s="2" t="s">
        <v>44</v>
      </c>
      <c r="AC1434">
        <v>312783</v>
      </c>
      <c r="AD1434" t="s">
        <v>4430</v>
      </c>
      <c r="AE1434" t="s">
        <v>48</v>
      </c>
    </row>
    <row r="1435" spans="1:31" hidden="1" x14ac:dyDescent="0.25">
      <c r="A1435" t="s">
        <v>31</v>
      </c>
      <c r="B1435" t="s">
        <v>32</v>
      </c>
      <c r="C1435" t="s">
        <v>862</v>
      </c>
      <c r="D1435">
        <v>36541</v>
      </c>
      <c r="E1435" t="s">
        <v>4420</v>
      </c>
      <c r="F1435">
        <v>250045</v>
      </c>
      <c r="G1435" t="s">
        <v>4421</v>
      </c>
      <c r="H1435">
        <v>250045</v>
      </c>
      <c r="I1435" t="s">
        <v>4421</v>
      </c>
      <c r="J1435">
        <v>570265</v>
      </c>
      <c r="K1435" t="s">
        <v>4448</v>
      </c>
      <c r="L1435" t="e">
        <v>#N/A</v>
      </c>
      <c r="M1435" t="e">
        <v>#N/A</v>
      </c>
      <c r="N1435">
        <v>2</v>
      </c>
      <c r="O1435" t="s">
        <v>4449</v>
      </c>
      <c r="P1435">
        <v>2</v>
      </c>
      <c r="Q1435" t="s">
        <v>4449</v>
      </c>
      <c r="R1435" s="2">
        <v>44017.445833333331</v>
      </c>
      <c r="S1435" s="2" t="e">
        <v>#N/A</v>
      </c>
      <c r="T1435" s="2" t="e">
        <v>#N/A</v>
      </c>
      <c r="U1435" s="2" t="s">
        <v>43</v>
      </c>
      <c r="V1435" s="2" t="s">
        <v>44</v>
      </c>
      <c r="W1435" s="2" t="s">
        <v>44</v>
      </c>
      <c r="X1435" s="2" t="e">
        <v>#N/A</v>
      </c>
      <c r="Y1435" s="2" t="s">
        <v>43</v>
      </c>
      <c r="Z1435">
        <v>0</v>
      </c>
      <c r="AA1435">
        <v>0</v>
      </c>
      <c r="AB1435" t="s">
        <v>4450</v>
      </c>
      <c r="AC1435" t="e">
        <v>#N/A</v>
      </c>
      <c r="AD1435" t="e">
        <v>#N/A</v>
      </c>
      <c r="AE1435" t="e">
        <v>#N/A</v>
      </c>
    </row>
    <row r="1436" spans="1:31" hidden="1" x14ac:dyDescent="0.25">
      <c r="A1436" t="s">
        <v>31</v>
      </c>
      <c r="B1436" t="s">
        <v>32</v>
      </c>
      <c r="C1436" t="s">
        <v>862</v>
      </c>
      <c r="D1436">
        <v>36541</v>
      </c>
      <c r="E1436" t="s">
        <v>4420</v>
      </c>
      <c r="F1436">
        <v>250045</v>
      </c>
      <c r="G1436" t="s">
        <v>4421</v>
      </c>
      <c r="H1436">
        <v>250045</v>
      </c>
      <c r="I1436" t="s">
        <v>4421</v>
      </c>
      <c r="J1436">
        <v>570267</v>
      </c>
      <c r="K1436" t="s">
        <v>4451</v>
      </c>
      <c r="L1436" t="s">
        <v>4452</v>
      </c>
      <c r="M1436" t="s">
        <v>51</v>
      </c>
      <c r="N1436">
        <v>0</v>
      </c>
      <c r="P1436">
        <v>0</v>
      </c>
      <c r="R1436" s="2">
        <v>44017.445833333331</v>
      </c>
      <c r="S1436" s="2" t="s">
        <v>41</v>
      </c>
      <c r="T1436" s="2" t="s">
        <v>4439</v>
      </c>
      <c r="U1436" s="2" t="s">
        <v>44</v>
      </c>
      <c r="V1436" s="2" t="s">
        <v>44</v>
      </c>
      <c r="W1436" s="2" t="s">
        <v>44</v>
      </c>
      <c r="X1436" s="2" t="s">
        <v>4284</v>
      </c>
      <c r="Y1436" s="2" t="s">
        <v>44</v>
      </c>
      <c r="AC1436">
        <v>312783</v>
      </c>
      <c r="AD1436" t="s">
        <v>4430</v>
      </c>
      <c r="AE1436" t="s">
        <v>48</v>
      </c>
    </row>
    <row r="1437" spans="1:31" hidden="1" x14ac:dyDescent="0.25">
      <c r="A1437" t="s">
        <v>31</v>
      </c>
      <c r="B1437" t="s">
        <v>32</v>
      </c>
      <c r="C1437" t="s">
        <v>862</v>
      </c>
      <c r="D1437">
        <v>36541</v>
      </c>
      <c r="E1437" t="s">
        <v>4420</v>
      </c>
      <c r="F1437">
        <v>250045</v>
      </c>
      <c r="G1437" t="s">
        <v>4421</v>
      </c>
      <c r="H1437">
        <v>250045</v>
      </c>
      <c r="I1437" t="s">
        <v>4421</v>
      </c>
      <c r="J1437">
        <v>570268</v>
      </c>
      <c r="K1437" t="s">
        <v>4453</v>
      </c>
      <c r="L1437" t="s">
        <v>4454</v>
      </c>
      <c r="M1437" t="s">
        <v>72</v>
      </c>
      <c r="N1437">
        <v>0</v>
      </c>
      <c r="P1437">
        <v>0</v>
      </c>
      <c r="R1437" s="2">
        <v>44017.445833333331</v>
      </c>
      <c r="S1437" s="2" t="s">
        <v>41</v>
      </c>
      <c r="T1437" s="2" t="s">
        <v>4439</v>
      </c>
      <c r="U1437" s="2" t="s">
        <v>44</v>
      </c>
      <c r="V1437" s="2" t="s">
        <v>44</v>
      </c>
      <c r="W1437" s="2" t="s">
        <v>43</v>
      </c>
      <c r="X1437" s="2" t="s">
        <v>4284</v>
      </c>
      <c r="Y1437" s="2" t="s">
        <v>44</v>
      </c>
      <c r="AC1437">
        <v>570281</v>
      </c>
      <c r="AD1437" t="s">
        <v>4434</v>
      </c>
      <c r="AE1437" t="s">
        <v>48</v>
      </c>
    </row>
    <row r="1438" spans="1:31" hidden="1" x14ac:dyDescent="0.25">
      <c r="A1438" t="s">
        <v>31</v>
      </c>
      <c r="B1438" t="s">
        <v>32</v>
      </c>
      <c r="C1438" t="s">
        <v>862</v>
      </c>
      <c r="D1438">
        <v>36541</v>
      </c>
      <c r="E1438" t="s">
        <v>4420</v>
      </c>
      <c r="F1438">
        <v>250045</v>
      </c>
      <c r="G1438" t="s">
        <v>4421</v>
      </c>
      <c r="H1438">
        <v>250045</v>
      </c>
      <c r="I1438" t="s">
        <v>4421</v>
      </c>
      <c r="J1438">
        <v>570269</v>
      </c>
      <c r="K1438" t="s">
        <v>4455</v>
      </c>
      <c r="L1438" t="s">
        <v>4456</v>
      </c>
      <c r="M1438" t="s">
        <v>72</v>
      </c>
      <c r="N1438">
        <v>0</v>
      </c>
      <c r="P1438">
        <v>0</v>
      </c>
      <c r="R1438" s="2">
        <v>44017.445833333331</v>
      </c>
      <c r="S1438" s="2" t="s">
        <v>41</v>
      </c>
      <c r="T1438" s="2" t="s">
        <v>4439</v>
      </c>
      <c r="U1438" s="2" t="s">
        <v>44</v>
      </c>
      <c r="V1438" s="2" t="s">
        <v>44</v>
      </c>
      <c r="W1438" s="2" t="s">
        <v>43</v>
      </c>
      <c r="X1438" s="2" t="s">
        <v>4284</v>
      </c>
      <c r="Y1438" s="2" t="s">
        <v>44</v>
      </c>
      <c r="AC1438">
        <v>570275</v>
      </c>
      <c r="AD1438" t="s">
        <v>4457</v>
      </c>
      <c r="AE1438" t="s">
        <v>48</v>
      </c>
    </row>
    <row r="1439" spans="1:31" hidden="1" x14ac:dyDescent="0.25">
      <c r="A1439" t="s">
        <v>31</v>
      </c>
      <c r="B1439" t="s">
        <v>32</v>
      </c>
      <c r="C1439" t="s">
        <v>862</v>
      </c>
      <c r="D1439">
        <v>36541</v>
      </c>
      <c r="E1439" t="s">
        <v>4420</v>
      </c>
      <c r="F1439">
        <v>250045</v>
      </c>
      <c r="G1439" t="s">
        <v>4421</v>
      </c>
      <c r="H1439">
        <v>250045</v>
      </c>
      <c r="I1439" t="s">
        <v>4421</v>
      </c>
      <c r="J1439">
        <v>570270</v>
      </c>
      <c r="K1439" t="s">
        <v>4458</v>
      </c>
      <c r="L1439" t="s">
        <v>4459</v>
      </c>
      <c r="M1439" t="s">
        <v>51</v>
      </c>
      <c r="N1439">
        <v>0</v>
      </c>
      <c r="P1439">
        <v>0</v>
      </c>
      <c r="R1439" s="2">
        <v>44017.445833333331</v>
      </c>
      <c r="S1439" s="2" t="s">
        <v>41</v>
      </c>
      <c r="T1439" s="2" t="s">
        <v>4439</v>
      </c>
      <c r="U1439" s="2" t="s">
        <v>44</v>
      </c>
      <c r="V1439" s="2" t="s">
        <v>44</v>
      </c>
      <c r="W1439" s="2" t="s">
        <v>44</v>
      </c>
      <c r="X1439" s="2" t="s">
        <v>4284</v>
      </c>
      <c r="Y1439" s="2" t="s">
        <v>44</v>
      </c>
      <c r="AC1439">
        <v>559979</v>
      </c>
      <c r="AD1439" t="s">
        <v>4437</v>
      </c>
      <c r="AE1439" t="s">
        <v>48</v>
      </c>
    </row>
    <row r="1440" spans="1:31" hidden="1" x14ac:dyDescent="0.25">
      <c r="A1440" t="s">
        <v>31</v>
      </c>
      <c r="B1440" t="s">
        <v>32</v>
      </c>
      <c r="C1440" t="s">
        <v>862</v>
      </c>
      <c r="D1440">
        <v>36541</v>
      </c>
      <c r="E1440" t="s">
        <v>4420</v>
      </c>
      <c r="F1440">
        <v>250045</v>
      </c>
      <c r="G1440" t="s">
        <v>4421</v>
      </c>
      <c r="H1440">
        <v>250045</v>
      </c>
      <c r="I1440" t="s">
        <v>4421</v>
      </c>
      <c r="J1440">
        <v>570271</v>
      </c>
      <c r="K1440" t="s">
        <v>4460</v>
      </c>
      <c r="L1440" t="s">
        <v>4461</v>
      </c>
      <c r="M1440" t="s">
        <v>72</v>
      </c>
      <c r="N1440">
        <v>0</v>
      </c>
      <c r="P1440">
        <v>0</v>
      </c>
      <c r="R1440" s="2">
        <v>44017.445833333331</v>
      </c>
      <c r="S1440" s="2" t="s">
        <v>41</v>
      </c>
      <c r="T1440" s="2" t="s">
        <v>4439</v>
      </c>
      <c r="U1440" s="2" t="s">
        <v>44</v>
      </c>
      <c r="V1440" s="2" t="s">
        <v>44</v>
      </c>
      <c r="W1440" s="2" t="s">
        <v>43</v>
      </c>
      <c r="X1440" s="2" t="s">
        <v>4284</v>
      </c>
      <c r="Y1440" s="2" t="s">
        <v>44</v>
      </c>
      <c r="AC1440">
        <v>559979</v>
      </c>
      <c r="AD1440" t="s">
        <v>4437</v>
      </c>
      <c r="AE1440" t="s">
        <v>48</v>
      </c>
    </row>
    <row r="1441" spans="1:31" hidden="1" x14ac:dyDescent="0.25">
      <c r="A1441" t="s">
        <v>31</v>
      </c>
      <c r="B1441" t="s">
        <v>32</v>
      </c>
      <c r="C1441" t="s">
        <v>862</v>
      </c>
      <c r="D1441">
        <v>36541</v>
      </c>
      <c r="E1441" t="s">
        <v>4420</v>
      </c>
      <c r="F1441">
        <v>250045</v>
      </c>
      <c r="G1441" t="s">
        <v>4421</v>
      </c>
      <c r="H1441">
        <v>250045</v>
      </c>
      <c r="I1441" t="s">
        <v>4421</v>
      </c>
      <c r="J1441">
        <v>570274</v>
      </c>
      <c r="K1441" t="s">
        <v>4462</v>
      </c>
      <c r="L1441" t="s">
        <v>4463</v>
      </c>
      <c r="M1441" t="s">
        <v>72</v>
      </c>
      <c r="N1441">
        <v>0</v>
      </c>
      <c r="P1441">
        <v>0</v>
      </c>
      <c r="R1441" s="2">
        <v>44017.445833333331</v>
      </c>
      <c r="S1441" s="2" t="s">
        <v>41</v>
      </c>
      <c r="T1441" s="2" t="s">
        <v>4439</v>
      </c>
      <c r="U1441" s="2" t="s">
        <v>44</v>
      </c>
      <c r="V1441" s="2" t="s">
        <v>44</v>
      </c>
      <c r="W1441" s="2" t="s">
        <v>43</v>
      </c>
      <c r="X1441" s="2" t="s">
        <v>4284</v>
      </c>
      <c r="Y1441" s="2" t="s">
        <v>44</v>
      </c>
      <c r="AC1441">
        <v>570281</v>
      </c>
      <c r="AD1441" t="s">
        <v>4434</v>
      </c>
      <c r="AE1441" t="s">
        <v>48</v>
      </c>
    </row>
    <row r="1442" spans="1:31" hidden="1" x14ac:dyDescent="0.25">
      <c r="A1442" t="s">
        <v>31</v>
      </c>
      <c r="B1442" t="s">
        <v>32</v>
      </c>
      <c r="C1442" t="s">
        <v>862</v>
      </c>
      <c r="D1442">
        <v>36541</v>
      </c>
      <c r="E1442" t="s">
        <v>4420</v>
      </c>
      <c r="F1442">
        <v>250045</v>
      </c>
      <c r="G1442" t="s">
        <v>4421</v>
      </c>
      <c r="H1442">
        <v>250045</v>
      </c>
      <c r="I1442" t="s">
        <v>4421</v>
      </c>
      <c r="J1442">
        <v>570275</v>
      </c>
      <c r="K1442" t="s">
        <v>4457</v>
      </c>
      <c r="L1442" t="s">
        <v>4464</v>
      </c>
      <c r="M1442" t="s">
        <v>51</v>
      </c>
      <c r="N1442">
        <v>0</v>
      </c>
      <c r="P1442">
        <v>0</v>
      </c>
      <c r="R1442" s="2">
        <v>44017.445833333331</v>
      </c>
      <c r="S1442" s="2" t="s">
        <v>41</v>
      </c>
      <c r="T1442" s="2" t="s">
        <v>4439</v>
      </c>
      <c r="U1442" s="2" t="s">
        <v>44</v>
      </c>
      <c r="V1442" s="2" t="s">
        <v>44</v>
      </c>
      <c r="W1442" s="2" t="s">
        <v>44</v>
      </c>
      <c r="X1442" s="2" t="s">
        <v>4284</v>
      </c>
      <c r="Y1442" s="2" t="s">
        <v>44</v>
      </c>
      <c r="AC1442">
        <v>250045</v>
      </c>
      <c r="AD1442" t="s">
        <v>4421</v>
      </c>
      <c r="AE1442" t="s">
        <v>48</v>
      </c>
    </row>
    <row r="1443" spans="1:31" hidden="1" x14ac:dyDescent="0.25">
      <c r="A1443" t="s">
        <v>31</v>
      </c>
      <c r="B1443" t="s">
        <v>32</v>
      </c>
      <c r="C1443" t="s">
        <v>862</v>
      </c>
      <c r="D1443">
        <v>36541</v>
      </c>
      <c r="E1443" t="s">
        <v>4420</v>
      </c>
      <c r="F1443">
        <v>250045</v>
      </c>
      <c r="G1443" t="s">
        <v>4421</v>
      </c>
      <c r="H1443">
        <v>250045</v>
      </c>
      <c r="I1443" t="s">
        <v>4421</v>
      </c>
      <c r="J1443">
        <v>570277</v>
      </c>
      <c r="K1443" t="s">
        <v>4465</v>
      </c>
      <c r="L1443" t="s">
        <v>4466</v>
      </c>
      <c r="M1443" t="s">
        <v>72</v>
      </c>
      <c r="N1443">
        <v>0</v>
      </c>
      <c r="P1443">
        <v>0</v>
      </c>
      <c r="R1443" s="2">
        <v>44017.445833333331</v>
      </c>
      <c r="S1443" s="2" t="s">
        <v>41</v>
      </c>
      <c r="T1443" s="2" t="s">
        <v>4439</v>
      </c>
      <c r="U1443" s="2" t="s">
        <v>44</v>
      </c>
      <c r="V1443" s="2" t="s">
        <v>44</v>
      </c>
      <c r="W1443" s="2" t="s">
        <v>43</v>
      </c>
      <c r="X1443" s="2" t="s">
        <v>4284</v>
      </c>
      <c r="Y1443" s="2" t="s">
        <v>44</v>
      </c>
      <c r="AC1443">
        <v>312783</v>
      </c>
      <c r="AD1443" t="s">
        <v>4430</v>
      </c>
      <c r="AE1443" t="s">
        <v>48</v>
      </c>
    </row>
    <row r="1444" spans="1:31" hidden="1" x14ac:dyDescent="0.25">
      <c r="A1444" t="s">
        <v>31</v>
      </c>
      <c r="B1444" t="s">
        <v>32</v>
      </c>
      <c r="C1444" t="s">
        <v>862</v>
      </c>
      <c r="D1444">
        <v>36541</v>
      </c>
      <c r="E1444" t="s">
        <v>4420</v>
      </c>
      <c r="F1444">
        <v>250045</v>
      </c>
      <c r="G1444" t="s">
        <v>4421</v>
      </c>
      <c r="H1444">
        <v>250045</v>
      </c>
      <c r="I1444" t="s">
        <v>4421</v>
      </c>
      <c r="J1444">
        <v>570278</v>
      </c>
      <c r="K1444" t="s">
        <v>4467</v>
      </c>
      <c r="L1444" t="s">
        <v>4468</v>
      </c>
      <c r="M1444" t="s">
        <v>72</v>
      </c>
      <c r="N1444">
        <v>0</v>
      </c>
      <c r="P1444">
        <v>0</v>
      </c>
      <c r="R1444" s="2">
        <v>44017.445833333331</v>
      </c>
      <c r="S1444" s="2" t="s">
        <v>41</v>
      </c>
      <c r="T1444" s="2" t="s">
        <v>4439</v>
      </c>
      <c r="U1444" s="2" t="s">
        <v>44</v>
      </c>
      <c r="V1444" s="2" t="s">
        <v>44</v>
      </c>
      <c r="W1444" s="2" t="s">
        <v>43</v>
      </c>
      <c r="X1444" s="2" t="s">
        <v>4284</v>
      </c>
      <c r="Y1444" s="2" t="s">
        <v>44</v>
      </c>
      <c r="AC1444">
        <v>312783</v>
      </c>
      <c r="AD1444" t="s">
        <v>4430</v>
      </c>
      <c r="AE1444" t="s">
        <v>48</v>
      </c>
    </row>
    <row r="1445" spans="1:31" hidden="1" x14ac:dyDescent="0.25">
      <c r="A1445" t="s">
        <v>31</v>
      </c>
      <c r="B1445" t="s">
        <v>32</v>
      </c>
      <c r="C1445" t="s">
        <v>862</v>
      </c>
      <c r="D1445">
        <v>36541</v>
      </c>
      <c r="E1445" t="s">
        <v>4420</v>
      </c>
      <c r="F1445">
        <v>250045</v>
      </c>
      <c r="G1445" t="s">
        <v>4421</v>
      </c>
      <c r="H1445">
        <v>250045</v>
      </c>
      <c r="I1445" t="s">
        <v>4421</v>
      </c>
      <c r="J1445">
        <v>570280</v>
      </c>
      <c r="K1445" t="s">
        <v>4469</v>
      </c>
      <c r="L1445" t="s">
        <v>4470</v>
      </c>
      <c r="M1445" t="s">
        <v>72</v>
      </c>
      <c r="N1445">
        <v>0</v>
      </c>
      <c r="P1445">
        <v>0</v>
      </c>
      <c r="R1445" s="2">
        <v>44017.445833333331</v>
      </c>
      <c r="S1445" s="2" t="s">
        <v>41</v>
      </c>
      <c r="T1445" s="2" t="s">
        <v>4439</v>
      </c>
      <c r="U1445" s="2" t="s">
        <v>44</v>
      </c>
      <c r="V1445" s="2" t="s">
        <v>44</v>
      </c>
      <c r="W1445" s="2" t="s">
        <v>43</v>
      </c>
      <c r="X1445" s="2" t="s">
        <v>4284</v>
      </c>
      <c r="Y1445" s="2" t="s">
        <v>44</v>
      </c>
      <c r="AC1445">
        <v>573211</v>
      </c>
      <c r="AD1445" t="s">
        <v>4471</v>
      </c>
      <c r="AE1445" t="s">
        <v>48</v>
      </c>
    </row>
    <row r="1446" spans="1:31" hidden="1" x14ac:dyDescent="0.25">
      <c r="A1446" t="s">
        <v>31</v>
      </c>
      <c r="B1446" t="s">
        <v>32</v>
      </c>
      <c r="C1446" t="s">
        <v>862</v>
      </c>
      <c r="D1446">
        <v>36541</v>
      </c>
      <c r="E1446" t="s">
        <v>4420</v>
      </c>
      <c r="F1446">
        <v>250045</v>
      </c>
      <c r="G1446" t="s">
        <v>4421</v>
      </c>
      <c r="H1446">
        <v>250045</v>
      </c>
      <c r="I1446" t="s">
        <v>4421</v>
      </c>
      <c r="J1446">
        <v>570281</v>
      </c>
      <c r="K1446" t="s">
        <v>4434</v>
      </c>
      <c r="L1446" t="s">
        <v>4472</v>
      </c>
      <c r="M1446" t="s">
        <v>51</v>
      </c>
      <c r="N1446">
        <v>1</v>
      </c>
      <c r="O1446" t="s">
        <v>4473</v>
      </c>
      <c r="P1446">
        <v>1</v>
      </c>
      <c r="Q1446" t="s">
        <v>4473</v>
      </c>
      <c r="R1446" s="2">
        <v>44017.445833333331</v>
      </c>
      <c r="S1446" s="2" t="s">
        <v>41</v>
      </c>
      <c r="T1446" s="2" t="s">
        <v>4439</v>
      </c>
      <c r="U1446" s="2" t="s">
        <v>43</v>
      </c>
      <c r="V1446" s="2" t="s">
        <v>44</v>
      </c>
      <c r="W1446" s="2" t="s">
        <v>44</v>
      </c>
      <c r="X1446" s="2" t="s">
        <v>4284</v>
      </c>
      <c r="Y1446" s="2" t="s">
        <v>43</v>
      </c>
      <c r="Z1446">
        <v>0</v>
      </c>
      <c r="AA1446">
        <v>0</v>
      </c>
      <c r="AB1446" t="s">
        <v>4473</v>
      </c>
      <c r="AC1446">
        <v>250045</v>
      </c>
      <c r="AD1446" t="s">
        <v>4421</v>
      </c>
      <c r="AE1446" t="s">
        <v>48</v>
      </c>
    </row>
    <row r="1447" spans="1:31" hidden="1" x14ac:dyDescent="0.25">
      <c r="A1447" t="s">
        <v>31</v>
      </c>
      <c r="B1447" t="s">
        <v>32</v>
      </c>
      <c r="C1447" t="s">
        <v>862</v>
      </c>
      <c r="D1447">
        <v>36541</v>
      </c>
      <c r="E1447" t="s">
        <v>4420</v>
      </c>
      <c r="F1447">
        <v>250045</v>
      </c>
      <c r="G1447" t="s">
        <v>4421</v>
      </c>
      <c r="H1447">
        <v>250045</v>
      </c>
      <c r="I1447" t="s">
        <v>4421</v>
      </c>
      <c r="J1447">
        <v>570514</v>
      </c>
      <c r="K1447" t="s">
        <v>4474</v>
      </c>
      <c r="L1447" t="s">
        <v>4475</v>
      </c>
      <c r="M1447" t="s">
        <v>72</v>
      </c>
      <c r="N1447">
        <v>0</v>
      </c>
      <c r="P1447">
        <v>0</v>
      </c>
      <c r="R1447" s="2">
        <v>44017.445833333331</v>
      </c>
      <c r="S1447" s="2" t="s">
        <v>41</v>
      </c>
      <c r="T1447" s="2" t="s">
        <v>4439</v>
      </c>
      <c r="U1447" s="2" t="s">
        <v>44</v>
      </c>
      <c r="V1447" s="2" t="s">
        <v>44</v>
      </c>
      <c r="W1447" s="2" t="s">
        <v>43</v>
      </c>
      <c r="X1447" s="2" t="s">
        <v>4284</v>
      </c>
      <c r="Y1447" s="2" t="s">
        <v>44</v>
      </c>
      <c r="AC1447">
        <v>573211</v>
      </c>
      <c r="AD1447" t="s">
        <v>4471</v>
      </c>
      <c r="AE1447" t="s">
        <v>48</v>
      </c>
    </row>
    <row r="1448" spans="1:31" hidden="1" x14ac:dyDescent="0.25">
      <c r="A1448" t="s">
        <v>31</v>
      </c>
      <c r="B1448" t="s">
        <v>32</v>
      </c>
      <c r="C1448" t="s">
        <v>862</v>
      </c>
      <c r="D1448">
        <v>36541</v>
      </c>
      <c r="E1448" t="s">
        <v>4420</v>
      </c>
      <c r="F1448">
        <v>250045</v>
      </c>
      <c r="G1448" t="s">
        <v>4421</v>
      </c>
      <c r="H1448">
        <v>250045</v>
      </c>
      <c r="I1448" t="s">
        <v>4421</v>
      </c>
      <c r="J1448">
        <v>570517</v>
      </c>
      <c r="K1448" t="s">
        <v>4476</v>
      </c>
      <c r="L1448" t="s">
        <v>4477</v>
      </c>
      <c r="M1448" t="s">
        <v>72</v>
      </c>
      <c r="N1448">
        <v>0</v>
      </c>
      <c r="P1448">
        <v>0</v>
      </c>
      <c r="R1448" s="2">
        <v>44017.445833333331</v>
      </c>
      <c r="S1448" s="2" t="s">
        <v>41</v>
      </c>
      <c r="T1448" s="2" t="s">
        <v>42</v>
      </c>
      <c r="U1448" s="2" t="s">
        <v>44</v>
      </c>
      <c r="V1448" s="2" t="s">
        <v>44</v>
      </c>
      <c r="W1448" s="2" t="s">
        <v>43</v>
      </c>
      <c r="X1448" s="2" t="s">
        <v>4284</v>
      </c>
      <c r="Y1448" s="2" t="s">
        <v>44</v>
      </c>
      <c r="AC1448">
        <v>570281</v>
      </c>
      <c r="AD1448" t="s">
        <v>4434</v>
      </c>
      <c r="AE1448" t="s">
        <v>48</v>
      </c>
    </row>
    <row r="1449" spans="1:31" hidden="1" x14ac:dyDescent="0.25">
      <c r="A1449" t="s">
        <v>31</v>
      </c>
      <c r="B1449" t="s">
        <v>32</v>
      </c>
      <c r="C1449" t="s">
        <v>862</v>
      </c>
      <c r="D1449">
        <v>36541</v>
      </c>
      <c r="E1449" t="s">
        <v>4420</v>
      </c>
      <c r="F1449">
        <v>250045</v>
      </c>
      <c r="G1449" t="s">
        <v>4421</v>
      </c>
      <c r="H1449">
        <v>250045</v>
      </c>
      <c r="I1449" t="s">
        <v>4421</v>
      </c>
      <c r="J1449">
        <v>570518</v>
      </c>
      <c r="K1449" t="s">
        <v>4478</v>
      </c>
      <c r="L1449" t="s">
        <v>4479</v>
      </c>
      <c r="M1449" t="s">
        <v>72</v>
      </c>
      <c r="N1449">
        <v>0</v>
      </c>
      <c r="P1449">
        <v>0</v>
      </c>
      <c r="R1449" s="2">
        <v>44017.445833333331</v>
      </c>
      <c r="S1449" s="2" t="s">
        <v>41</v>
      </c>
      <c r="T1449" s="2" t="s">
        <v>42</v>
      </c>
      <c r="U1449" s="2" t="s">
        <v>44</v>
      </c>
      <c r="V1449" s="2" t="s">
        <v>44</v>
      </c>
      <c r="W1449" s="2" t="s">
        <v>43</v>
      </c>
      <c r="X1449" s="2" t="s">
        <v>4284</v>
      </c>
      <c r="Y1449" s="2" t="s">
        <v>44</v>
      </c>
      <c r="AC1449">
        <v>570281</v>
      </c>
      <c r="AD1449" t="s">
        <v>4434</v>
      </c>
      <c r="AE1449" t="s">
        <v>48</v>
      </c>
    </row>
    <row r="1450" spans="1:31" hidden="1" x14ac:dyDescent="0.25">
      <c r="A1450" t="s">
        <v>31</v>
      </c>
      <c r="B1450" t="s">
        <v>32</v>
      </c>
      <c r="C1450" t="s">
        <v>862</v>
      </c>
      <c r="D1450">
        <v>36541</v>
      </c>
      <c r="E1450" t="s">
        <v>4420</v>
      </c>
      <c r="F1450">
        <v>250045</v>
      </c>
      <c r="G1450" t="s">
        <v>4421</v>
      </c>
      <c r="H1450">
        <v>250045</v>
      </c>
      <c r="I1450" t="s">
        <v>4421</v>
      </c>
      <c r="J1450">
        <v>570519</v>
      </c>
      <c r="K1450" t="s">
        <v>4480</v>
      </c>
      <c r="L1450" t="s">
        <v>4481</v>
      </c>
      <c r="M1450" t="s">
        <v>72</v>
      </c>
      <c r="N1450">
        <v>0</v>
      </c>
      <c r="P1450">
        <v>0</v>
      </c>
      <c r="R1450" s="2">
        <v>44017.445833333331</v>
      </c>
      <c r="S1450" s="2" t="s">
        <v>41</v>
      </c>
      <c r="T1450" s="2" t="s">
        <v>42</v>
      </c>
      <c r="U1450" s="2" t="s">
        <v>44</v>
      </c>
      <c r="V1450" s="2" t="s">
        <v>44</v>
      </c>
      <c r="W1450" s="2" t="s">
        <v>43</v>
      </c>
      <c r="X1450" s="2" t="s">
        <v>4284</v>
      </c>
      <c r="Y1450" s="2" t="s">
        <v>44</v>
      </c>
      <c r="AC1450">
        <v>570275</v>
      </c>
      <c r="AD1450" t="s">
        <v>4457</v>
      </c>
      <c r="AE1450" t="s">
        <v>48</v>
      </c>
    </row>
    <row r="1451" spans="1:31" hidden="1" x14ac:dyDescent="0.25">
      <c r="A1451" t="s">
        <v>31</v>
      </c>
      <c r="B1451" t="s">
        <v>32</v>
      </c>
      <c r="C1451" t="s">
        <v>862</v>
      </c>
      <c r="D1451">
        <v>36541</v>
      </c>
      <c r="E1451" t="s">
        <v>4420</v>
      </c>
      <c r="F1451">
        <v>250045</v>
      </c>
      <c r="G1451" t="s">
        <v>4421</v>
      </c>
      <c r="H1451">
        <v>250045</v>
      </c>
      <c r="I1451" t="s">
        <v>4421</v>
      </c>
      <c r="J1451">
        <v>570520</v>
      </c>
      <c r="K1451" t="s">
        <v>4482</v>
      </c>
      <c r="L1451" t="s">
        <v>4483</v>
      </c>
      <c r="M1451" t="s">
        <v>72</v>
      </c>
      <c r="N1451">
        <v>0</v>
      </c>
      <c r="P1451">
        <v>0</v>
      </c>
      <c r="R1451" s="2">
        <v>44017.445833333331</v>
      </c>
      <c r="S1451" s="2" t="s">
        <v>41</v>
      </c>
      <c r="T1451" s="2" t="s">
        <v>42</v>
      </c>
      <c r="U1451" s="2" t="s">
        <v>44</v>
      </c>
      <c r="V1451" s="2" t="s">
        <v>44</v>
      </c>
      <c r="W1451" s="2" t="s">
        <v>43</v>
      </c>
      <c r="X1451" s="2" t="s">
        <v>4284</v>
      </c>
      <c r="Y1451" s="2" t="s">
        <v>44</v>
      </c>
      <c r="AC1451">
        <v>573211</v>
      </c>
      <c r="AD1451" t="s">
        <v>4471</v>
      </c>
      <c r="AE1451" t="s">
        <v>48</v>
      </c>
    </row>
    <row r="1452" spans="1:31" hidden="1" x14ac:dyDescent="0.25">
      <c r="A1452" t="s">
        <v>31</v>
      </c>
      <c r="B1452" t="s">
        <v>32</v>
      </c>
      <c r="C1452" t="s">
        <v>862</v>
      </c>
      <c r="D1452">
        <v>36541</v>
      </c>
      <c r="E1452" t="s">
        <v>4420</v>
      </c>
      <c r="F1452">
        <v>250045</v>
      </c>
      <c r="G1452" t="s">
        <v>4421</v>
      </c>
      <c r="H1452">
        <v>250045</v>
      </c>
      <c r="I1452" t="s">
        <v>4421</v>
      </c>
      <c r="J1452">
        <v>570525</v>
      </c>
      <c r="K1452" t="s">
        <v>4484</v>
      </c>
      <c r="L1452" t="s">
        <v>4485</v>
      </c>
      <c r="M1452" t="s">
        <v>72</v>
      </c>
      <c r="N1452">
        <v>0</v>
      </c>
      <c r="P1452">
        <v>0</v>
      </c>
      <c r="R1452" s="2">
        <v>44017.445833333331</v>
      </c>
      <c r="S1452" s="2" t="s">
        <v>41</v>
      </c>
      <c r="T1452" s="2" t="s">
        <v>42</v>
      </c>
      <c r="U1452" s="2" t="s">
        <v>44</v>
      </c>
      <c r="V1452" s="2" t="s">
        <v>44</v>
      </c>
      <c r="W1452" s="2" t="s">
        <v>43</v>
      </c>
      <c r="X1452" s="2" t="s">
        <v>4284</v>
      </c>
      <c r="Y1452" s="2" t="s">
        <v>44</v>
      </c>
      <c r="AC1452">
        <v>312783</v>
      </c>
      <c r="AD1452" t="s">
        <v>4430</v>
      </c>
      <c r="AE1452" t="s">
        <v>48</v>
      </c>
    </row>
    <row r="1453" spans="1:31" hidden="1" x14ac:dyDescent="0.25">
      <c r="A1453" t="s">
        <v>31</v>
      </c>
      <c r="B1453" t="s">
        <v>32</v>
      </c>
      <c r="C1453" t="s">
        <v>862</v>
      </c>
      <c r="D1453">
        <v>36541</v>
      </c>
      <c r="E1453" t="s">
        <v>4420</v>
      </c>
      <c r="F1453">
        <v>250045</v>
      </c>
      <c r="G1453" t="s">
        <v>4421</v>
      </c>
      <c r="H1453">
        <v>250045</v>
      </c>
      <c r="I1453" t="s">
        <v>4421</v>
      </c>
      <c r="J1453">
        <v>570526</v>
      </c>
      <c r="K1453" t="s">
        <v>4486</v>
      </c>
      <c r="L1453" t="s">
        <v>4487</v>
      </c>
      <c r="M1453" t="s">
        <v>72</v>
      </c>
      <c r="N1453">
        <v>0</v>
      </c>
      <c r="P1453">
        <v>0</v>
      </c>
      <c r="R1453" s="2">
        <v>44017.445833333331</v>
      </c>
      <c r="S1453" s="2" t="s">
        <v>41</v>
      </c>
      <c r="T1453" s="2" t="s">
        <v>42</v>
      </c>
      <c r="U1453" s="2" t="s">
        <v>44</v>
      </c>
      <c r="V1453" s="2" t="s">
        <v>44</v>
      </c>
      <c r="W1453" s="2" t="s">
        <v>43</v>
      </c>
      <c r="X1453" s="2" t="s">
        <v>4284</v>
      </c>
      <c r="Y1453" s="2" t="s">
        <v>44</v>
      </c>
      <c r="AC1453">
        <v>312783</v>
      </c>
      <c r="AD1453" t="s">
        <v>4430</v>
      </c>
      <c r="AE1453" t="s">
        <v>48</v>
      </c>
    </row>
    <row r="1454" spans="1:31" hidden="1" x14ac:dyDescent="0.25">
      <c r="A1454" t="s">
        <v>31</v>
      </c>
      <c r="B1454" t="s">
        <v>32</v>
      </c>
      <c r="C1454" t="s">
        <v>862</v>
      </c>
      <c r="D1454">
        <v>36541</v>
      </c>
      <c r="E1454" t="s">
        <v>4420</v>
      </c>
      <c r="F1454">
        <v>250045</v>
      </c>
      <c r="G1454" t="s">
        <v>4421</v>
      </c>
      <c r="H1454">
        <v>250045</v>
      </c>
      <c r="I1454" t="s">
        <v>4421</v>
      </c>
      <c r="J1454">
        <v>570527</v>
      </c>
      <c r="K1454" t="s">
        <v>4488</v>
      </c>
      <c r="L1454" t="s">
        <v>4489</v>
      </c>
      <c r="M1454" t="s">
        <v>72</v>
      </c>
      <c r="N1454">
        <v>5</v>
      </c>
      <c r="O1454" t="s">
        <v>4490</v>
      </c>
      <c r="P1454">
        <v>5</v>
      </c>
      <c r="Q1454" t="s">
        <v>4490</v>
      </c>
      <c r="R1454" s="2">
        <v>44017.445833333331</v>
      </c>
      <c r="S1454" s="2" t="s">
        <v>41</v>
      </c>
      <c r="T1454" s="2" t="s">
        <v>42</v>
      </c>
      <c r="U1454" s="2" t="s">
        <v>43</v>
      </c>
      <c r="V1454" s="2" t="s">
        <v>44</v>
      </c>
      <c r="W1454" s="2" t="s">
        <v>43</v>
      </c>
      <c r="X1454" s="2" t="s">
        <v>4284</v>
      </c>
      <c r="Y1454" s="2" t="s">
        <v>43</v>
      </c>
      <c r="Z1454">
        <v>0</v>
      </c>
      <c r="AA1454">
        <v>0</v>
      </c>
      <c r="AB1454" t="s">
        <v>1347</v>
      </c>
      <c r="AC1454">
        <v>573211</v>
      </c>
      <c r="AD1454" t="s">
        <v>4471</v>
      </c>
      <c r="AE1454" t="s">
        <v>48</v>
      </c>
    </row>
    <row r="1455" spans="1:31" hidden="1" x14ac:dyDescent="0.25">
      <c r="A1455" t="s">
        <v>31</v>
      </c>
      <c r="B1455" t="s">
        <v>32</v>
      </c>
      <c r="C1455" t="s">
        <v>862</v>
      </c>
      <c r="D1455">
        <v>36541</v>
      </c>
      <c r="E1455" t="s">
        <v>4420</v>
      </c>
      <c r="F1455">
        <v>250045</v>
      </c>
      <c r="G1455" t="s">
        <v>4421</v>
      </c>
      <c r="H1455">
        <v>250045</v>
      </c>
      <c r="I1455" t="s">
        <v>4421</v>
      </c>
      <c r="J1455">
        <v>570528</v>
      </c>
      <c r="K1455" t="s">
        <v>4491</v>
      </c>
      <c r="L1455" t="s">
        <v>4492</v>
      </c>
      <c r="M1455" t="s">
        <v>72</v>
      </c>
      <c r="N1455">
        <v>0</v>
      </c>
      <c r="P1455">
        <v>0</v>
      </c>
      <c r="R1455" s="2">
        <v>44017.445833333331</v>
      </c>
      <c r="S1455" s="2" t="s">
        <v>41</v>
      </c>
      <c r="T1455" s="2" t="s">
        <v>42</v>
      </c>
      <c r="U1455" s="2" t="s">
        <v>44</v>
      </c>
      <c r="V1455" s="2" t="s">
        <v>44</v>
      </c>
      <c r="W1455" s="2" t="s">
        <v>43</v>
      </c>
      <c r="X1455" s="2" t="s">
        <v>4284</v>
      </c>
      <c r="Y1455" s="2" t="s">
        <v>44</v>
      </c>
      <c r="AC1455">
        <v>573211</v>
      </c>
      <c r="AD1455" t="s">
        <v>4471</v>
      </c>
      <c r="AE1455" t="s">
        <v>48</v>
      </c>
    </row>
    <row r="1456" spans="1:31" hidden="1" x14ac:dyDescent="0.25">
      <c r="A1456" t="s">
        <v>31</v>
      </c>
      <c r="B1456" t="s">
        <v>32</v>
      </c>
      <c r="C1456" t="s">
        <v>862</v>
      </c>
      <c r="D1456">
        <v>36541</v>
      </c>
      <c r="E1456" t="s">
        <v>4420</v>
      </c>
      <c r="F1456">
        <v>250045</v>
      </c>
      <c r="G1456" t="s">
        <v>4421</v>
      </c>
      <c r="H1456">
        <v>250045</v>
      </c>
      <c r="I1456" t="s">
        <v>4421</v>
      </c>
      <c r="J1456">
        <v>570529</v>
      </c>
      <c r="K1456" t="s">
        <v>4493</v>
      </c>
      <c r="L1456" t="s">
        <v>4494</v>
      </c>
      <c r="M1456" t="s">
        <v>72</v>
      </c>
      <c r="N1456">
        <v>0</v>
      </c>
      <c r="P1456">
        <v>0</v>
      </c>
      <c r="R1456" s="2">
        <v>44017.445833333331</v>
      </c>
      <c r="S1456" s="2" t="s">
        <v>41</v>
      </c>
      <c r="T1456" s="2" t="s">
        <v>42</v>
      </c>
      <c r="U1456" s="2" t="s">
        <v>44</v>
      </c>
      <c r="V1456" s="2" t="s">
        <v>44</v>
      </c>
      <c r="W1456" s="2" t="s">
        <v>43</v>
      </c>
      <c r="X1456" s="2" t="s">
        <v>4284</v>
      </c>
      <c r="Y1456" s="2" t="s">
        <v>44</v>
      </c>
      <c r="AC1456">
        <v>573211</v>
      </c>
      <c r="AD1456" t="s">
        <v>4471</v>
      </c>
      <c r="AE1456" t="s">
        <v>48</v>
      </c>
    </row>
    <row r="1457" spans="1:31" hidden="1" x14ac:dyDescent="0.25">
      <c r="A1457" t="s">
        <v>31</v>
      </c>
      <c r="B1457" t="s">
        <v>32</v>
      </c>
      <c r="C1457" t="s">
        <v>862</v>
      </c>
      <c r="D1457">
        <v>36541</v>
      </c>
      <c r="E1457" t="s">
        <v>4420</v>
      </c>
      <c r="F1457">
        <v>250045</v>
      </c>
      <c r="G1457" t="s">
        <v>4421</v>
      </c>
      <c r="H1457">
        <v>250045</v>
      </c>
      <c r="I1457" t="s">
        <v>4421</v>
      </c>
      <c r="J1457">
        <v>570530</v>
      </c>
      <c r="K1457" t="s">
        <v>4495</v>
      </c>
      <c r="L1457" t="s">
        <v>4496</v>
      </c>
      <c r="M1457" t="s">
        <v>72</v>
      </c>
      <c r="N1457">
        <v>0</v>
      </c>
      <c r="P1457">
        <v>0</v>
      </c>
      <c r="R1457" s="2">
        <v>44017.445833333331</v>
      </c>
      <c r="S1457" s="2" t="s">
        <v>41</v>
      </c>
      <c r="T1457" s="2" t="s">
        <v>42</v>
      </c>
      <c r="U1457" s="2" t="s">
        <v>44</v>
      </c>
      <c r="V1457" s="2" t="s">
        <v>44</v>
      </c>
      <c r="W1457" s="2" t="s">
        <v>43</v>
      </c>
      <c r="X1457" s="2" t="s">
        <v>4284</v>
      </c>
      <c r="Y1457" s="2" t="s">
        <v>44</v>
      </c>
      <c r="AC1457">
        <v>573211</v>
      </c>
      <c r="AD1457" t="s">
        <v>4471</v>
      </c>
      <c r="AE1457" t="s">
        <v>48</v>
      </c>
    </row>
    <row r="1458" spans="1:31" hidden="1" x14ac:dyDescent="0.25">
      <c r="A1458" t="s">
        <v>31</v>
      </c>
      <c r="B1458" t="s">
        <v>32</v>
      </c>
      <c r="C1458" t="s">
        <v>862</v>
      </c>
      <c r="D1458">
        <v>36541</v>
      </c>
      <c r="E1458" t="s">
        <v>4420</v>
      </c>
      <c r="F1458">
        <v>250045</v>
      </c>
      <c r="G1458" t="s">
        <v>4421</v>
      </c>
      <c r="H1458">
        <v>250045</v>
      </c>
      <c r="I1458" t="s">
        <v>4421</v>
      </c>
      <c r="J1458">
        <v>572357</v>
      </c>
      <c r="K1458" t="s">
        <v>4497</v>
      </c>
      <c r="L1458" t="s">
        <v>4498</v>
      </c>
      <c r="M1458" t="s">
        <v>72</v>
      </c>
      <c r="N1458">
        <v>0</v>
      </c>
      <c r="P1458">
        <v>0</v>
      </c>
      <c r="R1458" s="2">
        <v>44017.445833333331</v>
      </c>
      <c r="S1458" s="2" t="s">
        <v>41</v>
      </c>
      <c r="T1458" s="2" t="s">
        <v>42</v>
      </c>
      <c r="U1458" s="2" t="s">
        <v>44</v>
      </c>
      <c r="V1458" s="2" t="s">
        <v>44</v>
      </c>
      <c r="W1458" s="2" t="s">
        <v>43</v>
      </c>
      <c r="X1458" s="2" t="s">
        <v>4284</v>
      </c>
      <c r="Y1458" s="2" t="s">
        <v>44</v>
      </c>
      <c r="AC1458">
        <v>570281</v>
      </c>
      <c r="AD1458" t="s">
        <v>4434</v>
      </c>
      <c r="AE1458" t="s">
        <v>48</v>
      </c>
    </row>
    <row r="1459" spans="1:31" hidden="1" x14ac:dyDescent="0.25">
      <c r="A1459" t="s">
        <v>31</v>
      </c>
      <c r="B1459" t="s">
        <v>32</v>
      </c>
      <c r="C1459" t="s">
        <v>862</v>
      </c>
      <c r="D1459">
        <v>36541</v>
      </c>
      <c r="E1459" t="s">
        <v>4420</v>
      </c>
      <c r="F1459">
        <v>250045</v>
      </c>
      <c r="G1459" t="s">
        <v>4421</v>
      </c>
      <c r="H1459">
        <v>250045</v>
      </c>
      <c r="I1459" t="s">
        <v>4421</v>
      </c>
      <c r="J1459">
        <v>573212</v>
      </c>
      <c r="K1459" t="s">
        <v>4499</v>
      </c>
      <c r="L1459" t="s">
        <v>4500</v>
      </c>
      <c r="M1459" t="s">
        <v>72</v>
      </c>
      <c r="N1459">
        <v>0</v>
      </c>
      <c r="P1459">
        <v>0</v>
      </c>
      <c r="R1459" s="2">
        <v>44017.445833333331</v>
      </c>
      <c r="S1459" s="2" t="s">
        <v>41</v>
      </c>
      <c r="T1459" s="2" t="s">
        <v>42</v>
      </c>
      <c r="U1459" s="2" t="s">
        <v>44</v>
      </c>
      <c r="V1459" s="2" t="s">
        <v>44</v>
      </c>
      <c r="W1459" s="2" t="s">
        <v>43</v>
      </c>
      <c r="X1459" s="2" t="s">
        <v>4284</v>
      </c>
      <c r="Y1459" s="2" t="s">
        <v>44</v>
      </c>
      <c r="AC1459">
        <v>573211</v>
      </c>
      <c r="AD1459" t="s">
        <v>4471</v>
      </c>
      <c r="AE1459" t="s">
        <v>48</v>
      </c>
    </row>
    <row r="1460" spans="1:31" hidden="1" x14ac:dyDescent="0.25">
      <c r="A1460" t="s">
        <v>31</v>
      </c>
      <c r="B1460" t="s">
        <v>32</v>
      </c>
      <c r="C1460" t="s">
        <v>862</v>
      </c>
      <c r="D1460">
        <v>36541</v>
      </c>
      <c r="E1460" t="s">
        <v>4420</v>
      </c>
      <c r="F1460">
        <v>250045</v>
      </c>
      <c r="G1460" t="s">
        <v>4421</v>
      </c>
      <c r="H1460">
        <v>250045</v>
      </c>
      <c r="I1460" t="s">
        <v>4421</v>
      </c>
      <c r="J1460">
        <v>586018</v>
      </c>
      <c r="K1460" t="s">
        <v>4501</v>
      </c>
      <c r="L1460" t="s">
        <v>4502</v>
      </c>
      <c r="M1460" t="s">
        <v>72</v>
      </c>
      <c r="N1460">
        <v>0</v>
      </c>
      <c r="P1460">
        <v>0</v>
      </c>
      <c r="R1460" s="2">
        <v>44017.445833333331</v>
      </c>
      <c r="S1460" s="2" t="s">
        <v>41</v>
      </c>
      <c r="T1460" s="2" t="s">
        <v>42</v>
      </c>
      <c r="U1460" s="2" t="s">
        <v>44</v>
      </c>
      <c r="V1460" s="2" t="s">
        <v>44</v>
      </c>
      <c r="W1460" s="2" t="s">
        <v>43</v>
      </c>
      <c r="X1460" s="2" t="s">
        <v>4284</v>
      </c>
      <c r="Y1460" s="2" t="s">
        <v>44</v>
      </c>
      <c r="AC1460">
        <v>312783</v>
      </c>
      <c r="AD1460" t="s">
        <v>4430</v>
      </c>
      <c r="AE1460" t="s">
        <v>48</v>
      </c>
    </row>
    <row r="1461" spans="1:31" hidden="1" x14ac:dyDescent="0.25">
      <c r="A1461" t="s">
        <v>31</v>
      </c>
      <c r="B1461" t="s">
        <v>32</v>
      </c>
      <c r="C1461" t="s">
        <v>862</v>
      </c>
      <c r="D1461">
        <v>36541</v>
      </c>
      <c r="E1461" t="s">
        <v>4420</v>
      </c>
      <c r="F1461">
        <v>250045</v>
      </c>
      <c r="G1461" t="s">
        <v>4421</v>
      </c>
      <c r="H1461">
        <v>250045</v>
      </c>
      <c r="I1461" t="s">
        <v>4421</v>
      </c>
      <c r="J1461">
        <v>589655</v>
      </c>
      <c r="K1461" t="s">
        <v>4503</v>
      </c>
      <c r="L1461" t="s">
        <v>4504</v>
      </c>
      <c r="M1461" t="s">
        <v>72</v>
      </c>
      <c r="N1461">
        <v>0</v>
      </c>
      <c r="P1461">
        <v>0</v>
      </c>
      <c r="R1461" s="2">
        <v>44017.445833333331</v>
      </c>
      <c r="S1461" s="2" t="s">
        <v>41</v>
      </c>
      <c r="T1461" s="2" t="s">
        <v>42</v>
      </c>
      <c r="U1461" s="2" t="s">
        <v>44</v>
      </c>
      <c r="V1461" s="2" t="s">
        <v>44</v>
      </c>
      <c r="W1461" s="2" t="s">
        <v>43</v>
      </c>
      <c r="X1461" s="2" t="s">
        <v>4284</v>
      </c>
      <c r="Y1461" s="2" t="s">
        <v>44</v>
      </c>
      <c r="AC1461">
        <v>573211</v>
      </c>
      <c r="AD1461" t="s">
        <v>4471</v>
      </c>
      <c r="AE1461" t="s">
        <v>48</v>
      </c>
    </row>
    <row r="1462" spans="1:31" hidden="1" x14ac:dyDescent="0.25">
      <c r="A1462" t="s">
        <v>31</v>
      </c>
      <c r="B1462" t="s">
        <v>32</v>
      </c>
      <c r="C1462" t="s">
        <v>862</v>
      </c>
      <c r="D1462">
        <v>36541</v>
      </c>
      <c r="E1462" t="s">
        <v>4420</v>
      </c>
      <c r="F1462">
        <v>250045</v>
      </c>
      <c r="G1462" t="s">
        <v>4421</v>
      </c>
      <c r="H1462">
        <v>250045</v>
      </c>
      <c r="I1462" t="s">
        <v>4421</v>
      </c>
      <c r="J1462">
        <v>595429</v>
      </c>
      <c r="K1462" t="s">
        <v>4505</v>
      </c>
      <c r="L1462" t="s">
        <v>4506</v>
      </c>
      <c r="M1462" t="s">
        <v>72</v>
      </c>
      <c r="N1462">
        <v>0</v>
      </c>
      <c r="P1462">
        <v>0</v>
      </c>
      <c r="R1462" s="2">
        <v>44017.445833333331</v>
      </c>
      <c r="S1462" s="2" t="s">
        <v>41</v>
      </c>
      <c r="T1462" s="2" t="s">
        <v>42</v>
      </c>
      <c r="U1462" s="2" t="s">
        <v>44</v>
      </c>
      <c r="V1462" s="2" t="s">
        <v>44</v>
      </c>
      <c r="W1462" s="2" t="s">
        <v>43</v>
      </c>
      <c r="X1462" s="2" t="s">
        <v>4284</v>
      </c>
      <c r="Y1462" s="2" t="s">
        <v>44</v>
      </c>
      <c r="AC1462">
        <v>312783</v>
      </c>
      <c r="AD1462" t="s">
        <v>4430</v>
      </c>
      <c r="AE1462" t="s">
        <v>48</v>
      </c>
    </row>
    <row r="1463" spans="1:31" hidden="1" x14ac:dyDescent="0.25">
      <c r="A1463" t="s">
        <v>31</v>
      </c>
      <c r="B1463" t="s">
        <v>32</v>
      </c>
      <c r="C1463" t="s">
        <v>862</v>
      </c>
      <c r="D1463">
        <v>36541</v>
      </c>
      <c r="E1463" t="s">
        <v>4420</v>
      </c>
      <c r="F1463">
        <v>250045</v>
      </c>
      <c r="G1463" t="s">
        <v>4421</v>
      </c>
      <c r="H1463">
        <v>250045</v>
      </c>
      <c r="I1463" t="s">
        <v>4421</v>
      </c>
      <c r="J1463">
        <v>617237</v>
      </c>
      <c r="K1463" t="s">
        <v>4507</v>
      </c>
      <c r="L1463" t="s">
        <v>4508</v>
      </c>
      <c r="M1463" t="s">
        <v>72</v>
      </c>
      <c r="N1463">
        <v>0</v>
      </c>
      <c r="P1463">
        <v>0</v>
      </c>
      <c r="R1463" s="2">
        <v>44017.445833333331</v>
      </c>
      <c r="S1463" s="2" t="s">
        <v>41</v>
      </c>
      <c r="T1463" s="2" t="s">
        <v>42</v>
      </c>
      <c r="U1463" s="2" t="s">
        <v>44</v>
      </c>
      <c r="V1463" s="2" t="s">
        <v>44</v>
      </c>
      <c r="W1463" s="2" t="s">
        <v>43</v>
      </c>
      <c r="X1463" s="2" t="s">
        <v>4284</v>
      </c>
      <c r="Y1463" s="2" t="s">
        <v>44</v>
      </c>
      <c r="AC1463">
        <v>570281</v>
      </c>
      <c r="AD1463" t="s">
        <v>4434</v>
      </c>
      <c r="AE1463" t="s">
        <v>48</v>
      </c>
    </row>
    <row r="1464" spans="1:31" hidden="1" x14ac:dyDescent="0.25">
      <c r="A1464" t="s">
        <v>31</v>
      </c>
      <c r="B1464" t="s">
        <v>32</v>
      </c>
      <c r="C1464" t="s">
        <v>862</v>
      </c>
      <c r="D1464">
        <v>36541</v>
      </c>
      <c r="E1464" t="s">
        <v>4420</v>
      </c>
      <c r="F1464">
        <v>250045</v>
      </c>
      <c r="G1464" t="s">
        <v>4421</v>
      </c>
      <c r="H1464">
        <v>250045</v>
      </c>
      <c r="I1464" t="s">
        <v>4421</v>
      </c>
      <c r="J1464">
        <v>643938</v>
      </c>
      <c r="K1464" t="s">
        <v>4509</v>
      </c>
      <c r="L1464" t="s">
        <v>4510</v>
      </c>
      <c r="M1464" t="s">
        <v>72</v>
      </c>
      <c r="N1464">
        <v>1</v>
      </c>
      <c r="O1464" t="s">
        <v>107</v>
      </c>
      <c r="P1464">
        <v>1</v>
      </c>
      <c r="Q1464" t="s">
        <v>107</v>
      </c>
      <c r="R1464" s="2">
        <v>44017.445833333331</v>
      </c>
      <c r="S1464" s="2" t="s">
        <v>41</v>
      </c>
      <c r="T1464" s="2" t="s">
        <v>42</v>
      </c>
      <c r="U1464" s="2" t="s">
        <v>43</v>
      </c>
      <c r="V1464" s="2" t="s">
        <v>44</v>
      </c>
      <c r="W1464" s="2" t="s">
        <v>43</v>
      </c>
      <c r="X1464" s="2" t="s">
        <v>4284</v>
      </c>
      <c r="Y1464" s="2" t="s">
        <v>44</v>
      </c>
      <c r="AC1464">
        <v>312783</v>
      </c>
      <c r="AD1464" t="s">
        <v>4430</v>
      </c>
      <c r="AE1464" t="s">
        <v>48</v>
      </c>
    </row>
    <row r="1465" spans="1:31" hidden="1" x14ac:dyDescent="0.25">
      <c r="A1465" t="s">
        <v>31</v>
      </c>
      <c r="B1465" t="s">
        <v>32</v>
      </c>
      <c r="C1465" t="s">
        <v>862</v>
      </c>
      <c r="D1465">
        <v>36541</v>
      </c>
      <c r="E1465" t="s">
        <v>4420</v>
      </c>
      <c r="F1465">
        <v>250045</v>
      </c>
      <c r="G1465" t="s">
        <v>4421</v>
      </c>
      <c r="H1465">
        <v>250045</v>
      </c>
      <c r="I1465" t="s">
        <v>4421</v>
      </c>
      <c r="J1465">
        <v>645120</v>
      </c>
      <c r="K1465" t="s">
        <v>4511</v>
      </c>
      <c r="L1465" t="s">
        <v>4512</v>
      </c>
      <c r="M1465" t="s">
        <v>72</v>
      </c>
      <c r="N1465">
        <v>0</v>
      </c>
      <c r="P1465">
        <v>0</v>
      </c>
      <c r="R1465" s="2">
        <v>44017.445833333331</v>
      </c>
      <c r="S1465" s="2" t="s">
        <v>41</v>
      </c>
      <c r="T1465" s="2" t="s">
        <v>42</v>
      </c>
      <c r="U1465" s="2" t="s">
        <v>44</v>
      </c>
      <c r="V1465" s="2" t="s">
        <v>44</v>
      </c>
      <c r="W1465" s="2" t="s">
        <v>43</v>
      </c>
      <c r="X1465" s="2" t="s">
        <v>4284</v>
      </c>
      <c r="Y1465" s="2" t="s">
        <v>44</v>
      </c>
      <c r="AC1465">
        <v>312783</v>
      </c>
      <c r="AD1465" t="s">
        <v>4430</v>
      </c>
      <c r="AE1465" t="s">
        <v>48</v>
      </c>
    </row>
    <row r="1466" spans="1:31" hidden="1" x14ac:dyDescent="0.25">
      <c r="A1466" t="s">
        <v>31</v>
      </c>
      <c r="B1466" t="s">
        <v>32</v>
      </c>
      <c r="C1466" t="s">
        <v>862</v>
      </c>
      <c r="D1466">
        <v>36541</v>
      </c>
      <c r="E1466" t="s">
        <v>4420</v>
      </c>
      <c r="F1466">
        <v>250045</v>
      </c>
      <c r="G1466" t="s">
        <v>4421</v>
      </c>
      <c r="H1466">
        <v>250045</v>
      </c>
      <c r="I1466" t="s">
        <v>4421</v>
      </c>
      <c r="J1466" t="s">
        <v>4513</v>
      </c>
      <c r="K1466" t="s">
        <v>4514</v>
      </c>
      <c r="L1466" t="s">
        <v>4515</v>
      </c>
      <c r="M1466" t="s">
        <v>72</v>
      </c>
      <c r="N1466">
        <v>0</v>
      </c>
      <c r="P1466">
        <v>0</v>
      </c>
      <c r="R1466" s="2">
        <v>44017.445833333331</v>
      </c>
      <c r="S1466" s="2" t="s">
        <v>41</v>
      </c>
      <c r="T1466" s="2" t="s">
        <v>425</v>
      </c>
      <c r="U1466" s="2" t="s">
        <v>44</v>
      </c>
      <c r="V1466" s="2" t="s">
        <v>43</v>
      </c>
      <c r="W1466" s="2" t="s">
        <v>44</v>
      </c>
      <c r="X1466" s="2" t="s">
        <v>4284</v>
      </c>
      <c r="Y1466" s="2" t="s">
        <v>44</v>
      </c>
      <c r="AC1466">
        <v>250045</v>
      </c>
      <c r="AD1466" t="s">
        <v>4421</v>
      </c>
      <c r="AE1466" t="s">
        <v>48</v>
      </c>
    </row>
    <row r="1467" spans="1:31" hidden="1" x14ac:dyDescent="0.25">
      <c r="A1467" t="s">
        <v>31</v>
      </c>
      <c r="B1467" t="s">
        <v>32</v>
      </c>
      <c r="C1467" t="s">
        <v>862</v>
      </c>
      <c r="D1467">
        <v>36541</v>
      </c>
      <c r="E1467" t="s">
        <v>4420</v>
      </c>
      <c r="F1467">
        <v>250045</v>
      </c>
      <c r="G1467" t="s">
        <v>4421</v>
      </c>
      <c r="H1467">
        <v>250045</v>
      </c>
      <c r="I1467" t="s">
        <v>4421</v>
      </c>
      <c r="J1467" t="s">
        <v>4516</v>
      </c>
      <c r="K1467" t="s">
        <v>4517</v>
      </c>
      <c r="L1467" t="s">
        <v>4518</v>
      </c>
      <c r="M1467" t="s">
        <v>72</v>
      </c>
      <c r="N1467">
        <v>0</v>
      </c>
      <c r="P1467">
        <v>0</v>
      </c>
      <c r="R1467" s="2">
        <v>44017.445833333331</v>
      </c>
      <c r="S1467" s="2" t="s">
        <v>41</v>
      </c>
      <c r="T1467" s="2" t="s">
        <v>425</v>
      </c>
      <c r="U1467" s="2" t="s">
        <v>44</v>
      </c>
      <c r="V1467" s="2" t="s">
        <v>43</v>
      </c>
      <c r="W1467" s="2" t="s">
        <v>44</v>
      </c>
      <c r="X1467" s="2" t="s">
        <v>4284</v>
      </c>
      <c r="Y1467" s="2" t="s">
        <v>44</v>
      </c>
      <c r="AC1467">
        <v>250045</v>
      </c>
      <c r="AD1467" t="s">
        <v>4421</v>
      </c>
      <c r="AE1467" t="s">
        <v>48</v>
      </c>
    </row>
    <row r="1468" spans="1:31" hidden="1" x14ac:dyDescent="0.25">
      <c r="A1468" t="s">
        <v>31</v>
      </c>
      <c r="B1468" t="s">
        <v>32</v>
      </c>
      <c r="C1468" t="s">
        <v>862</v>
      </c>
      <c r="D1468">
        <v>36541</v>
      </c>
      <c r="E1468" t="s">
        <v>4420</v>
      </c>
      <c r="F1468">
        <v>250045</v>
      </c>
      <c r="G1468" t="s">
        <v>4421</v>
      </c>
      <c r="H1468">
        <v>250045</v>
      </c>
      <c r="I1468" t="s">
        <v>4421</v>
      </c>
      <c r="J1468" t="s">
        <v>4519</v>
      </c>
      <c r="K1468" t="s">
        <v>4520</v>
      </c>
      <c r="L1468" t="s">
        <v>4521</v>
      </c>
      <c r="M1468" t="s">
        <v>72</v>
      </c>
      <c r="N1468">
        <v>0</v>
      </c>
      <c r="P1468">
        <v>0</v>
      </c>
      <c r="R1468" s="2">
        <v>44017.445833333331</v>
      </c>
      <c r="S1468" s="2" t="s">
        <v>41</v>
      </c>
      <c r="T1468" s="2" t="s">
        <v>425</v>
      </c>
      <c r="U1468" s="2" t="s">
        <v>44</v>
      </c>
      <c r="V1468" s="2" t="s">
        <v>43</v>
      </c>
      <c r="W1468" s="2" t="s">
        <v>44</v>
      </c>
      <c r="X1468" s="2" t="s">
        <v>4284</v>
      </c>
      <c r="Y1468" s="2" t="s">
        <v>44</v>
      </c>
      <c r="AC1468">
        <v>312783</v>
      </c>
      <c r="AD1468" t="s">
        <v>4430</v>
      </c>
      <c r="AE1468" t="s">
        <v>48</v>
      </c>
    </row>
    <row r="1469" spans="1:31" hidden="1" x14ac:dyDescent="0.25">
      <c r="A1469" t="s">
        <v>31</v>
      </c>
      <c r="B1469" t="s">
        <v>32</v>
      </c>
      <c r="C1469" t="s">
        <v>862</v>
      </c>
      <c r="D1469">
        <v>36541</v>
      </c>
      <c r="E1469" t="s">
        <v>4420</v>
      </c>
      <c r="F1469">
        <v>250045</v>
      </c>
      <c r="G1469" t="s">
        <v>4421</v>
      </c>
      <c r="H1469">
        <v>250045</v>
      </c>
      <c r="I1469" t="s">
        <v>4421</v>
      </c>
      <c r="J1469" t="s">
        <v>4522</v>
      </c>
      <c r="K1469" t="s">
        <v>4523</v>
      </c>
      <c r="L1469" t="s">
        <v>4524</v>
      </c>
      <c r="M1469" t="s">
        <v>51</v>
      </c>
      <c r="N1469">
        <v>1</v>
      </c>
      <c r="O1469" t="s">
        <v>2516</v>
      </c>
      <c r="P1469">
        <v>1</v>
      </c>
      <c r="Q1469" t="s">
        <v>2516</v>
      </c>
      <c r="R1469" s="2">
        <v>44017.445833333331</v>
      </c>
      <c r="S1469" s="2" t="s">
        <v>41</v>
      </c>
      <c r="T1469" s="2" t="s">
        <v>425</v>
      </c>
      <c r="U1469" s="2" t="s">
        <v>43</v>
      </c>
      <c r="V1469" s="2" t="s">
        <v>43</v>
      </c>
      <c r="W1469" s="2" t="s">
        <v>44</v>
      </c>
      <c r="X1469" s="2" t="s">
        <v>4284</v>
      </c>
      <c r="Y1469" s="2" t="s">
        <v>43</v>
      </c>
      <c r="Z1469">
        <v>0</v>
      </c>
      <c r="AA1469">
        <v>0</v>
      </c>
      <c r="AB1469" t="s">
        <v>2516</v>
      </c>
      <c r="AC1469">
        <v>573211</v>
      </c>
      <c r="AD1469" t="s">
        <v>4471</v>
      </c>
      <c r="AE1469" t="s">
        <v>48</v>
      </c>
    </row>
    <row r="1470" spans="1:31" hidden="1" x14ac:dyDescent="0.25">
      <c r="A1470" t="s">
        <v>31</v>
      </c>
      <c r="B1470" t="s">
        <v>32</v>
      </c>
      <c r="C1470" t="s">
        <v>862</v>
      </c>
      <c r="D1470">
        <v>36541</v>
      </c>
      <c r="E1470" t="s">
        <v>4420</v>
      </c>
      <c r="F1470">
        <v>250045</v>
      </c>
      <c r="G1470" t="s">
        <v>4421</v>
      </c>
      <c r="H1470">
        <v>250045</v>
      </c>
      <c r="I1470" t="s">
        <v>4421</v>
      </c>
      <c r="J1470">
        <v>250045</v>
      </c>
      <c r="K1470" t="s">
        <v>4421</v>
      </c>
      <c r="L1470" t="s">
        <v>4525</v>
      </c>
      <c r="M1470" t="s">
        <v>172</v>
      </c>
      <c r="N1470">
        <v>2</v>
      </c>
      <c r="O1470" t="s">
        <v>3687</v>
      </c>
      <c r="P1470">
        <v>2</v>
      </c>
      <c r="Q1470" t="s">
        <v>3687</v>
      </c>
      <c r="R1470" s="2">
        <v>44017.445833333331</v>
      </c>
      <c r="S1470" s="2" t="s">
        <v>41</v>
      </c>
      <c r="T1470" s="2" t="s">
        <v>42</v>
      </c>
      <c r="U1470" s="2" t="s">
        <v>43</v>
      </c>
      <c r="V1470" s="2" t="s">
        <v>44</v>
      </c>
      <c r="W1470" s="2" t="s">
        <v>44</v>
      </c>
      <c r="X1470" s="2" t="s">
        <v>4284</v>
      </c>
      <c r="Y1470" s="2" t="s">
        <v>44</v>
      </c>
      <c r="AC1470">
        <v>200869</v>
      </c>
      <c r="AD1470" t="s">
        <v>1451</v>
      </c>
      <c r="AE1470" t="s">
        <v>48</v>
      </c>
    </row>
    <row r="1471" spans="1:31" hidden="1" x14ac:dyDescent="0.25">
      <c r="A1471" t="s">
        <v>31</v>
      </c>
      <c r="B1471" t="s">
        <v>32</v>
      </c>
      <c r="C1471" t="s">
        <v>862</v>
      </c>
      <c r="D1471">
        <v>36541</v>
      </c>
      <c r="E1471" t="s">
        <v>4420</v>
      </c>
      <c r="F1471">
        <v>250045</v>
      </c>
      <c r="G1471" t="s">
        <v>4421</v>
      </c>
      <c r="H1471">
        <v>250045</v>
      </c>
      <c r="I1471" t="s">
        <v>4421</v>
      </c>
      <c r="J1471">
        <v>541851</v>
      </c>
      <c r="K1471" t="s">
        <v>4526</v>
      </c>
      <c r="L1471" t="s">
        <v>4527</v>
      </c>
      <c r="M1471" t="s">
        <v>39</v>
      </c>
      <c r="N1471">
        <v>1</v>
      </c>
      <c r="O1471" t="s">
        <v>2516</v>
      </c>
      <c r="P1471">
        <v>1</v>
      </c>
      <c r="Q1471" t="s">
        <v>2516</v>
      </c>
      <c r="R1471" s="2">
        <v>44017.445833333331</v>
      </c>
      <c r="S1471" s="2" t="s">
        <v>41</v>
      </c>
      <c r="T1471" s="2" t="s">
        <v>42</v>
      </c>
      <c r="U1471" s="2" t="s">
        <v>43</v>
      </c>
      <c r="V1471" s="2" t="s">
        <v>44</v>
      </c>
      <c r="W1471" s="2" t="s">
        <v>44</v>
      </c>
      <c r="X1471" s="2" t="s">
        <v>4284</v>
      </c>
      <c r="Y1471" s="2" t="s">
        <v>44</v>
      </c>
      <c r="AC1471">
        <v>294899</v>
      </c>
      <c r="AD1471" t="s">
        <v>4528</v>
      </c>
      <c r="AE1471" t="s">
        <v>48</v>
      </c>
    </row>
    <row r="1472" spans="1:31" hidden="1" x14ac:dyDescent="0.25">
      <c r="A1472" t="s">
        <v>31</v>
      </c>
      <c r="B1472" t="s">
        <v>32</v>
      </c>
      <c r="C1472" t="s">
        <v>862</v>
      </c>
      <c r="D1472">
        <v>36541</v>
      </c>
      <c r="E1472" t="s">
        <v>4420</v>
      </c>
      <c r="F1472">
        <v>250045</v>
      </c>
      <c r="G1472" t="s">
        <v>4421</v>
      </c>
      <c r="H1472">
        <v>250045</v>
      </c>
      <c r="I1472" t="s">
        <v>4421</v>
      </c>
      <c r="J1472">
        <v>553467</v>
      </c>
      <c r="K1472" t="s">
        <v>4529</v>
      </c>
      <c r="L1472" t="s">
        <v>4530</v>
      </c>
      <c r="M1472" t="s">
        <v>72</v>
      </c>
      <c r="N1472">
        <v>5</v>
      </c>
      <c r="O1472" t="s">
        <v>4531</v>
      </c>
      <c r="P1472">
        <v>5</v>
      </c>
      <c r="Q1472" t="s">
        <v>4531</v>
      </c>
      <c r="R1472" s="2">
        <v>44017.445833333331</v>
      </c>
      <c r="S1472" s="2" t="s">
        <v>62</v>
      </c>
      <c r="T1472" s="2" t="s">
        <v>42</v>
      </c>
      <c r="U1472" s="2" t="s">
        <v>43</v>
      </c>
      <c r="V1472" s="2" t="s">
        <v>44</v>
      </c>
      <c r="W1472" s="2" t="s">
        <v>43</v>
      </c>
      <c r="X1472" s="2" t="s">
        <v>4284</v>
      </c>
      <c r="Y1472" s="2" t="s">
        <v>43</v>
      </c>
      <c r="Z1472" s="2" t="s">
        <v>186</v>
      </c>
      <c r="AA1472">
        <v>8.33</v>
      </c>
      <c r="AB1472" t="s">
        <v>445</v>
      </c>
      <c r="AC1472">
        <v>250045</v>
      </c>
      <c r="AD1472" t="s">
        <v>4421</v>
      </c>
      <c r="AE1472" t="s">
        <v>48</v>
      </c>
    </row>
    <row r="1473" spans="1:31" hidden="1" x14ac:dyDescent="0.25">
      <c r="A1473" t="s">
        <v>31</v>
      </c>
      <c r="B1473" t="s">
        <v>32</v>
      </c>
      <c r="C1473" t="s">
        <v>862</v>
      </c>
      <c r="D1473">
        <v>36541</v>
      </c>
      <c r="E1473" t="s">
        <v>4420</v>
      </c>
      <c r="F1473">
        <v>250045</v>
      </c>
      <c r="G1473" t="s">
        <v>4421</v>
      </c>
      <c r="H1473">
        <v>250045</v>
      </c>
      <c r="I1473" t="s">
        <v>4421</v>
      </c>
      <c r="J1473">
        <v>570040</v>
      </c>
      <c r="K1473" t="s">
        <v>4532</v>
      </c>
      <c r="L1473" t="s">
        <v>4533</v>
      </c>
      <c r="M1473" t="s">
        <v>72</v>
      </c>
      <c r="N1473">
        <v>3</v>
      </c>
      <c r="O1473" t="s">
        <v>4534</v>
      </c>
      <c r="P1473">
        <v>3</v>
      </c>
      <c r="Q1473" t="s">
        <v>4534</v>
      </c>
      <c r="R1473" s="2">
        <v>44017.445833333331</v>
      </c>
      <c r="S1473" s="2" t="s">
        <v>62</v>
      </c>
      <c r="T1473" s="2" t="s">
        <v>96</v>
      </c>
      <c r="U1473" s="2" t="s">
        <v>43</v>
      </c>
      <c r="V1473" s="2" t="s">
        <v>44</v>
      </c>
      <c r="W1473" s="2" t="s">
        <v>44</v>
      </c>
      <c r="X1473" s="2" t="s">
        <v>4284</v>
      </c>
      <c r="Y1473" s="2" t="s">
        <v>43</v>
      </c>
      <c r="Z1473" s="2" t="s">
        <v>186</v>
      </c>
      <c r="AA1473">
        <v>16.670000000000002</v>
      </c>
      <c r="AB1473" t="s">
        <v>4445</v>
      </c>
      <c r="AC1473">
        <v>562247</v>
      </c>
      <c r="AD1473" t="s">
        <v>4442</v>
      </c>
      <c r="AE1473" t="s">
        <v>48</v>
      </c>
    </row>
    <row r="1474" spans="1:31" hidden="1" x14ac:dyDescent="0.25">
      <c r="A1474" t="s">
        <v>31</v>
      </c>
      <c r="B1474" t="s">
        <v>32</v>
      </c>
      <c r="C1474" t="s">
        <v>862</v>
      </c>
      <c r="D1474">
        <v>36541</v>
      </c>
      <c r="E1474" t="s">
        <v>4420</v>
      </c>
      <c r="F1474">
        <v>250045</v>
      </c>
      <c r="G1474" t="s">
        <v>4421</v>
      </c>
      <c r="H1474">
        <v>250045</v>
      </c>
      <c r="I1474" t="s">
        <v>4421</v>
      </c>
      <c r="J1474">
        <v>570506</v>
      </c>
      <c r="K1474" t="s">
        <v>4535</v>
      </c>
      <c r="L1474" t="s">
        <v>4536</v>
      </c>
      <c r="M1474" t="s">
        <v>51</v>
      </c>
      <c r="N1474">
        <v>1</v>
      </c>
      <c r="O1474" t="s">
        <v>2516</v>
      </c>
      <c r="P1474">
        <v>1</v>
      </c>
      <c r="Q1474" t="s">
        <v>2516</v>
      </c>
      <c r="R1474" s="2">
        <v>44017.445833333331</v>
      </c>
      <c r="S1474" s="2" t="s">
        <v>41</v>
      </c>
      <c r="T1474" s="2" t="s">
        <v>42</v>
      </c>
      <c r="U1474" s="2" t="s">
        <v>43</v>
      </c>
      <c r="V1474" s="2" t="s">
        <v>44</v>
      </c>
      <c r="W1474" s="2" t="s">
        <v>44</v>
      </c>
      <c r="X1474" s="2" t="s">
        <v>4284</v>
      </c>
      <c r="Y1474" s="2" t="s">
        <v>44</v>
      </c>
      <c r="AC1474">
        <v>294899</v>
      </c>
      <c r="AD1474" t="s">
        <v>4528</v>
      </c>
      <c r="AE1474" t="s">
        <v>48</v>
      </c>
    </row>
    <row r="1475" spans="1:31" hidden="1" x14ac:dyDescent="0.25">
      <c r="A1475" t="s">
        <v>31</v>
      </c>
      <c r="B1475" t="s">
        <v>32</v>
      </c>
      <c r="C1475" t="s">
        <v>862</v>
      </c>
      <c r="D1475">
        <v>36541</v>
      </c>
      <c r="E1475" t="s">
        <v>4420</v>
      </c>
      <c r="F1475">
        <v>250045</v>
      </c>
      <c r="G1475" t="s">
        <v>4421</v>
      </c>
      <c r="H1475">
        <v>250045</v>
      </c>
      <c r="I1475" t="s">
        <v>4421</v>
      </c>
      <c r="J1475">
        <v>573211</v>
      </c>
      <c r="K1475" t="s">
        <v>4471</v>
      </c>
      <c r="L1475" t="s">
        <v>4537</v>
      </c>
      <c r="M1475" t="s">
        <v>115</v>
      </c>
      <c r="N1475">
        <v>1</v>
      </c>
      <c r="O1475" t="s">
        <v>2516</v>
      </c>
      <c r="P1475">
        <v>1</v>
      </c>
      <c r="Q1475" t="s">
        <v>2516</v>
      </c>
      <c r="R1475" s="2">
        <v>44017.445833333331</v>
      </c>
      <c r="S1475" s="2" t="s">
        <v>41</v>
      </c>
      <c r="T1475" s="2" t="s">
        <v>42</v>
      </c>
      <c r="U1475" s="2" t="s">
        <v>43</v>
      </c>
      <c r="V1475" s="2" t="s">
        <v>44</v>
      </c>
      <c r="W1475" s="2" t="s">
        <v>44</v>
      </c>
      <c r="X1475" s="2" t="s">
        <v>4284</v>
      </c>
      <c r="Y1475" s="2" t="s">
        <v>44</v>
      </c>
      <c r="AC1475">
        <v>250045</v>
      </c>
      <c r="AD1475" t="s">
        <v>4421</v>
      </c>
      <c r="AE1475" t="s">
        <v>48</v>
      </c>
    </row>
    <row r="1476" spans="1:31" hidden="1" x14ac:dyDescent="0.25">
      <c r="A1476" t="s">
        <v>31</v>
      </c>
      <c r="B1476" t="s">
        <v>32</v>
      </c>
      <c r="C1476" t="s">
        <v>862</v>
      </c>
      <c r="D1476">
        <v>36541</v>
      </c>
      <c r="E1476" t="s">
        <v>4420</v>
      </c>
      <c r="F1476">
        <v>250045</v>
      </c>
      <c r="G1476" t="s">
        <v>4421</v>
      </c>
      <c r="H1476">
        <v>250045</v>
      </c>
      <c r="I1476" t="s">
        <v>4421</v>
      </c>
      <c r="J1476">
        <v>587659</v>
      </c>
      <c r="K1476" t="s">
        <v>4538</v>
      </c>
      <c r="L1476" t="s">
        <v>4539</v>
      </c>
      <c r="M1476" t="s">
        <v>72</v>
      </c>
      <c r="N1476">
        <v>1</v>
      </c>
      <c r="O1476" t="s">
        <v>2516</v>
      </c>
      <c r="P1476">
        <v>1</v>
      </c>
      <c r="Q1476" t="s">
        <v>2516</v>
      </c>
      <c r="R1476" s="2">
        <v>44017.445833333331</v>
      </c>
      <c r="S1476" s="2" t="s">
        <v>41</v>
      </c>
      <c r="T1476" s="2" t="s">
        <v>42</v>
      </c>
      <c r="U1476" s="2" t="s">
        <v>43</v>
      </c>
      <c r="V1476" s="2" t="s">
        <v>44</v>
      </c>
      <c r="W1476" s="2" t="s">
        <v>43</v>
      </c>
      <c r="X1476" s="2" t="s">
        <v>4284</v>
      </c>
      <c r="Y1476" s="2" t="s">
        <v>44</v>
      </c>
      <c r="AC1476">
        <v>294899</v>
      </c>
      <c r="AD1476" t="s">
        <v>4528</v>
      </c>
      <c r="AE1476" t="s">
        <v>48</v>
      </c>
    </row>
    <row r="1477" spans="1:31" hidden="1" x14ac:dyDescent="0.25">
      <c r="A1477" t="s">
        <v>31</v>
      </c>
      <c r="B1477" t="s">
        <v>32</v>
      </c>
      <c r="C1477" t="s">
        <v>862</v>
      </c>
      <c r="D1477">
        <v>36541</v>
      </c>
      <c r="E1477" t="s">
        <v>4420</v>
      </c>
      <c r="F1477">
        <v>250045</v>
      </c>
      <c r="G1477" t="s">
        <v>4421</v>
      </c>
      <c r="H1477">
        <v>250045</v>
      </c>
      <c r="I1477" t="s">
        <v>4421</v>
      </c>
      <c r="J1477">
        <v>624123</v>
      </c>
      <c r="K1477" t="s">
        <v>4540</v>
      </c>
      <c r="L1477" t="s">
        <v>4541</v>
      </c>
      <c r="M1477" t="s">
        <v>72</v>
      </c>
      <c r="N1477">
        <v>1</v>
      </c>
      <c r="O1477" t="s">
        <v>2206</v>
      </c>
      <c r="P1477">
        <v>1</v>
      </c>
      <c r="Q1477" t="s">
        <v>2206</v>
      </c>
      <c r="R1477" s="2">
        <v>44017.445833333331</v>
      </c>
      <c r="S1477" s="2" t="s">
        <v>41</v>
      </c>
      <c r="T1477" s="2" t="s">
        <v>42</v>
      </c>
      <c r="U1477" s="2" t="s">
        <v>43</v>
      </c>
      <c r="V1477" s="2" t="s">
        <v>44</v>
      </c>
      <c r="W1477" s="2" t="s">
        <v>43</v>
      </c>
      <c r="X1477" s="2" t="s">
        <v>4284</v>
      </c>
      <c r="Y1477" s="2" t="s">
        <v>43</v>
      </c>
      <c r="Z1477">
        <v>0</v>
      </c>
      <c r="AA1477">
        <v>0</v>
      </c>
      <c r="AB1477" t="s">
        <v>2206</v>
      </c>
      <c r="AC1477">
        <v>573211</v>
      </c>
      <c r="AD1477" t="s">
        <v>4471</v>
      </c>
      <c r="AE1477" t="s">
        <v>48</v>
      </c>
    </row>
    <row r="1478" spans="1:31" hidden="1" x14ac:dyDescent="0.25">
      <c r="A1478" t="s">
        <v>31</v>
      </c>
      <c r="B1478" t="s">
        <v>32</v>
      </c>
      <c r="C1478" t="s">
        <v>862</v>
      </c>
      <c r="D1478">
        <v>36541</v>
      </c>
      <c r="E1478" t="s">
        <v>4420</v>
      </c>
      <c r="F1478">
        <v>250045</v>
      </c>
      <c r="G1478" t="s">
        <v>4421</v>
      </c>
      <c r="H1478">
        <v>250045</v>
      </c>
      <c r="I1478" t="s">
        <v>4421</v>
      </c>
      <c r="J1478">
        <v>624341</v>
      </c>
      <c r="K1478" t="s">
        <v>4542</v>
      </c>
      <c r="L1478" t="s">
        <v>4543</v>
      </c>
      <c r="M1478" t="s">
        <v>72</v>
      </c>
      <c r="N1478">
        <v>0</v>
      </c>
      <c r="P1478">
        <v>0</v>
      </c>
      <c r="R1478" s="2">
        <v>44017.445833333331</v>
      </c>
      <c r="S1478" s="2" t="s">
        <v>41</v>
      </c>
      <c r="T1478" s="2" t="s">
        <v>42</v>
      </c>
      <c r="U1478" s="2" t="s">
        <v>44</v>
      </c>
      <c r="V1478" s="2" t="s">
        <v>44</v>
      </c>
      <c r="W1478" s="2" t="s">
        <v>44</v>
      </c>
      <c r="X1478" s="2" t="s">
        <v>4284</v>
      </c>
      <c r="Y1478" s="2" t="s">
        <v>44</v>
      </c>
      <c r="AC1478">
        <v>570281</v>
      </c>
      <c r="AD1478" t="s">
        <v>4434</v>
      </c>
      <c r="AE1478" t="s">
        <v>48</v>
      </c>
    </row>
    <row r="1479" spans="1:31" hidden="1" x14ac:dyDescent="0.25">
      <c r="A1479" t="s">
        <v>31</v>
      </c>
      <c r="B1479" t="s">
        <v>32</v>
      </c>
      <c r="C1479" t="s">
        <v>862</v>
      </c>
      <c r="D1479">
        <v>36541</v>
      </c>
      <c r="E1479" t="s">
        <v>4420</v>
      </c>
      <c r="F1479">
        <v>250045</v>
      </c>
      <c r="G1479" t="s">
        <v>4421</v>
      </c>
      <c r="H1479">
        <v>250045</v>
      </c>
      <c r="I1479" t="s">
        <v>4421</v>
      </c>
      <c r="J1479">
        <v>627303</v>
      </c>
      <c r="K1479" t="s">
        <v>4544</v>
      </c>
      <c r="L1479" t="s">
        <v>4545</v>
      </c>
      <c r="M1479" t="s">
        <v>72</v>
      </c>
      <c r="N1479">
        <v>0</v>
      </c>
      <c r="P1479">
        <v>0</v>
      </c>
      <c r="R1479" s="2">
        <v>44017.445833333331</v>
      </c>
      <c r="S1479" s="2" t="s">
        <v>41</v>
      </c>
      <c r="T1479" s="2" t="s">
        <v>42</v>
      </c>
      <c r="U1479" s="2" t="s">
        <v>44</v>
      </c>
      <c r="V1479" s="2" t="s">
        <v>44</v>
      </c>
      <c r="W1479" s="2" t="s">
        <v>43</v>
      </c>
      <c r="X1479" s="2" t="s">
        <v>4284</v>
      </c>
      <c r="Y1479" s="2" t="s">
        <v>44</v>
      </c>
      <c r="AC1479">
        <v>570281</v>
      </c>
      <c r="AD1479" t="s">
        <v>4434</v>
      </c>
      <c r="AE1479" t="s">
        <v>48</v>
      </c>
    </row>
    <row r="1480" spans="1:31" hidden="1" x14ac:dyDescent="0.25">
      <c r="A1480" t="s">
        <v>31</v>
      </c>
      <c r="B1480" t="s">
        <v>32</v>
      </c>
      <c r="C1480" t="s">
        <v>862</v>
      </c>
      <c r="D1480">
        <v>36541</v>
      </c>
      <c r="E1480" t="s">
        <v>4420</v>
      </c>
      <c r="F1480">
        <v>250045</v>
      </c>
      <c r="G1480" t="s">
        <v>4421</v>
      </c>
      <c r="H1480">
        <v>250045</v>
      </c>
      <c r="I1480" t="s">
        <v>4421</v>
      </c>
      <c r="J1480">
        <v>629038</v>
      </c>
      <c r="K1480" t="s">
        <v>4546</v>
      </c>
      <c r="L1480" t="s">
        <v>4547</v>
      </c>
      <c r="M1480" t="s">
        <v>72</v>
      </c>
      <c r="N1480">
        <v>1</v>
      </c>
      <c r="O1480" t="s">
        <v>2516</v>
      </c>
      <c r="P1480">
        <v>1</v>
      </c>
      <c r="Q1480" t="s">
        <v>2516</v>
      </c>
      <c r="R1480" s="2">
        <v>44017.445833333331</v>
      </c>
      <c r="S1480" s="2" t="s">
        <v>41</v>
      </c>
      <c r="T1480" s="2" t="s">
        <v>42</v>
      </c>
      <c r="U1480" s="2" t="s">
        <v>43</v>
      </c>
      <c r="V1480" s="2" t="s">
        <v>44</v>
      </c>
      <c r="W1480" s="2" t="s">
        <v>43</v>
      </c>
      <c r="X1480" s="2" t="s">
        <v>4284</v>
      </c>
      <c r="Y1480" s="2" t="s">
        <v>44</v>
      </c>
      <c r="AC1480">
        <v>294899</v>
      </c>
      <c r="AD1480" t="s">
        <v>4528</v>
      </c>
      <c r="AE1480" t="s">
        <v>48</v>
      </c>
    </row>
    <row r="1481" spans="1:31" hidden="1" x14ac:dyDescent="0.25">
      <c r="A1481" t="s">
        <v>31</v>
      </c>
      <c r="B1481" t="s">
        <v>32</v>
      </c>
      <c r="C1481" t="s">
        <v>862</v>
      </c>
      <c r="D1481">
        <v>36541</v>
      </c>
      <c r="E1481" t="s">
        <v>4420</v>
      </c>
      <c r="F1481">
        <v>250045</v>
      </c>
      <c r="G1481" t="s">
        <v>4421</v>
      </c>
      <c r="H1481">
        <v>250045</v>
      </c>
      <c r="I1481" t="s">
        <v>4421</v>
      </c>
      <c r="J1481">
        <v>633470</v>
      </c>
      <c r="K1481" t="s">
        <v>4548</v>
      </c>
      <c r="L1481" t="s">
        <v>4549</v>
      </c>
      <c r="M1481" t="s">
        <v>72</v>
      </c>
      <c r="N1481">
        <v>0</v>
      </c>
      <c r="P1481">
        <v>0</v>
      </c>
      <c r="R1481" s="2">
        <v>44017.445833333331</v>
      </c>
      <c r="S1481" s="2" t="s">
        <v>41</v>
      </c>
      <c r="T1481" s="2" t="s">
        <v>42</v>
      </c>
      <c r="U1481" s="2" t="s">
        <v>44</v>
      </c>
      <c r="V1481" s="2" t="s">
        <v>44</v>
      </c>
      <c r="W1481" s="2" t="s">
        <v>43</v>
      </c>
      <c r="X1481" s="2" t="s">
        <v>4284</v>
      </c>
      <c r="Y1481" s="2" t="s">
        <v>44</v>
      </c>
      <c r="AC1481">
        <v>312783</v>
      </c>
      <c r="AD1481" t="s">
        <v>4430</v>
      </c>
      <c r="AE1481" t="s">
        <v>48</v>
      </c>
    </row>
    <row r="1482" spans="1:31" hidden="1" x14ac:dyDescent="0.25">
      <c r="A1482" t="s">
        <v>31</v>
      </c>
      <c r="B1482" t="s">
        <v>32</v>
      </c>
      <c r="C1482" t="s">
        <v>862</v>
      </c>
      <c r="D1482">
        <v>36541</v>
      </c>
      <c r="E1482" t="s">
        <v>4420</v>
      </c>
      <c r="F1482">
        <v>250045</v>
      </c>
      <c r="G1482" t="s">
        <v>4421</v>
      </c>
      <c r="H1482">
        <v>250045</v>
      </c>
      <c r="I1482" t="s">
        <v>4421</v>
      </c>
      <c r="J1482">
        <v>646505</v>
      </c>
      <c r="K1482" t="s">
        <v>4550</v>
      </c>
      <c r="L1482" t="s">
        <v>4551</v>
      </c>
      <c r="M1482" t="s">
        <v>72</v>
      </c>
      <c r="N1482">
        <v>1</v>
      </c>
      <c r="O1482" t="s">
        <v>107</v>
      </c>
      <c r="P1482">
        <v>1</v>
      </c>
      <c r="Q1482" t="s">
        <v>107</v>
      </c>
      <c r="R1482" s="2">
        <v>44017.445833333331</v>
      </c>
      <c r="S1482" s="2" t="s">
        <v>41</v>
      </c>
      <c r="T1482" s="2" t="s">
        <v>42</v>
      </c>
      <c r="U1482" s="2" t="s">
        <v>43</v>
      </c>
      <c r="V1482" s="2" t="s">
        <v>44</v>
      </c>
      <c r="W1482" s="2" t="s">
        <v>43</v>
      </c>
      <c r="X1482" s="2" t="s">
        <v>4284</v>
      </c>
      <c r="Y1482" s="2" t="s">
        <v>44</v>
      </c>
      <c r="AC1482">
        <v>570281</v>
      </c>
      <c r="AD1482" t="s">
        <v>4434</v>
      </c>
      <c r="AE1482" t="s">
        <v>48</v>
      </c>
    </row>
    <row r="1483" spans="1:31" hidden="1" x14ac:dyDescent="0.25">
      <c r="A1483" t="s">
        <v>31</v>
      </c>
      <c r="B1483" t="s">
        <v>32</v>
      </c>
      <c r="C1483" t="s">
        <v>862</v>
      </c>
      <c r="D1483">
        <v>36541</v>
      </c>
      <c r="E1483" t="s">
        <v>4420</v>
      </c>
      <c r="F1483">
        <v>250045</v>
      </c>
      <c r="G1483" t="s">
        <v>4421</v>
      </c>
      <c r="H1483">
        <v>250045</v>
      </c>
      <c r="I1483" t="s">
        <v>4421</v>
      </c>
      <c r="J1483" t="s">
        <v>4552</v>
      </c>
      <c r="K1483" t="s">
        <v>4553</v>
      </c>
      <c r="L1483" t="s">
        <v>4554</v>
      </c>
      <c r="M1483" t="s">
        <v>51</v>
      </c>
      <c r="N1483">
        <v>1</v>
      </c>
      <c r="O1483" t="s">
        <v>2516</v>
      </c>
      <c r="P1483">
        <v>1</v>
      </c>
      <c r="Q1483" t="s">
        <v>2516</v>
      </c>
      <c r="R1483" s="2">
        <v>44017.445833333331</v>
      </c>
      <c r="S1483" s="2" t="s">
        <v>41</v>
      </c>
      <c r="T1483" s="2" t="s">
        <v>425</v>
      </c>
      <c r="U1483" s="2" t="s">
        <v>43</v>
      </c>
      <c r="V1483" s="2" t="s">
        <v>43</v>
      </c>
      <c r="W1483" s="2" t="s">
        <v>44</v>
      </c>
      <c r="X1483" s="2" t="s">
        <v>4284</v>
      </c>
      <c r="Y1483" s="2" t="s">
        <v>44</v>
      </c>
      <c r="AC1483">
        <v>573211</v>
      </c>
      <c r="AD1483" t="s">
        <v>4471</v>
      </c>
      <c r="AE1483" t="s">
        <v>48</v>
      </c>
    </row>
    <row r="1484" spans="1:31" hidden="1" x14ac:dyDescent="0.25">
      <c r="A1484" t="s">
        <v>31</v>
      </c>
      <c r="B1484" t="s">
        <v>32</v>
      </c>
      <c r="C1484" t="s">
        <v>862</v>
      </c>
      <c r="D1484">
        <v>36541</v>
      </c>
      <c r="E1484" t="s">
        <v>4420</v>
      </c>
      <c r="F1484">
        <v>250045</v>
      </c>
      <c r="G1484" t="s">
        <v>4421</v>
      </c>
      <c r="H1484">
        <v>250045</v>
      </c>
      <c r="I1484" t="s">
        <v>4421</v>
      </c>
      <c r="J1484" t="s">
        <v>4555</v>
      </c>
      <c r="K1484" t="s">
        <v>4556</v>
      </c>
      <c r="L1484" t="s">
        <v>4557</v>
      </c>
      <c r="M1484" t="s">
        <v>72</v>
      </c>
      <c r="N1484">
        <v>0</v>
      </c>
      <c r="P1484">
        <v>0</v>
      </c>
      <c r="R1484" s="2">
        <v>44017.445833333331</v>
      </c>
      <c r="S1484" s="2" t="s">
        <v>41</v>
      </c>
      <c r="T1484" s="2" t="s">
        <v>425</v>
      </c>
      <c r="U1484" s="2" t="s">
        <v>44</v>
      </c>
      <c r="V1484" s="2" t="s">
        <v>43</v>
      </c>
      <c r="W1484" s="2" t="s">
        <v>44</v>
      </c>
      <c r="X1484" s="2" t="s">
        <v>4284</v>
      </c>
      <c r="Y1484" s="2" t="s">
        <v>44</v>
      </c>
      <c r="AC1484">
        <v>312783</v>
      </c>
      <c r="AD1484" t="s">
        <v>4430</v>
      </c>
      <c r="AE1484" t="s">
        <v>48</v>
      </c>
    </row>
    <row r="1485" spans="1:31" hidden="1" x14ac:dyDescent="0.25">
      <c r="A1485" t="s">
        <v>31</v>
      </c>
      <c r="B1485" t="s">
        <v>32</v>
      </c>
      <c r="C1485" t="s">
        <v>862</v>
      </c>
      <c r="D1485">
        <v>36541</v>
      </c>
      <c r="E1485" t="s">
        <v>4420</v>
      </c>
      <c r="F1485">
        <v>250045</v>
      </c>
      <c r="G1485" t="s">
        <v>4421</v>
      </c>
      <c r="H1485">
        <v>250045</v>
      </c>
      <c r="I1485" t="s">
        <v>4421</v>
      </c>
      <c r="J1485" t="s">
        <v>4558</v>
      </c>
      <c r="K1485" t="s">
        <v>4559</v>
      </c>
      <c r="L1485" t="s">
        <v>4560</v>
      </c>
      <c r="M1485" t="s">
        <v>72</v>
      </c>
      <c r="N1485">
        <v>0</v>
      </c>
      <c r="P1485">
        <v>0</v>
      </c>
      <c r="R1485" s="2">
        <v>44017.445833333331</v>
      </c>
      <c r="S1485" s="2" t="s">
        <v>41</v>
      </c>
      <c r="T1485" s="2" t="s">
        <v>425</v>
      </c>
      <c r="U1485" s="2" t="s">
        <v>44</v>
      </c>
      <c r="V1485" s="2" t="s">
        <v>43</v>
      </c>
      <c r="W1485" s="2" t="s">
        <v>44</v>
      </c>
      <c r="X1485" s="2" t="s">
        <v>4284</v>
      </c>
      <c r="Y1485" s="2" t="s">
        <v>44</v>
      </c>
      <c r="AC1485">
        <v>570281</v>
      </c>
      <c r="AD1485" t="s">
        <v>4434</v>
      </c>
      <c r="AE1485" t="s">
        <v>48</v>
      </c>
    </row>
    <row r="1486" spans="1:31" hidden="1" x14ac:dyDescent="0.25">
      <c r="A1486" t="s">
        <v>31</v>
      </c>
      <c r="B1486" t="s">
        <v>32</v>
      </c>
      <c r="C1486" t="s">
        <v>862</v>
      </c>
      <c r="D1486">
        <v>36541</v>
      </c>
      <c r="E1486" t="s">
        <v>4420</v>
      </c>
      <c r="F1486">
        <v>250045</v>
      </c>
      <c r="G1486" t="s">
        <v>4421</v>
      </c>
      <c r="H1486">
        <v>250045</v>
      </c>
      <c r="I1486" t="s">
        <v>4421</v>
      </c>
      <c r="J1486" t="s">
        <v>4561</v>
      </c>
      <c r="K1486" t="s">
        <v>4562</v>
      </c>
      <c r="L1486" t="s">
        <v>4563</v>
      </c>
      <c r="M1486" t="s">
        <v>72</v>
      </c>
      <c r="N1486">
        <v>0</v>
      </c>
      <c r="P1486">
        <v>0</v>
      </c>
      <c r="R1486" s="2">
        <v>44017.445833333331</v>
      </c>
      <c r="S1486" s="2" t="s">
        <v>41</v>
      </c>
      <c r="T1486" s="2" t="s">
        <v>425</v>
      </c>
      <c r="U1486" s="2" t="s">
        <v>44</v>
      </c>
      <c r="V1486" s="2" t="s">
        <v>43</v>
      </c>
      <c r="W1486" s="2" t="s">
        <v>44</v>
      </c>
      <c r="X1486" s="2" t="s">
        <v>4284</v>
      </c>
      <c r="Y1486" s="2" t="s">
        <v>44</v>
      </c>
      <c r="AC1486">
        <v>570281</v>
      </c>
      <c r="AD1486" t="s">
        <v>4434</v>
      </c>
      <c r="AE1486" t="s">
        <v>48</v>
      </c>
    </row>
    <row r="1487" spans="1:31" hidden="1" x14ac:dyDescent="0.25">
      <c r="A1487" t="s">
        <v>31</v>
      </c>
      <c r="B1487" t="s">
        <v>32</v>
      </c>
      <c r="C1487" t="s">
        <v>862</v>
      </c>
      <c r="D1487">
        <v>36541</v>
      </c>
      <c r="E1487" t="s">
        <v>4420</v>
      </c>
      <c r="F1487">
        <v>250045</v>
      </c>
      <c r="G1487" t="s">
        <v>4421</v>
      </c>
      <c r="H1487">
        <v>250045</v>
      </c>
      <c r="I1487" t="s">
        <v>4421</v>
      </c>
      <c r="J1487" t="s">
        <v>4564</v>
      </c>
      <c r="K1487" t="s">
        <v>4565</v>
      </c>
      <c r="L1487" t="s">
        <v>4566</v>
      </c>
      <c r="M1487" t="s">
        <v>72</v>
      </c>
      <c r="N1487">
        <v>0</v>
      </c>
      <c r="P1487">
        <v>0</v>
      </c>
      <c r="R1487" s="2">
        <v>44017.445833333331</v>
      </c>
      <c r="S1487" s="2" t="s">
        <v>41</v>
      </c>
      <c r="T1487" s="2" t="s">
        <v>425</v>
      </c>
      <c r="U1487" s="2" t="s">
        <v>44</v>
      </c>
      <c r="V1487" s="2" t="s">
        <v>43</v>
      </c>
      <c r="W1487" s="2" t="s">
        <v>44</v>
      </c>
      <c r="X1487" s="2" t="s">
        <v>4284</v>
      </c>
      <c r="Y1487" s="2" t="s">
        <v>44</v>
      </c>
      <c r="AC1487">
        <v>312783</v>
      </c>
      <c r="AD1487" t="s">
        <v>4430</v>
      </c>
      <c r="AE1487" t="s">
        <v>48</v>
      </c>
    </row>
    <row r="1488" spans="1:31" hidden="1" x14ac:dyDescent="0.25">
      <c r="A1488" t="s">
        <v>31</v>
      </c>
      <c r="B1488" t="s">
        <v>32</v>
      </c>
      <c r="C1488" t="s">
        <v>862</v>
      </c>
      <c r="D1488">
        <v>36541</v>
      </c>
      <c r="E1488" t="s">
        <v>4420</v>
      </c>
      <c r="F1488">
        <v>250045</v>
      </c>
      <c r="G1488" t="s">
        <v>4421</v>
      </c>
      <c r="H1488">
        <v>250045</v>
      </c>
      <c r="I1488" t="s">
        <v>4421</v>
      </c>
      <c r="J1488" t="s">
        <v>4567</v>
      </c>
      <c r="K1488" t="s">
        <v>4568</v>
      </c>
      <c r="L1488" t="s">
        <v>4569</v>
      </c>
      <c r="M1488" t="s">
        <v>72</v>
      </c>
      <c r="N1488">
        <v>0</v>
      </c>
      <c r="P1488">
        <v>0</v>
      </c>
      <c r="R1488" s="2">
        <v>44017.445833333331</v>
      </c>
      <c r="S1488" s="2" t="s">
        <v>41</v>
      </c>
      <c r="T1488" s="2" t="s">
        <v>425</v>
      </c>
      <c r="U1488" s="2" t="s">
        <v>44</v>
      </c>
      <c r="V1488" s="2" t="s">
        <v>43</v>
      </c>
      <c r="W1488" s="2" t="s">
        <v>44</v>
      </c>
      <c r="X1488" s="2" t="s">
        <v>4284</v>
      </c>
      <c r="Y1488" s="2" t="s">
        <v>44</v>
      </c>
      <c r="AC1488">
        <v>570281</v>
      </c>
      <c r="AD1488" t="s">
        <v>4434</v>
      </c>
      <c r="AE1488" t="s">
        <v>48</v>
      </c>
    </row>
    <row r="1489" spans="1:31" hidden="1" x14ac:dyDescent="0.25">
      <c r="A1489" t="s">
        <v>31</v>
      </c>
      <c r="B1489" t="s">
        <v>32</v>
      </c>
      <c r="C1489" t="s">
        <v>862</v>
      </c>
      <c r="D1489">
        <v>36541</v>
      </c>
      <c r="E1489" t="s">
        <v>4420</v>
      </c>
      <c r="F1489">
        <v>250045</v>
      </c>
      <c r="G1489" t="s">
        <v>4421</v>
      </c>
      <c r="H1489">
        <v>250045</v>
      </c>
      <c r="I1489" t="s">
        <v>4421</v>
      </c>
      <c r="J1489" t="s">
        <v>4570</v>
      </c>
      <c r="K1489" t="s">
        <v>4571</v>
      </c>
      <c r="L1489" t="s">
        <v>4572</v>
      </c>
      <c r="M1489" t="s">
        <v>72</v>
      </c>
      <c r="N1489">
        <v>0</v>
      </c>
      <c r="P1489">
        <v>0</v>
      </c>
      <c r="R1489" s="2">
        <v>44017.445833333331</v>
      </c>
      <c r="S1489" s="2" t="s">
        <v>41</v>
      </c>
      <c r="T1489" s="2" t="s">
        <v>425</v>
      </c>
      <c r="U1489" s="2" t="s">
        <v>44</v>
      </c>
      <c r="V1489" s="2" t="s">
        <v>43</v>
      </c>
      <c r="W1489" s="2" t="s">
        <v>44</v>
      </c>
      <c r="X1489" s="2" t="s">
        <v>4284</v>
      </c>
      <c r="Y1489" s="2" t="s">
        <v>44</v>
      </c>
      <c r="AC1489">
        <v>312783</v>
      </c>
      <c r="AD1489" t="s">
        <v>4430</v>
      </c>
      <c r="AE1489" t="s">
        <v>48</v>
      </c>
    </row>
    <row r="1490" spans="1:31" hidden="1" x14ac:dyDescent="0.25">
      <c r="A1490" t="s">
        <v>31</v>
      </c>
      <c r="B1490" t="s">
        <v>32</v>
      </c>
      <c r="C1490" t="s">
        <v>862</v>
      </c>
      <c r="D1490">
        <v>36541</v>
      </c>
      <c r="E1490" t="s">
        <v>4420</v>
      </c>
      <c r="F1490">
        <v>250045</v>
      </c>
      <c r="G1490" t="s">
        <v>4421</v>
      </c>
      <c r="H1490">
        <v>250045</v>
      </c>
      <c r="I1490" t="s">
        <v>4421</v>
      </c>
      <c r="J1490" t="s">
        <v>4573</v>
      </c>
      <c r="K1490" t="s">
        <v>4574</v>
      </c>
      <c r="L1490" t="s">
        <v>4575</v>
      </c>
      <c r="M1490" t="s">
        <v>72</v>
      </c>
      <c r="N1490">
        <v>0</v>
      </c>
      <c r="P1490">
        <v>0</v>
      </c>
      <c r="R1490" s="2">
        <v>44017.445833333331</v>
      </c>
      <c r="S1490" s="2" t="s">
        <v>41</v>
      </c>
      <c r="T1490" s="2" t="s">
        <v>425</v>
      </c>
      <c r="U1490" s="2" t="s">
        <v>44</v>
      </c>
      <c r="V1490" s="2" t="s">
        <v>43</v>
      </c>
      <c r="W1490" s="2" t="s">
        <v>44</v>
      </c>
      <c r="X1490" s="2" t="s">
        <v>4284</v>
      </c>
      <c r="Y1490" s="2" t="s">
        <v>44</v>
      </c>
      <c r="AC1490">
        <v>312783</v>
      </c>
      <c r="AD1490" t="s">
        <v>4430</v>
      </c>
      <c r="AE1490" t="s">
        <v>48</v>
      </c>
    </row>
    <row r="1491" spans="1:31" hidden="1" x14ac:dyDescent="0.25">
      <c r="A1491" t="s">
        <v>31</v>
      </c>
      <c r="B1491" t="s">
        <v>32</v>
      </c>
      <c r="C1491" t="s">
        <v>862</v>
      </c>
      <c r="D1491">
        <v>36541</v>
      </c>
      <c r="E1491" t="s">
        <v>4420</v>
      </c>
      <c r="F1491">
        <v>250045</v>
      </c>
      <c r="G1491" t="s">
        <v>4421</v>
      </c>
      <c r="H1491">
        <v>250045</v>
      </c>
      <c r="I1491" t="s">
        <v>4421</v>
      </c>
      <c r="J1491" t="s">
        <v>4576</v>
      </c>
      <c r="K1491" t="s">
        <v>4577</v>
      </c>
      <c r="L1491" t="s">
        <v>4578</v>
      </c>
      <c r="M1491" t="s">
        <v>72</v>
      </c>
      <c r="N1491">
        <v>0</v>
      </c>
      <c r="P1491">
        <v>0</v>
      </c>
      <c r="R1491" s="2">
        <v>44017.445833333331</v>
      </c>
      <c r="S1491" s="2" t="s">
        <v>41</v>
      </c>
      <c r="T1491" s="2" t="s">
        <v>425</v>
      </c>
      <c r="U1491" s="2" t="s">
        <v>44</v>
      </c>
      <c r="V1491" s="2" t="s">
        <v>43</v>
      </c>
      <c r="W1491" s="2" t="s">
        <v>44</v>
      </c>
      <c r="X1491" s="2" t="s">
        <v>4284</v>
      </c>
      <c r="Y1491" s="2" t="s">
        <v>44</v>
      </c>
      <c r="AC1491">
        <v>570281</v>
      </c>
      <c r="AD1491" t="s">
        <v>4434</v>
      </c>
      <c r="AE1491" t="s">
        <v>48</v>
      </c>
    </row>
    <row r="1492" spans="1:31" hidden="1" x14ac:dyDescent="0.25">
      <c r="A1492" t="s">
        <v>31</v>
      </c>
      <c r="B1492" t="s">
        <v>32</v>
      </c>
      <c r="C1492" t="s">
        <v>862</v>
      </c>
      <c r="D1492">
        <v>36541</v>
      </c>
      <c r="E1492" t="s">
        <v>4420</v>
      </c>
      <c r="F1492">
        <v>250045</v>
      </c>
      <c r="G1492" t="s">
        <v>4421</v>
      </c>
      <c r="H1492">
        <v>250045</v>
      </c>
      <c r="I1492" t="s">
        <v>4421</v>
      </c>
      <c r="J1492" t="s">
        <v>4579</v>
      </c>
      <c r="K1492" t="s">
        <v>4580</v>
      </c>
      <c r="L1492" t="s">
        <v>4581</v>
      </c>
      <c r="M1492" t="s">
        <v>72</v>
      </c>
      <c r="N1492">
        <v>0</v>
      </c>
      <c r="P1492">
        <v>0</v>
      </c>
      <c r="R1492" s="2">
        <v>44017.445833333331</v>
      </c>
      <c r="S1492" s="2" t="s">
        <v>41</v>
      </c>
      <c r="T1492" s="2" t="s">
        <v>425</v>
      </c>
      <c r="U1492" s="2" t="s">
        <v>44</v>
      </c>
      <c r="V1492" s="2" t="s">
        <v>43</v>
      </c>
      <c r="W1492" s="2" t="s">
        <v>44</v>
      </c>
      <c r="X1492" s="2" t="s">
        <v>4284</v>
      </c>
      <c r="Y1492" s="2" t="s">
        <v>44</v>
      </c>
      <c r="AC1492">
        <v>250045</v>
      </c>
      <c r="AD1492" t="s">
        <v>4421</v>
      </c>
      <c r="AE1492" t="s">
        <v>48</v>
      </c>
    </row>
    <row r="1493" spans="1:31" hidden="1" x14ac:dyDescent="0.25">
      <c r="A1493" t="s">
        <v>31</v>
      </c>
      <c r="B1493" t="s">
        <v>32</v>
      </c>
      <c r="C1493" t="s">
        <v>862</v>
      </c>
      <c r="D1493">
        <v>36541</v>
      </c>
      <c r="E1493" t="s">
        <v>4420</v>
      </c>
      <c r="F1493">
        <v>250045</v>
      </c>
      <c r="G1493" t="s">
        <v>4421</v>
      </c>
      <c r="H1493">
        <v>250045</v>
      </c>
      <c r="I1493" t="s">
        <v>4421</v>
      </c>
      <c r="J1493" t="s">
        <v>4582</v>
      </c>
      <c r="K1493" t="s">
        <v>4583</v>
      </c>
      <c r="L1493" t="s">
        <v>4584</v>
      </c>
      <c r="M1493" t="s">
        <v>78</v>
      </c>
      <c r="N1493">
        <v>0</v>
      </c>
      <c r="P1493">
        <v>0</v>
      </c>
      <c r="R1493" s="2">
        <v>44017.445833333331</v>
      </c>
      <c r="S1493" s="2" t="s">
        <v>41</v>
      </c>
      <c r="T1493" s="2" t="s">
        <v>425</v>
      </c>
      <c r="U1493" s="2" t="s">
        <v>44</v>
      </c>
      <c r="V1493" s="2" t="s">
        <v>43</v>
      </c>
      <c r="W1493" s="2" t="s">
        <v>44</v>
      </c>
      <c r="X1493" s="2" t="s">
        <v>4284</v>
      </c>
      <c r="Y1493" s="2" t="s">
        <v>44</v>
      </c>
      <c r="AC1493">
        <v>573211</v>
      </c>
      <c r="AD1493" t="s">
        <v>4471</v>
      </c>
      <c r="AE1493" t="s">
        <v>48</v>
      </c>
    </row>
    <row r="1494" spans="1:31" hidden="1" x14ac:dyDescent="0.25">
      <c r="A1494" t="s">
        <v>31</v>
      </c>
      <c r="B1494" t="s">
        <v>32</v>
      </c>
      <c r="C1494" t="s">
        <v>862</v>
      </c>
      <c r="D1494">
        <v>36541</v>
      </c>
      <c r="E1494" t="s">
        <v>4420</v>
      </c>
      <c r="F1494">
        <v>250045</v>
      </c>
      <c r="G1494" t="s">
        <v>4421</v>
      </c>
      <c r="H1494">
        <v>250045</v>
      </c>
      <c r="I1494" t="s">
        <v>4421</v>
      </c>
      <c r="J1494" t="s">
        <v>4585</v>
      </c>
      <c r="K1494" t="s">
        <v>4586</v>
      </c>
      <c r="L1494" t="s">
        <v>4587</v>
      </c>
      <c r="M1494" t="s">
        <v>78</v>
      </c>
      <c r="N1494">
        <v>0</v>
      </c>
      <c r="P1494">
        <v>0</v>
      </c>
      <c r="R1494" s="2">
        <v>44017.445833333331</v>
      </c>
      <c r="S1494" s="2" t="s">
        <v>41</v>
      </c>
      <c r="T1494" s="2" t="s">
        <v>425</v>
      </c>
      <c r="U1494" s="2" t="s">
        <v>44</v>
      </c>
      <c r="V1494" s="2" t="s">
        <v>43</v>
      </c>
      <c r="W1494" s="2" t="s">
        <v>44</v>
      </c>
      <c r="X1494" s="2" t="s">
        <v>4284</v>
      </c>
      <c r="Y1494" s="2" t="s">
        <v>44</v>
      </c>
      <c r="AC1494">
        <v>573211</v>
      </c>
      <c r="AD1494" t="s">
        <v>4471</v>
      </c>
      <c r="AE1494" t="s">
        <v>48</v>
      </c>
    </row>
    <row r="1495" spans="1:31" hidden="1" x14ac:dyDescent="0.25">
      <c r="A1495" t="s">
        <v>31</v>
      </c>
      <c r="B1495" t="s">
        <v>32</v>
      </c>
      <c r="C1495" t="s">
        <v>862</v>
      </c>
      <c r="D1495">
        <v>36541</v>
      </c>
      <c r="E1495" t="s">
        <v>4420</v>
      </c>
      <c r="F1495">
        <v>250045</v>
      </c>
      <c r="G1495" t="s">
        <v>4421</v>
      </c>
      <c r="H1495">
        <v>250045</v>
      </c>
      <c r="I1495" t="s">
        <v>4421</v>
      </c>
      <c r="J1495" t="s">
        <v>4588</v>
      </c>
      <c r="K1495" t="s">
        <v>4589</v>
      </c>
      <c r="L1495" t="s">
        <v>4590</v>
      </c>
      <c r="M1495" t="s">
        <v>51</v>
      </c>
      <c r="N1495">
        <v>0</v>
      </c>
      <c r="P1495">
        <v>0</v>
      </c>
      <c r="R1495" s="2">
        <v>44017.445833333331</v>
      </c>
      <c r="S1495" s="2" t="s">
        <v>41</v>
      </c>
      <c r="T1495" s="2" t="s">
        <v>425</v>
      </c>
      <c r="U1495" s="2" t="s">
        <v>44</v>
      </c>
      <c r="V1495" s="2" t="s">
        <v>43</v>
      </c>
      <c r="W1495" s="2" t="s">
        <v>44</v>
      </c>
      <c r="X1495" s="2" t="s">
        <v>4284</v>
      </c>
      <c r="Y1495" s="2" t="s">
        <v>44</v>
      </c>
      <c r="AC1495">
        <v>250045</v>
      </c>
      <c r="AD1495" t="s">
        <v>4421</v>
      </c>
      <c r="AE1495" t="s">
        <v>48</v>
      </c>
    </row>
    <row r="1496" spans="1:31" hidden="1" x14ac:dyDescent="0.25">
      <c r="A1496" t="s">
        <v>31</v>
      </c>
      <c r="B1496" t="s">
        <v>32</v>
      </c>
      <c r="C1496" t="s">
        <v>862</v>
      </c>
      <c r="D1496">
        <v>36541</v>
      </c>
      <c r="E1496" t="s">
        <v>4420</v>
      </c>
      <c r="F1496">
        <v>250045</v>
      </c>
      <c r="G1496" t="s">
        <v>4421</v>
      </c>
      <c r="H1496">
        <v>250045</v>
      </c>
      <c r="I1496" t="s">
        <v>4421</v>
      </c>
      <c r="J1496" t="s">
        <v>4591</v>
      </c>
      <c r="K1496" t="s">
        <v>4592</v>
      </c>
      <c r="L1496" t="s">
        <v>4593</v>
      </c>
      <c r="M1496" t="s">
        <v>72</v>
      </c>
      <c r="N1496">
        <v>0</v>
      </c>
      <c r="P1496">
        <v>0</v>
      </c>
      <c r="R1496" s="2">
        <v>44017.445833333331</v>
      </c>
      <c r="S1496" s="2" t="s">
        <v>41</v>
      </c>
      <c r="T1496" s="2" t="s">
        <v>425</v>
      </c>
      <c r="U1496" s="2" t="s">
        <v>44</v>
      </c>
      <c r="V1496" s="2" t="s">
        <v>43</v>
      </c>
      <c r="W1496" s="2" t="s">
        <v>44</v>
      </c>
      <c r="X1496" s="2" t="s">
        <v>4284</v>
      </c>
      <c r="Y1496" s="2" t="s">
        <v>44</v>
      </c>
      <c r="AC1496">
        <v>250045</v>
      </c>
      <c r="AD1496" t="s">
        <v>4421</v>
      </c>
      <c r="AE1496" t="s">
        <v>48</v>
      </c>
    </row>
    <row r="1497" spans="1:31" hidden="1" x14ac:dyDescent="0.25">
      <c r="A1497" t="s">
        <v>31</v>
      </c>
      <c r="B1497" t="s">
        <v>32</v>
      </c>
      <c r="C1497" t="s">
        <v>862</v>
      </c>
      <c r="D1497">
        <v>36541</v>
      </c>
      <c r="E1497" t="s">
        <v>4420</v>
      </c>
      <c r="F1497">
        <v>250045</v>
      </c>
      <c r="G1497" t="s">
        <v>4421</v>
      </c>
      <c r="H1497">
        <v>250045</v>
      </c>
      <c r="I1497" t="s">
        <v>4421</v>
      </c>
      <c r="J1497">
        <v>655974</v>
      </c>
      <c r="K1497" t="s">
        <v>4594</v>
      </c>
      <c r="L1497" t="s">
        <v>4595</v>
      </c>
      <c r="M1497" t="s">
        <v>72</v>
      </c>
      <c r="N1497">
        <v>1</v>
      </c>
      <c r="O1497" t="s">
        <v>2516</v>
      </c>
      <c r="P1497">
        <v>1</v>
      </c>
      <c r="Q1497" t="s">
        <v>2516</v>
      </c>
      <c r="R1497" s="2">
        <v>44017.445833333331</v>
      </c>
      <c r="S1497" s="2" t="s">
        <v>41</v>
      </c>
      <c r="T1497" s="2" t="s">
        <v>42</v>
      </c>
      <c r="U1497" s="2" t="s">
        <v>43</v>
      </c>
      <c r="V1497" s="2" t="s">
        <v>44</v>
      </c>
      <c r="W1497" s="2" t="s">
        <v>43</v>
      </c>
      <c r="X1497" s="2" t="s">
        <v>4284</v>
      </c>
      <c r="Y1497" s="2" t="s">
        <v>44</v>
      </c>
      <c r="AC1497">
        <v>250045</v>
      </c>
      <c r="AD1497" t="s">
        <v>4421</v>
      </c>
      <c r="AE1497" t="s">
        <v>48</v>
      </c>
    </row>
    <row r="1498" spans="1:31" hidden="1" x14ac:dyDescent="0.25">
      <c r="A1498" t="s">
        <v>31</v>
      </c>
      <c r="B1498" t="s">
        <v>32</v>
      </c>
      <c r="C1498" t="s">
        <v>862</v>
      </c>
      <c r="D1498">
        <v>36546</v>
      </c>
      <c r="E1498" t="s">
        <v>4596</v>
      </c>
      <c r="F1498">
        <v>314606</v>
      </c>
      <c r="G1498" t="s">
        <v>4318</v>
      </c>
      <c r="H1498">
        <v>400441</v>
      </c>
      <c r="I1498" t="s">
        <v>4319</v>
      </c>
      <c r="J1498">
        <v>449318</v>
      </c>
      <c r="K1498" t="s">
        <v>4597</v>
      </c>
      <c r="L1498" t="s">
        <v>4598</v>
      </c>
      <c r="M1498" t="s">
        <v>51</v>
      </c>
      <c r="N1498">
        <v>1</v>
      </c>
      <c r="O1498" t="s">
        <v>2427</v>
      </c>
      <c r="P1498">
        <v>1</v>
      </c>
      <c r="Q1498" t="s">
        <v>2427</v>
      </c>
      <c r="R1498" s="2">
        <v>44017.445833333331</v>
      </c>
      <c r="S1498" s="2" t="s">
        <v>62</v>
      </c>
      <c r="T1498" s="2" t="s">
        <v>42</v>
      </c>
      <c r="U1498" s="2" t="s">
        <v>43</v>
      </c>
      <c r="V1498" s="2" t="s">
        <v>44</v>
      </c>
      <c r="W1498" s="2" t="s">
        <v>44</v>
      </c>
      <c r="X1498" s="2" t="s">
        <v>4284</v>
      </c>
      <c r="Y1498" s="2" t="s">
        <v>43</v>
      </c>
      <c r="Z1498" s="2" t="s">
        <v>186</v>
      </c>
      <c r="AA1498">
        <v>15.38</v>
      </c>
      <c r="AB1498" t="s">
        <v>2427</v>
      </c>
      <c r="AC1498">
        <v>315146</v>
      </c>
      <c r="AD1498" t="s">
        <v>4325</v>
      </c>
      <c r="AE1498" t="s">
        <v>48</v>
      </c>
    </row>
    <row r="1499" spans="1:31" hidden="1" x14ac:dyDescent="0.25">
      <c r="A1499" t="s">
        <v>31</v>
      </c>
      <c r="B1499" t="s">
        <v>32</v>
      </c>
      <c r="C1499" t="s">
        <v>862</v>
      </c>
      <c r="D1499">
        <v>36546</v>
      </c>
      <c r="E1499" t="s">
        <v>4596</v>
      </c>
      <c r="F1499">
        <v>314606</v>
      </c>
      <c r="G1499" t="s">
        <v>4318</v>
      </c>
      <c r="H1499">
        <v>400441</v>
      </c>
      <c r="I1499" t="s">
        <v>4319</v>
      </c>
      <c r="J1499">
        <v>453407</v>
      </c>
      <c r="K1499" t="s">
        <v>4599</v>
      </c>
      <c r="L1499" t="s">
        <v>4600</v>
      </c>
      <c r="M1499" t="s">
        <v>72</v>
      </c>
      <c r="N1499">
        <v>1</v>
      </c>
      <c r="O1499" t="s">
        <v>2427</v>
      </c>
      <c r="P1499">
        <v>1</v>
      </c>
      <c r="Q1499" t="s">
        <v>2427</v>
      </c>
      <c r="R1499" s="2">
        <v>44017.445833333331</v>
      </c>
      <c r="S1499" s="2" t="s">
        <v>62</v>
      </c>
      <c r="T1499" s="2" t="s">
        <v>2488</v>
      </c>
      <c r="U1499" s="2" t="s">
        <v>43</v>
      </c>
      <c r="V1499" s="2" t="s">
        <v>44</v>
      </c>
      <c r="W1499" s="2" t="s">
        <v>44</v>
      </c>
      <c r="X1499" s="2" t="s">
        <v>4284</v>
      </c>
      <c r="Y1499" s="2" t="s">
        <v>43</v>
      </c>
      <c r="Z1499">
        <v>0</v>
      </c>
      <c r="AA1499">
        <v>0</v>
      </c>
      <c r="AB1499" t="s">
        <v>2427</v>
      </c>
      <c r="AC1499">
        <v>315146</v>
      </c>
      <c r="AD1499" t="s">
        <v>4325</v>
      </c>
      <c r="AE1499" t="s">
        <v>48</v>
      </c>
    </row>
    <row r="1500" spans="1:31" hidden="1" x14ac:dyDescent="0.25">
      <c r="A1500" t="s">
        <v>31</v>
      </c>
      <c r="B1500" t="s">
        <v>32</v>
      </c>
      <c r="C1500" t="s">
        <v>862</v>
      </c>
      <c r="D1500">
        <v>36546</v>
      </c>
      <c r="E1500" t="s">
        <v>4596</v>
      </c>
      <c r="F1500">
        <v>314606</v>
      </c>
      <c r="G1500" t="s">
        <v>4318</v>
      </c>
      <c r="H1500">
        <v>400441</v>
      </c>
      <c r="I1500" t="s">
        <v>4319</v>
      </c>
      <c r="J1500">
        <v>457061</v>
      </c>
      <c r="K1500" t="s">
        <v>4601</v>
      </c>
      <c r="L1500" t="s">
        <v>4602</v>
      </c>
      <c r="M1500" t="s">
        <v>72</v>
      </c>
      <c r="N1500">
        <v>1</v>
      </c>
      <c r="O1500" t="s">
        <v>1491</v>
      </c>
      <c r="P1500">
        <v>1</v>
      </c>
      <c r="Q1500" t="s">
        <v>1491</v>
      </c>
      <c r="R1500" s="2">
        <v>44017.445833333331</v>
      </c>
      <c r="S1500" s="2" t="s">
        <v>62</v>
      </c>
      <c r="T1500" s="2" t="s">
        <v>2488</v>
      </c>
      <c r="U1500" s="2" t="s">
        <v>43</v>
      </c>
      <c r="V1500" s="2" t="s">
        <v>44</v>
      </c>
      <c r="W1500" s="2" t="s">
        <v>44</v>
      </c>
      <c r="X1500" s="2" t="s">
        <v>4284</v>
      </c>
      <c r="Y1500" s="2" t="s">
        <v>43</v>
      </c>
      <c r="Z1500" s="2" t="s">
        <v>186</v>
      </c>
      <c r="AA1500">
        <v>16.670000000000002</v>
      </c>
      <c r="AB1500" t="s">
        <v>1491</v>
      </c>
      <c r="AC1500">
        <v>330776</v>
      </c>
      <c r="AD1500" t="s">
        <v>4372</v>
      </c>
      <c r="AE1500" t="s">
        <v>48</v>
      </c>
    </row>
    <row r="1501" spans="1:31" hidden="1" x14ac:dyDescent="0.25">
      <c r="A1501" t="s">
        <v>31</v>
      </c>
      <c r="B1501" t="s">
        <v>32</v>
      </c>
      <c r="C1501" t="s">
        <v>862</v>
      </c>
      <c r="D1501">
        <v>36546</v>
      </c>
      <c r="E1501" t="s">
        <v>4596</v>
      </c>
      <c r="F1501">
        <v>314606</v>
      </c>
      <c r="G1501" t="s">
        <v>4318</v>
      </c>
      <c r="H1501">
        <v>400441</v>
      </c>
      <c r="I1501" t="s">
        <v>4319</v>
      </c>
      <c r="J1501">
        <v>457259</v>
      </c>
      <c r="K1501" t="s">
        <v>4603</v>
      </c>
      <c r="L1501" t="s">
        <v>4604</v>
      </c>
      <c r="M1501" t="s">
        <v>78</v>
      </c>
      <c r="N1501">
        <v>1</v>
      </c>
      <c r="O1501" t="s">
        <v>2427</v>
      </c>
      <c r="P1501">
        <v>1</v>
      </c>
      <c r="Q1501" t="s">
        <v>2427</v>
      </c>
      <c r="R1501" s="2">
        <v>44017.445833333331</v>
      </c>
      <c r="S1501" s="2" t="s">
        <v>62</v>
      </c>
      <c r="T1501" s="2" t="s">
        <v>2488</v>
      </c>
      <c r="U1501" s="2" t="s">
        <v>43</v>
      </c>
      <c r="V1501" s="2" t="s">
        <v>44</v>
      </c>
      <c r="W1501" s="2" t="s">
        <v>44</v>
      </c>
      <c r="X1501" s="2" t="s">
        <v>4284</v>
      </c>
      <c r="Y1501" s="2" t="s">
        <v>43</v>
      </c>
      <c r="Z1501" s="2" t="s">
        <v>186</v>
      </c>
      <c r="AA1501">
        <v>15.38</v>
      </c>
      <c r="AB1501" t="s">
        <v>2427</v>
      </c>
      <c r="AC1501">
        <v>315146</v>
      </c>
      <c r="AD1501" t="s">
        <v>4325</v>
      </c>
      <c r="AE1501" t="s">
        <v>48</v>
      </c>
    </row>
    <row r="1502" spans="1:31" hidden="1" x14ac:dyDescent="0.25">
      <c r="A1502" t="s">
        <v>31</v>
      </c>
      <c r="B1502" t="s">
        <v>32</v>
      </c>
      <c r="C1502" t="s">
        <v>862</v>
      </c>
      <c r="D1502">
        <v>36546</v>
      </c>
      <c r="E1502" t="s">
        <v>4596</v>
      </c>
      <c r="F1502">
        <v>314606</v>
      </c>
      <c r="G1502" t="s">
        <v>4318</v>
      </c>
      <c r="H1502">
        <v>400441</v>
      </c>
      <c r="I1502" t="s">
        <v>4319</v>
      </c>
      <c r="J1502">
        <v>635870</v>
      </c>
      <c r="K1502" t="s">
        <v>4605</v>
      </c>
      <c r="L1502" t="s">
        <v>4606</v>
      </c>
      <c r="M1502" t="s">
        <v>39</v>
      </c>
      <c r="N1502">
        <v>1</v>
      </c>
      <c r="O1502" t="s">
        <v>1021</v>
      </c>
      <c r="P1502">
        <v>1</v>
      </c>
      <c r="Q1502" t="s">
        <v>1021</v>
      </c>
      <c r="R1502" s="2">
        <v>44017.445833333331</v>
      </c>
      <c r="S1502" s="2" t="s">
        <v>62</v>
      </c>
      <c r="T1502" s="2" t="s">
        <v>42</v>
      </c>
      <c r="U1502" s="2" t="s">
        <v>43</v>
      </c>
      <c r="V1502" s="2" t="s">
        <v>44</v>
      </c>
      <c r="W1502" s="2" t="s">
        <v>44</v>
      </c>
      <c r="X1502" s="2" t="s">
        <v>4284</v>
      </c>
      <c r="Y1502" s="2" t="s">
        <v>43</v>
      </c>
      <c r="Z1502">
        <v>100</v>
      </c>
      <c r="AA1502">
        <v>100</v>
      </c>
      <c r="AB1502" t="s">
        <v>1021</v>
      </c>
      <c r="AC1502">
        <v>314606</v>
      </c>
      <c r="AD1502" t="s">
        <v>4318</v>
      </c>
      <c r="AE1502" t="s">
        <v>48</v>
      </c>
    </row>
    <row r="1503" spans="1:31" hidden="1" x14ac:dyDescent="0.25">
      <c r="A1503" t="s">
        <v>31</v>
      </c>
      <c r="B1503" t="s">
        <v>32</v>
      </c>
      <c r="C1503" t="s">
        <v>862</v>
      </c>
      <c r="D1503">
        <v>36546</v>
      </c>
      <c r="E1503" t="s">
        <v>4596</v>
      </c>
      <c r="F1503">
        <v>314606</v>
      </c>
      <c r="G1503" t="s">
        <v>4318</v>
      </c>
      <c r="H1503">
        <v>400441</v>
      </c>
      <c r="I1503" t="s">
        <v>4319</v>
      </c>
      <c r="J1503">
        <v>671257</v>
      </c>
      <c r="K1503" t="s">
        <v>4607</v>
      </c>
      <c r="L1503" t="s">
        <v>4608</v>
      </c>
      <c r="M1503" t="s">
        <v>39</v>
      </c>
      <c r="N1503">
        <v>1</v>
      </c>
      <c r="O1503" t="s">
        <v>2516</v>
      </c>
      <c r="P1503">
        <v>1</v>
      </c>
      <c r="Q1503" t="s">
        <v>2516</v>
      </c>
      <c r="R1503" s="2">
        <v>44017.445833333331</v>
      </c>
      <c r="S1503" s="2" t="s">
        <v>62</v>
      </c>
      <c r="T1503" s="2" t="s">
        <v>42</v>
      </c>
      <c r="U1503" s="2" t="s">
        <v>43</v>
      </c>
      <c r="V1503" s="2" t="s">
        <v>44</v>
      </c>
      <c r="W1503" s="2" t="s">
        <v>44</v>
      </c>
      <c r="X1503" s="2" t="s">
        <v>4284</v>
      </c>
      <c r="Y1503" s="2" t="s">
        <v>43</v>
      </c>
      <c r="Z1503">
        <v>0</v>
      </c>
      <c r="AA1503">
        <v>0</v>
      </c>
      <c r="AB1503" t="s">
        <v>2516</v>
      </c>
      <c r="AC1503">
        <v>314606</v>
      </c>
      <c r="AD1503" t="s">
        <v>4318</v>
      </c>
      <c r="AE1503" t="s">
        <v>48</v>
      </c>
    </row>
    <row r="1504" spans="1:31" hidden="1" x14ac:dyDescent="0.25">
      <c r="A1504" t="s">
        <v>31</v>
      </c>
      <c r="B1504" t="s">
        <v>32</v>
      </c>
      <c r="C1504" t="s">
        <v>862</v>
      </c>
      <c r="D1504">
        <v>36546</v>
      </c>
      <c r="E1504" t="s">
        <v>4596</v>
      </c>
      <c r="F1504">
        <v>314606</v>
      </c>
      <c r="G1504" t="s">
        <v>4318</v>
      </c>
      <c r="H1504">
        <v>400441</v>
      </c>
      <c r="I1504" t="s">
        <v>4319</v>
      </c>
      <c r="J1504">
        <v>570573</v>
      </c>
      <c r="K1504" t="s">
        <v>4609</v>
      </c>
      <c r="L1504" t="s">
        <v>4610</v>
      </c>
      <c r="M1504" t="s">
        <v>472</v>
      </c>
      <c r="N1504">
        <v>1</v>
      </c>
      <c r="O1504" t="s">
        <v>4611</v>
      </c>
      <c r="P1504">
        <v>1</v>
      </c>
      <c r="Q1504" t="s">
        <v>4611</v>
      </c>
      <c r="R1504" s="2">
        <v>44017.445833333331</v>
      </c>
      <c r="S1504" s="2" t="s">
        <v>41</v>
      </c>
      <c r="T1504" s="2" t="s">
        <v>42</v>
      </c>
      <c r="U1504" s="2" t="s">
        <v>43</v>
      </c>
      <c r="V1504" s="2" t="s">
        <v>44</v>
      </c>
      <c r="W1504" s="2" t="s">
        <v>44</v>
      </c>
      <c r="X1504" s="2" t="s">
        <v>4284</v>
      </c>
      <c r="Y1504" s="2" t="s">
        <v>43</v>
      </c>
      <c r="Z1504">
        <v>0</v>
      </c>
      <c r="AA1504">
        <v>0</v>
      </c>
      <c r="AB1504" t="s">
        <v>4611</v>
      </c>
      <c r="AC1504">
        <v>438154</v>
      </c>
      <c r="AD1504" t="s">
        <v>4612</v>
      </c>
      <c r="AE1504" t="s">
        <v>48</v>
      </c>
    </row>
    <row r="1505" spans="1:31" hidden="1" x14ac:dyDescent="0.25">
      <c r="A1505" t="s">
        <v>31</v>
      </c>
      <c r="B1505" t="s">
        <v>32</v>
      </c>
      <c r="C1505" t="s">
        <v>862</v>
      </c>
      <c r="D1505">
        <v>36551</v>
      </c>
      <c r="E1505" t="s">
        <v>4613</v>
      </c>
      <c r="F1505">
        <v>314606</v>
      </c>
      <c r="G1505" t="s">
        <v>4318</v>
      </c>
      <c r="H1505">
        <v>400441</v>
      </c>
      <c r="I1505" t="s">
        <v>4319</v>
      </c>
      <c r="J1505">
        <v>315146</v>
      </c>
      <c r="K1505" t="s">
        <v>4325</v>
      </c>
      <c r="L1505" t="s">
        <v>4614</v>
      </c>
      <c r="M1505" t="s">
        <v>172</v>
      </c>
      <c r="N1505">
        <v>1</v>
      </c>
      <c r="O1505" t="s">
        <v>4363</v>
      </c>
      <c r="P1505">
        <v>1</v>
      </c>
      <c r="Q1505" t="s">
        <v>4363</v>
      </c>
      <c r="R1505" s="2">
        <v>44017.445833333331</v>
      </c>
      <c r="S1505" s="2" t="s">
        <v>41</v>
      </c>
      <c r="T1505" s="2" t="s">
        <v>42</v>
      </c>
      <c r="U1505" s="2" t="s">
        <v>43</v>
      </c>
      <c r="V1505" s="2" t="s">
        <v>44</v>
      </c>
      <c r="W1505" s="2" t="s">
        <v>44</v>
      </c>
      <c r="X1505" s="2" t="s">
        <v>4284</v>
      </c>
      <c r="Y1505" s="2" t="s">
        <v>43</v>
      </c>
      <c r="Z1505">
        <v>0</v>
      </c>
      <c r="AA1505">
        <v>0</v>
      </c>
      <c r="AB1505" t="s">
        <v>4363</v>
      </c>
      <c r="AC1505">
        <v>400441</v>
      </c>
      <c r="AD1505" t="s">
        <v>2397</v>
      </c>
      <c r="AE1505" t="s">
        <v>48</v>
      </c>
    </row>
    <row r="1506" spans="1:31" hidden="1" x14ac:dyDescent="0.25">
      <c r="A1506" t="s">
        <v>31</v>
      </c>
      <c r="B1506" t="s">
        <v>32</v>
      </c>
      <c r="C1506" t="s">
        <v>862</v>
      </c>
      <c r="D1506">
        <v>36551</v>
      </c>
      <c r="E1506" t="s">
        <v>4613</v>
      </c>
      <c r="F1506">
        <v>314606</v>
      </c>
      <c r="G1506" t="s">
        <v>4318</v>
      </c>
      <c r="H1506">
        <v>400441</v>
      </c>
      <c r="I1506" t="s">
        <v>4319</v>
      </c>
      <c r="J1506">
        <v>400441</v>
      </c>
      <c r="K1506" t="s">
        <v>4319</v>
      </c>
      <c r="L1506" t="s">
        <v>4615</v>
      </c>
      <c r="M1506" t="s">
        <v>472</v>
      </c>
      <c r="N1506">
        <v>1</v>
      </c>
      <c r="O1506" t="s">
        <v>1917</v>
      </c>
      <c r="P1506">
        <v>1</v>
      </c>
      <c r="Q1506" t="s">
        <v>1917</v>
      </c>
      <c r="R1506" s="2">
        <v>44017.445833333331</v>
      </c>
      <c r="S1506" s="2" t="s">
        <v>41</v>
      </c>
      <c r="T1506" s="2" t="s">
        <v>42</v>
      </c>
      <c r="U1506" s="2" t="s">
        <v>43</v>
      </c>
      <c r="V1506" s="2" t="s">
        <v>44</v>
      </c>
      <c r="W1506" s="2" t="s">
        <v>44</v>
      </c>
      <c r="X1506" s="2" t="s">
        <v>4284</v>
      </c>
      <c r="Y1506" s="2" t="s">
        <v>43</v>
      </c>
      <c r="Z1506">
        <v>0</v>
      </c>
      <c r="AA1506">
        <v>0</v>
      </c>
      <c r="AB1506" t="s">
        <v>1917</v>
      </c>
      <c r="AC1506">
        <v>295998</v>
      </c>
      <c r="AD1506" t="s">
        <v>4320</v>
      </c>
      <c r="AE1506" t="s">
        <v>48</v>
      </c>
    </row>
    <row r="1507" spans="1:31" hidden="1" x14ac:dyDescent="0.25">
      <c r="A1507" t="s">
        <v>31</v>
      </c>
      <c r="B1507" t="s">
        <v>32</v>
      </c>
      <c r="C1507" t="s">
        <v>862</v>
      </c>
      <c r="D1507">
        <v>36551</v>
      </c>
      <c r="E1507" t="s">
        <v>4613</v>
      </c>
      <c r="F1507">
        <v>314606</v>
      </c>
      <c r="G1507" t="s">
        <v>4318</v>
      </c>
      <c r="H1507">
        <v>400441</v>
      </c>
      <c r="I1507" t="s">
        <v>4319</v>
      </c>
      <c r="J1507">
        <v>563124</v>
      </c>
      <c r="K1507" t="s">
        <v>4616</v>
      </c>
      <c r="L1507" t="s">
        <v>4617</v>
      </c>
      <c r="M1507" t="s">
        <v>115</v>
      </c>
      <c r="N1507">
        <v>4</v>
      </c>
      <c r="O1507" t="s">
        <v>4618</v>
      </c>
      <c r="P1507">
        <v>4</v>
      </c>
      <c r="Q1507" t="s">
        <v>4618</v>
      </c>
      <c r="R1507" s="2">
        <v>44017.445833333331</v>
      </c>
      <c r="S1507" s="2" t="s">
        <v>41</v>
      </c>
      <c r="T1507" s="2" t="s">
        <v>42</v>
      </c>
      <c r="U1507" s="2" t="s">
        <v>43</v>
      </c>
      <c r="V1507" s="2" t="s">
        <v>44</v>
      </c>
      <c r="W1507" s="2" t="s">
        <v>44</v>
      </c>
      <c r="X1507" s="2" t="s">
        <v>4284</v>
      </c>
      <c r="Y1507" s="2" t="s">
        <v>43</v>
      </c>
      <c r="Z1507">
        <v>0</v>
      </c>
      <c r="AA1507">
        <v>0</v>
      </c>
      <c r="AB1507" t="s">
        <v>4363</v>
      </c>
      <c r="AC1507">
        <v>400441</v>
      </c>
      <c r="AD1507" t="s">
        <v>2397</v>
      </c>
      <c r="AE1507" t="s">
        <v>48</v>
      </c>
    </row>
    <row r="1508" spans="1:31" hidden="1" x14ac:dyDescent="0.25">
      <c r="A1508" t="s">
        <v>31</v>
      </c>
      <c r="B1508" t="s">
        <v>466</v>
      </c>
      <c r="C1508" t="s">
        <v>467</v>
      </c>
      <c r="D1508">
        <v>36554</v>
      </c>
      <c r="E1508" t="s">
        <v>4619</v>
      </c>
      <c r="F1508">
        <v>646226</v>
      </c>
      <c r="G1508" t="s">
        <v>469</v>
      </c>
      <c r="H1508">
        <v>646226</v>
      </c>
      <c r="I1508" t="s">
        <v>469</v>
      </c>
      <c r="J1508" t="s">
        <v>4620</v>
      </c>
      <c r="K1508" t="s">
        <v>4621</v>
      </c>
      <c r="L1508" t="s">
        <v>4622</v>
      </c>
      <c r="M1508" t="s">
        <v>51</v>
      </c>
      <c r="N1508">
        <v>0</v>
      </c>
      <c r="P1508">
        <v>0</v>
      </c>
      <c r="R1508" s="2">
        <v>44017.445833333331</v>
      </c>
      <c r="S1508" s="2" t="s">
        <v>41</v>
      </c>
      <c r="T1508" s="2" t="s">
        <v>425</v>
      </c>
      <c r="U1508" s="2" t="s">
        <v>44</v>
      </c>
      <c r="V1508" s="2" t="s">
        <v>43</v>
      </c>
      <c r="W1508" s="2" t="s">
        <v>44</v>
      </c>
      <c r="X1508" s="2" t="s">
        <v>473</v>
      </c>
      <c r="Y1508" s="2" t="s">
        <v>44</v>
      </c>
      <c r="AC1508">
        <v>596459</v>
      </c>
      <c r="AD1508" t="s">
        <v>509</v>
      </c>
      <c r="AE1508" t="s">
        <v>270</v>
      </c>
    </row>
    <row r="1509" spans="1:31" hidden="1" x14ac:dyDescent="0.25">
      <c r="A1509" t="s">
        <v>31</v>
      </c>
      <c r="B1509" t="s">
        <v>32</v>
      </c>
      <c r="C1509" t="s">
        <v>862</v>
      </c>
      <c r="D1509">
        <v>36583</v>
      </c>
      <c r="E1509" t="s">
        <v>4623</v>
      </c>
      <c r="F1509">
        <v>314606</v>
      </c>
      <c r="G1509" t="s">
        <v>4318</v>
      </c>
      <c r="H1509">
        <v>400441</v>
      </c>
      <c r="I1509" t="s">
        <v>4319</v>
      </c>
      <c r="J1509">
        <v>483115</v>
      </c>
      <c r="K1509" t="s">
        <v>4624</v>
      </c>
      <c r="L1509" t="s">
        <v>4625</v>
      </c>
      <c r="M1509" t="s">
        <v>72</v>
      </c>
      <c r="N1509">
        <v>1</v>
      </c>
      <c r="O1509" t="s">
        <v>1021</v>
      </c>
      <c r="P1509">
        <v>1</v>
      </c>
      <c r="Q1509" t="s">
        <v>1021</v>
      </c>
      <c r="R1509" s="2">
        <v>44017.445833333331</v>
      </c>
      <c r="S1509" s="2" t="s">
        <v>62</v>
      </c>
      <c r="T1509" s="2" t="s">
        <v>96</v>
      </c>
      <c r="U1509" s="2" t="s">
        <v>43</v>
      </c>
      <c r="V1509" s="2" t="s">
        <v>44</v>
      </c>
      <c r="W1509" s="2" t="s">
        <v>44</v>
      </c>
      <c r="X1509" s="2" t="s">
        <v>4284</v>
      </c>
      <c r="Y1509" s="2" t="s">
        <v>43</v>
      </c>
      <c r="Z1509">
        <v>0</v>
      </c>
      <c r="AA1509">
        <v>0</v>
      </c>
      <c r="AB1509" t="s">
        <v>1021</v>
      </c>
      <c r="AC1509">
        <v>314606</v>
      </c>
      <c r="AD1509" t="s">
        <v>4318</v>
      </c>
      <c r="AE1509" t="s">
        <v>48</v>
      </c>
    </row>
    <row r="1510" spans="1:31" hidden="1" x14ac:dyDescent="0.25">
      <c r="A1510" t="s">
        <v>31</v>
      </c>
      <c r="B1510" t="s">
        <v>32</v>
      </c>
      <c r="C1510" t="s">
        <v>862</v>
      </c>
      <c r="D1510">
        <v>36583</v>
      </c>
      <c r="E1510" t="s">
        <v>4623</v>
      </c>
      <c r="F1510">
        <v>314606</v>
      </c>
      <c r="G1510" t="s">
        <v>4318</v>
      </c>
      <c r="H1510">
        <v>400441</v>
      </c>
      <c r="I1510" t="s">
        <v>4319</v>
      </c>
      <c r="J1510">
        <v>504299</v>
      </c>
      <c r="K1510" t="s">
        <v>4626</v>
      </c>
      <c r="L1510" t="s">
        <v>4627</v>
      </c>
      <c r="M1510" t="s">
        <v>72</v>
      </c>
      <c r="N1510">
        <v>1</v>
      </c>
      <c r="O1510" t="s">
        <v>2427</v>
      </c>
      <c r="P1510">
        <v>1</v>
      </c>
      <c r="Q1510" t="s">
        <v>2427</v>
      </c>
      <c r="R1510" s="2">
        <v>44017.445833333331</v>
      </c>
      <c r="S1510" s="2" t="s">
        <v>62</v>
      </c>
      <c r="T1510" s="2" t="s">
        <v>42</v>
      </c>
      <c r="U1510" s="2" t="s">
        <v>43</v>
      </c>
      <c r="V1510" s="2" t="s">
        <v>44</v>
      </c>
      <c r="W1510" s="2" t="s">
        <v>44</v>
      </c>
      <c r="X1510" s="2" t="s">
        <v>4284</v>
      </c>
      <c r="Y1510" s="2" t="s">
        <v>44</v>
      </c>
      <c r="AC1510">
        <v>315146</v>
      </c>
      <c r="AD1510" t="s">
        <v>4325</v>
      </c>
      <c r="AE1510" t="s">
        <v>48</v>
      </c>
    </row>
    <row r="1511" spans="1:31" hidden="1" x14ac:dyDescent="0.25">
      <c r="A1511" t="s">
        <v>31</v>
      </c>
      <c r="B1511" t="s">
        <v>32</v>
      </c>
      <c r="C1511" t="s">
        <v>862</v>
      </c>
      <c r="D1511">
        <v>36583</v>
      </c>
      <c r="E1511" t="s">
        <v>4623</v>
      </c>
      <c r="F1511">
        <v>314606</v>
      </c>
      <c r="G1511" t="s">
        <v>4318</v>
      </c>
      <c r="H1511">
        <v>400441</v>
      </c>
      <c r="I1511" t="s">
        <v>4319</v>
      </c>
      <c r="J1511">
        <v>506821</v>
      </c>
      <c r="K1511" t="s">
        <v>4628</v>
      </c>
      <c r="L1511" t="s">
        <v>4629</v>
      </c>
      <c r="M1511" t="s">
        <v>72</v>
      </c>
      <c r="N1511">
        <v>3</v>
      </c>
      <c r="O1511" t="s">
        <v>4630</v>
      </c>
      <c r="P1511">
        <v>3</v>
      </c>
      <c r="Q1511" t="s">
        <v>4630</v>
      </c>
      <c r="R1511" s="2">
        <v>44017.445833333331</v>
      </c>
      <c r="S1511" s="2" t="s">
        <v>62</v>
      </c>
      <c r="T1511" s="2" t="s">
        <v>96</v>
      </c>
      <c r="U1511" s="2" t="s">
        <v>43</v>
      </c>
      <c r="V1511" s="2" t="s">
        <v>44</v>
      </c>
      <c r="W1511" s="2" t="s">
        <v>44</v>
      </c>
      <c r="X1511" s="2" t="s">
        <v>4284</v>
      </c>
      <c r="Y1511" s="2" t="s">
        <v>43</v>
      </c>
      <c r="Z1511" s="2" t="s">
        <v>46</v>
      </c>
      <c r="AA1511">
        <v>30</v>
      </c>
      <c r="AB1511" t="s">
        <v>107</v>
      </c>
      <c r="AC1511">
        <v>314606</v>
      </c>
      <c r="AD1511" t="s">
        <v>4318</v>
      </c>
      <c r="AE1511" t="s">
        <v>48</v>
      </c>
    </row>
    <row r="1512" spans="1:31" hidden="1" x14ac:dyDescent="0.25">
      <c r="A1512" t="s">
        <v>31</v>
      </c>
      <c r="B1512" t="s">
        <v>32</v>
      </c>
      <c r="C1512" t="s">
        <v>862</v>
      </c>
      <c r="D1512">
        <v>36583</v>
      </c>
      <c r="E1512" t="s">
        <v>4623</v>
      </c>
      <c r="F1512">
        <v>314606</v>
      </c>
      <c r="G1512" t="s">
        <v>4318</v>
      </c>
      <c r="H1512">
        <v>400441</v>
      </c>
      <c r="I1512" t="s">
        <v>4319</v>
      </c>
      <c r="J1512">
        <v>506982</v>
      </c>
      <c r="K1512" t="s">
        <v>4631</v>
      </c>
      <c r="L1512" t="s">
        <v>4632</v>
      </c>
      <c r="M1512" t="s">
        <v>72</v>
      </c>
      <c r="N1512">
        <v>1</v>
      </c>
      <c r="O1512" t="s">
        <v>1021</v>
      </c>
      <c r="P1512">
        <v>1</v>
      </c>
      <c r="Q1512" t="s">
        <v>1021</v>
      </c>
      <c r="R1512" s="2">
        <v>44017.445833333331</v>
      </c>
      <c r="S1512" s="2" t="s">
        <v>62</v>
      </c>
      <c r="T1512" s="2" t="s">
        <v>96</v>
      </c>
      <c r="U1512" s="2" t="s">
        <v>43</v>
      </c>
      <c r="V1512" s="2" t="s">
        <v>44</v>
      </c>
      <c r="W1512" s="2" t="s">
        <v>44</v>
      </c>
      <c r="X1512" s="2" t="s">
        <v>4284</v>
      </c>
      <c r="Y1512" s="2" t="s">
        <v>44</v>
      </c>
      <c r="AC1512">
        <v>314606</v>
      </c>
      <c r="AD1512" t="s">
        <v>4318</v>
      </c>
      <c r="AE1512" t="s">
        <v>48</v>
      </c>
    </row>
    <row r="1513" spans="1:31" hidden="1" x14ac:dyDescent="0.25">
      <c r="A1513" t="s">
        <v>31</v>
      </c>
      <c r="B1513" t="s">
        <v>466</v>
      </c>
      <c r="C1513" t="s">
        <v>467</v>
      </c>
      <c r="D1513">
        <v>6022130</v>
      </c>
      <c r="E1513" t="s">
        <v>4633</v>
      </c>
      <c r="F1513">
        <v>306122</v>
      </c>
      <c r="G1513" t="s">
        <v>4634</v>
      </c>
      <c r="H1513">
        <v>5298</v>
      </c>
      <c r="I1513" t="s">
        <v>4635</v>
      </c>
      <c r="J1513">
        <v>335173</v>
      </c>
      <c r="K1513" t="s">
        <v>4636</v>
      </c>
      <c r="L1513" t="s">
        <v>4637</v>
      </c>
      <c r="M1513" t="s">
        <v>51</v>
      </c>
      <c r="N1513">
        <v>4</v>
      </c>
      <c r="O1513" t="s">
        <v>4638</v>
      </c>
      <c r="P1513">
        <v>4</v>
      </c>
      <c r="Q1513" t="s">
        <v>4638</v>
      </c>
      <c r="R1513" s="2">
        <v>44017.445833333331</v>
      </c>
      <c r="S1513" s="2" t="s">
        <v>62</v>
      </c>
      <c r="T1513" s="2" t="s">
        <v>96</v>
      </c>
      <c r="U1513" s="2" t="s">
        <v>43</v>
      </c>
      <c r="V1513" s="2" t="s">
        <v>44</v>
      </c>
      <c r="W1513" s="2" t="s">
        <v>44</v>
      </c>
      <c r="X1513" s="2" t="s">
        <v>4639</v>
      </c>
      <c r="Y1513" s="2" t="s">
        <v>43</v>
      </c>
      <c r="Z1513">
        <v>100</v>
      </c>
      <c r="AA1513">
        <v>100</v>
      </c>
      <c r="AB1513" t="s">
        <v>489</v>
      </c>
      <c r="AC1513">
        <v>306122</v>
      </c>
      <c r="AD1513" t="s">
        <v>4634</v>
      </c>
      <c r="AE1513" t="s">
        <v>270</v>
      </c>
    </row>
    <row r="1514" spans="1:31" hidden="1" x14ac:dyDescent="0.25">
      <c r="A1514" t="s">
        <v>31</v>
      </c>
      <c r="B1514" t="s">
        <v>466</v>
      </c>
      <c r="C1514" t="s">
        <v>467</v>
      </c>
      <c r="D1514">
        <v>6022130</v>
      </c>
      <c r="E1514" t="s">
        <v>4633</v>
      </c>
      <c r="F1514">
        <v>306122</v>
      </c>
      <c r="G1514" t="s">
        <v>4634</v>
      </c>
      <c r="H1514">
        <v>5298</v>
      </c>
      <c r="I1514" t="s">
        <v>4635</v>
      </c>
      <c r="J1514">
        <v>525232</v>
      </c>
      <c r="K1514" t="s">
        <v>4640</v>
      </c>
      <c r="L1514" t="s">
        <v>4641</v>
      </c>
      <c r="M1514" t="s">
        <v>51</v>
      </c>
      <c r="N1514">
        <v>3</v>
      </c>
      <c r="O1514" t="s">
        <v>4642</v>
      </c>
      <c r="P1514">
        <v>3</v>
      </c>
      <c r="Q1514" t="s">
        <v>4642</v>
      </c>
      <c r="R1514" s="2">
        <v>44017.445833333331</v>
      </c>
      <c r="S1514" s="2" t="s">
        <v>62</v>
      </c>
      <c r="T1514" s="2" t="s">
        <v>42</v>
      </c>
      <c r="U1514" s="2" t="s">
        <v>43</v>
      </c>
      <c r="V1514" s="2" t="s">
        <v>44</v>
      </c>
      <c r="W1514" s="2" t="s">
        <v>44</v>
      </c>
      <c r="X1514" s="2" t="s">
        <v>4639</v>
      </c>
      <c r="Y1514" s="2" t="s">
        <v>43</v>
      </c>
      <c r="Z1514">
        <v>100</v>
      </c>
      <c r="AA1514">
        <v>100</v>
      </c>
      <c r="AB1514" t="s">
        <v>107</v>
      </c>
      <c r="AC1514">
        <v>306122</v>
      </c>
      <c r="AD1514" t="s">
        <v>4634</v>
      </c>
      <c r="AE1514" t="s">
        <v>270</v>
      </c>
    </row>
    <row r="1515" spans="1:31" hidden="1" x14ac:dyDescent="0.25">
      <c r="A1515" t="s">
        <v>31</v>
      </c>
      <c r="B1515" t="s">
        <v>466</v>
      </c>
      <c r="C1515" t="s">
        <v>586</v>
      </c>
      <c r="D1515">
        <v>6030250</v>
      </c>
      <c r="E1515" t="s">
        <v>4643</v>
      </c>
      <c r="F1515">
        <v>295343</v>
      </c>
      <c r="G1515" t="s">
        <v>1279</v>
      </c>
      <c r="H1515">
        <v>295343</v>
      </c>
      <c r="I1515" t="s">
        <v>1279</v>
      </c>
      <c r="J1515">
        <v>472275</v>
      </c>
      <c r="K1515" t="s">
        <v>4644</v>
      </c>
      <c r="L1515" t="s">
        <v>4645</v>
      </c>
      <c r="M1515" t="s">
        <v>115</v>
      </c>
      <c r="N1515">
        <v>3</v>
      </c>
      <c r="O1515" t="s">
        <v>4646</v>
      </c>
      <c r="P1515">
        <v>3</v>
      </c>
      <c r="Q1515" t="s">
        <v>4646</v>
      </c>
      <c r="R1515" s="2">
        <v>44017.445833333331</v>
      </c>
      <c r="S1515" s="2" t="s">
        <v>41</v>
      </c>
      <c r="T1515" s="2" t="s">
        <v>42</v>
      </c>
      <c r="U1515" s="2" t="s">
        <v>43</v>
      </c>
      <c r="V1515" s="2" t="s">
        <v>44</v>
      </c>
      <c r="W1515" s="2" t="s">
        <v>44</v>
      </c>
      <c r="X1515" s="2" t="s">
        <v>4647</v>
      </c>
      <c r="Y1515" s="2" t="s">
        <v>43</v>
      </c>
      <c r="Z1515">
        <v>100</v>
      </c>
      <c r="AA1515">
        <v>100</v>
      </c>
      <c r="AB1515" t="s">
        <v>1316</v>
      </c>
      <c r="AC1515">
        <v>246386</v>
      </c>
      <c r="AD1515" t="s">
        <v>4648</v>
      </c>
      <c r="AE1515" t="s">
        <v>270</v>
      </c>
    </row>
    <row r="1516" spans="1:31" hidden="1" x14ac:dyDescent="0.25">
      <c r="A1516" t="s">
        <v>31</v>
      </c>
      <c r="B1516" t="s">
        <v>466</v>
      </c>
      <c r="C1516" t="s">
        <v>586</v>
      </c>
      <c r="D1516">
        <v>6030250</v>
      </c>
      <c r="E1516" t="s">
        <v>4643</v>
      </c>
      <c r="F1516">
        <v>295343</v>
      </c>
      <c r="G1516" t="s">
        <v>1279</v>
      </c>
      <c r="H1516">
        <v>295343</v>
      </c>
      <c r="I1516" t="s">
        <v>1279</v>
      </c>
      <c r="J1516">
        <v>246386</v>
      </c>
      <c r="K1516" t="s">
        <v>4648</v>
      </c>
      <c r="L1516" t="s">
        <v>4649</v>
      </c>
      <c r="M1516" t="s">
        <v>115</v>
      </c>
      <c r="N1516">
        <v>2</v>
      </c>
      <c r="O1516" t="s">
        <v>1293</v>
      </c>
      <c r="P1516">
        <v>2</v>
      </c>
      <c r="Q1516" t="s">
        <v>1293</v>
      </c>
      <c r="R1516" s="2">
        <v>44017.445833333331</v>
      </c>
      <c r="S1516" s="2" t="s">
        <v>41</v>
      </c>
      <c r="T1516" s="2" t="s">
        <v>42</v>
      </c>
      <c r="U1516" s="2" t="s">
        <v>43</v>
      </c>
      <c r="V1516" s="2" t="s">
        <v>44</v>
      </c>
      <c r="W1516" s="2" t="s">
        <v>44</v>
      </c>
      <c r="X1516" s="2" t="s">
        <v>4647</v>
      </c>
      <c r="Y1516" s="2" t="s">
        <v>43</v>
      </c>
      <c r="Z1516">
        <v>100</v>
      </c>
      <c r="AA1516">
        <v>100</v>
      </c>
      <c r="AB1516" t="s">
        <v>678</v>
      </c>
      <c r="AC1516">
        <v>295343</v>
      </c>
      <c r="AD1516" t="s">
        <v>1279</v>
      </c>
      <c r="AE1516" t="s">
        <v>270</v>
      </c>
    </row>
    <row r="1517" spans="1:31" hidden="1" x14ac:dyDescent="0.25">
      <c r="A1517" t="s">
        <v>31</v>
      </c>
      <c r="B1517" t="s">
        <v>466</v>
      </c>
      <c r="C1517" t="s">
        <v>586</v>
      </c>
      <c r="D1517">
        <v>6030250</v>
      </c>
      <c r="E1517" t="s">
        <v>4643</v>
      </c>
      <c r="F1517">
        <v>295343</v>
      </c>
      <c r="G1517" t="s">
        <v>1279</v>
      </c>
      <c r="H1517">
        <v>295343</v>
      </c>
      <c r="I1517" t="s">
        <v>1279</v>
      </c>
      <c r="J1517">
        <v>340750</v>
      </c>
      <c r="K1517" t="s">
        <v>4650</v>
      </c>
      <c r="L1517" t="s">
        <v>4651</v>
      </c>
      <c r="M1517" t="s">
        <v>39</v>
      </c>
      <c r="N1517">
        <v>3</v>
      </c>
      <c r="O1517" t="s">
        <v>1286</v>
      </c>
      <c r="P1517">
        <v>3</v>
      </c>
      <c r="Q1517" t="s">
        <v>1286</v>
      </c>
      <c r="R1517" s="2">
        <v>44017.445833333331</v>
      </c>
      <c r="S1517" s="2" t="s">
        <v>62</v>
      </c>
      <c r="T1517" s="2" t="s">
        <v>42</v>
      </c>
      <c r="U1517" s="2" t="s">
        <v>43</v>
      </c>
      <c r="V1517" s="2" t="s">
        <v>44</v>
      </c>
      <c r="W1517" s="2" t="s">
        <v>44</v>
      </c>
      <c r="X1517" s="2" t="s">
        <v>4647</v>
      </c>
      <c r="Y1517" s="2" t="s">
        <v>43</v>
      </c>
      <c r="Z1517" s="2" t="s">
        <v>186</v>
      </c>
      <c r="AA1517">
        <v>16.670000000000002</v>
      </c>
      <c r="AB1517" t="s">
        <v>40</v>
      </c>
      <c r="AC1517">
        <v>460418</v>
      </c>
      <c r="AD1517" t="s">
        <v>1287</v>
      </c>
      <c r="AE1517" t="s">
        <v>270</v>
      </c>
    </row>
    <row r="1518" spans="1:31" hidden="1" x14ac:dyDescent="0.25">
      <c r="A1518" t="s">
        <v>31</v>
      </c>
      <c r="B1518" t="s">
        <v>466</v>
      </c>
      <c r="C1518" t="s">
        <v>586</v>
      </c>
      <c r="D1518">
        <v>6030250</v>
      </c>
      <c r="E1518" t="s">
        <v>4643</v>
      </c>
      <c r="F1518">
        <v>295343</v>
      </c>
      <c r="G1518" t="s">
        <v>1279</v>
      </c>
      <c r="H1518">
        <v>295343</v>
      </c>
      <c r="I1518" t="s">
        <v>1279</v>
      </c>
      <c r="J1518">
        <v>539288</v>
      </c>
      <c r="K1518" t="s">
        <v>4652</v>
      </c>
      <c r="L1518" t="s">
        <v>4653</v>
      </c>
      <c r="M1518" t="s">
        <v>51</v>
      </c>
      <c r="N1518">
        <v>2</v>
      </c>
      <c r="O1518" t="s">
        <v>4654</v>
      </c>
      <c r="P1518">
        <v>2</v>
      </c>
      <c r="Q1518" t="s">
        <v>4654</v>
      </c>
      <c r="R1518" s="2">
        <v>44017.445833333331</v>
      </c>
      <c r="S1518" s="2" t="s">
        <v>62</v>
      </c>
      <c r="T1518" s="2" t="s">
        <v>42</v>
      </c>
      <c r="U1518" s="2" t="s">
        <v>43</v>
      </c>
      <c r="V1518" s="2" t="s">
        <v>44</v>
      </c>
      <c r="W1518" s="2" t="s">
        <v>44</v>
      </c>
      <c r="X1518" s="2" t="s">
        <v>4647</v>
      </c>
      <c r="Y1518" s="2" t="s">
        <v>43</v>
      </c>
      <c r="Z1518" s="2" t="s">
        <v>447</v>
      </c>
      <c r="AA1518">
        <v>85.71</v>
      </c>
      <c r="AB1518" t="s">
        <v>61</v>
      </c>
      <c r="AC1518">
        <v>295343</v>
      </c>
      <c r="AD1518" t="s">
        <v>1279</v>
      </c>
      <c r="AE1518" t="s">
        <v>270</v>
      </c>
    </row>
    <row r="1519" spans="1:31" hidden="1" x14ac:dyDescent="0.25">
      <c r="A1519" t="s">
        <v>31</v>
      </c>
      <c r="B1519" t="s">
        <v>466</v>
      </c>
      <c r="C1519" t="s">
        <v>586</v>
      </c>
      <c r="D1519">
        <v>6030250</v>
      </c>
      <c r="E1519" t="s">
        <v>4643</v>
      </c>
      <c r="F1519">
        <v>295343</v>
      </c>
      <c r="G1519" t="s">
        <v>1279</v>
      </c>
      <c r="H1519">
        <v>295343</v>
      </c>
      <c r="I1519" t="s">
        <v>1279</v>
      </c>
      <c r="J1519">
        <v>580610</v>
      </c>
      <c r="K1519" t="s">
        <v>4655</v>
      </c>
      <c r="L1519" t="s">
        <v>4656</v>
      </c>
      <c r="M1519" t="s">
        <v>39</v>
      </c>
      <c r="N1519">
        <v>2</v>
      </c>
      <c r="O1519" t="s">
        <v>4657</v>
      </c>
      <c r="P1519">
        <v>2</v>
      </c>
      <c r="Q1519" t="s">
        <v>4657</v>
      </c>
      <c r="R1519" s="2">
        <v>44017.445833333331</v>
      </c>
      <c r="S1519" s="2" t="s">
        <v>62</v>
      </c>
      <c r="T1519" s="2" t="s">
        <v>42</v>
      </c>
      <c r="U1519" s="2" t="s">
        <v>43</v>
      </c>
      <c r="V1519" s="2" t="s">
        <v>44</v>
      </c>
      <c r="W1519" s="2" t="s">
        <v>44</v>
      </c>
      <c r="X1519" s="2" t="s">
        <v>4647</v>
      </c>
      <c r="Y1519" s="2" t="s">
        <v>43</v>
      </c>
      <c r="Z1519" s="2" t="s">
        <v>46</v>
      </c>
      <c r="AA1519">
        <v>33.33</v>
      </c>
      <c r="AB1519" t="s">
        <v>84</v>
      </c>
      <c r="AC1519">
        <v>295343</v>
      </c>
      <c r="AD1519" t="s">
        <v>1279</v>
      </c>
      <c r="AE1519" t="s">
        <v>270</v>
      </c>
    </row>
    <row r="1520" spans="1:31" hidden="1" x14ac:dyDescent="0.25">
      <c r="A1520" t="s">
        <v>31</v>
      </c>
      <c r="B1520" t="s">
        <v>32</v>
      </c>
      <c r="C1520" t="s">
        <v>1010</v>
      </c>
      <c r="D1520">
        <v>31620</v>
      </c>
      <c r="E1520" t="s">
        <v>4658</v>
      </c>
      <c r="F1520">
        <v>232444</v>
      </c>
      <c r="G1520" t="s">
        <v>1169</v>
      </c>
      <c r="H1520">
        <v>203685</v>
      </c>
      <c r="I1520" t="s">
        <v>1013</v>
      </c>
      <c r="J1520">
        <v>318993</v>
      </c>
      <c r="K1520" t="s">
        <v>4659</v>
      </c>
      <c r="L1520" t="s">
        <v>4660</v>
      </c>
      <c r="M1520" t="s">
        <v>115</v>
      </c>
      <c r="N1520">
        <v>1</v>
      </c>
      <c r="O1520" t="s">
        <v>2713</v>
      </c>
      <c r="P1520">
        <v>1</v>
      </c>
      <c r="Q1520" t="s">
        <v>2713</v>
      </c>
      <c r="R1520" s="2">
        <v>44017.445833333331</v>
      </c>
      <c r="S1520" s="2" t="s">
        <v>41</v>
      </c>
      <c r="T1520" s="2" t="s">
        <v>663</v>
      </c>
      <c r="U1520" s="2" t="s">
        <v>43</v>
      </c>
      <c r="V1520" s="2" t="s">
        <v>44</v>
      </c>
      <c r="W1520" s="2" t="s">
        <v>44</v>
      </c>
      <c r="X1520" s="2" t="s">
        <v>1174</v>
      </c>
      <c r="Y1520" s="2" t="s">
        <v>44</v>
      </c>
      <c r="AC1520">
        <v>523355</v>
      </c>
      <c r="AD1520" t="s">
        <v>2583</v>
      </c>
      <c r="AE1520" t="s">
        <v>48</v>
      </c>
    </row>
    <row r="1521" spans="1:31" hidden="1" x14ac:dyDescent="0.25">
      <c r="A1521" t="s">
        <v>31</v>
      </c>
      <c r="B1521" t="s">
        <v>32</v>
      </c>
      <c r="C1521" t="s">
        <v>1010</v>
      </c>
      <c r="D1521">
        <v>31620</v>
      </c>
      <c r="E1521" t="s">
        <v>4658</v>
      </c>
      <c r="F1521">
        <v>232444</v>
      </c>
      <c r="G1521" t="s">
        <v>1169</v>
      </c>
      <c r="H1521">
        <v>203685</v>
      </c>
      <c r="I1521" t="s">
        <v>1013</v>
      </c>
      <c r="J1521">
        <v>523355</v>
      </c>
      <c r="K1521" t="s">
        <v>2583</v>
      </c>
      <c r="L1521" t="s">
        <v>4661</v>
      </c>
      <c r="M1521" t="s">
        <v>115</v>
      </c>
      <c r="N1521">
        <v>1</v>
      </c>
      <c r="O1521" t="s">
        <v>4662</v>
      </c>
      <c r="P1521">
        <v>1</v>
      </c>
      <c r="Q1521" t="s">
        <v>4662</v>
      </c>
      <c r="R1521" s="2">
        <v>44017.445833333331</v>
      </c>
      <c r="S1521" s="2" t="s">
        <v>41</v>
      </c>
      <c r="T1521" s="2" t="s">
        <v>42</v>
      </c>
      <c r="U1521" s="2" t="s">
        <v>43</v>
      </c>
      <c r="V1521" s="2" t="s">
        <v>44</v>
      </c>
      <c r="W1521" s="2" t="s">
        <v>44</v>
      </c>
      <c r="X1521" s="2" t="s">
        <v>1174</v>
      </c>
      <c r="Y1521" s="2" t="s">
        <v>43</v>
      </c>
      <c r="Z1521">
        <v>0</v>
      </c>
      <c r="AA1521">
        <v>0</v>
      </c>
      <c r="AB1521" t="s">
        <v>4662</v>
      </c>
      <c r="AC1521">
        <v>203685</v>
      </c>
      <c r="AD1521" t="s">
        <v>1013</v>
      </c>
      <c r="AE1521" t="s">
        <v>48</v>
      </c>
    </row>
    <row r="1522" spans="1:31" hidden="1" x14ac:dyDescent="0.25">
      <c r="A1522" t="s">
        <v>31</v>
      </c>
      <c r="B1522" t="s">
        <v>32</v>
      </c>
      <c r="C1522" t="s">
        <v>1010</v>
      </c>
      <c r="D1522">
        <v>31620</v>
      </c>
      <c r="E1522" t="s">
        <v>4658</v>
      </c>
      <c r="F1522">
        <v>232444</v>
      </c>
      <c r="G1522" t="s">
        <v>1169</v>
      </c>
      <c r="H1522">
        <v>203685</v>
      </c>
      <c r="I1522" t="s">
        <v>1013</v>
      </c>
      <c r="J1522">
        <v>532999</v>
      </c>
      <c r="K1522" t="s">
        <v>4663</v>
      </c>
      <c r="L1522" t="s">
        <v>4664</v>
      </c>
      <c r="M1522" t="s">
        <v>39</v>
      </c>
      <c r="N1522">
        <v>4</v>
      </c>
      <c r="O1522" t="s">
        <v>4665</v>
      </c>
      <c r="P1522">
        <v>4</v>
      </c>
      <c r="Q1522" t="s">
        <v>4665</v>
      </c>
      <c r="R1522" s="2">
        <v>44017.445833333331</v>
      </c>
      <c r="S1522" s="2" t="s">
        <v>41</v>
      </c>
      <c r="T1522" s="2" t="s">
        <v>42</v>
      </c>
      <c r="U1522" s="2" t="s">
        <v>43</v>
      </c>
      <c r="V1522" s="2" t="s">
        <v>44</v>
      </c>
      <c r="W1522" s="2" t="s">
        <v>44</v>
      </c>
      <c r="X1522" s="2" t="s">
        <v>1174</v>
      </c>
      <c r="Y1522" s="2" t="s">
        <v>43</v>
      </c>
      <c r="Z1522">
        <v>0</v>
      </c>
      <c r="AA1522">
        <v>0</v>
      </c>
      <c r="AB1522" t="s">
        <v>231</v>
      </c>
      <c r="AC1522">
        <v>523355</v>
      </c>
      <c r="AD1522" t="s">
        <v>2583</v>
      </c>
      <c r="AE1522" t="s">
        <v>48</v>
      </c>
    </row>
    <row r="1523" spans="1:31" hidden="1" x14ac:dyDescent="0.25">
      <c r="A1523" t="s">
        <v>31</v>
      </c>
      <c r="B1523" t="s">
        <v>32</v>
      </c>
      <c r="C1523" t="s">
        <v>1010</v>
      </c>
      <c r="D1523">
        <v>31621</v>
      </c>
      <c r="E1523" t="s">
        <v>4666</v>
      </c>
      <c r="F1523">
        <v>357556</v>
      </c>
      <c r="G1523" t="s">
        <v>4667</v>
      </c>
      <c r="H1523">
        <v>203685</v>
      </c>
      <c r="I1523" t="s">
        <v>1013</v>
      </c>
      <c r="J1523">
        <v>357556</v>
      </c>
      <c r="K1523" t="s">
        <v>4667</v>
      </c>
      <c r="L1523" t="s">
        <v>4668</v>
      </c>
      <c r="M1523" t="s">
        <v>51</v>
      </c>
      <c r="N1523">
        <v>8</v>
      </c>
      <c r="O1523" t="s">
        <v>4669</v>
      </c>
      <c r="P1523">
        <v>8</v>
      </c>
      <c r="Q1523" t="s">
        <v>4669</v>
      </c>
      <c r="R1523" s="2">
        <v>44017.445833333331</v>
      </c>
      <c r="S1523" s="2" t="s">
        <v>41</v>
      </c>
      <c r="T1523" s="2" t="s">
        <v>42</v>
      </c>
      <c r="U1523" s="2" t="s">
        <v>43</v>
      </c>
      <c r="V1523" s="2" t="s">
        <v>44</v>
      </c>
      <c r="W1523" s="2" t="s">
        <v>44</v>
      </c>
      <c r="X1523" s="2" t="s">
        <v>1174</v>
      </c>
      <c r="Y1523" s="2" t="s">
        <v>43</v>
      </c>
      <c r="Z1523">
        <v>100</v>
      </c>
      <c r="AA1523">
        <v>100</v>
      </c>
      <c r="AB1523" t="s">
        <v>2354</v>
      </c>
      <c r="AC1523">
        <v>264051</v>
      </c>
      <c r="AD1523" t="s">
        <v>1176</v>
      </c>
      <c r="AE1523" t="s">
        <v>48</v>
      </c>
    </row>
    <row r="1524" spans="1:31" hidden="1" x14ac:dyDescent="0.25">
      <c r="A1524" t="s">
        <v>31</v>
      </c>
      <c r="B1524" t="s">
        <v>32</v>
      </c>
      <c r="C1524" t="s">
        <v>1010</v>
      </c>
      <c r="D1524">
        <v>31622</v>
      </c>
      <c r="E1524" t="s">
        <v>4670</v>
      </c>
      <c r="F1524">
        <v>357556</v>
      </c>
      <c r="G1524" t="s">
        <v>4667</v>
      </c>
      <c r="H1524">
        <v>203685</v>
      </c>
      <c r="I1524" t="s">
        <v>1013</v>
      </c>
      <c r="J1524">
        <v>567727</v>
      </c>
      <c r="K1524" t="s">
        <v>4671</v>
      </c>
      <c r="L1524" t="s">
        <v>4672</v>
      </c>
      <c r="M1524" t="s">
        <v>51</v>
      </c>
      <c r="N1524">
        <v>4</v>
      </c>
      <c r="O1524" t="s">
        <v>4673</v>
      </c>
      <c r="P1524">
        <v>4</v>
      </c>
      <c r="Q1524" t="s">
        <v>4673</v>
      </c>
      <c r="R1524" s="2">
        <v>44017.445833333331</v>
      </c>
      <c r="S1524" s="2" t="s">
        <v>62</v>
      </c>
      <c r="T1524" s="2" t="s">
        <v>42</v>
      </c>
      <c r="U1524" s="2" t="s">
        <v>43</v>
      </c>
      <c r="V1524" s="2" t="s">
        <v>44</v>
      </c>
      <c r="W1524" s="2" t="s">
        <v>44</v>
      </c>
      <c r="X1524" s="2" t="s">
        <v>1174</v>
      </c>
      <c r="Y1524" s="2" t="s">
        <v>43</v>
      </c>
      <c r="Z1524">
        <v>100</v>
      </c>
      <c r="AA1524">
        <v>100</v>
      </c>
      <c r="AB1524" t="s">
        <v>4674</v>
      </c>
      <c r="AC1524">
        <v>357556</v>
      </c>
      <c r="AD1524" t="s">
        <v>4667</v>
      </c>
      <c r="AE1524" t="s">
        <v>270</v>
      </c>
    </row>
    <row r="1525" spans="1:31" hidden="1" x14ac:dyDescent="0.25">
      <c r="A1525" t="s">
        <v>31</v>
      </c>
      <c r="B1525" t="s">
        <v>32</v>
      </c>
      <c r="C1525" t="s">
        <v>797</v>
      </c>
      <c r="D1525">
        <v>31669</v>
      </c>
      <c r="E1525" t="s">
        <v>4675</v>
      </c>
      <c r="F1525">
        <v>640510</v>
      </c>
      <c r="G1525" t="s">
        <v>876</v>
      </c>
      <c r="H1525">
        <v>640510</v>
      </c>
      <c r="I1525" t="s">
        <v>876</v>
      </c>
      <c r="J1525">
        <v>536553</v>
      </c>
      <c r="K1525" t="s">
        <v>1221</v>
      </c>
      <c r="L1525" t="s">
        <v>4676</v>
      </c>
      <c r="M1525" t="s">
        <v>115</v>
      </c>
      <c r="N1525">
        <v>4</v>
      </c>
      <c r="O1525" t="s">
        <v>4677</v>
      </c>
      <c r="P1525">
        <v>4</v>
      </c>
      <c r="Q1525" t="s">
        <v>4677</v>
      </c>
      <c r="R1525" s="2">
        <v>44017.445833333331</v>
      </c>
      <c r="S1525" s="2" t="s">
        <v>62</v>
      </c>
      <c r="T1525" s="2" t="s">
        <v>42</v>
      </c>
      <c r="U1525" s="2" t="s">
        <v>43</v>
      </c>
      <c r="V1525" s="2" t="s">
        <v>44</v>
      </c>
      <c r="W1525" s="2" t="s">
        <v>44</v>
      </c>
      <c r="X1525" s="2" t="s">
        <v>4678</v>
      </c>
      <c r="Y1525" s="2" t="s">
        <v>43</v>
      </c>
      <c r="Z1525" s="2" t="s">
        <v>89</v>
      </c>
      <c r="AA1525">
        <v>66.67</v>
      </c>
      <c r="AB1525" t="s">
        <v>4011</v>
      </c>
      <c r="AC1525">
        <v>203809</v>
      </c>
      <c r="AD1525" t="s">
        <v>864</v>
      </c>
      <c r="AE1525" t="s">
        <v>270</v>
      </c>
    </row>
    <row r="1526" spans="1:31" hidden="1" x14ac:dyDescent="0.25">
      <c r="A1526" t="s">
        <v>31</v>
      </c>
      <c r="B1526" t="s">
        <v>32</v>
      </c>
      <c r="C1526" t="s">
        <v>797</v>
      </c>
      <c r="D1526">
        <v>31669</v>
      </c>
      <c r="E1526" t="s">
        <v>4675</v>
      </c>
      <c r="F1526">
        <v>640510</v>
      </c>
      <c r="G1526" t="s">
        <v>876</v>
      </c>
      <c r="H1526">
        <v>640510</v>
      </c>
      <c r="I1526" t="s">
        <v>876</v>
      </c>
      <c r="J1526" t="s">
        <v>4679</v>
      </c>
      <c r="K1526" t="s">
        <v>4680</v>
      </c>
      <c r="L1526" t="s">
        <v>4681</v>
      </c>
      <c r="M1526" t="s">
        <v>39</v>
      </c>
      <c r="N1526">
        <v>1</v>
      </c>
      <c r="O1526" t="s">
        <v>1983</v>
      </c>
      <c r="P1526">
        <v>1</v>
      </c>
      <c r="Q1526" t="s">
        <v>1983</v>
      </c>
      <c r="R1526" s="2">
        <v>44017.445833333331</v>
      </c>
      <c r="S1526" s="2" t="s">
        <v>41</v>
      </c>
      <c r="T1526" s="2" t="s">
        <v>425</v>
      </c>
      <c r="U1526" s="2" t="s">
        <v>43</v>
      </c>
      <c r="V1526" s="2" t="s">
        <v>43</v>
      </c>
      <c r="W1526" s="2" t="s">
        <v>44</v>
      </c>
      <c r="X1526" s="2" t="s">
        <v>4678</v>
      </c>
      <c r="Y1526" s="2" t="s">
        <v>44</v>
      </c>
      <c r="AC1526">
        <v>640510</v>
      </c>
      <c r="AD1526" t="s">
        <v>876</v>
      </c>
      <c r="AE1526" t="s">
        <v>270</v>
      </c>
    </row>
    <row r="1527" spans="1:31" hidden="1" x14ac:dyDescent="0.25">
      <c r="A1527" t="s">
        <v>31</v>
      </c>
      <c r="B1527" t="s">
        <v>32</v>
      </c>
      <c r="C1527" t="s">
        <v>862</v>
      </c>
      <c r="D1527">
        <v>31679</v>
      </c>
      <c r="E1527" t="s">
        <v>4682</v>
      </c>
      <c r="F1527">
        <v>209377</v>
      </c>
      <c r="G1527" t="s">
        <v>4683</v>
      </c>
      <c r="H1527">
        <v>203809</v>
      </c>
      <c r="I1527" t="s">
        <v>864</v>
      </c>
      <c r="J1527">
        <v>340879</v>
      </c>
      <c r="K1527" t="s">
        <v>4684</v>
      </c>
      <c r="L1527" t="s">
        <v>4685</v>
      </c>
      <c r="M1527" t="s">
        <v>39</v>
      </c>
      <c r="N1527">
        <v>5</v>
      </c>
      <c r="O1527" t="s">
        <v>4686</v>
      </c>
      <c r="P1527">
        <v>5</v>
      </c>
      <c r="Q1527" t="s">
        <v>4686</v>
      </c>
      <c r="R1527" s="2">
        <v>44017.445833333331</v>
      </c>
      <c r="S1527" s="2" t="s">
        <v>62</v>
      </c>
      <c r="T1527" s="2" t="s">
        <v>42</v>
      </c>
      <c r="U1527" s="2" t="s">
        <v>43</v>
      </c>
      <c r="V1527" s="2" t="s">
        <v>44</v>
      </c>
      <c r="W1527" s="2" t="s">
        <v>44</v>
      </c>
      <c r="X1527" s="2" t="s">
        <v>4687</v>
      </c>
      <c r="Y1527" s="2" t="s">
        <v>43</v>
      </c>
      <c r="Z1527" s="2" t="s">
        <v>186</v>
      </c>
      <c r="AA1527">
        <v>20</v>
      </c>
      <c r="AB1527" t="s">
        <v>4688</v>
      </c>
      <c r="AC1527">
        <v>354657</v>
      </c>
      <c r="AD1527" t="s">
        <v>4689</v>
      </c>
      <c r="AE1527" t="s">
        <v>270</v>
      </c>
    </row>
    <row r="1528" spans="1:31" hidden="1" x14ac:dyDescent="0.25">
      <c r="A1528" t="s">
        <v>31</v>
      </c>
      <c r="B1528" t="s">
        <v>32</v>
      </c>
      <c r="C1528" t="s">
        <v>862</v>
      </c>
      <c r="D1528">
        <v>31679</v>
      </c>
      <c r="E1528" t="s">
        <v>4682</v>
      </c>
      <c r="F1528">
        <v>209377</v>
      </c>
      <c r="G1528" t="s">
        <v>4683</v>
      </c>
      <c r="H1528">
        <v>203809</v>
      </c>
      <c r="I1528" t="s">
        <v>864</v>
      </c>
      <c r="J1528">
        <v>458937</v>
      </c>
      <c r="K1528" t="s">
        <v>4690</v>
      </c>
      <c r="L1528" t="s">
        <v>4691</v>
      </c>
      <c r="M1528" t="s">
        <v>39</v>
      </c>
      <c r="N1528">
        <v>2</v>
      </c>
      <c r="O1528" t="s">
        <v>4692</v>
      </c>
      <c r="P1528">
        <v>2</v>
      </c>
      <c r="Q1528" t="s">
        <v>4692</v>
      </c>
      <c r="R1528" s="2">
        <v>44017.445833333331</v>
      </c>
      <c r="S1528" s="2" t="s">
        <v>62</v>
      </c>
      <c r="T1528" s="2" t="s">
        <v>42</v>
      </c>
      <c r="U1528" s="2" t="s">
        <v>43</v>
      </c>
      <c r="V1528" s="2" t="s">
        <v>44</v>
      </c>
      <c r="W1528" s="2" t="s">
        <v>44</v>
      </c>
      <c r="X1528" s="2" t="s">
        <v>4687</v>
      </c>
      <c r="Y1528" s="2" t="s">
        <v>43</v>
      </c>
      <c r="Z1528">
        <v>0</v>
      </c>
      <c r="AA1528">
        <v>0</v>
      </c>
      <c r="AB1528" t="s">
        <v>1930</v>
      </c>
      <c r="AC1528">
        <v>340879</v>
      </c>
      <c r="AD1528" t="s">
        <v>4684</v>
      </c>
      <c r="AE1528" t="s">
        <v>270</v>
      </c>
    </row>
    <row r="1529" spans="1:31" hidden="1" x14ac:dyDescent="0.25">
      <c r="A1529" t="s">
        <v>31</v>
      </c>
      <c r="B1529" t="s">
        <v>32</v>
      </c>
      <c r="C1529" t="s">
        <v>862</v>
      </c>
      <c r="D1529">
        <v>31679</v>
      </c>
      <c r="E1529" t="s">
        <v>4682</v>
      </c>
      <c r="F1529">
        <v>209377</v>
      </c>
      <c r="G1529" t="s">
        <v>4683</v>
      </c>
      <c r="H1529">
        <v>203809</v>
      </c>
      <c r="I1529" t="s">
        <v>864</v>
      </c>
      <c r="J1529">
        <v>485845</v>
      </c>
      <c r="K1529" t="s">
        <v>4693</v>
      </c>
      <c r="L1529" t="s">
        <v>4694</v>
      </c>
      <c r="M1529" t="s">
        <v>39</v>
      </c>
      <c r="N1529">
        <v>2</v>
      </c>
      <c r="O1529" t="s">
        <v>3198</v>
      </c>
      <c r="P1529">
        <v>2</v>
      </c>
      <c r="Q1529" t="s">
        <v>3198</v>
      </c>
      <c r="R1529" s="2">
        <v>44017.445833333331</v>
      </c>
      <c r="S1529" s="2" t="s">
        <v>62</v>
      </c>
      <c r="T1529" s="2" t="s">
        <v>42</v>
      </c>
      <c r="U1529" s="2" t="s">
        <v>43</v>
      </c>
      <c r="V1529" s="2" t="s">
        <v>44</v>
      </c>
      <c r="W1529" s="2" t="s">
        <v>44</v>
      </c>
      <c r="X1529" s="2" t="s">
        <v>4687</v>
      </c>
      <c r="Y1529" s="2" t="s">
        <v>43</v>
      </c>
      <c r="Z1529" s="2" t="s">
        <v>186</v>
      </c>
      <c r="AA1529">
        <v>16.670000000000002</v>
      </c>
      <c r="AB1529" t="s">
        <v>527</v>
      </c>
      <c r="AC1529">
        <v>646862</v>
      </c>
      <c r="AD1529" t="s">
        <v>4695</v>
      </c>
      <c r="AE1529" t="s">
        <v>270</v>
      </c>
    </row>
    <row r="1530" spans="1:31" hidden="1" x14ac:dyDescent="0.25">
      <c r="A1530" t="s">
        <v>31</v>
      </c>
      <c r="B1530" t="s">
        <v>32</v>
      </c>
      <c r="C1530" t="s">
        <v>862</v>
      </c>
      <c r="D1530">
        <v>31679</v>
      </c>
      <c r="E1530" t="s">
        <v>4682</v>
      </c>
      <c r="F1530">
        <v>209377</v>
      </c>
      <c r="G1530" t="s">
        <v>4683</v>
      </c>
      <c r="H1530">
        <v>203809</v>
      </c>
      <c r="I1530" t="s">
        <v>864</v>
      </c>
      <c r="J1530">
        <v>656164</v>
      </c>
      <c r="K1530" t="s">
        <v>4696</v>
      </c>
      <c r="L1530" t="s">
        <v>4697</v>
      </c>
      <c r="M1530" t="s">
        <v>51</v>
      </c>
      <c r="N1530">
        <v>1</v>
      </c>
      <c r="O1530" t="s">
        <v>40</v>
      </c>
      <c r="P1530">
        <v>1</v>
      </c>
      <c r="Q1530" t="s">
        <v>40</v>
      </c>
      <c r="R1530" s="2">
        <v>44017.445833333331</v>
      </c>
      <c r="S1530" s="2" t="s">
        <v>62</v>
      </c>
      <c r="T1530" s="2" t="s">
        <v>42</v>
      </c>
      <c r="U1530" s="2" t="s">
        <v>43</v>
      </c>
      <c r="V1530" s="2" t="s">
        <v>44</v>
      </c>
      <c r="W1530" s="2" t="s">
        <v>44</v>
      </c>
      <c r="X1530" s="2" t="s">
        <v>4687</v>
      </c>
      <c r="Y1530" s="2" t="s">
        <v>43</v>
      </c>
      <c r="Z1530" s="2" t="s">
        <v>186</v>
      </c>
      <c r="AA1530">
        <v>16.670000000000002</v>
      </c>
      <c r="AB1530" t="s">
        <v>40</v>
      </c>
      <c r="AC1530">
        <v>209377</v>
      </c>
      <c r="AD1530" t="s">
        <v>4683</v>
      </c>
      <c r="AE1530" t="s">
        <v>270</v>
      </c>
    </row>
    <row r="1531" spans="1:31" hidden="1" x14ac:dyDescent="0.25">
      <c r="A1531" t="s">
        <v>31</v>
      </c>
      <c r="B1531" t="s">
        <v>32</v>
      </c>
      <c r="C1531" t="s">
        <v>862</v>
      </c>
      <c r="D1531">
        <v>31679</v>
      </c>
      <c r="E1531" t="s">
        <v>4682</v>
      </c>
      <c r="F1531">
        <v>209377</v>
      </c>
      <c r="G1531" t="s">
        <v>4683</v>
      </c>
      <c r="H1531">
        <v>203809</v>
      </c>
      <c r="I1531" t="s">
        <v>864</v>
      </c>
      <c r="J1531">
        <v>686184</v>
      </c>
      <c r="K1531" t="s">
        <v>4698</v>
      </c>
      <c r="L1531" t="s">
        <v>4699</v>
      </c>
      <c r="M1531" t="s">
        <v>72</v>
      </c>
      <c r="N1531">
        <v>1</v>
      </c>
      <c r="O1531" t="s">
        <v>4700</v>
      </c>
      <c r="P1531">
        <v>1</v>
      </c>
      <c r="Q1531" t="s">
        <v>4700</v>
      </c>
      <c r="R1531" s="2">
        <v>44017.445833333331</v>
      </c>
      <c r="S1531" s="2" t="s">
        <v>62</v>
      </c>
      <c r="T1531" s="2" t="s">
        <v>42</v>
      </c>
      <c r="U1531" s="2" t="s">
        <v>43</v>
      </c>
      <c r="V1531" s="2" t="s">
        <v>44</v>
      </c>
      <c r="W1531" s="2" t="s">
        <v>44</v>
      </c>
      <c r="X1531" s="2" t="s">
        <v>4687</v>
      </c>
      <c r="Y1531" s="2" t="s">
        <v>44</v>
      </c>
      <c r="AC1531">
        <v>209377</v>
      </c>
      <c r="AD1531" t="s">
        <v>4683</v>
      </c>
      <c r="AE1531" t="s">
        <v>270</v>
      </c>
    </row>
    <row r="1532" spans="1:31" hidden="1" x14ac:dyDescent="0.25">
      <c r="A1532" t="s">
        <v>31</v>
      </c>
      <c r="B1532" t="s">
        <v>32</v>
      </c>
      <c r="C1532" t="s">
        <v>862</v>
      </c>
      <c r="D1532">
        <v>31679</v>
      </c>
      <c r="E1532" t="s">
        <v>4682</v>
      </c>
      <c r="F1532">
        <v>209377</v>
      </c>
      <c r="G1532" t="s">
        <v>4683</v>
      </c>
      <c r="H1532">
        <v>203809</v>
      </c>
      <c r="I1532" t="s">
        <v>864</v>
      </c>
      <c r="J1532">
        <v>476940</v>
      </c>
      <c r="K1532" t="s">
        <v>4701</v>
      </c>
      <c r="L1532" t="s">
        <v>4702</v>
      </c>
      <c r="M1532" t="s">
        <v>39</v>
      </c>
      <c r="N1532">
        <v>2</v>
      </c>
      <c r="O1532" t="s">
        <v>4703</v>
      </c>
      <c r="P1532">
        <v>2</v>
      </c>
      <c r="Q1532" t="s">
        <v>4703</v>
      </c>
      <c r="R1532" s="2">
        <v>44017.445833333331</v>
      </c>
      <c r="S1532" s="2" t="s">
        <v>62</v>
      </c>
      <c r="T1532" s="2" t="s">
        <v>42</v>
      </c>
      <c r="U1532" s="2" t="s">
        <v>43</v>
      </c>
      <c r="V1532" s="2" t="s">
        <v>44</v>
      </c>
      <c r="W1532" s="2" t="s">
        <v>44</v>
      </c>
      <c r="X1532" s="2" t="s">
        <v>4687</v>
      </c>
      <c r="Y1532" s="2" t="s">
        <v>43</v>
      </c>
      <c r="Z1532">
        <v>0</v>
      </c>
      <c r="AA1532">
        <v>0</v>
      </c>
      <c r="AB1532" t="s">
        <v>4450</v>
      </c>
      <c r="AC1532">
        <v>209377</v>
      </c>
      <c r="AD1532" t="s">
        <v>4683</v>
      </c>
      <c r="AE1532" t="s">
        <v>270</v>
      </c>
    </row>
    <row r="1533" spans="1:31" hidden="1" x14ac:dyDescent="0.25">
      <c r="A1533" t="s">
        <v>31</v>
      </c>
      <c r="B1533" t="s">
        <v>32</v>
      </c>
      <c r="C1533" t="s">
        <v>862</v>
      </c>
      <c r="D1533">
        <v>31679</v>
      </c>
      <c r="E1533" t="s">
        <v>4682</v>
      </c>
      <c r="F1533">
        <v>209377</v>
      </c>
      <c r="G1533" t="s">
        <v>4683</v>
      </c>
      <c r="H1533">
        <v>203809</v>
      </c>
      <c r="I1533" t="s">
        <v>864</v>
      </c>
      <c r="J1533">
        <v>509031</v>
      </c>
      <c r="K1533" t="s">
        <v>4704</v>
      </c>
      <c r="L1533" t="s">
        <v>4705</v>
      </c>
      <c r="M1533" t="s">
        <v>51</v>
      </c>
      <c r="N1533">
        <v>2</v>
      </c>
      <c r="O1533" t="s">
        <v>4706</v>
      </c>
      <c r="P1533">
        <v>2</v>
      </c>
      <c r="Q1533" t="s">
        <v>4706</v>
      </c>
      <c r="R1533" s="2">
        <v>44017.445833333331</v>
      </c>
      <c r="S1533" s="2" t="s">
        <v>62</v>
      </c>
      <c r="T1533" s="2" t="s">
        <v>42</v>
      </c>
      <c r="U1533" s="2" t="s">
        <v>43</v>
      </c>
      <c r="V1533" s="2" t="s">
        <v>44</v>
      </c>
      <c r="W1533" s="2" t="s">
        <v>44</v>
      </c>
      <c r="X1533" s="2" t="s">
        <v>4687</v>
      </c>
      <c r="Y1533" s="2" t="s">
        <v>43</v>
      </c>
      <c r="Z1533" s="2" t="s">
        <v>46</v>
      </c>
      <c r="AA1533">
        <v>50</v>
      </c>
      <c r="AB1533" t="s">
        <v>343</v>
      </c>
      <c r="AC1533">
        <v>209377</v>
      </c>
      <c r="AD1533" t="s">
        <v>4683</v>
      </c>
      <c r="AE1533" t="s">
        <v>270</v>
      </c>
    </row>
    <row r="1534" spans="1:31" hidden="1" x14ac:dyDescent="0.25">
      <c r="A1534" t="s">
        <v>31</v>
      </c>
      <c r="B1534" t="s">
        <v>32</v>
      </c>
      <c r="C1534" t="s">
        <v>862</v>
      </c>
      <c r="D1534">
        <v>31679</v>
      </c>
      <c r="E1534" t="s">
        <v>4682</v>
      </c>
      <c r="F1534">
        <v>209377</v>
      </c>
      <c r="G1534" t="s">
        <v>4683</v>
      </c>
      <c r="H1534">
        <v>203809</v>
      </c>
      <c r="I1534" t="s">
        <v>864</v>
      </c>
      <c r="J1534">
        <v>509043</v>
      </c>
      <c r="K1534" t="s">
        <v>4707</v>
      </c>
      <c r="L1534" t="s">
        <v>4708</v>
      </c>
      <c r="M1534" t="s">
        <v>51</v>
      </c>
      <c r="N1534">
        <v>1</v>
      </c>
      <c r="O1534" t="s">
        <v>1908</v>
      </c>
      <c r="P1534">
        <v>1</v>
      </c>
      <c r="Q1534" t="s">
        <v>1908</v>
      </c>
      <c r="R1534" s="2">
        <v>44017.445833333331</v>
      </c>
      <c r="S1534" s="2" t="s">
        <v>62</v>
      </c>
      <c r="T1534" s="2" t="s">
        <v>42</v>
      </c>
      <c r="U1534" s="2" t="s">
        <v>43</v>
      </c>
      <c r="V1534" s="2" t="s">
        <v>44</v>
      </c>
      <c r="W1534" s="2" t="s">
        <v>44</v>
      </c>
      <c r="X1534" s="2" t="s">
        <v>4687</v>
      </c>
      <c r="Y1534" s="2" t="s">
        <v>44</v>
      </c>
      <c r="AC1534">
        <v>209377</v>
      </c>
      <c r="AD1534" t="s">
        <v>4683</v>
      </c>
      <c r="AE1534" t="s">
        <v>270</v>
      </c>
    </row>
    <row r="1535" spans="1:31" hidden="1" x14ac:dyDescent="0.25">
      <c r="A1535" t="s">
        <v>31</v>
      </c>
      <c r="B1535" t="s">
        <v>32</v>
      </c>
      <c r="C1535" t="s">
        <v>862</v>
      </c>
      <c r="D1535">
        <v>31679</v>
      </c>
      <c r="E1535" t="s">
        <v>4682</v>
      </c>
      <c r="F1535">
        <v>209377</v>
      </c>
      <c r="G1535" t="s">
        <v>4683</v>
      </c>
      <c r="H1535">
        <v>203809</v>
      </c>
      <c r="I1535" t="s">
        <v>864</v>
      </c>
      <c r="J1535">
        <v>509047</v>
      </c>
      <c r="K1535" t="s">
        <v>4709</v>
      </c>
      <c r="L1535" t="s">
        <v>4710</v>
      </c>
      <c r="M1535" t="s">
        <v>51</v>
      </c>
      <c r="N1535">
        <v>1</v>
      </c>
      <c r="O1535" t="s">
        <v>1908</v>
      </c>
      <c r="P1535">
        <v>1</v>
      </c>
      <c r="Q1535" t="s">
        <v>1908</v>
      </c>
      <c r="R1535" s="2">
        <v>44017.445833333331</v>
      </c>
      <c r="S1535" s="2" t="s">
        <v>62</v>
      </c>
      <c r="T1535" s="2" t="s">
        <v>42</v>
      </c>
      <c r="U1535" s="2" t="s">
        <v>43</v>
      </c>
      <c r="V1535" s="2" t="s">
        <v>44</v>
      </c>
      <c r="W1535" s="2" t="s">
        <v>44</v>
      </c>
      <c r="X1535" s="2" t="s">
        <v>4687</v>
      </c>
      <c r="Y1535" s="2" t="s">
        <v>43</v>
      </c>
      <c r="Z1535">
        <v>0</v>
      </c>
      <c r="AA1535">
        <v>0</v>
      </c>
      <c r="AB1535" t="s">
        <v>1908</v>
      </c>
      <c r="AC1535">
        <v>209377</v>
      </c>
      <c r="AD1535" t="s">
        <v>4683</v>
      </c>
      <c r="AE1535" t="s">
        <v>270</v>
      </c>
    </row>
    <row r="1536" spans="1:31" hidden="1" x14ac:dyDescent="0.25">
      <c r="A1536" t="s">
        <v>31</v>
      </c>
      <c r="B1536" t="s">
        <v>32</v>
      </c>
      <c r="C1536" t="s">
        <v>862</v>
      </c>
      <c r="D1536">
        <v>31679</v>
      </c>
      <c r="E1536" t="s">
        <v>4682</v>
      </c>
      <c r="F1536">
        <v>209377</v>
      </c>
      <c r="G1536" t="s">
        <v>4683</v>
      </c>
      <c r="H1536">
        <v>203809</v>
      </c>
      <c r="I1536" t="s">
        <v>864</v>
      </c>
      <c r="J1536">
        <v>510227</v>
      </c>
      <c r="K1536" t="s">
        <v>4711</v>
      </c>
      <c r="L1536" t="s">
        <v>4712</v>
      </c>
      <c r="M1536" t="s">
        <v>51</v>
      </c>
      <c r="N1536">
        <v>4</v>
      </c>
      <c r="O1536" t="s">
        <v>4713</v>
      </c>
      <c r="P1536">
        <v>4</v>
      </c>
      <c r="Q1536" t="s">
        <v>4713</v>
      </c>
      <c r="R1536" s="2">
        <v>44017.445833333331</v>
      </c>
      <c r="S1536" s="2" t="s">
        <v>62</v>
      </c>
      <c r="T1536" s="2" t="s">
        <v>42</v>
      </c>
      <c r="U1536" s="2" t="s">
        <v>43</v>
      </c>
      <c r="V1536" s="2" t="s">
        <v>44</v>
      </c>
      <c r="W1536" s="2" t="s">
        <v>44</v>
      </c>
      <c r="X1536" s="2" t="s">
        <v>4687</v>
      </c>
      <c r="Y1536" s="2" t="s">
        <v>43</v>
      </c>
      <c r="Z1536" s="2" t="s">
        <v>46</v>
      </c>
      <c r="AA1536">
        <v>50</v>
      </c>
      <c r="AB1536" t="s">
        <v>40</v>
      </c>
      <c r="AC1536">
        <v>209377</v>
      </c>
      <c r="AD1536" t="s">
        <v>4683</v>
      </c>
      <c r="AE1536" t="s">
        <v>270</v>
      </c>
    </row>
    <row r="1537" spans="1:31" hidden="1" x14ac:dyDescent="0.25">
      <c r="A1537" t="s">
        <v>31</v>
      </c>
      <c r="B1537" t="s">
        <v>32</v>
      </c>
      <c r="C1537" t="s">
        <v>862</v>
      </c>
      <c r="D1537">
        <v>31679</v>
      </c>
      <c r="E1537" t="s">
        <v>4682</v>
      </c>
      <c r="F1537">
        <v>209377</v>
      </c>
      <c r="G1537" t="s">
        <v>4683</v>
      </c>
      <c r="H1537">
        <v>203809</v>
      </c>
      <c r="I1537" t="s">
        <v>864</v>
      </c>
      <c r="J1537">
        <v>547146</v>
      </c>
      <c r="K1537" t="s">
        <v>4714</v>
      </c>
      <c r="L1537" t="s">
        <v>4715</v>
      </c>
      <c r="M1537" t="s">
        <v>51</v>
      </c>
      <c r="N1537">
        <v>1</v>
      </c>
      <c r="O1537" t="s">
        <v>561</v>
      </c>
      <c r="P1537">
        <v>1</v>
      </c>
      <c r="Q1537" t="s">
        <v>561</v>
      </c>
      <c r="R1537" s="2">
        <v>44017.445833333331</v>
      </c>
      <c r="S1537" s="2" t="s">
        <v>62</v>
      </c>
      <c r="T1537" s="2" t="s">
        <v>42</v>
      </c>
      <c r="U1537" s="2" t="s">
        <v>43</v>
      </c>
      <c r="V1537" s="2" t="s">
        <v>44</v>
      </c>
      <c r="W1537" s="2" t="s">
        <v>44</v>
      </c>
      <c r="X1537" s="2" t="s">
        <v>4687</v>
      </c>
      <c r="Y1537" s="2" t="s">
        <v>43</v>
      </c>
      <c r="Z1537">
        <v>0</v>
      </c>
      <c r="AA1537">
        <v>0</v>
      </c>
      <c r="AB1537" t="s">
        <v>561</v>
      </c>
      <c r="AC1537">
        <v>209377</v>
      </c>
      <c r="AD1537" t="s">
        <v>4683</v>
      </c>
      <c r="AE1537" t="s">
        <v>270</v>
      </c>
    </row>
    <row r="1538" spans="1:31" hidden="1" x14ac:dyDescent="0.25">
      <c r="A1538" t="s">
        <v>31</v>
      </c>
      <c r="B1538" t="s">
        <v>32</v>
      </c>
      <c r="C1538" t="s">
        <v>862</v>
      </c>
      <c r="D1538">
        <v>31679</v>
      </c>
      <c r="E1538" t="s">
        <v>4682</v>
      </c>
      <c r="F1538">
        <v>209377</v>
      </c>
      <c r="G1538" t="s">
        <v>4683</v>
      </c>
      <c r="H1538">
        <v>203809</v>
      </c>
      <c r="I1538" t="s">
        <v>864</v>
      </c>
      <c r="J1538">
        <v>561963</v>
      </c>
      <c r="K1538" t="s">
        <v>4716</v>
      </c>
      <c r="L1538" t="s">
        <v>4717</v>
      </c>
      <c r="M1538" t="s">
        <v>72</v>
      </c>
      <c r="N1538">
        <v>1</v>
      </c>
      <c r="O1538" t="s">
        <v>1940</v>
      </c>
      <c r="P1538">
        <v>1</v>
      </c>
      <c r="Q1538" t="s">
        <v>1940</v>
      </c>
      <c r="R1538" s="2">
        <v>44017.445833333331</v>
      </c>
      <c r="S1538" s="2" t="s">
        <v>62</v>
      </c>
      <c r="T1538" s="2" t="s">
        <v>4439</v>
      </c>
      <c r="U1538" s="2" t="s">
        <v>43</v>
      </c>
      <c r="V1538" s="2" t="s">
        <v>44</v>
      </c>
      <c r="W1538" s="2" t="s">
        <v>44</v>
      </c>
      <c r="X1538" s="2" t="s">
        <v>4687</v>
      </c>
      <c r="Y1538" s="2" t="s">
        <v>43</v>
      </c>
      <c r="Z1538">
        <v>0</v>
      </c>
      <c r="AA1538">
        <v>0</v>
      </c>
      <c r="AB1538" t="s">
        <v>1940</v>
      </c>
      <c r="AC1538">
        <v>476940</v>
      </c>
      <c r="AD1538" t="s">
        <v>4701</v>
      </c>
      <c r="AE1538" t="s">
        <v>270</v>
      </c>
    </row>
    <row r="1539" spans="1:31" hidden="1" x14ac:dyDescent="0.25">
      <c r="A1539" t="s">
        <v>31</v>
      </c>
      <c r="B1539" t="s">
        <v>32</v>
      </c>
      <c r="C1539" t="s">
        <v>862</v>
      </c>
      <c r="D1539">
        <v>31679</v>
      </c>
      <c r="E1539" t="s">
        <v>4682</v>
      </c>
      <c r="F1539">
        <v>209377</v>
      </c>
      <c r="G1539" t="s">
        <v>4683</v>
      </c>
      <c r="H1539">
        <v>203809</v>
      </c>
      <c r="I1539" t="s">
        <v>864</v>
      </c>
      <c r="J1539">
        <v>561965</v>
      </c>
      <c r="K1539" t="s">
        <v>4718</v>
      </c>
      <c r="L1539" t="s">
        <v>4719</v>
      </c>
      <c r="M1539" t="s">
        <v>72</v>
      </c>
      <c r="N1539">
        <v>1</v>
      </c>
      <c r="O1539" t="s">
        <v>3907</v>
      </c>
      <c r="P1539">
        <v>1</v>
      </c>
      <c r="Q1539" t="s">
        <v>3907</v>
      </c>
      <c r="R1539" s="2">
        <v>44017.445833333331</v>
      </c>
      <c r="S1539" s="2" t="s">
        <v>62</v>
      </c>
      <c r="T1539" s="2" t="s">
        <v>4439</v>
      </c>
      <c r="U1539" s="2" t="s">
        <v>43</v>
      </c>
      <c r="V1539" s="2" t="s">
        <v>44</v>
      </c>
      <c r="W1539" s="2" t="s">
        <v>44</v>
      </c>
      <c r="X1539" s="2" t="s">
        <v>4687</v>
      </c>
      <c r="Y1539" s="2" t="s">
        <v>43</v>
      </c>
      <c r="Z1539" s="2" t="s">
        <v>46</v>
      </c>
      <c r="AA1539">
        <v>42.86</v>
      </c>
      <c r="AB1539" t="s">
        <v>3907</v>
      </c>
      <c r="AC1539">
        <v>476940</v>
      </c>
      <c r="AD1539" t="s">
        <v>4701</v>
      </c>
      <c r="AE1539" t="s">
        <v>270</v>
      </c>
    </row>
    <row r="1540" spans="1:31" hidden="1" x14ac:dyDescent="0.25">
      <c r="A1540" t="s">
        <v>31</v>
      </c>
      <c r="B1540" t="s">
        <v>32</v>
      </c>
      <c r="C1540" t="s">
        <v>862</v>
      </c>
      <c r="D1540">
        <v>31679</v>
      </c>
      <c r="E1540" t="s">
        <v>4682</v>
      </c>
      <c r="F1540">
        <v>209377</v>
      </c>
      <c r="G1540" t="s">
        <v>4683</v>
      </c>
      <c r="H1540">
        <v>203809</v>
      </c>
      <c r="I1540" t="s">
        <v>864</v>
      </c>
      <c r="J1540">
        <v>561966</v>
      </c>
      <c r="K1540" t="s">
        <v>4720</v>
      </c>
      <c r="L1540" t="s">
        <v>4721</v>
      </c>
      <c r="M1540" t="s">
        <v>72</v>
      </c>
      <c r="N1540">
        <v>1</v>
      </c>
      <c r="O1540" t="s">
        <v>4722</v>
      </c>
      <c r="P1540">
        <v>1</v>
      </c>
      <c r="Q1540" t="s">
        <v>4722</v>
      </c>
      <c r="R1540" s="2">
        <v>44017.445833333331</v>
      </c>
      <c r="S1540" s="2" t="s">
        <v>62</v>
      </c>
      <c r="T1540" s="2" t="s">
        <v>4439</v>
      </c>
      <c r="U1540" s="2" t="s">
        <v>43</v>
      </c>
      <c r="V1540" s="2" t="s">
        <v>44</v>
      </c>
      <c r="W1540" s="2" t="s">
        <v>44</v>
      </c>
      <c r="X1540" s="2" t="s">
        <v>4687</v>
      </c>
      <c r="Y1540" s="2" t="s">
        <v>43</v>
      </c>
      <c r="Z1540">
        <v>0</v>
      </c>
      <c r="AA1540">
        <v>0</v>
      </c>
      <c r="AB1540" t="s">
        <v>4722</v>
      </c>
      <c r="AC1540">
        <v>476940</v>
      </c>
      <c r="AD1540" t="s">
        <v>4701</v>
      </c>
      <c r="AE1540" t="s">
        <v>270</v>
      </c>
    </row>
    <row r="1541" spans="1:31" hidden="1" x14ac:dyDescent="0.25">
      <c r="A1541" t="s">
        <v>31</v>
      </c>
      <c r="B1541" t="s">
        <v>32</v>
      </c>
      <c r="C1541" t="s">
        <v>862</v>
      </c>
      <c r="D1541">
        <v>31679</v>
      </c>
      <c r="E1541" t="s">
        <v>4682</v>
      </c>
      <c r="F1541">
        <v>209377</v>
      </c>
      <c r="G1541" t="s">
        <v>4683</v>
      </c>
      <c r="H1541">
        <v>203809</v>
      </c>
      <c r="I1541" t="s">
        <v>864</v>
      </c>
      <c r="J1541">
        <v>561969</v>
      </c>
      <c r="K1541" t="s">
        <v>4723</v>
      </c>
      <c r="L1541" t="s">
        <v>4724</v>
      </c>
      <c r="M1541" t="s">
        <v>72</v>
      </c>
      <c r="N1541">
        <v>1</v>
      </c>
      <c r="O1541" t="s">
        <v>183</v>
      </c>
      <c r="P1541">
        <v>1</v>
      </c>
      <c r="Q1541" t="s">
        <v>183</v>
      </c>
      <c r="R1541" s="2">
        <v>44017.445833333331</v>
      </c>
      <c r="S1541" s="2" t="s">
        <v>62</v>
      </c>
      <c r="T1541" s="2" t="s">
        <v>4439</v>
      </c>
      <c r="U1541" s="2" t="s">
        <v>43</v>
      </c>
      <c r="V1541" s="2" t="s">
        <v>44</v>
      </c>
      <c r="W1541" s="2" t="s">
        <v>44</v>
      </c>
      <c r="X1541" s="2" t="s">
        <v>4687</v>
      </c>
      <c r="Y1541" s="2" t="s">
        <v>43</v>
      </c>
      <c r="Z1541" s="2" t="s">
        <v>46</v>
      </c>
      <c r="AA1541">
        <v>40</v>
      </c>
      <c r="AB1541" t="s">
        <v>183</v>
      </c>
      <c r="AC1541">
        <v>476940</v>
      </c>
      <c r="AD1541" t="s">
        <v>4701</v>
      </c>
      <c r="AE1541" t="s">
        <v>270</v>
      </c>
    </row>
    <row r="1542" spans="1:31" hidden="1" x14ac:dyDescent="0.25">
      <c r="A1542" t="s">
        <v>31</v>
      </c>
      <c r="B1542" t="s">
        <v>32</v>
      </c>
      <c r="C1542" t="s">
        <v>862</v>
      </c>
      <c r="D1542">
        <v>31679</v>
      </c>
      <c r="E1542" t="s">
        <v>4682</v>
      </c>
      <c r="F1542">
        <v>209377</v>
      </c>
      <c r="G1542" t="s">
        <v>4683</v>
      </c>
      <c r="H1542">
        <v>203809</v>
      </c>
      <c r="I1542" t="s">
        <v>864</v>
      </c>
      <c r="J1542">
        <v>577797</v>
      </c>
      <c r="K1542" t="s">
        <v>4725</v>
      </c>
      <c r="L1542" t="s">
        <v>4726</v>
      </c>
      <c r="M1542" t="s">
        <v>72</v>
      </c>
      <c r="N1542">
        <v>2</v>
      </c>
      <c r="O1542" t="s">
        <v>4727</v>
      </c>
      <c r="P1542">
        <v>2</v>
      </c>
      <c r="Q1542" t="s">
        <v>4727</v>
      </c>
      <c r="R1542" s="2">
        <v>44017.445833333331</v>
      </c>
      <c r="S1542" s="2" t="s">
        <v>62</v>
      </c>
      <c r="T1542" s="2" t="s">
        <v>42</v>
      </c>
      <c r="U1542" s="2" t="s">
        <v>43</v>
      </c>
      <c r="V1542" s="2" t="s">
        <v>44</v>
      </c>
      <c r="W1542" s="2" t="s">
        <v>44</v>
      </c>
      <c r="X1542" s="2" t="s">
        <v>4687</v>
      </c>
      <c r="Y1542" s="2" t="s">
        <v>44</v>
      </c>
      <c r="AC1542">
        <v>476940</v>
      </c>
      <c r="AD1542" t="s">
        <v>4701</v>
      </c>
      <c r="AE1542" t="s">
        <v>270</v>
      </c>
    </row>
    <row r="1543" spans="1:31" hidden="1" x14ac:dyDescent="0.25">
      <c r="A1543" t="s">
        <v>31</v>
      </c>
      <c r="B1543" t="s">
        <v>32</v>
      </c>
      <c r="C1543" t="s">
        <v>862</v>
      </c>
      <c r="D1543">
        <v>31679</v>
      </c>
      <c r="E1543" t="s">
        <v>4682</v>
      </c>
      <c r="F1543">
        <v>209377</v>
      </c>
      <c r="G1543" t="s">
        <v>4683</v>
      </c>
      <c r="H1543">
        <v>203809</v>
      </c>
      <c r="I1543" t="s">
        <v>864</v>
      </c>
      <c r="J1543">
        <v>609154</v>
      </c>
      <c r="K1543" t="s">
        <v>4728</v>
      </c>
      <c r="L1543" t="s">
        <v>4729</v>
      </c>
      <c r="M1543" t="s">
        <v>51</v>
      </c>
      <c r="N1543">
        <v>1</v>
      </c>
      <c r="O1543" t="s">
        <v>343</v>
      </c>
      <c r="P1543">
        <v>1</v>
      </c>
      <c r="Q1543" t="s">
        <v>343</v>
      </c>
      <c r="R1543" s="2">
        <v>44017.445833333331</v>
      </c>
      <c r="S1543" s="2" t="s">
        <v>62</v>
      </c>
      <c r="T1543" s="2" t="s">
        <v>42</v>
      </c>
      <c r="U1543" s="2" t="s">
        <v>43</v>
      </c>
      <c r="V1543" s="2" t="s">
        <v>44</v>
      </c>
      <c r="W1543" s="2" t="s">
        <v>44</v>
      </c>
      <c r="X1543" s="2" t="s">
        <v>4687</v>
      </c>
      <c r="Y1543" s="2" t="s">
        <v>43</v>
      </c>
      <c r="Z1543">
        <v>0</v>
      </c>
      <c r="AA1543">
        <v>0</v>
      </c>
      <c r="AB1543" t="s">
        <v>343</v>
      </c>
      <c r="AC1543">
        <v>209377</v>
      </c>
      <c r="AD1543" t="s">
        <v>4683</v>
      </c>
      <c r="AE1543" t="s">
        <v>270</v>
      </c>
    </row>
    <row r="1544" spans="1:31" hidden="1" x14ac:dyDescent="0.25">
      <c r="A1544" t="s">
        <v>31</v>
      </c>
      <c r="B1544" t="s">
        <v>32</v>
      </c>
      <c r="C1544" t="s">
        <v>862</v>
      </c>
      <c r="D1544">
        <v>31679</v>
      </c>
      <c r="E1544" t="s">
        <v>4682</v>
      </c>
      <c r="F1544">
        <v>209377</v>
      </c>
      <c r="G1544" t="s">
        <v>4683</v>
      </c>
      <c r="H1544">
        <v>203809</v>
      </c>
      <c r="I1544" t="s">
        <v>864</v>
      </c>
      <c r="J1544">
        <v>609176</v>
      </c>
      <c r="K1544" t="s">
        <v>4730</v>
      </c>
      <c r="L1544" t="s">
        <v>4731</v>
      </c>
      <c r="M1544" t="s">
        <v>72</v>
      </c>
      <c r="N1544">
        <v>1</v>
      </c>
      <c r="O1544" t="s">
        <v>343</v>
      </c>
      <c r="P1544">
        <v>1</v>
      </c>
      <c r="Q1544" t="s">
        <v>343</v>
      </c>
      <c r="R1544" s="2">
        <v>44017.445833333331</v>
      </c>
      <c r="S1544" s="2" t="s">
        <v>62</v>
      </c>
      <c r="T1544" s="2" t="s">
        <v>42</v>
      </c>
      <c r="U1544" s="2" t="s">
        <v>43</v>
      </c>
      <c r="V1544" s="2" t="s">
        <v>44</v>
      </c>
      <c r="W1544" s="2" t="s">
        <v>44</v>
      </c>
      <c r="X1544" s="2" t="s">
        <v>4687</v>
      </c>
      <c r="Y1544" s="2" t="s">
        <v>43</v>
      </c>
      <c r="Z1544">
        <v>0</v>
      </c>
      <c r="AA1544">
        <v>0</v>
      </c>
      <c r="AB1544" t="s">
        <v>343</v>
      </c>
      <c r="AC1544">
        <v>476940</v>
      </c>
      <c r="AD1544" t="s">
        <v>4701</v>
      </c>
      <c r="AE1544" t="s">
        <v>270</v>
      </c>
    </row>
    <row r="1545" spans="1:31" hidden="1" x14ac:dyDescent="0.25">
      <c r="A1545" t="s">
        <v>31</v>
      </c>
      <c r="B1545" t="s">
        <v>32</v>
      </c>
      <c r="C1545" t="s">
        <v>862</v>
      </c>
      <c r="D1545">
        <v>31679</v>
      </c>
      <c r="E1545" t="s">
        <v>4682</v>
      </c>
      <c r="F1545">
        <v>209377</v>
      </c>
      <c r="G1545" t="s">
        <v>4683</v>
      </c>
      <c r="H1545">
        <v>203809</v>
      </c>
      <c r="I1545" t="s">
        <v>864</v>
      </c>
      <c r="J1545">
        <v>609870</v>
      </c>
      <c r="K1545" t="s">
        <v>4732</v>
      </c>
      <c r="L1545" t="s">
        <v>4733</v>
      </c>
      <c r="M1545" t="s">
        <v>72</v>
      </c>
      <c r="N1545">
        <v>1</v>
      </c>
      <c r="O1545" t="s">
        <v>343</v>
      </c>
      <c r="P1545">
        <v>1</v>
      </c>
      <c r="Q1545" t="s">
        <v>343</v>
      </c>
      <c r="R1545" s="2">
        <v>44017.445833333331</v>
      </c>
      <c r="S1545" s="2" t="s">
        <v>62</v>
      </c>
      <c r="T1545" s="2" t="s">
        <v>42</v>
      </c>
      <c r="U1545" s="2" t="s">
        <v>43</v>
      </c>
      <c r="V1545" s="2" t="s">
        <v>44</v>
      </c>
      <c r="W1545" s="2" t="s">
        <v>44</v>
      </c>
      <c r="X1545" s="2" t="s">
        <v>4687</v>
      </c>
      <c r="Y1545" s="2" t="s">
        <v>44</v>
      </c>
      <c r="AC1545">
        <v>476940</v>
      </c>
      <c r="AD1545" t="s">
        <v>4701</v>
      </c>
      <c r="AE1545" t="s">
        <v>270</v>
      </c>
    </row>
    <row r="1546" spans="1:31" hidden="1" x14ac:dyDescent="0.25">
      <c r="A1546" t="s">
        <v>31</v>
      </c>
      <c r="B1546" t="s">
        <v>32</v>
      </c>
      <c r="C1546" t="s">
        <v>862</v>
      </c>
      <c r="D1546">
        <v>31679</v>
      </c>
      <c r="E1546" t="s">
        <v>4682</v>
      </c>
      <c r="F1546">
        <v>209377</v>
      </c>
      <c r="G1546" t="s">
        <v>4683</v>
      </c>
      <c r="H1546">
        <v>203809</v>
      </c>
      <c r="I1546" t="s">
        <v>864</v>
      </c>
      <c r="J1546">
        <v>641582</v>
      </c>
      <c r="K1546" t="s">
        <v>4734</v>
      </c>
      <c r="L1546" t="s">
        <v>4735</v>
      </c>
      <c r="M1546" t="s">
        <v>39</v>
      </c>
      <c r="N1546">
        <v>3</v>
      </c>
      <c r="O1546" t="s">
        <v>4736</v>
      </c>
      <c r="P1546">
        <v>3</v>
      </c>
      <c r="Q1546" t="s">
        <v>4736</v>
      </c>
      <c r="R1546" s="2">
        <v>44017.445833333331</v>
      </c>
      <c r="S1546" s="2" t="s">
        <v>62</v>
      </c>
      <c r="T1546" s="2" t="s">
        <v>42</v>
      </c>
      <c r="U1546" s="2" t="s">
        <v>43</v>
      </c>
      <c r="V1546" s="2" t="s">
        <v>44</v>
      </c>
      <c r="W1546" s="2" t="s">
        <v>44</v>
      </c>
      <c r="X1546" s="2" t="s">
        <v>4687</v>
      </c>
      <c r="Y1546" s="2" t="s">
        <v>43</v>
      </c>
      <c r="Z1546" s="2" t="s">
        <v>46</v>
      </c>
      <c r="AA1546">
        <v>33.33</v>
      </c>
      <c r="AB1546" t="s">
        <v>561</v>
      </c>
      <c r="AC1546">
        <v>209377</v>
      </c>
      <c r="AD1546" t="s">
        <v>4683</v>
      </c>
      <c r="AE1546" t="s">
        <v>270</v>
      </c>
    </row>
    <row r="1547" spans="1:31" hidden="1" x14ac:dyDescent="0.25">
      <c r="A1547" t="s">
        <v>31</v>
      </c>
      <c r="B1547" t="s">
        <v>32</v>
      </c>
      <c r="C1547" t="s">
        <v>862</v>
      </c>
      <c r="D1547">
        <v>31679</v>
      </c>
      <c r="E1547" t="s">
        <v>4682</v>
      </c>
      <c r="F1547">
        <v>209377</v>
      </c>
      <c r="G1547" t="s">
        <v>4683</v>
      </c>
      <c r="H1547">
        <v>203809</v>
      </c>
      <c r="I1547" t="s">
        <v>864</v>
      </c>
      <c r="J1547">
        <v>644835</v>
      </c>
      <c r="K1547" t="s">
        <v>4737</v>
      </c>
      <c r="L1547" t="s">
        <v>4738</v>
      </c>
      <c r="M1547" t="s">
        <v>51</v>
      </c>
      <c r="N1547">
        <v>1</v>
      </c>
      <c r="O1547" t="s">
        <v>900</v>
      </c>
      <c r="P1547">
        <v>1</v>
      </c>
      <c r="Q1547" t="s">
        <v>900</v>
      </c>
      <c r="R1547" s="2">
        <v>44017.445833333331</v>
      </c>
      <c r="S1547" s="2" t="s">
        <v>62</v>
      </c>
      <c r="T1547" s="2" t="s">
        <v>42</v>
      </c>
      <c r="U1547" s="2" t="s">
        <v>43</v>
      </c>
      <c r="V1547" s="2" t="s">
        <v>44</v>
      </c>
      <c r="W1547" s="2" t="s">
        <v>44</v>
      </c>
      <c r="X1547" s="2" t="s">
        <v>4687</v>
      </c>
      <c r="Y1547" s="2" t="s">
        <v>43</v>
      </c>
      <c r="Z1547" s="2" t="s">
        <v>186</v>
      </c>
      <c r="AA1547">
        <v>7.14</v>
      </c>
      <c r="AB1547" t="s">
        <v>900</v>
      </c>
      <c r="AC1547">
        <v>209377</v>
      </c>
      <c r="AD1547" t="s">
        <v>4683</v>
      </c>
      <c r="AE1547" t="s">
        <v>270</v>
      </c>
    </row>
    <row r="1548" spans="1:31" hidden="1" x14ac:dyDescent="0.25">
      <c r="A1548" t="s">
        <v>31</v>
      </c>
      <c r="B1548" t="s">
        <v>32</v>
      </c>
      <c r="C1548" t="s">
        <v>862</v>
      </c>
      <c r="D1548">
        <v>31679</v>
      </c>
      <c r="E1548" t="s">
        <v>4682</v>
      </c>
      <c r="F1548">
        <v>209377</v>
      </c>
      <c r="G1548" t="s">
        <v>4683</v>
      </c>
      <c r="H1548">
        <v>203809</v>
      </c>
      <c r="I1548" t="s">
        <v>864</v>
      </c>
      <c r="J1548">
        <v>645677</v>
      </c>
      <c r="K1548" t="s">
        <v>4739</v>
      </c>
      <c r="L1548" t="s">
        <v>4740</v>
      </c>
      <c r="M1548" t="s">
        <v>72</v>
      </c>
      <c r="N1548">
        <v>1</v>
      </c>
      <c r="O1548" t="s">
        <v>40</v>
      </c>
      <c r="P1548">
        <v>1</v>
      </c>
      <c r="Q1548" t="s">
        <v>40</v>
      </c>
      <c r="R1548" s="2">
        <v>44017.445833333331</v>
      </c>
      <c r="S1548" s="2" t="s">
        <v>62</v>
      </c>
      <c r="T1548" s="2" t="s">
        <v>42</v>
      </c>
      <c r="U1548" s="2" t="s">
        <v>43</v>
      </c>
      <c r="V1548" s="2" t="s">
        <v>44</v>
      </c>
      <c r="W1548" s="2" t="s">
        <v>44</v>
      </c>
      <c r="X1548" s="2" t="s">
        <v>4687</v>
      </c>
      <c r="Y1548" s="2" t="s">
        <v>43</v>
      </c>
      <c r="Z1548">
        <v>0</v>
      </c>
      <c r="AA1548">
        <v>0</v>
      </c>
      <c r="AB1548" t="s">
        <v>40</v>
      </c>
      <c r="AC1548">
        <v>476940</v>
      </c>
      <c r="AD1548" t="s">
        <v>4701</v>
      </c>
      <c r="AE1548" t="s">
        <v>270</v>
      </c>
    </row>
    <row r="1549" spans="1:31" hidden="1" x14ac:dyDescent="0.25">
      <c r="A1549" t="s">
        <v>31</v>
      </c>
      <c r="B1549" t="s">
        <v>32</v>
      </c>
      <c r="C1549" t="s">
        <v>862</v>
      </c>
      <c r="D1549">
        <v>31679</v>
      </c>
      <c r="E1549" t="s">
        <v>4682</v>
      </c>
      <c r="F1549">
        <v>209377</v>
      </c>
      <c r="G1549" t="s">
        <v>4683</v>
      </c>
      <c r="H1549">
        <v>203809</v>
      </c>
      <c r="I1549" t="s">
        <v>864</v>
      </c>
      <c r="J1549">
        <v>645695</v>
      </c>
      <c r="K1549" t="s">
        <v>4741</v>
      </c>
      <c r="L1549" t="s">
        <v>4742</v>
      </c>
      <c r="M1549" t="s">
        <v>72</v>
      </c>
      <c r="N1549">
        <v>1</v>
      </c>
      <c r="O1549" t="s">
        <v>40</v>
      </c>
      <c r="P1549">
        <v>1</v>
      </c>
      <c r="Q1549" t="s">
        <v>40</v>
      </c>
      <c r="R1549" s="2">
        <v>44017.445833333331</v>
      </c>
      <c r="S1549" s="2" t="s">
        <v>62</v>
      </c>
      <c r="T1549" s="2" t="s">
        <v>42</v>
      </c>
      <c r="U1549" s="2" t="s">
        <v>43</v>
      </c>
      <c r="V1549" s="2" t="s">
        <v>44</v>
      </c>
      <c r="W1549" s="2" t="s">
        <v>44</v>
      </c>
      <c r="X1549" s="2" t="s">
        <v>4687</v>
      </c>
      <c r="Y1549" s="2" t="s">
        <v>43</v>
      </c>
      <c r="Z1549">
        <v>0</v>
      </c>
      <c r="AA1549">
        <v>0</v>
      </c>
      <c r="AB1549" t="s">
        <v>40</v>
      </c>
      <c r="AC1549">
        <v>476940</v>
      </c>
      <c r="AD1549" t="s">
        <v>4701</v>
      </c>
      <c r="AE1549" t="s">
        <v>270</v>
      </c>
    </row>
    <row r="1550" spans="1:31" hidden="1" x14ac:dyDescent="0.25">
      <c r="A1550" t="s">
        <v>31</v>
      </c>
      <c r="B1550" t="s">
        <v>32</v>
      </c>
      <c r="C1550" t="s">
        <v>862</v>
      </c>
      <c r="D1550">
        <v>31679</v>
      </c>
      <c r="E1550" t="s">
        <v>4682</v>
      </c>
      <c r="F1550">
        <v>209377</v>
      </c>
      <c r="G1550" t="s">
        <v>4683</v>
      </c>
      <c r="H1550">
        <v>203809</v>
      </c>
      <c r="I1550" t="s">
        <v>864</v>
      </c>
      <c r="J1550">
        <v>645702</v>
      </c>
      <c r="K1550" t="s">
        <v>4743</v>
      </c>
      <c r="L1550" t="s">
        <v>4744</v>
      </c>
      <c r="M1550" t="s">
        <v>51</v>
      </c>
      <c r="N1550">
        <v>1</v>
      </c>
      <c r="O1550" t="s">
        <v>1593</v>
      </c>
      <c r="P1550">
        <v>1</v>
      </c>
      <c r="Q1550" t="s">
        <v>1593</v>
      </c>
      <c r="R1550" s="2">
        <v>44017.445833333331</v>
      </c>
      <c r="S1550" s="2" t="s">
        <v>62</v>
      </c>
      <c r="T1550" s="2" t="s">
        <v>42</v>
      </c>
      <c r="U1550" s="2" t="s">
        <v>43</v>
      </c>
      <c r="V1550" s="2" t="s">
        <v>44</v>
      </c>
      <c r="W1550" s="2" t="s">
        <v>44</v>
      </c>
      <c r="X1550" s="2" t="s">
        <v>4687</v>
      </c>
      <c r="Y1550" s="2" t="s">
        <v>43</v>
      </c>
      <c r="Z1550" s="2" t="s">
        <v>186</v>
      </c>
      <c r="AA1550">
        <v>25</v>
      </c>
      <c r="AB1550" t="s">
        <v>1593</v>
      </c>
      <c r="AC1550">
        <v>209377</v>
      </c>
      <c r="AD1550" t="s">
        <v>4683</v>
      </c>
      <c r="AE1550" t="s">
        <v>270</v>
      </c>
    </row>
    <row r="1551" spans="1:31" hidden="1" x14ac:dyDescent="0.25">
      <c r="A1551" t="s">
        <v>31</v>
      </c>
      <c r="B1551" t="s">
        <v>32</v>
      </c>
      <c r="C1551" t="s">
        <v>862</v>
      </c>
      <c r="D1551">
        <v>31679</v>
      </c>
      <c r="E1551" t="s">
        <v>4682</v>
      </c>
      <c r="F1551">
        <v>209377</v>
      </c>
      <c r="G1551" t="s">
        <v>4683</v>
      </c>
      <c r="H1551">
        <v>203809</v>
      </c>
      <c r="I1551" t="s">
        <v>864</v>
      </c>
      <c r="J1551">
        <v>653899</v>
      </c>
      <c r="K1551" t="s">
        <v>4745</v>
      </c>
      <c r="L1551" t="s">
        <v>4746</v>
      </c>
      <c r="M1551" t="s">
        <v>51</v>
      </c>
      <c r="N1551">
        <v>1</v>
      </c>
      <c r="O1551" t="s">
        <v>4747</v>
      </c>
      <c r="P1551">
        <v>1</v>
      </c>
      <c r="Q1551" t="s">
        <v>4747</v>
      </c>
      <c r="R1551" s="2">
        <v>44017.445833333331</v>
      </c>
      <c r="S1551" s="2" t="s">
        <v>62</v>
      </c>
      <c r="T1551" s="2" t="s">
        <v>42</v>
      </c>
      <c r="U1551" s="2" t="s">
        <v>43</v>
      </c>
      <c r="V1551" s="2" t="s">
        <v>44</v>
      </c>
      <c r="W1551" s="2" t="s">
        <v>44</v>
      </c>
      <c r="X1551" s="2" t="s">
        <v>4687</v>
      </c>
      <c r="Y1551" s="2" t="s">
        <v>43</v>
      </c>
      <c r="Z1551" s="2" t="s">
        <v>89</v>
      </c>
      <c r="AA1551">
        <v>66.67</v>
      </c>
      <c r="AB1551" t="s">
        <v>4747</v>
      </c>
      <c r="AC1551">
        <v>209377</v>
      </c>
      <c r="AD1551" t="s">
        <v>4683</v>
      </c>
      <c r="AE1551" t="s">
        <v>270</v>
      </c>
    </row>
    <row r="1552" spans="1:31" hidden="1" x14ac:dyDescent="0.25">
      <c r="A1552" t="s">
        <v>31</v>
      </c>
      <c r="B1552" t="s">
        <v>32</v>
      </c>
      <c r="C1552" t="s">
        <v>862</v>
      </c>
      <c r="D1552">
        <v>31679</v>
      </c>
      <c r="E1552" t="s">
        <v>4682</v>
      </c>
      <c r="F1552">
        <v>209377</v>
      </c>
      <c r="G1552" t="s">
        <v>4683</v>
      </c>
      <c r="H1552">
        <v>203809</v>
      </c>
      <c r="I1552" t="s">
        <v>864</v>
      </c>
      <c r="J1552">
        <v>655366</v>
      </c>
      <c r="K1552" t="s">
        <v>4748</v>
      </c>
      <c r="L1552" t="s">
        <v>4749</v>
      </c>
      <c r="M1552" t="s">
        <v>72</v>
      </c>
      <c r="N1552">
        <v>1</v>
      </c>
      <c r="O1552" t="s">
        <v>40</v>
      </c>
      <c r="P1552">
        <v>1</v>
      </c>
      <c r="Q1552" t="s">
        <v>40</v>
      </c>
      <c r="R1552" s="2">
        <v>44017.445833333331</v>
      </c>
      <c r="S1552" s="2" t="s">
        <v>62</v>
      </c>
      <c r="T1552" s="2" t="s">
        <v>42</v>
      </c>
      <c r="U1552" s="2" t="s">
        <v>43</v>
      </c>
      <c r="V1552" s="2" t="s">
        <v>44</v>
      </c>
      <c r="W1552" s="2" t="s">
        <v>44</v>
      </c>
      <c r="X1552" s="2" t="s">
        <v>4687</v>
      </c>
      <c r="Y1552" s="2" t="s">
        <v>43</v>
      </c>
      <c r="Z1552" s="2" t="s">
        <v>89</v>
      </c>
      <c r="AA1552">
        <v>66.67</v>
      </c>
      <c r="AB1552" t="s">
        <v>40</v>
      </c>
      <c r="AC1552">
        <v>209377</v>
      </c>
      <c r="AD1552" t="s">
        <v>4683</v>
      </c>
      <c r="AE1552" t="s">
        <v>270</v>
      </c>
    </row>
    <row r="1553" spans="1:31" hidden="1" x14ac:dyDescent="0.25">
      <c r="A1553" t="s">
        <v>31</v>
      </c>
      <c r="B1553" t="s">
        <v>32</v>
      </c>
      <c r="C1553" t="s">
        <v>862</v>
      </c>
      <c r="D1553">
        <v>31679</v>
      </c>
      <c r="E1553" t="s">
        <v>4682</v>
      </c>
      <c r="F1553">
        <v>209377</v>
      </c>
      <c r="G1553" t="s">
        <v>4683</v>
      </c>
      <c r="H1553">
        <v>203809</v>
      </c>
      <c r="I1553" t="s">
        <v>864</v>
      </c>
      <c r="J1553">
        <v>662054</v>
      </c>
      <c r="K1553" t="s">
        <v>4750</v>
      </c>
      <c r="L1553" t="s">
        <v>4751</v>
      </c>
      <c r="M1553" t="s">
        <v>51</v>
      </c>
      <c r="N1553">
        <v>1</v>
      </c>
      <c r="O1553" t="s">
        <v>4752</v>
      </c>
      <c r="P1553">
        <v>1</v>
      </c>
      <c r="Q1553" t="s">
        <v>4752</v>
      </c>
      <c r="R1553" s="2">
        <v>44017.445833333331</v>
      </c>
      <c r="S1553" s="2" t="s">
        <v>62</v>
      </c>
      <c r="T1553" s="2" t="s">
        <v>42</v>
      </c>
      <c r="U1553" s="2" t="s">
        <v>43</v>
      </c>
      <c r="V1553" s="2" t="s">
        <v>44</v>
      </c>
      <c r="W1553" s="2" t="s">
        <v>44</v>
      </c>
      <c r="X1553" s="2" t="s">
        <v>4687</v>
      </c>
      <c r="Y1553" s="2" t="s">
        <v>43</v>
      </c>
      <c r="Z1553">
        <v>0</v>
      </c>
      <c r="AA1553">
        <v>0</v>
      </c>
      <c r="AB1553" t="s">
        <v>4752</v>
      </c>
      <c r="AC1553">
        <v>209377</v>
      </c>
      <c r="AD1553" t="s">
        <v>4683</v>
      </c>
      <c r="AE1553" t="s">
        <v>270</v>
      </c>
    </row>
    <row r="1554" spans="1:31" hidden="1" x14ac:dyDescent="0.25">
      <c r="A1554" t="s">
        <v>31</v>
      </c>
      <c r="B1554" t="s">
        <v>32</v>
      </c>
      <c r="C1554" t="s">
        <v>862</v>
      </c>
      <c r="D1554">
        <v>31679</v>
      </c>
      <c r="E1554" t="s">
        <v>4682</v>
      </c>
      <c r="F1554">
        <v>209377</v>
      </c>
      <c r="G1554" t="s">
        <v>4683</v>
      </c>
      <c r="H1554">
        <v>203809</v>
      </c>
      <c r="I1554" t="s">
        <v>864</v>
      </c>
      <c r="J1554">
        <v>667011</v>
      </c>
      <c r="K1554" t="s">
        <v>4753</v>
      </c>
      <c r="L1554" t="s">
        <v>4754</v>
      </c>
      <c r="M1554" t="s">
        <v>39</v>
      </c>
      <c r="N1554">
        <v>1</v>
      </c>
      <c r="O1554" t="s">
        <v>4755</v>
      </c>
      <c r="P1554">
        <v>1</v>
      </c>
      <c r="Q1554" t="s">
        <v>4755</v>
      </c>
      <c r="R1554" s="2">
        <v>44017.445833333331</v>
      </c>
      <c r="S1554" s="2" t="s">
        <v>62</v>
      </c>
      <c r="T1554" s="2" t="s">
        <v>42</v>
      </c>
      <c r="U1554" s="2" t="s">
        <v>43</v>
      </c>
      <c r="V1554" s="2" t="s">
        <v>44</v>
      </c>
      <c r="W1554" s="2" t="s">
        <v>44</v>
      </c>
      <c r="X1554" s="2" t="s">
        <v>4687</v>
      </c>
      <c r="Y1554" s="2" t="s">
        <v>43</v>
      </c>
      <c r="Z1554" s="2" t="s">
        <v>186</v>
      </c>
      <c r="AA1554">
        <v>16.670000000000002</v>
      </c>
      <c r="AB1554" t="s">
        <v>4755</v>
      </c>
      <c r="AC1554">
        <v>209377</v>
      </c>
      <c r="AD1554" t="s">
        <v>4683</v>
      </c>
      <c r="AE1554" t="s">
        <v>270</v>
      </c>
    </row>
    <row r="1555" spans="1:31" hidden="1" x14ac:dyDescent="0.25">
      <c r="A1555" t="s">
        <v>31</v>
      </c>
      <c r="B1555" t="s">
        <v>32</v>
      </c>
      <c r="C1555" t="s">
        <v>862</v>
      </c>
      <c r="D1555">
        <v>31679</v>
      </c>
      <c r="E1555" t="s">
        <v>4682</v>
      </c>
      <c r="F1555">
        <v>209377</v>
      </c>
      <c r="G1555" t="s">
        <v>4683</v>
      </c>
      <c r="H1555">
        <v>203809</v>
      </c>
      <c r="I1555" t="s">
        <v>864</v>
      </c>
      <c r="J1555">
        <v>669941</v>
      </c>
      <c r="K1555" t="s">
        <v>4756</v>
      </c>
      <c r="L1555" t="s">
        <v>4757</v>
      </c>
      <c r="M1555" t="s">
        <v>78</v>
      </c>
      <c r="N1555">
        <v>4</v>
      </c>
      <c r="O1555" t="s">
        <v>4758</v>
      </c>
      <c r="P1555">
        <v>4</v>
      </c>
      <c r="Q1555" t="s">
        <v>4758</v>
      </c>
      <c r="R1555" s="2">
        <v>44017.445833333331</v>
      </c>
      <c r="S1555" s="2" t="s">
        <v>62</v>
      </c>
      <c r="T1555" s="2" t="s">
        <v>96</v>
      </c>
      <c r="U1555" s="2" t="s">
        <v>43</v>
      </c>
      <c r="V1555" s="2" t="s">
        <v>44</v>
      </c>
      <c r="W1555" s="2" t="s">
        <v>44</v>
      </c>
      <c r="X1555" s="2" t="s">
        <v>4687</v>
      </c>
      <c r="Y1555" s="2" t="s">
        <v>43</v>
      </c>
      <c r="Z1555">
        <v>100</v>
      </c>
      <c r="AA1555">
        <v>100</v>
      </c>
      <c r="AB1555" t="s">
        <v>1145</v>
      </c>
      <c r="AC1555">
        <v>209377</v>
      </c>
      <c r="AD1555" t="s">
        <v>4683</v>
      </c>
      <c r="AE1555" t="s">
        <v>270</v>
      </c>
    </row>
    <row r="1556" spans="1:31" hidden="1" x14ac:dyDescent="0.25">
      <c r="A1556" t="s">
        <v>31</v>
      </c>
      <c r="B1556" t="s">
        <v>32</v>
      </c>
      <c r="C1556" t="s">
        <v>862</v>
      </c>
      <c r="D1556">
        <v>31679</v>
      </c>
      <c r="E1556" t="s">
        <v>4682</v>
      </c>
      <c r="F1556">
        <v>209377</v>
      </c>
      <c r="G1556" t="s">
        <v>4683</v>
      </c>
      <c r="H1556">
        <v>203809</v>
      </c>
      <c r="I1556" t="s">
        <v>864</v>
      </c>
      <c r="J1556">
        <v>669960</v>
      </c>
      <c r="K1556" t="s">
        <v>4759</v>
      </c>
      <c r="L1556" t="s">
        <v>4760</v>
      </c>
      <c r="M1556" t="s">
        <v>78</v>
      </c>
      <c r="N1556">
        <v>4</v>
      </c>
      <c r="O1556" t="s">
        <v>4758</v>
      </c>
      <c r="P1556">
        <v>4</v>
      </c>
      <c r="Q1556" t="s">
        <v>4758</v>
      </c>
      <c r="R1556" s="2">
        <v>44017.445833333331</v>
      </c>
      <c r="S1556" s="2" t="s">
        <v>62</v>
      </c>
      <c r="T1556" s="2" t="s">
        <v>96</v>
      </c>
      <c r="U1556" s="2" t="s">
        <v>43</v>
      </c>
      <c r="V1556" s="2" t="s">
        <v>44</v>
      </c>
      <c r="W1556" s="2" t="s">
        <v>44</v>
      </c>
      <c r="X1556" s="2" t="s">
        <v>4687</v>
      </c>
      <c r="Y1556" s="2" t="s">
        <v>43</v>
      </c>
      <c r="Z1556">
        <v>100</v>
      </c>
      <c r="AA1556">
        <v>100</v>
      </c>
      <c r="AB1556" t="s">
        <v>1145</v>
      </c>
      <c r="AC1556">
        <v>209377</v>
      </c>
      <c r="AD1556" t="s">
        <v>4683</v>
      </c>
      <c r="AE1556" t="s">
        <v>270</v>
      </c>
    </row>
    <row r="1557" spans="1:31" hidden="1" x14ac:dyDescent="0.25">
      <c r="A1557" t="s">
        <v>31</v>
      </c>
      <c r="B1557" t="s">
        <v>32</v>
      </c>
      <c r="C1557" t="s">
        <v>862</v>
      </c>
      <c r="D1557">
        <v>31679</v>
      </c>
      <c r="E1557" t="s">
        <v>4682</v>
      </c>
      <c r="F1557">
        <v>209377</v>
      </c>
      <c r="G1557" t="s">
        <v>4683</v>
      </c>
      <c r="H1557">
        <v>203809</v>
      </c>
      <c r="I1557" t="s">
        <v>864</v>
      </c>
      <c r="J1557">
        <v>672086</v>
      </c>
      <c r="K1557" t="s">
        <v>4761</v>
      </c>
      <c r="L1557" t="s">
        <v>4762</v>
      </c>
      <c r="M1557" t="s">
        <v>51</v>
      </c>
      <c r="N1557">
        <v>4</v>
      </c>
      <c r="O1557" t="s">
        <v>4763</v>
      </c>
      <c r="P1557">
        <v>4</v>
      </c>
      <c r="Q1557" t="s">
        <v>4763</v>
      </c>
      <c r="R1557" s="2">
        <v>44017.445833333331</v>
      </c>
      <c r="S1557" s="2" t="s">
        <v>62</v>
      </c>
      <c r="T1557" s="2" t="s">
        <v>42</v>
      </c>
      <c r="U1557" s="2" t="s">
        <v>43</v>
      </c>
      <c r="V1557" s="2" t="s">
        <v>44</v>
      </c>
      <c r="W1557" s="2" t="s">
        <v>44</v>
      </c>
      <c r="X1557" s="2" t="s">
        <v>4687</v>
      </c>
      <c r="Y1557" s="2" t="s">
        <v>43</v>
      </c>
      <c r="Z1557" s="2" t="s">
        <v>46</v>
      </c>
      <c r="AA1557">
        <v>37.5</v>
      </c>
      <c r="AB1557" t="s">
        <v>4764</v>
      </c>
      <c r="AC1557">
        <v>209377</v>
      </c>
      <c r="AD1557" t="s">
        <v>4683</v>
      </c>
      <c r="AE1557" t="s">
        <v>270</v>
      </c>
    </row>
    <row r="1558" spans="1:31" hidden="1" x14ac:dyDescent="0.25">
      <c r="A1558" t="s">
        <v>31</v>
      </c>
      <c r="B1558" t="s">
        <v>32</v>
      </c>
      <c r="C1558" t="s">
        <v>862</v>
      </c>
      <c r="D1558">
        <v>31679</v>
      </c>
      <c r="E1558" t="s">
        <v>4682</v>
      </c>
      <c r="F1558">
        <v>209377</v>
      </c>
      <c r="G1558" t="s">
        <v>4683</v>
      </c>
      <c r="H1558">
        <v>203809</v>
      </c>
      <c r="I1558" t="s">
        <v>864</v>
      </c>
      <c r="J1558">
        <v>673630</v>
      </c>
      <c r="K1558" t="s">
        <v>4765</v>
      </c>
      <c r="L1558" t="s">
        <v>4766</v>
      </c>
      <c r="M1558" t="s">
        <v>72</v>
      </c>
      <c r="N1558">
        <v>1</v>
      </c>
      <c r="O1558" t="s">
        <v>4767</v>
      </c>
      <c r="P1558">
        <v>1</v>
      </c>
      <c r="Q1558" t="s">
        <v>4767</v>
      </c>
      <c r="R1558" s="2">
        <v>44017.445833333331</v>
      </c>
      <c r="S1558" s="2" t="s">
        <v>62</v>
      </c>
      <c r="T1558" s="2" t="s">
        <v>42</v>
      </c>
      <c r="U1558" s="2" t="s">
        <v>43</v>
      </c>
      <c r="V1558" s="2" t="s">
        <v>44</v>
      </c>
      <c r="W1558" s="2" t="s">
        <v>44</v>
      </c>
      <c r="X1558" s="2" t="s">
        <v>4687</v>
      </c>
      <c r="Y1558" s="2" t="s">
        <v>43</v>
      </c>
      <c r="Z1558" s="2" t="s">
        <v>46</v>
      </c>
      <c r="AA1558">
        <v>50</v>
      </c>
      <c r="AB1558" t="s">
        <v>4767</v>
      </c>
      <c r="AC1558">
        <v>209377</v>
      </c>
      <c r="AD1558" t="s">
        <v>4683</v>
      </c>
      <c r="AE1558" t="s">
        <v>270</v>
      </c>
    </row>
    <row r="1559" spans="1:31" hidden="1" x14ac:dyDescent="0.25">
      <c r="A1559" t="s">
        <v>31</v>
      </c>
      <c r="B1559" t="s">
        <v>32</v>
      </c>
      <c r="C1559" t="s">
        <v>862</v>
      </c>
      <c r="D1559">
        <v>31679</v>
      </c>
      <c r="E1559" t="s">
        <v>4682</v>
      </c>
      <c r="F1559">
        <v>209377</v>
      </c>
      <c r="G1559" t="s">
        <v>4683</v>
      </c>
      <c r="H1559">
        <v>203809</v>
      </c>
      <c r="I1559" t="s">
        <v>864</v>
      </c>
      <c r="J1559">
        <v>674351</v>
      </c>
      <c r="K1559" t="s">
        <v>4768</v>
      </c>
      <c r="L1559" t="s">
        <v>4769</v>
      </c>
      <c r="M1559" t="s">
        <v>51</v>
      </c>
      <c r="N1559">
        <v>1</v>
      </c>
      <c r="O1559" t="s">
        <v>305</v>
      </c>
      <c r="P1559">
        <v>1</v>
      </c>
      <c r="Q1559" t="s">
        <v>305</v>
      </c>
      <c r="R1559" s="2">
        <v>44017.445833333331</v>
      </c>
      <c r="S1559" s="2" t="s">
        <v>62</v>
      </c>
      <c r="T1559" s="2" t="s">
        <v>42</v>
      </c>
      <c r="U1559" s="2" t="s">
        <v>43</v>
      </c>
      <c r="V1559" s="2" t="s">
        <v>44</v>
      </c>
      <c r="W1559" s="2" t="s">
        <v>44</v>
      </c>
      <c r="X1559" s="2" t="s">
        <v>4687</v>
      </c>
      <c r="Y1559" s="2" t="s">
        <v>43</v>
      </c>
      <c r="Z1559">
        <v>0</v>
      </c>
      <c r="AA1559">
        <v>0</v>
      </c>
      <c r="AB1559" t="s">
        <v>305</v>
      </c>
      <c r="AC1559">
        <v>209377</v>
      </c>
      <c r="AD1559" t="s">
        <v>4683</v>
      </c>
      <c r="AE1559" t="s">
        <v>270</v>
      </c>
    </row>
    <row r="1560" spans="1:31" hidden="1" x14ac:dyDescent="0.25">
      <c r="A1560" t="s">
        <v>31</v>
      </c>
      <c r="B1560" t="s">
        <v>466</v>
      </c>
      <c r="C1560" t="s">
        <v>467</v>
      </c>
      <c r="D1560">
        <v>31705</v>
      </c>
      <c r="E1560" t="s">
        <v>4770</v>
      </c>
      <c r="F1560">
        <v>646226</v>
      </c>
      <c r="G1560" t="s">
        <v>469</v>
      </c>
      <c r="H1560">
        <v>646226</v>
      </c>
      <c r="I1560" t="s">
        <v>469</v>
      </c>
      <c r="J1560">
        <v>18422</v>
      </c>
      <c r="K1560" t="s">
        <v>4159</v>
      </c>
      <c r="L1560" t="s">
        <v>4771</v>
      </c>
      <c r="M1560" t="s">
        <v>172</v>
      </c>
      <c r="N1560">
        <v>2</v>
      </c>
      <c r="O1560" t="s">
        <v>4772</v>
      </c>
      <c r="P1560">
        <v>2</v>
      </c>
      <c r="Q1560" t="s">
        <v>4772</v>
      </c>
      <c r="R1560" s="2">
        <v>44017.445833333331</v>
      </c>
      <c r="S1560" s="2" t="s">
        <v>41</v>
      </c>
      <c r="T1560" s="2" t="s">
        <v>42</v>
      </c>
      <c r="U1560" s="2" t="s">
        <v>43</v>
      </c>
      <c r="V1560" s="2" t="s">
        <v>44</v>
      </c>
      <c r="W1560" s="2" t="s">
        <v>44</v>
      </c>
      <c r="X1560" s="2" t="s">
        <v>473</v>
      </c>
      <c r="Y1560" s="2" t="s">
        <v>44</v>
      </c>
      <c r="AC1560">
        <v>5520</v>
      </c>
      <c r="AD1560" t="s">
        <v>4773</v>
      </c>
      <c r="AE1560" t="s">
        <v>270</v>
      </c>
    </row>
    <row r="1561" spans="1:31" hidden="1" x14ac:dyDescent="0.25">
      <c r="A1561" t="s">
        <v>31</v>
      </c>
      <c r="B1561" t="s">
        <v>466</v>
      </c>
      <c r="C1561" t="s">
        <v>467</v>
      </c>
      <c r="D1561">
        <v>31705</v>
      </c>
      <c r="E1561" t="s">
        <v>4770</v>
      </c>
      <c r="F1561">
        <v>646226</v>
      </c>
      <c r="G1561" t="s">
        <v>469</v>
      </c>
      <c r="H1561">
        <v>646226</v>
      </c>
      <c r="I1561" t="s">
        <v>469</v>
      </c>
      <c r="J1561">
        <v>275013</v>
      </c>
      <c r="K1561" t="s">
        <v>4774</v>
      </c>
      <c r="L1561" t="s">
        <v>4775</v>
      </c>
      <c r="M1561" t="s">
        <v>115</v>
      </c>
      <c r="N1561">
        <v>4</v>
      </c>
      <c r="O1561" t="s">
        <v>4776</v>
      </c>
      <c r="P1561">
        <v>4</v>
      </c>
      <c r="Q1561" t="s">
        <v>4776</v>
      </c>
      <c r="R1561" s="2">
        <v>44017.445833333331</v>
      </c>
      <c r="S1561" s="2" t="s">
        <v>41</v>
      </c>
      <c r="T1561" s="2" t="s">
        <v>663</v>
      </c>
      <c r="U1561" s="2" t="s">
        <v>43</v>
      </c>
      <c r="V1561" s="2" t="s">
        <v>44</v>
      </c>
      <c r="W1561" s="2" t="s">
        <v>44</v>
      </c>
      <c r="X1561" s="2" t="s">
        <v>473</v>
      </c>
      <c r="Y1561" s="2" t="s">
        <v>43</v>
      </c>
      <c r="Z1561" s="2" t="s">
        <v>186</v>
      </c>
      <c r="AA1561">
        <v>7.69</v>
      </c>
      <c r="AB1561" t="s">
        <v>4777</v>
      </c>
      <c r="AC1561">
        <v>228846</v>
      </c>
      <c r="AD1561" t="s">
        <v>4778</v>
      </c>
      <c r="AE1561" t="s">
        <v>270</v>
      </c>
    </row>
    <row r="1562" spans="1:31" hidden="1" x14ac:dyDescent="0.25">
      <c r="A1562" t="s">
        <v>31</v>
      </c>
      <c r="B1562" t="s">
        <v>466</v>
      </c>
      <c r="C1562" t="s">
        <v>467</v>
      </c>
      <c r="D1562">
        <v>31705</v>
      </c>
      <c r="E1562" t="s">
        <v>4770</v>
      </c>
      <c r="F1562">
        <v>646226</v>
      </c>
      <c r="G1562" t="s">
        <v>469</v>
      </c>
      <c r="H1562">
        <v>646226</v>
      </c>
      <c r="I1562" t="s">
        <v>469</v>
      </c>
      <c r="J1562">
        <v>306434</v>
      </c>
      <c r="K1562" t="s">
        <v>4779</v>
      </c>
      <c r="L1562" t="s">
        <v>4780</v>
      </c>
      <c r="M1562" t="s">
        <v>172</v>
      </c>
      <c r="N1562">
        <v>1</v>
      </c>
      <c r="O1562" t="s">
        <v>4777</v>
      </c>
      <c r="P1562">
        <v>1</v>
      </c>
      <c r="Q1562" t="s">
        <v>4777</v>
      </c>
      <c r="R1562" s="2">
        <v>44017.445833333331</v>
      </c>
      <c r="S1562" s="2" t="s">
        <v>41</v>
      </c>
      <c r="T1562" s="2" t="s">
        <v>42</v>
      </c>
      <c r="U1562" s="2" t="s">
        <v>43</v>
      </c>
      <c r="V1562" s="2" t="s">
        <v>44</v>
      </c>
      <c r="W1562" s="2" t="s">
        <v>44</v>
      </c>
      <c r="X1562" s="2" t="s">
        <v>473</v>
      </c>
      <c r="Y1562" s="2" t="s">
        <v>44</v>
      </c>
      <c r="AC1562">
        <v>228846</v>
      </c>
      <c r="AD1562" t="s">
        <v>4778</v>
      </c>
      <c r="AE1562" t="s">
        <v>270</v>
      </c>
    </row>
    <row r="1563" spans="1:31" hidden="1" x14ac:dyDescent="0.25">
      <c r="A1563" t="s">
        <v>31</v>
      </c>
      <c r="B1563" t="s">
        <v>466</v>
      </c>
      <c r="C1563" t="s">
        <v>467</v>
      </c>
      <c r="D1563">
        <v>31705</v>
      </c>
      <c r="E1563" t="s">
        <v>4770</v>
      </c>
      <c r="F1563">
        <v>646226</v>
      </c>
      <c r="G1563" t="s">
        <v>469</v>
      </c>
      <c r="H1563">
        <v>646226</v>
      </c>
      <c r="I1563" t="s">
        <v>469</v>
      </c>
      <c r="J1563">
        <v>313663</v>
      </c>
      <c r="K1563" t="s">
        <v>4781</v>
      </c>
      <c r="L1563" t="s">
        <v>4782</v>
      </c>
      <c r="M1563" t="s">
        <v>115</v>
      </c>
      <c r="N1563">
        <v>1</v>
      </c>
      <c r="O1563" t="s">
        <v>4777</v>
      </c>
      <c r="P1563">
        <v>1</v>
      </c>
      <c r="Q1563" t="s">
        <v>4777</v>
      </c>
      <c r="R1563" s="2">
        <v>44017.445833333331</v>
      </c>
      <c r="S1563" s="2" t="s">
        <v>41</v>
      </c>
      <c r="T1563" s="2" t="s">
        <v>182</v>
      </c>
      <c r="U1563" s="2" t="s">
        <v>43</v>
      </c>
      <c r="V1563" s="2" t="s">
        <v>44</v>
      </c>
      <c r="W1563" s="2" t="s">
        <v>44</v>
      </c>
      <c r="X1563" s="2" t="s">
        <v>473</v>
      </c>
      <c r="Y1563" s="2" t="s">
        <v>43</v>
      </c>
      <c r="Z1563" s="2" t="s">
        <v>46</v>
      </c>
      <c r="AA1563">
        <v>33.33</v>
      </c>
      <c r="AB1563" t="s">
        <v>4777</v>
      </c>
      <c r="AC1563">
        <v>306434</v>
      </c>
      <c r="AD1563" t="s">
        <v>4779</v>
      </c>
      <c r="AE1563" t="s">
        <v>270</v>
      </c>
    </row>
    <row r="1564" spans="1:31" hidden="1" x14ac:dyDescent="0.25">
      <c r="A1564" t="s">
        <v>31</v>
      </c>
      <c r="B1564" t="s">
        <v>466</v>
      </c>
      <c r="C1564" t="s">
        <v>467</v>
      </c>
      <c r="D1564">
        <v>31705</v>
      </c>
      <c r="E1564" t="s">
        <v>4770</v>
      </c>
      <c r="F1564">
        <v>646226</v>
      </c>
      <c r="G1564" t="s">
        <v>469</v>
      </c>
      <c r="H1564">
        <v>646226</v>
      </c>
      <c r="I1564" t="s">
        <v>469</v>
      </c>
      <c r="J1564">
        <v>550158</v>
      </c>
      <c r="K1564" t="s">
        <v>4783</v>
      </c>
      <c r="L1564" t="s">
        <v>4784</v>
      </c>
      <c r="M1564" t="s">
        <v>39</v>
      </c>
      <c r="N1564">
        <v>1</v>
      </c>
      <c r="O1564" t="s">
        <v>4777</v>
      </c>
      <c r="P1564">
        <v>1</v>
      </c>
      <c r="Q1564" t="s">
        <v>4777</v>
      </c>
      <c r="R1564" s="2">
        <v>44017.445833333331</v>
      </c>
      <c r="S1564" s="2" t="s">
        <v>41</v>
      </c>
      <c r="T1564" s="2" t="s">
        <v>42</v>
      </c>
      <c r="U1564" s="2" t="s">
        <v>43</v>
      </c>
      <c r="V1564" s="2" t="s">
        <v>44</v>
      </c>
      <c r="W1564" s="2" t="s">
        <v>44</v>
      </c>
      <c r="X1564" s="2" t="s">
        <v>473</v>
      </c>
      <c r="Y1564" s="2" t="s">
        <v>44</v>
      </c>
      <c r="AC1564">
        <v>306434</v>
      </c>
      <c r="AD1564" t="s">
        <v>4779</v>
      </c>
      <c r="AE1564" t="s">
        <v>270</v>
      </c>
    </row>
    <row r="1565" spans="1:31" hidden="1" x14ac:dyDescent="0.25">
      <c r="A1565" t="s">
        <v>31</v>
      </c>
      <c r="B1565" t="s">
        <v>466</v>
      </c>
      <c r="C1565" t="s">
        <v>467</v>
      </c>
      <c r="D1565">
        <v>31705</v>
      </c>
      <c r="E1565" t="s">
        <v>4770</v>
      </c>
      <c r="F1565">
        <v>646226</v>
      </c>
      <c r="G1565" t="s">
        <v>469</v>
      </c>
      <c r="H1565">
        <v>646226</v>
      </c>
      <c r="I1565" t="s">
        <v>469</v>
      </c>
      <c r="J1565" t="s">
        <v>4785</v>
      </c>
      <c r="K1565" t="s">
        <v>4786</v>
      </c>
      <c r="L1565" t="s">
        <v>4787</v>
      </c>
      <c r="M1565" t="s">
        <v>39</v>
      </c>
      <c r="N1565">
        <v>0</v>
      </c>
      <c r="P1565">
        <v>0</v>
      </c>
      <c r="R1565" s="2">
        <v>44017.445833333331</v>
      </c>
      <c r="S1565" s="2" t="s">
        <v>41</v>
      </c>
      <c r="T1565" s="2" t="s">
        <v>425</v>
      </c>
      <c r="U1565" s="2" t="s">
        <v>44</v>
      </c>
      <c r="V1565" s="2" t="s">
        <v>43</v>
      </c>
      <c r="W1565" s="2" t="s">
        <v>44</v>
      </c>
      <c r="X1565" s="2" t="s">
        <v>473</v>
      </c>
      <c r="Y1565" s="2" t="s">
        <v>44</v>
      </c>
      <c r="AC1565">
        <v>306434</v>
      </c>
      <c r="AD1565" t="s">
        <v>4779</v>
      </c>
      <c r="AE1565" t="s">
        <v>270</v>
      </c>
    </row>
    <row r="1566" spans="1:31" hidden="1" x14ac:dyDescent="0.25">
      <c r="A1566" t="s">
        <v>31</v>
      </c>
      <c r="B1566" t="s">
        <v>466</v>
      </c>
      <c r="C1566" t="s">
        <v>467</v>
      </c>
      <c r="D1566">
        <v>31705</v>
      </c>
      <c r="E1566" t="s">
        <v>4770</v>
      </c>
      <c r="F1566">
        <v>646226</v>
      </c>
      <c r="G1566" t="s">
        <v>469</v>
      </c>
      <c r="H1566">
        <v>646226</v>
      </c>
      <c r="I1566" t="s">
        <v>469</v>
      </c>
      <c r="J1566" t="s">
        <v>4788</v>
      </c>
      <c r="K1566" t="s">
        <v>4789</v>
      </c>
      <c r="L1566" t="s">
        <v>4790</v>
      </c>
      <c r="M1566" t="s">
        <v>39</v>
      </c>
      <c r="N1566">
        <v>0</v>
      </c>
      <c r="P1566">
        <v>0</v>
      </c>
      <c r="R1566" s="2">
        <v>44017.445833333331</v>
      </c>
      <c r="S1566" s="2" t="s">
        <v>41</v>
      </c>
      <c r="T1566" s="2" t="s">
        <v>425</v>
      </c>
      <c r="U1566" s="2" t="s">
        <v>44</v>
      </c>
      <c r="V1566" s="2" t="s">
        <v>43</v>
      </c>
      <c r="W1566" s="2" t="s">
        <v>44</v>
      </c>
      <c r="X1566" s="2" t="s">
        <v>473</v>
      </c>
      <c r="Y1566" s="2" t="s">
        <v>44</v>
      </c>
      <c r="AC1566">
        <v>306434</v>
      </c>
      <c r="AD1566" t="s">
        <v>4779</v>
      </c>
      <c r="AE1566" t="s">
        <v>270</v>
      </c>
    </row>
    <row r="1567" spans="1:31" hidden="1" x14ac:dyDescent="0.25">
      <c r="A1567" t="s">
        <v>31</v>
      </c>
      <c r="B1567" t="s">
        <v>466</v>
      </c>
      <c r="C1567" t="s">
        <v>467</v>
      </c>
      <c r="D1567">
        <v>31706</v>
      </c>
      <c r="E1567" t="s">
        <v>4791</v>
      </c>
      <c r="F1567">
        <v>646226</v>
      </c>
      <c r="G1567" t="s">
        <v>469</v>
      </c>
      <c r="H1567">
        <v>646226</v>
      </c>
      <c r="I1567" t="s">
        <v>469</v>
      </c>
      <c r="J1567">
        <v>498233</v>
      </c>
      <c r="K1567" t="s">
        <v>4792</v>
      </c>
      <c r="L1567" t="s">
        <v>4793</v>
      </c>
      <c r="M1567" t="s">
        <v>39</v>
      </c>
      <c r="N1567">
        <v>1</v>
      </c>
      <c r="O1567" t="s">
        <v>4794</v>
      </c>
      <c r="P1567">
        <v>1</v>
      </c>
      <c r="Q1567" t="s">
        <v>4794</v>
      </c>
      <c r="R1567" s="2">
        <v>44017.445833333331</v>
      </c>
      <c r="S1567" s="2" t="s">
        <v>41</v>
      </c>
      <c r="T1567" s="2" t="s">
        <v>42</v>
      </c>
      <c r="U1567" s="2" t="s">
        <v>43</v>
      </c>
      <c r="V1567" s="2" t="s">
        <v>44</v>
      </c>
      <c r="W1567" s="2" t="s">
        <v>44</v>
      </c>
      <c r="X1567" s="2" t="s">
        <v>473</v>
      </c>
      <c r="Y1567" s="2" t="s">
        <v>44</v>
      </c>
      <c r="AC1567">
        <v>326665</v>
      </c>
      <c r="AD1567" t="s">
        <v>519</v>
      </c>
      <c r="AE1567" t="s">
        <v>270</v>
      </c>
    </row>
    <row r="1568" spans="1:31" hidden="1" x14ac:dyDescent="0.25">
      <c r="A1568" t="s">
        <v>31</v>
      </c>
      <c r="B1568" t="s">
        <v>32</v>
      </c>
      <c r="C1568" t="s">
        <v>55</v>
      </c>
      <c r="D1568">
        <v>31765</v>
      </c>
      <c r="E1568" t="s">
        <v>4795</v>
      </c>
      <c r="F1568">
        <v>248599</v>
      </c>
      <c r="G1568" t="s">
        <v>4796</v>
      </c>
      <c r="H1568">
        <v>585732</v>
      </c>
      <c r="I1568" t="s">
        <v>58</v>
      </c>
      <c r="J1568">
        <v>596718</v>
      </c>
      <c r="K1568" t="s">
        <v>4797</v>
      </c>
      <c r="L1568" t="s">
        <v>4798</v>
      </c>
      <c r="M1568" t="s">
        <v>39</v>
      </c>
      <c r="N1568">
        <v>3</v>
      </c>
      <c r="O1568" t="s">
        <v>4799</v>
      </c>
      <c r="P1568">
        <v>3</v>
      </c>
      <c r="Q1568" t="s">
        <v>4799</v>
      </c>
      <c r="R1568" s="2">
        <v>44017.445833333331</v>
      </c>
      <c r="S1568" s="2" t="s">
        <v>62</v>
      </c>
      <c r="T1568" s="2" t="s">
        <v>42</v>
      </c>
      <c r="U1568" s="2" t="s">
        <v>43</v>
      </c>
      <c r="V1568" s="2" t="s">
        <v>44</v>
      </c>
      <c r="W1568" s="2" t="s">
        <v>44</v>
      </c>
      <c r="X1568" s="2" t="s">
        <v>63</v>
      </c>
      <c r="Y1568" s="2" t="s">
        <v>43</v>
      </c>
      <c r="Z1568">
        <v>100</v>
      </c>
      <c r="AA1568">
        <v>100</v>
      </c>
      <c r="AB1568" t="s">
        <v>261</v>
      </c>
      <c r="AC1568">
        <v>496389</v>
      </c>
      <c r="AD1568" t="s">
        <v>4800</v>
      </c>
      <c r="AE1568" t="s">
        <v>48</v>
      </c>
    </row>
    <row r="1569" spans="1:31" hidden="1" x14ac:dyDescent="0.25">
      <c r="A1569" t="s">
        <v>31</v>
      </c>
      <c r="B1569" t="s">
        <v>32</v>
      </c>
      <c r="C1569" t="s">
        <v>55</v>
      </c>
      <c r="D1569">
        <v>31765</v>
      </c>
      <c r="E1569" t="s">
        <v>4795</v>
      </c>
      <c r="F1569">
        <v>248599</v>
      </c>
      <c r="G1569" t="s">
        <v>4796</v>
      </c>
      <c r="H1569">
        <v>585732</v>
      </c>
      <c r="I1569" t="s">
        <v>58</v>
      </c>
      <c r="J1569">
        <v>261355</v>
      </c>
      <c r="K1569" t="s">
        <v>232</v>
      </c>
      <c r="L1569" t="s">
        <v>4801</v>
      </c>
      <c r="M1569" t="s">
        <v>172</v>
      </c>
      <c r="N1569">
        <v>4</v>
      </c>
      <c r="O1569" t="s">
        <v>4802</v>
      </c>
      <c r="P1569">
        <v>6</v>
      </c>
      <c r="Q1569" t="s">
        <v>4803</v>
      </c>
      <c r="R1569" s="2">
        <v>44017.445833333331</v>
      </c>
      <c r="S1569" s="2" t="s">
        <v>41</v>
      </c>
      <c r="T1569" s="2" t="s">
        <v>663</v>
      </c>
      <c r="U1569" s="2" t="s">
        <v>43</v>
      </c>
      <c r="V1569" s="2" t="s">
        <v>44</v>
      </c>
      <c r="W1569" s="2" t="s">
        <v>44</v>
      </c>
      <c r="X1569" s="2" t="s">
        <v>63</v>
      </c>
      <c r="Y1569" s="2" t="s">
        <v>44</v>
      </c>
      <c r="AC1569">
        <v>8359</v>
      </c>
      <c r="AD1569" t="s">
        <v>119</v>
      </c>
      <c r="AE1569" t="s">
        <v>48</v>
      </c>
    </row>
    <row r="1570" spans="1:31" hidden="1" x14ac:dyDescent="0.25">
      <c r="A1570" t="s">
        <v>31</v>
      </c>
      <c r="B1570" t="s">
        <v>32</v>
      </c>
      <c r="C1570" t="s">
        <v>55</v>
      </c>
      <c r="D1570">
        <v>31765</v>
      </c>
      <c r="E1570" t="s">
        <v>4795</v>
      </c>
      <c r="F1570">
        <v>248599</v>
      </c>
      <c r="G1570" t="s">
        <v>4796</v>
      </c>
      <c r="H1570">
        <v>585732</v>
      </c>
      <c r="I1570" t="s">
        <v>58</v>
      </c>
      <c r="J1570">
        <v>271821</v>
      </c>
      <c r="K1570" t="s">
        <v>4804</v>
      </c>
      <c r="L1570" t="s">
        <v>4805</v>
      </c>
      <c r="M1570" t="s">
        <v>39</v>
      </c>
      <c r="N1570">
        <v>4</v>
      </c>
      <c r="O1570" t="s">
        <v>4802</v>
      </c>
      <c r="P1570">
        <v>4</v>
      </c>
      <c r="Q1570" t="s">
        <v>4802</v>
      </c>
      <c r="R1570" s="2">
        <v>44017.445833333331</v>
      </c>
      <c r="S1570" s="2" t="s">
        <v>41</v>
      </c>
      <c r="T1570" s="2" t="s">
        <v>96</v>
      </c>
      <c r="U1570" s="2" t="s">
        <v>43</v>
      </c>
      <c r="V1570" s="2" t="s">
        <v>44</v>
      </c>
      <c r="W1570" s="2" t="s">
        <v>44</v>
      </c>
      <c r="X1570" s="2" t="s">
        <v>63</v>
      </c>
      <c r="Y1570" s="2" t="s">
        <v>43</v>
      </c>
      <c r="Z1570">
        <v>0</v>
      </c>
      <c r="AA1570">
        <v>0</v>
      </c>
      <c r="AB1570" t="s">
        <v>671</v>
      </c>
      <c r="AC1570">
        <v>271496</v>
      </c>
      <c r="AD1570" t="s">
        <v>204</v>
      </c>
      <c r="AE1570" t="s">
        <v>48</v>
      </c>
    </row>
    <row r="1571" spans="1:31" hidden="1" x14ac:dyDescent="0.25">
      <c r="A1571" t="s">
        <v>31</v>
      </c>
      <c r="B1571" t="s">
        <v>32</v>
      </c>
      <c r="C1571" t="s">
        <v>55</v>
      </c>
      <c r="D1571">
        <v>31765</v>
      </c>
      <c r="E1571" t="s">
        <v>4795</v>
      </c>
      <c r="F1571">
        <v>248599</v>
      </c>
      <c r="G1571" t="s">
        <v>4796</v>
      </c>
      <c r="H1571">
        <v>585732</v>
      </c>
      <c r="I1571" t="s">
        <v>58</v>
      </c>
      <c r="J1571">
        <v>309113</v>
      </c>
      <c r="K1571" t="s">
        <v>4806</v>
      </c>
      <c r="L1571" t="s">
        <v>4807</v>
      </c>
      <c r="M1571" t="s">
        <v>51</v>
      </c>
      <c r="N1571">
        <v>3</v>
      </c>
      <c r="O1571" t="s">
        <v>164</v>
      </c>
      <c r="P1571">
        <v>3</v>
      </c>
      <c r="Q1571" t="s">
        <v>164</v>
      </c>
      <c r="R1571" s="2">
        <v>44017.445833333331</v>
      </c>
      <c r="S1571" s="2" t="s">
        <v>41</v>
      </c>
      <c r="T1571" s="2" t="s">
        <v>96</v>
      </c>
      <c r="U1571" s="2" t="s">
        <v>43</v>
      </c>
      <c r="V1571" s="2" t="s">
        <v>44</v>
      </c>
      <c r="W1571" s="2" t="s">
        <v>44</v>
      </c>
      <c r="X1571" s="2" t="s">
        <v>63</v>
      </c>
      <c r="Y1571" s="2" t="s">
        <v>44</v>
      </c>
      <c r="AC1571">
        <v>271496</v>
      </c>
      <c r="AD1571" t="s">
        <v>204</v>
      </c>
      <c r="AE1571" t="s">
        <v>48</v>
      </c>
    </row>
    <row r="1572" spans="1:31" hidden="1" x14ac:dyDescent="0.25">
      <c r="A1572" t="s">
        <v>31</v>
      </c>
      <c r="B1572" t="s">
        <v>32</v>
      </c>
      <c r="C1572" t="s">
        <v>55</v>
      </c>
      <c r="D1572">
        <v>31765</v>
      </c>
      <c r="E1572" t="s">
        <v>4795</v>
      </c>
      <c r="F1572">
        <v>248599</v>
      </c>
      <c r="G1572" t="s">
        <v>4796</v>
      </c>
      <c r="H1572">
        <v>585732</v>
      </c>
      <c r="I1572" t="s">
        <v>58</v>
      </c>
      <c r="J1572">
        <v>325164</v>
      </c>
      <c r="K1572" t="s">
        <v>4808</v>
      </c>
      <c r="L1572" t="s">
        <v>4809</v>
      </c>
      <c r="M1572" t="s">
        <v>39</v>
      </c>
      <c r="N1572">
        <v>6</v>
      </c>
      <c r="O1572" t="s">
        <v>4810</v>
      </c>
      <c r="P1572">
        <v>6</v>
      </c>
      <c r="Q1572" t="s">
        <v>4810</v>
      </c>
      <c r="R1572" s="2">
        <v>44017.445833333331</v>
      </c>
      <c r="S1572" s="2" t="s">
        <v>41</v>
      </c>
      <c r="T1572" s="2" t="s">
        <v>42</v>
      </c>
      <c r="U1572" s="2" t="s">
        <v>43</v>
      </c>
      <c r="V1572" s="2" t="s">
        <v>44</v>
      </c>
      <c r="W1572" s="2" t="s">
        <v>44</v>
      </c>
      <c r="X1572" s="2" t="s">
        <v>63</v>
      </c>
      <c r="Y1572" s="2" t="s">
        <v>44</v>
      </c>
      <c r="AC1572">
        <v>271496</v>
      </c>
      <c r="AD1572" t="s">
        <v>204</v>
      </c>
      <c r="AE1572" t="s">
        <v>48</v>
      </c>
    </row>
    <row r="1573" spans="1:31" hidden="1" x14ac:dyDescent="0.25">
      <c r="A1573" t="s">
        <v>31</v>
      </c>
      <c r="B1573" t="s">
        <v>32</v>
      </c>
      <c r="C1573" t="s">
        <v>55</v>
      </c>
      <c r="D1573">
        <v>31765</v>
      </c>
      <c r="E1573" t="s">
        <v>4795</v>
      </c>
      <c r="F1573">
        <v>248599</v>
      </c>
      <c r="G1573" t="s">
        <v>4796</v>
      </c>
      <c r="H1573">
        <v>585732</v>
      </c>
      <c r="I1573" t="s">
        <v>58</v>
      </c>
      <c r="J1573">
        <v>363751</v>
      </c>
      <c r="K1573" t="s">
        <v>4811</v>
      </c>
      <c r="L1573" t="s">
        <v>4812</v>
      </c>
      <c r="M1573" t="s">
        <v>72</v>
      </c>
      <c r="N1573">
        <v>1</v>
      </c>
      <c r="O1573" t="s">
        <v>160</v>
      </c>
      <c r="P1573">
        <v>1</v>
      </c>
      <c r="Q1573" t="s">
        <v>160</v>
      </c>
      <c r="R1573" s="2">
        <v>44017.445833333331</v>
      </c>
      <c r="S1573" s="2" t="s">
        <v>62</v>
      </c>
      <c r="T1573" s="2" t="s">
        <v>96</v>
      </c>
      <c r="U1573" s="2" t="s">
        <v>43</v>
      </c>
      <c r="V1573" s="2" t="s">
        <v>44</v>
      </c>
      <c r="W1573" s="2" t="s">
        <v>44</v>
      </c>
      <c r="X1573" s="2" t="s">
        <v>63</v>
      </c>
      <c r="Y1573" s="2" t="s">
        <v>43</v>
      </c>
      <c r="Z1573">
        <v>100</v>
      </c>
      <c r="AA1573">
        <v>100</v>
      </c>
      <c r="AB1573" t="s">
        <v>160</v>
      </c>
      <c r="AC1573">
        <v>248599</v>
      </c>
      <c r="AD1573" t="s">
        <v>4813</v>
      </c>
      <c r="AE1573" t="s">
        <v>48</v>
      </c>
    </row>
    <row r="1574" spans="1:31" hidden="1" x14ac:dyDescent="0.25">
      <c r="A1574" t="s">
        <v>31</v>
      </c>
      <c r="B1574" t="s">
        <v>32</v>
      </c>
      <c r="C1574" t="s">
        <v>55</v>
      </c>
      <c r="D1574">
        <v>31765</v>
      </c>
      <c r="E1574" t="s">
        <v>4795</v>
      </c>
      <c r="F1574">
        <v>248599</v>
      </c>
      <c r="G1574" t="s">
        <v>4796</v>
      </c>
      <c r="H1574">
        <v>585732</v>
      </c>
      <c r="I1574" t="s">
        <v>58</v>
      </c>
      <c r="J1574">
        <v>452596</v>
      </c>
      <c r="K1574" t="s">
        <v>4814</v>
      </c>
      <c r="L1574" t="s">
        <v>4815</v>
      </c>
      <c r="M1574" t="s">
        <v>51</v>
      </c>
      <c r="N1574">
        <v>5</v>
      </c>
      <c r="O1574" t="s">
        <v>4816</v>
      </c>
      <c r="P1574">
        <v>5</v>
      </c>
      <c r="Q1574" t="s">
        <v>4816</v>
      </c>
      <c r="R1574" s="2">
        <v>44017.445833333331</v>
      </c>
      <c r="S1574" s="2" t="s">
        <v>62</v>
      </c>
      <c r="T1574" s="2" t="s">
        <v>42</v>
      </c>
      <c r="U1574" s="2" t="s">
        <v>43</v>
      </c>
      <c r="V1574" s="2" t="s">
        <v>44</v>
      </c>
      <c r="W1574" s="2" t="s">
        <v>44</v>
      </c>
      <c r="X1574" s="2" t="s">
        <v>63</v>
      </c>
      <c r="Y1574" s="2" t="s">
        <v>43</v>
      </c>
      <c r="Z1574">
        <v>100</v>
      </c>
      <c r="AA1574">
        <v>100</v>
      </c>
      <c r="AB1574" t="s">
        <v>160</v>
      </c>
      <c r="AC1574">
        <v>248599</v>
      </c>
      <c r="AD1574" t="s">
        <v>4813</v>
      </c>
      <c r="AE1574" t="s">
        <v>48</v>
      </c>
    </row>
    <row r="1575" spans="1:31" hidden="1" x14ac:dyDescent="0.25">
      <c r="A1575" t="s">
        <v>31</v>
      </c>
      <c r="B1575" t="s">
        <v>32</v>
      </c>
      <c r="C1575" t="s">
        <v>55</v>
      </c>
      <c r="D1575">
        <v>31765</v>
      </c>
      <c r="E1575" t="s">
        <v>4795</v>
      </c>
      <c r="F1575">
        <v>248599</v>
      </c>
      <c r="G1575" t="s">
        <v>4796</v>
      </c>
      <c r="H1575">
        <v>585732</v>
      </c>
      <c r="I1575" t="s">
        <v>58</v>
      </c>
      <c r="J1575">
        <v>462987</v>
      </c>
      <c r="K1575" t="s">
        <v>4817</v>
      </c>
      <c r="L1575" t="s">
        <v>4818</v>
      </c>
      <c r="M1575" t="s">
        <v>51</v>
      </c>
      <c r="N1575">
        <v>3</v>
      </c>
      <c r="O1575" t="s">
        <v>209</v>
      </c>
      <c r="P1575">
        <v>3</v>
      </c>
      <c r="Q1575" t="s">
        <v>209</v>
      </c>
      <c r="R1575" s="2">
        <v>44017.445833333331</v>
      </c>
      <c r="S1575" s="2" t="s">
        <v>62</v>
      </c>
      <c r="T1575" s="2" t="s">
        <v>42</v>
      </c>
      <c r="U1575" s="2" t="s">
        <v>43</v>
      </c>
      <c r="V1575" s="2" t="s">
        <v>44</v>
      </c>
      <c r="W1575" s="2" t="s">
        <v>44</v>
      </c>
      <c r="X1575" s="2" t="s">
        <v>63</v>
      </c>
      <c r="Y1575" s="2" t="s">
        <v>43</v>
      </c>
      <c r="Z1575">
        <v>100</v>
      </c>
      <c r="AA1575">
        <v>100</v>
      </c>
      <c r="AB1575" t="s">
        <v>160</v>
      </c>
      <c r="AC1575">
        <v>222065</v>
      </c>
      <c r="AD1575" t="s">
        <v>165</v>
      </c>
      <c r="AE1575" t="s">
        <v>48</v>
      </c>
    </row>
    <row r="1576" spans="1:31" hidden="1" x14ac:dyDescent="0.25">
      <c r="A1576" t="s">
        <v>31</v>
      </c>
      <c r="B1576" t="s">
        <v>32</v>
      </c>
      <c r="C1576" t="s">
        <v>55</v>
      </c>
      <c r="D1576">
        <v>31765</v>
      </c>
      <c r="E1576" t="s">
        <v>4795</v>
      </c>
      <c r="F1576">
        <v>248599</v>
      </c>
      <c r="G1576" t="s">
        <v>4796</v>
      </c>
      <c r="H1576">
        <v>585732</v>
      </c>
      <c r="I1576" t="s">
        <v>58</v>
      </c>
      <c r="J1576">
        <v>557253</v>
      </c>
      <c r="K1576" t="s">
        <v>4819</v>
      </c>
      <c r="L1576" t="s">
        <v>4820</v>
      </c>
      <c r="M1576" t="s">
        <v>72</v>
      </c>
      <c r="N1576">
        <v>5</v>
      </c>
      <c r="O1576" t="s">
        <v>4821</v>
      </c>
      <c r="P1576">
        <v>5</v>
      </c>
      <c r="Q1576" t="s">
        <v>4821</v>
      </c>
      <c r="R1576" s="2">
        <v>44017.445833333331</v>
      </c>
      <c r="S1576" s="2" t="s">
        <v>62</v>
      </c>
      <c r="T1576" s="2" t="s">
        <v>96</v>
      </c>
      <c r="U1576" s="2" t="s">
        <v>43</v>
      </c>
      <c r="V1576" s="2" t="s">
        <v>44</v>
      </c>
      <c r="W1576" s="2" t="s">
        <v>44</v>
      </c>
      <c r="X1576" s="2" t="s">
        <v>63</v>
      </c>
      <c r="Y1576" s="2" t="s">
        <v>43</v>
      </c>
      <c r="Z1576">
        <v>100</v>
      </c>
      <c r="AA1576">
        <v>100</v>
      </c>
      <c r="AB1576" t="s">
        <v>160</v>
      </c>
      <c r="AC1576">
        <v>248599</v>
      </c>
      <c r="AD1576" t="s">
        <v>4813</v>
      </c>
      <c r="AE1576" t="s">
        <v>48</v>
      </c>
    </row>
    <row r="1577" spans="1:31" hidden="1" x14ac:dyDescent="0.25">
      <c r="A1577" t="s">
        <v>31</v>
      </c>
      <c r="B1577" t="s">
        <v>32</v>
      </c>
      <c r="C1577" t="s">
        <v>55</v>
      </c>
      <c r="D1577">
        <v>31765</v>
      </c>
      <c r="E1577" t="s">
        <v>4795</v>
      </c>
      <c r="F1577">
        <v>248599</v>
      </c>
      <c r="G1577" t="s">
        <v>4796</v>
      </c>
      <c r="H1577">
        <v>585732</v>
      </c>
      <c r="I1577" t="s">
        <v>58</v>
      </c>
      <c r="J1577">
        <v>561531</v>
      </c>
      <c r="K1577" t="s">
        <v>4822</v>
      </c>
      <c r="L1577" t="s">
        <v>4823</v>
      </c>
      <c r="M1577" t="s">
        <v>72</v>
      </c>
      <c r="N1577">
        <v>4</v>
      </c>
      <c r="O1577" t="s">
        <v>4824</v>
      </c>
      <c r="P1577">
        <v>4</v>
      </c>
      <c r="Q1577" t="s">
        <v>4824</v>
      </c>
      <c r="R1577" s="2">
        <v>44017.445833333331</v>
      </c>
      <c r="S1577" s="2" t="s">
        <v>62</v>
      </c>
      <c r="T1577" s="2" t="s">
        <v>96</v>
      </c>
      <c r="U1577" s="2" t="s">
        <v>43</v>
      </c>
      <c r="V1577" s="2" t="s">
        <v>44</v>
      </c>
      <c r="W1577" s="2" t="s">
        <v>44</v>
      </c>
      <c r="X1577" s="2" t="s">
        <v>63</v>
      </c>
      <c r="Y1577" s="2" t="s">
        <v>43</v>
      </c>
      <c r="Z1577">
        <v>100</v>
      </c>
      <c r="AA1577">
        <v>100</v>
      </c>
      <c r="AB1577" t="s">
        <v>160</v>
      </c>
      <c r="AC1577">
        <v>248599</v>
      </c>
      <c r="AD1577" t="s">
        <v>4813</v>
      </c>
      <c r="AE1577" t="s">
        <v>48</v>
      </c>
    </row>
    <row r="1578" spans="1:31" hidden="1" x14ac:dyDescent="0.25">
      <c r="A1578" t="s">
        <v>31</v>
      </c>
      <c r="B1578" t="s">
        <v>32</v>
      </c>
      <c r="C1578" t="s">
        <v>55</v>
      </c>
      <c r="D1578">
        <v>31765</v>
      </c>
      <c r="E1578" t="s">
        <v>4795</v>
      </c>
      <c r="F1578">
        <v>248599</v>
      </c>
      <c r="G1578" t="s">
        <v>4796</v>
      </c>
      <c r="H1578">
        <v>585732</v>
      </c>
      <c r="I1578" t="s">
        <v>58</v>
      </c>
      <c r="J1578">
        <v>569822</v>
      </c>
      <c r="K1578" t="s">
        <v>4825</v>
      </c>
      <c r="L1578" t="s">
        <v>4826</v>
      </c>
      <c r="M1578" t="s">
        <v>72</v>
      </c>
      <c r="N1578">
        <v>3</v>
      </c>
      <c r="O1578" t="s">
        <v>4827</v>
      </c>
      <c r="P1578">
        <v>3</v>
      </c>
      <c r="Q1578" t="s">
        <v>4827</v>
      </c>
      <c r="R1578" s="2">
        <v>44017.445833333331</v>
      </c>
      <c r="S1578" s="2" t="s">
        <v>62</v>
      </c>
      <c r="T1578" s="2" t="s">
        <v>96</v>
      </c>
      <c r="U1578" s="2" t="s">
        <v>43</v>
      </c>
      <c r="V1578" s="2" t="s">
        <v>44</v>
      </c>
      <c r="W1578" s="2" t="s">
        <v>44</v>
      </c>
      <c r="X1578" s="2" t="s">
        <v>63</v>
      </c>
      <c r="Y1578" s="2" t="s">
        <v>43</v>
      </c>
      <c r="Z1578" s="2" t="s">
        <v>186</v>
      </c>
      <c r="AA1578">
        <v>9.09</v>
      </c>
      <c r="AB1578" t="s">
        <v>4828</v>
      </c>
      <c r="AC1578">
        <v>248599</v>
      </c>
      <c r="AD1578" t="s">
        <v>4813</v>
      </c>
      <c r="AE1578" t="s">
        <v>48</v>
      </c>
    </row>
    <row r="1579" spans="1:31" hidden="1" x14ac:dyDescent="0.25">
      <c r="A1579" t="s">
        <v>31</v>
      </c>
      <c r="B1579" t="s">
        <v>32</v>
      </c>
      <c r="C1579" t="s">
        <v>55</v>
      </c>
      <c r="D1579">
        <v>31765</v>
      </c>
      <c r="E1579" t="s">
        <v>4795</v>
      </c>
      <c r="F1579">
        <v>248599</v>
      </c>
      <c r="G1579" t="s">
        <v>4796</v>
      </c>
      <c r="H1579">
        <v>585732</v>
      </c>
      <c r="I1579" t="s">
        <v>58</v>
      </c>
      <c r="J1579">
        <v>574974</v>
      </c>
      <c r="K1579" t="s">
        <v>4829</v>
      </c>
      <c r="L1579" t="s">
        <v>4830</v>
      </c>
      <c r="M1579" t="s">
        <v>72</v>
      </c>
      <c r="N1579">
        <v>3</v>
      </c>
      <c r="O1579" t="s">
        <v>199</v>
      </c>
      <c r="P1579">
        <v>3</v>
      </c>
      <c r="Q1579" t="s">
        <v>199</v>
      </c>
      <c r="R1579" s="2">
        <v>44017.445833333331</v>
      </c>
      <c r="S1579" s="2" t="s">
        <v>62</v>
      </c>
      <c r="T1579" s="2" t="s">
        <v>96</v>
      </c>
      <c r="U1579" s="2" t="s">
        <v>43</v>
      </c>
      <c r="V1579" s="2" t="s">
        <v>44</v>
      </c>
      <c r="W1579" s="2" t="s">
        <v>44</v>
      </c>
      <c r="X1579" s="2" t="s">
        <v>63</v>
      </c>
      <c r="Y1579" s="2" t="s">
        <v>43</v>
      </c>
      <c r="Z1579">
        <v>100</v>
      </c>
      <c r="AA1579">
        <v>100</v>
      </c>
      <c r="AB1579" t="s">
        <v>160</v>
      </c>
      <c r="AC1579">
        <v>253239</v>
      </c>
      <c r="AD1579" t="s">
        <v>57</v>
      </c>
      <c r="AE1579" t="s">
        <v>48</v>
      </c>
    </row>
    <row r="1580" spans="1:31" hidden="1" x14ac:dyDescent="0.25">
      <c r="A1580" t="s">
        <v>31</v>
      </c>
      <c r="B1580" t="s">
        <v>32</v>
      </c>
      <c r="C1580" t="s">
        <v>55</v>
      </c>
      <c r="D1580">
        <v>31765</v>
      </c>
      <c r="E1580" t="s">
        <v>4795</v>
      </c>
      <c r="F1580">
        <v>248599</v>
      </c>
      <c r="G1580" t="s">
        <v>4796</v>
      </c>
      <c r="H1580">
        <v>585732</v>
      </c>
      <c r="I1580" t="s">
        <v>58</v>
      </c>
      <c r="J1580">
        <v>618877</v>
      </c>
      <c r="K1580" t="s">
        <v>4831</v>
      </c>
      <c r="L1580" t="s">
        <v>4832</v>
      </c>
      <c r="M1580" t="s">
        <v>78</v>
      </c>
      <c r="N1580">
        <v>3</v>
      </c>
      <c r="O1580" t="s">
        <v>4833</v>
      </c>
      <c r="P1580">
        <v>3</v>
      </c>
      <c r="Q1580" t="s">
        <v>4833</v>
      </c>
      <c r="R1580" s="2">
        <v>44017.445833333331</v>
      </c>
      <c r="S1580" s="2" t="s">
        <v>62</v>
      </c>
      <c r="T1580" s="2" t="s">
        <v>96</v>
      </c>
      <c r="U1580" s="2" t="s">
        <v>43</v>
      </c>
      <c r="V1580" s="2" t="s">
        <v>44</v>
      </c>
      <c r="W1580" s="2" t="s">
        <v>44</v>
      </c>
      <c r="X1580" s="2" t="s">
        <v>63</v>
      </c>
      <c r="Y1580" s="2" t="s">
        <v>43</v>
      </c>
      <c r="Z1580">
        <v>100</v>
      </c>
      <c r="AA1580">
        <v>100</v>
      </c>
      <c r="AB1580" t="s">
        <v>160</v>
      </c>
      <c r="AC1580">
        <v>248599</v>
      </c>
      <c r="AD1580" t="s">
        <v>4813</v>
      </c>
      <c r="AE1580" t="s">
        <v>48</v>
      </c>
    </row>
    <row r="1581" spans="1:31" hidden="1" x14ac:dyDescent="0.25">
      <c r="A1581" t="s">
        <v>31</v>
      </c>
      <c r="B1581" t="s">
        <v>32</v>
      </c>
      <c r="C1581" t="s">
        <v>55</v>
      </c>
      <c r="D1581">
        <v>31765</v>
      </c>
      <c r="E1581" t="s">
        <v>4795</v>
      </c>
      <c r="F1581">
        <v>248599</v>
      </c>
      <c r="G1581" t="s">
        <v>4796</v>
      </c>
      <c r="H1581">
        <v>585732</v>
      </c>
      <c r="I1581" t="s">
        <v>58</v>
      </c>
      <c r="J1581">
        <v>655655</v>
      </c>
      <c r="K1581" t="s">
        <v>4834</v>
      </c>
      <c r="L1581" t="s">
        <v>4835</v>
      </c>
      <c r="M1581" t="s">
        <v>51</v>
      </c>
      <c r="N1581">
        <v>1</v>
      </c>
      <c r="O1581" t="s">
        <v>4836</v>
      </c>
      <c r="P1581">
        <v>1</v>
      </c>
      <c r="Q1581" t="s">
        <v>4836</v>
      </c>
      <c r="R1581" s="2">
        <v>44017.445833333331</v>
      </c>
      <c r="S1581" s="2" t="s">
        <v>41</v>
      </c>
      <c r="T1581" s="2" t="s">
        <v>42</v>
      </c>
      <c r="U1581" s="2" t="s">
        <v>43</v>
      </c>
      <c r="V1581" s="2" t="s">
        <v>44</v>
      </c>
      <c r="W1581" s="2" t="s">
        <v>44</v>
      </c>
      <c r="X1581" s="2" t="s">
        <v>63</v>
      </c>
      <c r="Y1581" s="2" t="s">
        <v>43</v>
      </c>
      <c r="Z1581">
        <v>100</v>
      </c>
      <c r="AA1581">
        <v>100</v>
      </c>
      <c r="AB1581" t="s">
        <v>4836</v>
      </c>
      <c r="AC1581">
        <v>236888</v>
      </c>
      <c r="AD1581" t="s">
        <v>170</v>
      </c>
      <c r="AE1581" t="s">
        <v>48</v>
      </c>
    </row>
    <row r="1582" spans="1:31" hidden="1" x14ac:dyDescent="0.25">
      <c r="A1582" t="s">
        <v>31</v>
      </c>
      <c r="B1582" t="s">
        <v>32</v>
      </c>
      <c r="C1582" t="s">
        <v>55</v>
      </c>
      <c r="D1582">
        <v>31765</v>
      </c>
      <c r="E1582" t="s">
        <v>4795</v>
      </c>
      <c r="F1582">
        <v>248599</v>
      </c>
      <c r="G1582" t="s">
        <v>4796</v>
      </c>
      <c r="H1582">
        <v>585732</v>
      </c>
      <c r="I1582" t="s">
        <v>58</v>
      </c>
      <c r="J1582" t="s">
        <v>4837</v>
      </c>
      <c r="K1582" t="s">
        <v>4838</v>
      </c>
      <c r="L1582" t="s">
        <v>4839</v>
      </c>
      <c r="M1582" t="s">
        <v>115</v>
      </c>
      <c r="N1582">
        <v>1</v>
      </c>
      <c r="O1582" t="s">
        <v>671</v>
      </c>
      <c r="P1582">
        <v>1</v>
      </c>
      <c r="Q1582" t="s">
        <v>671</v>
      </c>
      <c r="R1582" s="2">
        <v>44017.445833333331</v>
      </c>
      <c r="S1582" s="2" t="s">
        <v>62</v>
      </c>
      <c r="T1582" s="2" t="s">
        <v>425</v>
      </c>
      <c r="U1582" s="2" t="s">
        <v>43</v>
      </c>
      <c r="V1582" s="2" t="s">
        <v>43</v>
      </c>
      <c r="W1582" s="2" t="s">
        <v>44</v>
      </c>
      <c r="X1582" s="2" t="s">
        <v>63</v>
      </c>
      <c r="Y1582" s="2" t="s">
        <v>44</v>
      </c>
      <c r="AC1582">
        <v>371812</v>
      </c>
      <c r="AD1582" t="s">
        <v>177</v>
      </c>
      <c r="AE1582" t="s">
        <v>48</v>
      </c>
    </row>
    <row r="1583" spans="1:31" hidden="1" x14ac:dyDescent="0.25">
      <c r="A1583" t="s">
        <v>31</v>
      </c>
      <c r="B1583" t="s">
        <v>32</v>
      </c>
      <c r="C1583" t="s">
        <v>55</v>
      </c>
      <c r="D1583">
        <v>31765</v>
      </c>
      <c r="E1583" t="s">
        <v>4795</v>
      </c>
      <c r="F1583">
        <v>248599</v>
      </c>
      <c r="G1583" t="s">
        <v>4796</v>
      </c>
      <c r="H1583">
        <v>585732</v>
      </c>
      <c r="I1583" t="s">
        <v>58</v>
      </c>
      <c r="J1583">
        <v>434309</v>
      </c>
      <c r="K1583" t="s">
        <v>4840</v>
      </c>
      <c r="L1583" t="s">
        <v>4841</v>
      </c>
      <c r="M1583" t="s">
        <v>78</v>
      </c>
      <c r="N1583">
        <v>4</v>
      </c>
      <c r="O1583" t="s">
        <v>4802</v>
      </c>
      <c r="P1583">
        <v>4</v>
      </c>
      <c r="Q1583" t="s">
        <v>4802</v>
      </c>
      <c r="R1583" s="2">
        <v>44017.445833333331</v>
      </c>
      <c r="S1583" s="2" t="s">
        <v>62</v>
      </c>
      <c r="T1583" s="2" t="s">
        <v>75</v>
      </c>
      <c r="U1583" s="2" t="s">
        <v>43</v>
      </c>
      <c r="V1583" s="2" t="s">
        <v>44</v>
      </c>
      <c r="W1583" s="2" t="s">
        <v>44</v>
      </c>
      <c r="X1583" s="2" t="s">
        <v>63</v>
      </c>
      <c r="Y1583" s="2" t="s">
        <v>44</v>
      </c>
      <c r="AC1583">
        <v>248599</v>
      </c>
      <c r="AD1583" t="s">
        <v>4813</v>
      </c>
      <c r="AE1583" t="s">
        <v>48</v>
      </c>
    </row>
    <row r="1584" spans="1:31" hidden="1" x14ac:dyDescent="0.25">
      <c r="A1584" t="s">
        <v>31</v>
      </c>
      <c r="B1584" t="s">
        <v>32</v>
      </c>
      <c r="C1584" t="s">
        <v>55</v>
      </c>
      <c r="D1584">
        <v>31765</v>
      </c>
      <c r="E1584" t="s">
        <v>4795</v>
      </c>
      <c r="F1584">
        <v>248599</v>
      </c>
      <c r="G1584" t="s">
        <v>4796</v>
      </c>
      <c r="H1584">
        <v>585732</v>
      </c>
      <c r="I1584" t="s">
        <v>58</v>
      </c>
      <c r="J1584">
        <v>238986</v>
      </c>
      <c r="K1584" t="s">
        <v>132</v>
      </c>
      <c r="L1584" t="s">
        <v>4842</v>
      </c>
      <c r="M1584" t="s">
        <v>115</v>
      </c>
      <c r="N1584">
        <v>4</v>
      </c>
      <c r="O1584" t="s">
        <v>4802</v>
      </c>
      <c r="P1584">
        <v>4</v>
      </c>
      <c r="Q1584" t="s">
        <v>4802</v>
      </c>
      <c r="R1584" s="2">
        <v>44017.445833333331</v>
      </c>
      <c r="S1584" s="2" t="s">
        <v>62</v>
      </c>
      <c r="T1584" s="2" t="s">
        <v>42</v>
      </c>
      <c r="U1584" s="2" t="s">
        <v>43</v>
      </c>
      <c r="V1584" s="2" t="s">
        <v>44</v>
      </c>
      <c r="W1584" s="2" t="s">
        <v>44</v>
      </c>
      <c r="X1584" s="2" t="s">
        <v>63</v>
      </c>
      <c r="Y1584" s="2" t="s">
        <v>43</v>
      </c>
      <c r="Z1584">
        <v>100</v>
      </c>
      <c r="AA1584">
        <v>100</v>
      </c>
      <c r="AB1584" t="s">
        <v>40</v>
      </c>
      <c r="AC1584">
        <v>674344</v>
      </c>
      <c r="AD1584" t="s">
        <v>161</v>
      </c>
      <c r="AE1584" t="s">
        <v>48</v>
      </c>
    </row>
    <row r="1585" spans="1:31" hidden="1" x14ac:dyDescent="0.25">
      <c r="A1585" t="s">
        <v>31</v>
      </c>
      <c r="B1585" t="s">
        <v>32</v>
      </c>
      <c r="C1585" t="s">
        <v>55</v>
      </c>
      <c r="D1585">
        <v>31765</v>
      </c>
      <c r="E1585" t="s">
        <v>4795</v>
      </c>
      <c r="F1585">
        <v>248599</v>
      </c>
      <c r="G1585" t="s">
        <v>4796</v>
      </c>
      <c r="H1585">
        <v>585732</v>
      </c>
      <c r="I1585" t="s">
        <v>58</v>
      </c>
      <c r="J1585">
        <v>248599</v>
      </c>
      <c r="K1585" t="s">
        <v>4796</v>
      </c>
      <c r="L1585" t="s">
        <v>4843</v>
      </c>
      <c r="M1585" t="s">
        <v>115</v>
      </c>
      <c r="N1585">
        <v>2</v>
      </c>
      <c r="O1585" t="s">
        <v>4844</v>
      </c>
      <c r="P1585">
        <v>2</v>
      </c>
      <c r="Q1585" t="s">
        <v>4844</v>
      </c>
      <c r="R1585" s="2">
        <v>44017.445833333331</v>
      </c>
      <c r="S1585" s="2" t="s">
        <v>62</v>
      </c>
      <c r="T1585" s="2" t="s">
        <v>42</v>
      </c>
      <c r="U1585" s="2" t="s">
        <v>43</v>
      </c>
      <c r="V1585" s="2" t="s">
        <v>44</v>
      </c>
      <c r="W1585" s="2" t="s">
        <v>44</v>
      </c>
      <c r="X1585" s="2" t="s">
        <v>63</v>
      </c>
      <c r="Y1585" s="2" t="s">
        <v>43</v>
      </c>
      <c r="Z1585">
        <v>100</v>
      </c>
      <c r="AA1585">
        <v>100</v>
      </c>
      <c r="AB1585" t="s">
        <v>118</v>
      </c>
      <c r="AC1585">
        <v>674344</v>
      </c>
      <c r="AD1585" t="s">
        <v>161</v>
      </c>
      <c r="AE1585" t="s">
        <v>48</v>
      </c>
    </row>
    <row r="1586" spans="1:31" hidden="1" x14ac:dyDescent="0.25">
      <c r="A1586" t="s">
        <v>31</v>
      </c>
      <c r="B1586" t="s">
        <v>32</v>
      </c>
      <c r="C1586" t="s">
        <v>55</v>
      </c>
      <c r="D1586">
        <v>31765</v>
      </c>
      <c r="E1586" t="s">
        <v>4795</v>
      </c>
      <c r="F1586">
        <v>248599</v>
      </c>
      <c r="G1586" t="s">
        <v>4796</v>
      </c>
      <c r="H1586">
        <v>585732</v>
      </c>
      <c r="I1586" t="s">
        <v>58</v>
      </c>
      <c r="J1586">
        <v>271496</v>
      </c>
      <c r="K1586" t="s">
        <v>4845</v>
      </c>
      <c r="L1586" t="s">
        <v>4846</v>
      </c>
      <c r="M1586" t="s">
        <v>172</v>
      </c>
      <c r="N1586">
        <v>5</v>
      </c>
      <c r="O1586" t="s">
        <v>4847</v>
      </c>
      <c r="P1586">
        <v>5</v>
      </c>
      <c r="Q1586" t="s">
        <v>4847</v>
      </c>
      <c r="R1586" s="2">
        <v>44017.445833333331</v>
      </c>
      <c r="S1586" s="2" t="s">
        <v>41</v>
      </c>
      <c r="T1586" s="2" t="s">
        <v>42</v>
      </c>
      <c r="U1586" s="2" t="s">
        <v>43</v>
      </c>
      <c r="V1586" s="2" t="s">
        <v>44</v>
      </c>
      <c r="W1586" s="2" t="s">
        <v>44</v>
      </c>
      <c r="X1586" s="2" t="s">
        <v>63</v>
      </c>
      <c r="Y1586" s="2" t="s">
        <v>43</v>
      </c>
      <c r="Z1586">
        <v>100</v>
      </c>
      <c r="AA1586">
        <v>100</v>
      </c>
      <c r="AB1586" t="s">
        <v>1021</v>
      </c>
      <c r="AC1586">
        <v>8359</v>
      </c>
      <c r="AD1586" t="s">
        <v>119</v>
      </c>
      <c r="AE1586" t="s">
        <v>48</v>
      </c>
    </row>
    <row r="1587" spans="1:31" hidden="1" x14ac:dyDescent="0.25">
      <c r="A1587" t="s">
        <v>31</v>
      </c>
      <c r="B1587" t="s">
        <v>32</v>
      </c>
      <c r="C1587" t="s">
        <v>55</v>
      </c>
      <c r="D1587">
        <v>31765</v>
      </c>
      <c r="E1587" t="s">
        <v>4795</v>
      </c>
      <c r="F1587">
        <v>248599</v>
      </c>
      <c r="G1587" t="s">
        <v>4796</v>
      </c>
      <c r="H1587">
        <v>585732</v>
      </c>
      <c r="I1587" t="s">
        <v>58</v>
      </c>
      <c r="J1587">
        <v>290255</v>
      </c>
      <c r="K1587" t="s">
        <v>4848</v>
      </c>
      <c r="L1587" t="s">
        <v>4849</v>
      </c>
      <c r="M1587" t="s">
        <v>115</v>
      </c>
      <c r="N1587">
        <v>5</v>
      </c>
      <c r="O1587" t="s">
        <v>4850</v>
      </c>
      <c r="P1587">
        <v>5</v>
      </c>
      <c r="Q1587" t="s">
        <v>4850</v>
      </c>
      <c r="R1587" s="2">
        <v>44017.445833333331</v>
      </c>
      <c r="S1587" s="2" t="s">
        <v>41</v>
      </c>
      <c r="T1587" s="2" t="s">
        <v>42</v>
      </c>
      <c r="U1587" s="2" t="s">
        <v>43</v>
      </c>
      <c r="V1587" s="2" t="s">
        <v>44</v>
      </c>
      <c r="W1587" s="2" t="s">
        <v>44</v>
      </c>
      <c r="X1587" s="2" t="s">
        <v>63</v>
      </c>
      <c r="Y1587" s="2" t="s">
        <v>43</v>
      </c>
      <c r="Z1587" s="2" t="s">
        <v>186</v>
      </c>
      <c r="AA1587">
        <v>16.670000000000002</v>
      </c>
      <c r="AB1587" t="s">
        <v>40</v>
      </c>
      <c r="AC1587">
        <v>271496</v>
      </c>
      <c r="AD1587" t="s">
        <v>204</v>
      </c>
      <c r="AE1587" t="s">
        <v>48</v>
      </c>
    </row>
    <row r="1588" spans="1:31" hidden="1" x14ac:dyDescent="0.25">
      <c r="A1588" t="s">
        <v>31</v>
      </c>
      <c r="B1588" t="s">
        <v>32</v>
      </c>
      <c r="C1588" t="s">
        <v>55</v>
      </c>
      <c r="D1588">
        <v>31765</v>
      </c>
      <c r="E1588" t="s">
        <v>4795</v>
      </c>
      <c r="F1588">
        <v>248599</v>
      </c>
      <c r="G1588" t="s">
        <v>4796</v>
      </c>
      <c r="H1588">
        <v>585732</v>
      </c>
      <c r="I1588" t="s">
        <v>58</v>
      </c>
      <c r="J1588">
        <v>373134</v>
      </c>
      <c r="K1588" t="s">
        <v>4851</v>
      </c>
      <c r="L1588" t="s">
        <v>4852</v>
      </c>
      <c r="M1588" t="s">
        <v>51</v>
      </c>
      <c r="N1588">
        <v>7</v>
      </c>
      <c r="O1588" t="s">
        <v>4853</v>
      </c>
      <c r="P1588">
        <v>7</v>
      </c>
      <c r="Q1588" t="s">
        <v>4853</v>
      </c>
      <c r="R1588" s="2">
        <v>44017.445833333331</v>
      </c>
      <c r="S1588" s="2" t="s">
        <v>62</v>
      </c>
      <c r="T1588" s="2" t="s">
        <v>42</v>
      </c>
      <c r="U1588" s="2" t="s">
        <v>43</v>
      </c>
      <c r="V1588" s="2" t="s">
        <v>44</v>
      </c>
      <c r="W1588" s="2" t="s">
        <v>44</v>
      </c>
      <c r="X1588" s="2" t="s">
        <v>63</v>
      </c>
      <c r="Y1588" s="2" t="s">
        <v>43</v>
      </c>
      <c r="Z1588" s="2" t="s">
        <v>46</v>
      </c>
      <c r="AA1588">
        <v>50</v>
      </c>
      <c r="AB1588" t="s">
        <v>103</v>
      </c>
      <c r="AC1588">
        <v>594835</v>
      </c>
      <c r="AD1588" t="s">
        <v>644</v>
      </c>
      <c r="AE1588" t="s">
        <v>48</v>
      </c>
    </row>
    <row r="1589" spans="1:31" hidden="1" x14ac:dyDescent="0.25">
      <c r="A1589" t="s">
        <v>31</v>
      </c>
      <c r="B1589" t="s">
        <v>32</v>
      </c>
      <c r="C1589" t="s">
        <v>55</v>
      </c>
      <c r="D1589">
        <v>31765</v>
      </c>
      <c r="E1589" t="s">
        <v>4795</v>
      </c>
      <c r="F1589">
        <v>248599</v>
      </c>
      <c r="G1589" t="s">
        <v>4796</v>
      </c>
      <c r="H1589">
        <v>585732</v>
      </c>
      <c r="I1589" t="s">
        <v>58</v>
      </c>
      <c r="J1589">
        <v>453380</v>
      </c>
      <c r="K1589" t="s">
        <v>4854</v>
      </c>
      <c r="L1589" t="s">
        <v>4855</v>
      </c>
      <c r="M1589" t="s">
        <v>39</v>
      </c>
      <c r="N1589">
        <v>4</v>
      </c>
      <c r="O1589" t="s">
        <v>4856</v>
      </c>
      <c r="P1589">
        <v>4</v>
      </c>
      <c r="Q1589" t="s">
        <v>4856</v>
      </c>
      <c r="R1589" s="2">
        <v>44017.445833333331</v>
      </c>
      <c r="S1589" s="2" t="s">
        <v>41</v>
      </c>
      <c r="T1589" s="2" t="s">
        <v>42</v>
      </c>
      <c r="U1589" s="2" t="s">
        <v>43</v>
      </c>
      <c r="V1589" s="2" t="s">
        <v>44</v>
      </c>
      <c r="W1589" s="2" t="s">
        <v>44</v>
      </c>
      <c r="X1589" s="2" t="s">
        <v>63</v>
      </c>
      <c r="Y1589" s="2" t="s">
        <v>43</v>
      </c>
      <c r="Z1589">
        <v>0</v>
      </c>
      <c r="AA1589">
        <v>0</v>
      </c>
      <c r="AB1589" t="s">
        <v>1381</v>
      </c>
      <c r="AC1589">
        <v>271496</v>
      </c>
      <c r="AD1589" t="s">
        <v>204</v>
      </c>
      <c r="AE1589" t="s">
        <v>48</v>
      </c>
    </row>
    <row r="1590" spans="1:31" hidden="1" x14ac:dyDescent="0.25">
      <c r="A1590" t="s">
        <v>31</v>
      </c>
      <c r="B1590" t="s">
        <v>32</v>
      </c>
      <c r="C1590" t="s">
        <v>55</v>
      </c>
      <c r="D1590">
        <v>31765</v>
      </c>
      <c r="E1590" t="s">
        <v>4795</v>
      </c>
      <c r="F1590">
        <v>248599</v>
      </c>
      <c r="G1590" t="s">
        <v>4796</v>
      </c>
      <c r="H1590">
        <v>585732</v>
      </c>
      <c r="I1590" t="s">
        <v>58</v>
      </c>
      <c r="J1590">
        <v>587924</v>
      </c>
      <c r="K1590" t="s">
        <v>4857</v>
      </c>
      <c r="L1590" t="s">
        <v>4858</v>
      </c>
      <c r="M1590" t="s">
        <v>51</v>
      </c>
      <c r="N1590">
        <v>4</v>
      </c>
      <c r="O1590" t="s">
        <v>4859</v>
      </c>
      <c r="P1590">
        <v>4</v>
      </c>
      <c r="Q1590" t="s">
        <v>4859</v>
      </c>
      <c r="R1590" s="2">
        <v>44017.445833333331</v>
      </c>
      <c r="S1590" s="2" t="s">
        <v>62</v>
      </c>
      <c r="T1590" s="2" t="s">
        <v>42</v>
      </c>
      <c r="U1590" s="2" t="s">
        <v>43</v>
      </c>
      <c r="V1590" s="2" t="s">
        <v>44</v>
      </c>
      <c r="W1590" s="2" t="s">
        <v>44</v>
      </c>
      <c r="X1590" s="2" t="s">
        <v>63</v>
      </c>
      <c r="Y1590" s="2" t="s">
        <v>43</v>
      </c>
      <c r="Z1590" s="2" t="s">
        <v>46</v>
      </c>
      <c r="AA1590">
        <v>36.36</v>
      </c>
      <c r="AB1590" t="s">
        <v>297</v>
      </c>
      <c r="AC1590">
        <v>484478</v>
      </c>
      <c r="AD1590" t="s">
        <v>136</v>
      </c>
      <c r="AE1590" t="s">
        <v>48</v>
      </c>
    </row>
    <row r="1591" spans="1:31" hidden="1" x14ac:dyDescent="0.25">
      <c r="A1591" t="s">
        <v>31</v>
      </c>
      <c r="B1591" t="s">
        <v>32</v>
      </c>
      <c r="C1591" t="s">
        <v>55</v>
      </c>
      <c r="D1591">
        <v>31765</v>
      </c>
      <c r="E1591" t="s">
        <v>4795</v>
      </c>
      <c r="F1591">
        <v>248599</v>
      </c>
      <c r="G1591" t="s">
        <v>4796</v>
      </c>
      <c r="H1591">
        <v>585732</v>
      </c>
      <c r="I1591" t="s">
        <v>58</v>
      </c>
      <c r="J1591">
        <v>598686</v>
      </c>
      <c r="K1591" t="s">
        <v>637</v>
      </c>
      <c r="L1591" t="s">
        <v>4860</v>
      </c>
      <c r="M1591" t="s">
        <v>39</v>
      </c>
      <c r="N1591">
        <v>4</v>
      </c>
      <c r="O1591" t="s">
        <v>4861</v>
      </c>
      <c r="P1591">
        <v>4</v>
      </c>
      <c r="Q1591" t="s">
        <v>4861</v>
      </c>
      <c r="R1591" s="2">
        <v>44017.445833333331</v>
      </c>
      <c r="S1591" s="2" t="s">
        <v>62</v>
      </c>
      <c r="T1591" s="2" t="s">
        <v>42</v>
      </c>
      <c r="U1591" s="2" t="s">
        <v>43</v>
      </c>
      <c r="V1591" s="2" t="s">
        <v>44</v>
      </c>
      <c r="W1591" s="2" t="s">
        <v>44</v>
      </c>
      <c r="X1591" s="2" t="s">
        <v>63</v>
      </c>
      <c r="Y1591" s="2" t="s">
        <v>43</v>
      </c>
      <c r="Z1591">
        <v>100</v>
      </c>
      <c r="AA1591">
        <v>100</v>
      </c>
      <c r="AB1591" t="s">
        <v>61</v>
      </c>
      <c r="AC1591">
        <v>372474</v>
      </c>
      <c r="AD1591" t="s">
        <v>69</v>
      </c>
      <c r="AE1591" t="s">
        <v>48</v>
      </c>
    </row>
    <row r="1592" spans="1:31" hidden="1" x14ac:dyDescent="0.25">
      <c r="A1592" t="s">
        <v>31</v>
      </c>
      <c r="B1592" t="s">
        <v>32</v>
      </c>
      <c r="C1592" t="s">
        <v>55</v>
      </c>
      <c r="D1592">
        <v>31765</v>
      </c>
      <c r="E1592" t="s">
        <v>4795</v>
      </c>
      <c r="F1592">
        <v>248599</v>
      </c>
      <c r="G1592" t="s">
        <v>4796</v>
      </c>
      <c r="H1592">
        <v>585732</v>
      </c>
      <c r="I1592" t="s">
        <v>58</v>
      </c>
      <c r="J1592">
        <v>674344</v>
      </c>
      <c r="K1592" t="s">
        <v>161</v>
      </c>
      <c r="L1592" t="s">
        <v>4862</v>
      </c>
      <c r="M1592" t="s">
        <v>115</v>
      </c>
      <c r="N1592">
        <v>2</v>
      </c>
      <c r="O1592" t="s">
        <v>1329</v>
      </c>
      <c r="P1592">
        <v>2</v>
      </c>
      <c r="Q1592" t="s">
        <v>1329</v>
      </c>
      <c r="R1592" s="2">
        <v>44017.445833333331</v>
      </c>
      <c r="S1592" s="2" t="s">
        <v>62</v>
      </c>
      <c r="T1592" s="2" t="s">
        <v>42</v>
      </c>
      <c r="U1592" s="2" t="s">
        <v>43</v>
      </c>
      <c r="V1592" s="2" t="s">
        <v>44</v>
      </c>
      <c r="W1592" s="2" t="s">
        <v>44</v>
      </c>
      <c r="X1592" s="2" t="s">
        <v>63</v>
      </c>
      <c r="Y1592" s="2" t="s">
        <v>43</v>
      </c>
      <c r="Z1592">
        <v>100</v>
      </c>
      <c r="AA1592">
        <v>100</v>
      </c>
      <c r="AB1592" t="s">
        <v>80</v>
      </c>
      <c r="AC1592">
        <v>585732</v>
      </c>
      <c r="AD1592" t="s">
        <v>58</v>
      </c>
      <c r="AE1592" t="s">
        <v>48</v>
      </c>
    </row>
    <row r="1593" spans="1:31" hidden="1" x14ac:dyDescent="0.25">
      <c r="A1593" t="s">
        <v>31</v>
      </c>
      <c r="B1593" t="s">
        <v>32</v>
      </c>
      <c r="C1593" t="s">
        <v>55</v>
      </c>
      <c r="D1593">
        <v>31765</v>
      </c>
      <c r="E1593" t="s">
        <v>4795</v>
      </c>
      <c r="F1593">
        <v>248599</v>
      </c>
      <c r="G1593" t="s">
        <v>4796</v>
      </c>
      <c r="H1593">
        <v>585732</v>
      </c>
      <c r="I1593" t="s">
        <v>58</v>
      </c>
      <c r="J1593" t="s">
        <v>4863</v>
      </c>
      <c r="K1593" t="s">
        <v>4864</v>
      </c>
      <c r="L1593" t="s">
        <v>4865</v>
      </c>
      <c r="M1593" t="s">
        <v>115</v>
      </c>
      <c r="N1593">
        <v>0</v>
      </c>
      <c r="P1593">
        <v>0</v>
      </c>
      <c r="R1593" s="2">
        <v>44017.445833333331</v>
      </c>
      <c r="S1593" s="2" t="s">
        <v>41</v>
      </c>
      <c r="T1593" s="2" t="s">
        <v>425</v>
      </c>
      <c r="U1593" s="2" t="s">
        <v>44</v>
      </c>
      <c r="V1593" s="2" t="s">
        <v>43</v>
      </c>
      <c r="W1593" s="2" t="s">
        <v>44</v>
      </c>
      <c r="X1593" s="2" t="s">
        <v>63</v>
      </c>
      <c r="Y1593" s="2" t="s">
        <v>44</v>
      </c>
      <c r="AC1593">
        <v>208078</v>
      </c>
      <c r="AD1593" t="s">
        <v>4866</v>
      </c>
      <c r="AE1593" t="s">
        <v>48</v>
      </c>
    </row>
    <row r="1594" spans="1:31" hidden="1" x14ac:dyDescent="0.25">
      <c r="A1594" t="s">
        <v>31</v>
      </c>
      <c r="B1594" t="s">
        <v>32</v>
      </c>
      <c r="C1594" t="s">
        <v>55</v>
      </c>
      <c r="D1594">
        <v>31765</v>
      </c>
      <c r="E1594" t="s">
        <v>4795</v>
      </c>
      <c r="F1594">
        <v>248599</v>
      </c>
      <c r="G1594" t="s">
        <v>4796</v>
      </c>
      <c r="H1594">
        <v>585732</v>
      </c>
      <c r="I1594" t="s">
        <v>58</v>
      </c>
      <c r="J1594" t="s">
        <v>4867</v>
      </c>
      <c r="K1594" t="s">
        <v>4868</v>
      </c>
      <c r="L1594" t="s">
        <v>4869</v>
      </c>
      <c r="M1594" t="s">
        <v>39</v>
      </c>
      <c r="N1594">
        <v>0</v>
      </c>
      <c r="P1594">
        <v>0</v>
      </c>
      <c r="R1594" s="2">
        <v>44017.445833333331</v>
      </c>
      <c r="S1594" s="2" t="s">
        <v>41</v>
      </c>
      <c r="T1594" s="2" t="s">
        <v>425</v>
      </c>
      <c r="U1594" s="2" t="s">
        <v>44</v>
      </c>
      <c r="V1594" s="2" t="s">
        <v>43</v>
      </c>
      <c r="W1594" s="2" t="s">
        <v>44</v>
      </c>
      <c r="X1594" s="2" t="s">
        <v>63</v>
      </c>
      <c r="Y1594" s="2" t="s">
        <v>44</v>
      </c>
      <c r="AC1594">
        <v>8359</v>
      </c>
      <c r="AD1594" t="s">
        <v>119</v>
      </c>
      <c r="AE1594" t="s">
        <v>48</v>
      </c>
    </row>
    <row r="1595" spans="1:31" hidden="1" x14ac:dyDescent="0.25">
      <c r="A1595" t="s">
        <v>31</v>
      </c>
      <c r="B1595" t="s">
        <v>32</v>
      </c>
      <c r="C1595" t="s">
        <v>797</v>
      </c>
      <c r="D1595">
        <v>36675</v>
      </c>
      <c r="E1595" t="s">
        <v>4870</v>
      </c>
      <c r="F1595">
        <v>209743</v>
      </c>
      <c r="G1595" t="s">
        <v>4871</v>
      </c>
      <c r="H1595">
        <v>209743</v>
      </c>
      <c r="I1595" t="s">
        <v>4871</v>
      </c>
      <c r="J1595">
        <v>614861</v>
      </c>
      <c r="K1595" t="s">
        <v>4872</v>
      </c>
      <c r="L1595" t="s">
        <v>4873</v>
      </c>
      <c r="M1595" t="s">
        <v>39</v>
      </c>
      <c r="N1595">
        <v>3</v>
      </c>
      <c r="O1595" t="s">
        <v>4874</v>
      </c>
      <c r="P1595">
        <v>3</v>
      </c>
      <c r="Q1595" t="s">
        <v>4874</v>
      </c>
      <c r="R1595" s="2">
        <v>44017.445833333331</v>
      </c>
      <c r="S1595" s="2" t="s">
        <v>41</v>
      </c>
      <c r="T1595" s="2" t="s">
        <v>42</v>
      </c>
      <c r="U1595" s="2" t="s">
        <v>43</v>
      </c>
      <c r="V1595" s="2" t="s">
        <v>44</v>
      </c>
      <c r="W1595" s="2" t="s">
        <v>44</v>
      </c>
      <c r="X1595" s="2" t="s">
        <v>4875</v>
      </c>
      <c r="Y1595" s="2" t="s">
        <v>43</v>
      </c>
      <c r="Z1595">
        <v>0</v>
      </c>
      <c r="AA1595">
        <v>0</v>
      </c>
      <c r="AB1595" t="s">
        <v>40</v>
      </c>
      <c r="AC1595">
        <v>309462</v>
      </c>
      <c r="AD1595" t="s">
        <v>4876</v>
      </c>
      <c r="AE1595" t="s">
        <v>270</v>
      </c>
    </row>
    <row r="1596" spans="1:31" hidden="1" x14ac:dyDescent="0.25">
      <c r="A1596" t="s">
        <v>31</v>
      </c>
      <c r="B1596" t="s">
        <v>32</v>
      </c>
      <c r="C1596" t="s">
        <v>797</v>
      </c>
      <c r="D1596">
        <v>36675</v>
      </c>
      <c r="E1596" t="s">
        <v>4870</v>
      </c>
      <c r="F1596">
        <v>209743</v>
      </c>
      <c r="G1596" t="s">
        <v>4871</v>
      </c>
      <c r="H1596">
        <v>209743</v>
      </c>
      <c r="I1596" t="s">
        <v>4871</v>
      </c>
      <c r="J1596">
        <v>619222</v>
      </c>
      <c r="K1596" t="s">
        <v>4877</v>
      </c>
      <c r="L1596" t="s">
        <v>4878</v>
      </c>
      <c r="M1596" t="s">
        <v>115</v>
      </c>
      <c r="N1596">
        <v>2</v>
      </c>
      <c r="O1596" t="s">
        <v>4879</v>
      </c>
      <c r="P1596">
        <v>2</v>
      </c>
      <c r="Q1596" t="s">
        <v>4879</v>
      </c>
      <c r="R1596" s="2">
        <v>44017.445833333331</v>
      </c>
      <c r="S1596" s="2" t="s">
        <v>41</v>
      </c>
      <c r="T1596" s="2" t="s">
        <v>42</v>
      </c>
      <c r="U1596" s="2" t="s">
        <v>43</v>
      </c>
      <c r="V1596" s="2" t="s">
        <v>44</v>
      </c>
      <c r="W1596" s="2" t="s">
        <v>44</v>
      </c>
      <c r="X1596" s="2" t="s">
        <v>4875</v>
      </c>
      <c r="Y1596" s="2" t="s">
        <v>44</v>
      </c>
      <c r="AC1596">
        <v>309462</v>
      </c>
      <c r="AD1596" t="s">
        <v>4876</v>
      </c>
      <c r="AE1596" t="s">
        <v>270</v>
      </c>
    </row>
    <row r="1597" spans="1:31" hidden="1" x14ac:dyDescent="0.25">
      <c r="A1597" t="s">
        <v>31</v>
      </c>
      <c r="B1597" t="s">
        <v>32</v>
      </c>
      <c r="C1597" t="s">
        <v>797</v>
      </c>
      <c r="D1597">
        <v>36675</v>
      </c>
      <c r="E1597" t="s">
        <v>4870</v>
      </c>
      <c r="F1597">
        <v>209743</v>
      </c>
      <c r="G1597" t="s">
        <v>4871</v>
      </c>
      <c r="H1597">
        <v>209743</v>
      </c>
      <c r="I1597" t="s">
        <v>4871</v>
      </c>
      <c r="J1597" t="s">
        <v>4880</v>
      </c>
      <c r="K1597" t="s">
        <v>4881</v>
      </c>
      <c r="L1597" t="s">
        <v>4882</v>
      </c>
      <c r="M1597" t="s">
        <v>39</v>
      </c>
      <c r="N1597">
        <v>1</v>
      </c>
      <c r="O1597" t="s">
        <v>4883</v>
      </c>
      <c r="P1597">
        <v>1</v>
      </c>
      <c r="Q1597" t="s">
        <v>4883</v>
      </c>
      <c r="R1597" s="2">
        <v>44017.445833333331</v>
      </c>
      <c r="S1597" s="2" t="s">
        <v>41</v>
      </c>
      <c r="T1597" s="2" t="s">
        <v>425</v>
      </c>
      <c r="U1597" s="2" t="s">
        <v>43</v>
      </c>
      <c r="V1597" s="2" t="s">
        <v>43</v>
      </c>
      <c r="W1597" s="2" t="s">
        <v>44</v>
      </c>
      <c r="X1597" s="2" t="s">
        <v>4875</v>
      </c>
      <c r="Y1597" s="2" t="s">
        <v>44</v>
      </c>
      <c r="AC1597">
        <v>209743</v>
      </c>
      <c r="AD1597" t="s">
        <v>4871</v>
      </c>
      <c r="AE1597" t="s">
        <v>270</v>
      </c>
    </row>
    <row r="1598" spans="1:31" hidden="1" x14ac:dyDescent="0.25">
      <c r="A1598" t="s">
        <v>31</v>
      </c>
      <c r="B1598" t="s">
        <v>32</v>
      </c>
      <c r="C1598" t="s">
        <v>797</v>
      </c>
      <c r="D1598">
        <v>36675</v>
      </c>
      <c r="E1598" t="s">
        <v>4870</v>
      </c>
      <c r="F1598">
        <v>209743</v>
      </c>
      <c r="G1598" t="s">
        <v>4871</v>
      </c>
      <c r="H1598">
        <v>209743</v>
      </c>
      <c r="I1598" t="s">
        <v>4871</v>
      </c>
      <c r="J1598">
        <v>676741</v>
      </c>
      <c r="K1598" t="s">
        <v>4884</v>
      </c>
      <c r="L1598" t="s">
        <v>4885</v>
      </c>
      <c r="M1598" t="s">
        <v>39</v>
      </c>
      <c r="N1598">
        <v>0</v>
      </c>
      <c r="P1598">
        <v>0</v>
      </c>
      <c r="R1598" s="2">
        <v>44017.445833333331</v>
      </c>
      <c r="S1598" s="2" t="s">
        <v>41</v>
      </c>
      <c r="T1598" s="2" t="s">
        <v>42</v>
      </c>
      <c r="U1598" s="2" t="s">
        <v>44</v>
      </c>
      <c r="V1598" s="2" t="s">
        <v>44</v>
      </c>
      <c r="W1598" s="2" t="s">
        <v>44</v>
      </c>
      <c r="X1598" s="2" t="s">
        <v>4875</v>
      </c>
      <c r="Y1598" s="2" t="s">
        <v>44</v>
      </c>
      <c r="AC1598">
        <v>209743</v>
      </c>
      <c r="AD1598" t="s">
        <v>4871</v>
      </c>
      <c r="AE1598" t="s">
        <v>270</v>
      </c>
    </row>
    <row r="1599" spans="1:31" hidden="1" x14ac:dyDescent="0.25">
      <c r="A1599" t="s">
        <v>31</v>
      </c>
      <c r="B1599" t="s">
        <v>32</v>
      </c>
      <c r="C1599" t="s">
        <v>797</v>
      </c>
      <c r="D1599">
        <v>36675</v>
      </c>
      <c r="E1599" t="s">
        <v>4870</v>
      </c>
      <c r="F1599">
        <v>209743</v>
      </c>
      <c r="G1599" t="s">
        <v>4871</v>
      </c>
      <c r="H1599">
        <v>209743</v>
      </c>
      <c r="I1599" t="s">
        <v>4871</v>
      </c>
      <c r="J1599">
        <v>676742</v>
      </c>
      <c r="K1599" t="s">
        <v>4886</v>
      </c>
      <c r="L1599" t="s">
        <v>4887</v>
      </c>
      <c r="M1599" t="s">
        <v>39</v>
      </c>
      <c r="N1599">
        <v>0</v>
      </c>
      <c r="P1599">
        <v>0</v>
      </c>
      <c r="R1599" s="2">
        <v>44017.445833333331</v>
      </c>
      <c r="S1599" s="2" t="s">
        <v>41</v>
      </c>
      <c r="T1599" s="2" t="s">
        <v>42</v>
      </c>
      <c r="U1599" s="2" t="s">
        <v>44</v>
      </c>
      <c r="V1599" s="2" t="s">
        <v>44</v>
      </c>
      <c r="W1599" s="2" t="s">
        <v>44</v>
      </c>
      <c r="X1599" s="2" t="s">
        <v>4875</v>
      </c>
      <c r="Y1599" s="2" t="s">
        <v>44</v>
      </c>
      <c r="AC1599">
        <v>209743</v>
      </c>
      <c r="AD1599" t="s">
        <v>4871</v>
      </c>
      <c r="AE1599" t="s">
        <v>270</v>
      </c>
    </row>
    <row r="1600" spans="1:31" hidden="1" x14ac:dyDescent="0.25">
      <c r="A1600" t="s">
        <v>31</v>
      </c>
      <c r="B1600" t="s">
        <v>466</v>
      </c>
      <c r="C1600" t="s">
        <v>467</v>
      </c>
      <c r="D1600">
        <v>7002450</v>
      </c>
      <c r="E1600" t="s">
        <v>4888</v>
      </c>
      <c r="F1600">
        <v>306122</v>
      </c>
      <c r="G1600" t="s">
        <v>4634</v>
      </c>
      <c r="H1600">
        <v>5298</v>
      </c>
      <c r="I1600" t="s">
        <v>4635</v>
      </c>
      <c r="J1600">
        <v>470538</v>
      </c>
      <c r="K1600" t="s">
        <v>4889</v>
      </c>
      <c r="L1600" t="s">
        <v>4890</v>
      </c>
      <c r="M1600" t="s">
        <v>39</v>
      </c>
      <c r="N1600">
        <v>5</v>
      </c>
      <c r="O1600" t="s">
        <v>4891</v>
      </c>
      <c r="P1600">
        <v>5</v>
      </c>
      <c r="Q1600" t="s">
        <v>4891</v>
      </c>
      <c r="R1600" s="2">
        <v>44017.445833333331</v>
      </c>
      <c r="S1600" s="2" t="s">
        <v>62</v>
      </c>
      <c r="T1600" s="2" t="s">
        <v>42</v>
      </c>
      <c r="U1600" s="2" t="s">
        <v>43</v>
      </c>
      <c r="V1600" s="2" t="s">
        <v>44</v>
      </c>
      <c r="W1600" s="2" t="s">
        <v>44</v>
      </c>
      <c r="X1600" s="2" t="s">
        <v>4639</v>
      </c>
      <c r="Y1600" s="2" t="s">
        <v>43</v>
      </c>
      <c r="Z1600">
        <v>100</v>
      </c>
      <c r="AA1600">
        <v>100</v>
      </c>
      <c r="AB1600" t="s">
        <v>527</v>
      </c>
      <c r="AC1600">
        <v>306122</v>
      </c>
      <c r="AD1600" t="s">
        <v>4634</v>
      </c>
      <c r="AE1600" t="s">
        <v>270</v>
      </c>
    </row>
    <row r="1601" spans="1:31" hidden="1" x14ac:dyDescent="0.25">
      <c r="A1601" t="s">
        <v>31</v>
      </c>
      <c r="B1601" t="s">
        <v>466</v>
      </c>
      <c r="C1601" t="s">
        <v>467</v>
      </c>
      <c r="D1601">
        <v>7002450</v>
      </c>
      <c r="E1601" t="s">
        <v>4888</v>
      </c>
      <c r="F1601">
        <v>306122</v>
      </c>
      <c r="G1601" t="s">
        <v>4634</v>
      </c>
      <c r="H1601">
        <v>5298</v>
      </c>
      <c r="I1601" t="s">
        <v>4635</v>
      </c>
      <c r="J1601">
        <v>481336</v>
      </c>
      <c r="K1601" t="s">
        <v>4892</v>
      </c>
      <c r="L1601" t="s">
        <v>4893</v>
      </c>
      <c r="M1601" t="s">
        <v>72</v>
      </c>
      <c r="N1601">
        <v>4</v>
      </c>
      <c r="O1601" t="s">
        <v>4894</v>
      </c>
      <c r="P1601">
        <v>4</v>
      </c>
      <c r="Q1601" t="s">
        <v>4894</v>
      </c>
      <c r="R1601" s="2">
        <v>44017.445833333331</v>
      </c>
      <c r="S1601" s="2" t="s">
        <v>62</v>
      </c>
      <c r="T1601" s="2" t="s">
        <v>96</v>
      </c>
      <c r="U1601" s="2" t="s">
        <v>43</v>
      </c>
      <c r="V1601" s="2" t="s">
        <v>44</v>
      </c>
      <c r="W1601" s="2" t="s">
        <v>44</v>
      </c>
      <c r="X1601" s="2" t="s">
        <v>4639</v>
      </c>
      <c r="Y1601" s="2" t="s">
        <v>43</v>
      </c>
      <c r="Z1601">
        <v>100</v>
      </c>
      <c r="AA1601">
        <v>100</v>
      </c>
      <c r="AB1601" t="s">
        <v>489</v>
      </c>
      <c r="AC1601">
        <v>470538</v>
      </c>
      <c r="AD1601" t="s">
        <v>4889</v>
      </c>
      <c r="AE1601" t="s">
        <v>270</v>
      </c>
    </row>
    <row r="1602" spans="1:31" hidden="1" x14ac:dyDescent="0.25">
      <c r="A1602" t="s">
        <v>31</v>
      </c>
      <c r="B1602" t="s">
        <v>32</v>
      </c>
      <c r="C1602" t="s">
        <v>1010</v>
      </c>
      <c r="D1602">
        <v>7024550</v>
      </c>
      <c r="E1602" t="s">
        <v>4895</v>
      </c>
      <c r="F1602">
        <v>285732</v>
      </c>
      <c r="G1602" t="s">
        <v>4896</v>
      </c>
      <c r="H1602">
        <v>203685</v>
      </c>
      <c r="I1602" t="s">
        <v>1013</v>
      </c>
      <c r="J1602">
        <v>229745</v>
      </c>
      <c r="K1602" t="s">
        <v>4897</v>
      </c>
      <c r="L1602" t="s">
        <v>4898</v>
      </c>
      <c r="M1602" t="s">
        <v>115</v>
      </c>
      <c r="N1602">
        <v>4</v>
      </c>
      <c r="O1602" t="s">
        <v>4899</v>
      </c>
      <c r="P1602">
        <v>4</v>
      </c>
      <c r="Q1602" t="s">
        <v>4899</v>
      </c>
      <c r="R1602" s="2">
        <v>44017.445833333331</v>
      </c>
      <c r="S1602" s="2" t="s">
        <v>41</v>
      </c>
      <c r="T1602" s="2" t="s">
        <v>182</v>
      </c>
      <c r="U1602" s="2" t="s">
        <v>43</v>
      </c>
      <c r="V1602" s="2" t="s">
        <v>44</v>
      </c>
      <c r="W1602" s="2" t="s">
        <v>44</v>
      </c>
      <c r="X1602" s="2" t="s">
        <v>4900</v>
      </c>
      <c r="Y1602" s="2" t="s">
        <v>43</v>
      </c>
      <c r="Z1602">
        <v>0</v>
      </c>
      <c r="AA1602">
        <v>0</v>
      </c>
      <c r="AB1602" t="s">
        <v>4901</v>
      </c>
      <c r="AC1602">
        <v>203685</v>
      </c>
      <c r="AD1602" t="s">
        <v>1013</v>
      </c>
      <c r="AE1602" t="s">
        <v>270</v>
      </c>
    </row>
    <row r="1603" spans="1:31" hidden="1" x14ac:dyDescent="0.25">
      <c r="A1603" t="s">
        <v>31</v>
      </c>
      <c r="B1603" t="s">
        <v>32</v>
      </c>
      <c r="C1603" t="s">
        <v>1010</v>
      </c>
      <c r="D1603">
        <v>7024550</v>
      </c>
      <c r="E1603" t="s">
        <v>4895</v>
      </c>
      <c r="F1603">
        <v>285732</v>
      </c>
      <c r="G1603" t="s">
        <v>4896</v>
      </c>
      <c r="H1603">
        <v>203685</v>
      </c>
      <c r="I1603" t="s">
        <v>1013</v>
      </c>
      <c r="J1603">
        <v>285732</v>
      </c>
      <c r="K1603" t="s">
        <v>4896</v>
      </c>
      <c r="L1603" t="s">
        <v>4902</v>
      </c>
      <c r="M1603" t="s">
        <v>39</v>
      </c>
      <c r="N1603">
        <v>2</v>
      </c>
      <c r="O1603" t="s">
        <v>4903</v>
      </c>
      <c r="P1603">
        <v>2</v>
      </c>
      <c r="Q1603" t="s">
        <v>4903</v>
      </c>
      <c r="R1603" s="2">
        <v>44017.445833333331</v>
      </c>
      <c r="S1603" s="2" t="s">
        <v>62</v>
      </c>
      <c r="T1603" s="2" t="s">
        <v>96</v>
      </c>
      <c r="U1603" s="2" t="s">
        <v>43</v>
      </c>
      <c r="V1603" s="2" t="s">
        <v>44</v>
      </c>
      <c r="W1603" s="2" t="s">
        <v>44</v>
      </c>
      <c r="X1603" s="2" t="s">
        <v>4900</v>
      </c>
      <c r="Y1603" s="2" t="s">
        <v>43</v>
      </c>
      <c r="Z1603">
        <v>100</v>
      </c>
      <c r="AA1603">
        <v>100</v>
      </c>
      <c r="AB1603" t="s">
        <v>118</v>
      </c>
      <c r="AC1603">
        <v>203685</v>
      </c>
      <c r="AD1603" t="s">
        <v>1013</v>
      </c>
      <c r="AE1603" t="s">
        <v>270</v>
      </c>
    </row>
    <row r="1604" spans="1:31" hidden="1" x14ac:dyDescent="0.25">
      <c r="A1604" t="s">
        <v>31</v>
      </c>
      <c r="B1604" t="s">
        <v>32</v>
      </c>
      <c r="C1604" t="s">
        <v>1010</v>
      </c>
      <c r="D1604">
        <v>7024550</v>
      </c>
      <c r="E1604" t="s">
        <v>4895</v>
      </c>
      <c r="F1604">
        <v>285732</v>
      </c>
      <c r="G1604" t="s">
        <v>4896</v>
      </c>
      <c r="H1604">
        <v>203685</v>
      </c>
      <c r="I1604" t="s">
        <v>1013</v>
      </c>
      <c r="J1604">
        <v>599834</v>
      </c>
      <c r="K1604" t="s">
        <v>4904</v>
      </c>
      <c r="L1604" t="s">
        <v>4905</v>
      </c>
      <c r="M1604" t="s">
        <v>39</v>
      </c>
      <c r="N1604">
        <v>3</v>
      </c>
      <c r="O1604" t="s">
        <v>4906</v>
      </c>
      <c r="P1604">
        <v>3</v>
      </c>
      <c r="Q1604" t="s">
        <v>4906</v>
      </c>
      <c r="R1604" s="2">
        <v>44017.445833333331</v>
      </c>
      <c r="S1604" s="2" t="s">
        <v>41</v>
      </c>
      <c r="T1604" s="2" t="s">
        <v>42</v>
      </c>
      <c r="U1604" s="2" t="s">
        <v>43</v>
      </c>
      <c r="V1604" s="2" t="s">
        <v>44</v>
      </c>
      <c r="W1604" s="2" t="s">
        <v>44</v>
      </c>
      <c r="X1604" s="2" t="s">
        <v>4900</v>
      </c>
      <c r="Y1604" s="2" t="s">
        <v>43</v>
      </c>
      <c r="Z1604">
        <v>0</v>
      </c>
      <c r="AA1604">
        <v>0</v>
      </c>
      <c r="AB1604" t="s">
        <v>1983</v>
      </c>
      <c r="AC1604">
        <v>203685</v>
      </c>
      <c r="AD1604" t="s">
        <v>1013</v>
      </c>
      <c r="AE1604" t="s">
        <v>270</v>
      </c>
    </row>
    <row r="1605" spans="1:31" hidden="1" x14ac:dyDescent="0.25">
      <c r="A1605" t="s">
        <v>31</v>
      </c>
      <c r="B1605" t="s">
        <v>32</v>
      </c>
      <c r="C1605" t="s">
        <v>1010</v>
      </c>
      <c r="D1605">
        <v>7024550</v>
      </c>
      <c r="E1605" t="s">
        <v>4895</v>
      </c>
      <c r="F1605">
        <v>285732</v>
      </c>
      <c r="G1605" t="s">
        <v>4896</v>
      </c>
      <c r="H1605">
        <v>203685</v>
      </c>
      <c r="I1605" t="s">
        <v>1013</v>
      </c>
      <c r="J1605">
        <v>615448</v>
      </c>
      <c r="K1605" t="s">
        <v>4907</v>
      </c>
      <c r="L1605" t="s">
        <v>4908</v>
      </c>
      <c r="M1605" t="s">
        <v>72</v>
      </c>
      <c r="N1605">
        <v>2</v>
      </c>
      <c r="O1605" t="s">
        <v>4909</v>
      </c>
      <c r="P1605">
        <v>2</v>
      </c>
      <c r="Q1605" t="s">
        <v>4909</v>
      </c>
      <c r="R1605" s="2">
        <v>44017.445833333331</v>
      </c>
      <c r="S1605" s="2" t="s">
        <v>62</v>
      </c>
      <c r="T1605" s="2" t="s">
        <v>195</v>
      </c>
      <c r="U1605" s="2" t="s">
        <v>43</v>
      </c>
      <c r="V1605" s="2" t="s">
        <v>44</v>
      </c>
      <c r="W1605" s="2" t="s">
        <v>44</v>
      </c>
      <c r="X1605" s="2" t="s">
        <v>4900</v>
      </c>
      <c r="Y1605" s="2" t="s">
        <v>44</v>
      </c>
      <c r="AC1605">
        <v>232444</v>
      </c>
      <c r="AD1605" t="s">
        <v>1169</v>
      </c>
      <c r="AE1605" t="s">
        <v>270</v>
      </c>
    </row>
    <row r="1606" spans="1:31" hidden="1" x14ac:dyDescent="0.25">
      <c r="A1606" t="s">
        <v>31</v>
      </c>
      <c r="B1606" t="s">
        <v>32</v>
      </c>
      <c r="C1606" t="s">
        <v>797</v>
      </c>
      <c r="D1606">
        <v>7032131</v>
      </c>
      <c r="E1606" t="s">
        <v>4910</v>
      </c>
      <c r="F1606">
        <v>589682</v>
      </c>
      <c r="G1606" t="s">
        <v>4911</v>
      </c>
      <c r="H1606">
        <v>289026</v>
      </c>
      <c r="I1606" t="s">
        <v>1179</v>
      </c>
      <c r="J1606">
        <v>214859</v>
      </c>
      <c r="K1606" t="s">
        <v>4912</v>
      </c>
      <c r="L1606" t="s">
        <v>4913</v>
      </c>
      <c r="M1606" t="s">
        <v>172</v>
      </c>
      <c r="N1606">
        <v>1</v>
      </c>
      <c r="O1606" t="s">
        <v>4914</v>
      </c>
      <c r="P1606">
        <v>1</v>
      </c>
      <c r="Q1606" t="s">
        <v>4914</v>
      </c>
      <c r="R1606" s="2">
        <v>44017.445833333331</v>
      </c>
      <c r="S1606" s="2" t="s">
        <v>41</v>
      </c>
      <c r="T1606" s="2" t="s">
        <v>42</v>
      </c>
      <c r="U1606" s="2" t="s">
        <v>43</v>
      </c>
      <c r="V1606" s="2" t="s">
        <v>44</v>
      </c>
      <c r="W1606" s="2" t="s">
        <v>44</v>
      </c>
      <c r="X1606" s="2" t="s">
        <v>1182</v>
      </c>
      <c r="Y1606" s="2" t="s">
        <v>43</v>
      </c>
      <c r="Z1606">
        <v>100</v>
      </c>
      <c r="AA1606">
        <v>100</v>
      </c>
      <c r="AB1606" t="s">
        <v>4914</v>
      </c>
      <c r="AC1606">
        <v>372037</v>
      </c>
      <c r="AD1606" t="s">
        <v>4915</v>
      </c>
      <c r="AE1606" t="s">
        <v>563</v>
      </c>
    </row>
    <row r="1607" spans="1:31" hidden="1" x14ac:dyDescent="0.25">
      <c r="A1607" t="s">
        <v>31</v>
      </c>
      <c r="B1607" t="s">
        <v>32</v>
      </c>
      <c r="C1607" t="s">
        <v>797</v>
      </c>
      <c r="D1607">
        <v>7032131</v>
      </c>
      <c r="E1607" t="s">
        <v>4910</v>
      </c>
      <c r="F1607">
        <v>589682</v>
      </c>
      <c r="G1607" t="s">
        <v>4911</v>
      </c>
      <c r="H1607">
        <v>289026</v>
      </c>
      <c r="I1607" t="s">
        <v>1179</v>
      </c>
      <c r="J1607">
        <v>315316</v>
      </c>
      <c r="K1607" t="s">
        <v>4916</v>
      </c>
      <c r="L1607" t="s">
        <v>4917</v>
      </c>
      <c r="M1607" t="s">
        <v>51</v>
      </c>
      <c r="N1607">
        <v>4</v>
      </c>
      <c r="O1607" t="s">
        <v>4918</v>
      </c>
      <c r="P1607">
        <v>4</v>
      </c>
      <c r="Q1607" t="s">
        <v>4918</v>
      </c>
      <c r="R1607" s="2">
        <v>44017.445833333331</v>
      </c>
      <c r="S1607" s="2" t="s">
        <v>41</v>
      </c>
      <c r="T1607" s="2" t="s">
        <v>96</v>
      </c>
      <c r="U1607" s="2" t="s">
        <v>43</v>
      </c>
      <c r="V1607" s="2" t="s">
        <v>44</v>
      </c>
      <c r="W1607" s="2" t="s">
        <v>44</v>
      </c>
      <c r="X1607" s="2" t="s">
        <v>1182</v>
      </c>
      <c r="Y1607" s="2" t="s">
        <v>43</v>
      </c>
      <c r="Z1607">
        <v>100</v>
      </c>
      <c r="AA1607">
        <v>100</v>
      </c>
      <c r="AB1607" t="s">
        <v>4914</v>
      </c>
      <c r="AC1607">
        <v>589682</v>
      </c>
      <c r="AD1607" t="s">
        <v>4911</v>
      </c>
      <c r="AE1607" t="s">
        <v>563</v>
      </c>
    </row>
    <row r="1608" spans="1:31" hidden="1" x14ac:dyDescent="0.25">
      <c r="A1608" t="s">
        <v>31</v>
      </c>
      <c r="B1608" t="s">
        <v>32</v>
      </c>
      <c r="C1608" t="s">
        <v>797</v>
      </c>
      <c r="D1608">
        <v>7032131</v>
      </c>
      <c r="E1608" t="s">
        <v>4910</v>
      </c>
      <c r="F1608">
        <v>589682</v>
      </c>
      <c r="G1608" t="s">
        <v>4911</v>
      </c>
      <c r="H1608">
        <v>289026</v>
      </c>
      <c r="I1608" t="s">
        <v>1179</v>
      </c>
      <c r="J1608">
        <v>444500</v>
      </c>
      <c r="K1608" t="s">
        <v>4919</v>
      </c>
      <c r="L1608" t="s">
        <v>4920</v>
      </c>
      <c r="M1608" t="s">
        <v>72</v>
      </c>
      <c r="N1608">
        <v>3</v>
      </c>
      <c r="O1608" t="s">
        <v>4921</v>
      </c>
      <c r="P1608">
        <v>3</v>
      </c>
      <c r="Q1608" t="s">
        <v>4921</v>
      </c>
      <c r="R1608" s="2">
        <v>44017.445833333331</v>
      </c>
      <c r="S1608" s="2" t="s">
        <v>62</v>
      </c>
      <c r="T1608" s="2" t="s">
        <v>96</v>
      </c>
      <c r="U1608" s="2" t="s">
        <v>43</v>
      </c>
      <c r="V1608" s="2" t="s">
        <v>44</v>
      </c>
      <c r="W1608" s="2" t="s">
        <v>44</v>
      </c>
      <c r="X1608" s="2" t="s">
        <v>1182</v>
      </c>
      <c r="Y1608" s="2" t="s">
        <v>43</v>
      </c>
      <c r="Z1608">
        <v>100</v>
      </c>
      <c r="AA1608">
        <v>100</v>
      </c>
      <c r="AB1608" t="s">
        <v>4914</v>
      </c>
      <c r="AC1608">
        <v>589682</v>
      </c>
      <c r="AD1608" t="s">
        <v>4911</v>
      </c>
      <c r="AE1608" t="s">
        <v>563</v>
      </c>
    </row>
    <row r="1609" spans="1:31" hidden="1" x14ac:dyDescent="0.25">
      <c r="A1609" t="s">
        <v>31</v>
      </c>
      <c r="B1609" t="s">
        <v>32</v>
      </c>
      <c r="C1609" t="s">
        <v>797</v>
      </c>
      <c r="D1609">
        <v>7032131</v>
      </c>
      <c r="E1609" t="s">
        <v>4910</v>
      </c>
      <c r="F1609">
        <v>589682</v>
      </c>
      <c r="G1609" t="s">
        <v>4911</v>
      </c>
      <c r="H1609">
        <v>289026</v>
      </c>
      <c r="I1609" t="s">
        <v>1179</v>
      </c>
      <c r="J1609">
        <v>476003</v>
      </c>
      <c r="K1609" t="s">
        <v>4922</v>
      </c>
      <c r="L1609" t="s">
        <v>4923</v>
      </c>
      <c r="M1609" t="s">
        <v>72</v>
      </c>
      <c r="N1609">
        <v>2</v>
      </c>
      <c r="O1609" t="s">
        <v>4924</v>
      </c>
      <c r="P1609">
        <v>2</v>
      </c>
      <c r="Q1609" t="s">
        <v>4924</v>
      </c>
      <c r="R1609" s="2">
        <v>44017.445833333331</v>
      </c>
      <c r="S1609" s="2" t="s">
        <v>62</v>
      </c>
      <c r="T1609" s="2" t="s">
        <v>96</v>
      </c>
      <c r="U1609" s="2" t="s">
        <v>43</v>
      </c>
      <c r="V1609" s="2" t="s">
        <v>44</v>
      </c>
      <c r="W1609" s="2" t="s">
        <v>44</v>
      </c>
      <c r="X1609" s="2" t="s">
        <v>1182</v>
      </c>
      <c r="Y1609" s="2" t="s">
        <v>43</v>
      </c>
      <c r="Z1609">
        <v>100</v>
      </c>
      <c r="AA1609">
        <v>100</v>
      </c>
      <c r="AB1609" t="s">
        <v>4925</v>
      </c>
      <c r="AC1609">
        <v>589682</v>
      </c>
      <c r="AD1609" t="s">
        <v>4911</v>
      </c>
      <c r="AE1609" t="s">
        <v>563</v>
      </c>
    </row>
    <row r="1610" spans="1:31" hidden="1" x14ac:dyDescent="0.25">
      <c r="A1610" t="s">
        <v>31</v>
      </c>
      <c r="B1610" t="s">
        <v>32</v>
      </c>
      <c r="C1610" t="s">
        <v>797</v>
      </c>
      <c r="D1610">
        <v>7032131</v>
      </c>
      <c r="E1610" t="s">
        <v>4910</v>
      </c>
      <c r="F1610">
        <v>589682</v>
      </c>
      <c r="G1610" t="s">
        <v>4911</v>
      </c>
      <c r="H1610">
        <v>289026</v>
      </c>
      <c r="I1610" t="s">
        <v>1179</v>
      </c>
      <c r="J1610">
        <v>571780</v>
      </c>
      <c r="K1610" t="s">
        <v>4926</v>
      </c>
      <c r="L1610" t="s">
        <v>4927</v>
      </c>
      <c r="M1610" t="s">
        <v>51</v>
      </c>
      <c r="N1610">
        <v>3</v>
      </c>
      <c r="O1610" t="s">
        <v>4921</v>
      </c>
      <c r="P1610">
        <v>3</v>
      </c>
      <c r="Q1610" t="s">
        <v>4921</v>
      </c>
      <c r="R1610" s="2">
        <v>44017.445833333331</v>
      </c>
      <c r="S1610" s="2" t="s">
        <v>62</v>
      </c>
      <c r="T1610" s="2" t="s">
        <v>42</v>
      </c>
      <c r="U1610" s="2" t="s">
        <v>43</v>
      </c>
      <c r="V1610" s="2" t="s">
        <v>44</v>
      </c>
      <c r="W1610" s="2" t="s">
        <v>44</v>
      </c>
      <c r="X1610" s="2" t="s">
        <v>1182</v>
      </c>
      <c r="Y1610" s="2" t="s">
        <v>43</v>
      </c>
      <c r="Z1610">
        <v>100</v>
      </c>
      <c r="AA1610">
        <v>100</v>
      </c>
      <c r="AB1610" t="s">
        <v>4914</v>
      </c>
      <c r="AC1610">
        <v>589682</v>
      </c>
      <c r="AD1610" t="s">
        <v>4911</v>
      </c>
      <c r="AE1610" t="s">
        <v>563</v>
      </c>
    </row>
    <row r="1611" spans="1:31" hidden="1" x14ac:dyDescent="0.25">
      <c r="A1611" t="s">
        <v>31</v>
      </c>
      <c r="B1611" t="s">
        <v>32</v>
      </c>
      <c r="C1611" t="s">
        <v>797</v>
      </c>
      <c r="D1611">
        <v>7032131</v>
      </c>
      <c r="E1611" t="s">
        <v>4910</v>
      </c>
      <c r="F1611">
        <v>589682</v>
      </c>
      <c r="G1611" t="s">
        <v>4911</v>
      </c>
      <c r="H1611">
        <v>289026</v>
      </c>
      <c r="I1611" t="s">
        <v>1179</v>
      </c>
      <c r="J1611">
        <v>589682</v>
      </c>
      <c r="K1611" t="s">
        <v>4911</v>
      </c>
      <c r="L1611" t="s">
        <v>4928</v>
      </c>
      <c r="M1611" t="s">
        <v>39</v>
      </c>
      <c r="N1611">
        <v>3</v>
      </c>
      <c r="O1611" t="s">
        <v>4921</v>
      </c>
      <c r="P1611">
        <v>3</v>
      </c>
      <c r="Q1611" t="s">
        <v>4921</v>
      </c>
      <c r="R1611" s="2">
        <v>44017.445833333331</v>
      </c>
      <c r="S1611" s="2" t="s">
        <v>62</v>
      </c>
      <c r="T1611" s="2" t="s">
        <v>42</v>
      </c>
      <c r="U1611" s="2" t="s">
        <v>43</v>
      </c>
      <c r="V1611" s="2" t="s">
        <v>44</v>
      </c>
      <c r="W1611" s="2" t="s">
        <v>44</v>
      </c>
      <c r="X1611" s="2" t="s">
        <v>1182</v>
      </c>
      <c r="Y1611" s="2" t="s">
        <v>43</v>
      </c>
      <c r="Z1611">
        <v>100</v>
      </c>
      <c r="AA1611">
        <v>100</v>
      </c>
      <c r="AB1611" t="s">
        <v>4914</v>
      </c>
      <c r="AC1611">
        <v>290870</v>
      </c>
      <c r="AD1611" t="s">
        <v>4929</v>
      </c>
      <c r="AE1611" t="s">
        <v>563</v>
      </c>
    </row>
    <row r="1612" spans="1:31" hidden="1" x14ac:dyDescent="0.25">
      <c r="A1612" t="s">
        <v>31</v>
      </c>
      <c r="B1612" t="s">
        <v>32</v>
      </c>
      <c r="C1612" t="s">
        <v>797</v>
      </c>
      <c r="D1612">
        <v>7032131</v>
      </c>
      <c r="E1612" t="s">
        <v>4910</v>
      </c>
      <c r="F1612">
        <v>589682</v>
      </c>
      <c r="G1612" t="s">
        <v>4911</v>
      </c>
      <c r="H1612">
        <v>289026</v>
      </c>
      <c r="I1612" t="s">
        <v>1179</v>
      </c>
      <c r="J1612">
        <v>601465</v>
      </c>
      <c r="K1612" t="s">
        <v>4930</v>
      </c>
      <c r="L1612" t="s">
        <v>4931</v>
      </c>
      <c r="M1612" t="s">
        <v>78</v>
      </c>
      <c r="N1612">
        <v>3</v>
      </c>
      <c r="O1612" t="s">
        <v>4921</v>
      </c>
      <c r="P1612">
        <v>3</v>
      </c>
      <c r="Q1612" t="s">
        <v>4921</v>
      </c>
      <c r="R1612" s="2">
        <v>44017.445833333331</v>
      </c>
      <c r="S1612" s="2" t="s">
        <v>62</v>
      </c>
      <c r="T1612" s="2" t="s">
        <v>195</v>
      </c>
      <c r="U1612" s="2" t="s">
        <v>43</v>
      </c>
      <c r="V1612" s="2" t="s">
        <v>44</v>
      </c>
      <c r="W1612" s="2" t="s">
        <v>44</v>
      </c>
      <c r="X1612" s="2" t="s">
        <v>1182</v>
      </c>
      <c r="Y1612" s="2" t="s">
        <v>43</v>
      </c>
      <c r="Z1612">
        <v>100</v>
      </c>
      <c r="AA1612">
        <v>100</v>
      </c>
      <c r="AB1612" t="s">
        <v>4932</v>
      </c>
      <c r="AC1612">
        <v>589682</v>
      </c>
      <c r="AD1612" t="s">
        <v>4911</v>
      </c>
      <c r="AE1612" t="s">
        <v>563</v>
      </c>
    </row>
    <row r="1613" spans="1:31" hidden="1" x14ac:dyDescent="0.25">
      <c r="A1613" t="s">
        <v>31</v>
      </c>
      <c r="B1613" t="s">
        <v>32</v>
      </c>
      <c r="C1613" t="s">
        <v>797</v>
      </c>
      <c r="D1613">
        <v>7032131</v>
      </c>
      <c r="E1613" t="s">
        <v>4910</v>
      </c>
      <c r="F1613">
        <v>589682</v>
      </c>
      <c r="G1613" t="s">
        <v>4911</v>
      </c>
      <c r="H1613">
        <v>289026</v>
      </c>
      <c r="I1613" t="s">
        <v>1179</v>
      </c>
      <c r="J1613">
        <v>618188</v>
      </c>
      <c r="K1613" t="s">
        <v>4933</v>
      </c>
      <c r="L1613" t="s">
        <v>4934</v>
      </c>
      <c r="M1613" t="s">
        <v>78</v>
      </c>
      <c r="N1613">
        <v>2</v>
      </c>
      <c r="O1613" t="s">
        <v>4924</v>
      </c>
      <c r="P1613">
        <v>2</v>
      </c>
      <c r="Q1613" t="s">
        <v>4924</v>
      </c>
      <c r="R1613" s="2">
        <v>44017.445833333331</v>
      </c>
      <c r="S1613" s="2" t="s">
        <v>62</v>
      </c>
      <c r="T1613" s="2" t="s">
        <v>195</v>
      </c>
      <c r="U1613" s="2" t="s">
        <v>43</v>
      </c>
      <c r="V1613" s="2" t="s">
        <v>44</v>
      </c>
      <c r="W1613" s="2" t="s">
        <v>44</v>
      </c>
      <c r="X1613" s="2" t="s">
        <v>1182</v>
      </c>
      <c r="Y1613" s="2" t="s">
        <v>43</v>
      </c>
      <c r="Z1613">
        <v>100</v>
      </c>
      <c r="AA1613">
        <v>100</v>
      </c>
      <c r="AB1613" t="s">
        <v>4925</v>
      </c>
      <c r="AC1613">
        <v>589682</v>
      </c>
      <c r="AD1613" t="s">
        <v>4911</v>
      </c>
      <c r="AE1613" t="s">
        <v>563</v>
      </c>
    </row>
    <row r="1614" spans="1:31" x14ac:dyDescent="0.25">
      <c r="A1614" t="s">
        <v>31</v>
      </c>
      <c r="B1614" t="s">
        <v>32</v>
      </c>
      <c r="C1614" t="s">
        <v>33</v>
      </c>
      <c r="D1614">
        <v>36795</v>
      </c>
      <c r="E1614" t="s">
        <v>4935</v>
      </c>
      <c r="F1614">
        <v>260418</v>
      </c>
      <c r="G1614" t="s">
        <v>2059</v>
      </c>
      <c r="H1614">
        <v>202948</v>
      </c>
      <c r="I1614" t="s">
        <v>36</v>
      </c>
      <c r="J1614">
        <v>445954</v>
      </c>
      <c r="K1614" t="s">
        <v>4936</v>
      </c>
      <c r="L1614" t="s">
        <v>4937</v>
      </c>
      <c r="M1614" t="s">
        <v>115</v>
      </c>
      <c r="N1614">
        <v>3</v>
      </c>
      <c r="O1614" t="s">
        <v>4938</v>
      </c>
      <c r="P1614">
        <v>3</v>
      </c>
      <c r="Q1614" t="s">
        <v>4938</v>
      </c>
      <c r="R1614" s="2">
        <v>44017.445833333331</v>
      </c>
      <c r="S1614" s="2" t="s">
        <v>41</v>
      </c>
      <c r="T1614" s="2" t="s">
        <v>42</v>
      </c>
      <c r="U1614" s="2" t="s">
        <v>43</v>
      </c>
      <c r="V1614" s="2" t="s">
        <v>44</v>
      </c>
      <c r="W1614" s="2" t="s">
        <v>44</v>
      </c>
      <c r="X1614" s="2" t="s">
        <v>4939</v>
      </c>
      <c r="Y1614" s="2" t="s">
        <v>43</v>
      </c>
      <c r="Z1614">
        <v>100</v>
      </c>
      <c r="AA1614">
        <v>100</v>
      </c>
      <c r="AB1614" t="s">
        <v>107</v>
      </c>
      <c r="AC1614">
        <v>353056</v>
      </c>
      <c r="AD1614" t="s">
        <v>3039</v>
      </c>
      <c r="AE1614" t="s">
        <v>563</v>
      </c>
    </row>
    <row r="1615" spans="1:31" x14ac:dyDescent="0.25">
      <c r="A1615" t="s">
        <v>31</v>
      </c>
      <c r="B1615" t="s">
        <v>32</v>
      </c>
      <c r="C1615" t="s">
        <v>33</v>
      </c>
      <c r="D1615">
        <v>36798</v>
      </c>
      <c r="E1615" t="s">
        <v>4940</v>
      </c>
      <c r="F1615">
        <v>314945</v>
      </c>
      <c r="G1615" t="s">
        <v>558</v>
      </c>
      <c r="H1615">
        <v>202948</v>
      </c>
      <c r="I1615" t="s">
        <v>36</v>
      </c>
      <c r="J1615">
        <v>266077</v>
      </c>
      <c r="K1615" t="s">
        <v>4941</v>
      </c>
      <c r="L1615" t="s">
        <v>4942</v>
      </c>
      <c r="M1615" t="s">
        <v>115</v>
      </c>
      <c r="N1615">
        <v>1</v>
      </c>
      <c r="O1615" t="s">
        <v>1051</v>
      </c>
      <c r="P1615">
        <v>1</v>
      </c>
      <c r="Q1615" t="s">
        <v>1051</v>
      </c>
      <c r="R1615" s="2">
        <v>44017.445833333331</v>
      </c>
      <c r="S1615" s="2" t="s">
        <v>41</v>
      </c>
      <c r="T1615" s="2" t="s">
        <v>42</v>
      </c>
      <c r="U1615" s="2" t="s">
        <v>43</v>
      </c>
      <c r="V1615" s="2" t="s">
        <v>44</v>
      </c>
      <c r="W1615" s="2" t="s">
        <v>44</v>
      </c>
      <c r="X1615" s="2" t="s">
        <v>446</v>
      </c>
      <c r="Y1615" s="2" t="s">
        <v>43</v>
      </c>
      <c r="Z1615" s="2" t="s">
        <v>186</v>
      </c>
      <c r="AA1615">
        <v>25</v>
      </c>
      <c r="AB1615" t="s">
        <v>1051</v>
      </c>
      <c r="AC1615">
        <v>210182</v>
      </c>
      <c r="AD1615" t="s">
        <v>562</v>
      </c>
      <c r="AE1615" t="s">
        <v>563</v>
      </c>
    </row>
    <row r="1616" spans="1:31" x14ac:dyDescent="0.25">
      <c r="A1616" t="s">
        <v>31</v>
      </c>
      <c r="B1616" t="s">
        <v>32</v>
      </c>
      <c r="C1616" t="s">
        <v>33</v>
      </c>
      <c r="D1616">
        <v>36798</v>
      </c>
      <c r="E1616" t="s">
        <v>4940</v>
      </c>
      <c r="F1616">
        <v>314945</v>
      </c>
      <c r="G1616" t="s">
        <v>558</v>
      </c>
      <c r="H1616">
        <v>202948</v>
      </c>
      <c r="I1616" t="s">
        <v>36</v>
      </c>
      <c r="J1616">
        <v>307317</v>
      </c>
      <c r="K1616" t="s">
        <v>4943</v>
      </c>
      <c r="L1616" t="s">
        <v>4944</v>
      </c>
      <c r="M1616" t="s">
        <v>51</v>
      </c>
      <c r="N1616">
        <v>2</v>
      </c>
      <c r="O1616" t="s">
        <v>2702</v>
      </c>
      <c r="P1616">
        <v>2</v>
      </c>
      <c r="Q1616" t="s">
        <v>2702</v>
      </c>
      <c r="R1616" s="2">
        <v>44017.445833333331</v>
      </c>
      <c r="S1616" s="2" t="s">
        <v>62</v>
      </c>
      <c r="T1616" s="2" t="s">
        <v>96</v>
      </c>
      <c r="U1616" s="2" t="s">
        <v>43</v>
      </c>
      <c r="V1616" s="2" t="s">
        <v>44</v>
      </c>
      <c r="W1616" s="2" t="s">
        <v>44</v>
      </c>
      <c r="X1616" s="2" t="s">
        <v>446</v>
      </c>
      <c r="Y1616" s="2" t="s">
        <v>43</v>
      </c>
      <c r="Z1616">
        <v>0</v>
      </c>
      <c r="AA1616">
        <v>0</v>
      </c>
      <c r="AB1616" t="s">
        <v>4945</v>
      </c>
      <c r="AC1616">
        <v>284139</v>
      </c>
      <c r="AD1616" t="s">
        <v>2703</v>
      </c>
      <c r="AE1616" t="s">
        <v>563</v>
      </c>
    </row>
    <row r="1617" spans="1:31" x14ac:dyDescent="0.25">
      <c r="A1617" t="s">
        <v>31</v>
      </c>
      <c r="B1617" t="s">
        <v>32</v>
      </c>
      <c r="C1617" t="s">
        <v>33</v>
      </c>
      <c r="D1617">
        <v>36798</v>
      </c>
      <c r="E1617" t="s">
        <v>4940</v>
      </c>
      <c r="F1617">
        <v>314945</v>
      </c>
      <c r="G1617" t="s">
        <v>558</v>
      </c>
      <c r="H1617">
        <v>202948</v>
      </c>
      <c r="I1617" t="s">
        <v>36</v>
      </c>
      <c r="J1617">
        <v>314945</v>
      </c>
      <c r="K1617" t="s">
        <v>558</v>
      </c>
      <c r="L1617" t="s">
        <v>4946</v>
      </c>
      <c r="M1617" t="s">
        <v>115</v>
      </c>
      <c r="N1617">
        <v>2</v>
      </c>
      <c r="O1617" t="s">
        <v>4947</v>
      </c>
      <c r="P1617">
        <v>2</v>
      </c>
      <c r="Q1617" t="s">
        <v>4947</v>
      </c>
      <c r="R1617" s="2">
        <v>44017.445833333331</v>
      </c>
      <c r="S1617" s="2" t="s">
        <v>62</v>
      </c>
      <c r="T1617" s="2" t="s">
        <v>42</v>
      </c>
      <c r="U1617" s="2" t="s">
        <v>43</v>
      </c>
      <c r="V1617" s="2" t="s">
        <v>44</v>
      </c>
      <c r="W1617" s="2" t="s">
        <v>44</v>
      </c>
      <c r="X1617" s="2" t="s">
        <v>446</v>
      </c>
      <c r="Y1617" s="2" t="s">
        <v>43</v>
      </c>
      <c r="Z1617" s="2" t="s">
        <v>186</v>
      </c>
      <c r="AA1617">
        <v>16.670000000000002</v>
      </c>
      <c r="AB1617" t="s">
        <v>567</v>
      </c>
      <c r="AC1617">
        <v>210182</v>
      </c>
      <c r="AD1617" t="s">
        <v>562</v>
      </c>
      <c r="AE1617" t="s">
        <v>563</v>
      </c>
    </row>
    <row r="1618" spans="1:31" x14ac:dyDescent="0.25">
      <c r="A1618" t="s">
        <v>31</v>
      </c>
      <c r="B1618" t="s">
        <v>32</v>
      </c>
      <c r="C1618" t="s">
        <v>33</v>
      </c>
      <c r="D1618">
        <v>36798</v>
      </c>
      <c r="E1618" t="s">
        <v>4940</v>
      </c>
      <c r="F1618">
        <v>314945</v>
      </c>
      <c r="G1618" t="s">
        <v>558</v>
      </c>
      <c r="H1618">
        <v>202948</v>
      </c>
      <c r="I1618" t="s">
        <v>36</v>
      </c>
      <c r="J1618">
        <v>361523</v>
      </c>
      <c r="K1618" t="s">
        <v>4948</v>
      </c>
      <c r="L1618" t="s">
        <v>4949</v>
      </c>
      <c r="M1618" t="s">
        <v>39</v>
      </c>
      <c r="N1618">
        <v>1</v>
      </c>
      <c r="O1618" t="s">
        <v>118</v>
      </c>
      <c r="P1618">
        <v>1</v>
      </c>
      <c r="Q1618" t="s">
        <v>118</v>
      </c>
      <c r="R1618" s="2">
        <v>44017.445833333331</v>
      </c>
      <c r="S1618" s="2" t="s">
        <v>62</v>
      </c>
      <c r="T1618" s="2" t="s">
        <v>42</v>
      </c>
      <c r="U1618" s="2" t="s">
        <v>43</v>
      </c>
      <c r="V1618" s="2" t="s">
        <v>44</v>
      </c>
      <c r="W1618" s="2" t="s">
        <v>44</v>
      </c>
      <c r="X1618" s="2" t="s">
        <v>446</v>
      </c>
      <c r="Y1618" s="2" t="s">
        <v>43</v>
      </c>
      <c r="Z1618" s="2" t="s">
        <v>46</v>
      </c>
      <c r="AA1618">
        <v>40</v>
      </c>
      <c r="AB1618" t="s">
        <v>118</v>
      </c>
      <c r="AC1618">
        <v>314945</v>
      </c>
      <c r="AD1618" t="s">
        <v>558</v>
      </c>
      <c r="AE1618" t="s">
        <v>563</v>
      </c>
    </row>
    <row r="1619" spans="1:31" x14ac:dyDescent="0.25">
      <c r="A1619" t="s">
        <v>31</v>
      </c>
      <c r="B1619" t="s">
        <v>32</v>
      </c>
      <c r="C1619" t="s">
        <v>33</v>
      </c>
      <c r="D1619">
        <v>36798</v>
      </c>
      <c r="E1619" t="s">
        <v>4940</v>
      </c>
      <c r="F1619">
        <v>314945</v>
      </c>
      <c r="G1619" t="s">
        <v>558</v>
      </c>
      <c r="H1619">
        <v>202948</v>
      </c>
      <c r="I1619" t="s">
        <v>36</v>
      </c>
      <c r="J1619">
        <v>561337</v>
      </c>
      <c r="K1619" t="s">
        <v>4950</v>
      </c>
      <c r="L1619" t="s">
        <v>4951</v>
      </c>
      <c r="M1619" t="s">
        <v>72</v>
      </c>
      <c r="N1619">
        <v>5</v>
      </c>
      <c r="O1619" t="s">
        <v>4952</v>
      </c>
      <c r="P1619">
        <v>5</v>
      </c>
      <c r="Q1619" t="s">
        <v>4952</v>
      </c>
      <c r="R1619" s="2">
        <v>44017.445833333331</v>
      </c>
      <c r="S1619" s="2" t="s">
        <v>62</v>
      </c>
      <c r="T1619" s="2" t="s">
        <v>96</v>
      </c>
      <c r="U1619" s="2" t="s">
        <v>43</v>
      </c>
      <c r="V1619" s="2" t="s">
        <v>44</v>
      </c>
      <c r="W1619" s="2" t="s">
        <v>44</v>
      </c>
      <c r="X1619" s="2" t="s">
        <v>446</v>
      </c>
      <c r="Y1619" s="2" t="s">
        <v>43</v>
      </c>
      <c r="Z1619">
        <v>100</v>
      </c>
      <c r="AA1619">
        <v>100</v>
      </c>
      <c r="AB1619" t="s">
        <v>396</v>
      </c>
      <c r="AC1619">
        <v>362250</v>
      </c>
      <c r="AD1619" t="s">
        <v>2727</v>
      </c>
      <c r="AE1619" t="s">
        <v>563</v>
      </c>
    </row>
    <row r="1620" spans="1:31" hidden="1" x14ac:dyDescent="0.25">
      <c r="A1620" t="s">
        <v>31</v>
      </c>
      <c r="B1620" t="s">
        <v>32</v>
      </c>
      <c r="C1620" t="s">
        <v>55</v>
      </c>
      <c r="D1620">
        <v>10003580</v>
      </c>
      <c r="E1620" t="s">
        <v>4953</v>
      </c>
      <c r="F1620">
        <v>474017</v>
      </c>
      <c r="G1620" t="s">
        <v>456</v>
      </c>
      <c r="H1620">
        <v>539399</v>
      </c>
      <c r="I1620" t="s">
        <v>264</v>
      </c>
      <c r="J1620">
        <v>247087</v>
      </c>
      <c r="K1620" t="s">
        <v>1425</v>
      </c>
      <c r="L1620" t="s">
        <v>4954</v>
      </c>
      <c r="M1620" t="s">
        <v>172</v>
      </c>
      <c r="N1620">
        <v>1</v>
      </c>
      <c r="O1620" t="s">
        <v>40</v>
      </c>
      <c r="P1620">
        <v>1</v>
      </c>
      <c r="Q1620" t="s">
        <v>40</v>
      </c>
      <c r="R1620" s="2">
        <v>44017.445833333331</v>
      </c>
      <c r="S1620" s="2" t="s">
        <v>41</v>
      </c>
      <c r="T1620" s="2" t="s">
        <v>42</v>
      </c>
      <c r="U1620" s="2" t="s">
        <v>43</v>
      </c>
      <c r="V1620" s="2" t="s">
        <v>44</v>
      </c>
      <c r="W1620" s="2" t="s">
        <v>44</v>
      </c>
      <c r="X1620" s="2" t="s">
        <v>918</v>
      </c>
      <c r="Y1620" s="2" t="s">
        <v>43</v>
      </c>
      <c r="Z1620">
        <v>0</v>
      </c>
      <c r="AA1620">
        <v>0</v>
      </c>
      <c r="AB1620" t="s">
        <v>40</v>
      </c>
      <c r="AC1620">
        <v>210740</v>
      </c>
      <c r="AD1620" t="s">
        <v>241</v>
      </c>
      <c r="AE1620" t="s">
        <v>270</v>
      </c>
    </row>
    <row r="1621" spans="1:31" hidden="1" x14ac:dyDescent="0.25">
      <c r="A1621" t="s">
        <v>31</v>
      </c>
      <c r="B1621" t="s">
        <v>32</v>
      </c>
      <c r="C1621" t="s">
        <v>55</v>
      </c>
      <c r="D1621">
        <v>10003580</v>
      </c>
      <c r="E1621" t="s">
        <v>4953</v>
      </c>
      <c r="F1621">
        <v>474017</v>
      </c>
      <c r="G1621" t="s">
        <v>456</v>
      </c>
      <c r="H1621">
        <v>539399</v>
      </c>
      <c r="I1621" t="s">
        <v>264</v>
      </c>
      <c r="J1621">
        <v>256049</v>
      </c>
      <c r="K1621" t="s">
        <v>4955</v>
      </c>
      <c r="L1621" t="s">
        <v>4956</v>
      </c>
      <c r="M1621" t="s">
        <v>115</v>
      </c>
      <c r="N1621">
        <v>1</v>
      </c>
      <c r="O1621" t="s">
        <v>40</v>
      </c>
      <c r="P1621">
        <v>1</v>
      </c>
      <c r="Q1621" t="s">
        <v>40</v>
      </c>
      <c r="R1621" s="2">
        <v>44017.445833333331</v>
      </c>
      <c r="S1621" s="2" t="s">
        <v>62</v>
      </c>
      <c r="T1621" s="2" t="s">
        <v>663</v>
      </c>
      <c r="U1621" s="2" t="s">
        <v>43</v>
      </c>
      <c r="V1621" s="2" t="s">
        <v>44</v>
      </c>
      <c r="W1621" s="2" t="s">
        <v>44</v>
      </c>
      <c r="X1621" s="2" t="s">
        <v>918</v>
      </c>
      <c r="Y1621" s="2" t="s">
        <v>44</v>
      </c>
      <c r="AC1621">
        <v>253024</v>
      </c>
      <c r="AD1621" t="s">
        <v>1367</v>
      </c>
      <c r="AE1621" t="s">
        <v>270</v>
      </c>
    </row>
    <row r="1622" spans="1:31" hidden="1" x14ac:dyDescent="0.25">
      <c r="A1622" t="s">
        <v>31</v>
      </c>
      <c r="B1622" t="s">
        <v>32</v>
      </c>
      <c r="C1622" t="s">
        <v>862</v>
      </c>
      <c r="D1622">
        <v>88000000</v>
      </c>
      <c r="E1622" t="s">
        <v>4957</v>
      </c>
      <c r="F1622">
        <v>278271</v>
      </c>
      <c r="G1622" t="s">
        <v>4958</v>
      </c>
      <c r="H1622">
        <v>208022</v>
      </c>
      <c r="I1622" t="s">
        <v>4959</v>
      </c>
      <c r="J1622">
        <v>231487</v>
      </c>
      <c r="K1622" t="s">
        <v>4960</v>
      </c>
      <c r="L1622" t="s">
        <v>4961</v>
      </c>
      <c r="M1622" t="s">
        <v>115</v>
      </c>
      <c r="N1622">
        <v>0</v>
      </c>
      <c r="P1622">
        <v>0</v>
      </c>
      <c r="R1622" s="2">
        <v>44017.445833333331</v>
      </c>
      <c r="S1622" s="2" t="s">
        <v>62</v>
      </c>
      <c r="T1622" s="2" t="s">
        <v>42</v>
      </c>
      <c r="U1622" s="2" t="s">
        <v>44</v>
      </c>
      <c r="V1622" s="2" t="s">
        <v>44</v>
      </c>
      <c r="W1622" s="2" t="s">
        <v>44</v>
      </c>
      <c r="X1622" s="2" t="s">
        <v>957</v>
      </c>
      <c r="Y1622" s="2" t="s">
        <v>44</v>
      </c>
      <c r="AC1622">
        <v>213769</v>
      </c>
      <c r="AD1622" t="s">
        <v>4962</v>
      </c>
      <c r="AE1622" t="s">
        <v>563</v>
      </c>
    </row>
    <row r="1623" spans="1:31" hidden="1" x14ac:dyDescent="0.25">
      <c r="A1623" t="s">
        <v>31</v>
      </c>
      <c r="B1623" t="s">
        <v>32</v>
      </c>
      <c r="C1623" t="s">
        <v>862</v>
      </c>
      <c r="D1623">
        <v>88000000</v>
      </c>
      <c r="E1623" t="s">
        <v>4957</v>
      </c>
      <c r="F1623">
        <v>278271</v>
      </c>
      <c r="G1623" t="s">
        <v>4958</v>
      </c>
      <c r="H1623">
        <v>208022</v>
      </c>
      <c r="I1623" t="s">
        <v>4959</v>
      </c>
      <c r="J1623">
        <v>346887</v>
      </c>
      <c r="K1623" t="s">
        <v>4963</v>
      </c>
      <c r="L1623" t="s">
        <v>4964</v>
      </c>
      <c r="M1623" t="s">
        <v>51</v>
      </c>
      <c r="N1623">
        <v>3</v>
      </c>
      <c r="O1623" t="s">
        <v>4965</v>
      </c>
      <c r="P1623">
        <v>3</v>
      </c>
      <c r="Q1623" t="s">
        <v>4965</v>
      </c>
      <c r="R1623" s="2">
        <v>44017.445833333331</v>
      </c>
      <c r="S1623" s="2" t="s">
        <v>62</v>
      </c>
      <c r="T1623" s="2" t="s">
        <v>182</v>
      </c>
      <c r="U1623" s="2" t="s">
        <v>43</v>
      </c>
      <c r="V1623" s="2" t="s">
        <v>44</v>
      </c>
      <c r="W1623" s="2" t="s">
        <v>44</v>
      </c>
      <c r="X1623" s="2" t="s">
        <v>957</v>
      </c>
      <c r="Y1623" s="2" t="s">
        <v>43</v>
      </c>
      <c r="Z1623">
        <v>100</v>
      </c>
      <c r="AA1623">
        <v>100</v>
      </c>
      <c r="AB1623" t="s">
        <v>4966</v>
      </c>
      <c r="AC1623">
        <v>241299</v>
      </c>
      <c r="AD1623" t="s">
        <v>4967</v>
      </c>
      <c r="AE1623" t="s">
        <v>563</v>
      </c>
    </row>
    <row r="1624" spans="1:31" hidden="1" x14ac:dyDescent="0.25">
      <c r="A1624" t="s">
        <v>31</v>
      </c>
      <c r="B1624" t="s">
        <v>32</v>
      </c>
      <c r="C1624" t="s">
        <v>862</v>
      </c>
      <c r="D1624">
        <v>88000000</v>
      </c>
      <c r="E1624" t="s">
        <v>4957</v>
      </c>
      <c r="F1624">
        <v>278271</v>
      </c>
      <c r="G1624" t="s">
        <v>4958</v>
      </c>
      <c r="H1624">
        <v>208022</v>
      </c>
      <c r="I1624" t="s">
        <v>4959</v>
      </c>
      <c r="J1624">
        <v>585586</v>
      </c>
      <c r="K1624" t="s">
        <v>4968</v>
      </c>
      <c r="L1624" t="s">
        <v>4969</v>
      </c>
      <c r="M1624" t="s">
        <v>72</v>
      </c>
      <c r="N1624">
        <v>0</v>
      </c>
      <c r="P1624">
        <v>0</v>
      </c>
      <c r="R1624" s="2">
        <v>44017.445833333331</v>
      </c>
      <c r="S1624" s="2" t="s">
        <v>62</v>
      </c>
      <c r="T1624" s="2" t="s">
        <v>42</v>
      </c>
      <c r="U1624" s="2" t="s">
        <v>44</v>
      </c>
      <c r="V1624" s="2" t="s">
        <v>44</v>
      </c>
      <c r="W1624" s="2" t="s">
        <v>44</v>
      </c>
      <c r="X1624" s="2" t="s">
        <v>957</v>
      </c>
      <c r="Y1624" s="2" t="s">
        <v>44</v>
      </c>
      <c r="AC1624">
        <v>231487</v>
      </c>
      <c r="AD1624" t="s">
        <v>4960</v>
      </c>
      <c r="AE1624" t="s">
        <v>563</v>
      </c>
    </row>
    <row r="1625" spans="1:31" hidden="1" x14ac:dyDescent="0.25">
      <c r="A1625" t="s">
        <v>31</v>
      </c>
      <c r="B1625" t="s">
        <v>32</v>
      </c>
      <c r="C1625" t="s">
        <v>797</v>
      </c>
      <c r="D1625">
        <v>10008300</v>
      </c>
      <c r="E1625" t="s">
        <v>4970</v>
      </c>
      <c r="F1625">
        <v>595477</v>
      </c>
      <c r="G1625" t="s">
        <v>4971</v>
      </c>
      <c r="H1625">
        <v>289026</v>
      </c>
      <c r="I1625" t="s">
        <v>1179</v>
      </c>
      <c r="J1625">
        <v>617531</v>
      </c>
      <c r="K1625" t="s">
        <v>4972</v>
      </c>
      <c r="L1625" t="s">
        <v>4973</v>
      </c>
      <c r="M1625" t="s">
        <v>39</v>
      </c>
      <c r="N1625">
        <v>2</v>
      </c>
      <c r="O1625" t="s">
        <v>4974</v>
      </c>
      <c r="P1625">
        <v>2</v>
      </c>
      <c r="Q1625" t="s">
        <v>4974</v>
      </c>
      <c r="R1625" s="2">
        <v>44017.445833333331</v>
      </c>
      <c r="S1625" s="2" t="s">
        <v>62</v>
      </c>
      <c r="T1625" s="2" t="s">
        <v>42</v>
      </c>
      <c r="U1625" s="2" t="s">
        <v>43</v>
      </c>
      <c r="V1625" s="2" t="s">
        <v>44</v>
      </c>
      <c r="W1625" s="2" t="s">
        <v>44</v>
      </c>
      <c r="X1625" s="2" t="s">
        <v>1182</v>
      </c>
      <c r="Y1625" s="2" t="s">
        <v>43</v>
      </c>
      <c r="Z1625">
        <v>0</v>
      </c>
      <c r="AA1625">
        <v>0</v>
      </c>
      <c r="AB1625" t="s">
        <v>2921</v>
      </c>
      <c r="AC1625">
        <v>420962</v>
      </c>
      <c r="AD1625" t="s">
        <v>4975</v>
      </c>
      <c r="AE1625" t="s">
        <v>270</v>
      </c>
    </row>
    <row r="1626" spans="1:31" hidden="1" x14ac:dyDescent="0.25">
      <c r="A1626" t="s">
        <v>31</v>
      </c>
      <c r="B1626" t="s">
        <v>32</v>
      </c>
      <c r="C1626" t="s">
        <v>797</v>
      </c>
      <c r="D1626">
        <v>10008300</v>
      </c>
      <c r="E1626" t="s">
        <v>4970</v>
      </c>
      <c r="F1626">
        <v>595477</v>
      </c>
      <c r="G1626" t="s">
        <v>4971</v>
      </c>
      <c r="H1626">
        <v>289026</v>
      </c>
      <c r="I1626" t="s">
        <v>1179</v>
      </c>
      <c r="J1626">
        <v>478541</v>
      </c>
      <c r="K1626" t="s">
        <v>4976</v>
      </c>
      <c r="L1626" t="s">
        <v>4977</v>
      </c>
      <c r="M1626" t="s">
        <v>78</v>
      </c>
      <c r="N1626">
        <v>1</v>
      </c>
      <c r="O1626" t="s">
        <v>3991</v>
      </c>
      <c r="P1626">
        <v>1</v>
      </c>
      <c r="Q1626" t="s">
        <v>3991</v>
      </c>
      <c r="R1626" s="2">
        <v>44017.445833333331</v>
      </c>
      <c r="S1626" s="2" t="s">
        <v>62</v>
      </c>
      <c r="T1626" s="2" t="s">
        <v>75</v>
      </c>
      <c r="U1626" s="2" t="s">
        <v>43</v>
      </c>
      <c r="V1626" s="2" t="s">
        <v>44</v>
      </c>
      <c r="W1626" s="2" t="s">
        <v>44</v>
      </c>
      <c r="X1626" s="2" t="s">
        <v>1182</v>
      </c>
      <c r="Y1626" s="2" t="s">
        <v>43</v>
      </c>
      <c r="Z1626">
        <v>100</v>
      </c>
      <c r="AA1626">
        <v>100</v>
      </c>
      <c r="AB1626" t="s">
        <v>3991</v>
      </c>
      <c r="AC1626">
        <v>289644</v>
      </c>
      <c r="AD1626" t="s">
        <v>4978</v>
      </c>
      <c r="AE1626" t="s">
        <v>270</v>
      </c>
    </row>
    <row r="1627" spans="1:31" hidden="1" x14ac:dyDescent="0.25">
      <c r="A1627" t="s">
        <v>31</v>
      </c>
      <c r="B1627" t="s">
        <v>32</v>
      </c>
      <c r="C1627" t="s">
        <v>797</v>
      </c>
      <c r="D1627">
        <v>10008300</v>
      </c>
      <c r="E1627" t="s">
        <v>4970</v>
      </c>
      <c r="F1627">
        <v>595477</v>
      </c>
      <c r="G1627" t="s">
        <v>4971</v>
      </c>
      <c r="H1627">
        <v>289026</v>
      </c>
      <c r="I1627" t="s">
        <v>1179</v>
      </c>
      <c r="J1627">
        <v>213159</v>
      </c>
      <c r="K1627" t="s">
        <v>4979</v>
      </c>
      <c r="L1627" t="s">
        <v>4980</v>
      </c>
      <c r="M1627" t="s">
        <v>115</v>
      </c>
      <c r="N1627">
        <v>3</v>
      </c>
      <c r="O1627" t="s">
        <v>3258</v>
      </c>
      <c r="P1627">
        <v>3</v>
      </c>
      <c r="Q1627" t="s">
        <v>3258</v>
      </c>
      <c r="R1627" s="2">
        <v>44017.445833333331</v>
      </c>
      <c r="S1627" s="2" t="s">
        <v>62</v>
      </c>
      <c r="T1627" s="2" t="s">
        <v>42</v>
      </c>
      <c r="U1627" s="2" t="s">
        <v>43</v>
      </c>
      <c r="V1627" s="2" t="s">
        <v>44</v>
      </c>
      <c r="W1627" s="2" t="s">
        <v>44</v>
      </c>
      <c r="X1627" s="2" t="s">
        <v>1182</v>
      </c>
      <c r="Y1627" s="2" t="s">
        <v>43</v>
      </c>
      <c r="Z1627">
        <v>100</v>
      </c>
      <c r="AA1627">
        <v>100</v>
      </c>
      <c r="AB1627" t="s">
        <v>118</v>
      </c>
      <c r="AC1627">
        <v>595477</v>
      </c>
      <c r="AD1627" t="s">
        <v>4971</v>
      </c>
      <c r="AE1627" t="s">
        <v>270</v>
      </c>
    </row>
    <row r="1628" spans="1:31" hidden="1" x14ac:dyDescent="0.25">
      <c r="A1628" t="s">
        <v>31</v>
      </c>
      <c r="B1628" t="s">
        <v>32</v>
      </c>
      <c r="C1628" t="s">
        <v>797</v>
      </c>
      <c r="D1628">
        <v>10008300</v>
      </c>
      <c r="E1628" t="s">
        <v>4970</v>
      </c>
      <c r="F1628">
        <v>595477</v>
      </c>
      <c r="G1628" t="s">
        <v>4971</v>
      </c>
      <c r="H1628">
        <v>289026</v>
      </c>
      <c r="I1628" t="s">
        <v>1179</v>
      </c>
      <c r="J1628">
        <v>268151</v>
      </c>
      <c r="K1628" t="s">
        <v>4981</v>
      </c>
      <c r="L1628" t="s">
        <v>4982</v>
      </c>
      <c r="M1628" t="s">
        <v>115</v>
      </c>
      <c r="N1628">
        <v>4</v>
      </c>
      <c r="O1628" t="s">
        <v>4983</v>
      </c>
      <c r="P1628">
        <v>4</v>
      </c>
      <c r="Q1628" t="s">
        <v>4983</v>
      </c>
      <c r="R1628" s="2">
        <v>44017.445833333331</v>
      </c>
      <c r="S1628" s="2" t="s">
        <v>41</v>
      </c>
      <c r="T1628" s="2" t="s">
        <v>96</v>
      </c>
      <c r="U1628" s="2" t="s">
        <v>43</v>
      </c>
      <c r="V1628" s="2" t="s">
        <v>44</v>
      </c>
      <c r="W1628" s="2" t="s">
        <v>44</v>
      </c>
      <c r="X1628" s="2" t="s">
        <v>1182</v>
      </c>
      <c r="Y1628" s="2" t="s">
        <v>43</v>
      </c>
      <c r="Z1628">
        <v>100</v>
      </c>
      <c r="AA1628">
        <v>100</v>
      </c>
      <c r="AB1628" t="s">
        <v>118</v>
      </c>
      <c r="AC1628">
        <v>289026</v>
      </c>
      <c r="AD1628" t="s">
        <v>1179</v>
      </c>
      <c r="AE1628" t="s">
        <v>270</v>
      </c>
    </row>
    <row r="1629" spans="1:31" hidden="1" x14ac:dyDescent="0.25">
      <c r="A1629" t="s">
        <v>31</v>
      </c>
      <c r="B1629" t="s">
        <v>32</v>
      </c>
      <c r="C1629" t="s">
        <v>797</v>
      </c>
      <c r="D1629">
        <v>10008300</v>
      </c>
      <c r="E1629" t="s">
        <v>4970</v>
      </c>
      <c r="F1629">
        <v>595477</v>
      </c>
      <c r="G1629" t="s">
        <v>4971</v>
      </c>
      <c r="H1629">
        <v>289026</v>
      </c>
      <c r="I1629" t="s">
        <v>1179</v>
      </c>
      <c r="J1629">
        <v>285680</v>
      </c>
      <c r="K1629" t="s">
        <v>4984</v>
      </c>
      <c r="L1629" t="s">
        <v>4985</v>
      </c>
      <c r="M1629" t="s">
        <v>39</v>
      </c>
      <c r="N1629">
        <v>8</v>
      </c>
      <c r="O1629" t="s">
        <v>4986</v>
      </c>
      <c r="P1629">
        <v>8</v>
      </c>
      <c r="Q1629" t="s">
        <v>4986</v>
      </c>
      <c r="R1629" s="2">
        <v>44017.445833333331</v>
      </c>
      <c r="S1629" s="2" t="s">
        <v>62</v>
      </c>
      <c r="T1629" s="2" t="s">
        <v>96</v>
      </c>
      <c r="U1629" s="2" t="s">
        <v>43</v>
      </c>
      <c r="V1629" s="2" t="s">
        <v>44</v>
      </c>
      <c r="W1629" s="2" t="s">
        <v>44</v>
      </c>
      <c r="X1629" s="2" t="s">
        <v>1182</v>
      </c>
      <c r="Y1629" s="2" t="s">
        <v>43</v>
      </c>
      <c r="Z1629">
        <v>100</v>
      </c>
      <c r="AA1629">
        <v>100</v>
      </c>
      <c r="AB1629" t="s">
        <v>145</v>
      </c>
      <c r="AC1629">
        <v>268151</v>
      </c>
      <c r="AD1629" t="s">
        <v>1630</v>
      </c>
      <c r="AE1629" t="s">
        <v>270</v>
      </c>
    </row>
    <row r="1630" spans="1:31" hidden="1" x14ac:dyDescent="0.25">
      <c r="A1630" t="s">
        <v>31</v>
      </c>
      <c r="B1630" t="s">
        <v>32</v>
      </c>
      <c r="C1630" t="s">
        <v>797</v>
      </c>
      <c r="D1630">
        <v>10008300</v>
      </c>
      <c r="E1630" t="s">
        <v>4970</v>
      </c>
      <c r="F1630">
        <v>595477</v>
      </c>
      <c r="G1630" t="s">
        <v>4971</v>
      </c>
      <c r="H1630">
        <v>289026</v>
      </c>
      <c r="I1630" t="s">
        <v>1179</v>
      </c>
      <c r="J1630">
        <v>289026</v>
      </c>
      <c r="K1630" t="s">
        <v>1179</v>
      </c>
      <c r="L1630" t="s">
        <v>4987</v>
      </c>
      <c r="M1630" t="s">
        <v>172</v>
      </c>
      <c r="N1630">
        <v>4</v>
      </c>
      <c r="O1630" t="s">
        <v>4988</v>
      </c>
      <c r="P1630">
        <v>4</v>
      </c>
      <c r="Q1630" t="s">
        <v>4988</v>
      </c>
      <c r="R1630" s="2">
        <v>44017.445833333331</v>
      </c>
      <c r="S1630" s="2" t="s">
        <v>62</v>
      </c>
      <c r="T1630" s="2" t="s">
        <v>42</v>
      </c>
      <c r="U1630" s="2" t="s">
        <v>43</v>
      </c>
      <c r="V1630" s="2" t="s">
        <v>44</v>
      </c>
      <c r="W1630" s="2" t="s">
        <v>44</v>
      </c>
      <c r="X1630" s="2" t="s">
        <v>1182</v>
      </c>
      <c r="Y1630" s="2" t="s">
        <v>43</v>
      </c>
      <c r="Z1630">
        <v>100</v>
      </c>
      <c r="AA1630">
        <v>100</v>
      </c>
      <c r="AB1630" t="s">
        <v>145</v>
      </c>
      <c r="AC1630">
        <v>201157</v>
      </c>
      <c r="AD1630" t="s">
        <v>3688</v>
      </c>
      <c r="AE1630" t="s">
        <v>270</v>
      </c>
    </row>
    <row r="1631" spans="1:31" hidden="1" x14ac:dyDescent="0.25">
      <c r="A1631" t="s">
        <v>31</v>
      </c>
      <c r="B1631" t="s">
        <v>32</v>
      </c>
      <c r="C1631" t="s">
        <v>797</v>
      </c>
      <c r="D1631">
        <v>10008300</v>
      </c>
      <c r="E1631" t="s">
        <v>4970</v>
      </c>
      <c r="F1631">
        <v>595477</v>
      </c>
      <c r="G1631" t="s">
        <v>4971</v>
      </c>
      <c r="H1631">
        <v>289026</v>
      </c>
      <c r="I1631" t="s">
        <v>1179</v>
      </c>
      <c r="J1631">
        <v>290956</v>
      </c>
      <c r="K1631" t="s">
        <v>4989</v>
      </c>
      <c r="L1631" t="s">
        <v>4990</v>
      </c>
      <c r="M1631" t="s">
        <v>39</v>
      </c>
      <c r="N1631">
        <v>2</v>
      </c>
      <c r="O1631" t="s">
        <v>1148</v>
      </c>
      <c r="P1631">
        <v>2</v>
      </c>
      <c r="Q1631" t="s">
        <v>1148</v>
      </c>
      <c r="R1631" s="2">
        <v>44017.445833333331</v>
      </c>
      <c r="S1631" s="2" t="s">
        <v>41</v>
      </c>
      <c r="T1631" s="2" t="s">
        <v>42</v>
      </c>
      <c r="U1631" s="2" t="s">
        <v>43</v>
      </c>
      <c r="V1631" s="2" t="s">
        <v>44</v>
      </c>
      <c r="W1631" s="2" t="s">
        <v>44</v>
      </c>
      <c r="X1631" s="2" t="s">
        <v>1182</v>
      </c>
      <c r="Y1631" s="2" t="s">
        <v>43</v>
      </c>
      <c r="Z1631">
        <v>100</v>
      </c>
      <c r="AA1631">
        <v>100</v>
      </c>
      <c r="AB1631" t="s">
        <v>40</v>
      </c>
      <c r="AC1631">
        <v>37029</v>
      </c>
      <c r="AD1631" t="s">
        <v>1185</v>
      </c>
      <c r="AE1631" t="s">
        <v>270</v>
      </c>
    </row>
    <row r="1632" spans="1:31" hidden="1" x14ac:dyDescent="0.25">
      <c r="A1632" t="s">
        <v>31</v>
      </c>
      <c r="B1632" t="s">
        <v>32</v>
      </c>
      <c r="C1632" t="s">
        <v>797</v>
      </c>
      <c r="D1632">
        <v>10008300</v>
      </c>
      <c r="E1632" t="s">
        <v>4970</v>
      </c>
      <c r="F1632">
        <v>595477</v>
      </c>
      <c r="G1632" t="s">
        <v>4971</v>
      </c>
      <c r="H1632">
        <v>289026</v>
      </c>
      <c r="I1632" t="s">
        <v>1179</v>
      </c>
      <c r="J1632">
        <v>373036</v>
      </c>
      <c r="K1632" t="s">
        <v>4991</v>
      </c>
      <c r="L1632" t="s">
        <v>4992</v>
      </c>
      <c r="M1632" t="s">
        <v>72</v>
      </c>
      <c r="N1632">
        <v>4</v>
      </c>
      <c r="O1632" t="s">
        <v>4993</v>
      </c>
      <c r="P1632">
        <v>4</v>
      </c>
      <c r="Q1632" t="s">
        <v>4993</v>
      </c>
      <c r="R1632" s="2">
        <v>44017.445833333331</v>
      </c>
      <c r="S1632" s="2" t="s">
        <v>62</v>
      </c>
      <c r="T1632" s="2" t="s">
        <v>96</v>
      </c>
      <c r="U1632" s="2" t="s">
        <v>43</v>
      </c>
      <c r="V1632" s="2" t="s">
        <v>44</v>
      </c>
      <c r="W1632" s="2" t="s">
        <v>44</v>
      </c>
      <c r="X1632" s="2" t="s">
        <v>1182</v>
      </c>
      <c r="Y1632" s="2" t="s">
        <v>43</v>
      </c>
      <c r="Z1632">
        <v>100</v>
      </c>
      <c r="AA1632">
        <v>100</v>
      </c>
      <c r="AB1632" t="s">
        <v>145</v>
      </c>
      <c r="AC1632">
        <v>213159</v>
      </c>
      <c r="AD1632" t="s">
        <v>4979</v>
      </c>
      <c r="AE1632" t="s">
        <v>270</v>
      </c>
    </row>
    <row r="1633" spans="1:31" hidden="1" x14ac:dyDescent="0.25">
      <c r="A1633" t="s">
        <v>31</v>
      </c>
      <c r="B1633" t="s">
        <v>32</v>
      </c>
      <c r="C1633" t="s">
        <v>797</v>
      </c>
      <c r="D1633">
        <v>10008300</v>
      </c>
      <c r="E1633" t="s">
        <v>4970</v>
      </c>
      <c r="F1633">
        <v>595477</v>
      </c>
      <c r="G1633" t="s">
        <v>4971</v>
      </c>
      <c r="H1633">
        <v>289026</v>
      </c>
      <c r="I1633" t="s">
        <v>1179</v>
      </c>
      <c r="J1633">
        <v>491339</v>
      </c>
      <c r="K1633" t="s">
        <v>4994</v>
      </c>
      <c r="L1633" t="s">
        <v>4995</v>
      </c>
      <c r="M1633" t="s">
        <v>51</v>
      </c>
      <c r="N1633">
        <v>5</v>
      </c>
      <c r="O1633" t="s">
        <v>4996</v>
      </c>
      <c r="P1633">
        <v>5</v>
      </c>
      <c r="Q1633" t="s">
        <v>4996</v>
      </c>
      <c r="R1633" s="2">
        <v>44017.445833333331</v>
      </c>
      <c r="S1633" s="2" t="s">
        <v>62</v>
      </c>
      <c r="T1633" s="2" t="s">
        <v>42</v>
      </c>
      <c r="U1633" s="2" t="s">
        <v>43</v>
      </c>
      <c r="V1633" s="2" t="s">
        <v>44</v>
      </c>
      <c r="W1633" s="2" t="s">
        <v>44</v>
      </c>
      <c r="X1633" s="2" t="s">
        <v>1182</v>
      </c>
      <c r="Y1633" s="2" t="s">
        <v>43</v>
      </c>
      <c r="Z1633">
        <v>100</v>
      </c>
      <c r="AA1633">
        <v>100</v>
      </c>
      <c r="AB1633" t="s">
        <v>145</v>
      </c>
      <c r="AC1633">
        <v>285680</v>
      </c>
      <c r="AD1633" t="s">
        <v>4984</v>
      </c>
      <c r="AE1633" t="s">
        <v>270</v>
      </c>
    </row>
    <row r="1634" spans="1:31" hidden="1" x14ac:dyDescent="0.25">
      <c r="A1634" t="s">
        <v>31</v>
      </c>
      <c r="B1634" t="s">
        <v>32</v>
      </c>
      <c r="C1634" t="s">
        <v>797</v>
      </c>
      <c r="D1634">
        <v>10008300</v>
      </c>
      <c r="E1634" t="s">
        <v>4970</v>
      </c>
      <c r="F1634">
        <v>595477</v>
      </c>
      <c r="G1634" t="s">
        <v>4971</v>
      </c>
      <c r="H1634">
        <v>289026</v>
      </c>
      <c r="I1634" t="s">
        <v>1179</v>
      </c>
      <c r="J1634">
        <v>494481</v>
      </c>
      <c r="K1634" t="s">
        <v>4997</v>
      </c>
      <c r="L1634" t="s">
        <v>4998</v>
      </c>
      <c r="M1634" t="s">
        <v>39</v>
      </c>
      <c r="N1634">
        <v>6</v>
      </c>
      <c r="O1634" t="s">
        <v>4999</v>
      </c>
      <c r="P1634">
        <v>6</v>
      </c>
      <c r="Q1634" t="s">
        <v>4999</v>
      </c>
      <c r="R1634" s="2">
        <v>44017.445833333331</v>
      </c>
      <c r="S1634" s="2" t="s">
        <v>62</v>
      </c>
      <c r="T1634" s="2" t="s">
        <v>42</v>
      </c>
      <c r="U1634" s="2" t="s">
        <v>43</v>
      </c>
      <c r="V1634" s="2" t="s">
        <v>44</v>
      </c>
      <c r="W1634" s="2" t="s">
        <v>44</v>
      </c>
      <c r="X1634" s="2" t="s">
        <v>1182</v>
      </c>
      <c r="Y1634" s="2" t="s">
        <v>43</v>
      </c>
      <c r="Z1634">
        <v>100</v>
      </c>
      <c r="AA1634">
        <v>100</v>
      </c>
      <c r="AB1634" t="s">
        <v>150</v>
      </c>
      <c r="AC1634">
        <v>595477</v>
      </c>
      <c r="AD1634" t="s">
        <v>4971</v>
      </c>
      <c r="AE1634" t="s">
        <v>270</v>
      </c>
    </row>
    <row r="1635" spans="1:31" hidden="1" x14ac:dyDescent="0.25">
      <c r="A1635" t="s">
        <v>31</v>
      </c>
      <c r="B1635" t="s">
        <v>32</v>
      </c>
      <c r="C1635" t="s">
        <v>797</v>
      </c>
      <c r="D1635">
        <v>10008300</v>
      </c>
      <c r="E1635" t="s">
        <v>4970</v>
      </c>
      <c r="F1635">
        <v>595477</v>
      </c>
      <c r="G1635" t="s">
        <v>4971</v>
      </c>
      <c r="H1635">
        <v>289026</v>
      </c>
      <c r="I1635" t="s">
        <v>1179</v>
      </c>
      <c r="J1635">
        <v>507645</v>
      </c>
      <c r="K1635" t="s">
        <v>5000</v>
      </c>
      <c r="L1635" t="s">
        <v>5001</v>
      </c>
      <c r="M1635" t="s">
        <v>72</v>
      </c>
      <c r="N1635">
        <v>3</v>
      </c>
      <c r="O1635" t="s">
        <v>1837</v>
      </c>
      <c r="P1635">
        <v>3</v>
      </c>
      <c r="Q1635" t="s">
        <v>1837</v>
      </c>
      <c r="R1635" s="2">
        <v>44017.445833333331</v>
      </c>
      <c r="S1635" s="2" t="s">
        <v>62</v>
      </c>
      <c r="T1635" s="2" t="s">
        <v>96</v>
      </c>
      <c r="U1635" s="2" t="s">
        <v>43</v>
      </c>
      <c r="V1635" s="2" t="s">
        <v>44</v>
      </c>
      <c r="W1635" s="2" t="s">
        <v>44</v>
      </c>
      <c r="X1635" s="2" t="s">
        <v>1182</v>
      </c>
      <c r="Y1635" s="2" t="s">
        <v>43</v>
      </c>
      <c r="Z1635">
        <v>100</v>
      </c>
      <c r="AA1635">
        <v>100</v>
      </c>
      <c r="AB1635" t="s">
        <v>40</v>
      </c>
      <c r="AC1635">
        <v>285680</v>
      </c>
      <c r="AD1635" t="s">
        <v>4984</v>
      </c>
      <c r="AE1635" t="s">
        <v>270</v>
      </c>
    </row>
    <row r="1636" spans="1:31" hidden="1" x14ac:dyDescent="0.25">
      <c r="A1636" t="s">
        <v>31</v>
      </c>
      <c r="B1636" t="s">
        <v>32</v>
      </c>
      <c r="C1636" t="s">
        <v>797</v>
      </c>
      <c r="D1636">
        <v>10008300</v>
      </c>
      <c r="E1636" t="s">
        <v>4970</v>
      </c>
      <c r="F1636">
        <v>595477</v>
      </c>
      <c r="G1636" t="s">
        <v>4971</v>
      </c>
      <c r="H1636">
        <v>289026</v>
      </c>
      <c r="I1636" t="s">
        <v>1179</v>
      </c>
      <c r="J1636">
        <v>595477</v>
      </c>
      <c r="K1636" t="s">
        <v>4971</v>
      </c>
      <c r="L1636" t="s">
        <v>5002</v>
      </c>
      <c r="M1636" t="s">
        <v>115</v>
      </c>
      <c r="N1636">
        <v>2</v>
      </c>
      <c r="O1636" t="s">
        <v>950</v>
      </c>
      <c r="P1636">
        <v>2</v>
      </c>
      <c r="Q1636" t="s">
        <v>950</v>
      </c>
      <c r="R1636" s="2">
        <v>44017.445833333331</v>
      </c>
      <c r="S1636" s="2" t="s">
        <v>41</v>
      </c>
      <c r="T1636" s="2" t="s">
        <v>42</v>
      </c>
      <c r="U1636" s="2" t="s">
        <v>43</v>
      </c>
      <c r="V1636" s="2" t="s">
        <v>44</v>
      </c>
      <c r="W1636" s="2" t="s">
        <v>44</v>
      </c>
      <c r="X1636" s="2" t="s">
        <v>1182</v>
      </c>
      <c r="Y1636" s="2" t="s">
        <v>43</v>
      </c>
      <c r="Z1636">
        <v>100</v>
      </c>
      <c r="AA1636">
        <v>100</v>
      </c>
      <c r="AB1636" t="s">
        <v>150</v>
      </c>
      <c r="AC1636">
        <v>289026</v>
      </c>
      <c r="AD1636" t="s">
        <v>1179</v>
      </c>
      <c r="AE1636" t="s">
        <v>270</v>
      </c>
    </row>
    <row r="1637" spans="1:31" hidden="1" x14ac:dyDescent="0.25">
      <c r="A1637" t="s">
        <v>31</v>
      </c>
      <c r="B1637" t="s">
        <v>32</v>
      </c>
      <c r="C1637" t="s">
        <v>797</v>
      </c>
      <c r="D1637">
        <v>10008300</v>
      </c>
      <c r="E1637" t="s">
        <v>4970</v>
      </c>
      <c r="F1637">
        <v>595477</v>
      </c>
      <c r="G1637" t="s">
        <v>4971</v>
      </c>
      <c r="H1637">
        <v>289026</v>
      </c>
      <c r="I1637" t="s">
        <v>1179</v>
      </c>
      <c r="J1637">
        <v>596114</v>
      </c>
      <c r="K1637" t="s">
        <v>5003</v>
      </c>
      <c r="L1637" t="s">
        <v>5004</v>
      </c>
      <c r="M1637" t="s">
        <v>51</v>
      </c>
      <c r="N1637">
        <v>2</v>
      </c>
      <c r="O1637" t="s">
        <v>950</v>
      </c>
      <c r="P1637">
        <v>2</v>
      </c>
      <c r="Q1637" t="s">
        <v>950</v>
      </c>
      <c r="R1637" s="2">
        <v>44017.445833333331</v>
      </c>
      <c r="S1637" s="2" t="s">
        <v>62</v>
      </c>
      <c r="T1637" s="2" t="s">
        <v>42</v>
      </c>
      <c r="U1637" s="2" t="s">
        <v>43</v>
      </c>
      <c r="V1637" s="2" t="s">
        <v>44</v>
      </c>
      <c r="W1637" s="2" t="s">
        <v>44</v>
      </c>
      <c r="X1637" s="2" t="s">
        <v>1182</v>
      </c>
      <c r="Y1637" s="2" t="s">
        <v>43</v>
      </c>
      <c r="Z1637">
        <v>100</v>
      </c>
      <c r="AA1637">
        <v>100</v>
      </c>
      <c r="AB1637" t="s">
        <v>150</v>
      </c>
      <c r="AC1637">
        <v>595477</v>
      </c>
      <c r="AD1637" t="s">
        <v>4971</v>
      </c>
      <c r="AE1637" t="s">
        <v>270</v>
      </c>
    </row>
    <row r="1638" spans="1:31" hidden="1" x14ac:dyDescent="0.25">
      <c r="A1638" t="s">
        <v>31</v>
      </c>
      <c r="B1638" t="s">
        <v>32</v>
      </c>
      <c r="C1638" t="s">
        <v>797</v>
      </c>
      <c r="D1638">
        <v>10008300</v>
      </c>
      <c r="E1638" t="s">
        <v>4970</v>
      </c>
      <c r="F1638">
        <v>595477</v>
      </c>
      <c r="G1638" t="s">
        <v>4971</v>
      </c>
      <c r="H1638">
        <v>289026</v>
      </c>
      <c r="I1638" t="s">
        <v>1179</v>
      </c>
      <c r="J1638">
        <v>601368</v>
      </c>
      <c r="K1638" t="s">
        <v>5005</v>
      </c>
      <c r="L1638" t="s">
        <v>5006</v>
      </c>
      <c r="M1638" t="s">
        <v>51</v>
      </c>
      <c r="N1638">
        <v>2</v>
      </c>
      <c r="O1638" t="s">
        <v>950</v>
      </c>
      <c r="P1638">
        <v>2</v>
      </c>
      <c r="Q1638" t="s">
        <v>950</v>
      </c>
      <c r="R1638" s="2">
        <v>44017.445833333331</v>
      </c>
      <c r="S1638" s="2" t="s">
        <v>62</v>
      </c>
      <c r="T1638" s="2" t="s">
        <v>42</v>
      </c>
      <c r="U1638" s="2" t="s">
        <v>43</v>
      </c>
      <c r="V1638" s="2" t="s">
        <v>44</v>
      </c>
      <c r="W1638" s="2" t="s">
        <v>44</v>
      </c>
      <c r="X1638" s="2" t="s">
        <v>1182</v>
      </c>
      <c r="Y1638" s="2" t="s">
        <v>43</v>
      </c>
      <c r="Z1638">
        <v>100</v>
      </c>
      <c r="AA1638">
        <v>100</v>
      </c>
      <c r="AB1638" t="s">
        <v>150</v>
      </c>
      <c r="AC1638">
        <v>595477</v>
      </c>
      <c r="AD1638" t="s">
        <v>4971</v>
      </c>
      <c r="AE1638" t="s">
        <v>270</v>
      </c>
    </row>
    <row r="1639" spans="1:31" hidden="1" x14ac:dyDescent="0.25">
      <c r="A1639" t="s">
        <v>31</v>
      </c>
      <c r="B1639" t="s">
        <v>32</v>
      </c>
      <c r="C1639" t="s">
        <v>797</v>
      </c>
      <c r="D1639">
        <v>10008300</v>
      </c>
      <c r="E1639" t="s">
        <v>4970</v>
      </c>
      <c r="F1639">
        <v>595477</v>
      </c>
      <c r="G1639" t="s">
        <v>4971</v>
      </c>
      <c r="H1639">
        <v>289026</v>
      </c>
      <c r="I1639" t="s">
        <v>1179</v>
      </c>
      <c r="J1639">
        <v>616931</v>
      </c>
      <c r="K1639" t="s">
        <v>1234</v>
      </c>
      <c r="L1639" t="s">
        <v>5007</v>
      </c>
      <c r="M1639" t="s">
        <v>51</v>
      </c>
      <c r="N1639">
        <v>5</v>
      </c>
      <c r="O1639" t="s">
        <v>5008</v>
      </c>
      <c r="P1639">
        <v>5</v>
      </c>
      <c r="Q1639" t="s">
        <v>5008</v>
      </c>
      <c r="R1639" s="2">
        <v>44017.445833333331</v>
      </c>
      <c r="S1639" s="2" t="s">
        <v>62</v>
      </c>
      <c r="T1639" s="2" t="s">
        <v>42</v>
      </c>
      <c r="U1639" s="2" t="s">
        <v>43</v>
      </c>
      <c r="V1639" s="2" t="s">
        <v>44</v>
      </c>
      <c r="W1639" s="2" t="s">
        <v>44</v>
      </c>
      <c r="X1639" s="2" t="s">
        <v>1182</v>
      </c>
      <c r="Y1639" s="2" t="s">
        <v>43</v>
      </c>
      <c r="Z1639">
        <v>100</v>
      </c>
      <c r="AA1639">
        <v>100</v>
      </c>
      <c r="AB1639" t="s">
        <v>145</v>
      </c>
      <c r="AC1639">
        <v>25903</v>
      </c>
      <c r="AD1639" t="s">
        <v>1178</v>
      </c>
      <c r="AE1639" t="s">
        <v>270</v>
      </c>
    </row>
    <row r="1640" spans="1:31" hidden="1" x14ac:dyDescent="0.25">
      <c r="A1640" t="s">
        <v>31</v>
      </c>
      <c r="B1640" t="s">
        <v>32</v>
      </c>
      <c r="C1640" t="s">
        <v>797</v>
      </c>
      <c r="D1640">
        <v>10008300</v>
      </c>
      <c r="E1640" t="s">
        <v>4970</v>
      </c>
      <c r="F1640">
        <v>595477</v>
      </c>
      <c r="G1640" t="s">
        <v>4971</v>
      </c>
      <c r="H1640">
        <v>289026</v>
      </c>
      <c r="I1640" t="s">
        <v>1179</v>
      </c>
      <c r="J1640">
        <v>618778</v>
      </c>
      <c r="K1640" t="s">
        <v>5009</v>
      </c>
      <c r="L1640" t="s">
        <v>5010</v>
      </c>
      <c r="M1640" t="s">
        <v>78</v>
      </c>
      <c r="N1640">
        <v>3</v>
      </c>
      <c r="O1640" t="s">
        <v>5011</v>
      </c>
      <c r="P1640">
        <v>3</v>
      </c>
      <c r="Q1640" t="s">
        <v>5011</v>
      </c>
      <c r="R1640" s="2">
        <v>44017.445833333331</v>
      </c>
      <c r="S1640" s="2" t="s">
        <v>62</v>
      </c>
      <c r="T1640" s="2" t="s">
        <v>96</v>
      </c>
      <c r="U1640" s="2" t="s">
        <v>43</v>
      </c>
      <c r="V1640" s="2" t="s">
        <v>44</v>
      </c>
      <c r="W1640" s="2" t="s">
        <v>44</v>
      </c>
      <c r="X1640" s="2" t="s">
        <v>1182</v>
      </c>
      <c r="Y1640" s="2" t="s">
        <v>43</v>
      </c>
      <c r="Z1640">
        <v>100</v>
      </c>
      <c r="AA1640">
        <v>100</v>
      </c>
      <c r="AB1640" t="s">
        <v>145</v>
      </c>
      <c r="AC1640">
        <v>285680</v>
      </c>
      <c r="AD1640" t="s">
        <v>4984</v>
      </c>
      <c r="AE1640" t="s">
        <v>270</v>
      </c>
    </row>
    <row r="1641" spans="1:31" hidden="1" x14ac:dyDescent="0.25">
      <c r="A1641" t="s">
        <v>31</v>
      </c>
      <c r="B1641" t="s">
        <v>32</v>
      </c>
      <c r="C1641" t="s">
        <v>797</v>
      </c>
      <c r="D1641">
        <v>10008300</v>
      </c>
      <c r="E1641" t="s">
        <v>4970</v>
      </c>
      <c r="F1641">
        <v>595477</v>
      </c>
      <c r="G1641" t="s">
        <v>4971</v>
      </c>
      <c r="H1641">
        <v>289026</v>
      </c>
      <c r="I1641" t="s">
        <v>1179</v>
      </c>
      <c r="J1641">
        <v>653571</v>
      </c>
      <c r="K1641" t="s">
        <v>5012</v>
      </c>
      <c r="L1641" t="s">
        <v>5013</v>
      </c>
      <c r="M1641" t="s">
        <v>51</v>
      </c>
      <c r="N1641">
        <v>2</v>
      </c>
      <c r="O1641" t="s">
        <v>950</v>
      </c>
      <c r="P1641">
        <v>2</v>
      </c>
      <c r="Q1641" t="s">
        <v>950</v>
      </c>
      <c r="R1641" s="2">
        <v>44017.445833333331</v>
      </c>
      <c r="S1641" s="2" t="s">
        <v>62</v>
      </c>
      <c r="T1641" s="2" t="s">
        <v>42</v>
      </c>
      <c r="U1641" s="2" t="s">
        <v>43</v>
      </c>
      <c r="V1641" s="2" t="s">
        <v>44</v>
      </c>
      <c r="W1641" s="2" t="s">
        <v>44</v>
      </c>
      <c r="X1641" s="2" t="s">
        <v>1182</v>
      </c>
      <c r="Y1641" s="2" t="s">
        <v>43</v>
      </c>
      <c r="Z1641">
        <v>100</v>
      </c>
      <c r="AA1641">
        <v>100</v>
      </c>
      <c r="AB1641" t="s">
        <v>150</v>
      </c>
      <c r="AC1641">
        <v>595477</v>
      </c>
      <c r="AD1641" t="s">
        <v>4971</v>
      </c>
      <c r="AE1641" t="s">
        <v>270</v>
      </c>
    </row>
    <row r="1642" spans="1:31" hidden="1" x14ac:dyDescent="0.25">
      <c r="A1642" t="s">
        <v>31</v>
      </c>
      <c r="B1642" t="s">
        <v>32</v>
      </c>
      <c r="C1642" t="s">
        <v>797</v>
      </c>
      <c r="D1642">
        <v>10008300</v>
      </c>
      <c r="E1642" t="s">
        <v>4970</v>
      </c>
      <c r="F1642">
        <v>595477</v>
      </c>
      <c r="G1642" t="s">
        <v>4971</v>
      </c>
      <c r="H1642">
        <v>289026</v>
      </c>
      <c r="I1642" t="s">
        <v>1179</v>
      </c>
      <c r="J1642">
        <v>678574</v>
      </c>
      <c r="K1642" t="s">
        <v>5014</v>
      </c>
      <c r="L1642" t="s">
        <v>5015</v>
      </c>
      <c r="M1642" t="s">
        <v>51</v>
      </c>
      <c r="N1642">
        <v>1</v>
      </c>
      <c r="O1642" t="s">
        <v>150</v>
      </c>
      <c r="P1642">
        <v>1</v>
      </c>
      <c r="Q1642" t="s">
        <v>150</v>
      </c>
      <c r="R1642" s="2">
        <v>44017.445833333331</v>
      </c>
      <c r="S1642" s="2" t="s">
        <v>62</v>
      </c>
      <c r="T1642" s="2" t="s">
        <v>42</v>
      </c>
      <c r="U1642" s="2" t="s">
        <v>43</v>
      </c>
      <c r="V1642" s="2" t="s">
        <v>44</v>
      </c>
      <c r="W1642" s="2" t="s">
        <v>44</v>
      </c>
      <c r="X1642" s="2" t="s">
        <v>1182</v>
      </c>
      <c r="Y1642" s="2" t="s">
        <v>43</v>
      </c>
      <c r="Z1642" s="2" t="s">
        <v>46</v>
      </c>
      <c r="AA1642">
        <v>50</v>
      </c>
      <c r="AB1642" t="s">
        <v>150</v>
      </c>
      <c r="AC1642">
        <v>595477</v>
      </c>
      <c r="AD1642" t="s">
        <v>4971</v>
      </c>
      <c r="AE1642" t="s">
        <v>270</v>
      </c>
    </row>
    <row r="1643" spans="1:31" hidden="1" x14ac:dyDescent="0.25">
      <c r="A1643" t="s">
        <v>31</v>
      </c>
      <c r="B1643" t="s">
        <v>466</v>
      </c>
      <c r="C1643" t="s">
        <v>467</v>
      </c>
      <c r="D1643">
        <v>10009980</v>
      </c>
      <c r="E1643" t="s">
        <v>5016</v>
      </c>
      <c r="F1643">
        <v>5298</v>
      </c>
      <c r="G1643" t="s">
        <v>4635</v>
      </c>
      <c r="H1643">
        <v>5298</v>
      </c>
      <c r="I1643" t="s">
        <v>4635</v>
      </c>
      <c r="J1643">
        <v>286653</v>
      </c>
      <c r="K1643" t="s">
        <v>5017</v>
      </c>
      <c r="L1643" t="s">
        <v>5018</v>
      </c>
      <c r="M1643" t="s">
        <v>51</v>
      </c>
      <c r="N1643">
        <v>3</v>
      </c>
      <c r="O1643" t="s">
        <v>1500</v>
      </c>
      <c r="P1643">
        <v>3</v>
      </c>
      <c r="Q1643" t="s">
        <v>1500</v>
      </c>
      <c r="R1643" s="2">
        <v>44017.445833333331</v>
      </c>
      <c r="S1643" s="2" t="s">
        <v>41</v>
      </c>
      <c r="T1643" s="2" t="s">
        <v>96</v>
      </c>
      <c r="U1643" s="2" t="s">
        <v>43</v>
      </c>
      <c r="V1643" s="2" t="s">
        <v>44</v>
      </c>
      <c r="W1643" s="2" t="s">
        <v>44</v>
      </c>
      <c r="X1643" s="2" t="s">
        <v>4639</v>
      </c>
      <c r="Y1643" s="2" t="s">
        <v>43</v>
      </c>
      <c r="Z1643">
        <v>0</v>
      </c>
      <c r="AA1643">
        <v>0</v>
      </c>
      <c r="AB1643" t="s">
        <v>1783</v>
      </c>
      <c r="AC1643">
        <v>255803</v>
      </c>
      <c r="AD1643" t="s">
        <v>5019</v>
      </c>
      <c r="AE1643" t="s">
        <v>270</v>
      </c>
    </row>
    <row r="1644" spans="1:31" x14ac:dyDescent="0.25">
      <c r="A1644" t="s">
        <v>31</v>
      </c>
      <c r="B1644" t="s">
        <v>32</v>
      </c>
      <c r="C1644" t="s">
        <v>33</v>
      </c>
      <c r="D1644">
        <v>11003210</v>
      </c>
      <c r="E1644" t="s">
        <v>5020</v>
      </c>
      <c r="F1644">
        <v>251259</v>
      </c>
      <c r="G1644" t="s">
        <v>2522</v>
      </c>
      <c r="H1644">
        <v>271384</v>
      </c>
      <c r="I1644" t="s">
        <v>2523</v>
      </c>
      <c r="J1644">
        <v>312031</v>
      </c>
      <c r="K1644" t="s">
        <v>5021</v>
      </c>
      <c r="L1644" t="s">
        <v>5022</v>
      </c>
      <c r="M1644" t="s">
        <v>39</v>
      </c>
      <c r="N1644">
        <v>2</v>
      </c>
      <c r="O1644" t="s">
        <v>5023</v>
      </c>
      <c r="P1644">
        <v>3</v>
      </c>
      <c r="Q1644" t="s">
        <v>5024</v>
      </c>
      <c r="R1644" s="2">
        <v>44017.445833333331</v>
      </c>
      <c r="S1644" s="2" t="s">
        <v>41</v>
      </c>
      <c r="T1644" s="2" t="s">
        <v>42</v>
      </c>
      <c r="U1644" s="2" t="s">
        <v>43</v>
      </c>
      <c r="V1644" s="2" t="s">
        <v>44</v>
      </c>
      <c r="W1644" s="2" t="s">
        <v>44</v>
      </c>
      <c r="X1644" s="2" t="s">
        <v>2526</v>
      </c>
      <c r="Y1644" s="2" t="s">
        <v>43</v>
      </c>
      <c r="Z1644" s="2" t="s">
        <v>46</v>
      </c>
      <c r="AA1644">
        <v>50</v>
      </c>
      <c r="AB1644" t="s">
        <v>145</v>
      </c>
      <c r="AC1644">
        <v>315370</v>
      </c>
      <c r="AD1644" t="s">
        <v>5025</v>
      </c>
      <c r="AE1644" t="s">
        <v>48</v>
      </c>
    </row>
    <row r="1645" spans="1:31" x14ac:dyDescent="0.25">
      <c r="A1645" t="s">
        <v>31</v>
      </c>
      <c r="B1645" t="s">
        <v>32</v>
      </c>
      <c r="C1645" t="s">
        <v>33</v>
      </c>
      <c r="D1645">
        <v>11003210</v>
      </c>
      <c r="E1645" t="s">
        <v>5020</v>
      </c>
      <c r="F1645">
        <v>251259</v>
      </c>
      <c r="G1645" t="s">
        <v>2522</v>
      </c>
      <c r="H1645">
        <v>271384</v>
      </c>
      <c r="I1645" t="s">
        <v>2523</v>
      </c>
      <c r="J1645">
        <v>374593</v>
      </c>
      <c r="K1645" t="s">
        <v>5026</v>
      </c>
      <c r="L1645" t="s">
        <v>5027</v>
      </c>
      <c r="M1645" t="s">
        <v>39</v>
      </c>
      <c r="N1645">
        <v>3</v>
      </c>
      <c r="O1645" t="s">
        <v>5028</v>
      </c>
      <c r="P1645">
        <v>3</v>
      </c>
      <c r="Q1645" t="s">
        <v>5028</v>
      </c>
      <c r="R1645" s="2">
        <v>44017.445833333331</v>
      </c>
      <c r="S1645" s="2" t="s">
        <v>62</v>
      </c>
      <c r="T1645" s="2" t="s">
        <v>42</v>
      </c>
      <c r="U1645" s="2" t="s">
        <v>43</v>
      </c>
      <c r="V1645" s="2" t="s">
        <v>44</v>
      </c>
      <c r="W1645" s="2" t="s">
        <v>44</v>
      </c>
      <c r="X1645" s="2" t="s">
        <v>2526</v>
      </c>
      <c r="Y1645" s="2" t="s">
        <v>43</v>
      </c>
      <c r="Z1645">
        <v>100</v>
      </c>
      <c r="AA1645">
        <v>100</v>
      </c>
      <c r="AB1645" t="s">
        <v>297</v>
      </c>
      <c r="AC1645">
        <v>251259</v>
      </c>
      <c r="AD1645" t="s">
        <v>2522</v>
      </c>
      <c r="AE1645" t="s">
        <v>48</v>
      </c>
    </row>
    <row r="1646" spans="1:31" x14ac:dyDescent="0.25">
      <c r="A1646" t="s">
        <v>31</v>
      </c>
      <c r="B1646" t="s">
        <v>32</v>
      </c>
      <c r="C1646" t="s">
        <v>33</v>
      </c>
      <c r="D1646">
        <v>11003210</v>
      </c>
      <c r="E1646" t="s">
        <v>5020</v>
      </c>
      <c r="F1646">
        <v>251259</v>
      </c>
      <c r="G1646" t="s">
        <v>2522</v>
      </c>
      <c r="H1646">
        <v>271384</v>
      </c>
      <c r="I1646" t="s">
        <v>2523</v>
      </c>
      <c r="J1646">
        <v>464627</v>
      </c>
      <c r="K1646" t="s">
        <v>5029</v>
      </c>
      <c r="L1646" t="s">
        <v>5030</v>
      </c>
      <c r="M1646" t="s">
        <v>39</v>
      </c>
      <c r="N1646">
        <v>4</v>
      </c>
      <c r="O1646" t="s">
        <v>5031</v>
      </c>
      <c r="P1646">
        <v>4</v>
      </c>
      <c r="Q1646" t="s">
        <v>5031</v>
      </c>
      <c r="R1646" s="2">
        <v>44017.445833333331</v>
      </c>
      <c r="S1646" s="2" t="s">
        <v>41</v>
      </c>
      <c r="T1646" s="2" t="s">
        <v>42</v>
      </c>
      <c r="U1646" s="2" t="s">
        <v>43</v>
      </c>
      <c r="V1646" s="2" t="s">
        <v>44</v>
      </c>
      <c r="W1646" s="2" t="s">
        <v>44</v>
      </c>
      <c r="X1646" s="2" t="s">
        <v>2526</v>
      </c>
      <c r="Y1646" s="2" t="s">
        <v>43</v>
      </c>
      <c r="Z1646">
        <v>100</v>
      </c>
      <c r="AA1646">
        <v>100</v>
      </c>
      <c r="AB1646" t="s">
        <v>40</v>
      </c>
      <c r="AC1646">
        <v>312031</v>
      </c>
      <c r="AD1646" t="s">
        <v>5021</v>
      </c>
      <c r="AE1646" t="s">
        <v>48</v>
      </c>
    </row>
    <row r="1647" spans="1:31" x14ac:dyDescent="0.25">
      <c r="A1647" t="s">
        <v>31</v>
      </c>
      <c r="B1647" t="s">
        <v>32</v>
      </c>
      <c r="C1647" t="s">
        <v>33</v>
      </c>
      <c r="D1647">
        <v>11003210</v>
      </c>
      <c r="E1647" t="s">
        <v>5020</v>
      </c>
      <c r="F1647">
        <v>251259</v>
      </c>
      <c r="G1647" t="s">
        <v>2522</v>
      </c>
      <c r="H1647">
        <v>271384</v>
      </c>
      <c r="I1647" t="s">
        <v>2523</v>
      </c>
      <c r="J1647">
        <v>359935</v>
      </c>
      <c r="K1647" t="s">
        <v>5032</v>
      </c>
      <c r="L1647" t="s">
        <v>5033</v>
      </c>
      <c r="M1647" t="s">
        <v>51</v>
      </c>
      <c r="N1647">
        <v>1</v>
      </c>
      <c r="O1647" t="s">
        <v>145</v>
      </c>
      <c r="P1647">
        <v>1</v>
      </c>
      <c r="Q1647" t="s">
        <v>145</v>
      </c>
      <c r="R1647" s="2">
        <v>44017.445833333331</v>
      </c>
      <c r="S1647" s="2" t="s">
        <v>41</v>
      </c>
      <c r="T1647" s="2" t="s">
        <v>42</v>
      </c>
      <c r="U1647" s="2" t="s">
        <v>43</v>
      </c>
      <c r="V1647" s="2" t="s">
        <v>44</v>
      </c>
      <c r="W1647" s="2" t="s">
        <v>44</v>
      </c>
      <c r="X1647" s="2" t="s">
        <v>2526</v>
      </c>
      <c r="Y1647" s="2" t="s">
        <v>43</v>
      </c>
      <c r="Z1647" s="2" t="s">
        <v>89</v>
      </c>
      <c r="AA1647">
        <v>75</v>
      </c>
      <c r="AB1647" t="s">
        <v>145</v>
      </c>
      <c r="AC1647">
        <v>559040</v>
      </c>
      <c r="AD1647" t="s">
        <v>5034</v>
      </c>
      <c r="AE1647" t="s">
        <v>48</v>
      </c>
    </row>
    <row r="1648" spans="1:31" x14ac:dyDescent="0.25">
      <c r="A1648" t="s">
        <v>31</v>
      </c>
      <c r="B1648" t="s">
        <v>32</v>
      </c>
      <c r="C1648" t="s">
        <v>33</v>
      </c>
      <c r="D1648">
        <v>11003210</v>
      </c>
      <c r="E1648" t="s">
        <v>5020</v>
      </c>
      <c r="F1648">
        <v>251259</v>
      </c>
      <c r="G1648" t="s">
        <v>2522</v>
      </c>
      <c r="H1648">
        <v>271384</v>
      </c>
      <c r="I1648" t="s">
        <v>2523</v>
      </c>
      <c r="J1648">
        <v>564638</v>
      </c>
      <c r="K1648" t="s">
        <v>5035</v>
      </c>
      <c r="L1648" t="s">
        <v>5036</v>
      </c>
      <c r="M1648" t="s">
        <v>51</v>
      </c>
      <c r="N1648">
        <v>3</v>
      </c>
      <c r="O1648" t="s">
        <v>5037</v>
      </c>
      <c r="P1648">
        <v>3</v>
      </c>
      <c r="Q1648" t="s">
        <v>5037</v>
      </c>
      <c r="R1648" s="2">
        <v>44017.445833333331</v>
      </c>
      <c r="S1648" s="2" t="s">
        <v>41</v>
      </c>
      <c r="T1648" s="2" t="s">
        <v>42</v>
      </c>
      <c r="U1648" s="2" t="s">
        <v>43</v>
      </c>
      <c r="V1648" s="2" t="s">
        <v>44</v>
      </c>
      <c r="W1648" s="2" t="s">
        <v>44</v>
      </c>
      <c r="X1648" s="2" t="s">
        <v>2526</v>
      </c>
      <c r="Y1648" s="2" t="s">
        <v>43</v>
      </c>
      <c r="Z1648">
        <v>100</v>
      </c>
      <c r="AA1648">
        <v>100</v>
      </c>
      <c r="AB1648" t="s">
        <v>150</v>
      </c>
      <c r="AC1648">
        <v>251259</v>
      </c>
      <c r="AD1648" t="s">
        <v>2522</v>
      </c>
      <c r="AE1648" t="s">
        <v>48</v>
      </c>
    </row>
    <row r="1649" spans="1:31" x14ac:dyDescent="0.25">
      <c r="A1649" t="s">
        <v>31</v>
      </c>
      <c r="B1649" t="s">
        <v>32</v>
      </c>
      <c r="C1649" t="s">
        <v>33</v>
      </c>
      <c r="D1649">
        <v>11003210</v>
      </c>
      <c r="E1649" t="s">
        <v>5020</v>
      </c>
      <c r="F1649">
        <v>251259</v>
      </c>
      <c r="G1649" t="s">
        <v>2522</v>
      </c>
      <c r="H1649">
        <v>271384</v>
      </c>
      <c r="I1649" t="s">
        <v>2523</v>
      </c>
      <c r="J1649">
        <v>212525</v>
      </c>
      <c r="K1649" t="s">
        <v>5038</v>
      </c>
      <c r="L1649" t="s">
        <v>5039</v>
      </c>
      <c r="M1649" t="s">
        <v>115</v>
      </c>
      <c r="N1649">
        <v>2</v>
      </c>
      <c r="O1649" t="s">
        <v>3276</v>
      </c>
      <c r="P1649">
        <v>2</v>
      </c>
      <c r="Q1649" t="s">
        <v>3276</v>
      </c>
      <c r="R1649" s="2">
        <v>44017.445833333331</v>
      </c>
      <c r="S1649" s="2" t="s">
        <v>41</v>
      </c>
      <c r="T1649" s="2" t="s">
        <v>42</v>
      </c>
      <c r="U1649" s="2" t="s">
        <v>43</v>
      </c>
      <c r="V1649" s="2" t="s">
        <v>44</v>
      </c>
      <c r="W1649" s="2" t="s">
        <v>44</v>
      </c>
      <c r="X1649" s="2" t="s">
        <v>2526</v>
      </c>
      <c r="Y1649" s="2" t="s">
        <v>43</v>
      </c>
      <c r="Z1649">
        <v>100</v>
      </c>
      <c r="AA1649">
        <v>100</v>
      </c>
      <c r="AB1649" t="s">
        <v>118</v>
      </c>
      <c r="AC1649">
        <v>559040</v>
      </c>
      <c r="AD1649" t="s">
        <v>5034</v>
      </c>
      <c r="AE1649" t="s">
        <v>48</v>
      </c>
    </row>
    <row r="1650" spans="1:31" x14ac:dyDescent="0.25">
      <c r="A1650" t="s">
        <v>31</v>
      </c>
      <c r="B1650" t="s">
        <v>32</v>
      </c>
      <c r="C1650" t="s">
        <v>33</v>
      </c>
      <c r="D1650">
        <v>11003210</v>
      </c>
      <c r="E1650" t="s">
        <v>5020</v>
      </c>
      <c r="F1650">
        <v>251259</v>
      </c>
      <c r="G1650" t="s">
        <v>2522</v>
      </c>
      <c r="H1650">
        <v>271384</v>
      </c>
      <c r="I1650" t="s">
        <v>2523</v>
      </c>
      <c r="J1650">
        <v>440557</v>
      </c>
      <c r="K1650" t="s">
        <v>5040</v>
      </c>
      <c r="L1650" t="s">
        <v>5041</v>
      </c>
      <c r="M1650" t="s">
        <v>72</v>
      </c>
      <c r="N1650">
        <v>6</v>
      </c>
      <c r="O1650" t="s">
        <v>5042</v>
      </c>
      <c r="P1650">
        <v>6</v>
      </c>
      <c r="Q1650" t="s">
        <v>5042</v>
      </c>
      <c r="R1650" s="2">
        <v>44017.445833333331</v>
      </c>
      <c r="S1650" s="2" t="s">
        <v>41</v>
      </c>
      <c r="T1650" s="2" t="s">
        <v>96</v>
      </c>
      <c r="U1650" s="2" t="s">
        <v>43</v>
      </c>
      <c r="V1650" s="2" t="s">
        <v>44</v>
      </c>
      <c r="W1650" s="2" t="s">
        <v>44</v>
      </c>
      <c r="X1650" s="2" t="s">
        <v>2526</v>
      </c>
      <c r="Y1650" s="2" t="s">
        <v>43</v>
      </c>
      <c r="Z1650" s="2" t="s">
        <v>89</v>
      </c>
      <c r="AA1650">
        <v>66.67</v>
      </c>
      <c r="AB1650" t="s">
        <v>40</v>
      </c>
      <c r="AC1650">
        <v>236674</v>
      </c>
      <c r="AD1650" t="s">
        <v>2527</v>
      </c>
      <c r="AE1650" t="s">
        <v>48</v>
      </c>
    </row>
    <row r="1651" spans="1:31" x14ac:dyDescent="0.25">
      <c r="A1651" t="s">
        <v>31</v>
      </c>
      <c r="B1651" t="s">
        <v>32</v>
      </c>
      <c r="C1651" t="s">
        <v>33</v>
      </c>
      <c r="D1651">
        <v>11003210</v>
      </c>
      <c r="E1651" t="s">
        <v>5020</v>
      </c>
      <c r="F1651">
        <v>251259</v>
      </c>
      <c r="G1651" t="s">
        <v>2522</v>
      </c>
      <c r="H1651">
        <v>271384</v>
      </c>
      <c r="I1651" t="s">
        <v>2523</v>
      </c>
      <c r="J1651">
        <v>482897</v>
      </c>
      <c r="K1651" t="s">
        <v>5043</v>
      </c>
      <c r="L1651" t="s">
        <v>5044</v>
      </c>
      <c r="M1651" t="s">
        <v>39</v>
      </c>
      <c r="N1651">
        <v>2</v>
      </c>
      <c r="O1651" t="s">
        <v>258</v>
      </c>
      <c r="P1651">
        <v>2</v>
      </c>
      <c r="Q1651" t="s">
        <v>258</v>
      </c>
      <c r="R1651" s="2">
        <v>44017.445833333331</v>
      </c>
      <c r="S1651" s="2" t="s">
        <v>62</v>
      </c>
      <c r="T1651" s="2" t="s">
        <v>42</v>
      </c>
      <c r="U1651" s="2" t="s">
        <v>43</v>
      </c>
      <c r="V1651" s="2" t="s">
        <v>44</v>
      </c>
      <c r="W1651" s="2" t="s">
        <v>44</v>
      </c>
      <c r="X1651" s="2" t="s">
        <v>2526</v>
      </c>
      <c r="Y1651" s="2" t="s">
        <v>43</v>
      </c>
      <c r="Z1651">
        <v>100</v>
      </c>
      <c r="AA1651">
        <v>100</v>
      </c>
      <c r="AB1651" t="s">
        <v>107</v>
      </c>
      <c r="AC1651">
        <v>251259</v>
      </c>
      <c r="AD1651" t="s">
        <v>2522</v>
      </c>
      <c r="AE1651" t="s">
        <v>48</v>
      </c>
    </row>
    <row r="1652" spans="1:31" x14ac:dyDescent="0.25">
      <c r="A1652" t="s">
        <v>31</v>
      </c>
      <c r="B1652" t="s">
        <v>32</v>
      </c>
      <c r="C1652" t="s">
        <v>33</v>
      </c>
      <c r="D1652">
        <v>11003210</v>
      </c>
      <c r="E1652" t="s">
        <v>5020</v>
      </c>
      <c r="F1652">
        <v>251259</v>
      </c>
      <c r="G1652" t="s">
        <v>2522</v>
      </c>
      <c r="H1652">
        <v>271384</v>
      </c>
      <c r="I1652" t="s">
        <v>2523</v>
      </c>
      <c r="J1652">
        <v>483132</v>
      </c>
      <c r="K1652" t="s">
        <v>5045</v>
      </c>
      <c r="L1652" t="s">
        <v>5046</v>
      </c>
      <c r="M1652" t="s">
        <v>72</v>
      </c>
      <c r="N1652">
        <v>6</v>
      </c>
      <c r="O1652" t="s">
        <v>5047</v>
      </c>
      <c r="P1652">
        <v>6</v>
      </c>
      <c r="Q1652" t="s">
        <v>5047</v>
      </c>
      <c r="R1652" s="2">
        <v>44017.445833333331</v>
      </c>
      <c r="S1652" s="2" t="s">
        <v>62</v>
      </c>
      <c r="T1652" s="2" t="s">
        <v>96</v>
      </c>
      <c r="U1652" s="2" t="s">
        <v>43</v>
      </c>
      <c r="V1652" s="2" t="s">
        <v>44</v>
      </c>
      <c r="W1652" s="2" t="s">
        <v>44</v>
      </c>
      <c r="X1652" s="2" t="s">
        <v>2526</v>
      </c>
      <c r="Y1652" s="2" t="s">
        <v>43</v>
      </c>
      <c r="Z1652">
        <v>100</v>
      </c>
      <c r="AA1652">
        <v>100</v>
      </c>
      <c r="AB1652" t="s">
        <v>5048</v>
      </c>
      <c r="AC1652">
        <v>251259</v>
      </c>
      <c r="AD1652" t="s">
        <v>2522</v>
      </c>
      <c r="AE1652" t="s">
        <v>48</v>
      </c>
    </row>
    <row r="1653" spans="1:31" x14ac:dyDescent="0.25">
      <c r="A1653" t="s">
        <v>31</v>
      </c>
      <c r="B1653" t="s">
        <v>32</v>
      </c>
      <c r="C1653" t="s">
        <v>33</v>
      </c>
      <c r="D1653">
        <v>11003210</v>
      </c>
      <c r="E1653" t="s">
        <v>5020</v>
      </c>
      <c r="F1653">
        <v>251259</v>
      </c>
      <c r="G1653" t="s">
        <v>2522</v>
      </c>
      <c r="H1653">
        <v>271384</v>
      </c>
      <c r="I1653" t="s">
        <v>2523</v>
      </c>
      <c r="J1653">
        <v>561519</v>
      </c>
      <c r="K1653" t="s">
        <v>5049</v>
      </c>
      <c r="L1653" t="s">
        <v>5050</v>
      </c>
      <c r="M1653" t="s">
        <v>72</v>
      </c>
      <c r="N1653">
        <v>2</v>
      </c>
      <c r="O1653" t="s">
        <v>5051</v>
      </c>
      <c r="P1653">
        <v>3</v>
      </c>
      <c r="Q1653" t="s">
        <v>5052</v>
      </c>
      <c r="R1653" s="2">
        <v>44017.445833333331</v>
      </c>
      <c r="S1653" s="2" t="s">
        <v>62</v>
      </c>
      <c r="T1653" s="2" t="s">
        <v>96</v>
      </c>
      <c r="U1653" s="2" t="s">
        <v>43</v>
      </c>
      <c r="V1653" s="2" t="s">
        <v>44</v>
      </c>
      <c r="W1653" s="2" t="s">
        <v>44</v>
      </c>
      <c r="X1653" s="2" t="s">
        <v>957</v>
      </c>
      <c r="Y1653" s="2" t="s">
        <v>43</v>
      </c>
      <c r="Z1653">
        <v>0</v>
      </c>
      <c r="AA1653">
        <v>0</v>
      </c>
      <c r="AB1653" t="s">
        <v>4662</v>
      </c>
      <c r="AC1653">
        <v>569012</v>
      </c>
      <c r="AD1653" t="s">
        <v>5053</v>
      </c>
      <c r="AE1653" t="s">
        <v>563</v>
      </c>
    </row>
    <row r="1654" spans="1:31" x14ac:dyDescent="0.25">
      <c r="A1654" t="s">
        <v>31</v>
      </c>
      <c r="B1654" t="s">
        <v>32</v>
      </c>
      <c r="C1654" t="s">
        <v>33</v>
      </c>
      <c r="D1654">
        <v>11003220</v>
      </c>
      <c r="E1654" t="s">
        <v>5054</v>
      </c>
      <c r="F1654">
        <v>251259</v>
      </c>
      <c r="G1654" t="s">
        <v>2522</v>
      </c>
      <c r="H1654">
        <v>271384</v>
      </c>
      <c r="I1654" t="s">
        <v>2523</v>
      </c>
      <c r="J1654">
        <v>270454</v>
      </c>
      <c r="K1654" t="s">
        <v>5055</v>
      </c>
      <c r="L1654" t="s">
        <v>5056</v>
      </c>
      <c r="M1654" t="s">
        <v>39</v>
      </c>
      <c r="N1654">
        <v>7</v>
      </c>
      <c r="O1654" t="s">
        <v>5057</v>
      </c>
      <c r="P1654">
        <v>7</v>
      </c>
      <c r="Q1654" t="s">
        <v>5057</v>
      </c>
      <c r="R1654" s="2">
        <v>44017.445833333331</v>
      </c>
      <c r="S1654" s="2" t="s">
        <v>62</v>
      </c>
      <c r="T1654" s="2" t="s">
        <v>663</v>
      </c>
      <c r="U1654" s="2" t="s">
        <v>43</v>
      </c>
      <c r="V1654" s="2" t="s">
        <v>44</v>
      </c>
      <c r="W1654" s="2" t="s">
        <v>44</v>
      </c>
      <c r="X1654" s="2" t="s">
        <v>2526</v>
      </c>
      <c r="Y1654" s="2" t="s">
        <v>43</v>
      </c>
      <c r="Z1654">
        <v>100</v>
      </c>
      <c r="AA1654">
        <v>100</v>
      </c>
      <c r="AB1654" t="s">
        <v>4662</v>
      </c>
      <c r="AC1654">
        <v>226912</v>
      </c>
      <c r="AD1654" t="s">
        <v>4348</v>
      </c>
      <c r="AE1654" t="s">
        <v>48</v>
      </c>
    </row>
    <row r="1655" spans="1:31" x14ac:dyDescent="0.25">
      <c r="A1655" t="s">
        <v>31</v>
      </c>
      <c r="B1655" t="s">
        <v>32</v>
      </c>
      <c r="C1655" t="s">
        <v>33</v>
      </c>
      <c r="D1655">
        <v>11003220</v>
      </c>
      <c r="E1655" t="s">
        <v>5054</v>
      </c>
      <c r="F1655">
        <v>251259</v>
      </c>
      <c r="G1655" t="s">
        <v>2522</v>
      </c>
      <c r="H1655">
        <v>271384</v>
      </c>
      <c r="I1655" t="s">
        <v>2523</v>
      </c>
      <c r="J1655">
        <v>343001</v>
      </c>
      <c r="K1655" t="s">
        <v>5058</v>
      </c>
      <c r="L1655" t="s">
        <v>5059</v>
      </c>
      <c r="M1655" t="s">
        <v>39</v>
      </c>
      <c r="N1655">
        <v>5</v>
      </c>
      <c r="O1655" t="s">
        <v>5060</v>
      </c>
      <c r="P1655">
        <v>5</v>
      </c>
      <c r="Q1655" t="s">
        <v>5060</v>
      </c>
      <c r="R1655" s="2">
        <v>44017.445833333331</v>
      </c>
      <c r="S1655" s="2" t="s">
        <v>62</v>
      </c>
      <c r="T1655" s="2" t="s">
        <v>42</v>
      </c>
      <c r="U1655" s="2" t="s">
        <v>43</v>
      </c>
      <c r="V1655" s="2" t="s">
        <v>44</v>
      </c>
      <c r="W1655" s="2" t="s">
        <v>44</v>
      </c>
      <c r="X1655" s="2" t="s">
        <v>2526</v>
      </c>
      <c r="Y1655" s="2" t="s">
        <v>43</v>
      </c>
      <c r="Z1655">
        <v>100</v>
      </c>
      <c r="AA1655">
        <v>100</v>
      </c>
      <c r="AB1655" t="s">
        <v>4662</v>
      </c>
      <c r="AC1655">
        <v>343862</v>
      </c>
      <c r="AD1655" t="s">
        <v>5061</v>
      </c>
      <c r="AE1655" t="s">
        <v>48</v>
      </c>
    </row>
    <row r="1656" spans="1:31" x14ac:dyDescent="0.25">
      <c r="A1656" t="s">
        <v>31</v>
      </c>
      <c r="B1656" t="s">
        <v>32</v>
      </c>
      <c r="C1656" t="s">
        <v>33</v>
      </c>
      <c r="D1656">
        <v>11003220</v>
      </c>
      <c r="E1656" t="s">
        <v>5054</v>
      </c>
      <c r="F1656">
        <v>251259</v>
      </c>
      <c r="G1656" t="s">
        <v>2522</v>
      </c>
      <c r="H1656">
        <v>271384</v>
      </c>
      <c r="I1656" t="s">
        <v>2523</v>
      </c>
      <c r="J1656">
        <v>483155</v>
      </c>
      <c r="K1656" t="s">
        <v>5062</v>
      </c>
      <c r="L1656" t="s">
        <v>5063</v>
      </c>
      <c r="M1656" t="s">
        <v>72</v>
      </c>
      <c r="N1656">
        <v>4</v>
      </c>
      <c r="O1656" t="s">
        <v>5064</v>
      </c>
      <c r="P1656">
        <v>4</v>
      </c>
      <c r="Q1656" t="s">
        <v>5064</v>
      </c>
      <c r="R1656" s="2">
        <v>44017.445833333331</v>
      </c>
      <c r="S1656" s="2" t="s">
        <v>62</v>
      </c>
      <c r="T1656" s="2" t="s">
        <v>96</v>
      </c>
      <c r="U1656" s="2" t="s">
        <v>43</v>
      </c>
      <c r="V1656" s="2" t="s">
        <v>44</v>
      </c>
      <c r="W1656" s="2" t="s">
        <v>44</v>
      </c>
      <c r="X1656" s="2" t="s">
        <v>957</v>
      </c>
      <c r="Y1656" s="2" t="s">
        <v>43</v>
      </c>
      <c r="Z1656" s="2" t="s">
        <v>447</v>
      </c>
      <c r="AA1656">
        <v>83.33</v>
      </c>
      <c r="AB1656" t="s">
        <v>40</v>
      </c>
      <c r="AC1656">
        <v>343001</v>
      </c>
      <c r="AD1656" t="s">
        <v>5058</v>
      </c>
      <c r="AE1656" t="s">
        <v>563</v>
      </c>
    </row>
    <row r="1657" spans="1:31" x14ac:dyDescent="0.25">
      <c r="A1657" t="s">
        <v>31</v>
      </c>
      <c r="B1657" t="s">
        <v>32</v>
      </c>
      <c r="C1657" t="s">
        <v>33</v>
      </c>
      <c r="D1657">
        <v>11003220</v>
      </c>
      <c r="E1657" t="s">
        <v>5054</v>
      </c>
      <c r="F1657">
        <v>251259</v>
      </c>
      <c r="G1657" t="s">
        <v>2522</v>
      </c>
      <c r="H1657">
        <v>271384</v>
      </c>
      <c r="I1657" t="s">
        <v>2523</v>
      </c>
      <c r="J1657">
        <v>484146</v>
      </c>
      <c r="K1657" t="s">
        <v>5065</v>
      </c>
      <c r="L1657" t="s">
        <v>5066</v>
      </c>
      <c r="M1657" t="s">
        <v>78</v>
      </c>
      <c r="N1657">
        <v>4</v>
      </c>
      <c r="O1657" t="s">
        <v>5064</v>
      </c>
      <c r="P1657">
        <v>6</v>
      </c>
      <c r="Q1657" t="s">
        <v>5067</v>
      </c>
      <c r="R1657" s="2">
        <v>44017.445833333331</v>
      </c>
      <c r="S1657" s="2" t="s">
        <v>62</v>
      </c>
      <c r="T1657" s="2" t="s">
        <v>75</v>
      </c>
      <c r="U1657" s="2" t="s">
        <v>43</v>
      </c>
      <c r="V1657" s="2" t="s">
        <v>44</v>
      </c>
      <c r="W1657" s="2" t="s">
        <v>44</v>
      </c>
      <c r="X1657" s="2" t="s">
        <v>2526</v>
      </c>
      <c r="Y1657" s="2" t="s">
        <v>43</v>
      </c>
      <c r="Z1657" s="2" t="s">
        <v>186</v>
      </c>
      <c r="AA1657">
        <v>20</v>
      </c>
      <c r="AB1657" t="s">
        <v>107</v>
      </c>
      <c r="AC1657">
        <v>288916</v>
      </c>
      <c r="AD1657" t="s">
        <v>5068</v>
      </c>
      <c r="AE1657" t="s">
        <v>48</v>
      </c>
    </row>
    <row r="1658" spans="1:31" x14ac:dyDescent="0.25">
      <c r="A1658" t="s">
        <v>31</v>
      </c>
      <c r="B1658" t="s">
        <v>32</v>
      </c>
      <c r="C1658" t="s">
        <v>33</v>
      </c>
      <c r="D1658">
        <v>11003220</v>
      </c>
      <c r="E1658" t="s">
        <v>5054</v>
      </c>
      <c r="F1658">
        <v>251259</v>
      </c>
      <c r="G1658" t="s">
        <v>2522</v>
      </c>
      <c r="H1658">
        <v>271384</v>
      </c>
      <c r="I1658" t="s">
        <v>2523</v>
      </c>
      <c r="J1658">
        <v>582805</v>
      </c>
      <c r="K1658" t="s">
        <v>5069</v>
      </c>
      <c r="L1658" t="s">
        <v>5070</v>
      </c>
      <c r="M1658" t="s">
        <v>39</v>
      </c>
      <c r="N1658">
        <v>4</v>
      </c>
      <c r="O1658" t="s">
        <v>5071</v>
      </c>
      <c r="P1658">
        <v>4</v>
      </c>
      <c r="Q1658" t="s">
        <v>5071</v>
      </c>
      <c r="R1658" s="2">
        <v>44017.445833333331</v>
      </c>
      <c r="S1658" s="2" t="s">
        <v>62</v>
      </c>
      <c r="T1658" s="2" t="s">
        <v>42</v>
      </c>
      <c r="U1658" s="2" t="s">
        <v>43</v>
      </c>
      <c r="V1658" s="2" t="s">
        <v>44</v>
      </c>
      <c r="W1658" s="2" t="s">
        <v>44</v>
      </c>
      <c r="X1658" s="2" t="s">
        <v>2526</v>
      </c>
      <c r="Y1658" s="2" t="s">
        <v>43</v>
      </c>
      <c r="Z1658">
        <v>100</v>
      </c>
      <c r="AA1658">
        <v>100</v>
      </c>
      <c r="AB1658" t="s">
        <v>84</v>
      </c>
      <c r="AC1658">
        <v>343001</v>
      </c>
      <c r="AD1658" t="s">
        <v>5058</v>
      </c>
      <c r="AE1658" t="s">
        <v>48</v>
      </c>
    </row>
    <row r="1659" spans="1:31" x14ac:dyDescent="0.25">
      <c r="A1659" t="s">
        <v>31</v>
      </c>
      <c r="B1659" t="s">
        <v>32</v>
      </c>
      <c r="C1659" t="s">
        <v>33</v>
      </c>
      <c r="D1659">
        <v>11003220</v>
      </c>
      <c r="E1659" t="s">
        <v>5054</v>
      </c>
      <c r="F1659">
        <v>251259</v>
      </c>
      <c r="G1659" t="s">
        <v>2522</v>
      </c>
      <c r="H1659">
        <v>271384</v>
      </c>
      <c r="I1659" t="s">
        <v>2523</v>
      </c>
      <c r="J1659">
        <v>236674</v>
      </c>
      <c r="K1659" t="s">
        <v>2527</v>
      </c>
      <c r="L1659" t="s">
        <v>5072</v>
      </c>
      <c r="M1659" t="s">
        <v>115</v>
      </c>
      <c r="N1659">
        <v>2</v>
      </c>
      <c r="O1659" t="s">
        <v>3276</v>
      </c>
      <c r="P1659">
        <v>2</v>
      </c>
      <c r="Q1659" t="s">
        <v>3276</v>
      </c>
      <c r="R1659" s="2">
        <v>44017.445833333331</v>
      </c>
      <c r="S1659" s="2" t="s">
        <v>41</v>
      </c>
      <c r="T1659" s="2" t="s">
        <v>42</v>
      </c>
      <c r="U1659" s="2" t="s">
        <v>43</v>
      </c>
      <c r="V1659" s="2" t="s">
        <v>44</v>
      </c>
      <c r="W1659" s="2" t="s">
        <v>44</v>
      </c>
      <c r="X1659" s="2" t="s">
        <v>2526</v>
      </c>
      <c r="Y1659" s="2" t="s">
        <v>43</v>
      </c>
      <c r="Z1659">
        <v>100</v>
      </c>
      <c r="AA1659">
        <v>100</v>
      </c>
      <c r="AB1659" t="s">
        <v>118</v>
      </c>
      <c r="AC1659">
        <v>274987</v>
      </c>
      <c r="AD1659" t="s">
        <v>5073</v>
      </c>
      <c r="AE1659" t="s">
        <v>48</v>
      </c>
    </row>
    <row r="1660" spans="1:31" x14ac:dyDescent="0.25">
      <c r="A1660" t="s">
        <v>31</v>
      </c>
      <c r="B1660" t="s">
        <v>32</v>
      </c>
      <c r="C1660" t="s">
        <v>33</v>
      </c>
      <c r="D1660">
        <v>11003220</v>
      </c>
      <c r="E1660" t="s">
        <v>5054</v>
      </c>
      <c r="F1660">
        <v>251259</v>
      </c>
      <c r="G1660" t="s">
        <v>2522</v>
      </c>
      <c r="H1660">
        <v>271384</v>
      </c>
      <c r="I1660" t="s">
        <v>2523</v>
      </c>
      <c r="J1660">
        <v>251259</v>
      </c>
      <c r="K1660" t="s">
        <v>2522</v>
      </c>
      <c r="L1660" t="s">
        <v>5074</v>
      </c>
      <c r="M1660" t="s">
        <v>115</v>
      </c>
      <c r="N1660">
        <v>3</v>
      </c>
      <c r="O1660" t="s">
        <v>5075</v>
      </c>
      <c r="P1660">
        <v>3</v>
      </c>
      <c r="Q1660" t="s">
        <v>5075</v>
      </c>
      <c r="R1660" s="2">
        <v>44017.445833333331</v>
      </c>
      <c r="S1660" s="2" t="s">
        <v>62</v>
      </c>
      <c r="T1660" s="2" t="s">
        <v>42</v>
      </c>
      <c r="U1660" s="2" t="s">
        <v>43</v>
      </c>
      <c r="V1660" s="2" t="s">
        <v>44</v>
      </c>
      <c r="W1660" s="2" t="s">
        <v>44</v>
      </c>
      <c r="X1660" s="2" t="s">
        <v>2526</v>
      </c>
      <c r="Y1660" s="2" t="s">
        <v>43</v>
      </c>
      <c r="Z1660">
        <v>100</v>
      </c>
      <c r="AA1660">
        <v>100</v>
      </c>
      <c r="AB1660" t="s">
        <v>118</v>
      </c>
      <c r="AC1660">
        <v>271384</v>
      </c>
      <c r="AD1660" t="s">
        <v>2523</v>
      </c>
      <c r="AE1660" t="s">
        <v>48</v>
      </c>
    </row>
    <row r="1661" spans="1:31" x14ac:dyDescent="0.25">
      <c r="A1661" t="s">
        <v>31</v>
      </c>
      <c r="B1661" t="s">
        <v>32</v>
      </c>
      <c r="C1661" t="s">
        <v>33</v>
      </c>
      <c r="D1661">
        <v>11003220</v>
      </c>
      <c r="E1661" t="s">
        <v>5054</v>
      </c>
      <c r="F1661">
        <v>251259</v>
      </c>
      <c r="G1661" t="s">
        <v>2522</v>
      </c>
      <c r="H1661">
        <v>271384</v>
      </c>
      <c r="I1661" t="s">
        <v>2523</v>
      </c>
      <c r="J1661">
        <v>274987</v>
      </c>
      <c r="K1661" t="s">
        <v>5073</v>
      </c>
      <c r="L1661" t="s">
        <v>5076</v>
      </c>
      <c r="M1661" t="s">
        <v>172</v>
      </c>
      <c r="N1661">
        <v>2</v>
      </c>
      <c r="O1661" t="s">
        <v>3276</v>
      </c>
      <c r="P1661">
        <v>2</v>
      </c>
      <c r="Q1661" t="s">
        <v>3276</v>
      </c>
      <c r="R1661" s="2">
        <v>44017.445833333331</v>
      </c>
      <c r="S1661" s="2" t="s">
        <v>41</v>
      </c>
      <c r="T1661" s="2" t="s">
        <v>42</v>
      </c>
      <c r="U1661" s="2" t="s">
        <v>43</v>
      </c>
      <c r="V1661" s="2" t="s">
        <v>44</v>
      </c>
      <c r="W1661" s="2" t="s">
        <v>44</v>
      </c>
      <c r="X1661" s="2" t="s">
        <v>2526</v>
      </c>
      <c r="Y1661" s="2" t="s">
        <v>43</v>
      </c>
      <c r="Z1661">
        <v>100</v>
      </c>
      <c r="AA1661">
        <v>100</v>
      </c>
      <c r="AB1661" t="s">
        <v>118</v>
      </c>
      <c r="AC1661">
        <v>207937</v>
      </c>
      <c r="AD1661" t="s">
        <v>5077</v>
      </c>
      <c r="AE1661" t="s">
        <v>48</v>
      </c>
    </row>
    <row r="1662" spans="1:31" x14ac:dyDescent="0.25">
      <c r="A1662" t="s">
        <v>31</v>
      </c>
      <c r="B1662" t="s">
        <v>32</v>
      </c>
      <c r="C1662" t="s">
        <v>33</v>
      </c>
      <c r="D1662">
        <v>11003220</v>
      </c>
      <c r="E1662" t="s">
        <v>5054</v>
      </c>
      <c r="F1662">
        <v>251259</v>
      </c>
      <c r="G1662" t="s">
        <v>2522</v>
      </c>
      <c r="H1662">
        <v>271384</v>
      </c>
      <c r="I1662" t="s">
        <v>2523</v>
      </c>
      <c r="J1662">
        <v>296289</v>
      </c>
      <c r="K1662" t="s">
        <v>5078</v>
      </c>
      <c r="L1662" t="s">
        <v>5079</v>
      </c>
      <c r="M1662" t="s">
        <v>39</v>
      </c>
      <c r="N1662">
        <v>2</v>
      </c>
      <c r="O1662" t="s">
        <v>5023</v>
      </c>
      <c r="P1662">
        <v>2</v>
      </c>
      <c r="Q1662" t="s">
        <v>5023</v>
      </c>
      <c r="R1662" s="2">
        <v>44017.445833333331</v>
      </c>
      <c r="S1662" s="2" t="s">
        <v>41</v>
      </c>
      <c r="T1662" s="2" t="s">
        <v>42</v>
      </c>
      <c r="U1662" s="2" t="s">
        <v>43</v>
      </c>
      <c r="V1662" s="2" t="s">
        <v>44</v>
      </c>
      <c r="W1662" s="2" t="s">
        <v>44</v>
      </c>
      <c r="X1662" s="2" t="s">
        <v>2526</v>
      </c>
      <c r="Y1662" s="2" t="s">
        <v>43</v>
      </c>
      <c r="Z1662" s="2" t="s">
        <v>46</v>
      </c>
      <c r="AA1662">
        <v>50</v>
      </c>
      <c r="AB1662" t="s">
        <v>145</v>
      </c>
      <c r="AC1662">
        <v>236674</v>
      </c>
      <c r="AD1662" t="s">
        <v>2527</v>
      </c>
      <c r="AE1662" t="s">
        <v>48</v>
      </c>
    </row>
    <row r="1663" spans="1:31" x14ac:dyDescent="0.25">
      <c r="A1663" t="s">
        <v>31</v>
      </c>
      <c r="B1663" t="s">
        <v>32</v>
      </c>
      <c r="C1663" t="s">
        <v>33</v>
      </c>
      <c r="D1663">
        <v>11003220</v>
      </c>
      <c r="E1663" t="s">
        <v>5054</v>
      </c>
      <c r="F1663">
        <v>251259</v>
      </c>
      <c r="G1663" t="s">
        <v>2522</v>
      </c>
      <c r="H1663">
        <v>271384</v>
      </c>
      <c r="I1663" t="s">
        <v>2523</v>
      </c>
      <c r="J1663">
        <v>334888</v>
      </c>
      <c r="K1663" t="s">
        <v>5080</v>
      </c>
      <c r="L1663" t="s">
        <v>5081</v>
      </c>
      <c r="M1663" t="s">
        <v>39</v>
      </c>
      <c r="N1663">
        <v>2</v>
      </c>
      <c r="O1663" t="s">
        <v>5023</v>
      </c>
      <c r="P1663">
        <v>2</v>
      </c>
      <c r="Q1663" t="s">
        <v>5023</v>
      </c>
      <c r="R1663" s="2">
        <v>44017.445833333331</v>
      </c>
      <c r="S1663" s="2" t="s">
        <v>41</v>
      </c>
      <c r="T1663" s="2" t="s">
        <v>42</v>
      </c>
      <c r="U1663" s="2" t="s">
        <v>43</v>
      </c>
      <c r="V1663" s="2" t="s">
        <v>44</v>
      </c>
      <c r="W1663" s="2" t="s">
        <v>44</v>
      </c>
      <c r="X1663" s="2" t="s">
        <v>2526</v>
      </c>
      <c r="Y1663" s="2" t="s">
        <v>43</v>
      </c>
      <c r="Z1663" s="2" t="s">
        <v>46</v>
      </c>
      <c r="AA1663">
        <v>50</v>
      </c>
      <c r="AB1663" t="s">
        <v>145</v>
      </c>
      <c r="AC1663">
        <v>236674</v>
      </c>
      <c r="AD1663" t="s">
        <v>2527</v>
      </c>
      <c r="AE1663" t="s">
        <v>48</v>
      </c>
    </row>
    <row r="1664" spans="1:31" x14ac:dyDescent="0.25">
      <c r="A1664" t="s">
        <v>31</v>
      </c>
      <c r="B1664" t="s">
        <v>32</v>
      </c>
      <c r="C1664" t="s">
        <v>33</v>
      </c>
      <c r="D1664">
        <v>11003220</v>
      </c>
      <c r="E1664" t="s">
        <v>5054</v>
      </c>
      <c r="F1664">
        <v>251259</v>
      </c>
      <c r="G1664" t="s">
        <v>2522</v>
      </c>
      <c r="H1664">
        <v>271384</v>
      </c>
      <c r="I1664" t="s">
        <v>2523</v>
      </c>
      <c r="J1664">
        <v>358899</v>
      </c>
      <c r="K1664" t="s">
        <v>5082</v>
      </c>
      <c r="L1664" t="s">
        <v>5083</v>
      </c>
      <c r="M1664" t="s">
        <v>39</v>
      </c>
      <c r="N1664">
        <v>1</v>
      </c>
      <c r="O1664" t="s">
        <v>145</v>
      </c>
      <c r="P1664">
        <v>1</v>
      </c>
      <c r="Q1664" t="s">
        <v>145</v>
      </c>
      <c r="R1664" s="2">
        <v>44017.445833333331</v>
      </c>
      <c r="S1664" s="2" t="s">
        <v>62</v>
      </c>
      <c r="T1664" s="2" t="s">
        <v>42</v>
      </c>
      <c r="U1664" s="2" t="s">
        <v>43</v>
      </c>
      <c r="V1664" s="2" t="s">
        <v>44</v>
      </c>
      <c r="W1664" s="2" t="s">
        <v>44</v>
      </c>
      <c r="X1664" s="2" t="s">
        <v>2526</v>
      </c>
      <c r="Y1664" s="2" t="s">
        <v>43</v>
      </c>
      <c r="Z1664">
        <v>100</v>
      </c>
      <c r="AA1664">
        <v>100</v>
      </c>
      <c r="AB1664" t="s">
        <v>145</v>
      </c>
      <c r="AC1664">
        <v>251259</v>
      </c>
      <c r="AD1664" t="s">
        <v>2522</v>
      </c>
      <c r="AE1664" t="s">
        <v>48</v>
      </c>
    </row>
    <row r="1665" spans="1:31" x14ac:dyDescent="0.25">
      <c r="A1665" t="s">
        <v>31</v>
      </c>
      <c r="B1665" t="s">
        <v>32</v>
      </c>
      <c r="C1665" t="s">
        <v>33</v>
      </c>
      <c r="D1665">
        <v>11003220</v>
      </c>
      <c r="E1665" t="s">
        <v>5054</v>
      </c>
      <c r="F1665">
        <v>251259</v>
      </c>
      <c r="G1665" t="s">
        <v>2522</v>
      </c>
      <c r="H1665">
        <v>271384</v>
      </c>
      <c r="I1665" t="s">
        <v>2523</v>
      </c>
      <c r="J1665">
        <v>431761</v>
      </c>
      <c r="K1665" t="s">
        <v>5084</v>
      </c>
      <c r="L1665" t="s">
        <v>5085</v>
      </c>
      <c r="M1665" t="s">
        <v>72</v>
      </c>
      <c r="N1665">
        <v>2</v>
      </c>
      <c r="O1665" t="s">
        <v>5023</v>
      </c>
      <c r="P1665">
        <v>2</v>
      </c>
      <c r="Q1665" t="s">
        <v>5023</v>
      </c>
      <c r="R1665" s="2">
        <v>44017.445833333331</v>
      </c>
      <c r="S1665" s="2" t="s">
        <v>41</v>
      </c>
      <c r="T1665" s="2" t="s">
        <v>96</v>
      </c>
      <c r="U1665" s="2" t="s">
        <v>43</v>
      </c>
      <c r="V1665" s="2" t="s">
        <v>44</v>
      </c>
      <c r="W1665" s="2" t="s">
        <v>44</v>
      </c>
      <c r="X1665" s="2" t="s">
        <v>2526</v>
      </c>
      <c r="Y1665" s="2" t="s">
        <v>43</v>
      </c>
      <c r="Z1665" s="2" t="s">
        <v>46</v>
      </c>
      <c r="AA1665">
        <v>50</v>
      </c>
      <c r="AB1665" t="s">
        <v>145</v>
      </c>
      <c r="AC1665">
        <v>334888</v>
      </c>
      <c r="AD1665" t="s">
        <v>5080</v>
      </c>
      <c r="AE1665" t="s">
        <v>48</v>
      </c>
    </row>
    <row r="1666" spans="1:31" x14ac:dyDescent="0.25">
      <c r="A1666" t="s">
        <v>31</v>
      </c>
      <c r="B1666" t="s">
        <v>32</v>
      </c>
      <c r="C1666" t="s">
        <v>33</v>
      </c>
      <c r="D1666">
        <v>11003220</v>
      </c>
      <c r="E1666" t="s">
        <v>5054</v>
      </c>
      <c r="F1666">
        <v>251259</v>
      </c>
      <c r="G1666" t="s">
        <v>2522</v>
      </c>
      <c r="H1666">
        <v>271384</v>
      </c>
      <c r="I1666" t="s">
        <v>2523</v>
      </c>
      <c r="J1666">
        <v>559040</v>
      </c>
      <c r="K1666" t="s">
        <v>5034</v>
      </c>
      <c r="L1666" t="s">
        <v>5086</v>
      </c>
      <c r="M1666" t="s">
        <v>115</v>
      </c>
      <c r="N1666">
        <v>1</v>
      </c>
      <c r="O1666" t="s">
        <v>118</v>
      </c>
      <c r="P1666">
        <v>1</v>
      </c>
      <c r="Q1666" t="s">
        <v>118</v>
      </c>
      <c r="R1666" s="2">
        <v>44017.445833333331</v>
      </c>
      <c r="S1666" s="2" t="s">
        <v>41</v>
      </c>
      <c r="T1666" s="2" t="s">
        <v>42</v>
      </c>
      <c r="U1666" s="2" t="s">
        <v>43</v>
      </c>
      <c r="V1666" s="2" t="s">
        <v>44</v>
      </c>
      <c r="W1666" s="2" t="s">
        <v>44</v>
      </c>
      <c r="X1666" s="2" t="s">
        <v>2526</v>
      </c>
      <c r="Y1666" s="2" t="s">
        <v>43</v>
      </c>
      <c r="Z1666">
        <v>100</v>
      </c>
      <c r="AA1666">
        <v>100</v>
      </c>
      <c r="AB1666" t="s">
        <v>118</v>
      </c>
      <c r="AC1666">
        <v>274987</v>
      </c>
      <c r="AD1666" t="s">
        <v>5073</v>
      </c>
      <c r="AE1666" t="s">
        <v>48</v>
      </c>
    </row>
    <row r="1667" spans="1:31" x14ac:dyDescent="0.25">
      <c r="A1667" t="s">
        <v>31</v>
      </c>
      <c r="B1667" t="s">
        <v>32</v>
      </c>
      <c r="C1667" t="s">
        <v>33</v>
      </c>
      <c r="D1667">
        <v>11003220</v>
      </c>
      <c r="E1667" t="s">
        <v>5054</v>
      </c>
      <c r="F1667">
        <v>251259</v>
      </c>
      <c r="G1667" t="s">
        <v>2522</v>
      </c>
      <c r="H1667">
        <v>271384</v>
      </c>
      <c r="I1667" t="s">
        <v>2523</v>
      </c>
      <c r="J1667" t="s">
        <v>5087</v>
      </c>
      <c r="K1667" t="s">
        <v>5088</v>
      </c>
      <c r="L1667" t="s">
        <v>5089</v>
      </c>
      <c r="M1667" t="s">
        <v>51</v>
      </c>
      <c r="N1667">
        <v>0</v>
      </c>
      <c r="P1667">
        <v>0</v>
      </c>
      <c r="R1667" s="2">
        <v>44017.445833333331</v>
      </c>
      <c r="S1667" s="2" t="s">
        <v>41</v>
      </c>
      <c r="T1667" s="2" t="s">
        <v>425</v>
      </c>
      <c r="U1667" s="2" t="s">
        <v>44</v>
      </c>
      <c r="V1667" s="2" t="s">
        <v>43</v>
      </c>
      <c r="W1667" s="2" t="s">
        <v>44</v>
      </c>
      <c r="X1667" s="2" t="s">
        <v>2526</v>
      </c>
      <c r="Y1667" s="2" t="s">
        <v>44</v>
      </c>
      <c r="AC1667">
        <v>299328</v>
      </c>
      <c r="AD1667" t="s">
        <v>5090</v>
      </c>
      <c r="AE1667" t="s">
        <v>48</v>
      </c>
    </row>
    <row r="1668" spans="1:31" x14ac:dyDescent="0.25">
      <c r="A1668" t="s">
        <v>31</v>
      </c>
      <c r="B1668" t="s">
        <v>32</v>
      </c>
      <c r="C1668" t="s">
        <v>33</v>
      </c>
      <c r="D1668">
        <v>11003220</v>
      </c>
      <c r="E1668" t="s">
        <v>5054</v>
      </c>
      <c r="F1668">
        <v>251259</v>
      </c>
      <c r="G1668" t="s">
        <v>2522</v>
      </c>
      <c r="H1668">
        <v>271384</v>
      </c>
      <c r="I1668" t="s">
        <v>2523</v>
      </c>
      <c r="J1668" t="s">
        <v>5091</v>
      </c>
      <c r="K1668" t="s">
        <v>5092</v>
      </c>
      <c r="L1668" t="s">
        <v>5093</v>
      </c>
      <c r="M1668" t="s">
        <v>51</v>
      </c>
      <c r="N1668">
        <v>0</v>
      </c>
      <c r="P1668">
        <v>0</v>
      </c>
      <c r="R1668" s="2">
        <v>44017.445833333331</v>
      </c>
      <c r="S1668" s="2" t="s">
        <v>41</v>
      </c>
      <c r="T1668" s="2" t="s">
        <v>425</v>
      </c>
      <c r="U1668" s="2" t="s">
        <v>44</v>
      </c>
      <c r="V1668" s="2" t="s">
        <v>43</v>
      </c>
      <c r="W1668" s="2" t="s">
        <v>44</v>
      </c>
      <c r="X1668" s="2" t="s">
        <v>2526</v>
      </c>
      <c r="Y1668" s="2" t="s">
        <v>44</v>
      </c>
      <c r="AC1668">
        <v>299328</v>
      </c>
      <c r="AD1668" t="s">
        <v>5090</v>
      </c>
      <c r="AE1668" t="s">
        <v>48</v>
      </c>
    </row>
    <row r="1669" spans="1:31" x14ac:dyDescent="0.25">
      <c r="A1669" t="s">
        <v>31</v>
      </c>
      <c r="B1669" t="s">
        <v>32</v>
      </c>
      <c r="C1669" t="s">
        <v>33</v>
      </c>
      <c r="D1669">
        <v>11003220</v>
      </c>
      <c r="E1669" t="s">
        <v>5054</v>
      </c>
      <c r="F1669">
        <v>251259</v>
      </c>
      <c r="G1669" t="s">
        <v>2522</v>
      </c>
      <c r="H1669">
        <v>271384</v>
      </c>
      <c r="I1669" t="s">
        <v>2523</v>
      </c>
      <c r="J1669" t="s">
        <v>5094</v>
      </c>
      <c r="K1669" t="s">
        <v>5095</v>
      </c>
      <c r="L1669" t="s">
        <v>5096</v>
      </c>
      <c r="M1669" t="s">
        <v>39</v>
      </c>
      <c r="N1669">
        <v>0</v>
      </c>
      <c r="P1669">
        <v>0</v>
      </c>
      <c r="R1669" s="2">
        <v>44017.445833333331</v>
      </c>
      <c r="S1669" s="2" t="s">
        <v>41</v>
      </c>
      <c r="T1669" s="2" t="s">
        <v>425</v>
      </c>
      <c r="U1669" s="2" t="s">
        <v>44</v>
      </c>
      <c r="V1669" s="2" t="s">
        <v>43</v>
      </c>
      <c r="W1669" s="2" t="s">
        <v>44</v>
      </c>
      <c r="X1669" s="2" t="s">
        <v>2526</v>
      </c>
      <c r="Y1669" s="2" t="s">
        <v>44</v>
      </c>
      <c r="AC1669">
        <v>251259</v>
      </c>
      <c r="AD1669" t="s">
        <v>2522</v>
      </c>
      <c r="AE1669" t="s">
        <v>48</v>
      </c>
    </row>
    <row r="1670" spans="1:31" x14ac:dyDescent="0.25">
      <c r="A1670" t="s">
        <v>31</v>
      </c>
      <c r="B1670" t="s">
        <v>32</v>
      </c>
      <c r="C1670" t="s">
        <v>33</v>
      </c>
      <c r="D1670">
        <v>11003230</v>
      </c>
      <c r="E1670" t="s">
        <v>5097</v>
      </c>
      <c r="F1670">
        <v>300343</v>
      </c>
      <c r="G1670" t="s">
        <v>5098</v>
      </c>
      <c r="H1670">
        <v>271384</v>
      </c>
      <c r="I1670" t="s">
        <v>2523</v>
      </c>
      <c r="J1670" t="s">
        <v>5099</v>
      </c>
      <c r="K1670" t="s">
        <v>5100</v>
      </c>
      <c r="L1670" t="s">
        <v>5101</v>
      </c>
      <c r="M1670" t="s">
        <v>115</v>
      </c>
      <c r="N1670">
        <v>0</v>
      </c>
      <c r="P1670">
        <v>0</v>
      </c>
      <c r="R1670" s="2">
        <v>44017.445833333331</v>
      </c>
      <c r="S1670" s="2" t="s">
        <v>41</v>
      </c>
      <c r="T1670" s="2" t="s">
        <v>425</v>
      </c>
      <c r="U1670" s="2" t="s">
        <v>44</v>
      </c>
      <c r="V1670" s="2" t="s">
        <v>43</v>
      </c>
      <c r="W1670" s="2" t="s">
        <v>44</v>
      </c>
      <c r="X1670" s="2" t="s">
        <v>2526</v>
      </c>
      <c r="Y1670" s="2" t="s">
        <v>44</v>
      </c>
      <c r="AC1670">
        <v>313161</v>
      </c>
      <c r="AD1670" t="s">
        <v>5102</v>
      </c>
      <c r="AE1670" t="s">
        <v>48</v>
      </c>
    </row>
    <row r="1671" spans="1:31" x14ac:dyDescent="0.25">
      <c r="A1671" t="s">
        <v>31</v>
      </c>
      <c r="B1671" t="s">
        <v>32</v>
      </c>
      <c r="C1671" t="s">
        <v>33</v>
      </c>
      <c r="D1671">
        <v>11003230</v>
      </c>
      <c r="E1671" t="s">
        <v>5097</v>
      </c>
      <c r="F1671">
        <v>300343</v>
      </c>
      <c r="G1671" t="s">
        <v>5098</v>
      </c>
      <c r="H1671">
        <v>271384</v>
      </c>
      <c r="I1671" t="s">
        <v>2523</v>
      </c>
      <c r="J1671">
        <v>300343</v>
      </c>
      <c r="K1671" t="s">
        <v>5098</v>
      </c>
      <c r="L1671" t="s">
        <v>5103</v>
      </c>
      <c r="M1671" t="s">
        <v>39</v>
      </c>
      <c r="N1671">
        <v>3</v>
      </c>
      <c r="O1671" t="s">
        <v>5104</v>
      </c>
      <c r="P1671">
        <v>3</v>
      </c>
      <c r="Q1671" t="s">
        <v>5104</v>
      </c>
      <c r="R1671" s="2">
        <v>44017.445833333331</v>
      </c>
      <c r="S1671" s="2" t="s">
        <v>62</v>
      </c>
      <c r="T1671" s="2" t="s">
        <v>42</v>
      </c>
      <c r="U1671" s="2" t="s">
        <v>43</v>
      </c>
      <c r="V1671" s="2" t="s">
        <v>44</v>
      </c>
      <c r="W1671" s="2" t="s">
        <v>44</v>
      </c>
      <c r="X1671" s="2" t="s">
        <v>2526</v>
      </c>
      <c r="Y1671" s="2" t="s">
        <v>43</v>
      </c>
      <c r="Z1671">
        <v>100</v>
      </c>
      <c r="AA1671">
        <v>100</v>
      </c>
      <c r="AB1671" t="s">
        <v>118</v>
      </c>
      <c r="AC1671">
        <v>271384</v>
      </c>
      <c r="AD1671" t="s">
        <v>2523</v>
      </c>
      <c r="AE1671" t="s">
        <v>48</v>
      </c>
    </row>
    <row r="1672" spans="1:31" x14ac:dyDescent="0.25">
      <c r="A1672" t="s">
        <v>31</v>
      </c>
      <c r="B1672" t="s">
        <v>32</v>
      </c>
      <c r="C1672" t="s">
        <v>33</v>
      </c>
      <c r="D1672">
        <v>11003230</v>
      </c>
      <c r="E1672" t="s">
        <v>5097</v>
      </c>
      <c r="F1672">
        <v>300343</v>
      </c>
      <c r="G1672" t="s">
        <v>5098</v>
      </c>
      <c r="H1672">
        <v>271384</v>
      </c>
      <c r="I1672" t="s">
        <v>2523</v>
      </c>
      <c r="J1672">
        <v>304103</v>
      </c>
      <c r="K1672" t="s">
        <v>5105</v>
      </c>
      <c r="L1672" t="s">
        <v>5106</v>
      </c>
      <c r="M1672" t="s">
        <v>51</v>
      </c>
      <c r="N1672">
        <v>1</v>
      </c>
      <c r="O1672" t="s">
        <v>145</v>
      </c>
      <c r="P1672">
        <v>1</v>
      </c>
      <c r="Q1672" t="s">
        <v>145</v>
      </c>
      <c r="R1672" s="2">
        <v>44017.445833333331</v>
      </c>
      <c r="S1672" s="2" t="s">
        <v>41</v>
      </c>
      <c r="T1672" s="2" t="s">
        <v>96</v>
      </c>
      <c r="U1672" s="2" t="s">
        <v>43</v>
      </c>
      <c r="V1672" s="2" t="s">
        <v>44</v>
      </c>
      <c r="W1672" s="2" t="s">
        <v>44</v>
      </c>
      <c r="X1672" s="2" t="s">
        <v>2526</v>
      </c>
      <c r="Y1672" s="2" t="s">
        <v>43</v>
      </c>
      <c r="Z1672">
        <v>100</v>
      </c>
      <c r="AA1672">
        <v>100</v>
      </c>
      <c r="AB1672" t="s">
        <v>145</v>
      </c>
      <c r="AC1672">
        <v>313161</v>
      </c>
      <c r="AD1672" t="s">
        <v>5102</v>
      </c>
      <c r="AE1672" t="s">
        <v>48</v>
      </c>
    </row>
    <row r="1673" spans="1:31" x14ac:dyDescent="0.25">
      <c r="A1673" t="s">
        <v>31</v>
      </c>
      <c r="B1673" t="s">
        <v>32</v>
      </c>
      <c r="C1673" t="s">
        <v>33</v>
      </c>
      <c r="D1673">
        <v>11003230</v>
      </c>
      <c r="E1673" t="s">
        <v>5097</v>
      </c>
      <c r="F1673">
        <v>300343</v>
      </c>
      <c r="G1673" t="s">
        <v>5098</v>
      </c>
      <c r="H1673">
        <v>271384</v>
      </c>
      <c r="I1673" t="s">
        <v>2523</v>
      </c>
      <c r="J1673">
        <v>313161</v>
      </c>
      <c r="K1673" t="s">
        <v>5102</v>
      </c>
      <c r="L1673" t="s">
        <v>5107</v>
      </c>
      <c r="M1673" t="s">
        <v>39</v>
      </c>
      <c r="N1673">
        <v>1</v>
      </c>
      <c r="O1673" t="s">
        <v>118</v>
      </c>
      <c r="P1673">
        <v>1</v>
      </c>
      <c r="Q1673" t="s">
        <v>118</v>
      </c>
      <c r="R1673" s="2">
        <v>44017.445833333331</v>
      </c>
      <c r="S1673" s="2" t="s">
        <v>41</v>
      </c>
      <c r="T1673" s="2" t="s">
        <v>663</v>
      </c>
      <c r="U1673" s="2" t="s">
        <v>43</v>
      </c>
      <c r="V1673" s="2" t="s">
        <v>44</v>
      </c>
      <c r="W1673" s="2" t="s">
        <v>44</v>
      </c>
      <c r="X1673" s="2" t="s">
        <v>2526</v>
      </c>
      <c r="Y1673" s="2" t="s">
        <v>43</v>
      </c>
      <c r="Z1673">
        <v>100</v>
      </c>
      <c r="AA1673">
        <v>100</v>
      </c>
      <c r="AB1673" t="s">
        <v>118</v>
      </c>
      <c r="AC1673">
        <v>559040</v>
      </c>
      <c r="AD1673" t="s">
        <v>5034</v>
      </c>
      <c r="AE1673" t="s">
        <v>48</v>
      </c>
    </row>
    <row r="1674" spans="1:31" x14ac:dyDescent="0.25">
      <c r="A1674" t="s">
        <v>31</v>
      </c>
      <c r="B1674" t="s">
        <v>32</v>
      </c>
      <c r="C1674" t="s">
        <v>33</v>
      </c>
      <c r="D1674">
        <v>11003230</v>
      </c>
      <c r="E1674" t="s">
        <v>5097</v>
      </c>
      <c r="F1674">
        <v>300343</v>
      </c>
      <c r="G1674" t="s">
        <v>5098</v>
      </c>
      <c r="H1674">
        <v>271384</v>
      </c>
      <c r="I1674" t="s">
        <v>2523</v>
      </c>
      <c r="J1674">
        <v>483111</v>
      </c>
      <c r="K1674" t="s">
        <v>5108</v>
      </c>
      <c r="L1674" t="s">
        <v>5109</v>
      </c>
      <c r="M1674" t="s">
        <v>72</v>
      </c>
      <c r="N1674">
        <v>4</v>
      </c>
      <c r="O1674" t="s">
        <v>5110</v>
      </c>
      <c r="P1674">
        <v>4</v>
      </c>
      <c r="Q1674" t="s">
        <v>5110</v>
      </c>
      <c r="R1674" s="2">
        <v>44017.445833333331</v>
      </c>
      <c r="S1674" s="2" t="s">
        <v>62</v>
      </c>
      <c r="T1674" s="2" t="s">
        <v>96</v>
      </c>
      <c r="U1674" s="2" t="s">
        <v>43</v>
      </c>
      <c r="V1674" s="2" t="s">
        <v>44</v>
      </c>
      <c r="W1674" s="2" t="s">
        <v>44</v>
      </c>
      <c r="X1674" s="2" t="s">
        <v>2526</v>
      </c>
      <c r="Y1674" s="2" t="s">
        <v>43</v>
      </c>
      <c r="Z1674">
        <v>100</v>
      </c>
      <c r="AA1674">
        <v>100</v>
      </c>
      <c r="AB1674" t="s">
        <v>4662</v>
      </c>
      <c r="AC1674">
        <v>300343</v>
      </c>
      <c r="AD1674" t="s">
        <v>5098</v>
      </c>
      <c r="AE1674" t="s">
        <v>48</v>
      </c>
    </row>
    <row r="1675" spans="1:31" x14ac:dyDescent="0.25">
      <c r="A1675" t="s">
        <v>31</v>
      </c>
      <c r="B1675" t="s">
        <v>32</v>
      </c>
      <c r="C1675" t="s">
        <v>33</v>
      </c>
      <c r="D1675">
        <v>11003230</v>
      </c>
      <c r="E1675" t="s">
        <v>5097</v>
      </c>
      <c r="F1675">
        <v>300343</v>
      </c>
      <c r="G1675" t="s">
        <v>5098</v>
      </c>
      <c r="H1675">
        <v>271384</v>
      </c>
      <c r="I1675" t="s">
        <v>2523</v>
      </c>
      <c r="J1675">
        <v>607364</v>
      </c>
      <c r="K1675" t="s">
        <v>5111</v>
      </c>
      <c r="L1675" t="s">
        <v>5112</v>
      </c>
      <c r="M1675" t="s">
        <v>72</v>
      </c>
      <c r="N1675">
        <v>2</v>
      </c>
      <c r="O1675" t="s">
        <v>5113</v>
      </c>
      <c r="P1675">
        <v>2</v>
      </c>
      <c r="Q1675" t="s">
        <v>5113</v>
      </c>
      <c r="R1675" s="2">
        <v>44017.445833333331</v>
      </c>
      <c r="S1675" s="2" t="s">
        <v>62</v>
      </c>
      <c r="T1675" s="2" t="s">
        <v>42</v>
      </c>
      <c r="U1675" s="2" t="s">
        <v>43</v>
      </c>
      <c r="V1675" s="2" t="s">
        <v>44</v>
      </c>
      <c r="W1675" s="2" t="s">
        <v>44</v>
      </c>
      <c r="X1675" s="2" t="s">
        <v>2526</v>
      </c>
      <c r="Y1675" s="2" t="s">
        <v>43</v>
      </c>
      <c r="Z1675" s="2" t="s">
        <v>46</v>
      </c>
      <c r="AA1675">
        <v>50</v>
      </c>
      <c r="AB1675" t="s">
        <v>816</v>
      </c>
      <c r="AC1675">
        <v>616854</v>
      </c>
      <c r="AD1675" t="s">
        <v>2288</v>
      </c>
      <c r="AE1675" t="s">
        <v>48</v>
      </c>
    </row>
    <row r="1676" spans="1:31" x14ac:dyDescent="0.25">
      <c r="A1676" t="s">
        <v>31</v>
      </c>
      <c r="B1676" t="s">
        <v>32</v>
      </c>
      <c r="C1676" t="s">
        <v>33</v>
      </c>
      <c r="D1676">
        <v>11003230</v>
      </c>
      <c r="E1676" t="s">
        <v>5097</v>
      </c>
      <c r="F1676">
        <v>300343</v>
      </c>
      <c r="G1676" t="s">
        <v>5098</v>
      </c>
      <c r="H1676">
        <v>271384</v>
      </c>
      <c r="I1676" t="s">
        <v>2523</v>
      </c>
      <c r="J1676">
        <v>641501</v>
      </c>
      <c r="K1676" t="s">
        <v>5114</v>
      </c>
      <c r="L1676" t="s">
        <v>5115</v>
      </c>
      <c r="M1676" t="s">
        <v>51</v>
      </c>
      <c r="N1676">
        <v>1</v>
      </c>
      <c r="O1676" t="s">
        <v>2354</v>
      </c>
      <c r="P1676">
        <v>1</v>
      </c>
      <c r="Q1676" t="s">
        <v>2354</v>
      </c>
      <c r="R1676" s="2">
        <v>44017.445833333331</v>
      </c>
      <c r="S1676" s="2" t="s">
        <v>62</v>
      </c>
      <c r="T1676" s="2" t="s">
        <v>42</v>
      </c>
      <c r="U1676" s="2" t="s">
        <v>43</v>
      </c>
      <c r="V1676" s="2" t="s">
        <v>44</v>
      </c>
      <c r="W1676" s="2" t="s">
        <v>44</v>
      </c>
      <c r="X1676" s="2" t="s">
        <v>2526</v>
      </c>
      <c r="Y1676" s="2" t="s">
        <v>43</v>
      </c>
      <c r="Z1676">
        <v>100</v>
      </c>
      <c r="AA1676">
        <v>100</v>
      </c>
      <c r="AB1676" t="s">
        <v>2354</v>
      </c>
      <c r="AC1676">
        <v>300343</v>
      </c>
      <c r="AD1676" t="s">
        <v>5098</v>
      </c>
      <c r="AE1676" t="s">
        <v>48</v>
      </c>
    </row>
    <row r="1677" spans="1:31" x14ac:dyDescent="0.25">
      <c r="A1677" t="s">
        <v>31</v>
      </c>
      <c r="B1677" t="s">
        <v>32</v>
      </c>
      <c r="C1677" t="s">
        <v>33</v>
      </c>
      <c r="D1677">
        <v>11003230</v>
      </c>
      <c r="E1677" t="s">
        <v>5097</v>
      </c>
      <c r="F1677">
        <v>300343</v>
      </c>
      <c r="G1677" t="s">
        <v>5098</v>
      </c>
      <c r="H1677">
        <v>271384</v>
      </c>
      <c r="I1677" t="s">
        <v>2523</v>
      </c>
      <c r="J1677">
        <v>669727</v>
      </c>
      <c r="K1677" t="s">
        <v>5116</v>
      </c>
      <c r="L1677" t="s">
        <v>5117</v>
      </c>
      <c r="M1677" t="s">
        <v>78</v>
      </c>
      <c r="N1677">
        <v>1</v>
      </c>
      <c r="O1677" t="s">
        <v>139</v>
      </c>
      <c r="P1677">
        <v>1</v>
      </c>
      <c r="Q1677" t="s">
        <v>139</v>
      </c>
      <c r="R1677" s="2">
        <v>44017.445833333331</v>
      </c>
      <c r="S1677" s="2" t="s">
        <v>62</v>
      </c>
      <c r="T1677" s="2" t="s">
        <v>96</v>
      </c>
      <c r="U1677" s="2" t="s">
        <v>43</v>
      </c>
      <c r="V1677" s="2" t="s">
        <v>44</v>
      </c>
      <c r="W1677" s="2" t="s">
        <v>44</v>
      </c>
      <c r="X1677" s="2" t="s">
        <v>2526</v>
      </c>
      <c r="Y1677" s="2" t="s">
        <v>43</v>
      </c>
      <c r="Z1677">
        <v>100</v>
      </c>
      <c r="AA1677">
        <v>100</v>
      </c>
      <c r="AB1677" t="s">
        <v>139</v>
      </c>
      <c r="AC1677">
        <v>300343</v>
      </c>
      <c r="AD1677" t="s">
        <v>5098</v>
      </c>
      <c r="AE1677" t="s">
        <v>48</v>
      </c>
    </row>
    <row r="1678" spans="1:31" x14ac:dyDescent="0.25">
      <c r="A1678" t="s">
        <v>31</v>
      </c>
      <c r="B1678" t="s">
        <v>32</v>
      </c>
      <c r="C1678" t="s">
        <v>33</v>
      </c>
      <c r="D1678">
        <v>11003230</v>
      </c>
      <c r="E1678" t="s">
        <v>5097</v>
      </c>
      <c r="F1678">
        <v>300343</v>
      </c>
      <c r="G1678" t="s">
        <v>5098</v>
      </c>
      <c r="H1678">
        <v>271384</v>
      </c>
      <c r="I1678" t="s">
        <v>2523</v>
      </c>
      <c r="J1678" t="s">
        <v>5118</v>
      </c>
      <c r="K1678" t="s">
        <v>5119</v>
      </c>
      <c r="L1678" t="s">
        <v>5120</v>
      </c>
      <c r="M1678" t="s">
        <v>39</v>
      </c>
      <c r="N1678">
        <v>0</v>
      </c>
      <c r="P1678">
        <v>0</v>
      </c>
      <c r="R1678" s="2">
        <v>44017.445833333331</v>
      </c>
      <c r="S1678" s="2" t="s">
        <v>41</v>
      </c>
      <c r="T1678" s="2" t="s">
        <v>425</v>
      </c>
      <c r="U1678" s="2" t="s">
        <v>44</v>
      </c>
      <c r="V1678" s="2" t="s">
        <v>43</v>
      </c>
      <c r="W1678" s="2" t="s">
        <v>44</v>
      </c>
      <c r="X1678" s="2" t="s">
        <v>2526</v>
      </c>
      <c r="Y1678" s="2" t="s">
        <v>44</v>
      </c>
      <c r="AC1678">
        <v>313161</v>
      </c>
      <c r="AD1678" t="s">
        <v>5102</v>
      </c>
      <c r="AE1678" t="s">
        <v>48</v>
      </c>
    </row>
    <row r="1679" spans="1:31" x14ac:dyDescent="0.25">
      <c r="A1679" t="s">
        <v>31</v>
      </c>
      <c r="B1679" t="s">
        <v>32</v>
      </c>
      <c r="C1679" t="s">
        <v>33</v>
      </c>
      <c r="D1679">
        <v>11003250</v>
      </c>
      <c r="E1679" t="s">
        <v>5121</v>
      </c>
      <c r="F1679">
        <v>240738</v>
      </c>
      <c r="G1679" t="s">
        <v>1984</v>
      </c>
      <c r="H1679">
        <v>271384</v>
      </c>
      <c r="I1679" t="s">
        <v>2523</v>
      </c>
      <c r="J1679">
        <v>422231</v>
      </c>
      <c r="K1679" t="s">
        <v>5122</v>
      </c>
      <c r="L1679" t="s">
        <v>5123</v>
      </c>
      <c r="M1679" t="s">
        <v>39</v>
      </c>
      <c r="N1679">
        <v>3</v>
      </c>
      <c r="O1679" t="s">
        <v>5124</v>
      </c>
      <c r="P1679">
        <v>3</v>
      </c>
      <c r="Q1679" t="s">
        <v>5124</v>
      </c>
      <c r="R1679" s="2">
        <v>44017.445833333331</v>
      </c>
      <c r="S1679" s="2" t="s">
        <v>41</v>
      </c>
      <c r="T1679" s="2" t="s">
        <v>42</v>
      </c>
      <c r="U1679" s="2" t="s">
        <v>43</v>
      </c>
      <c r="V1679" s="2" t="s">
        <v>44</v>
      </c>
      <c r="W1679" s="2" t="s">
        <v>44</v>
      </c>
      <c r="X1679" s="2" t="s">
        <v>2526</v>
      </c>
      <c r="Y1679" s="2" t="s">
        <v>43</v>
      </c>
      <c r="Z1679" s="2" t="s">
        <v>186</v>
      </c>
      <c r="AA1679">
        <v>20</v>
      </c>
      <c r="AB1679" t="s">
        <v>118</v>
      </c>
      <c r="AC1679">
        <v>212525</v>
      </c>
      <c r="AD1679" t="s">
        <v>5038</v>
      </c>
      <c r="AE1679" t="s">
        <v>48</v>
      </c>
    </row>
    <row r="1680" spans="1:31" x14ac:dyDescent="0.25">
      <c r="A1680" t="s">
        <v>31</v>
      </c>
      <c r="B1680" t="s">
        <v>32</v>
      </c>
      <c r="C1680" t="s">
        <v>33</v>
      </c>
      <c r="D1680">
        <v>11003250</v>
      </c>
      <c r="E1680" t="s">
        <v>5121</v>
      </c>
      <c r="F1680">
        <v>240738</v>
      </c>
      <c r="G1680" t="s">
        <v>1984</v>
      </c>
      <c r="H1680">
        <v>271384</v>
      </c>
      <c r="I1680" t="s">
        <v>2523</v>
      </c>
      <c r="J1680">
        <v>549201</v>
      </c>
      <c r="K1680" t="s">
        <v>5125</v>
      </c>
      <c r="L1680" t="s">
        <v>5126</v>
      </c>
      <c r="M1680" t="s">
        <v>39</v>
      </c>
      <c r="N1680">
        <v>1</v>
      </c>
      <c r="O1680" t="s">
        <v>1983</v>
      </c>
      <c r="P1680">
        <v>1</v>
      </c>
      <c r="Q1680" t="s">
        <v>1983</v>
      </c>
      <c r="R1680" s="2">
        <v>44017.445833333331</v>
      </c>
      <c r="S1680" s="2" t="s">
        <v>41</v>
      </c>
      <c r="T1680" s="2" t="s">
        <v>3696</v>
      </c>
      <c r="U1680" s="2" t="s">
        <v>43</v>
      </c>
      <c r="V1680" s="2" t="s">
        <v>44</v>
      </c>
      <c r="W1680" s="2" t="s">
        <v>43</v>
      </c>
      <c r="X1680" s="2" t="s">
        <v>2526</v>
      </c>
      <c r="Y1680" s="2" t="s">
        <v>43</v>
      </c>
      <c r="Z1680">
        <v>0</v>
      </c>
      <c r="AA1680">
        <v>0</v>
      </c>
      <c r="AB1680" t="s">
        <v>1983</v>
      </c>
      <c r="AC1680">
        <v>212525</v>
      </c>
      <c r="AD1680" t="s">
        <v>5038</v>
      </c>
      <c r="AE1680" t="s">
        <v>48</v>
      </c>
    </row>
    <row r="1681" spans="1:31" x14ac:dyDescent="0.25">
      <c r="A1681" t="s">
        <v>31</v>
      </c>
      <c r="B1681" t="s">
        <v>32</v>
      </c>
      <c r="C1681" t="s">
        <v>33</v>
      </c>
      <c r="D1681">
        <v>11003250</v>
      </c>
      <c r="E1681" t="s">
        <v>5121</v>
      </c>
      <c r="F1681">
        <v>240738</v>
      </c>
      <c r="G1681" t="s">
        <v>1984</v>
      </c>
      <c r="H1681">
        <v>271384</v>
      </c>
      <c r="I1681" t="s">
        <v>2523</v>
      </c>
      <c r="J1681">
        <v>613170</v>
      </c>
      <c r="K1681" t="s">
        <v>5127</v>
      </c>
      <c r="L1681" t="s">
        <v>5128</v>
      </c>
      <c r="M1681" t="s">
        <v>51</v>
      </c>
      <c r="N1681">
        <v>5</v>
      </c>
      <c r="O1681" t="s">
        <v>5129</v>
      </c>
      <c r="P1681">
        <v>5</v>
      </c>
      <c r="Q1681" t="s">
        <v>5129</v>
      </c>
      <c r="R1681" s="2">
        <v>44017.445833333331</v>
      </c>
      <c r="S1681" s="2" t="s">
        <v>62</v>
      </c>
      <c r="T1681" s="2" t="s">
        <v>663</v>
      </c>
      <c r="U1681" s="2" t="s">
        <v>43</v>
      </c>
      <c r="V1681" s="2" t="s">
        <v>44</v>
      </c>
      <c r="W1681" s="2" t="s">
        <v>44</v>
      </c>
      <c r="X1681" s="2" t="s">
        <v>2526</v>
      </c>
      <c r="Y1681" s="2" t="s">
        <v>43</v>
      </c>
      <c r="Z1681">
        <v>100</v>
      </c>
      <c r="AA1681">
        <v>100</v>
      </c>
      <c r="AB1681" t="s">
        <v>5130</v>
      </c>
      <c r="AC1681">
        <v>240738</v>
      </c>
      <c r="AD1681" t="s">
        <v>1984</v>
      </c>
      <c r="AE1681" t="s">
        <v>48</v>
      </c>
    </row>
    <row r="1682" spans="1:31" x14ac:dyDescent="0.25">
      <c r="A1682" t="s">
        <v>31</v>
      </c>
      <c r="B1682" t="s">
        <v>32</v>
      </c>
      <c r="C1682" t="s">
        <v>33</v>
      </c>
      <c r="D1682">
        <v>11003250</v>
      </c>
      <c r="E1682" t="s">
        <v>5121</v>
      </c>
      <c r="F1682">
        <v>240738</v>
      </c>
      <c r="G1682" t="s">
        <v>1984</v>
      </c>
      <c r="H1682">
        <v>271384</v>
      </c>
      <c r="I1682" t="s">
        <v>2523</v>
      </c>
      <c r="J1682">
        <v>640564</v>
      </c>
      <c r="K1682" t="s">
        <v>5131</v>
      </c>
      <c r="L1682" t="s">
        <v>5132</v>
      </c>
      <c r="M1682" t="s">
        <v>39</v>
      </c>
      <c r="N1682">
        <v>1</v>
      </c>
      <c r="O1682" t="s">
        <v>1783</v>
      </c>
      <c r="P1682">
        <v>1</v>
      </c>
      <c r="Q1682" t="s">
        <v>1783</v>
      </c>
      <c r="R1682" s="2">
        <v>44017.445833333331</v>
      </c>
      <c r="S1682" s="2" t="s">
        <v>41</v>
      </c>
      <c r="T1682" s="2" t="s">
        <v>42</v>
      </c>
      <c r="U1682" s="2" t="s">
        <v>43</v>
      </c>
      <c r="V1682" s="2" t="s">
        <v>44</v>
      </c>
      <c r="W1682" s="2" t="s">
        <v>44</v>
      </c>
      <c r="X1682" s="2" t="s">
        <v>2526</v>
      </c>
      <c r="Y1682" s="2" t="s">
        <v>43</v>
      </c>
      <c r="Z1682">
        <v>100</v>
      </c>
      <c r="AA1682">
        <v>100</v>
      </c>
      <c r="AB1682" t="s">
        <v>1783</v>
      </c>
      <c r="AC1682">
        <v>274987</v>
      </c>
      <c r="AD1682" t="s">
        <v>5073</v>
      </c>
      <c r="AE1682" t="s">
        <v>48</v>
      </c>
    </row>
    <row r="1683" spans="1:31" x14ac:dyDescent="0.25">
      <c r="A1683" t="s">
        <v>31</v>
      </c>
      <c r="B1683" t="s">
        <v>32</v>
      </c>
      <c r="C1683" t="s">
        <v>33</v>
      </c>
      <c r="D1683">
        <v>11003260</v>
      </c>
      <c r="E1683" t="s">
        <v>5133</v>
      </c>
      <c r="F1683">
        <v>300343</v>
      </c>
      <c r="G1683" t="s">
        <v>5098</v>
      </c>
      <c r="H1683">
        <v>271384</v>
      </c>
      <c r="I1683" t="s">
        <v>2523</v>
      </c>
      <c r="J1683">
        <v>271384</v>
      </c>
      <c r="K1683" t="s">
        <v>2523</v>
      </c>
      <c r="L1683" t="s">
        <v>5134</v>
      </c>
      <c r="M1683" t="s">
        <v>172</v>
      </c>
      <c r="N1683">
        <v>4</v>
      </c>
      <c r="O1683" t="s">
        <v>5135</v>
      </c>
      <c r="P1683">
        <v>4</v>
      </c>
      <c r="Q1683" t="s">
        <v>5135</v>
      </c>
      <c r="R1683" s="2">
        <v>44017.445833333331</v>
      </c>
      <c r="S1683" s="2" t="s">
        <v>62</v>
      </c>
      <c r="T1683" s="2" t="s">
        <v>42</v>
      </c>
      <c r="U1683" s="2" t="s">
        <v>43</v>
      </c>
      <c r="V1683" s="2" t="s">
        <v>44</v>
      </c>
      <c r="W1683" s="2" t="s">
        <v>44</v>
      </c>
      <c r="X1683" s="2" t="s">
        <v>2526</v>
      </c>
      <c r="Y1683" s="2" t="s">
        <v>43</v>
      </c>
      <c r="Z1683">
        <v>100</v>
      </c>
      <c r="AA1683">
        <v>100</v>
      </c>
      <c r="AB1683" t="s">
        <v>633</v>
      </c>
      <c r="AC1683">
        <v>243002</v>
      </c>
      <c r="AD1683" t="s">
        <v>2588</v>
      </c>
      <c r="AE1683" t="s">
        <v>48</v>
      </c>
    </row>
    <row r="1684" spans="1:31" x14ac:dyDescent="0.25">
      <c r="A1684" t="s">
        <v>31</v>
      </c>
      <c r="B1684" t="s">
        <v>32</v>
      </c>
      <c r="C1684" t="s">
        <v>33</v>
      </c>
      <c r="D1684">
        <v>11003260</v>
      </c>
      <c r="E1684" t="s">
        <v>5133</v>
      </c>
      <c r="F1684">
        <v>300343</v>
      </c>
      <c r="G1684" t="s">
        <v>5098</v>
      </c>
      <c r="H1684">
        <v>271384</v>
      </c>
      <c r="I1684" t="s">
        <v>2523</v>
      </c>
      <c r="J1684" t="s">
        <v>5136</v>
      </c>
      <c r="K1684" t="s">
        <v>5137</v>
      </c>
      <c r="L1684" t="s">
        <v>5138</v>
      </c>
      <c r="M1684" t="s">
        <v>72</v>
      </c>
      <c r="N1684">
        <v>0</v>
      </c>
      <c r="P1684">
        <v>0</v>
      </c>
      <c r="R1684" s="2">
        <v>44017.445833333331</v>
      </c>
      <c r="S1684" s="2" t="s">
        <v>41</v>
      </c>
      <c r="T1684" s="2" t="s">
        <v>425</v>
      </c>
      <c r="U1684" s="2" t="s">
        <v>44</v>
      </c>
      <c r="V1684" s="2" t="s">
        <v>43</v>
      </c>
      <c r="W1684" s="2" t="s">
        <v>44</v>
      </c>
      <c r="X1684" s="2" t="s">
        <v>2526</v>
      </c>
      <c r="Y1684" s="2" t="s">
        <v>44</v>
      </c>
      <c r="AC1684">
        <v>299328</v>
      </c>
      <c r="AD1684" t="s">
        <v>5090</v>
      </c>
      <c r="AE1684" t="s">
        <v>48</v>
      </c>
    </row>
    <row r="1685" spans="1:31" x14ac:dyDescent="0.25">
      <c r="A1685" t="s">
        <v>31</v>
      </c>
      <c r="B1685" t="s">
        <v>32</v>
      </c>
      <c r="C1685" t="s">
        <v>33</v>
      </c>
      <c r="D1685">
        <v>11003260</v>
      </c>
      <c r="E1685" t="s">
        <v>5133</v>
      </c>
      <c r="F1685">
        <v>300343</v>
      </c>
      <c r="G1685" t="s">
        <v>5098</v>
      </c>
      <c r="H1685">
        <v>271384</v>
      </c>
      <c r="I1685" t="s">
        <v>2523</v>
      </c>
      <c r="J1685" t="s">
        <v>5139</v>
      </c>
      <c r="K1685" t="s">
        <v>5140</v>
      </c>
      <c r="L1685" t="s">
        <v>5141</v>
      </c>
      <c r="M1685" t="s">
        <v>72</v>
      </c>
      <c r="N1685">
        <v>0</v>
      </c>
      <c r="P1685">
        <v>0</v>
      </c>
      <c r="R1685" s="2">
        <v>44017.445833333331</v>
      </c>
      <c r="S1685" s="2" t="s">
        <v>41</v>
      </c>
      <c r="T1685" s="2" t="s">
        <v>425</v>
      </c>
      <c r="U1685" s="2" t="s">
        <v>44</v>
      </c>
      <c r="V1685" s="2" t="s">
        <v>43</v>
      </c>
      <c r="W1685" s="2" t="s">
        <v>44</v>
      </c>
      <c r="X1685" s="2" t="s">
        <v>2526</v>
      </c>
      <c r="Y1685" s="2" t="s">
        <v>44</v>
      </c>
      <c r="AC1685">
        <v>299328</v>
      </c>
      <c r="AD1685" t="s">
        <v>5090</v>
      </c>
      <c r="AE1685" t="s">
        <v>48</v>
      </c>
    </row>
    <row r="1686" spans="1:31" x14ac:dyDescent="0.25">
      <c r="A1686" t="s">
        <v>31</v>
      </c>
      <c r="B1686" t="s">
        <v>32</v>
      </c>
      <c r="C1686" t="s">
        <v>33</v>
      </c>
      <c r="D1686">
        <v>11003260</v>
      </c>
      <c r="E1686" t="s">
        <v>5133</v>
      </c>
      <c r="F1686">
        <v>300343</v>
      </c>
      <c r="G1686" t="s">
        <v>5098</v>
      </c>
      <c r="H1686">
        <v>271384</v>
      </c>
      <c r="I1686" t="s">
        <v>2523</v>
      </c>
      <c r="J1686" t="s">
        <v>5142</v>
      </c>
      <c r="K1686" t="s">
        <v>5143</v>
      </c>
      <c r="L1686" t="s">
        <v>5144</v>
      </c>
      <c r="M1686" t="s">
        <v>72</v>
      </c>
      <c r="N1686">
        <v>0</v>
      </c>
      <c r="P1686">
        <v>0</v>
      </c>
      <c r="R1686" s="2">
        <v>44017.445833333331</v>
      </c>
      <c r="S1686" s="2" t="s">
        <v>41</v>
      </c>
      <c r="T1686" s="2" t="s">
        <v>425</v>
      </c>
      <c r="U1686" s="2" t="s">
        <v>44</v>
      </c>
      <c r="V1686" s="2" t="s">
        <v>43</v>
      </c>
      <c r="W1686" s="2" t="s">
        <v>44</v>
      </c>
      <c r="X1686" s="2" t="s">
        <v>2526</v>
      </c>
      <c r="Y1686" s="2" t="s">
        <v>44</v>
      </c>
      <c r="AC1686">
        <v>299328</v>
      </c>
      <c r="AD1686" t="s">
        <v>5090</v>
      </c>
      <c r="AE1686" t="s">
        <v>48</v>
      </c>
    </row>
    <row r="1687" spans="1:31" x14ac:dyDescent="0.25">
      <c r="A1687" t="s">
        <v>31</v>
      </c>
      <c r="B1687" t="s">
        <v>32</v>
      </c>
      <c r="C1687" t="s">
        <v>33</v>
      </c>
      <c r="D1687">
        <v>11003260</v>
      </c>
      <c r="E1687" t="s">
        <v>5133</v>
      </c>
      <c r="F1687">
        <v>300343</v>
      </c>
      <c r="G1687" t="s">
        <v>5098</v>
      </c>
      <c r="H1687">
        <v>271384</v>
      </c>
      <c r="I1687" t="s">
        <v>2523</v>
      </c>
      <c r="J1687" t="s">
        <v>5145</v>
      </c>
      <c r="K1687" t="s">
        <v>5146</v>
      </c>
      <c r="L1687" t="s">
        <v>5147</v>
      </c>
      <c r="M1687" t="s">
        <v>72</v>
      </c>
      <c r="N1687">
        <v>0</v>
      </c>
      <c r="P1687">
        <v>0</v>
      </c>
      <c r="R1687" s="2">
        <v>44017.445833333331</v>
      </c>
      <c r="S1687" s="2" t="s">
        <v>41</v>
      </c>
      <c r="T1687" s="2" t="s">
        <v>425</v>
      </c>
      <c r="U1687" s="2" t="s">
        <v>44</v>
      </c>
      <c r="V1687" s="2" t="s">
        <v>43</v>
      </c>
      <c r="W1687" s="2" t="s">
        <v>44</v>
      </c>
      <c r="X1687" s="2" t="s">
        <v>2526</v>
      </c>
      <c r="Y1687" s="2" t="s">
        <v>44</v>
      </c>
      <c r="AC1687">
        <v>299328</v>
      </c>
      <c r="AD1687" t="s">
        <v>5090</v>
      </c>
      <c r="AE1687" t="s">
        <v>48</v>
      </c>
    </row>
    <row r="1688" spans="1:31" x14ac:dyDescent="0.25">
      <c r="A1688" t="s">
        <v>31</v>
      </c>
      <c r="B1688" t="s">
        <v>32</v>
      </c>
      <c r="C1688" t="s">
        <v>33</v>
      </c>
      <c r="D1688">
        <v>11003260</v>
      </c>
      <c r="E1688" t="s">
        <v>5133</v>
      </c>
      <c r="F1688">
        <v>300343</v>
      </c>
      <c r="G1688" t="s">
        <v>5098</v>
      </c>
      <c r="H1688">
        <v>271384</v>
      </c>
      <c r="I1688" t="s">
        <v>2523</v>
      </c>
      <c r="J1688" t="s">
        <v>5148</v>
      </c>
      <c r="K1688" t="s">
        <v>5149</v>
      </c>
      <c r="L1688" t="s">
        <v>5150</v>
      </c>
      <c r="M1688" t="s">
        <v>72</v>
      </c>
      <c r="N1688">
        <v>0</v>
      </c>
      <c r="P1688">
        <v>0</v>
      </c>
      <c r="R1688" s="2">
        <v>44017.445833333331</v>
      </c>
      <c r="S1688" s="2" t="s">
        <v>41</v>
      </c>
      <c r="T1688" s="2" t="s">
        <v>425</v>
      </c>
      <c r="U1688" s="2" t="s">
        <v>44</v>
      </c>
      <c r="V1688" s="2" t="s">
        <v>43</v>
      </c>
      <c r="W1688" s="2" t="s">
        <v>44</v>
      </c>
      <c r="X1688" s="2" t="s">
        <v>2526</v>
      </c>
      <c r="Y1688" s="2" t="s">
        <v>44</v>
      </c>
      <c r="AC1688">
        <v>299328</v>
      </c>
      <c r="AD1688" t="s">
        <v>5090</v>
      </c>
      <c r="AE1688" t="s">
        <v>48</v>
      </c>
    </row>
    <row r="1689" spans="1:31" x14ac:dyDescent="0.25">
      <c r="A1689" t="s">
        <v>31</v>
      </c>
      <c r="B1689" t="s">
        <v>32</v>
      </c>
      <c r="C1689" t="s">
        <v>33</v>
      </c>
      <c r="D1689">
        <v>11003260</v>
      </c>
      <c r="E1689" t="s">
        <v>5133</v>
      </c>
      <c r="F1689">
        <v>300343</v>
      </c>
      <c r="G1689" t="s">
        <v>5098</v>
      </c>
      <c r="H1689">
        <v>271384</v>
      </c>
      <c r="I1689" t="s">
        <v>2523</v>
      </c>
      <c r="J1689" t="s">
        <v>5151</v>
      </c>
      <c r="K1689" t="s">
        <v>5152</v>
      </c>
      <c r="L1689" t="s">
        <v>5153</v>
      </c>
      <c r="M1689" t="s">
        <v>51</v>
      </c>
      <c r="N1689">
        <v>0</v>
      </c>
      <c r="P1689">
        <v>0</v>
      </c>
      <c r="R1689" s="2">
        <v>44017.445833333331</v>
      </c>
      <c r="S1689" s="2" t="s">
        <v>41</v>
      </c>
      <c r="T1689" s="2" t="s">
        <v>425</v>
      </c>
      <c r="U1689" s="2" t="s">
        <v>44</v>
      </c>
      <c r="V1689" s="2" t="s">
        <v>43</v>
      </c>
      <c r="W1689" s="2" t="s">
        <v>44</v>
      </c>
      <c r="X1689" s="2" t="s">
        <v>2526</v>
      </c>
      <c r="Y1689" s="2" t="s">
        <v>44</v>
      </c>
      <c r="AC1689">
        <v>299328</v>
      </c>
      <c r="AD1689" t="s">
        <v>5090</v>
      </c>
      <c r="AE1689" t="s">
        <v>48</v>
      </c>
    </row>
    <row r="1690" spans="1:31" x14ac:dyDescent="0.25">
      <c r="A1690" t="s">
        <v>31</v>
      </c>
      <c r="B1690" t="s">
        <v>32</v>
      </c>
      <c r="C1690" t="s">
        <v>33</v>
      </c>
      <c r="D1690">
        <v>11003260</v>
      </c>
      <c r="E1690" t="s">
        <v>5133</v>
      </c>
      <c r="F1690">
        <v>300343</v>
      </c>
      <c r="G1690" t="s">
        <v>5098</v>
      </c>
      <c r="H1690">
        <v>271384</v>
      </c>
      <c r="I1690" t="s">
        <v>2523</v>
      </c>
      <c r="J1690" t="s">
        <v>5154</v>
      </c>
      <c r="K1690" t="s">
        <v>5155</v>
      </c>
      <c r="L1690" t="s">
        <v>5156</v>
      </c>
      <c r="M1690" t="s">
        <v>51</v>
      </c>
      <c r="N1690">
        <v>0</v>
      </c>
      <c r="P1690">
        <v>0</v>
      </c>
      <c r="R1690" s="2">
        <v>44017.445833333331</v>
      </c>
      <c r="S1690" s="2" t="s">
        <v>41</v>
      </c>
      <c r="T1690" s="2" t="s">
        <v>425</v>
      </c>
      <c r="U1690" s="2" t="s">
        <v>44</v>
      </c>
      <c r="V1690" s="2" t="s">
        <v>43</v>
      </c>
      <c r="W1690" s="2" t="s">
        <v>44</v>
      </c>
      <c r="X1690" s="2" t="s">
        <v>2526</v>
      </c>
      <c r="Y1690" s="2" t="s">
        <v>44</v>
      </c>
      <c r="AC1690">
        <v>299328</v>
      </c>
      <c r="AD1690" t="s">
        <v>5090</v>
      </c>
      <c r="AE1690" t="s">
        <v>48</v>
      </c>
    </row>
    <row r="1691" spans="1:31" x14ac:dyDescent="0.25">
      <c r="A1691" t="s">
        <v>31</v>
      </c>
      <c r="B1691" t="s">
        <v>32</v>
      </c>
      <c r="C1691" t="s">
        <v>33</v>
      </c>
      <c r="D1691">
        <v>11003260</v>
      </c>
      <c r="E1691" t="s">
        <v>5133</v>
      </c>
      <c r="F1691">
        <v>300343</v>
      </c>
      <c r="G1691" t="s">
        <v>5098</v>
      </c>
      <c r="H1691">
        <v>271384</v>
      </c>
      <c r="I1691" t="s">
        <v>2523</v>
      </c>
      <c r="J1691" t="s">
        <v>5157</v>
      </c>
      <c r="K1691" t="s">
        <v>5158</v>
      </c>
      <c r="L1691" t="s">
        <v>5159</v>
      </c>
      <c r="M1691" t="s">
        <v>51</v>
      </c>
      <c r="N1691">
        <v>0</v>
      </c>
      <c r="P1691">
        <v>0</v>
      </c>
      <c r="R1691" s="2">
        <v>44017.445833333331</v>
      </c>
      <c r="S1691" s="2" t="s">
        <v>41</v>
      </c>
      <c r="T1691" s="2" t="s">
        <v>425</v>
      </c>
      <c r="U1691" s="2" t="s">
        <v>44</v>
      </c>
      <c r="V1691" s="2" t="s">
        <v>43</v>
      </c>
      <c r="W1691" s="2" t="s">
        <v>44</v>
      </c>
      <c r="X1691" s="2" t="s">
        <v>2526</v>
      </c>
      <c r="Y1691" s="2" t="s">
        <v>44</v>
      </c>
      <c r="AC1691">
        <v>299328</v>
      </c>
      <c r="AD1691" t="s">
        <v>5090</v>
      </c>
      <c r="AE1691" t="s">
        <v>48</v>
      </c>
    </row>
    <row r="1692" spans="1:31" x14ac:dyDescent="0.25">
      <c r="A1692" t="s">
        <v>31</v>
      </c>
      <c r="B1692" t="s">
        <v>32</v>
      </c>
      <c r="C1692" t="s">
        <v>33</v>
      </c>
      <c r="D1692">
        <v>11003260</v>
      </c>
      <c r="E1692" t="s">
        <v>5133</v>
      </c>
      <c r="F1692">
        <v>300343</v>
      </c>
      <c r="G1692" t="s">
        <v>5098</v>
      </c>
      <c r="H1692">
        <v>271384</v>
      </c>
      <c r="I1692" t="s">
        <v>2523</v>
      </c>
      <c r="J1692" t="s">
        <v>5160</v>
      </c>
      <c r="K1692" t="s">
        <v>5161</v>
      </c>
      <c r="L1692" t="s">
        <v>5162</v>
      </c>
      <c r="M1692" t="s">
        <v>51</v>
      </c>
      <c r="N1692">
        <v>0</v>
      </c>
      <c r="P1692">
        <v>0</v>
      </c>
      <c r="R1692" s="2">
        <v>44017.445833333331</v>
      </c>
      <c r="S1692" s="2" t="s">
        <v>41</v>
      </c>
      <c r="T1692" s="2" t="s">
        <v>425</v>
      </c>
      <c r="U1692" s="2" t="s">
        <v>44</v>
      </c>
      <c r="V1692" s="2" t="s">
        <v>43</v>
      </c>
      <c r="W1692" s="2" t="s">
        <v>44</v>
      </c>
      <c r="X1692" s="2" t="s">
        <v>2526</v>
      </c>
      <c r="Y1692" s="2" t="s">
        <v>44</v>
      </c>
      <c r="AC1692">
        <v>299328</v>
      </c>
      <c r="AD1692" t="s">
        <v>5090</v>
      </c>
      <c r="AE1692" t="s">
        <v>48</v>
      </c>
    </row>
    <row r="1693" spans="1:31" x14ac:dyDescent="0.25">
      <c r="A1693" t="s">
        <v>31</v>
      </c>
      <c r="B1693" t="s">
        <v>32</v>
      </c>
      <c r="C1693" t="s">
        <v>33</v>
      </c>
      <c r="D1693">
        <v>11003260</v>
      </c>
      <c r="E1693" t="s">
        <v>5133</v>
      </c>
      <c r="F1693">
        <v>300343</v>
      </c>
      <c r="G1693" t="s">
        <v>5098</v>
      </c>
      <c r="H1693">
        <v>271384</v>
      </c>
      <c r="I1693" t="s">
        <v>2523</v>
      </c>
      <c r="J1693" t="s">
        <v>5163</v>
      </c>
      <c r="K1693" t="s">
        <v>5164</v>
      </c>
      <c r="L1693" t="s">
        <v>5165</v>
      </c>
      <c r="M1693" t="s">
        <v>51</v>
      </c>
      <c r="N1693">
        <v>0</v>
      </c>
      <c r="P1693">
        <v>0</v>
      </c>
      <c r="R1693" s="2">
        <v>44017.445833333331</v>
      </c>
      <c r="S1693" s="2" t="s">
        <v>41</v>
      </c>
      <c r="T1693" s="2" t="s">
        <v>425</v>
      </c>
      <c r="U1693" s="2" t="s">
        <v>44</v>
      </c>
      <c r="V1693" s="2" t="s">
        <v>43</v>
      </c>
      <c r="W1693" s="2" t="s">
        <v>44</v>
      </c>
      <c r="X1693" s="2" t="s">
        <v>2526</v>
      </c>
      <c r="Y1693" s="2" t="s">
        <v>44</v>
      </c>
      <c r="AC1693">
        <v>252196</v>
      </c>
      <c r="AD1693" t="s">
        <v>2585</v>
      </c>
      <c r="AE1693" t="s">
        <v>48</v>
      </c>
    </row>
    <row r="1694" spans="1:31" x14ac:dyDescent="0.25">
      <c r="A1694" t="s">
        <v>31</v>
      </c>
      <c r="B1694" t="s">
        <v>32</v>
      </c>
      <c r="C1694" t="s">
        <v>33</v>
      </c>
      <c r="D1694">
        <v>11003260</v>
      </c>
      <c r="E1694" t="s">
        <v>5133</v>
      </c>
      <c r="F1694">
        <v>300343</v>
      </c>
      <c r="G1694" t="s">
        <v>5098</v>
      </c>
      <c r="H1694">
        <v>271384</v>
      </c>
      <c r="I1694" t="s">
        <v>2523</v>
      </c>
      <c r="J1694" t="s">
        <v>5166</v>
      </c>
      <c r="K1694" t="s">
        <v>5167</v>
      </c>
      <c r="L1694" t="s">
        <v>5168</v>
      </c>
      <c r="M1694" t="s">
        <v>51</v>
      </c>
      <c r="N1694">
        <v>0</v>
      </c>
      <c r="P1694">
        <v>0</v>
      </c>
      <c r="R1694" s="2">
        <v>44017.445833333331</v>
      </c>
      <c r="S1694" s="2" t="s">
        <v>41</v>
      </c>
      <c r="T1694" s="2" t="s">
        <v>425</v>
      </c>
      <c r="U1694" s="2" t="s">
        <v>44</v>
      </c>
      <c r="V1694" s="2" t="s">
        <v>43</v>
      </c>
      <c r="W1694" s="2" t="s">
        <v>44</v>
      </c>
      <c r="X1694" s="2" t="s">
        <v>2526</v>
      </c>
      <c r="Y1694" s="2" t="s">
        <v>44</v>
      </c>
      <c r="AC1694">
        <v>299328</v>
      </c>
      <c r="AD1694" t="s">
        <v>5090</v>
      </c>
      <c r="AE1694" t="s">
        <v>48</v>
      </c>
    </row>
    <row r="1695" spans="1:31" x14ac:dyDescent="0.25">
      <c r="A1695" t="s">
        <v>31</v>
      </c>
      <c r="B1695" t="s">
        <v>32</v>
      </c>
      <c r="C1695" t="s">
        <v>33</v>
      </c>
      <c r="D1695">
        <v>11003260</v>
      </c>
      <c r="E1695" t="s">
        <v>5133</v>
      </c>
      <c r="F1695">
        <v>300343</v>
      </c>
      <c r="G1695" t="s">
        <v>5098</v>
      </c>
      <c r="H1695">
        <v>271384</v>
      </c>
      <c r="I1695" t="s">
        <v>2523</v>
      </c>
      <c r="J1695" t="s">
        <v>5169</v>
      </c>
      <c r="K1695" t="s">
        <v>5170</v>
      </c>
      <c r="L1695" t="s">
        <v>5171</v>
      </c>
      <c r="M1695" t="s">
        <v>51</v>
      </c>
      <c r="N1695">
        <v>0</v>
      </c>
      <c r="P1695">
        <v>0</v>
      </c>
      <c r="R1695" s="2">
        <v>44017.445833333331</v>
      </c>
      <c r="S1695" s="2" t="s">
        <v>41</v>
      </c>
      <c r="T1695" s="2" t="s">
        <v>425</v>
      </c>
      <c r="U1695" s="2" t="s">
        <v>44</v>
      </c>
      <c r="V1695" s="2" t="s">
        <v>43</v>
      </c>
      <c r="W1695" s="2" t="s">
        <v>44</v>
      </c>
      <c r="X1695" s="2" t="s">
        <v>2526</v>
      </c>
      <c r="Y1695" s="2" t="s">
        <v>44</v>
      </c>
      <c r="AC1695">
        <v>299328</v>
      </c>
      <c r="AD1695" t="s">
        <v>5090</v>
      </c>
      <c r="AE1695" t="s">
        <v>48</v>
      </c>
    </row>
    <row r="1696" spans="1:31" x14ac:dyDescent="0.25">
      <c r="A1696" t="s">
        <v>31</v>
      </c>
      <c r="B1696" t="s">
        <v>32</v>
      </c>
      <c r="C1696" t="s">
        <v>33</v>
      </c>
      <c r="D1696">
        <v>11003260</v>
      </c>
      <c r="E1696" t="s">
        <v>5133</v>
      </c>
      <c r="F1696">
        <v>300343</v>
      </c>
      <c r="G1696" t="s">
        <v>5098</v>
      </c>
      <c r="H1696">
        <v>271384</v>
      </c>
      <c r="I1696" t="s">
        <v>2523</v>
      </c>
      <c r="J1696" t="s">
        <v>5172</v>
      </c>
      <c r="K1696" t="s">
        <v>5173</v>
      </c>
      <c r="L1696" t="s">
        <v>5174</v>
      </c>
      <c r="M1696" t="s">
        <v>51</v>
      </c>
      <c r="N1696">
        <v>0</v>
      </c>
      <c r="P1696">
        <v>0</v>
      </c>
      <c r="R1696" s="2">
        <v>44017.445833333331</v>
      </c>
      <c r="S1696" s="2" t="s">
        <v>41</v>
      </c>
      <c r="T1696" s="2" t="s">
        <v>425</v>
      </c>
      <c r="U1696" s="2" t="s">
        <v>44</v>
      </c>
      <c r="V1696" s="2" t="s">
        <v>43</v>
      </c>
      <c r="W1696" s="2" t="s">
        <v>44</v>
      </c>
      <c r="X1696" s="2" t="s">
        <v>2526</v>
      </c>
      <c r="Y1696" s="2" t="s">
        <v>44</v>
      </c>
      <c r="AC1696">
        <v>299328</v>
      </c>
      <c r="AD1696" t="s">
        <v>5090</v>
      </c>
      <c r="AE1696" t="s">
        <v>48</v>
      </c>
    </row>
    <row r="1697" spans="1:31" hidden="1" x14ac:dyDescent="0.25">
      <c r="A1697" t="s">
        <v>31</v>
      </c>
      <c r="B1697" t="s">
        <v>32</v>
      </c>
      <c r="C1697" t="s">
        <v>797</v>
      </c>
      <c r="D1697">
        <v>11004820</v>
      </c>
      <c r="E1697" t="s">
        <v>5175</v>
      </c>
      <c r="F1697">
        <v>312524</v>
      </c>
      <c r="G1697" t="s">
        <v>5176</v>
      </c>
      <c r="H1697">
        <v>241439</v>
      </c>
      <c r="I1697" t="s">
        <v>1439</v>
      </c>
      <c r="J1697" t="s">
        <v>5177</v>
      </c>
      <c r="K1697" t="s">
        <v>5178</v>
      </c>
      <c r="L1697" t="s">
        <v>5179</v>
      </c>
      <c r="M1697" t="s">
        <v>39</v>
      </c>
      <c r="N1697">
        <v>5</v>
      </c>
      <c r="O1697" t="s">
        <v>5180</v>
      </c>
      <c r="P1697">
        <v>5</v>
      </c>
      <c r="Q1697" t="s">
        <v>5180</v>
      </c>
      <c r="R1697" s="2">
        <v>44017.445833333331</v>
      </c>
      <c r="S1697" s="2" t="s">
        <v>41</v>
      </c>
      <c r="T1697" s="2" t="s">
        <v>425</v>
      </c>
      <c r="U1697" s="2" t="s">
        <v>43</v>
      </c>
      <c r="V1697" s="2" t="s">
        <v>43</v>
      </c>
      <c r="W1697" s="2" t="s">
        <v>44</v>
      </c>
      <c r="X1697" s="2" t="s">
        <v>5181</v>
      </c>
      <c r="Y1697" s="2" t="s">
        <v>44</v>
      </c>
      <c r="AC1697">
        <v>7563</v>
      </c>
      <c r="AD1697" t="s">
        <v>5182</v>
      </c>
      <c r="AE1697" t="s">
        <v>270</v>
      </c>
    </row>
    <row r="1698" spans="1:31" hidden="1" x14ac:dyDescent="0.25">
      <c r="A1698" t="s">
        <v>31</v>
      </c>
      <c r="B1698" t="s">
        <v>32</v>
      </c>
      <c r="C1698" t="s">
        <v>797</v>
      </c>
      <c r="D1698">
        <v>11004820</v>
      </c>
      <c r="E1698" t="s">
        <v>5175</v>
      </c>
      <c r="F1698">
        <v>312524</v>
      </c>
      <c r="G1698" t="s">
        <v>5176</v>
      </c>
      <c r="H1698">
        <v>241439</v>
      </c>
      <c r="I1698" t="s">
        <v>1439</v>
      </c>
      <c r="J1698">
        <v>265268</v>
      </c>
      <c r="K1698" t="s">
        <v>5183</v>
      </c>
      <c r="L1698" t="s">
        <v>5184</v>
      </c>
      <c r="M1698" t="s">
        <v>115</v>
      </c>
      <c r="N1698">
        <v>4</v>
      </c>
      <c r="O1698" t="s">
        <v>5185</v>
      </c>
      <c r="P1698">
        <v>4</v>
      </c>
      <c r="Q1698" t="s">
        <v>5185</v>
      </c>
      <c r="R1698" s="2">
        <v>44017.445833333331</v>
      </c>
      <c r="S1698" s="2" t="s">
        <v>62</v>
      </c>
      <c r="T1698" s="2" t="s">
        <v>42</v>
      </c>
      <c r="U1698" s="2" t="s">
        <v>43</v>
      </c>
      <c r="V1698" s="2" t="s">
        <v>44</v>
      </c>
      <c r="W1698" s="2" t="s">
        <v>44</v>
      </c>
      <c r="X1698" s="2" t="s">
        <v>5181</v>
      </c>
      <c r="Y1698" s="2" t="s">
        <v>43</v>
      </c>
      <c r="Z1698">
        <v>100</v>
      </c>
      <c r="AA1698">
        <v>100</v>
      </c>
      <c r="AB1698" t="s">
        <v>1593</v>
      </c>
      <c r="AC1698">
        <v>312524</v>
      </c>
      <c r="AD1698" t="s">
        <v>5176</v>
      </c>
      <c r="AE1698" t="s">
        <v>270</v>
      </c>
    </row>
    <row r="1699" spans="1:31" hidden="1" x14ac:dyDescent="0.25">
      <c r="A1699" t="s">
        <v>31</v>
      </c>
      <c r="B1699" t="s">
        <v>32</v>
      </c>
      <c r="C1699" t="s">
        <v>797</v>
      </c>
      <c r="D1699">
        <v>11004820</v>
      </c>
      <c r="E1699" t="s">
        <v>5175</v>
      </c>
      <c r="F1699">
        <v>312524</v>
      </c>
      <c r="G1699" t="s">
        <v>5176</v>
      </c>
      <c r="H1699">
        <v>241439</v>
      </c>
      <c r="I1699" t="s">
        <v>1439</v>
      </c>
      <c r="J1699">
        <v>500644</v>
      </c>
      <c r="K1699" t="s">
        <v>5186</v>
      </c>
      <c r="L1699" t="s">
        <v>5187</v>
      </c>
      <c r="M1699" t="s">
        <v>72</v>
      </c>
      <c r="N1699">
        <v>5</v>
      </c>
      <c r="O1699" t="s">
        <v>5188</v>
      </c>
      <c r="P1699">
        <v>6</v>
      </c>
      <c r="Q1699" t="s">
        <v>5189</v>
      </c>
      <c r="R1699" s="2">
        <v>44017.445833333331</v>
      </c>
      <c r="S1699" s="2" t="s">
        <v>62</v>
      </c>
      <c r="T1699" s="2" t="s">
        <v>96</v>
      </c>
      <c r="U1699" s="2" t="s">
        <v>43</v>
      </c>
      <c r="V1699" s="2" t="s">
        <v>44</v>
      </c>
      <c r="W1699" s="2" t="s">
        <v>44</v>
      </c>
      <c r="X1699" s="2" t="s">
        <v>5181</v>
      </c>
      <c r="Y1699" s="2" t="s">
        <v>43</v>
      </c>
      <c r="Z1699">
        <v>100</v>
      </c>
      <c r="AA1699">
        <v>100</v>
      </c>
      <c r="AB1699" t="s">
        <v>61</v>
      </c>
      <c r="AC1699">
        <v>356187</v>
      </c>
      <c r="AD1699" t="s">
        <v>5190</v>
      </c>
      <c r="AE1699" t="s">
        <v>270</v>
      </c>
    </row>
    <row r="1700" spans="1:31" hidden="1" x14ac:dyDescent="0.25">
      <c r="A1700" t="s">
        <v>31</v>
      </c>
      <c r="B1700" t="s">
        <v>32</v>
      </c>
      <c r="C1700" t="s">
        <v>797</v>
      </c>
      <c r="D1700">
        <v>11004820</v>
      </c>
      <c r="E1700" t="s">
        <v>5175</v>
      </c>
      <c r="F1700">
        <v>312524</v>
      </c>
      <c r="G1700" t="s">
        <v>5176</v>
      </c>
      <c r="H1700">
        <v>241439</v>
      </c>
      <c r="I1700" t="s">
        <v>1439</v>
      </c>
      <c r="J1700">
        <v>582113</v>
      </c>
      <c r="K1700" t="s">
        <v>5191</v>
      </c>
      <c r="L1700" t="s">
        <v>5192</v>
      </c>
      <c r="M1700" t="s">
        <v>72</v>
      </c>
      <c r="N1700">
        <v>3</v>
      </c>
      <c r="O1700" t="s">
        <v>5193</v>
      </c>
      <c r="P1700">
        <v>3</v>
      </c>
      <c r="Q1700" t="s">
        <v>5193</v>
      </c>
      <c r="R1700" s="2">
        <v>44017.445833333331</v>
      </c>
      <c r="S1700" s="2" t="s">
        <v>62</v>
      </c>
      <c r="T1700" s="2" t="s">
        <v>96</v>
      </c>
      <c r="U1700" s="2" t="s">
        <v>43</v>
      </c>
      <c r="V1700" s="2" t="s">
        <v>44</v>
      </c>
      <c r="W1700" s="2" t="s">
        <v>44</v>
      </c>
      <c r="X1700" s="2" t="s">
        <v>5181</v>
      </c>
      <c r="Y1700" s="2" t="s">
        <v>43</v>
      </c>
      <c r="Z1700" s="2" t="s">
        <v>186</v>
      </c>
      <c r="AA1700">
        <v>25</v>
      </c>
      <c r="AB1700" t="s">
        <v>1593</v>
      </c>
      <c r="AC1700">
        <v>312524</v>
      </c>
      <c r="AD1700" t="s">
        <v>5176</v>
      </c>
      <c r="AE1700" t="s">
        <v>270</v>
      </c>
    </row>
    <row r="1701" spans="1:31" hidden="1" x14ac:dyDescent="0.25">
      <c r="A1701" t="s">
        <v>31</v>
      </c>
      <c r="B1701" t="s">
        <v>32</v>
      </c>
      <c r="C1701" t="s">
        <v>797</v>
      </c>
      <c r="D1701">
        <v>11004820</v>
      </c>
      <c r="E1701" t="s">
        <v>5175</v>
      </c>
      <c r="F1701">
        <v>312524</v>
      </c>
      <c r="G1701" t="s">
        <v>5176</v>
      </c>
      <c r="H1701">
        <v>241439</v>
      </c>
      <c r="I1701" t="s">
        <v>1439</v>
      </c>
      <c r="J1701">
        <v>587694</v>
      </c>
      <c r="K1701" t="s">
        <v>5194</v>
      </c>
      <c r="L1701" t="s">
        <v>5195</v>
      </c>
      <c r="M1701" t="s">
        <v>72</v>
      </c>
      <c r="N1701">
        <v>3</v>
      </c>
      <c r="O1701" t="s">
        <v>5196</v>
      </c>
      <c r="P1701">
        <v>3</v>
      </c>
      <c r="Q1701" t="s">
        <v>5196</v>
      </c>
      <c r="R1701" s="2">
        <v>44017.445833333331</v>
      </c>
      <c r="S1701" s="2" t="s">
        <v>62</v>
      </c>
      <c r="T1701" s="2" t="s">
        <v>96</v>
      </c>
      <c r="U1701" s="2" t="s">
        <v>43</v>
      </c>
      <c r="V1701" s="2" t="s">
        <v>44</v>
      </c>
      <c r="W1701" s="2" t="s">
        <v>44</v>
      </c>
      <c r="X1701" s="2" t="s">
        <v>5181</v>
      </c>
      <c r="Y1701" s="2" t="s">
        <v>43</v>
      </c>
      <c r="Z1701" s="2" t="s">
        <v>46</v>
      </c>
      <c r="AA1701">
        <v>50</v>
      </c>
      <c r="AB1701" t="s">
        <v>5197</v>
      </c>
      <c r="AC1701">
        <v>356187</v>
      </c>
      <c r="AD1701" t="s">
        <v>5190</v>
      </c>
      <c r="AE1701" t="s">
        <v>270</v>
      </c>
    </row>
    <row r="1702" spans="1:31" hidden="1" x14ac:dyDescent="0.25">
      <c r="A1702" t="s">
        <v>31</v>
      </c>
      <c r="B1702" t="s">
        <v>32</v>
      </c>
      <c r="C1702" t="s">
        <v>797</v>
      </c>
      <c r="D1702">
        <v>11004820</v>
      </c>
      <c r="E1702" t="s">
        <v>5175</v>
      </c>
      <c r="F1702">
        <v>312524</v>
      </c>
      <c r="G1702" t="s">
        <v>5176</v>
      </c>
      <c r="H1702">
        <v>241439</v>
      </c>
      <c r="I1702" t="s">
        <v>1439</v>
      </c>
      <c r="J1702">
        <v>60656</v>
      </c>
      <c r="K1702" t="s">
        <v>5198</v>
      </c>
      <c r="L1702" t="s">
        <v>5199</v>
      </c>
      <c r="M1702" t="s">
        <v>115</v>
      </c>
      <c r="N1702">
        <v>5</v>
      </c>
      <c r="O1702" t="s">
        <v>5200</v>
      </c>
      <c r="P1702">
        <v>5</v>
      </c>
      <c r="Q1702" t="s">
        <v>5200</v>
      </c>
      <c r="R1702" s="2">
        <v>44017.445833333331</v>
      </c>
      <c r="S1702" s="2" t="s">
        <v>41</v>
      </c>
      <c r="T1702" s="2" t="s">
        <v>42</v>
      </c>
      <c r="U1702" s="2" t="s">
        <v>43</v>
      </c>
      <c r="V1702" s="2" t="s">
        <v>44</v>
      </c>
      <c r="W1702" s="2" t="s">
        <v>44</v>
      </c>
      <c r="X1702" s="2" t="s">
        <v>5181</v>
      </c>
      <c r="Y1702" s="2" t="s">
        <v>43</v>
      </c>
      <c r="Z1702">
        <v>0</v>
      </c>
      <c r="AA1702">
        <v>0</v>
      </c>
      <c r="AB1702" t="s">
        <v>5201</v>
      </c>
      <c r="AC1702">
        <v>7563</v>
      </c>
      <c r="AD1702" t="s">
        <v>5182</v>
      </c>
      <c r="AE1702" t="s">
        <v>270</v>
      </c>
    </row>
    <row r="1703" spans="1:31" hidden="1" x14ac:dyDescent="0.25">
      <c r="A1703" t="s">
        <v>31</v>
      </c>
      <c r="B1703" t="s">
        <v>32</v>
      </c>
      <c r="C1703" t="s">
        <v>797</v>
      </c>
      <c r="D1703">
        <v>11004820</v>
      </c>
      <c r="E1703" t="s">
        <v>5175</v>
      </c>
      <c r="F1703">
        <v>312524</v>
      </c>
      <c r="G1703" t="s">
        <v>5176</v>
      </c>
      <c r="H1703">
        <v>241439</v>
      </c>
      <c r="I1703" t="s">
        <v>1439</v>
      </c>
      <c r="J1703" t="s">
        <v>5202</v>
      </c>
      <c r="K1703" t="s">
        <v>5203</v>
      </c>
      <c r="L1703" t="s">
        <v>5204</v>
      </c>
      <c r="M1703" t="s">
        <v>115</v>
      </c>
      <c r="N1703">
        <v>3</v>
      </c>
      <c r="O1703" t="s">
        <v>5205</v>
      </c>
      <c r="P1703">
        <v>3</v>
      </c>
      <c r="Q1703" t="s">
        <v>5205</v>
      </c>
      <c r="R1703" s="2">
        <v>44017.445833333331</v>
      </c>
      <c r="S1703" s="2" t="s">
        <v>41</v>
      </c>
      <c r="T1703" s="2" t="s">
        <v>425</v>
      </c>
      <c r="U1703" s="2" t="s">
        <v>43</v>
      </c>
      <c r="V1703" s="2" t="s">
        <v>43</v>
      </c>
      <c r="W1703" s="2" t="s">
        <v>44</v>
      </c>
      <c r="X1703" s="2" t="s">
        <v>5181</v>
      </c>
      <c r="Y1703" s="2" t="s">
        <v>44</v>
      </c>
      <c r="AC1703">
        <v>7563</v>
      </c>
      <c r="AD1703" t="s">
        <v>5182</v>
      </c>
      <c r="AE1703" t="s">
        <v>270</v>
      </c>
    </row>
    <row r="1704" spans="1:31" hidden="1" x14ac:dyDescent="0.25">
      <c r="A1704" t="s">
        <v>31</v>
      </c>
      <c r="B1704" t="s">
        <v>32</v>
      </c>
      <c r="C1704" t="s">
        <v>797</v>
      </c>
      <c r="D1704">
        <v>11004820</v>
      </c>
      <c r="E1704" t="s">
        <v>5175</v>
      </c>
      <c r="F1704">
        <v>312524</v>
      </c>
      <c r="G1704" t="s">
        <v>5176</v>
      </c>
      <c r="H1704">
        <v>241439</v>
      </c>
      <c r="I1704" t="s">
        <v>1439</v>
      </c>
      <c r="J1704">
        <v>581578</v>
      </c>
      <c r="K1704" t="s">
        <v>3636</v>
      </c>
      <c r="L1704" t="s">
        <v>5206</v>
      </c>
      <c r="M1704" t="s">
        <v>72</v>
      </c>
      <c r="N1704">
        <v>8</v>
      </c>
      <c r="O1704" t="s">
        <v>5207</v>
      </c>
      <c r="P1704">
        <v>8</v>
      </c>
      <c r="Q1704" t="s">
        <v>5207</v>
      </c>
      <c r="R1704" s="2">
        <v>44017.445833333331</v>
      </c>
      <c r="S1704" s="2" t="s">
        <v>62</v>
      </c>
      <c r="T1704" s="2" t="s">
        <v>96</v>
      </c>
      <c r="U1704" s="2" t="s">
        <v>43</v>
      </c>
      <c r="V1704" s="2" t="s">
        <v>44</v>
      </c>
      <c r="W1704" s="2" t="s">
        <v>44</v>
      </c>
      <c r="X1704" s="2" t="s">
        <v>5181</v>
      </c>
      <c r="Y1704" s="2" t="s">
        <v>43</v>
      </c>
      <c r="Z1704">
        <v>100</v>
      </c>
      <c r="AA1704">
        <v>100</v>
      </c>
      <c r="AB1704" t="s">
        <v>305</v>
      </c>
      <c r="AC1704">
        <v>312524</v>
      </c>
      <c r="AD1704" t="s">
        <v>5176</v>
      </c>
      <c r="AE1704" t="s">
        <v>270</v>
      </c>
    </row>
    <row r="1705" spans="1:31" x14ac:dyDescent="0.25">
      <c r="A1705" t="s">
        <v>31</v>
      </c>
      <c r="B1705" t="s">
        <v>32</v>
      </c>
      <c r="C1705" t="s">
        <v>33</v>
      </c>
      <c r="D1705">
        <v>11005060</v>
      </c>
      <c r="E1705" t="s">
        <v>5208</v>
      </c>
      <c r="F1705">
        <v>251259</v>
      </c>
      <c r="G1705" t="s">
        <v>2522</v>
      </c>
      <c r="H1705">
        <v>271384</v>
      </c>
      <c r="I1705" t="s">
        <v>2523</v>
      </c>
      <c r="J1705">
        <v>203262</v>
      </c>
      <c r="K1705" t="s">
        <v>5209</v>
      </c>
      <c r="L1705" t="s">
        <v>5210</v>
      </c>
      <c r="M1705" t="s">
        <v>115</v>
      </c>
      <c r="N1705">
        <v>1</v>
      </c>
      <c r="O1705" t="s">
        <v>2354</v>
      </c>
      <c r="P1705">
        <v>1</v>
      </c>
      <c r="Q1705" t="s">
        <v>2354</v>
      </c>
      <c r="R1705" s="2">
        <v>44017.445833333331</v>
      </c>
      <c r="S1705" s="2" t="s">
        <v>62</v>
      </c>
      <c r="T1705" s="2" t="s">
        <v>96</v>
      </c>
      <c r="U1705" s="2" t="s">
        <v>43</v>
      </c>
      <c r="V1705" s="2" t="s">
        <v>44</v>
      </c>
      <c r="W1705" s="2" t="s">
        <v>44</v>
      </c>
      <c r="X1705" s="2" t="s">
        <v>2526</v>
      </c>
      <c r="Y1705" s="2" t="s">
        <v>43</v>
      </c>
      <c r="Z1705">
        <v>100</v>
      </c>
      <c r="AA1705">
        <v>100</v>
      </c>
      <c r="AB1705" t="s">
        <v>2354</v>
      </c>
      <c r="AC1705">
        <v>213542</v>
      </c>
      <c r="AD1705" t="s">
        <v>2592</v>
      </c>
      <c r="AE1705" t="s">
        <v>48</v>
      </c>
    </row>
    <row r="1706" spans="1:31" x14ac:dyDescent="0.25">
      <c r="A1706" t="s">
        <v>31</v>
      </c>
      <c r="B1706" t="s">
        <v>32</v>
      </c>
      <c r="C1706" t="s">
        <v>33</v>
      </c>
      <c r="D1706">
        <v>11005060</v>
      </c>
      <c r="E1706" t="s">
        <v>5208</v>
      </c>
      <c r="F1706">
        <v>251259</v>
      </c>
      <c r="G1706" t="s">
        <v>2522</v>
      </c>
      <c r="H1706">
        <v>271384</v>
      </c>
      <c r="I1706" t="s">
        <v>2523</v>
      </c>
      <c r="J1706">
        <v>207937</v>
      </c>
      <c r="K1706" t="s">
        <v>5077</v>
      </c>
      <c r="L1706" t="s">
        <v>5211</v>
      </c>
      <c r="M1706" t="s">
        <v>172</v>
      </c>
      <c r="N1706">
        <v>4</v>
      </c>
      <c r="O1706" t="s">
        <v>5212</v>
      </c>
      <c r="P1706">
        <v>4</v>
      </c>
      <c r="Q1706" t="s">
        <v>5212</v>
      </c>
      <c r="R1706" s="2">
        <v>44017.445833333331</v>
      </c>
      <c r="S1706" s="2" t="s">
        <v>62</v>
      </c>
      <c r="T1706" s="2" t="s">
        <v>96</v>
      </c>
      <c r="U1706" s="2" t="s">
        <v>43</v>
      </c>
      <c r="V1706" s="2" t="s">
        <v>44</v>
      </c>
      <c r="W1706" s="2" t="s">
        <v>44</v>
      </c>
      <c r="X1706" s="2" t="s">
        <v>2526</v>
      </c>
      <c r="Y1706" s="2" t="s">
        <v>43</v>
      </c>
      <c r="Z1706">
        <v>100</v>
      </c>
      <c r="AA1706">
        <v>100</v>
      </c>
      <c r="AB1706" t="s">
        <v>118</v>
      </c>
      <c r="AC1706">
        <v>243002</v>
      </c>
      <c r="AD1706" t="s">
        <v>2588</v>
      </c>
      <c r="AE1706" t="s">
        <v>48</v>
      </c>
    </row>
    <row r="1707" spans="1:31" x14ac:dyDescent="0.25">
      <c r="A1707" t="s">
        <v>31</v>
      </c>
      <c r="B1707" t="s">
        <v>32</v>
      </c>
      <c r="C1707" t="s">
        <v>33</v>
      </c>
      <c r="D1707">
        <v>11005060</v>
      </c>
      <c r="E1707" t="s">
        <v>5208</v>
      </c>
      <c r="F1707">
        <v>251259</v>
      </c>
      <c r="G1707" t="s">
        <v>2522</v>
      </c>
      <c r="H1707">
        <v>271384</v>
      </c>
      <c r="I1707" t="s">
        <v>2523</v>
      </c>
      <c r="J1707">
        <v>212048</v>
      </c>
      <c r="K1707" t="s">
        <v>5213</v>
      </c>
      <c r="L1707" t="s">
        <v>5214</v>
      </c>
      <c r="M1707" t="s">
        <v>172</v>
      </c>
      <c r="N1707">
        <v>2</v>
      </c>
      <c r="O1707" t="s">
        <v>3276</v>
      </c>
      <c r="P1707">
        <v>2</v>
      </c>
      <c r="Q1707" t="s">
        <v>3276</v>
      </c>
      <c r="R1707" s="2">
        <v>44017.445833333331</v>
      </c>
      <c r="S1707" s="2" t="s">
        <v>41</v>
      </c>
      <c r="T1707" s="2" t="s">
        <v>42</v>
      </c>
      <c r="U1707" s="2" t="s">
        <v>43</v>
      </c>
      <c r="V1707" s="2" t="s">
        <v>44</v>
      </c>
      <c r="W1707" s="2" t="s">
        <v>44</v>
      </c>
      <c r="X1707" s="2" t="s">
        <v>2526</v>
      </c>
      <c r="Y1707" s="2" t="s">
        <v>43</v>
      </c>
      <c r="Z1707" s="2" t="s">
        <v>186</v>
      </c>
      <c r="AA1707">
        <v>20</v>
      </c>
      <c r="AB1707" t="s">
        <v>118</v>
      </c>
      <c r="AC1707">
        <v>243002</v>
      </c>
      <c r="AD1707" t="s">
        <v>2588</v>
      </c>
      <c r="AE1707" t="s">
        <v>48</v>
      </c>
    </row>
    <row r="1708" spans="1:31" x14ac:dyDescent="0.25">
      <c r="A1708" t="s">
        <v>31</v>
      </c>
      <c r="B1708" t="s">
        <v>32</v>
      </c>
      <c r="C1708" t="s">
        <v>33</v>
      </c>
      <c r="D1708">
        <v>11005060</v>
      </c>
      <c r="E1708" t="s">
        <v>5208</v>
      </c>
      <c r="F1708">
        <v>251259</v>
      </c>
      <c r="G1708" t="s">
        <v>2522</v>
      </c>
      <c r="H1708">
        <v>271384</v>
      </c>
      <c r="I1708" t="s">
        <v>2523</v>
      </c>
      <c r="J1708">
        <v>213542</v>
      </c>
      <c r="K1708" t="s">
        <v>2592</v>
      </c>
      <c r="L1708" t="s">
        <v>5215</v>
      </c>
      <c r="M1708" t="s">
        <v>172</v>
      </c>
      <c r="N1708">
        <v>3</v>
      </c>
      <c r="O1708" t="s">
        <v>2587</v>
      </c>
      <c r="P1708">
        <v>3</v>
      </c>
      <c r="Q1708" t="s">
        <v>2587</v>
      </c>
      <c r="R1708" s="2">
        <v>44017.445833333331</v>
      </c>
      <c r="S1708" s="2" t="s">
        <v>62</v>
      </c>
      <c r="T1708" s="2" t="s">
        <v>42</v>
      </c>
      <c r="U1708" s="2" t="s">
        <v>43</v>
      </c>
      <c r="V1708" s="2" t="s">
        <v>44</v>
      </c>
      <c r="W1708" s="2" t="s">
        <v>44</v>
      </c>
      <c r="X1708" s="2" t="s">
        <v>2526</v>
      </c>
      <c r="Y1708" s="2" t="s">
        <v>43</v>
      </c>
      <c r="Z1708">
        <v>100</v>
      </c>
      <c r="AA1708">
        <v>100</v>
      </c>
      <c r="AB1708" t="s">
        <v>118</v>
      </c>
      <c r="AC1708">
        <v>243002</v>
      </c>
      <c r="AD1708" t="s">
        <v>2588</v>
      </c>
      <c r="AE1708" t="s">
        <v>48</v>
      </c>
    </row>
    <row r="1709" spans="1:31" x14ac:dyDescent="0.25">
      <c r="A1709" t="s">
        <v>31</v>
      </c>
      <c r="B1709" t="s">
        <v>32</v>
      </c>
      <c r="C1709" t="s">
        <v>33</v>
      </c>
      <c r="D1709">
        <v>11005060</v>
      </c>
      <c r="E1709" t="s">
        <v>5208</v>
      </c>
      <c r="F1709">
        <v>251259</v>
      </c>
      <c r="G1709" t="s">
        <v>2522</v>
      </c>
      <c r="H1709">
        <v>271384</v>
      </c>
      <c r="I1709" t="s">
        <v>2523</v>
      </c>
      <c r="J1709">
        <v>299328</v>
      </c>
      <c r="K1709" t="s">
        <v>5090</v>
      </c>
      <c r="L1709" t="s">
        <v>5216</v>
      </c>
      <c r="M1709" t="s">
        <v>39</v>
      </c>
      <c r="N1709">
        <v>1</v>
      </c>
      <c r="O1709" t="s">
        <v>2354</v>
      </c>
      <c r="P1709">
        <v>1</v>
      </c>
      <c r="Q1709" t="s">
        <v>2354</v>
      </c>
      <c r="R1709" s="2">
        <v>44017.445833333331</v>
      </c>
      <c r="S1709" s="2" t="s">
        <v>41</v>
      </c>
      <c r="T1709" s="2" t="s">
        <v>42</v>
      </c>
      <c r="U1709" s="2" t="s">
        <v>43</v>
      </c>
      <c r="V1709" s="2" t="s">
        <v>44</v>
      </c>
      <c r="W1709" s="2" t="s">
        <v>43</v>
      </c>
      <c r="X1709" s="2" t="s">
        <v>2526</v>
      </c>
      <c r="Y1709" s="2" t="s">
        <v>44</v>
      </c>
      <c r="AC1709">
        <v>559040</v>
      </c>
      <c r="AD1709" t="s">
        <v>5034</v>
      </c>
      <c r="AE1709" t="s">
        <v>48</v>
      </c>
    </row>
    <row r="1710" spans="1:31" x14ac:dyDescent="0.25">
      <c r="A1710" t="s">
        <v>31</v>
      </c>
      <c r="B1710" t="s">
        <v>32</v>
      </c>
      <c r="C1710" t="s">
        <v>33</v>
      </c>
      <c r="D1710">
        <v>11005060</v>
      </c>
      <c r="E1710" t="s">
        <v>5208</v>
      </c>
      <c r="F1710">
        <v>251259</v>
      </c>
      <c r="G1710" t="s">
        <v>2522</v>
      </c>
      <c r="H1710">
        <v>271384</v>
      </c>
      <c r="I1710" t="s">
        <v>2523</v>
      </c>
      <c r="J1710">
        <v>307029</v>
      </c>
      <c r="K1710" t="s">
        <v>5217</v>
      </c>
      <c r="L1710" t="s">
        <v>5218</v>
      </c>
      <c r="M1710" t="s">
        <v>115</v>
      </c>
      <c r="N1710">
        <v>2</v>
      </c>
      <c r="O1710" t="s">
        <v>5219</v>
      </c>
      <c r="P1710">
        <v>2</v>
      </c>
      <c r="Q1710" t="s">
        <v>5219</v>
      </c>
      <c r="R1710" s="2">
        <v>44017.445833333331</v>
      </c>
      <c r="S1710" s="2" t="s">
        <v>62</v>
      </c>
      <c r="T1710" s="2" t="s">
        <v>42</v>
      </c>
      <c r="U1710" s="2" t="s">
        <v>43</v>
      </c>
      <c r="V1710" s="2" t="s">
        <v>44</v>
      </c>
      <c r="W1710" s="2" t="s">
        <v>44</v>
      </c>
      <c r="X1710" s="2" t="s">
        <v>2526</v>
      </c>
      <c r="Y1710" s="2" t="s">
        <v>43</v>
      </c>
      <c r="Z1710">
        <v>100</v>
      </c>
      <c r="AA1710">
        <v>100</v>
      </c>
      <c r="AB1710" t="s">
        <v>80</v>
      </c>
      <c r="AC1710">
        <v>271384</v>
      </c>
      <c r="AD1710" t="s">
        <v>2523</v>
      </c>
      <c r="AE1710" t="s">
        <v>48</v>
      </c>
    </row>
    <row r="1711" spans="1:31" x14ac:dyDescent="0.25">
      <c r="A1711" t="s">
        <v>31</v>
      </c>
      <c r="B1711" t="s">
        <v>32</v>
      </c>
      <c r="C1711" t="s">
        <v>33</v>
      </c>
      <c r="D1711">
        <v>11005060</v>
      </c>
      <c r="E1711" t="s">
        <v>5208</v>
      </c>
      <c r="F1711">
        <v>251259</v>
      </c>
      <c r="G1711" t="s">
        <v>2522</v>
      </c>
      <c r="H1711">
        <v>271384</v>
      </c>
      <c r="I1711" t="s">
        <v>2523</v>
      </c>
      <c r="J1711">
        <v>353863</v>
      </c>
      <c r="K1711" t="s">
        <v>5220</v>
      </c>
      <c r="L1711" t="s">
        <v>5221</v>
      </c>
      <c r="M1711" t="s">
        <v>78</v>
      </c>
      <c r="N1711">
        <v>2</v>
      </c>
      <c r="O1711" t="s">
        <v>5222</v>
      </c>
      <c r="P1711">
        <v>2</v>
      </c>
      <c r="Q1711" t="s">
        <v>5222</v>
      </c>
      <c r="R1711" s="2">
        <v>44017.445833333331</v>
      </c>
      <c r="S1711" s="2" t="s">
        <v>62</v>
      </c>
      <c r="T1711" s="2" t="s">
        <v>75</v>
      </c>
      <c r="U1711" s="2" t="s">
        <v>43</v>
      </c>
      <c r="V1711" s="2" t="s">
        <v>44</v>
      </c>
      <c r="W1711" s="2" t="s">
        <v>44</v>
      </c>
      <c r="X1711" s="2" t="s">
        <v>2526</v>
      </c>
      <c r="Y1711" s="2" t="s">
        <v>43</v>
      </c>
      <c r="Z1711" s="2" t="s">
        <v>46</v>
      </c>
      <c r="AA1711">
        <v>50</v>
      </c>
      <c r="AB1711" t="s">
        <v>80</v>
      </c>
      <c r="AC1711">
        <v>252196</v>
      </c>
      <c r="AD1711" t="s">
        <v>2585</v>
      </c>
      <c r="AE1711" t="s">
        <v>48</v>
      </c>
    </row>
    <row r="1712" spans="1:31" x14ac:dyDescent="0.25">
      <c r="A1712" t="s">
        <v>31</v>
      </c>
      <c r="B1712" t="s">
        <v>32</v>
      </c>
      <c r="C1712" t="s">
        <v>33</v>
      </c>
      <c r="D1712">
        <v>11005060</v>
      </c>
      <c r="E1712" t="s">
        <v>5208</v>
      </c>
      <c r="F1712">
        <v>251259</v>
      </c>
      <c r="G1712" t="s">
        <v>2522</v>
      </c>
      <c r="H1712">
        <v>271384</v>
      </c>
      <c r="I1712" t="s">
        <v>2523</v>
      </c>
      <c r="J1712">
        <v>616017</v>
      </c>
      <c r="K1712" t="s">
        <v>5223</v>
      </c>
      <c r="L1712" t="s">
        <v>5224</v>
      </c>
      <c r="M1712" t="s">
        <v>51</v>
      </c>
      <c r="N1712">
        <v>2</v>
      </c>
      <c r="O1712" t="s">
        <v>771</v>
      </c>
      <c r="P1712">
        <v>2</v>
      </c>
      <c r="Q1712" t="s">
        <v>771</v>
      </c>
      <c r="R1712" s="2">
        <v>44017.445833333331</v>
      </c>
      <c r="S1712" s="2" t="s">
        <v>62</v>
      </c>
      <c r="T1712" s="2" t="s">
        <v>42</v>
      </c>
      <c r="U1712" s="2" t="s">
        <v>43</v>
      </c>
      <c r="V1712" s="2" t="s">
        <v>44</v>
      </c>
      <c r="W1712" s="2" t="s">
        <v>44</v>
      </c>
      <c r="X1712" s="2" t="s">
        <v>2526</v>
      </c>
      <c r="Y1712" s="2" t="s">
        <v>43</v>
      </c>
      <c r="Z1712">
        <v>100</v>
      </c>
      <c r="AA1712">
        <v>100</v>
      </c>
      <c r="AB1712" t="s">
        <v>80</v>
      </c>
      <c r="AC1712">
        <v>207937</v>
      </c>
      <c r="AD1712" t="s">
        <v>5077</v>
      </c>
      <c r="AE1712" t="s">
        <v>48</v>
      </c>
    </row>
    <row r="1713" spans="1:31" x14ac:dyDescent="0.25">
      <c r="A1713" t="s">
        <v>31</v>
      </c>
      <c r="B1713" t="s">
        <v>32</v>
      </c>
      <c r="C1713" t="s">
        <v>33</v>
      </c>
      <c r="D1713">
        <v>11005060</v>
      </c>
      <c r="E1713" t="s">
        <v>5208</v>
      </c>
      <c r="F1713">
        <v>251259</v>
      </c>
      <c r="G1713" t="s">
        <v>2522</v>
      </c>
      <c r="H1713">
        <v>271384</v>
      </c>
      <c r="I1713" t="s">
        <v>2523</v>
      </c>
      <c r="J1713">
        <v>674971</v>
      </c>
      <c r="K1713" t="s">
        <v>5225</v>
      </c>
      <c r="L1713" t="s">
        <v>5226</v>
      </c>
      <c r="M1713" t="s">
        <v>39</v>
      </c>
      <c r="N1713">
        <v>2</v>
      </c>
      <c r="O1713" t="s">
        <v>5227</v>
      </c>
      <c r="P1713">
        <v>2</v>
      </c>
      <c r="Q1713" t="s">
        <v>5227</v>
      </c>
      <c r="R1713" s="2">
        <v>44017.445833333331</v>
      </c>
      <c r="S1713" s="2" t="s">
        <v>62</v>
      </c>
      <c r="T1713" s="2" t="s">
        <v>42</v>
      </c>
      <c r="U1713" s="2" t="s">
        <v>43</v>
      </c>
      <c r="V1713" s="2" t="s">
        <v>44</v>
      </c>
      <c r="W1713" s="2" t="s">
        <v>44</v>
      </c>
      <c r="X1713" s="2" t="s">
        <v>2526</v>
      </c>
      <c r="Y1713" s="2" t="s">
        <v>43</v>
      </c>
      <c r="Z1713">
        <v>0</v>
      </c>
      <c r="AA1713">
        <v>0</v>
      </c>
      <c r="AB1713" t="s">
        <v>1207</v>
      </c>
      <c r="AC1713">
        <v>271384</v>
      </c>
      <c r="AD1713" t="s">
        <v>2523</v>
      </c>
      <c r="AE1713" t="s">
        <v>48</v>
      </c>
    </row>
    <row r="1714" spans="1:31" hidden="1" x14ac:dyDescent="0.25">
      <c r="A1714" t="s">
        <v>31</v>
      </c>
      <c r="B1714" t="s">
        <v>466</v>
      </c>
      <c r="C1714" t="s">
        <v>467</v>
      </c>
      <c r="D1714">
        <v>11006310</v>
      </c>
      <c r="E1714" t="s">
        <v>5228</v>
      </c>
      <c r="F1714">
        <v>5298</v>
      </c>
      <c r="G1714" t="s">
        <v>4635</v>
      </c>
      <c r="H1714">
        <v>5298</v>
      </c>
      <c r="I1714" t="s">
        <v>4635</v>
      </c>
      <c r="J1714">
        <v>86229</v>
      </c>
      <c r="K1714" t="s">
        <v>5229</v>
      </c>
      <c r="L1714" t="s">
        <v>5230</v>
      </c>
      <c r="M1714" t="s">
        <v>51</v>
      </c>
      <c r="N1714">
        <v>1</v>
      </c>
      <c r="O1714" t="s">
        <v>489</v>
      </c>
      <c r="P1714">
        <v>1</v>
      </c>
      <c r="Q1714" t="s">
        <v>489</v>
      </c>
      <c r="R1714" s="2">
        <v>44017.445833333331</v>
      </c>
      <c r="S1714" s="2" t="s">
        <v>41</v>
      </c>
      <c r="T1714" s="2" t="s">
        <v>1428</v>
      </c>
      <c r="U1714" s="2" t="s">
        <v>43</v>
      </c>
      <c r="V1714" s="2" t="s">
        <v>44</v>
      </c>
      <c r="W1714" s="2" t="s">
        <v>44</v>
      </c>
      <c r="X1714" s="2" t="s">
        <v>5231</v>
      </c>
      <c r="Y1714" s="2" t="s">
        <v>43</v>
      </c>
      <c r="Z1714">
        <v>100</v>
      </c>
      <c r="AA1714">
        <v>100</v>
      </c>
      <c r="AB1714" t="s">
        <v>489</v>
      </c>
      <c r="AC1714">
        <v>255803</v>
      </c>
      <c r="AD1714" t="s">
        <v>5019</v>
      </c>
      <c r="AE1714" t="s">
        <v>270</v>
      </c>
    </row>
    <row r="1715" spans="1:31" hidden="1" x14ac:dyDescent="0.25">
      <c r="A1715" t="s">
        <v>31</v>
      </c>
      <c r="B1715" t="s">
        <v>32</v>
      </c>
      <c r="C1715" t="s">
        <v>55</v>
      </c>
      <c r="D1715">
        <v>9000600</v>
      </c>
      <c r="E1715" t="s">
        <v>5232</v>
      </c>
      <c r="F1715">
        <v>242642</v>
      </c>
      <c r="G1715" t="s">
        <v>1158</v>
      </c>
      <c r="H1715">
        <v>585732</v>
      </c>
      <c r="I1715" t="s">
        <v>58</v>
      </c>
      <c r="J1715">
        <v>671643</v>
      </c>
      <c r="K1715" t="s">
        <v>5233</v>
      </c>
      <c r="L1715" t="s">
        <v>5234</v>
      </c>
      <c r="M1715" t="s">
        <v>115</v>
      </c>
      <c r="N1715">
        <v>1</v>
      </c>
      <c r="O1715" t="s">
        <v>1021</v>
      </c>
      <c r="P1715">
        <v>1</v>
      </c>
      <c r="Q1715" t="s">
        <v>1021</v>
      </c>
      <c r="R1715" s="2">
        <v>44017.445833333331</v>
      </c>
      <c r="S1715" s="2" t="s">
        <v>41</v>
      </c>
      <c r="T1715" s="2" t="s">
        <v>42</v>
      </c>
      <c r="U1715" s="2" t="s">
        <v>43</v>
      </c>
      <c r="V1715" s="2" t="s">
        <v>44</v>
      </c>
      <c r="W1715" s="2" t="s">
        <v>44</v>
      </c>
      <c r="X1715" s="2" t="s">
        <v>5235</v>
      </c>
      <c r="Y1715" s="2" t="s">
        <v>43</v>
      </c>
      <c r="Z1715">
        <v>100</v>
      </c>
      <c r="AA1715">
        <v>100</v>
      </c>
      <c r="AB1715" t="s">
        <v>1021</v>
      </c>
      <c r="AC1715">
        <v>257778</v>
      </c>
      <c r="AD1715" t="s">
        <v>3866</v>
      </c>
      <c r="AE1715" t="s">
        <v>270</v>
      </c>
    </row>
    <row r="1716" spans="1:31" x14ac:dyDescent="0.25">
      <c r="A1716" t="s">
        <v>31</v>
      </c>
      <c r="B1716" t="s">
        <v>32</v>
      </c>
      <c r="C1716" t="s">
        <v>33</v>
      </c>
      <c r="D1716">
        <v>11012100</v>
      </c>
      <c r="E1716" t="s">
        <v>5236</v>
      </c>
      <c r="F1716">
        <v>274063</v>
      </c>
      <c r="G1716" t="s">
        <v>1968</v>
      </c>
      <c r="H1716">
        <v>202948</v>
      </c>
      <c r="I1716" t="s">
        <v>36</v>
      </c>
      <c r="J1716">
        <v>260418</v>
      </c>
      <c r="K1716" t="s">
        <v>2059</v>
      </c>
      <c r="L1716" t="s">
        <v>5237</v>
      </c>
      <c r="M1716" t="s">
        <v>115</v>
      </c>
      <c r="N1716">
        <v>1</v>
      </c>
      <c r="O1716" t="s">
        <v>40</v>
      </c>
      <c r="P1716">
        <v>1</v>
      </c>
      <c r="Q1716" t="s">
        <v>40</v>
      </c>
      <c r="R1716" s="2">
        <v>44017.445833333331</v>
      </c>
      <c r="S1716" s="2" t="s">
        <v>62</v>
      </c>
      <c r="T1716" s="2" t="s">
        <v>42</v>
      </c>
      <c r="U1716" s="2" t="s">
        <v>43</v>
      </c>
      <c r="V1716" s="2" t="s">
        <v>44</v>
      </c>
      <c r="W1716" s="2" t="s">
        <v>44</v>
      </c>
      <c r="X1716" s="2" t="s">
        <v>2274</v>
      </c>
      <c r="Y1716" s="2" t="s">
        <v>43</v>
      </c>
      <c r="Z1716" s="2" t="s">
        <v>186</v>
      </c>
      <c r="AA1716">
        <v>16.670000000000002</v>
      </c>
      <c r="AB1716" t="s">
        <v>40</v>
      </c>
      <c r="AC1716">
        <v>274063</v>
      </c>
      <c r="AD1716" t="s">
        <v>1968</v>
      </c>
      <c r="AE1716" t="s">
        <v>270</v>
      </c>
    </row>
    <row r="1717" spans="1:31" x14ac:dyDescent="0.25">
      <c r="A1717" t="s">
        <v>31</v>
      </c>
      <c r="B1717" t="s">
        <v>32</v>
      </c>
      <c r="C1717" t="s">
        <v>33</v>
      </c>
      <c r="D1717">
        <v>11012100</v>
      </c>
      <c r="E1717" t="s">
        <v>5236</v>
      </c>
      <c r="F1717">
        <v>274063</v>
      </c>
      <c r="G1717" t="s">
        <v>1968</v>
      </c>
      <c r="H1717">
        <v>202948</v>
      </c>
      <c r="I1717" t="s">
        <v>36</v>
      </c>
      <c r="J1717">
        <v>315050</v>
      </c>
      <c r="K1717" t="s">
        <v>5238</v>
      </c>
      <c r="L1717" t="s">
        <v>5239</v>
      </c>
      <c r="M1717" t="s">
        <v>39</v>
      </c>
      <c r="N1717">
        <v>2</v>
      </c>
      <c r="O1717" t="s">
        <v>2033</v>
      </c>
      <c r="P1717">
        <v>2</v>
      </c>
      <c r="Q1717" t="s">
        <v>2033</v>
      </c>
      <c r="R1717" s="2">
        <v>44017.445833333331</v>
      </c>
      <c r="S1717" s="2" t="s">
        <v>62</v>
      </c>
      <c r="T1717" s="2" t="s">
        <v>42</v>
      </c>
      <c r="U1717" s="2" t="s">
        <v>43</v>
      </c>
      <c r="V1717" s="2" t="s">
        <v>44</v>
      </c>
      <c r="W1717" s="2" t="s">
        <v>44</v>
      </c>
      <c r="X1717" s="2" t="s">
        <v>2274</v>
      </c>
      <c r="Y1717" s="2" t="s">
        <v>43</v>
      </c>
      <c r="Z1717">
        <v>100</v>
      </c>
      <c r="AA1717">
        <v>100</v>
      </c>
      <c r="AB1717" t="s">
        <v>40</v>
      </c>
      <c r="AC1717">
        <v>249615</v>
      </c>
      <c r="AD1717" t="s">
        <v>1644</v>
      </c>
      <c r="AE1717" t="s">
        <v>270</v>
      </c>
    </row>
    <row r="1718" spans="1:31" x14ac:dyDescent="0.25">
      <c r="A1718" t="s">
        <v>31</v>
      </c>
      <c r="B1718" t="s">
        <v>32</v>
      </c>
      <c r="C1718" t="s">
        <v>33</v>
      </c>
      <c r="D1718">
        <v>11012100</v>
      </c>
      <c r="E1718" t="s">
        <v>5236</v>
      </c>
      <c r="F1718">
        <v>274063</v>
      </c>
      <c r="G1718" t="s">
        <v>1968</v>
      </c>
      <c r="H1718">
        <v>202948</v>
      </c>
      <c r="I1718" t="s">
        <v>36</v>
      </c>
      <c r="J1718">
        <v>434329</v>
      </c>
      <c r="K1718" t="s">
        <v>5240</v>
      </c>
      <c r="L1718" t="s">
        <v>5241</v>
      </c>
      <c r="M1718" t="s">
        <v>72</v>
      </c>
      <c r="N1718">
        <v>2</v>
      </c>
      <c r="O1718" t="s">
        <v>3100</v>
      </c>
      <c r="P1718">
        <v>2</v>
      </c>
      <c r="Q1718" t="s">
        <v>3100</v>
      </c>
      <c r="R1718" s="2">
        <v>44017.445833333331</v>
      </c>
      <c r="S1718" s="2" t="s">
        <v>62</v>
      </c>
      <c r="T1718" s="2" t="s">
        <v>96</v>
      </c>
      <c r="U1718" s="2" t="s">
        <v>43</v>
      </c>
      <c r="V1718" s="2" t="s">
        <v>44</v>
      </c>
      <c r="W1718" s="2" t="s">
        <v>44</v>
      </c>
      <c r="X1718" s="2" t="s">
        <v>2274</v>
      </c>
      <c r="Y1718" s="2" t="s">
        <v>43</v>
      </c>
      <c r="Z1718">
        <v>100</v>
      </c>
      <c r="AA1718">
        <v>100</v>
      </c>
      <c r="AB1718" t="s">
        <v>527</v>
      </c>
      <c r="AC1718">
        <v>337302</v>
      </c>
      <c r="AD1718" t="s">
        <v>3110</v>
      </c>
      <c r="AE1718" t="s">
        <v>270</v>
      </c>
    </row>
    <row r="1719" spans="1:31" x14ac:dyDescent="0.25">
      <c r="A1719" t="s">
        <v>31</v>
      </c>
      <c r="B1719" t="s">
        <v>32</v>
      </c>
      <c r="C1719" t="s">
        <v>33</v>
      </c>
      <c r="D1719">
        <v>11012100</v>
      </c>
      <c r="E1719" t="s">
        <v>5236</v>
      </c>
      <c r="F1719">
        <v>274063</v>
      </c>
      <c r="G1719" t="s">
        <v>1968</v>
      </c>
      <c r="H1719">
        <v>202948</v>
      </c>
      <c r="I1719" t="s">
        <v>36</v>
      </c>
      <c r="J1719">
        <v>474736</v>
      </c>
      <c r="K1719" t="s">
        <v>5242</v>
      </c>
      <c r="L1719" t="s">
        <v>5243</v>
      </c>
      <c r="M1719" t="s">
        <v>72</v>
      </c>
      <c r="N1719">
        <v>4</v>
      </c>
      <c r="O1719" t="s">
        <v>3147</v>
      </c>
      <c r="P1719">
        <v>4</v>
      </c>
      <c r="Q1719" t="s">
        <v>3147</v>
      </c>
      <c r="R1719" s="2">
        <v>44017.445833333331</v>
      </c>
      <c r="S1719" s="2" t="s">
        <v>62</v>
      </c>
      <c r="T1719" s="2" t="s">
        <v>96</v>
      </c>
      <c r="U1719" s="2" t="s">
        <v>43</v>
      </c>
      <c r="V1719" s="2" t="s">
        <v>44</v>
      </c>
      <c r="W1719" s="2" t="s">
        <v>44</v>
      </c>
      <c r="X1719" s="2" t="s">
        <v>2274</v>
      </c>
      <c r="Y1719" s="2" t="s">
        <v>43</v>
      </c>
      <c r="Z1719">
        <v>100</v>
      </c>
      <c r="AA1719">
        <v>100</v>
      </c>
      <c r="AB1719" t="s">
        <v>1207</v>
      </c>
      <c r="AC1719">
        <v>357297</v>
      </c>
      <c r="AD1719" t="s">
        <v>2179</v>
      </c>
      <c r="AE1719" t="s">
        <v>270</v>
      </c>
    </row>
    <row r="1720" spans="1:31" x14ac:dyDescent="0.25">
      <c r="A1720" t="s">
        <v>31</v>
      </c>
      <c r="B1720" t="s">
        <v>32</v>
      </c>
      <c r="C1720" t="s">
        <v>33</v>
      </c>
      <c r="D1720">
        <v>11012100</v>
      </c>
      <c r="E1720" t="s">
        <v>5236</v>
      </c>
      <c r="F1720">
        <v>274063</v>
      </c>
      <c r="G1720" t="s">
        <v>1968</v>
      </c>
      <c r="H1720">
        <v>202948</v>
      </c>
      <c r="I1720" t="s">
        <v>36</v>
      </c>
      <c r="J1720">
        <v>495825</v>
      </c>
      <c r="K1720" t="s">
        <v>5244</v>
      </c>
      <c r="L1720" t="s">
        <v>5245</v>
      </c>
      <c r="M1720" t="s">
        <v>51</v>
      </c>
      <c r="N1720">
        <v>1</v>
      </c>
      <c r="O1720" t="s">
        <v>107</v>
      </c>
      <c r="P1720">
        <v>1</v>
      </c>
      <c r="Q1720" t="s">
        <v>107</v>
      </c>
      <c r="R1720" s="2">
        <v>44017.445833333331</v>
      </c>
      <c r="S1720" s="2" t="s">
        <v>62</v>
      </c>
      <c r="T1720" s="2" t="s">
        <v>42</v>
      </c>
      <c r="U1720" s="2" t="s">
        <v>43</v>
      </c>
      <c r="V1720" s="2" t="s">
        <v>44</v>
      </c>
      <c r="W1720" s="2" t="s">
        <v>44</v>
      </c>
      <c r="X1720" s="2" t="s">
        <v>2274</v>
      </c>
      <c r="Y1720" s="2" t="s">
        <v>43</v>
      </c>
      <c r="Z1720">
        <v>100</v>
      </c>
      <c r="AA1720">
        <v>100</v>
      </c>
      <c r="AB1720" t="s">
        <v>107</v>
      </c>
      <c r="AC1720">
        <v>260418</v>
      </c>
      <c r="AD1720" t="s">
        <v>2059</v>
      </c>
      <c r="AE1720" t="s">
        <v>270</v>
      </c>
    </row>
    <row r="1721" spans="1:31" x14ac:dyDescent="0.25">
      <c r="A1721" t="s">
        <v>31</v>
      </c>
      <c r="B1721" t="s">
        <v>32</v>
      </c>
      <c r="C1721" t="s">
        <v>33</v>
      </c>
      <c r="D1721">
        <v>11012100</v>
      </c>
      <c r="E1721" t="s">
        <v>5236</v>
      </c>
      <c r="F1721">
        <v>274063</v>
      </c>
      <c r="G1721" t="s">
        <v>1968</v>
      </c>
      <c r="H1721">
        <v>202948</v>
      </c>
      <c r="I1721" t="s">
        <v>36</v>
      </c>
      <c r="J1721">
        <v>514900</v>
      </c>
      <c r="K1721" t="s">
        <v>5246</v>
      </c>
      <c r="L1721" t="s">
        <v>5247</v>
      </c>
      <c r="M1721" t="s">
        <v>39</v>
      </c>
      <c r="N1721">
        <v>4</v>
      </c>
      <c r="O1721" t="s">
        <v>5248</v>
      </c>
      <c r="P1721">
        <v>4</v>
      </c>
      <c r="Q1721" t="s">
        <v>5248</v>
      </c>
      <c r="R1721" s="2">
        <v>44017.445833333331</v>
      </c>
      <c r="S1721" s="2" t="s">
        <v>62</v>
      </c>
      <c r="T1721" s="2" t="s">
        <v>42</v>
      </c>
      <c r="U1721" s="2" t="s">
        <v>43</v>
      </c>
      <c r="V1721" s="2" t="s">
        <v>44</v>
      </c>
      <c r="W1721" s="2" t="s">
        <v>44</v>
      </c>
      <c r="X1721" s="2" t="s">
        <v>2274</v>
      </c>
      <c r="Y1721" s="2" t="s">
        <v>43</v>
      </c>
      <c r="Z1721" s="2" t="s">
        <v>447</v>
      </c>
      <c r="AA1721">
        <v>83.33</v>
      </c>
      <c r="AB1721" t="s">
        <v>611</v>
      </c>
      <c r="AC1721">
        <v>260418</v>
      </c>
      <c r="AD1721" t="s">
        <v>2059</v>
      </c>
      <c r="AE1721" t="s">
        <v>270</v>
      </c>
    </row>
    <row r="1722" spans="1:31" x14ac:dyDescent="0.25">
      <c r="A1722" t="s">
        <v>31</v>
      </c>
      <c r="B1722" t="s">
        <v>32</v>
      </c>
      <c r="C1722" t="s">
        <v>33</v>
      </c>
      <c r="D1722">
        <v>11012100</v>
      </c>
      <c r="E1722" t="s">
        <v>5236</v>
      </c>
      <c r="F1722">
        <v>274063</v>
      </c>
      <c r="G1722" t="s">
        <v>1968</v>
      </c>
      <c r="H1722">
        <v>202948</v>
      </c>
      <c r="I1722" t="s">
        <v>36</v>
      </c>
      <c r="J1722">
        <v>556539</v>
      </c>
      <c r="K1722" t="s">
        <v>5249</v>
      </c>
      <c r="L1722" t="s">
        <v>5250</v>
      </c>
      <c r="M1722" t="s">
        <v>72</v>
      </c>
      <c r="N1722">
        <v>3</v>
      </c>
      <c r="O1722" t="s">
        <v>5251</v>
      </c>
      <c r="P1722">
        <v>3</v>
      </c>
      <c r="Q1722" t="s">
        <v>5251</v>
      </c>
      <c r="R1722" s="2">
        <v>44017.445833333331</v>
      </c>
      <c r="S1722" s="2" t="s">
        <v>62</v>
      </c>
      <c r="T1722" s="2" t="s">
        <v>96</v>
      </c>
      <c r="U1722" s="2" t="s">
        <v>43</v>
      </c>
      <c r="V1722" s="2" t="s">
        <v>44</v>
      </c>
      <c r="W1722" s="2" t="s">
        <v>44</v>
      </c>
      <c r="X1722" s="2" t="s">
        <v>2274</v>
      </c>
      <c r="Y1722" s="2" t="s">
        <v>43</v>
      </c>
      <c r="Z1722" s="2" t="s">
        <v>186</v>
      </c>
      <c r="AA1722">
        <v>16.670000000000002</v>
      </c>
      <c r="AB1722" t="s">
        <v>40</v>
      </c>
      <c r="AC1722">
        <v>260418</v>
      </c>
      <c r="AD1722" t="s">
        <v>2059</v>
      </c>
      <c r="AE1722" t="s">
        <v>270</v>
      </c>
    </row>
    <row r="1723" spans="1:31" x14ac:dyDescent="0.25">
      <c r="A1723" t="s">
        <v>31</v>
      </c>
      <c r="B1723" t="s">
        <v>32</v>
      </c>
      <c r="C1723" t="s">
        <v>33</v>
      </c>
      <c r="D1723">
        <v>11012100</v>
      </c>
      <c r="E1723" t="s">
        <v>5236</v>
      </c>
      <c r="F1723">
        <v>274063</v>
      </c>
      <c r="G1723" t="s">
        <v>1968</v>
      </c>
      <c r="H1723">
        <v>202948</v>
      </c>
      <c r="I1723" t="s">
        <v>36</v>
      </c>
      <c r="J1723">
        <v>570813</v>
      </c>
      <c r="K1723" t="s">
        <v>5252</v>
      </c>
      <c r="L1723" t="s">
        <v>5253</v>
      </c>
      <c r="M1723" t="s">
        <v>72</v>
      </c>
      <c r="N1723">
        <v>1</v>
      </c>
      <c r="O1723" t="s">
        <v>145</v>
      </c>
      <c r="P1723">
        <v>1</v>
      </c>
      <c r="Q1723" t="s">
        <v>145</v>
      </c>
      <c r="R1723" s="2">
        <v>44017.445833333331</v>
      </c>
      <c r="S1723" s="2" t="s">
        <v>62</v>
      </c>
      <c r="T1723" s="2" t="s">
        <v>96</v>
      </c>
      <c r="U1723" s="2" t="s">
        <v>43</v>
      </c>
      <c r="V1723" s="2" t="s">
        <v>44</v>
      </c>
      <c r="W1723" s="2" t="s">
        <v>44</v>
      </c>
      <c r="X1723" s="2" t="s">
        <v>2274</v>
      </c>
      <c r="Y1723" s="2" t="s">
        <v>43</v>
      </c>
      <c r="Z1723">
        <v>100</v>
      </c>
      <c r="AA1723">
        <v>100</v>
      </c>
      <c r="AB1723" t="s">
        <v>145</v>
      </c>
      <c r="AC1723">
        <v>249615</v>
      </c>
      <c r="AD1723" t="s">
        <v>1644</v>
      </c>
      <c r="AE1723" t="s">
        <v>270</v>
      </c>
    </row>
    <row r="1724" spans="1:31" x14ac:dyDescent="0.25">
      <c r="A1724" t="s">
        <v>31</v>
      </c>
      <c r="B1724" t="s">
        <v>32</v>
      </c>
      <c r="C1724" t="s">
        <v>33</v>
      </c>
      <c r="D1724">
        <v>11012100</v>
      </c>
      <c r="E1724" t="s">
        <v>5236</v>
      </c>
      <c r="F1724">
        <v>274063</v>
      </c>
      <c r="G1724" t="s">
        <v>1968</v>
      </c>
      <c r="H1724">
        <v>202948</v>
      </c>
      <c r="I1724" t="s">
        <v>36</v>
      </c>
      <c r="J1724">
        <v>609894</v>
      </c>
      <c r="K1724" t="s">
        <v>5254</v>
      </c>
      <c r="L1724" t="s">
        <v>5255</v>
      </c>
      <c r="M1724" t="s">
        <v>72</v>
      </c>
      <c r="N1724">
        <v>2</v>
      </c>
      <c r="O1724" t="s">
        <v>2065</v>
      </c>
      <c r="P1724">
        <v>2</v>
      </c>
      <c r="Q1724" t="s">
        <v>2065</v>
      </c>
      <c r="R1724" s="2">
        <v>44017.445833333331</v>
      </c>
      <c r="S1724" s="2" t="s">
        <v>62</v>
      </c>
      <c r="T1724" s="2" t="s">
        <v>195</v>
      </c>
      <c r="U1724" s="2" t="s">
        <v>43</v>
      </c>
      <c r="V1724" s="2" t="s">
        <v>44</v>
      </c>
      <c r="W1724" s="2" t="s">
        <v>44</v>
      </c>
      <c r="X1724" s="2" t="s">
        <v>2274</v>
      </c>
      <c r="Y1724" s="2" t="s">
        <v>43</v>
      </c>
      <c r="Z1724">
        <v>100</v>
      </c>
      <c r="AA1724">
        <v>100</v>
      </c>
      <c r="AB1724" t="s">
        <v>107</v>
      </c>
      <c r="AC1724">
        <v>239507</v>
      </c>
      <c r="AD1724" t="s">
        <v>2173</v>
      </c>
      <c r="AE1724" t="s">
        <v>270</v>
      </c>
    </row>
    <row r="1725" spans="1:31" x14ac:dyDescent="0.25">
      <c r="A1725" t="s">
        <v>31</v>
      </c>
      <c r="B1725" t="s">
        <v>32</v>
      </c>
      <c r="C1725" t="s">
        <v>33</v>
      </c>
      <c r="D1725">
        <v>11012700</v>
      </c>
      <c r="E1725" t="s">
        <v>5256</v>
      </c>
      <c r="F1725">
        <v>300343</v>
      </c>
      <c r="G1725" t="s">
        <v>5098</v>
      </c>
      <c r="H1725">
        <v>271384</v>
      </c>
      <c r="I1725" t="s">
        <v>2523</v>
      </c>
      <c r="J1725">
        <v>678998</v>
      </c>
      <c r="K1725" t="s">
        <v>5257</v>
      </c>
      <c r="L1725" t="s">
        <v>5258</v>
      </c>
      <c r="M1725" t="s">
        <v>115</v>
      </c>
      <c r="N1725">
        <v>3</v>
      </c>
      <c r="O1725" t="s">
        <v>5259</v>
      </c>
      <c r="P1725">
        <v>3</v>
      </c>
      <c r="Q1725" t="s">
        <v>5259</v>
      </c>
      <c r="R1725" s="2">
        <v>44017.445833333331</v>
      </c>
      <c r="S1725" s="2" t="s">
        <v>41</v>
      </c>
      <c r="T1725" s="2" t="s">
        <v>42</v>
      </c>
      <c r="U1725" s="2" t="s">
        <v>43</v>
      </c>
      <c r="V1725" s="2" t="s">
        <v>44</v>
      </c>
      <c r="W1725" s="2" t="s">
        <v>44</v>
      </c>
      <c r="X1725" s="2" t="s">
        <v>2526</v>
      </c>
      <c r="Y1725" s="2" t="s">
        <v>43</v>
      </c>
      <c r="Z1725">
        <v>0</v>
      </c>
      <c r="AA1725">
        <v>0</v>
      </c>
      <c r="AB1725" t="s">
        <v>5260</v>
      </c>
      <c r="AC1725">
        <v>274987</v>
      </c>
      <c r="AD1725" t="s">
        <v>5073</v>
      </c>
      <c r="AE1725" t="s">
        <v>48</v>
      </c>
    </row>
    <row r="1726" spans="1:31" hidden="1" x14ac:dyDescent="0.25">
      <c r="A1726" t="s">
        <v>31</v>
      </c>
      <c r="B1726" t="s">
        <v>32</v>
      </c>
      <c r="C1726" t="s">
        <v>55</v>
      </c>
      <c r="D1726">
        <v>31936</v>
      </c>
      <c r="E1726" t="s">
        <v>5261</v>
      </c>
      <c r="F1726">
        <v>8359</v>
      </c>
      <c r="G1726" t="s">
        <v>119</v>
      </c>
      <c r="H1726">
        <v>242642</v>
      </c>
      <c r="I1726" t="s">
        <v>1158</v>
      </c>
      <c r="J1726">
        <v>310593</v>
      </c>
      <c r="K1726" t="s">
        <v>5262</v>
      </c>
      <c r="L1726" t="s">
        <v>5263</v>
      </c>
      <c r="M1726" t="s">
        <v>39</v>
      </c>
      <c r="N1726">
        <v>3</v>
      </c>
      <c r="O1726" t="s">
        <v>5264</v>
      </c>
      <c r="P1726">
        <v>3</v>
      </c>
      <c r="Q1726" t="s">
        <v>5264</v>
      </c>
      <c r="R1726" s="2">
        <v>44017.445833333331</v>
      </c>
      <c r="S1726" s="2" t="s">
        <v>41</v>
      </c>
      <c r="T1726" s="2" t="s">
        <v>42</v>
      </c>
      <c r="U1726" s="2" t="s">
        <v>43</v>
      </c>
      <c r="V1726" s="2" t="s">
        <v>44</v>
      </c>
      <c r="W1726" s="2" t="s">
        <v>44</v>
      </c>
      <c r="X1726" s="2" t="s">
        <v>5265</v>
      </c>
      <c r="Y1726" s="2" t="s">
        <v>43</v>
      </c>
      <c r="Z1726">
        <v>0</v>
      </c>
      <c r="AA1726">
        <v>0</v>
      </c>
      <c r="AB1726" t="s">
        <v>1593</v>
      </c>
      <c r="AC1726">
        <v>272424</v>
      </c>
      <c r="AD1726" t="s">
        <v>5266</v>
      </c>
      <c r="AE1726" t="s">
        <v>270</v>
      </c>
    </row>
    <row r="1727" spans="1:31" hidden="1" x14ac:dyDescent="0.25">
      <c r="A1727" t="s">
        <v>31</v>
      </c>
      <c r="B1727" t="s">
        <v>32</v>
      </c>
      <c r="C1727" t="s">
        <v>55</v>
      </c>
      <c r="D1727">
        <v>31936</v>
      </c>
      <c r="E1727" t="s">
        <v>5261</v>
      </c>
      <c r="F1727">
        <v>8359</v>
      </c>
      <c r="G1727" t="s">
        <v>119</v>
      </c>
      <c r="H1727">
        <v>242642</v>
      </c>
      <c r="I1727" t="s">
        <v>1158</v>
      </c>
      <c r="J1727">
        <v>326589</v>
      </c>
      <c r="K1727" t="s">
        <v>5267</v>
      </c>
      <c r="L1727" t="s">
        <v>5268</v>
      </c>
      <c r="M1727" t="s">
        <v>39</v>
      </c>
      <c r="N1727">
        <v>2</v>
      </c>
      <c r="O1727" t="s">
        <v>5269</v>
      </c>
      <c r="P1727">
        <v>2</v>
      </c>
      <c r="Q1727" t="s">
        <v>5269</v>
      </c>
      <c r="R1727" s="2">
        <v>44017.445833333331</v>
      </c>
      <c r="S1727" s="2" t="s">
        <v>41</v>
      </c>
      <c r="T1727" s="2" t="s">
        <v>42</v>
      </c>
      <c r="U1727" s="2" t="s">
        <v>43</v>
      </c>
      <c r="V1727" s="2" t="s">
        <v>44</v>
      </c>
      <c r="W1727" s="2" t="s">
        <v>44</v>
      </c>
      <c r="X1727" s="2" t="s">
        <v>5265</v>
      </c>
      <c r="Y1727" s="2" t="s">
        <v>43</v>
      </c>
      <c r="Z1727">
        <v>0</v>
      </c>
      <c r="AA1727">
        <v>0</v>
      </c>
      <c r="AB1727" t="s">
        <v>1593</v>
      </c>
      <c r="AC1727">
        <v>37723</v>
      </c>
      <c r="AD1727" t="s">
        <v>5270</v>
      </c>
      <c r="AE1727" t="s">
        <v>270</v>
      </c>
    </row>
    <row r="1728" spans="1:31" hidden="1" x14ac:dyDescent="0.25">
      <c r="A1728" t="s">
        <v>31</v>
      </c>
      <c r="B1728" t="s">
        <v>32</v>
      </c>
      <c r="C1728" t="s">
        <v>55</v>
      </c>
      <c r="D1728">
        <v>31936</v>
      </c>
      <c r="E1728" t="s">
        <v>5261</v>
      </c>
      <c r="F1728">
        <v>8359</v>
      </c>
      <c r="G1728" t="s">
        <v>119</v>
      </c>
      <c r="H1728">
        <v>242642</v>
      </c>
      <c r="I1728" t="s">
        <v>1158</v>
      </c>
      <c r="J1728">
        <v>329437</v>
      </c>
      <c r="K1728" t="s">
        <v>5271</v>
      </c>
      <c r="L1728" t="s">
        <v>5272</v>
      </c>
      <c r="M1728" t="s">
        <v>39</v>
      </c>
      <c r="N1728">
        <v>9</v>
      </c>
      <c r="O1728" t="s">
        <v>5273</v>
      </c>
      <c r="P1728">
        <v>9</v>
      </c>
      <c r="Q1728" t="s">
        <v>5273</v>
      </c>
      <c r="R1728" s="2">
        <v>44017.445833333331</v>
      </c>
      <c r="S1728" s="2" t="s">
        <v>41</v>
      </c>
      <c r="T1728" s="2" t="s">
        <v>42</v>
      </c>
      <c r="U1728" s="2" t="s">
        <v>43</v>
      </c>
      <c r="V1728" s="2" t="s">
        <v>44</v>
      </c>
      <c r="W1728" s="2" t="s">
        <v>44</v>
      </c>
      <c r="X1728" s="2" t="s">
        <v>5265</v>
      </c>
      <c r="Y1728" s="2" t="s">
        <v>43</v>
      </c>
      <c r="Z1728" s="2" t="s">
        <v>186</v>
      </c>
      <c r="AA1728">
        <v>8.33</v>
      </c>
      <c r="AB1728" t="s">
        <v>3166</v>
      </c>
      <c r="AC1728">
        <v>8359</v>
      </c>
      <c r="AD1728" t="s">
        <v>119</v>
      </c>
      <c r="AE1728" t="s">
        <v>270</v>
      </c>
    </row>
    <row r="1729" spans="1:31" hidden="1" x14ac:dyDescent="0.25">
      <c r="A1729" t="s">
        <v>31</v>
      </c>
      <c r="B1729" t="s">
        <v>32</v>
      </c>
      <c r="C1729" t="s">
        <v>55</v>
      </c>
      <c r="D1729">
        <v>31941</v>
      </c>
      <c r="E1729" t="s">
        <v>5274</v>
      </c>
      <c r="F1729">
        <v>8359</v>
      </c>
      <c r="G1729" t="s">
        <v>119</v>
      </c>
      <c r="H1729">
        <v>242642</v>
      </c>
      <c r="I1729" t="s">
        <v>1158</v>
      </c>
      <c r="J1729">
        <v>308653</v>
      </c>
      <c r="K1729" t="s">
        <v>5275</v>
      </c>
      <c r="L1729" t="s">
        <v>5276</v>
      </c>
      <c r="M1729" t="s">
        <v>39</v>
      </c>
      <c r="N1729">
        <v>3</v>
      </c>
      <c r="O1729" t="s">
        <v>5277</v>
      </c>
      <c r="P1729">
        <v>3</v>
      </c>
      <c r="Q1729" t="s">
        <v>5277</v>
      </c>
      <c r="R1729" s="2">
        <v>44017.445833333331</v>
      </c>
      <c r="S1729" s="2" t="s">
        <v>41</v>
      </c>
      <c r="T1729" s="2" t="s">
        <v>42</v>
      </c>
      <c r="U1729" s="2" t="s">
        <v>43</v>
      </c>
      <c r="V1729" s="2" t="s">
        <v>44</v>
      </c>
      <c r="W1729" s="2" t="s">
        <v>44</v>
      </c>
      <c r="X1729" s="2" t="s">
        <v>5265</v>
      </c>
      <c r="Y1729" s="2" t="s">
        <v>43</v>
      </c>
      <c r="Z1729" s="2" t="s">
        <v>46</v>
      </c>
      <c r="AA1729">
        <v>30</v>
      </c>
      <c r="AB1729" t="s">
        <v>107</v>
      </c>
      <c r="AC1729">
        <v>329442</v>
      </c>
      <c r="AD1729" t="s">
        <v>836</v>
      </c>
      <c r="AE1729" t="s">
        <v>270</v>
      </c>
    </row>
    <row r="1730" spans="1:31" hidden="1" x14ac:dyDescent="0.25">
      <c r="A1730" t="s">
        <v>31</v>
      </c>
      <c r="B1730" t="s">
        <v>32</v>
      </c>
      <c r="C1730" t="s">
        <v>55</v>
      </c>
      <c r="D1730">
        <v>31941</v>
      </c>
      <c r="E1730" t="s">
        <v>5274</v>
      </c>
      <c r="F1730">
        <v>8359</v>
      </c>
      <c r="G1730" t="s">
        <v>119</v>
      </c>
      <c r="H1730">
        <v>242642</v>
      </c>
      <c r="I1730" t="s">
        <v>1158</v>
      </c>
      <c r="J1730">
        <v>354196</v>
      </c>
      <c r="K1730" t="s">
        <v>5278</v>
      </c>
      <c r="L1730" t="s">
        <v>5279</v>
      </c>
      <c r="M1730" t="s">
        <v>51</v>
      </c>
      <c r="N1730">
        <v>1</v>
      </c>
      <c r="O1730" t="s">
        <v>40</v>
      </c>
      <c r="P1730">
        <v>1</v>
      </c>
      <c r="Q1730" t="s">
        <v>40</v>
      </c>
      <c r="R1730" s="2">
        <v>44017.445833333331</v>
      </c>
      <c r="S1730" s="2" t="s">
        <v>41</v>
      </c>
      <c r="T1730" s="2" t="s">
        <v>42</v>
      </c>
      <c r="U1730" s="2" t="s">
        <v>43</v>
      </c>
      <c r="V1730" s="2" t="s">
        <v>44</v>
      </c>
      <c r="W1730" s="2" t="s">
        <v>44</v>
      </c>
      <c r="X1730" s="2" t="s">
        <v>5265</v>
      </c>
      <c r="Y1730" s="2" t="s">
        <v>43</v>
      </c>
      <c r="Z1730">
        <v>100</v>
      </c>
      <c r="AA1730">
        <v>100</v>
      </c>
      <c r="AB1730" t="s">
        <v>40</v>
      </c>
      <c r="AC1730">
        <v>329442</v>
      </c>
      <c r="AD1730" t="s">
        <v>836</v>
      </c>
      <c r="AE1730" t="s">
        <v>270</v>
      </c>
    </row>
    <row r="1731" spans="1:31" hidden="1" x14ac:dyDescent="0.25">
      <c r="A1731" t="s">
        <v>31</v>
      </c>
      <c r="B1731" t="s">
        <v>32</v>
      </c>
      <c r="C1731" t="s">
        <v>55</v>
      </c>
      <c r="D1731">
        <v>31941</v>
      </c>
      <c r="E1731" t="s">
        <v>5274</v>
      </c>
      <c r="F1731">
        <v>8359</v>
      </c>
      <c r="G1731" t="s">
        <v>119</v>
      </c>
      <c r="H1731">
        <v>242642</v>
      </c>
      <c r="I1731" t="s">
        <v>1158</v>
      </c>
      <c r="J1731">
        <v>234778</v>
      </c>
      <c r="K1731" t="s">
        <v>5280</v>
      </c>
      <c r="L1731" t="s">
        <v>5281</v>
      </c>
      <c r="M1731" t="s">
        <v>172</v>
      </c>
      <c r="N1731">
        <v>0</v>
      </c>
      <c r="P1731">
        <v>0</v>
      </c>
      <c r="R1731" s="2">
        <v>44017.445833333331</v>
      </c>
      <c r="S1731" s="2" t="s">
        <v>41</v>
      </c>
      <c r="T1731" s="2" t="s">
        <v>42</v>
      </c>
      <c r="U1731" s="2" t="s">
        <v>44</v>
      </c>
      <c r="V1731" s="2" t="s">
        <v>44</v>
      </c>
      <c r="W1731" s="2" t="s">
        <v>44</v>
      </c>
      <c r="X1731" s="2" t="s">
        <v>5265</v>
      </c>
      <c r="Y1731" s="2" t="s">
        <v>44</v>
      </c>
      <c r="AC1731">
        <v>205781</v>
      </c>
      <c r="AD1731" t="s">
        <v>5282</v>
      </c>
      <c r="AE1731" t="s">
        <v>270</v>
      </c>
    </row>
    <row r="1732" spans="1:31" hidden="1" x14ac:dyDescent="0.25">
      <c r="A1732" t="s">
        <v>31</v>
      </c>
      <c r="B1732" t="s">
        <v>32</v>
      </c>
      <c r="C1732" t="s">
        <v>55</v>
      </c>
      <c r="D1732">
        <v>31941</v>
      </c>
      <c r="E1732" t="s">
        <v>5274</v>
      </c>
      <c r="F1732">
        <v>8359</v>
      </c>
      <c r="G1732" t="s">
        <v>119</v>
      </c>
      <c r="H1732">
        <v>242642</v>
      </c>
      <c r="I1732" t="s">
        <v>1158</v>
      </c>
      <c r="J1732">
        <v>343207</v>
      </c>
      <c r="K1732" t="s">
        <v>3817</v>
      </c>
      <c r="L1732" t="s">
        <v>5283</v>
      </c>
      <c r="M1732" t="s">
        <v>39</v>
      </c>
      <c r="N1732">
        <v>1</v>
      </c>
      <c r="O1732" t="s">
        <v>118</v>
      </c>
      <c r="P1732">
        <v>1</v>
      </c>
      <c r="Q1732" t="s">
        <v>118</v>
      </c>
      <c r="R1732" s="2">
        <v>44017.445833333331</v>
      </c>
      <c r="S1732" s="2" t="s">
        <v>41</v>
      </c>
      <c r="T1732" s="2" t="s">
        <v>42</v>
      </c>
      <c r="U1732" s="2" t="s">
        <v>43</v>
      </c>
      <c r="V1732" s="2" t="s">
        <v>44</v>
      </c>
      <c r="W1732" s="2" t="s">
        <v>44</v>
      </c>
      <c r="X1732" s="2" t="s">
        <v>5265</v>
      </c>
      <c r="Y1732" s="2" t="s">
        <v>43</v>
      </c>
      <c r="Z1732">
        <v>100</v>
      </c>
      <c r="AA1732">
        <v>100</v>
      </c>
      <c r="AB1732" t="s">
        <v>118</v>
      </c>
      <c r="AC1732">
        <v>430084</v>
      </c>
      <c r="AD1732" t="s">
        <v>5284</v>
      </c>
      <c r="AE1732" t="s">
        <v>270</v>
      </c>
    </row>
    <row r="1733" spans="1:31" hidden="1" x14ac:dyDescent="0.25">
      <c r="A1733" t="s">
        <v>31</v>
      </c>
      <c r="B1733" t="s">
        <v>32</v>
      </c>
      <c r="C1733" t="s">
        <v>55</v>
      </c>
      <c r="D1733">
        <v>31941</v>
      </c>
      <c r="E1733" t="s">
        <v>5274</v>
      </c>
      <c r="F1733">
        <v>8359</v>
      </c>
      <c r="G1733" t="s">
        <v>119</v>
      </c>
      <c r="H1733">
        <v>242642</v>
      </c>
      <c r="I1733" t="s">
        <v>1158</v>
      </c>
      <c r="J1733">
        <v>355469</v>
      </c>
      <c r="K1733" t="s">
        <v>5285</v>
      </c>
      <c r="L1733" t="s">
        <v>5286</v>
      </c>
      <c r="M1733" t="s">
        <v>51</v>
      </c>
      <c r="N1733">
        <v>1</v>
      </c>
      <c r="O1733" t="s">
        <v>3808</v>
      </c>
      <c r="P1733">
        <v>1</v>
      </c>
      <c r="Q1733" t="s">
        <v>3808</v>
      </c>
      <c r="R1733" s="2">
        <v>44017.445833333331</v>
      </c>
      <c r="S1733" s="2" t="s">
        <v>41</v>
      </c>
      <c r="T1733" s="2" t="s">
        <v>42</v>
      </c>
      <c r="U1733" s="2" t="s">
        <v>43</v>
      </c>
      <c r="V1733" s="2" t="s">
        <v>44</v>
      </c>
      <c r="W1733" s="2" t="s">
        <v>44</v>
      </c>
      <c r="X1733" s="2" t="s">
        <v>5265</v>
      </c>
      <c r="Y1733" s="2" t="s">
        <v>43</v>
      </c>
      <c r="Z1733">
        <v>100</v>
      </c>
      <c r="AA1733">
        <v>100</v>
      </c>
      <c r="AB1733" t="s">
        <v>3808</v>
      </c>
      <c r="AC1733">
        <v>234778</v>
      </c>
      <c r="AD1733" t="s">
        <v>5280</v>
      </c>
      <c r="AE1733" t="s">
        <v>270</v>
      </c>
    </row>
    <row r="1734" spans="1:31" hidden="1" x14ac:dyDescent="0.25">
      <c r="A1734" t="s">
        <v>31</v>
      </c>
      <c r="B1734" t="s">
        <v>32</v>
      </c>
      <c r="C1734" t="s">
        <v>55</v>
      </c>
      <c r="D1734">
        <v>31941</v>
      </c>
      <c r="E1734" t="s">
        <v>5274</v>
      </c>
      <c r="F1734">
        <v>8359</v>
      </c>
      <c r="G1734" t="s">
        <v>119</v>
      </c>
      <c r="H1734">
        <v>242642</v>
      </c>
      <c r="I1734" t="s">
        <v>1158</v>
      </c>
      <c r="J1734">
        <v>430084</v>
      </c>
      <c r="K1734" t="s">
        <v>5284</v>
      </c>
      <c r="L1734" t="s">
        <v>5287</v>
      </c>
      <c r="M1734" t="s">
        <v>115</v>
      </c>
      <c r="N1734">
        <v>1</v>
      </c>
      <c r="O1734" t="s">
        <v>40</v>
      </c>
      <c r="P1734">
        <v>1</v>
      </c>
      <c r="Q1734" t="s">
        <v>40</v>
      </c>
      <c r="R1734" s="2">
        <v>44017.445833333331</v>
      </c>
      <c r="S1734" s="2" t="s">
        <v>41</v>
      </c>
      <c r="T1734" s="2" t="s">
        <v>42</v>
      </c>
      <c r="U1734" s="2" t="s">
        <v>43</v>
      </c>
      <c r="V1734" s="2" t="s">
        <v>44</v>
      </c>
      <c r="W1734" s="2" t="s">
        <v>44</v>
      </c>
      <c r="X1734" s="2" t="s">
        <v>5265</v>
      </c>
      <c r="Y1734" s="2" t="s">
        <v>44</v>
      </c>
      <c r="AC1734">
        <v>420962</v>
      </c>
      <c r="AD1734" t="s">
        <v>4975</v>
      </c>
      <c r="AE1734" t="s">
        <v>270</v>
      </c>
    </row>
    <row r="1735" spans="1:31" hidden="1" x14ac:dyDescent="0.25">
      <c r="A1735" t="s">
        <v>31</v>
      </c>
      <c r="B1735" t="s">
        <v>32</v>
      </c>
      <c r="C1735" t="s">
        <v>55</v>
      </c>
      <c r="D1735">
        <v>31941</v>
      </c>
      <c r="E1735" t="s">
        <v>5274</v>
      </c>
      <c r="F1735">
        <v>8359</v>
      </c>
      <c r="G1735" t="s">
        <v>119</v>
      </c>
      <c r="H1735">
        <v>242642</v>
      </c>
      <c r="I1735" t="s">
        <v>1158</v>
      </c>
      <c r="J1735">
        <v>262700</v>
      </c>
      <c r="K1735" t="s">
        <v>5288</v>
      </c>
      <c r="L1735" t="s">
        <v>5289</v>
      </c>
      <c r="M1735" t="s">
        <v>115</v>
      </c>
      <c r="N1735">
        <v>1</v>
      </c>
      <c r="O1735" t="s">
        <v>1454</v>
      </c>
      <c r="P1735">
        <v>1</v>
      </c>
      <c r="Q1735" t="s">
        <v>1454</v>
      </c>
      <c r="R1735" s="2">
        <v>44017.445833333331</v>
      </c>
      <c r="S1735" s="2" t="s">
        <v>41</v>
      </c>
      <c r="T1735" s="2" t="s">
        <v>663</v>
      </c>
      <c r="U1735" s="2" t="s">
        <v>43</v>
      </c>
      <c r="V1735" s="2" t="s">
        <v>44</v>
      </c>
      <c r="W1735" s="2" t="s">
        <v>44</v>
      </c>
      <c r="X1735" s="2" t="s">
        <v>5265</v>
      </c>
      <c r="Y1735" s="2" t="s">
        <v>44</v>
      </c>
      <c r="AC1735">
        <v>8359</v>
      </c>
      <c r="AD1735" t="s">
        <v>119</v>
      </c>
      <c r="AE1735" t="s">
        <v>270</v>
      </c>
    </row>
    <row r="1736" spans="1:31" hidden="1" x14ac:dyDescent="0.25">
      <c r="A1736" t="s">
        <v>31</v>
      </c>
      <c r="B1736" t="s">
        <v>32</v>
      </c>
      <c r="C1736" t="s">
        <v>55</v>
      </c>
      <c r="D1736">
        <v>31941</v>
      </c>
      <c r="E1736" t="s">
        <v>5274</v>
      </c>
      <c r="F1736">
        <v>8359</v>
      </c>
      <c r="G1736" t="s">
        <v>119</v>
      </c>
      <c r="H1736">
        <v>242642</v>
      </c>
      <c r="I1736" t="s">
        <v>1158</v>
      </c>
      <c r="J1736">
        <v>214653</v>
      </c>
      <c r="K1736" t="s">
        <v>5290</v>
      </c>
      <c r="L1736" t="s">
        <v>5291</v>
      </c>
      <c r="M1736" t="s">
        <v>115</v>
      </c>
      <c r="N1736">
        <v>1</v>
      </c>
      <c r="O1736" t="s">
        <v>118</v>
      </c>
      <c r="P1736">
        <v>1</v>
      </c>
      <c r="Q1736" t="s">
        <v>118</v>
      </c>
      <c r="R1736" s="2">
        <v>44017.445833333331</v>
      </c>
      <c r="S1736" s="2" t="s">
        <v>41</v>
      </c>
      <c r="T1736" s="2" t="s">
        <v>42</v>
      </c>
      <c r="U1736" s="2" t="s">
        <v>43</v>
      </c>
      <c r="V1736" s="2" t="s">
        <v>44</v>
      </c>
      <c r="W1736" s="2" t="s">
        <v>44</v>
      </c>
      <c r="X1736" s="2" t="s">
        <v>5265</v>
      </c>
      <c r="Y1736" s="2" t="s">
        <v>43</v>
      </c>
      <c r="Z1736">
        <v>100</v>
      </c>
      <c r="AA1736">
        <v>100</v>
      </c>
      <c r="AB1736" t="s">
        <v>118</v>
      </c>
      <c r="AC1736">
        <v>8359</v>
      </c>
      <c r="AD1736" t="s">
        <v>119</v>
      </c>
      <c r="AE1736" t="s">
        <v>270</v>
      </c>
    </row>
    <row r="1737" spans="1:31" hidden="1" x14ac:dyDescent="0.25">
      <c r="A1737" t="s">
        <v>31</v>
      </c>
      <c r="B1737" t="s">
        <v>32</v>
      </c>
      <c r="C1737" t="s">
        <v>55</v>
      </c>
      <c r="D1737">
        <v>31941</v>
      </c>
      <c r="E1737" t="s">
        <v>5274</v>
      </c>
      <c r="F1737">
        <v>8359</v>
      </c>
      <c r="G1737" t="s">
        <v>119</v>
      </c>
      <c r="H1737">
        <v>242642</v>
      </c>
      <c r="I1737" t="s">
        <v>1158</v>
      </c>
      <c r="J1737">
        <v>223575</v>
      </c>
      <c r="K1737" t="s">
        <v>5292</v>
      </c>
      <c r="L1737" t="s">
        <v>5293</v>
      </c>
      <c r="M1737" t="s">
        <v>115</v>
      </c>
      <c r="N1737">
        <v>3</v>
      </c>
      <c r="O1737" t="s">
        <v>5294</v>
      </c>
      <c r="P1737">
        <v>3</v>
      </c>
      <c r="Q1737" t="s">
        <v>5294</v>
      </c>
      <c r="R1737" s="2">
        <v>44017.445833333331</v>
      </c>
      <c r="S1737" s="2" t="s">
        <v>41</v>
      </c>
      <c r="T1737" s="2" t="s">
        <v>96</v>
      </c>
      <c r="U1737" s="2" t="s">
        <v>43</v>
      </c>
      <c r="V1737" s="2" t="s">
        <v>44</v>
      </c>
      <c r="W1737" s="2" t="s">
        <v>44</v>
      </c>
      <c r="X1737" s="2" t="s">
        <v>5265</v>
      </c>
      <c r="Y1737" s="2" t="s">
        <v>43</v>
      </c>
      <c r="Z1737">
        <v>0</v>
      </c>
      <c r="AA1737">
        <v>0</v>
      </c>
      <c r="AB1737" t="s">
        <v>183</v>
      </c>
      <c r="AC1737">
        <v>8359</v>
      </c>
      <c r="AD1737" t="s">
        <v>119</v>
      </c>
      <c r="AE1737" t="s">
        <v>270</v>
      </c>
    </row>
    <row r="1738" spans="1:31" hidden="1" x14ac:dyDescent="0.25">
      <c r="A1738" t="s">
        <v>31</v>
      </c>
      <c r="B1738" t="s">
        <v>32</v>
      </c>
      <c r="C1738" t="s">
        <v>55</v>
      </c>
      <c r="D1738">
        <v>31941</v>
      </c>
      <c r="E1738" t="s">
        <v>5274</v>
      </c>
      <c r="F1738">
        <v>8359</v>
      </c>
      <c r="G1738" t="s">
        <v>119</v>
      </c>
      <c r="H1738">
        <v>242642</v>
      </c>
      <c r="I1738" t="s">
        <v>1158</v>
      </c>
      <c r="J1738">
        <v>241548</v>
      </c>
      <c r="K1738" t="s">
        <v>5295</v>
      </c>
      <c r="L1738" t="s">
        <v>5296</v>
      </c>
      <c r="M1738" t="s">
        <v>39</v>
      </c>
      <c r="N1738">
        <v>1</v>
      </c>
      <c r="O1738" t="s">
        <v>40</v>
      </c>
      <c r="P1738">
        <v>1</v>
      </c>
      <c r="Q1738" t="s">
        <v>40</v>
      </c>
      <c r="R1738" s="2">
        <v>44017.445833333331</v>
      </c>
      <c r="S1738" s="2" t="s">
        <v>41</v>
      </c>
      <c r="T1738" s="2" t="s">
        <v>96</v>
      </c>
      <c r="U1738" s="2" t="s">
        <v>43</v>
      </c>
      <c r="V1738" s="2" t="s">
        <v>44</v>
      </c>
      <c r="W1738" s="2" t="s">
        <v>44</v>
      </c>
      <c r="X1738" s="2" t="s">
        <v>5265</v>
      </c>
      <c r="Y1738" s="2" t="s">
        <v>43</v>
      </c>
      <c r="Z1738" s="2" t="s">
        <v>46</v>
      </c>
      <c r="AA1738">
        <v>50</v>
      </c>
      <c r="AB1738" t="s">
        <v>40</v>
      </c>
      <c r="AC1738">
        <v>8359</v>
      </c>
      <c r="AD1738" t="s">
        <v>119</v>
      </c>
      <c r="AE1738" t="s">
        <v>270</v>
      </c>
    </row>
    <row r="1739" spans="1:31" hidden="1" x14ac:dyDescent="0.25">
      <c r="A1739" t="s">
        <v>31</v>
      </c>
      <c r="B1739" t="s">
        <v>32</v>
      </c>
      <c r="C1739" t="s">
        <v>55</v>
      </c>
      <c r="D1739">
        <v>31941</v>
      </c>
      <c r="E1739" t="s">
        <v>5274</v>
      </c>
      <c r="F1739">
        <v>8359</v>
      </c>
      <c r="G1739" t="s">
        <v>119</v>
      </c>
      <c r="H1739">
        <v>242642</v>
      </c>
      <c r="I1739" t="s">
        <v>1158</v>
      </c>
      <c r="J1739">
        <v>243416</v>
      </c>
      <c r="K1739" t="s">
        <v>3858</v>
      </c>
      <c r="L1739" t="s">
        <v>5297</v>
      </c>
      <c r="M1739" t="s">
        <v>115</v>
      </c>
      <c r="N1739">
        <v>1</v>
      </c>
      <c r="O1739" t="s">
        <v>40</v>
      </c>
      <c r="P1739">
        <v>2</v>
      </c>
      <c r="Q1739" t="s">
        <v>5298</v>
      </c>
      <c r="R1739" s="2">
        <v>44017.445833333331</v>
      </c>
      <c r="S1739" s="2" t="s">
        <v>41</v>
      </c>
      <c r="T1739" s="2" t="s">
        <v>42</v>
      </c>
      <c r="U1739" s="2" t="s">
        <v>43</v>
      </c>
      <c r="V1739" s="2" t="s">
        <v>44</v>
      </c>
      <c r="W1739" s="2" t="s">
        <v>44</v>
      </c>
      <c r="X1739" s="2" t="s">
        <v>5265</v>
      </c>
      <c r="Y1739" s="2" t="s">
        <v>43</v>
      </c>
      <c r="Z1739" s="2" t="s">
        <v>186</v>
      </c>
      <c r="AA1739">
        <v>16.670000000000002</v>
      </c>
      <c r="AB1739" t="s">
        <v>40</v>
      </c>
      <c r="AC1739">
        <v>8359</v>
      </c>
      <c r="AD1739" t="s">
        <v>119</v>
      </c>
      <c r="AE1739" t="s">
        <v>270</v>
      </c>
    </row>
    <row r="1740" spans="1:31" hidden="1" x14ac:dyDescent="0.25">
      <c r="A1740" t="s">
        <v>31</v>
      </c>
      <c r="B1740" t="s">
        <v>32</v>
      </c>
      <c r="C1740" t="s">
        <v>55</v>
      </c>
      <c r="D1740">
        <v>31941</v>
      </c>
      <c r="E1740" t="s">
        <v>5274</v>
      </c>
      <c r="F1740">
        <v>8359</v>
      </c>
      <c r="G1740" t="s">
        <v>119</v>
      </c>
      <c r="H1740">
        <v>242642</v>
      </c>
      <c r="I1740" t="s">
        <v>1158</v>
      </c>
      <c r="J1740">
        <v>252976</v>
      </c>
      <c r="K1740" t="s">
        <v>5299</v>
      </c>
      <c r="L1740" t="s">
        <v>5300</v>
      </c>
      <c r="M1740" t="s">
        <v>115</v>
      </c>
      <c r="N1740">
        <v>0</v>
      </c>
      <c r="P1740">
        <v>0</v>
      </c>
      <c r="R1740" s="2">
        <v>44017.445833333331</v>
      </c>
      <c r="S1740" s="2" t="s">
        <v>41</v>
      </c>
      <c r="T1740" s="2" t="s">
        <v>42</v>
      </c>
      <c r="U1740" s="2" t="s">
        <v>44</v>
      </c>
      <c r="V1740" s="2" t="s">
        <v>44</v>
      </c>
      <c r="W1740" s="2" t="s">
        <v>44</v>
      </c>
      <c r="X1740" s="2" t="s">
        <v>5265</v>
      </c>
      <c r="Y1740" s="2" t="s">
        <v>44</v>
      </c>
      <c r="AC1740">
        <v>37723</v>
      </c>
      <c r="AD1740" t="s">
        <v>5270</v>
      </c>
      <c r="AE1740" t="s">
        <v>270</v>
      </c>
    </row>
    <row r="1741" spans="1:31" hidden="1" x14ac:dyDescent="0.25">
      <c r="A1741" t="s">
        <v>31</v>
      </c>
      <c r="B1741" t="s">
        <v>32</v>
      </c>
      <c r="C1741" t="s">
        <v>55</v>
      </c>
      <c r="D1741">
        <v>31941</v>
      </c>
      <c r="E1741" t="s">
        <v>5274</v>
      </c>
      <c r="F1741">
        <v>8359</v>
      </c>
      <c r="G1741" t="s">
        <v>119</v>
      </c>
      <c r="H1741">
        <v>242642</v>
      </c>
      <c r="I1741" t="s">
        <v>1158</v>
      </c>
      <c r="J1741">
        <v>272424</v>
      </c>
      <c r="K1741" t="s">
        <v>5266</v>
      </c>
      <c r="L1741" t="s">
        <v>5301</v>
      </c>
      <c r="M1741" t="s">
        <v>115</v>
      </c>
      <c r="N1741">
        <v>3</v>
      </c>
      <c r="O1741" t="s">
        <v>5302</v>
      </c>
      <c r="P1741">
        <v>3</v>
      </c>
      <c r="Q1741" t="s">
        <v>5302</v>
      </c>
      <c r="R1741" s="2">
        <v>44017.445833333331</v>
      </c>
      <c r="S1741" s="2" t="s">
        <v>41</v>
      </c>
      <c r="T1741" s="2" t="s">
        <v>42</v>
      </c>
      <c r="U1741" s="2" t="s">
        <v>43</v>
      </c>
      <c r="V1741" s="2" t="s">
        <v>44</v>
      </c>
      <c r="W1741" s="2" t="s">
        <v>44</v>
      </c>
      <c r="X1741" s="2" t="s">
        <v>5265</v>
      </c>
      <c r="Y1741" s="2" t="s">
        <v>44</v>
      </c>
      <c r="AC1741">
        <v>8359</v>
      </c>
      <c r="AD1741" t="s">
        <v>119</v>
      </c>
      <c r="AE1741" t="s">
        <v>270</v>
      </c>
    </row>
    <row r="1742" spans="1:31" hidden="1" x14ac:dyDescent="0.25">
      <c r="A1742" t="s">
        <v>31</v>
      </c>
      <c r="B1742" t="s">
        <v>32</v>
      </c>
      <c r="C1742" t="s">
        <v>55</v>
      </c>
      <c r="D1742">
        <v>31941</v>
      </c>
      <c r="E1742" t="s">
        <v>5274</v>
      </c>
      <c r="F1742">
        <v>8359</v>
      </c>
      <c r="G1742" t="s">
        <v>119</v>
      </c>
      <c r="H1742">
        <v>242642</v>
      </c>
      <c r="I1742" t="s">
        <v>1158</v>
      </c>
      <c r="J1742">
        <v>298881</v>
      </c>
      <c r="K1742" t="s">
        <v>5303</v>
      </c>
      <c r="L1742" t="s">
        <v>5304</v>
      </c>
      <c r="M1742" t="s">
        <v>51</v>
      </c>
      <c r="N1742">
        <v>5</v>
      </c>
      <c r="O1742" t="s">
        <v>5305</v>
      </c>
      <c r="P1742">
        <v>5</v>
      </c>
      <c r="Q1742" t="s">
        <v>5305</v>
      </c>
      <c r="R1742" s="2">
        <v>44017.445833333331</v>
      </c>
      <c r="S1742" s="2" t="s">
        <v>41</v>
      </c>
      <c r="T1742" s="2" t="s">
        <v>96</v>
      </c>
      <c r="U1742" s="2" t="s">
        <v>43</v>
      </c>
      <c r="V1742" s="2" t="s">
        <v>44</v>
      </c>
      <c r="W1742" s="2" t="s">
        <v>44</v>
      </c>
      <c r="X1742" s="2" t="s">
        <v>5265</v>
      </c>
      <c r="Y1742" s="2" t="s">
        <v>43</v>
      </c>
      <c r="Z1742" s="2" t="s">
        <v>46</v>
      </c>
      <c r="AA1742">
        <v>50</v>
      </c>
      <c r="AB1742" t="s">
        <v>527</v>
      </c>
      <c r="AC1742">
        <v>243416</v>
      </c>
      <c r="AD1742" t="s">
        <v>3858</v>
      </c>
      <c r="AE1742" t="s">
        <v>270</v>
      </c>
    </row>
    <row r="1743" spans="1:31" hidden="1" x14ac:dyDescent="0.25">
      <c r="A1743" t="s">
        <v>31</v>
      </c>
      <c r="B1743" t="s">
        <v>32</v>
      </c>
      <c r="C1743" t="s">
        <v>55</v>
      </c>
      <c r="D1743">
        <v>31941</v>
      </c>
      <c r="E1743" t="s">
        <v>5274</v>
      </c>
      <c r="F1743">
        <v>8359</v>
      </c>
      <c r="G1743" t="s">
        <v>119</v>
      </c>
      <c r="H1743">
        <v>242642</v>
      </c>
      <c r="I1743" t="s">
        <v>1158</v>
      </c>
      <c r="J1743">
        <v>464859</v>
      </c>
      <c r="K1743" t="s">
        <v>5306</v>
      </c>
      <c r="L1743" t="s">
        <v>5307</v>
      </c>
      <c r="M1743" t="s">
        <v>115</v>
      </c>
      <c r="N1743">
        <v>2</v>
      </c>
      <c r="O1743" t="s">
        <v>5308</v>
      </c>
      <c r="P1743">
        <v>2</v>
      </c>
      <c r="Q1743" t="s">
        <v>5308</v>
      </c>
      <c r="R1743" s="2">
        <v>44017.445833333331</v>
      </c>
      <c r="S1743" s="2" t="s">
        <v>41</v>
      </c>
      <c r="T1743" s="2" t="s">
        <v>42</v>
      </c>
      <c r="U1743" s="2" t="s">
        <v>43</v>
      </c>
      <c r="V1743" s="2" t="s">
        <v>44</v>
      </c>
      <c r="W1743" s="2" t="s">
        <v>44</v>
      </c>
      <c r="X1743" s="2" t="s">
        <v>5265</v>
      </c>
      <c r="Y1743" s="2" t="s">
        <v>43</v>
      </c>
      <c r="Z1743" s="2" t="s">
        <v>46</v>
      </c>
      <c r="AA1743">
        <v>40</v>
      </c>
      <c r="AB1743" t="s">
        <v>118</v>
      </c>
      <c r="AC1743">
        <v>8359</v>
      </c>
      <c r="AD1743" t="s">
        <v>119</v>
      </c>
      <c r="AE1743" t="s">
        <v>270</v>
      </c>
    </row>
    <row r="1744" spans="1:31" hidden="1" x14ac:dyDescent="0.25">
      <c r="A1744" t="s">
        <v>31</v>
      </c>
      <c r="B1744" t="s">
        <v>32</v>
      </c>
      <c r="C1744" t="s">
        <v>55</v>
      </c>
      <c r="D1744">
        <v>31941</v>
      </c>
      <c r="E1744" t="s">
        <v>5274</v>
      </c>
      <c r="F1744">
        <v>8359</v>
      </c>
      <c r="G1744" t="s">
        <v>119</v>
      </c>
      <c r="H1744">
        <v>242642</v>
      </c>
      <c r="I1744" t="s">
        <v>1158</v>
      </c>
      <c r="J1744">
        <v>61910</v>
      </c>
      <c r="K1744" t="s">
        <v>5309</v>
      </c>
      <c r="L1744" t="s">
        <v>5310</v>
      </c>
      <c r="M1744" t="s">
        <v>39</v>
      </c>
      <c r="N1744">
        <v>2</v>
      </c>
      <c r="O1744" t="s">
        <v>249</v>
      </c>
      <c r="P1744">
        <v>2</v>
      </c>
      <c r="Q1744" t="s">
        <v>249</v>
      </c>
      <c r="R1744" s="2">
        <v>44017.445833333331</v>
      </c>
      <c r="S1744" s="2" t="s">
        <v>41</v>
      </c>
      <c r="T1744" s="2" t="s">
        <v>96</v>
      </c>
      <c r="U1744" s="2" t="s">
        <v>43</v>
      </c>
      <c r="V1744" s="2" t="s">
        <v>44</v>
      </c>
      <c r="W1744" s="2" t="s">
        <v>44</v>
      </c>
      <c r="X1744" s="2" t="s">
        <v>5265</v>
      </c>
      <c r="Y1744" s="2" t="s">
        <v>43</v>
      </c>
      <c r="Z1744" s="2" t="s">
        <v>46</v>
      </c>
      <c r="AA1744">
        <v>33.33</v>
      </c>
      <c r="AB1744" t="s">
        <v>40</v>
      </c>
      <c r="AC1744">
        <v>8359</v>
      </c>
      <c r="AD1744" t="s">
        <v>119</v>
      </c>
      <c r="AE1744" t="s">
        <v>270</v>
      </c>
    </row>
    <row r="1745" spans="1:31" hidden="1" x14ac:dyDescent="0.25">
      <c r="A1745" t="s">
        <v>31</v>
      </c>
      <c r="B1745" t="s">
        <v>32</v>
      </c>
      <c r="C1745" t="s">
        <v>55</v>
      </c>
      <c r="D1745">
        <v>31941</v>
      </c>
      <c r="E1745" t="s">
        <v>5274</v>
      </c>
      <c r="F1745">
        <v>8359</v>
      </c>
      <c r="G1745" t="s">
        <v>119</v>
      </c>
      <c r="H1745">
        <v>242642</v>
      </c>
      <c r="I1745" t="s">
        <v>1158</v>
      </c>
      <c r="J1745">
        <v>634610</v>
      </c>
      <c r="K1745" t="s">
        <v>5311</v>
      </c>
      <c r="L1745" t="s">
        <v>5312</v>
      </c>
      <c r="M1745" t="s">
        <v>39</v>
      </c>
      <c r="N1745">
        <v>2</v>
      </c>
      <c r="O1745" t="s">
        <v>5313</v>
      </c>
      <c r="P1745">
        <v>3</v>
      </c>
      <c r="Q1745" t="s">
        <v>5314</v>
      </c>
      <c r="R1745" s="2">
        <v>44017.445833333331</v>
      </c>
      <c r="S1745" s="2" t="s">
        <v>41</v>
      </c>
      <c r="T1745" s="2" t="s">
        <v>42</v>
      </c>
      <c r="U1745" s="2" t="s">
        <v>43</v>
      </c>
      <c r="V1745" s="2" t="s">
        <v>44</v>
      </c>
      <c r="W1745" s="2" t="s">
        <v>44</v>
      </c>
      <c r="X1745" s="2" t="s">
        <v>5265</v>
      </c>
      <c r="Y1745" s="2" t="s">
        <v>44</v>
      </c>
      <c r="AC1745">
        <v>8359</v>
      </c>
      <c r="AD1745" t="s">
        <v>119</v>
      </c>
      <c r="AE1745" t="s">
        <v>270</v>
      </c>
    </row>
    <row r="1746" spans="1:31" hidden="1" x14ac:dyDescent="0.25">
      <c r="A1746" t="s">
        <v>31</v>
      </c>
      <c r="B1746" t="s">
        <v>32</v>
      </c>
      <c r="C1746" t="s">
        <v>797</v>
      </c>
      <c r="D1746">
        <v>32067</v>
      </c>
      <c r="E1746" t="s">
        <v>5315</v>
      </c>
      <c r="F1746">
        <v>209743</v>
      </c>
      <c r="G1746" t="s">
        <v>4871</v>
      </c>
      <c r="H1746">
        <v>209743</v>
      </c>
      <c r="I1746" t="s">
        <v>4871</v>
      </c>
      <c r="J1746">
        <v>480338</v>
      </c>
      <c r="K1746" t="s">
        <v>5316</v>
      </c>
      <c r="L1746" t="s">
        <v>5317</v>
      </c>
      <c r="M1746" t="s">
        <v>72</v>
      </c>
      <c r="N1746">
        <v>1</v>
      </c>
      <c r="O1746" t="s">
        <v>139</v>
      </c>
      <c r="P1746">
        <v>1</v>
      </c>
      <c r="Q1746" t="s">
        <v>139</v>
      </c>
      <c r="R1746" s="2">
        <v>44017.445833333331</v>
      </c>
      <c r="S1746" s="2" t="s">
        <v>62</v>
      </c>
      <c r="T1746" s="2" t="s">
        <v>42</v>
      </c>
      <c r="U1746" s="2" t="s">
        <v>43</v>
      </c>
      <c r="V1746" s="2" t="s">
        <v>44</v>
      </c>
      <c r="W1746" s="2" t="s">
        <v>44</v>
      </c>
      <c r="X1746" s="2" t="s">
        <v>5318</v>
      </c>
      <c r="Y1746" s="2" t="s">
        <v>44</v>
      </c>
      <c r="AC1746">
        <v>253252</v>
      </c>
      <c r="AD1746" t="s">
        <v>5319</v>
      </c>
      <c r="AE1746" t="s">
        <v>270</v>
      </c>
    </row>
    <row r="1747" spans="1:31" hidden="1" x14ac:dyDescent="0.25">
      <c r="A1747" t="s">
        <v>31</v>
      </c>
      <c r="B1747" t="s">
        <v>32</v>
      </c>
      <c r="C1747" t="s">
        <v>797</v>
      </c>
      <c r="D1747">
        <v>32067</v>
      </c>
      <c r="E1747" t="s">
        <v>5315</v>
      </c>
      <c r="F1747">
        <v>209743</v>
      </c>
      <c r="G1747" t="s">
        <v>4871</v>
      </c>
      <c r="H1747">
        <v>209743</v>
      </c>
      <c r="I1747" t="s">
        <v>4871</v>
      </c>
      <c r="J1747">
        <v>618647</v>
      </c>
      <c r="K1747" t="s">
        <v>5320</v>
      </c>
      <c r="L1747" t="s">
        <v>5321</v>
      </c>
      <c r="M1747" t="s">
        <v>78</v>
      </c>
      <c r="N1747">
        <v>1</v>
      </c>
      <c r="O1747" t="s">
        <v>139</v>
      </c>
      <c r="P1747">
        <v>1</v>
      </c>
      <c r="Q1747" t="s">
        <v>139</v>
      </c>
      <c r="R1747" s="2">
        <v>44017.445833333331</v>
      </c>
      <c r="S1747" s="2" t="s">
        <v>62</v>
      </c>
      <c r="T1747" s="2" t="s">
        <v>96</v>
      </c>
      <c r="U1747" s="2" t="s">
        <v>43</v>
      </c>
      <c r="V1747" s="2" t="s">
        <v>44</v>
      </c>
      <c r="W1747" s="2" t="s">
        <v>44</v>
      </c>
      <c r="X1747" s="2" t="s">
        <v>5318</v>
      </c>
      <c r="Y1747" s="2" t="s">
        <v>43</v>
      </c>
      <c r="Z1747" s="2" t="s">
        <v>186</v>
      </c>
      <c r="AA1747">
        <v>16.670000000000002</v>
      </c>
      <c r="AB1747" t="s">
        <v>139</v>
      </c>
      <c r="AC1747">
        <v>259562</v>
      </c>
      <c r="AD1747" t="s">
        <v>888</v>
      </c>
      <c r="AE1747" t="s">
        <v>270</v>
      </c>
    </row>
    <row r="1748" spans="1:31" x14ac:dyDescent="0.25">
      <c r="A1748" t="s">
        <v>31</v>
      </c>
      <c r="B1748" t="s">
        <v>32</v>
      </c>
      <c r="C1748" t="s">
        <v>33</v>
      </c>
      <c r="D1748">
        <v>32110</v>
      </c>
      <c r="E1748" t="s">
        <v>5322</v>
      </c>
      <c r="F1748">
        <v>239507</v>
      </c>
      <c r="G1748" t="s">
        <v>2173</v>
      </c>
      <c r="H1748">
        <v>202948</v>
      </c>
      <c r="I1748" t="s">
        <v>36</v>
      </c>
      <c r="J1748">
        <v>287926</v>
      </c>
      <c r="K1748" t="s">
        <v>5323</v>
      </c>
      <c r="L1748" t="s">
        <v>5324</v>
      </c>
      <c r="M1748" t="s">
        <v>51</v>
      </c>
      <c r="N1748">
        <v>6</v>
      </c>
      <c r="O1748" t="s">
        <v>5325</v>
      </c>
      <c r="P1748">
        <v>6</v>
      </c>
      <c r="Q1748" t="s">
        <v>5325</v>
      </c>
      <c r="R1748" s="2">
        <v>44017.445833333331</v>
      </c>
      <c r="S1748" s="2" t="s">
        <v>62</v>
      </c>
      <c r="T1748" s="2" t="s">
        <v>75</v>
      </c>
      <c r="U1748" s="2" t="s">
        <v>43</v>
      </c>
      <c r="V1748" s="2" t="s">
        <v>44</v>
      </c>
      <c r="W1748" s="2" t="s">
        <v>44</v>
      </c>
      <c r="X1748" s="2" t="s">
        <v>2274</v>
      </c>
      <c r="Y1748" s="2" t="s">
        <v>43</v>
      </c>
      <c r="Z1748" s="2" t="s">
        <v>89</v>
      </c>
      <c r="AA1748">
        <v>75</v>
      </c>
      <c r="AB1748" t="s">
        <v>502</v>
      </c>
      <c r="AC1748">
        <v>598218</v>
      </c>
      <c r="AD1748" t="s">
        <v>2619</v>
      </c>
      <c r="AE1748" t="s">
        <v>270</v>
      </c>
    </row>
    <row r="1749" spans="1:31" x14ac:dyDescent="0.25">
      <c r="A1749" t="s">
        <v>31</v>
      </c>
      <c r="B1749" t="s">
        <v>32</v>
      </c>
      <c r="C1749" t="s">
        <v>33</v>
      </c>
      <c r="D1749">
        <v>32110</v>
      </c>
      <c r="E1749" t="s">
        <v>5322</v>
      </c>
      <c r="F1749">
        <v>239507</v>
      </c>
      <c r="G1749" t="s">
        <v>2173</v>
      </c>
      <c r="H1749">
        <v>202948</v>
      </c>
      <c r="I1749" t="s">
        <v>36</v>
      </c>
      <c r="J1749">
        <v>294620</v>
      </c>
      <c r="K1749" t="s">
        <v>5326</v>
      </c>
      <c r="L1749" t="s">
        <v>5327</v>
      </c>
      <c r="M1749" t="s">
        <v>39</v>
      </c>
      <c r="N1749">
        <v>1</v>
      </c>
      <c r="O1749" t="s">
        <v>40</v>
      </c>
      <c r="P1749">
        <v>1</v>
      </c>
      <c r="Q1749" t="s">
        <v>40</v>
      </c>
      <c r="R1749" s="2">
        <v>44017.445833333331</v>
      </c>
      <c r="S1749" s="2" t="s">
        <v>62</v>
      </c>
      <c r="T1749" s="2" t="s">
        <v>42</v>
      </c>
      <c r="U1749" s="2" t="s">
        <v>43</v>
      </c>
      <c r="V1749" s="2" t="s">
        <v>44</v>
      </c>
      <c r="W1749" s="2" t="s">
        <v>44</v>
      </c>
      <c r="X1749" s="2" t="s">
        <v>2274</v>
      </c>
      <c r="Y1749" s="2" t="s">
        <v>43</v>
      </c>
      <c r="Z1749" s="2" t="s">
        <v>46</v>
      </c>
      <c r="AA1749">
        <v>33.33</v>
      </c>
      <c r="AB1749" t="s">
        <v>40</v>
      </c>
      <c r="AC1749">
        <v>316369</v>
      </c>
      <c r="AD1749" t="s">
        <v>3615</v>
      </c>
      <c r="AE1749" t="s">
        <v>270</v>
      </c>
    </row>
    <row r="1750" spans="1:31" x14ac:dyDescent="0.25">
      <c r="A1750" t="s">
        <v>31</v>
      </c>
      <c r="B1750" t="s">
        <v>32</v>
      </c>
      <c r="C1750" t="s">
        <v>33</v>
      </c>
      <c r="D1750">
        <v>32110</v>
      </c>
      <c r="E1750" t="s">
        <v>5322</v>
      </c>
      <c r="F1750">
        <v>239507</v>
      </c>
      <c r="G1750" t="s">
        <v>2173</v>
      </c>
      <c r="H1750">
        <v>202948</v>
      </c>
      <c r="I1750" t="s">
        <v>36</v>
      </c>
      <c r="J1750">
        <v>310003</v>
      </c>
      <c r="K1750" t="s">
        <v>5328</v>
      </c>
      <c r="L1750" t="s">
        <v>5329</v>
      </c>
      <c r="M1750" t="s">
        <v>51</v>
      </c>
      <c r="N1750">
        <v>1</v>
      </c>
      <c r="O1750" t="s">
        <v>606</v>
      </c>
      <c r="P1750">
        <v>1</v>
      </c>
      <c r="Q1750" t="s">
        <v>606</v>
      </c>
      <c r="R1750" s="2">
        <v>44017.445833333331</v>
      </c>
      <c r="S1750" s="2" t="s">
        <v>41</v>
      </c>
      <c r="T1750" s="2" t="s">
        <v>96</v>
      </c>
      <c r="U1750" s="2" t="s">
        <v>43</v>
      </c>
      <c r="V1750" s="2" t="s">
        <v>44</v>
      </c>
      <c r="W1750" s="2" t="s">
        <v>44</v>
      </c>
      <c r="X1750" s="2" t="s">
        <v>2274</v>
      </c>
      <c r="Y1750" s="2" t="s">
        <v>43</v>
      </c>
      <c r="Z1750" s="2" t="s">
        <v>46</v>
      </c>
      <c r="AA1750">
        <v>30</v>
      </c>
      <c r="AB1750" t="s">
        <v>606</v>
      </c>
      <c r="AC1750">
        <v>316369</v>
      </c>
      <c r="AD1750" t="s">
        <v>3615</v>
      </c>
      <c r="AE1750" t="s">
        <v>270</v>
      </c>
    </row>
    <row r="1751" spans="1:31" x14ac:dyDescent="0.25">
      <c r="A1751" t="s">
        <v>31</v>
      </c>
      <c r="B1751" t="s">
        <v>32</v>
      </c>
      <c r="C1751" t="s">
        <v>33</v>
      </c>
      <c r="D1751">
        <v>32110</v>
      </c>
      <c r="E1751" t="s">
        <v>5322</v>
      </c>
      <c r="F1751">
        <v>239507</v>
      </c>
      <c r="G1751" t="s">
        <v>2173</v>
      </c>
      <c r="H1751">
        <v>202948</v>
      </c>
      <c r="I1751" t="s">
        <v>36</v>
      </c>
      <c r="J1751">
        <v>310679</v>
      </c>
      <c r="K1751" t="s">
        <v>5330</v>
      </c>
      <c r="L1751" t="s">
        <v>5331</v>
      </c>
      <c r="M1751" t="s">
        <v>39</v>
      </c>
      <c r="N1751">
        <v>2</v>
      </c>
      <c r="O1751" t="s">
        <v>5332</v>
      </c>
      <c r="P1751">
        <v>2</v>
      </c>
      <c r="Q1751" t="s">
        <v>5332</v>
      </c>
      <c r="R1751" s="2">
        <v>44017.445833333331</v>
      </c>
      <c r="S1751" s="2" t="s">
        <v>41</v>
      </c>
      <c r="T1751" s="2" t="s">
        <v>42</v>
      </c>
      <c r="U1751" s="2" t="s">
        <v>43</v>
      </c>
      <c r="V1751" s="2" t="s">
        <v>44</v>
      </c>
      <c r="W1751" s="2" t="s">
        <v>44</v>
      </c>
      <c r="X1751" s="2" t="s">
        <v>2274</v>
      </c>
      <c r="Y1751" s="2" t="s">
        <v>43</v>
      </c>
      <c r="Z1751">
        <v>0</v>
      </c>
      <c r="AA1751">
        <v>0</v>
      </c>
      <c r="AB1751" t="s">
        <v>816</v>
      </c>
      <c r="AC1751">
        <v>316369</v>
      </c>
      <c r="AD1751" t="s">
        <v>3615</v>
      </c>
      <c r="AE1751" t="s">
        <v>270</v>
      </c>
    </row>
    <row r="1752" spans="1:31" x14ac:dyDescent="0.25">
      <c r="A1752" t="s">
        <v>31</v>
      </c>
      <c r="B1752" t="s">
        <v>32</v>
      </c>
      <c r="C1752" t="s">
        <v>33</v>
      </c>
      <c r="D1752">
        <v>32110</v>
      </c>
      <c r="E1752" t="s">
        <v>5322</v>
      </c>
      <c r="F1752">
        <v>239507</v>
      </c>
      <c r="G1752" t="s">
        <v>2173</v>
      </c>
      <c r="H1752">
        <v>202948</v>
      </c>
      <c r="I1752" t="s">
        <v>36</v>
      </c>
      <c r="J1752">
        <v>450322</v>
      </c>
      <c r="K1752" t="s">
        <v>5333</v>
      </c>
      <c r="L1752" t="s">
        <v>5334</v>
      </c>
      <c r="M1752" t="s">
        <v>72</v>
      </c>
      <c r="N1752">
        <v>1</v>
      </c>
      <c r="O1752" t="s">
        <v>145</v>
      </c>
      <c r="P1752">
        <v>1</v>
      </c>
      <c r="Q1752" t="s">
        <v>145</v>
      </c>
      <c r="R1752" s="2">
        <v>44017.445833333331</v>
      </c>
      <c r="S1752" s="2" t="s">
        <v>62</v>
      </c>
      <c r="T1752" s="2" t="s">
        <v>96</v>
      </c>
      <c r="U1752" s="2" t="s">
        <v>43</v>
      </c>
      <c r="V1752" s="2" t="s">
        <v>44</v>
      </c>
      <c r="W1752" s="2" t="s">
        <v>44</v>
      </c>
      <c r="X1752" s="2" t="s">
        <v>446</v>
      </c>
      <c r="Y1752" s="2" t="s">
        <v>43</v>
      </c>
      <c r="Z1752" s="2" t="s">
        <v>186</v>
      </c>
      <c r="AA1752">
        <v>25</v>
      </c>
      <c r="AB1752" t="s">
        <v>145</v>
      </c>
      <c r="AC1752">
        <v>237549</v>
      </c>
      <c r="AD1752" t="s">
        <v>2615</v>
      </c>
      <c r="AE1752" t="s">
        <v>48</v>
      </c>
    </row>
    <row r="1753" spans="1:31" x14ac:dyDescent="0.25">
      <c r="A1753" t="s">
        <v>31</v>
      </c>
      <c r="B1753" t="s">
        <v>32</v>
      </c>
      <c r="C1753" t="s">
        <v>33</v>
      </c>
      <c r="D1753">
        <v>32110</v>
      </c>
      <c r="E1753" t="s">
        <v>5322</v>
      </c>
      <c r="F1753">
        <v>239507</v>
      </c>
      <c r="G1753" t="s">
        <v>2173</v>
      </c>
      <c r="H1753">
        <v>202948</v>
      </c>
      <c r="I1753" t="s">
        <v>36</v>
      </c>
      <c r="J1753">
        <v>595187</v>
      </c>
      <c r="K1753" t="s">
        <v>5335</v>
      </c>
      <c r="L1753" t="s">
        <v>5336</v>
      </c>
      <c r="M1753" t="s">
        <v>51</v>
      </c>
      <c r="N1753">
        <v>5</v>
      </c>
      <c r="O1753" t="s">
        <v>5337</v>
      </c>
      <c r="P1753">
        <v>5</v>
      </c>
      <c r="Q1753" t="s">
        <v>5337</v>
      </c>
      <c r="R1753" s="2">
        <v>44017.445833333331</v>
      </c>
      <c r="S1753" s="2" t="s">
        <v>41</v>
      </c>
      <c r="T1753" s="2" t="s">
        <v>42</v>
      </c>
      <c r="U1753" s="2" t="s">
        <v>43</v>
      </c>
      <c r="V1753" s="2" t="s">
        <v>44</v>
      </c>
      <c r="W1753" s="2" t="s">
        <v>44</v>
      </c>
      <c r="X1753" s="2" t="s">
        <v>2274</v>
      </c>
      <c r="Y1753" s="2" t="s">
        <v>43</v>
      </c>
      <c r="Z1753">
        <v>100</v>
      </c>
      <c r="AA1753">
        <v>100</v>
      </c>
      <c r="AB1753" t="s">
        <v>527</v>
      </c>
      <c r="AC1753">
        <v>246857</v>
      </c>
      <c r="AD1753" t="s">
        <v>2278</v>
      </c>
      <c r="AE1753" t="s">
        <v>270</v>
      </c>
    </row>
    <row r="1754" spans="1:31" hidden="1" x14ac:dyDescent="0.25">
      <c r="A1754" t="s">
        <v>31</v>
      </c>
      <c r="B1754" t="s">
        <v>32</v>
      </c>
      <c r="C1754" t="s">
        <v>862</v>
      </c>
      <c r="D1754">
        <v>32120</v>
      </c>
      <c r="E1754" t="s">
        <v>5338</v>
      </c>
      <c r="F1754">
        <v>213882</v>
      </c>
      <c r="G1754" t="s">
        <v>1245</v>
      </c>
      <c r="H1754">
        <v>230849</v>
      </c>
      <c r="I1754" t="s">
        <v>923</v>
      </c>
      <c r="J1754">
        <v>486207</v>
      </c>
      <c r="K1754" t="s">
        <v>5339</v>
      </c>
      <c r="L1754" t="s">
        <v>5340</v>
      </c>
      <c r="M1754" t="s">
        <v>115</v>
      </c>
      <c r="N1754">
        <v>1</v>
      </c>
      <c r="O1754" t="s">
        <v>1316</v>
      </c>
      <c r="P1754">
        <v>1</v>
      </c>
      <c r="Q1754" t="s">
        <v>1316</v>
      </c>
      <c r="R1754" s="2">
        <v>44017.445833333331</v>
      </c>
      <c r="S1754" s="2" t="s">
        <v>62</v>
      </c>
      <c r="T1754" s="2" t="s">
        <v>42</v>
      </c>
      <c r="U1754" s="2" t="s">
        <v>43</v>
      </c>
      <c r="V1754" s="2" t="s">
        <v>44</v>
      </c>
      <c r="W1754" s="2" t="s">
        <v>44</v>
      </c>
      <c r="X1754" s="2" t="s">
        <v>1248</v>
      </c>
      <c r="Y1754" s="2" t="s">
        <v>44</v>
      </c>
      <c r="AC1754">
        <v>275641</v>
      </c>
      <c r="AD1754" t="s">
        <v>5341</v>
      </c>
      <c r="AE1754" t="s">
        <v>270</v>
      </c>
    </row>
    <row r="1755" spans="1:31" hidden="1" x14ac:dyDescent="0.25">
      <c r="A1755" t="s">
        <v>31</v>
      </c>
      <c r="B1755" t="s">
        <v>32</v>
      </c>
      <c r="C1755" t="s">
        <v>862</v>
      </c>
      <c r="D1755">
        <v>32120</v>
      </c>
      <c r="E1755" t="s">
        <v>5338</v>
      </c>
      <c r="F1755">
        <v>213882</v>
      </c>
      <c r="G1755" t="s">
        <v>1245</v>
      </c>
      <c r="H1755">
        <v>230849</v>
      </c>
      <c r="I1755" t="s">
        <v>923</v>
      </c>
      <c r="J1755">
        <v>617707</v>
      </c>
      <c r="K1755" t="s">
        <v>5342</v>
      </c>
      <c r="L1755" t="s">
        <v>5343</v>
      </c>
      <c r="M1755" t="s">
        <v>39</v>
      </c>
      <c r="N1755">
        <v>4</v>
      </c>
      <c r="O1755" t="s">
        <v>5344</v>
      </c>
      <c r="P1755">
        <v>4</v>
      </c>
      <c r="Q1755" t="s">
        <v>5344</v>
      </c>
      <c r="R1755" s="2">
        <v>44017.445833333331</v>
      </c>
      <c r="S1755" s="2" t="s">
        <v>62</v>
      </c>
      <c r="T1755" s="2" t="s">
        <v>42</v>
      </c>
      <c r="U1755" s="2" t="s">
        <v>43</v>
      </c>
      <c r="V1755" s="2" t="s">
        <v>44</v>
      </c>
      <c r="W1755" s="2" t="s">
        <v>44</v>
      </c>
      <c r="X1755" s="2" t="s">
        <v>1248</v>
      </c>
      <c r="Y1755" s="2" t="s">
        <v>44</v>
      </c>
      <c r="AC1755">
        <v>230849</v>
      </c>
      <c r="AD1755" t="s">
        <v>923</v>
      </c>
      <c r="AE1755" t="s">
        <v>270</v>
      </c>
    </row>
    <row r="1756" spans="1:31" hidden="1" x14ac:dyDescent="0.25">
      <c r="A1756" t="s">
        <v>31</v>
      </c>
      <c r="B1756" t="s">
        <v>32</v>
      </c>
      <c r="C1756" t="s">
        <v>862</v>
      </c>
      <c r="D1756">
        <v>32120</v>
      </c>
      <c r="E1756" t="s">
        <v>5338</v>
      </c>
      <c r="F1756">
        <v>213882</v>
      </c>
      <c r="G1756" t="s">
        <v>1245</v>
      </c>
      <c r="H1756">
        <v>230849</v>
      </c>
      <c r="I1756" t="s">
        <v>923</v>
      </c>
      <c r="J1756">
        <v>221506</v>
      </c>
      <c r="K1756" t="s">
        <v>5345</v>
      </c>
      <c r="L1756" t="s">
        <v>5346</v>
      </c>
      <c r="M1756" t="s">
        <v>172</v>
      </c>
      <c r="N1756">
        <v>2</v>
      </c>
      <c r="O1756" t="s">
        <v>5347</v>
      </c>
      <c r="P1756">
        <v>2</v>
      </c>
      <c r="Q1756" t="s">
        <v>5347</v>
      </c>
      <c r="R1756" s="2">
        <v>44017.445833333331</v>
      </c>
      <c r="S1756" s="2" t="s">
        <v>62</v>
      </c>
      <c r="T1756" s="2" t="s">
        <v>42</v>
      </c>
      <c r="U1756" s="2" t="s">
        <v>43</v>
      </c>
      <c r="V1756" s="2" t="s">
        <v>44</v>
      </c>
      <c r="W1756" s="2" t="s">
        <v>44</v>
      </c>
      <c r="X1756" s="2" t="s">
        <v>1248</v>
      </c>
      <c r="Y1756" s="2" t="s">
        <v>43</v>
      </c>
      <c r="Z1756">
        <v>100</v>
      </c>
      <c r="AA1756">
        <v>100</v>
      </c>
      <c r="AB1756" t="s">
        <v>5348</v>
      </c>
      <c r="AC1756">
        <v>209499</v>
      </c>
      <c r="AD1756" t="s">
        <v>5349</v>
      </c>
      <c r="AE1756" t="s">
        <v>270</v>
      </c>
    </row>
    <row r="1757" spans="1:31" hidden="1" x14ac:dyDescent="0.25">
      <c r="A1757" t="s">
        <v>31</v>
      </c>
      <c r="B1757" t="s">
        <v>32</v>
      </c>
      <c r="C1757" t="s">
        <v>862</v>
      </c>
      <c r="D1757">
        <v>32120</v>
      </c>
      <c r="E1757" t="s">
        <v>5338</v>
      </c>
      <c r="F1757">
        <v>213882</v>
      </c>
      <c r="G1757" t="s">
        <v>1245</v>
      </c>
      <c r="H1757">
        <v>230849</v>
      </c>
      <c r="I1757" t="s">
        <v>923</v>
      </c>
      <c r="J1757">
        <v>443883</v>
      </c>
      <c r="K1757" t="s">
        <v>5350</v>
      </c>
      <c r="L1757" t="s">
        <v>5351</v>
      </c>
      <c r="M1757" t="s">
        <v>39</v>
      </c>
      <c r="N1757">
        <v>1</v>
      </c>
      <c r="O1757" t="s">
        <v>502</v>
      </c>
      <c r="P1757">
        <v>1</v>
      </c>
      <c r="Q1757" t="s">
        <v>502</v>
      </c>
      <c r="R1757" s="2">
        <v>44017.445833333331</v>
      </c>
      <c r="S1757" s="2" t="s">
        <v>62</v>
      </c>
      <c r="T1757" s="2" t="s">
        <v>42</v>
      </c>
      <c r="U1757" s="2" t="s">
        <v>43</v>
      </c>
      <c r="V1757" s="2" t="s">
        <v>44</v>
      </c>
      <c r="W1757" s="2" t="s">
        <v>44</v>
      </c>
      <c r="X1757" s="2" t="s">
        <v>1248</v>
      </c>
      <c r="Y1757" s="2" t="s">
        <v>43</v>
      </c>
      <c r="Z1757" s="2" t="s">
        <v>46</v>
      </c>
      <c r="AA1757">
        <v>50</v>
      </c>
      <c r="AB1757" t="s">
        <v>502</v>
      </c>
      <c r="AC1757">
        <v>298148</v>
      </c>
      <c r="AD1757" t="s">
        <v>5352</v>
      </c>
      <c r="AE1757" t="s">
        <v>270</v>
      </c>
    </row>
    <row r="1758" spans="1:31" hidden="1" x14ac:dyDescent="0.25">
      <c r="A1758" t="s">
        <v>31</v>
      </c>
      <c r="B1758" t="s">
        <v>32</v>
      </c>
      <c r="C1758" t="s">
        <v>862</v>
      </c>
      <c r="D1758">
        <v>32120</v>
      </c>
      <c r="E1758" t="s">
        <v>5338</v>
      </c>
      <c r="F1758">
        <v>213882</v>
      </c>
      <c r="G1758" t="s">
        <v>1245</v>
      </c>
      <c r="H1758">
        <v>230849</v>
      </c>
      <c r="I1758" t="s">
        <v>923</v>
      </c>
      <c r="J1758">
        <v>572883</v>
      </c>
      <c r="K1758" t="s">
        <v>5353</v>
      </c>
      <c r="L1758" t="s">
        <v>5354</v>
      </c>
      <c r="M1758" t="s">
        <v>39</v>
      </c>
      <c r="N1758">
        <v>2</v>
      </c>
      <c r="O1758" t="s">
        <v>1717</v>
      </c>
      <c r="P1758">
        <v>2</v>
      </c>
      <c r="Q1758" t="s">
        <v>1717</v>
      </c>
      <c r="R1758" s="2">
        <v>44017.445833333331</v>
      </c>
      <c r="S1758" s="2" t="s">
        <v>62</v>
      </c>
      <c r="T1758" s="2" t="s">
        <v>42</v>
      </c>
      <c r="U1758" s="2" t="s">
        <v>43</v>
      </c>
      <c r="V1758" s="2" t="s">
        <v>44</v>
      </c>
      <c r="W1758" s="2" t="s">
        <v>44</v>
      </c>
      <c r="X1758" s="2" t="s">
        <v>1248</v>
      </c>
      <c r="Y1758" s="2" t="s">
        <v>43</v>
      </c>
      <c r="Z1758">
        <v>100</v>
      </c>
      <c r="AA1758">
        <v>100</v>
      </c>
      <c r="AB1758" t="s">
        <v>611</v>
      </c>
      <c r="AC1758">
        <v>476544</v>
      </c>
      <c r="AD1758" t="s">
        <v>1301</v>
      </c>
      <c r="AE1758" t="s">
        <v>270</v>
      </c>
    </row>
    <row r="1759" spans="1:31" hidden="1" x14ac:dyDescent="0.25">
      <c r="A1759" t="s">
        <v>31</v>
      </c>
      <c r="B1759" t="s">
        <v>32</v>
      </c>
      <c r="C1759" t="s">
        <v>862</v>
      </c>
      <c r="D1759">
        <v>32120</v>
      </c>
      <c r="E1759" t="s">
        <v>5338</v>
      </c>
      <c r="F1759">
        <v>213882</v>
      </c>
      <c r="G1759" t="s">
        <v>1245</v>
      </c>
      <c r="H1759">
        <v>230849</v>
      </c>
      <c r="I1759" t="s">
        <v>923</v>
      </c>
      <c r="J1759">
        <v>604192</v>
      </c>
      <c r="K1759" t="s">
        <v>5355</v>
      </c>
      <c r="L1759" t="s">
        <v>5356</v>
      </c>
      <c r="M1759" t="s">
        <v>39</v>
      </c>
      <c r="N1759">
        <v>3</v>
      </c>
      <c r="O1759" t="s">
        <v>5357</v>
      </c>
      <c r="P1759">
        <v>3</v>
      </c>
      <c r="Q1759" t="s">
        <v>5357</v>
      </c>
      <c r="R1759" s="2">
        <v>44017.445833333331</v>
      </c>
      <c r="S1759" s="2" t="s">
        <v>62</v>
      </c>
      <c r="T1759" s="2" t="s">
        <v>42</v>
      </c>
      <c r="U1759" s="2" t="s">
        <v>43</v>
      </c>
      <c r="V1759" s="2" t="s">
        <v>44</v>
      </c>
      <c r="W1759" s="2" t="s">
        <v>44</v>
      </c>
      <c r="X1759" s="2" t="s">
        <v>1248</v>
      </c>
      <c r="Y1759" s="2" t="s">
        <v>43</v>
      </c>
      <c r="Z1759" s="2" t="s">
        <v>46</v>
      </c>
      <c r="AA1759">
        <v>50</v>
      </c>
      <c r="AB1759" t="s">
        <v>502</v>
      </c>
      <c r="AC1759">
        <v>213882</v>
      </c>
      <c r="AD1759" t="s">
        <v>1245</v>
      </c>
      <c r="AE1759" t="s">
        <v>270</v>
      </c>
    </row>
    <row r="1760" spans="1:31" hidden="1" x14ac:dyDescent="0.25">
      <c r="A1760" t="s">
        <v>31</v>
      </c>
      <c r="B1760" t="s">
        <v>32</v>
      </c>
      <c r="C1760" t="s">
        <v>862</v>
      </c>
      <c r="D1760">
        <v>32120</v>
      </c>
      <c r="E1760" t="s">
        <v>5338</v>
      </c>
      <c r="F1760">
        <v>213882</v>
      </c>
      <c r="G1760" t="s">
        <v>1245</v>
      </c>
      <c r="H1760">
        <v>230849</v>
      </c>
      <c r="I1760" t="s">
        <v>923</v>
      </c>
      <c r="J1760">
        <v>620568</v>
      </c>
      <c r="K1760" t="s">
        <v>5358</v>
      </c>
      <c r="L1760" t="s">
        <v>5359</v>
      </c>
      <c r="M1760" t="s">
        <v>39</v>
      </c>
      <c r="N1760">
        <v>1</v>
      </c>
      <c r="O1760" t="s">
        <v>1954</v>
      </c>
      <c r="P1760">
        <v>1</v>
      </c>
      <c r="Q1760" t="s">
        <v>1954</v>
      </c>
      <c r="R1760" s="2">
        <v>44017.445833333331</v>
      </c>
      <c r="S1760" s="2" t="s">
        <v>62</v>
      </c>
      <c r="T1760" s="2" t="s">
        <v>42</v>
      </c>
      <c r="U1760" s="2" t="s">
        <v>43</v>
      </c>
      <c r="V1760" s="2" t="s">
        <v>44</v>
      </c>
      <c r="W1760" s="2" t="s">
        <v>44</v>
      </c>
      <c r="X1760" s="2" t="s">
        <v>1248</v>
      </c>
      <c r="Y1760" s="2" t="s">
        <v>43</v>
      </c>
      <c r="Z1760">
        <v>0</v>
      </c>
      <c r="AA1760">
        <v>0</v>
      </c>
      <c r="AB1760" t="s">
        <v>1954</v>
      </c>
      <c r="AC1760">
        <v>646862</v>
      </c>
      <c r="AD1760" t="s">
        <v>4695</v>
      </c>
      <c r="AE1760" t="s">
        <v>270</v>
      </c>
    </row>
    <row r="1761" spans="1:31" hidden="1" x14ac:dyDescent="0.25">
      <c r="A1761" t="s">
        <v>31</v>
      </c>
      <c r="B1761" t="s">
        <v>32</v>
      </c>
      <c r="C1761" t="s">
        <v>862</v>
      </c>
      <c r="D1761">
        <v>32120</v>
      </c>
      <c r="E1761" t="s">
        <v>5338</v>
      </c>
      <c r="F1761">
        <v>213882</v>
      </c>
      <c r="G1761" t="s">
        <v>1245</v>
      </c>
      <c r="H1761">
        <v>230849</v>
      </c>
      <c r="I1761" t="s">
        <v>923</v>
      </c>
      <c r="J1761">
        <v>642074</v>
      </c>
      <c r="K1761" t="s">
        <v>5360</v>
      </c>
      <c r="L1761" t="s">
        <v>5361</v>
      </c>
      <c r="M1761" t="s">
        <v>51</v>
      </c>
      <c r="N1761">
        <v>0</v>
      </c>
      <c r="P1761">
        <v>0</v>
      </c>
      <c r="R1761" s="2">
        <v>44017.445833333331</v>
      </c>
      <c r="S1761" s="2" t="s">
        <v>62</v>
      </c>
      <c r="T1761" s="2" t="s">
        <v>42</v>
      </c>
      <c r="U1761" s="2" t="s">
        <v>44</v>
      </c>
      <c r="V1761" s="2" t="s">
        <v>44</v>
      </c>
      <c r="W1761" s="2" t="s">
        <v>44</v>
      </c>
      <c r="X1761" s="2" t="s">
        <v>1248</v>
      </c>
      <c r="Y1761" s="2" t="s">
        <v>44</v>
      </c>
      <c r="AC1761">
        <v>486207</v>
      </c>
      <c r="AD1761" t="s">
        <v>5339</v>
      </c>
      <c r="AE1761" t="s">
        <v>270</v>
      </c>
    </row>
    <row r="1762" spans="1:31" hidden="1" x14ac:dyDescent="0.25">
      <c r="A1762" t="s">
        <v>31</v>
      </c>
      <c r="B1762" t="s">
        <v>32</v>
      </c>
      <c r="C1762" t="s">
        <v>862</v>
      </c>
      <c r="D1762">
        <v>32120</v>
      </c>
      <c r="E1762" t="s">
        <v>5338</v>
      </c>
      <c r="F1762">
        <v>213882</v>
      </c>
      <c r="G1762" t="s">
        <v>1245</v>
      </c>
      <c r="H1762">
        <v>230849</v>
      </c>
      <c r="I1762" t="s">
        <v>923</v>
      </c>
      <c r="J1762">
        <v>644481</v>
      </c>
      <c r="K1762" t="s">
        <v>5362</v>
      </c>
      <c r="L1762" t="s">
        <v>5363</v>
      </c>
      <c r="M1762" t="s">
        <v>39</v>
      </c>
      <c r="N1762">
        <v>0</v>
      </c>
      <c r="P1762">
        <v>0</v>
      </c>
      <c r="R1762" s="2">
        <v>44017.445833333331</v>
      </c>
      <c r="S1762" s="2" t="s">
        <v>62</v>
      </c>
      <c r="T1762" s="2" t="s">
        <v>42</v>
      </c>
      <c r="U1762" s="2" t="s">
        <v>44</v>
      </c>
      <c r="V1762" s="2" t="s">
        <v>44</v>
      </c>
      <c r="W1762" s="2" t="s">
        <v>44</v>
      </c>
      <c r="X1762" s="2" t="s">
        <v>1248</v>
      </c>
      <c r="Y1762" s="2" t="s">
        <v>44</v>
      </c>
      <c r="AC1762">
        <v>486207</v>
      </c>
      <c r="AD1762" t="s">
        <v>5339</v>
      </c>
      <c r="AE1762" t="s">
        <v>270</v>
      </c>
    </row>
    <row r="1763" spans="1:31" hidden="1" x14ac:dyDescent="0.25">
      <c r="A1763" t="s">
        <v>31</v>
      </c>
      <c r="B1763" t="s">
        <v>32</v>
      </c>
      <c r="C1763" t="s">
        <v>862</v>
      </c>
      <c r="D1763">
        <v>32120</v>
      </c>
      <c r="E1763" t="s">
        <v>5338</v>
      </c>
      <c r="F1763">
        <v>213882</v>
      </c>
      <c r="G1763" t="s">
        <v>1245</v>
      </c>
      <c r="H1763">
        <v>230849</v>
      </c>
      <c r="I1763" t="s">
        <v>923</v>
      </c>
      <c r="J1763">
        <v>672042</v>
      </c>
      <c r="K1763" t="s">
        <v>5364</v>
      </c>
      <c r="L1763" t="s">
        <v>5365</v>
      </c>
      <c r="M1763" t="s">
        <v>51</v>
      </c>
      <c r="N1763">
        <v>0</v>
      </c>
      <c r="P1763">
        <v>0</v>
      </c>
      <c r="R1763" s="2">
        <v>44017.445833333331</v>
      </c>
      <c r="S1763" s="2" t="s">
        <v>62</v>
      </c>
      <c r="T1763" s="2" t="s">
        <v>42</v>
      </c>
      <c r="U1763" s="2" t="s">
        <v>44</v>
      </c>
      <c r="V1763" s="2" t="s">
        <v>44</v>
      </c>
      <c r="W1763" s="2" t="s">
        <v>44</v>
      </c>
      <c r="X1763" s="2" t="s">
        <v>1248</v>
      </c>
      <c r="Y1763" s="2" t="s">
        <v>44</v>
      </c>
      <c r="AC1763">
        <v>486207</v>
      </c>
      <c r="AD1763" t="s">
        <v>5339</v>
      </c>
      <c r="AE1763" t="s">
        <v>270</v>
      </c>
    </row>
    <row r="1764" spans="1:31" hidden="1" x14ac:dyDescent="0.25">
      <c r="A1764" t="s">
        <v>31</v>
      </c>
      <c r="B1764" t="s">
        <v>32</v>
      </c>
      <c r="C1764" t="s">
        <v>862</v>
      </c>
      <c r="D1764">
        <v>32120</v>
      </c>
      <c r="E1764" t="s">
        <v>5338</v>
      </c>
      <c r="F1764">
        <v>213882</v>
      </c>
      <c r="G1764" t="s">
        <v>1245</v>
      </c>
      <c r="H1764">
        <v>230849</v>
      </c>
      <c r="I1764" t="s">
        <v>923</v>
      </c>
      <c r="J1764">
        <v>274576</v>
      </c>
      <c r="K1764" t="s">
        <v>5366</v>
      </c>
      <c r="L1764" t="s">
        <v>5367</v>
      </c>
      <c r="M1764" t="s">
        <v>115</v>
      </c>
      <c r="N1764">
        <v>1</v>
      </c>
      <c r="O1764" t="s">
        <v>2800</v>
      </c>
      <c r="P1764">
        <v>1</v>
      </c>
      <c r="Q1764" t="s">
        <v>2800</v>
      </c>
      <c r="R1764" s="2">
        <v>44017.445833333331</v>
      </c>
      <c r="S1764" s="2" t="s">
        <v>62</v>
      </c>
      <c r="T1764" s="2" t="s">
        <v>663</v>
      </c>
      <c r="U1764" s="2" t="s">
        <v>43</v>
      </c>
      <c r="V1764" s="2" t="s">
        <v>44</v>
      </c>
      <c r="W1764" s="2" t="s">
        <v>44</v>
      </c>
      <c r="X1764" s="2" t="s">
        <v>1248</v>
      </c>
      <c r="Y1764" s="2" t="s">
        <v>44</v>
      </c>
      <c r="AC1764">
        <v>314760</v>
      </c>
      <c r="AD1764" t="s">
        <v>5368</v>
      </c>
      <c r="AE1764" t="s">
        <v>270</v>
      </c>
    </row>
    <row r="1765" spans="1:31" hidden="1" x14ac:dyDescent="0.25">
      <c r="A1765" t="s">
        <v>31</v>
      </c>
      <c r="B1765" t="s">
        <v>32</v>
      </c>
      <c r="C1765" t="s">
        <v>862</v>
      </c>
      <c r="D1765">
        <v>32120</v>
      </c>
      <c r="E1765" t="s">
        <v>5338</v>
      </c>
      <c r="F1765">
        <v>213882</v>
      </c>
      <c r="G1765" t="s">
        <v>1245</v>
      </c>
      <c r="H1765">
        <v>230849</v>
      </c>
      <c r="I1765" t="s">
        <v>923</v>
      </c>
      <c r="J1765">
        <v>462804</v>
      </c>
      <c r="K1765" t="s">
        <v>5369</v>
      </c>
      <c r="L1765" t="s">
        <v>5370</v>
      </c>
      <c r="M1765" t="s">
        <v>39</v>
      </c>
      <c r="N1765">
        <v>4</v>
      </c>
      <c r="O1765" t="s">
        <v>5371</v>
      </c>
      <c r="P1765">
        <v>4</v>
      </c>
      <c r="Q1765" t="s">
        <v>5371</v>
      </c>
      <c r="R1765" s="2">
        <v>44017.445833333331</v>
      </c>
      <c r="S1765" s="2" t="s">
        <v>62</v>
      </c>
      <c r="T1765" s="2" t="s">
        <v>42</v>
      </c>
      <c r="U1765" s="2" t="s">
        <v>43</v>
      </c>
      <c r="V1765" s="2" t="s">
        <v>44</v>
      </c>
      <c r="W1765" s="2" t="s">
        <v>44</v>
      </c>
      <c r="X1765" s="2" t="s">
        <v>1248</v>
      </c>
      <c r="Y1765" s="2" t="s">
        <v>43</v>
      </c>
      <c r="Z1765">
        <v>100</v>
      </c>
      <c r="AA1765">
        <v>100</v>
      </c>
      <c r="AB1765" t="s">
        <v>2800</v>
      </c>
      <c r="AC1765">
        <v>503736</v>
      </c>
      <c r="AD1765" t="s">
        <v>5372</v>
      </c>
      <c r="AE1765" t="s">
        <v>270</v>
      </c>
    </row>
    <row r="1766" spans="1:31" hidden="1" x14ac:dyDescent="0.25">
      <c r="A1766" t="s">
        <v>31</v>
      </c>
      <c r="B1766" t="s">
        <v>32</v>
      </c>
      <c r="C1766" t="s">
        <v>862</v>
      </c>
      <c r="D1766">
        <v>32120</v>
      </c>
      <c r="E1766" t="s">
        <v>5338</v>
      </c>
      <c r="F1766">
        <v>213882</v>
      </c>
      <c r="G1766" t="s">
        <v>1245</v>
      </c>
      <c r="H1766">
        <v>230849</v>
      </c>
      <c r="I1766" t="s">
        <v>923</v>
      </c>
      <c r="J1766">
        <v>473537</v>
      </c>
      <c r="K1766" t="s">
        <v>5373</v>
      </c>
      <c r="L1766" t="s">
        <v>5374</v>
      </c>
      <c r="M1766" t="s">
        <v>51</v>
      </c>
      <c r="N1766">
        <v>6</v>
      </c>
      <c r="O1766" t="s">
        <v>5375</v>
      </c>
      <c r="P1766">
        <v>6</v>
      </c>
      <c r="Q1766" t="s">
        <v>5375</v>
      </c>
      <c r="R1766" s="2">
        <v>44017.445833333331</v>
      </c>
      <c r="S1766" s="2" t="s">
        <v>62</v>
      </c>
      <c r="T1766" s="2" t="s">
        <v>42</v>
      </c>
      <c r="U1766" s="2" t="s">
        <v>43</v>
      </c>
      <c r="V1766" s="2" t="s">
        <v>44</v>
      </c>
      <c r="W1766" s="2" t="s">
        <v>44</v>
      </c>
      <c r="X1766" s="2" t="s">
        <v>1248</v>
      </c>
      <c r="Y1766" s="2" t="s">
        <v>43</v>
      </c>
      <c r="Z1766" s="2" t="s">
        <v>186</v>
      </c>
      <c r="AA1766">
        <v>14.29</v>
      </c>
      <c r="AB1766" t="s">
        <v>127</v>
      </c>
      <c r="AC1766">
        <v>503736</v>
      </c>
      <c r="AD1766" t="s">
        <v>5372</v>
      </c>
      <c r="AE1766" t="s">
        <v>270</v>
      </c>
    </row>
    <row r="1767" spans="1:31" hidden="1" x14ac:dyDescent="0.25">
      <c r="A1767" t="s">
        <v>31</v>
      </c>
      <c r="B1767" t="s">
        <v>32</v>
      </c>
      <c r="C1767" t="s">
        <v>862</v>
      </c>
      <c r="D1767">
        <v>32120</v>
      </c>
      <c r="E1767" t="s">
        <v>5338</v>
      </c>
      <c r="F1767">
        <v>213882</v>
      </c>
      <c r="G1767" t="s">
        <v>1245</v>
      </c>
      <c r="H1767">
        <v>230849</v>
      </c>
      <c r="I1767" t="s">
        <v>923</v>
      </c>
      <c r="J1767">
        <v>483788</v>
      </c>
      <c r="K1767" t="s">
        <v>5376</v>
      </c>
      <c r="L1767" t="s">
        <v>5377</v>
      </c>
      <c r="M1767" t="s">
        <v>39</v>
      </c>
      <c r="N1767">
        <v>1</v>
      </c>
      <c r="O1767" t="s">
        <v>2800</v>
      </c>
      <c r="P1767">
        <v>1</v>
      </c>
      <c r="Q1767" t="s">
        <v>2800</v>
      </c>
      <c r="R1767" s="2">
        <v>44017.445833333331</v>
      </c>
      <c r="S1767" s="2" t="s">
        <v>62</v>
      </c>
      <c r="T1767" s="2" t="s">
        <v>42</v>
      </c>
      <c r="U1767" s="2" t="s">
        <v>43</v>
      </c>
      <c r="V1767" s="2" t="s">
        <v>44</v>
      </c>
      <c r="W1767" s="2" t="s">
        <v>44</v>
      </c>
      <c r="X1767" s="2" t="s">
        <v>1248</v>
      </c>
      <c r="Y1767" s="2" t="s">
        <v>43</v>
      </c>
      <c r="Z1767">
        <v>100</v>
      </c>
      <c r="AA1767">
        <v>100</v>
      </c>
      <c r="AB1767" t="s">
        <v>2800</v>
      </c>
      <c r="AC1767">
        <v>503736</v>
      </c>
      <c r="AD1767" t="s">
        <v>5372</v>
      </c>
      <c r="AE1767" t="s">
        <v>270</v>
      </c>
    </row>
    <row r="1768" spans="1:31" hidden="1" x14ac:dyDescent="0.25">
      <c r="A1768" t="s">
        <v>31</v>
      </c>
      <c r="B1768" t="s">
        <v>32</v>
      </c>
      <c r="C1768" t="s">
        <v>862</v>
      </c>
      <c r="D1768">
        <v>32120</v>
      </c>
      <c r="E1768" t="s">
        <v>5338</v>
      </c>
      <c r="F1768">
        <v>213882</v>
      </c>
      <c r="G1768" t="s">
        <v>1245</v>
      </c>
      <c r="H1768">
        <v>230849</v>
      </c>
      <c r="I1768" t="s">
        <v>923</v>
      </c>
      <c r="J1768">
        <v>503736</v>
      </c>
      <c r="K1768" t="s">
        <v>5372</v>
      </c>
      <c r="L1768" t="s">
        <v>5378</v>
      </c>
      <c r="M1768" t="s">
        <v>115</v>
      </c>
      <c r="N1768">
        <v>1</v>
      </c>
      <c r="O1768" t="s">
        <v>2800</v>
      </c>
      <c r="P1768">
        <v>1</v>
      </c>
      <c r="Q1768" t="s">
        <v>2800</v>
      </c>
      <c r="R1768" s="2">
        <v>44017.445833333331</v>
      </c>
      <c r="S1768" s="2" t="s">
        <v>62</v>
      </c>
      <c r="T1768" s="2" t="s">
        <v>42</v>
      </c>
      <c r="U1768" s="2" t="s">
        <v>43</v>
      </c>
      <c r="V1768" s="2" t="s">
        <v>44</v>
      </c>
      <c r="W1768" s="2" t="s">
        <v>44</v>
      </c>
      <c r="X1768" s="2" t="s">
        <v>1248</v>
      </c>
      <c r="Y1768" s="2" t="s">
        <v>43</v>
      </c>
      <c r="Z1768">
        <v>100</v>
      </c>
      <c r="AA1768">
        <v>100</v>
      </c>
      <c r="AB1768" t="s">
        <v>2800</v>
      </c>
      <c r="AC1768">
        <v>344114</v>
      </c>
      <c r="AD1768" t="s">
        <v>930</v>
      </c>
      <c r="AE1768" t="s">
        <v>270</v>
      </c>
    </row>
    <row r="1769" spans="1:31" hidden="1" x14ac:dyDescent="0.25">
      <c r="A1769" t="s">
        <v>31</v>
      </c>
      <c r="B1769" t="s">
        <v>32</v>
      </c>
      <c r="C1769" t="s">
        <v>862</v>
      </c>
      <c r="D1769">
        <v>32120</v>
      </c>
      <c r="E1769" t="s">
        <v>5338</v>
      </c>
      <c r="F1769">
        <v>213882</v>
      </c>
      <c r="G1769" t="s">
        <v>1245</v>
      </c>
      <c r="H1769">
        <v>230849</v>
      </c>
      <c r="I1769" t="s">
        <v>923</v>
      </c>
      <c r="J1769">
        <v>580851</v>
      </c>
      <c r="K1769" t="s">
        <v>5379</v>
      </c>
      <c r="L1769" t="s">
        <v>5380</v>
      </c>
      <c r="M1769" t="s">
        <v>51</v>
      </c>
      <c r="N1769">
        <v>1</v>
      </c>
      <c r="O1769" t="s">
        <v>2800</v>
      </c>
      <c r="P1769">
        <v>1</v>
      </c>
      <c r="Q1769" t="s">
        <v>2800</v>
      </c>
      <c r="R1769" s="2">
        <v>44017.445833333331</v>
      </c>
      <c r="S1769" s="2" t="s">
        <v>62</v>
      </c>
      <c r="T1769" s="2" t="s">
        <v>42</v>
      </c>
      <c r="U1769" s="2" t="s">
        <v>43</v>
      </c>
      <c r="V1769" s="2" t="s">
        <v>44</v>
      </c>
      <c r="W1769" s="2" t="s">
        <v>44</v>
      </c>
      <c r="X1769" s="2" t="s">
        <v>1248</v>
      </c>
      <c r="Y1769" s="2" t="s">
        <v>43</v>
      </c>
      <c r="Z1769">
        <v>100</v>
      </c>
      <c r="AA1769">
        <v>100</v>
      </c>
      <c r="AB1769" t="s">
        <v>2800</v>
      </c>
      <c r="AC1769">
        <v>274576</v>
      </c>
      <c r="AD1769" t="s">
        <v>5366</v>
      </c>
      <c r="AE1769" t="s">
        <v>270</v>
      </c>
    </row>
    <row r="1770" spans="1:31" hidden="1" x14ac:dyDescent="0.25">
      <c r="A1770" t="s">
        <v>31</v>
      </c>
      <c r="B1770" t="s">
        <v>32</v>
      </c>
      <c r="C1770" t="s">
        <v>862</v>
      </c>
      <c r="D1770">
        <v>32120</v>
      </c>
      <c r="E1770" t="s">
        <v>5338</v>
      </c>
      <c r="F1770">
        <v>213882</v>
      </c>
      <c r="G1770" t="s">
        <v>1245</v>
      </c>
      <c r="H1770">
        <v>230849</v>
      </c>
      <c r="I1770" t="s">
        <v>923</v>
      </c>
      <c r="J1770">
        <v>679513</v>
      </c>
      <c r="K1770" t="s">
        <v>5381</v>
      </c>
      <c r="L1770" t="s">
        <v>5382</v>
      </c>
      <c r="M1770" t="s">
        <v>51</v>
      </c>
      <c r="N1770">
        <v>0</v>
      </c>
      <c r="P1770">
        <v>0</v>
      </c>
      <c r="R1770" s="2">
        <v>44017.445833333331</v>
      </c>
      <c r="S1770" s="2" t="s">
        <v>62</v>
      </c>
      <c r="T1770" s="2" t="s">
        <v>42</v>
      </c>
      <c r="U1770" s="2" t="s">
        <v>44</v>
      </c>
      <c r="V1770" s="2" t="s">
        <v>44</v>
      </c>
      <c r="W1770" s="2" t="s">
        <v>44</v>
      </c>
      <c r="X1770" s="2" t="s">
        <v>1248</v>
      </c>
      <c r="Y1770" s="2" t="s">
        <v>44</v>
      </c>
      <c r="AC1770">
        <v>503736</v>
      </c>
      <c r="AD1770" t="s">
        <v>5372</v>
      </c>
      <c r="AE1770" t="s">
        <v>270</v>
      </c>
    </row>
    <row r="1771" spans="1:31" hidden="1" x14ac:dyDescent="0.25">
      <c r="A1771" t="s">
        <v>31</v>
      </c>
      <c r="B1771" t="s">
        <v>32</v>
      </c>
      <c r="C1771" t="s">
        <v>862</v>
      </c>
      <c r="D1771">
        <v>32120</v>
      </c>
      <c r="E1771" t="s">
        <v>5338</v>
      </c>
      <c r="F1771">
        <v>213882</v>
      </c>
      <c r="G1771" t="s">
        <v>1245</v>
      </c>
      <c r="H1771">
        <v>230849</v>
      </c>
      <c r="I1771" t="s">
        <v>923</v>
      </c>
      <c r="J1771">
        <v>233850</v>
      </c>
      <c r="K1771" t="s">
        <v>5383</v>
      </c>
      <c r="L1771" t="s">
        <v>5384</v>
      </c>
      <c r="M1771" t="s">
        <v>115</v>
      </c>
      <c r="N1771">
        <v>0</v>
      </c>
      <c r="P1771">
        <v>0</v>
      </c>
      <c r="R1771" s="2">
        <v>44017.445833333331</v>
      </c>
      <c r="S1771" s="2" t="s">
        <v>62</v>
      </c>
      <c r="T1771" s="2" t="s">
        <v>42</v>
      </c>
      <c r="U1771" s="2" t="s">
        <v>44</v>
      </c>
      <c r="V1771" s="2" t="s">
        <v>44</v>
      </c>
      <c r="W1771" s="2" t="s">
        <v>44</v>
      </c>
      <c r="X1771" s="2" t="s">
        <v>1248</v>
      </c>
      <c r="Y1771" s="2" t="s">
        <v>44</v>
      </c>
      <c r="AC1771">
        <v>213882</v>
      </c>
      <c r="AD1771" t="s">
        <v>1245</v>
      </c>
      <c r="AE1771" t="s">
        <v>270</v>
      </c>
    </row>
    <row r="1772" spans="1:31" hidden="1" x14ac:dyDescent="0.25">
      <c r="A1772" t="s">
        <v>31</v>
      </c>
      <c r="B1772" t="s">
        <v>32</v>
      </c>
      <c r="C1772" t="s">
        <v>862</v>
      </c>
      <c r="D1772">
        <v>32120</v>
      </c>
      <c r="E1772" t="s">
        <v>5338</v>
      </c>
      <c r="F1772">
        <v>213882</v>
      </c>
      <c r="G1772" t="s">
        <v>1245</v>
      </c>
      <c r="H1772">
        <v>230849</v>
      </c>
      <c r="I1772" t="s">
        <v>923</v>
      </c>
      <c r="J1772">
        <v>266728</v>
      </c>
      <c r="K1772" t="s">
        <v>5385</v>
      </c>
      <c r="L1772" t="s">
        <v>5386</v>
      </c>
      <c r="M1772" t="s">
        <v>172</v>
      </c>
      <c r="N1772">
        <v>3</v>
      </c>
      <c r="O1772" t="s">
        <v>5387</v>
      </c>
      <c r="P1772">
        <v>3</v>
      </c>
      <c r="Q1772" t="s">
        <v>5387</v>
      </c>
      <c r="R1772" s="2">
        <v>44017.445833333331</v>
      </c>
      <c r="S1772" s="2" t="s">
        <v>62</v>
      </c>
      <c r="T1772" s="2" t="s">
        <v>42</v>
      </c>
      <c r="U1772" s="2" t="s">
        <v>43</v>
      </c>
      <c r="V1772" s="2" t="s">
        <v>44</v>
      </c>
      <c r="W1772" s="2" t="s">
        <v>44</v>
      </c>
      <c r="X1772" s="2" t="s">
        <v>1248</v>
      </c>
      <c r="Y1772" s="2" t="s">
        <v>43</v>
      </c>
      <c r="Z1772" s="2" t="s">
        <v>46</v>
      </c>
      <c r="AA1772">
        <v>33.33</v>
      </c>
      <c r="AB1772" t="s">
        <v>40</v>
      </c>
      <c r="AC1772">
        <v>230849</v>
      </c>
      <c r="AD1772" t="s">
        <v>923</v>
      </c>
      <c r="AE1772" t="s">
        <v>270</v>
      </c>
    </row>
    <row r="1773" spans="1:31" hidden="1" x14ac:dyDescent="0.25">
      <c r="A1773" t="s">
        <v>31</v>
      </c>
      <c r="B1773" t="s">
        <v>32</v>
      </c>
      <c r="C1773" t="s">
        <v>862</v>
      </c>
      <c r="D1773">
        <v>32120</v>
      </c>
      <c r="E1773" t="s">
        <v>5338</v>
      </c>
      <c r="F1773">
        <v>213882</v>
      </c>
      <c r="G1773" t="s">
        <v>1245</v>
      </c>
      <c r="H1773">
        <v>230849</v>
      </c>
      <c r="I1773" t="s">
        <v>923</v>
      </c>
      <c r="J1773">
        <v>315536</v>
      </c>
      <c r="K1773" t="s">
        <v>5388</v>
      </c>
      <c r="L1773" t="e">
        <v>#N/A</v>
      </c>
      <c r="M1773" t="e">
        <v>#N/A</v>
      </c>
      <c r="N1773">
        <v>3</v>
      </c>
      <c r="O1773" t="s">
        <v>5389</v>
      </c>
      <c r="P1773">
        <v>3</v>
      </c>
      <c r="Q1773" t="s">
        <v>5389</v>
      </c>
      <c r="R1773" s="2">
        <v>44017.445833333331</v>
      </c>
      <c r="S1773" s="2" t="e">
        <v>#N/A</v>
      </c>
      <c r="T1773" s="2" t="e">
        <v>#N/A</v>
      </c>
      <c r="U1773" s="2" t="s">
        <v>43</v>
      </c>
      <c r="V1773" s="2" t="s">
        <v>44</v>
      </c>
      <c r="W1773" s="2" t="s">
        <v>44</v>
      </c>
      <c r="X1773" s="2" t="e">
        <v>#N/A</v>
      </c>
      <c r="Y1773" s="2" t="s">
        <v>43</v>
      </c>
      <c r="Z1773">
        <v>0</v>
      </c>
      <c r="AA1773">
        <v>0</v>
      </c>
      <c r="AB1773" t="s">
        <v>1214</v>
      </c>
      <c r="AC1773" t="e">
        <v>#N/A</v>
      </c>
      <c r="AD1773" t="e">
        <v>#N/A</v>
      </c>
      <c r="AE1773" t="e">
        <v>#N/A</v>
      </c>
    </row>
    <row r="1774" spans="1:31" hidden="1" x14ac:dyDescent="0.25">
      <c r="A1774" t="s">
        <v>31</v>
      </c>
      <c r="B1774" t="s">
        <v>32</v>
      </c>
      <c r="C1774" t="s">
        <v>862</v>
      </c>
      <c r="D1774">
        <v>32120</v>
      </c>
      <c r="E1774" t="s">
        <v>5338</v>
      </c>
      <c r="F1774">
        <v>213882</v>
      </c>
      <c r="G1774" t="s">
        <v>1245</v>
      </c>
      <c r="H1774">
        <v>230849</v>
      </c>
      <c r="I1774" t="s">
        <v>923</v>
      </c>
      <c r="J1774">
        <v>543484</v>
      </c>
      <c r="K1774" t="s">
        <v>5390</v>
      </c>
      <c r="L1774" t="s">
        <v>5391</v>
      </c>
      <c r="M1774" t="s">
        <v>115</v>
      </c>
      <c r="N1774">
        <v>0</v>
      </c>
      <c r="P1774">
        <v>0</v>
      </c>
      <c r="R1774" s="2">
        <v>44017.445833333331</v>
      </c>
      <c r="S1774" s="2" t="s">
        <v>41</v>
      </c>
      <c r="T1774" s="2" t="s">
        <v>42</v>
      </c>
      <c r="U1774" s="2" t="s">
        <v>44</v>
      </c>
      <c r="V1774" s="2" t="s">
        <v>44</v>
      </c>
      <c r="W1774" s="2" t="s">
        <v>44</v>
      </c>
      <c r="X1774" s="2" t="s">
        <v>1248</v>
      </c>
      <c r="Y1774" s="2" t="s">
        <v>44</v>
      </c>
      <c r="AC1774">
        <v>230849</v>
      </c>
      <c r="AD1774" t="s">
        <v>923</v>
      </c>
      <c r="AE1774" t="s">
        <v>270</v>
      </c>
    </row>
    <row r="1775" spans="1:31" hidden="1" x14ac:dyDescent="0.25">
      <c r="A1775" t="s">
        <v>31</v>
      </c>
      <c r="B1775" t="s">
        <v>32</v>
      </c>
      <c r="C1775" t="s">
        <v>862</v>
      </c>
      <c r="D1775">
        <v>32120</v>
      </c>
      <c r="E1775" t="s">
        <v>5338</v>
      </c>
      <c r="F1775">
        <v>213882</v>
      </c>
      <c r="G1775" t="s">
        <v>1245</v>
      </c>
      <c r="H1775">
        <v>230849</v>
      </c>
      <c r="I1775" t="s">
        <v>923</v>
      </c>
      <c r="J1775">
        <v>624504</v>
      </c>
      <c r="K1775" t="s">
        <v>5392</v>
      </c>
      <c r="L1775" t="s">
        <v>5393</v>
      </c>
      <c r="M1775" t="s">
        <v>39</v>
      </c>
      <c r="N1775">
        <v>0</v>
      </c>
      <c r="P1775">
        <v>0</v>
      </c>
      <c r="R1775" s="2">
        <v>44017.445833333331</v>
      </c>
      <c r="S1775" s="2" t="s">
        <v>62</v>
      </c>
      <c r="T1775" s="2" t="s">
        <v>42</v>
      </c>
      <c r="U1775" s="2" t="s">
        <v>44</v>
      </c>
      <c r="V1775" s="2" t="s">
        <v>44</v>
      </c>
      <c r="W1775" s="2" t="s">
        <v>44</v>
      </c>
      <c r="X1775" s="2" t="s">
        <v>1248</v>
      </c>
      <c r="Y1775" s="2" t="s">
        <v>44</v>
      </c>
      <c r="AC1775">
        <v>213882</v>
      </c>
      <c r="AD1775" t="s">
        <v>1245</v>
      </c>
      <c r="AE1775" t="s">
        <v>270</v>
      </c>
    </row>
    <row r="1776" spans="1:31" hidden="1" x14ac:dyDescent="0.25">
      <c r="A1776" t="s">
        <v>31</v>
      </c>
      <c r="B1776" t="s">
        <v>32</v>
      </c>
      <c r="C1776" t="s">
        <v>862</v>
      </c>
      <c r="D1776">
        <v>32120</v>
      </c>
      <c r="E1776" t="s">
        <v>5338</v>
      </c>
      <c r="F1776">
        <v>213882</v>
      </c>
      <c r="G1776" t="s">
        <v>1245</v>
      </c>
      <c r="H1776">
        <v>230849</v>
      </c>
      <c r="I1776" t="s">
        <v>923</v>
      </c>
      <c r="J1776">
        <v>647591</v>
      </c>
      <c r="K1776" t="s">
        <v>5394</v>
      </c>
      <c r="L1776" t="s">
        <v>5395</v>
      </c>
      <c r="M1776" t="s">
        <v>51</v>
      </c>
      <c r="N1776">
        <v>0</v>
      </c>
      <c r="P1776">
        <v>0</v>
      </c>
      <c r="R1776" s="2">
        <v>44017.445833333331</v>
      </c>
      <c r="S1776" s="2" t="s">
        <v>62</v>
      </c>
      <c r="T1776" s="2" t="s">
        <v>42</v>
      </c>
      <c r="U1776" s="2" t="s">
        <v>44</v>
      </c>
      <c r="V1776" s="2" t="s">
        <v>44</v>
      </c>
      <c r="W1776" s="2" t="s">
        <v>44</v>
      </c>
      <c r="X1776" s="2" t="s">
        <v>1248</v>
      </c>
      <c r="Y1776" s="2" t="s">
        <v>44</v>
      </c>
      <c r="AC1776">
        <v>266728</v>
      </c>
      <c r="AD1776" t="s">
        <v>5396</v>
      </c>
      <c r="AE1776" t="s">
        <v>270</v>
      </c>
    </row>
    <row r="1777" spans="1:31" hidden="1" x14ac:dyDescent="0.25">
      <c r="A1777" t="s">
        <v>31</v>
      </c>
      <c r="B1777" t="s">
        <v>32</v>
      </c>
      <c r="C1777" t="s">
        <v>862</v>
      </c>
      <c r="D1777">
        <v>32120</v>
      </c>
      <c r="E1777" t="s">
        <v>5338</v>
      </c>
      <c r="F1777">
        <v>213882</v>
      </c>
      <c r="G1777" t="s">
        <v>1245</v>
      </c>
      <c r="H1777">
        <v>230849</v>
      </c>
      <c r="I1777" t="s">
        <v>923</v>
      </c>
      <c r="J1777">
        <v>655239</v>
      </c>
      <c r="K1777" t="s">
        <v>5397</v>
      </c>
      <c r="L1777" t="s">
        <v>5398</v>
      </c>
      <c r="M1777" t="s">
        <v>39</v>
      </c>
      <c r="N1777">
        <v>0</v>
      </c>
      <c r="P1777">
        <v>0</v>
      </c>
      <c r="R1777" s="2">
        <v>44017.445833333331</v>
      </c>
      <c r="S1777" s="2" t="s">
        <v>62</v>
      </c>
      <c r="T1777" s="2" t="s">
        <v>42</v>
      </c>
      <c r="U1777" s="2" t="s">
        <v>44</v>
      </c>
      <c r="V1777" s="2" t="s">
        <v>44</v>
      </c>
      <c r="W1777" s="2" t="s">
        <v>44</v>
      </c>
      <c r="X1777" s="2" t="s">
        <v>1248</v>
      </c>
      <c r="Y1777" s="2" t="s">
        <v>44</v>
      </c>
      <c r="AC1777">
        <v>266728</v>
      </c>
      <c r="AD1777" t="s">
        <v>5396</v>
      </c>
      <c r="AE1777" t="s">
        <v>270</v>
      </c>
    </row>
    <row r="1778" spans="1:31" hidden="1" x14ac:dyDescent="0.25">
      <c r="A1778" t="s">
        <v>31</v>
      </c>
      <c r="B1778" t="s">
        <v>32</v>
      </c>
      <c r="C1778" t="s">
        <v>862</v>
      </c>
      <c r="D1778">
        <v>32120</v>
      </c>
      <c r="E1778" t="s">
        <v>5338</v>
      </c>
      <c r="F1778">
        <v>213882</v>
      </c>
      <c r="G1778" t="s">
        <v>1245</v>
      </c>
      <c r="H1778">
        <v>230849</v>
      </c>
      <c r="I1778" t="s">
        <v>923</v>
      </c>
      <c r="J1778">
        <v>673151</v>
      </c>
      <c r="K1778" t="s">
        <v>5399</v>
      </c>
      <c r="L1778" t="s">
        <v>5400</v>
      </c>
      <c r="M1778" t="s">
        <v>115</v>
      </c>
      <c r="N1778">
        <v>0</v>
      </c>
      <c r="P1778">
        <v>0</v>
      </c>
      <c r="R1778" s="2">
        <v>44017.445833333331</v>
      </c>
      <c r="S1778" s="2" t="s">
        <v>62</v>
      </c>
      <c r="T1778" s="2" t="s">
        <v>42</v>
      </c>
      <c r="U1778" s="2" t="s">
        <v>44</v>
      </c>
      <c r="V1778" s="2" t="s">
        <v>44</v>
      </c>
      <c r="W1778" s="2" t="s">
        <v>44</v>
      </c>
      <c r="X1778" s="2" t="s">
        <v>1248</v>
      </c>
      <c r="Y1778" s="2" t="s">
        <v>44</v>
      </c>
      <c r="AC1778">
        <v>213882</v>
      </c>
      <c r="AD1778" t="s">
        <v>1245</v>
      </c>
      <c r="AE1778" t="s">
        <v>270</v>
      </c>
    </row>
    <row r="1779" spans="1:31" hidden="1" x14ac:dyDescent="0.25">
      <c r="A1779" t="s">
        <v>31</v>
      </c>
      <c r="B1779" t="s">
        <v>32</v>
      </c>
      <c r="C1779" t="s">
        <v>862</v>
      </c>
      <c r="D1779">
        <v>32120</v>
      </c>
      <c r="E1779" t="s">
        <v>5338</v>
      </c>
      <c r="F1779">
        <v>213882</v>
      </c>
      <c r="G1779" t="s">
        <v>1245</v>
      </c>
      <c r="H1779">
        <v>230849</v>
      </c>
      <c r="I1779" t="s">
        <v>923</v>
      </c>
      <c r="J1779">
        <v>686263</v>
      </c>
      <c r="K1779" t="s">
        <v>5401</v>
      </c>
      <c r="L1779" t="s">
        <v>5402</v>
      </c>
      <c r="M1779" t="s">
        <v>115</v>
      </c>
      <c r="N1779">
        <v>0</v>
      </c>
      <c r="P1779">
        <v>0</v>
      </c>
      <c r="R1779" s="2">
        <v>44017.445833333331</v>
      </c>
      <c r="S1779" s="2" t="s">
        <v>62</v>
      </c>
      <c r="T1779" s="2" t="s">
        <v>42</v>
      </c>
      <c r="U1779" s="2" t="s">
        <v>44</v>
      </c>
      <c r="V1779" s="2" t="s">
        <v>44</v>
      </c>
      <c r="W1779" s="2" t="s">
        <v>44</v>
      </c>
      <c r="X1779" s="2" t="s">
        <v>1248</v>
      </c>
      <c r="Y1779" s="2" t="s">
        <v>44</v>
      </c>
      <c r="AC1779">
        <v>213882</v>
      </c>
      <c r="AD1779" t="s">
        <v>1245</v>
      </c>
      <c r="AE1779" t="s">
        <v>270</v>
      </c>
    </row>
    <row r="1780" spans="1:31" hidden="1" x14ac:dyDescent="0.25">
      <c r="A1780" t="s">
        <v>31</v>
      </c>
      <c r="B1780" t="s">
        <v>32</v>
      </c>
      <c r="C1780" t="s">
        <v>862</v>
      </c>
      <c r="D1780">
        <v>32120</v>
      </c>
      <c r="E1780" t="s">
        <v>5338</v>
      </c>
      <c r="F1780">
        <v>213882</v>
      </c>
      <c r="G1780" t="s">
        <v>1245</v>
      </c>
      <c r="H1780">
        <v>230849</v>
      </c>
      <c r="I1780" t="s">
        <v>923</v>
      </c>
      <c r="J1780" t="s">
        <v>5403</v>
      </c>
      <c r="K1780" t="s">
        <v>5404</v>
      </c>
      <c r="L1780" t="s">
        <v>5405</v>
      </c>
      <c r="M1780" t="s">
        <v>39</v>
      </c>
      <c r="N1780">
        <v>1</v>
      </c>
      <c r="O1780" t="s">
        <v>1983</v>
      </c>
      <c r="P1780">
        <v>1</v>
      </c>
      <c r="Q1780" t="s">
        <v>1983</v>
      </c>
      <c r="R1780" s="2">
        <v>44017.445833333331</v>
      </c>
      <c r="S1780" s="2" t="s">
        <v>41</v>
      </c>
      <c r="T1780" s="2" t="s">
        <v>425</v>
      </c>
      <c r="U1780" s="2" t="s">
        <v>43</v>
      </c>
      <c r="V1780" s="2" t="s">
        <v>43</v>
      </c>
      <c r="W1780" s="2" t="s">
        <v>44</v>
      </c>
      <c r="X1780" s="2" t="s">
        <v>1248</v>
      </c>
      <c r="Y1780" s="2" t="s">
        <v>44</v>
      </c>
      <c r="AC1780">
        <v>230849</v>
      </c>
      <c r="AD1780" t="s">
        <v>923</v>
      </c>
      <c r="AE1780" t="s">
        <v>270</v>
      </c>
    </row>
    <row r="1781" spans="1:31" hidden="1" x14ac:dyDescent="0.25">
      <c r="A1781" t="s">
        <v>31</v>
      </c>
      <c r="B1781" t="s">
        <v>32</v>
      </c>
      <c r="C1781" t="s">
        <v>862</v>
      </c>
      <c r="D1781">
        <v>96000083</v>
      </c>
      <c r="E1781" t="s">
        <v>5406</v>
      </c>
      <c r="F1781">
        <v>209377</v>
      </c>
      <c r="G1781" t="s">
        <v>4683</v>
      </c>
      <c r="H1781">
        <v>208022</v>
      </c>
      <c r="I1781" t="s">
        <v>4959</v>
      </c>
      <c r="J1781">
        <v>675955</v>
      </c>
      <c r="K1781" t="s">
        <v>5407</v>
      </c>
      <c r="L1781" t="s">
        <v>5408</v>
      </c>
      <c r="M1781" t="s">
        <v>51</v>
      </c>
      <c r="N1781">
        <v>0</v>
      </c>
      <c r="P1781">
        <v>0</v>
      </c>
      <c r="R1781" s="2">
        <v>44017.445833333331</v>
      </c>
      <c r="S1781" s="2" t="s">
        <v>62</v>
      </c>
      <c r="T1781" s="2" t="s">
        <v>42</v>
      </c>
      <c r="U1781" s="2" t="s">
        <v>44</v>
      </c>
      <c r="V1781" s="2" t="s">
        <v>44</v>
      </c>
      <c r="W1781" s="2" t="s">
        <v>44</v>
      </c>
      <c r="X1781" s="2" t="s">
        <v>957</v>
      </c>
      <c r="Y1781" s="2" t="s">
        <v>44</v>
      </c>
      <c r="AC1781">
        <v>486207</v>
      </c>
      <c r="AD1781" t="s">
        <v>5339</v>
      </c>
      <c r="AE1781" t="s">
        <v>563</v>
      </c>
    </row>
    <row r="1782" spans="1:31" hidden="1" x14ac:dyDescent="0.25">
      <c r="A1782" t="s">
        <v>31</v>
      </c>
      <c r="B1782" t="s">
        <v>32</v>
      </c>
      <c r="C1782" t="s">
        <v>862</v>
      </c>
      <c r="D1782">
        <v>96000083</v>
      </c>
      <c r="E1782" t="s">
        <v>5406</v>
      </c>
      <c r="F1782">
        <v>209377</v>
      </c>
      <c r="G1782" t="s">
        <v>4683</v>
      </c>
      <c r="H1782">
        <v>208022</v>
      </c>
      <c r="I1782" t="s">
        <v>4959</v>
      </c>
      <c r="J1782">
        <v>665597</v>
      </c>
      <c r="K1782" t="s">
        <v>5409</v>
      </c>
      <c r="L1782" t="s">
        <v>5410</v>
      </c>
      <c r="M1782" t="s">
        <v>51</v>
      </c>
      <c r="N1782">
        <v>1</v>
      </c>
      <c r="O1782" t="s">
        <v>40</v>
      </c>
      <c r="P1782">
        <v>1</v>
      </c>
      <c r="Q1782" t="s">
        <v>40</v>
      </c>
      <c r="R1782" s="2">
        <v>44017.445833333331</v>
      </c>
      <c r="S1782" s="2" t="s">
        <v>62</v>
      </c>
      <c r="T1782" s="2" t="s">
        <v>42</v>
      </c>
      <c r="U1782" s="2" t="s">
        <v>43</v>
      </c>
      <c r="V1782" s="2" t="s">
        <v>44</v>
      </c>
      <c r="W1782" s="2" t="s">
        <v>44</v>
      </c>
      <c r="X1782" s="2" t="s">
        <v>957</v>
      </c>
      <c r="Y1782" s="2" t="s">
        <v>43</v>
      </c>
      <c r="Z1782" s="2" t="s">
        <v>46</v>
      </c>
      <c r="AA1782">
        <v>33.33</v>
      </c>
      <c r="AB1782" t="s">
        <v>40</v>
      </c>
      <c r="AC1782">
        <v>481913</v>
      </c>
      <c r="AD1782" t="s">
        <v>5411</v>
      </c>
      <c r="AE1782" t="s">
        <v>563</v>
      </c>
    </row>
    <row r="1783" spans="1:31" hidden="1" x14ac:dyDescent="0.25">
      <c r="A1783" t="s">
        <v>31</v>
      </c>
      <c r="B1783" t="s">
        <v>32</v>
      </c>
      <c r="C1783" t="s">
        <v>862</v>
      </c>
      <c r="D1783">
        <v>96000083</v>
      </c>
      <c r="E1783" t="s">
        <v>5406</v>
      </c>
      <c r="F1783">
        <v>209377</v>
      </c>
      <c r="G1783" t="s">
        <v>4683</v>
      </c>
      <c r="H1783">
        <v>208022</v>
      </c>
      <c r="I1783" t="s">
        <v>4959</v>
      </c>
      <c r="J1783">
        <v>311399</v>
      </c>
      <c r="K1783" t="s">
        <v>5412</v>
      </c>
      <c r="L1783" t="s">
        <v>5413</v>
      </c>
      <c r="M1783" t="s">
        <v>51</v>
      </c>
      <c r="N1783">
        <v>1</v>
      </c>
      <c r="O1783" t="s">
        <v>2427</v>
      </c>
      <c r="P1783">
        <v>1</v>
      </c>
      <c r="Q1783" t="s">
        <v>2427</v>
      </c>
      <c r="R1783" s="2">
        <v>44017.445833333331</v>
      </c>
      <c r="S1783" s="2" t="s">
        <v>62</v>
      </c>
      <c r="T1783" s="2" t="s">
        <v>96</v>
      </c>
      <c r="U1783" s="2" t="s">
        <v>43</v>
      </c>
      <c r="V1783" s="2" t="s">
        <v>44</v>
      </c>
      <c r="W1783" s="2" t="s">
        <v>44</v>
      </c>
      <c r="X1783" s="2" t="s">
        <v>957</v>
      </c>
      <c r="Y1783" s="2" t="s">
        <v>43</v>
      </c>
      <c r="Z1783">
        <v>0</v>
      </c>
      <c r="AA1783">
        <v>0</v>
      </c>
      <c r="AB1783" t="s">
        <v>2427</v>
      </c>
      <c r="AC1783">
        <v>315146</v>
      </c>
      <c r="AD1783" t="s">
        <v>4325</v>
      </c>
      <c r="AE1783" t="s">
        <v>563</v>
      </c>
    </row>
    <row r="1784" spans="1:31" hidden="1" x14ac:dyDescent="0.25">
      <c r="A1784" t="s">
        <v>31</v>
      </c>
      <c r="B1784" t="s">
        <v>32</v>
      </c>
      <c r="C1784" t="s">
        <v>862</v>
      </c>
      <c r="D1784">
        <v>96000083</v>
      </c>
      <c r="E1784" t="s">
        <v>5406</v>
      </c>
      <c r="F1784">
        <v>209377</v>
      </c>
      <c r="G1784" t="s">
        <v>4683</v>
      </c>
      <c r="H1784">
        <v>208022</v>
      </c>
      <c r="I1784" t="s">
        <v>4959</v>
      </c>
      <c r="J1784">
        <v>590858</v>
      </c>
      <c r="K1784" t="s">
        <v>5414</v>
      </c>
      <c r="L1784" t="s">
        <v>5415</v>
      </c>
      <c r="M1784" t="s">
        <v>39</v>
      </c>
      <c r="N1784">
        <v>0</v>
      </c>
      <c r="P1784">
        <v>0</v>
      </c>
      <c r="R1784" s="2">
        <v>44017.445833333331</v>
      </c>
      <c r="S1784" s="2" t="s">
        <v>62</v>
      </c>
      <c r="T1784" s="2" t="s">
        <v>42</v>
      </c>
      <c r="U1784" s="2" t="s">
        <v>44</v>
      </c>
      <c r="V1784" s="2" t="s">
        <v>44</v>
      </c>
      <c r="W1784" s="2" t="s">
        <v>44</v>
      </c>
      <c r="X1784" s="2" t="s">
        <v>957</v>
      </c>
      <c r="Y1784" s="2" t="s">
        <v>44</v>
      </c>
      <c r="AC1784">
        <v>206269</v>
      </c>
      <c r="AD1784" t="s">
        <v>3812</v>
      </c>
      <c r="AE1784" t="s">
        <v>563</v>
      </c>
    </row>
    <row r="1785" spans="1:31" hidden="1" x14ac:dyDescent="0.25">
      <c r="A1785" t="s">
        <v>31</v>
      </c>
      <c r="B1785" t="s">
        <v>32</v>
      </c>
      <c r="C1785" t="s">
        <v>862</v>
      </c>
      <c r="D1785">
        <v>96000083</v>
      </c>
      <c r="E1785" t="s">
        <v>5406</v>
      </c>
      <c r="F1785">
        <v>209377</v>
      </c>
      <c r="G1785" t="s">
        <v>4683</v>
      </c>
      <c r="H1785">
        <v>208022</v>
      </c>
      <c r="I1785" t="s">
        <v>4959</v>
      </c>
      <c r="J1785">
        <v>590064</v>
      </c>
      <c r="K1785" t="s">
        <v>5416</v>
      </c>
      <c r="L1785" t="s">
        <v>5417</v>
      </c>
      <c r="M1785" t="s">
        <v>115</v>
      </c>
      <c r="N1785">
        <v>0</v>
      </c>
      <c r="P1785">
        <v>0</v>
      </c>
      <c r="R1785" s="2">
        <v>44017.445833333331</v>
      </c>
      <c r="S1785" s="2" t="s">
        <v>62</v>
      </c>
      <c r="T1785" s="2" t="s">
        <v>42</v>
      </c>
      <c r="U1785" s="2" t="s">
        <v>44</v>
      </c>
      <c r="V1785" s="2" t="s">
        <v>44</v>
      </c>
      <c r="W1785" s="2" t="s">
        <v>44</v>
      </c>
      <c r="X1785" s="2" t="s">
        <v>957</v>
      </c>
      <c r="Y1785" s="2" t="s">
        <v>44</v>
      </c>
      <c r="AC1785">
        <v>213882</v>
      </c>
      <c r="AD1785" t="s">
        <v>1245</v>
      </c>
      <c r="AE1785" t="s">
        <v>563</v>
      </c>
    </row>
    <row r="1786" spans="1:31" hidden="1" x14ac:dyDescent="0.25">
      <c r="A1786" t="s">
        <v>31</v>
      </c>
      <c r="B1786" t="s">
        <v>32</v>
      </c>
      <c r="C1786" t="s">
        <v>862</v>
      </c>
      <c r="D1786">
        <v>96000083</v>
      </c>
      <c r="E1786" t="s">
        <v>5406</v>
      </c>
      <c r="F1786">
        <v>209377</v>
      </c>
      <c r="G1786" t="s">
        <v>4683</v>
      </c>
      <c r="H1786">
        <v>208022</v>
      </c>
      <c r="I1786" t="s">
        <v>4959</v>
      </c>
      <c r="J1786">
        <v>663763</v>
      </c>
      <c r="K1786" t="s">
        <v>5418</v>
      </c>
      <c r="L1786" t="s">
        <v>5419</v>
      </c>
      <c r="M1786" t="s">
        <v>39</v>
      </c>
      <c r="N1786">
        <v>0</v>
      </c>
      <c r="P1786">
        <v>0</v>
      </c>
      <c r="R1786" s="2">
        <v>44017.445833333331</v>
      </c>
      <c r="S1786" s="2" t="s">
        <v>62</v>
      </c>
      <c r="T1786" s="2" t="s">
        <v>42</v>
      </c>
      <c r="U1786" s="2" t="s">
        <v>44</v>
      </c>
      <c r="V1786" s="2" t="s">
        <v>44</v>
      </c>
      <c r="W1786" s="2" t="s">
        <v>44</v>
      </c>
      <c r="X1786" s="2" t="s">
        <v>957</v>
      </c>
      <c r="Y1786" s="2" t="s">
        <v>44</v>
      </c>
      <c r="AC1786">
        <v>213882</v>
      </c>
      <c r="AD1786" t="s">
        <v>1245</v>
      </c>
      <c r="AE1786" t="s">
        <v>563</v>
      </c>
    </row>
    <row r="1787" spans="1:31" hidden="1" x14ac:dyDescent="0.25">
      <c r="A1787" t="s">
        <v>31</v>
      </c>
      <c r="B1787" t="s">
        <v>32</v>
      </c>
      <c r="C1787" t="s">
        <v>862</v>
      </c>
      <c r="D1787">
        <v>96000083</v>
      </c>
      <c r="E1787" t="s">
        <v>5406</v>
      </c>
      <c r="F1787">
        <v>209377</v>
      </c>
      <c r="G1787" t="s">
        <v>4683</v>
      </c>
      <c r="H1787">
        <v>208022</v>
      </c>
      <c r="I1787" t="s">
        <v>4959</v>
      </c>
      <c r="J1787" t="s">
        <v>5420</v>
      </c>
      <c r="K1787" t="s">
        <v>5421</v>
      </c>
      <c r="L1787" t="s">
        <v>5422</v>
      </c>
      <c r="M1787" t="s">
        <v>51</v>
      </c>
      <c r="N1787">
        <v>0</v>
      </c>
      <c r="P1787">
        <v>0</v>
      </c>
      <c r="R1787" s="2">
        <v>44017.445833333331</v>
      </c>
      <c r="S1787" s="2" t="s">
        <v>41</v>
      </c>
      <c r="T1787" s="2" t="s">
        <v>425</v>
      </c>
      <c r="U1787" s="2" t="s">
        <v>44</v>
      </c>
      <c r="V1787" s="2" t="s">
        <v>43</v>
      </c>
      <c r="W1787" s="2" t="s">
        <v>44</v>
      </c>
      <c r="X1787" s="2" t="s">
        <v>1248</v>
      </c>
      <c r="Y1787" s="2" t="s">
        <v>44</v>
      </c>
      <c r="AC1787">
        <v>213882</v>
      </c>
      <c r="AD1787" t="s">
        <v>1245</v>
      </c>
      <c r="AE1787" t="s">
        <v>270</v>
      </c>
    </row>
    <row r="1788" spans="1:31" hidden="1" x14ac:dyDescent="0.25">
      <c r="A1788" t="s">
        <v>31</v>
      </c>
      <c r="B1788" t="s">
        <v>32</v>
      </c>
      <c r="C1788" t="s">
        <v>862</v>
      </c>
      <c r="D1788">
        <v>96000083</v>
      </c>
      <c r="E1788" t="s">
        <v>5406</v>
      </c>
      <c r="F1788">
        <v>209377</v>
      </c>
      <c r="G1788" t="s">
        <v>4683</v>
      </c>
      <c r="H1788">
        <v>208022</v>
      </c>
      <c r="I1788" t="s">
        <v>4959</v>
      </c>
      <c r="J1788">
        <v>207704</v>
      </c>
      <c r="K1788" t="s">
        <v>5423</v>
      </c>
      <c r="L1788" t="s">
        <v>5424</v>
      </c>
      <c r="M1788" t="s">
        <v>115</v>
      </c>
      <c r="N1788">
        <v>2</v>
      </c>
      <c r="O1788" t="s">
        <v>5425</v>
      </c>
      <c r="P1788">
        <v>2</v>
      </c>
      <c r="Q1788" t="s">
        <v>5425</v>
      </c>
      <c r="R1788" s="2">
        <v>44017.445833333331</v>
      </c>
      <c r="S1788" s="2" t="s">
        <v>62</v>
      </c>
      <c r="T1788" s="2" t="s">
        <v>96</v>
      </c>
      <c r="U1788" s="2" t="s">
        <v>43</v>
      </c>
      <c r="V1788" s="2" t="s">
        <v>44</v>
      </c>
      <c r="W1788" s="2" t="s">
        <v>44</v>
      </c>
      <c r="X1788" s="2" t="s">
        <v>957</v>
      </c>
      <c r="Y1788" s="2" t="s">
        <v>43</v>
      </c>
      <c r="Z1788">
        <v>0</v>
      </c>
      <c r="AA1788">
        <v>0</v>
      </c>
      <c r="AB1788" t="s">
        <v>5426</v>
      </c>
      <c r="AC1788">
        <v>500744</v>
      </c>
      <c r="AD1788" t="s">
        <v>5427</v>
      </c>
      <c r="AE1788" t="s">
        <v>563</v>
      </c>
    </row>
    <row r="1789" spans="1:31" hidden="1" x14ac:dyDescent="0.25">
      <c r="A1789" t="s">
        <v>31</v>
      </c>
      <c r="B1789" t="s">
        <v>32</v>
      </c>
      <c r="C1789" t="s">
        <v>797</v>
      </c>
      <c r="D1789">
        <v>36985</v>
      </c>
      <c r="E1789" t="s">
        <v>5428</v>
      </c>
      <c r="F1789">
        <v>209743</v>
      </c>
      <c r="G1789" t="s">
        <v>4871</v>
      </c>
      <c r="H1789">
        <v>209743</v>
      </c>
      <c r="I1789" t="s">
        <v>4871</v>
      </c>
      <c r="J1789">
        <v>490946</v>
      </c>
      <c r="K1789" t="s">
        <v>5429</v>
      </c>
      <c r="L1789" t="s">
        <v>5430</v>
      </c>
      <c r="M1789" t="s">
        <v>39</v>
      </c>
      <c r="N1789">
        <v>1</v>
      </c>
      <c r="O1789" t="s">
        <v>5431</v>
      </c>
      <c r="P1789">
        <v>1</v>
      </c>
      <c r="Q1789" t="s">
        <v>5431</v>
      </c>
      <c r="R1789" s="2">
        <v>44017.445833333331</v>
      </c>
      <c r="S1789" s="2" t="s">
        <v>62</v>
      </c>
      <c r="T1789" s="2" t="s">
        <v>42</v>
      </c>
      <c r="U1789" s="2" t="s">
        <v>43</v>
      </c>
      <c r="V1789" s="2" t="s">
        <v>44</v>
      </c>
      <c r="W1789" s="2" t="s">
        <v>44</v>
      </c>
      <c r="X1789" s="2" t="s">
        <v>5432</v>
      </c>
      <c r="Y1789" s="2" t="s">
        <v>43</v>
      </c>
      <c r="Z1789">
        <v>100</v>
      </c>
      <c r="AA1789">
        <v>100</v>
      </c>
      <c r="AB1789" t="s">
        <v>5431</v>
      </c>
      <c r="AC1789">
        <v>517350</v>
      </c>
      <c r="AD1789" t="s">
        <v>5433</v>
      </c>
      <c r="AE1789" t="s">
        <v>270</v>
      </c>
    </row>
    <row r="1790" spans="1:31" hidden="1" x14ac:dyDescent="0.25">
      <c r="A1790" t="s">
        <v>31</v>
      </c>
      <c r="B1790" t="s">
        <v>32</v>
      </c>
      <c r="C1790" t="s">
        <v>797</v>
      </c>
      <c r="D1790">
        <v>36985</v>
      </c>
      <c r="E1790" t="s">
        <v>5428</v>
      </c>
      <c r="F1790">
        <v>209743</v>
      </c>
      <c r="G1790" t="s">
        <v>4871</v>
      </c>
      <c r="H1790">
        <v>209743</v>
      </c>
      <c r="I1790" t="s">
        <v>4871</v>
      </c>
      <c r="J1790">
        <v>517350</v>
      </c>
      <c r="K1790" t="s">
        <v>5433</v>
      </c>
      <c r="L1790" t="s">
        <v>5434</v>
      </c>
      <c r="M1790" t="s">
        <v>115</v>
      </c>
      <c r="N1790">
        <v>1</v>
      </c>
      <c r="O1790" t="s">
        <v>5431</v>
      </c>
      <c r="P1790">
        <v>1</v>
      </c>
      <c r="Q1790" t="s">
        <v>5431</v>
      </c>
      <c r="R1790" s="2">
        <v>44017.445833333331</v>
      </c>
      <c r="S1790" s="2" t="s">
        <v>62</v>
      </c>
      <c r="T1790" s="2" t="s">
        <v>42</v>
      </c>
      <c r="U1790" s="2" t="s">
        <v>43</v>
      </c>
      <c r="V1790" s="2" t="s">
        <v>44</v>
      </c>
      <c r="W1790" s="2" t="s">
        <v>44</v>
      </c>
      <c r="X1790" s="2" t="s">
        <v>5432</v>
      </c>
      <c r="Y1790" s="2" t="s">
        <v>43</v>
      </c>
      <c r="Z1790">
        <v>100</v>
      </c>
      <c r="AA1790">
        <v>100</v>
      </c>
      <c r="AB1790" t="s">
        <v>5431</v>
      </c>
      <c r="AC1790">
        <v>209743</v>
      </c>
      <c r="AD1790" t="s">
        <v>4871</v>
      </c>
      <c r="AE1790" t="s">
        <v>270</v>
      </c>
    </row>
    <row r="1791" spans="1:31" hidden="1" x14ac:dyDescent="0.25">
      <c r="A1791" t="s">
        <v>31</v>
      </c>
      <c r="B1791" t="s">
        <v>32</v>
      </c>
      <c r="C1791" t="s">
        <v>797</v>
      </c>
      <c r="D1791">
        <v>36985</v>
      </c>
      <c r="E1791" t="s">
        <v>5428</v>
      </c>
      <c r="F1791">
        <v>209743</v>
      </c>
      <c r="G1791" t="s">
        <v>4871</v>
      </c>
      <c r="H1791">
        <v>209743</v>
      </c>
      <c r="I1791" t="s">
        <v>4871</v>
      </c>
      <c r="J1791">
        <v>533051</v>
      </c>
      <c r="K1791" t="s">
        <v>5435</v>
      </c>
      <c r="L1791" t="s">
        <v>5436</v>
      </c>
      <c r="M1791" t="s">
        <v>115</v>
      </c>
      <c r="N1791">
        <v>1</v>
      </c>
      <c r="O1791" t="s">
        <v>5431</v>
      </c>
      <c r="P1791">
        <v>1</v>
      </c>
      <c r="Q1791" t="s">
        <v>5431</v>
      </c>
      <c r="R1791" s="2">
        <v>44017.445833333331</v>
      </c>
      <c r="S1791" s="2" t="s">
        <v>62</v>
      </c>
      <c r="T1791" s="2" t="s">
        <v>42</v>
      </c>
      <c r="U1791" s="2" t="s">
        <v>43</v>
      </c>
      <c r="V1791" s="2" t="s">
        <v>44</v>
      </c>
      <c r="W1791" s="2" t="s">
        <v>44</v>
      </c>
      <c r="X1791" s="2" t="s">
        <v>5432</v>
      </c>
      <c r="Y1791" s="2" t="s">
        <v>43</v>
      </c>
      <c r="Z1791" s="2" t="s">
        <v>46</v>
      </c>
      <c r="AA1791">
        <v>50</v>
      </c>
      <c r="AB1791" t="s">
        <v>5431</v>
      </c>
      <c r="AC1791">
        <v>209743</v>
      </c>
      <c r="AD1791" t="s">
        <v>4871</v>
      </c>
      <c r="AE1791" t="s">
        <v>270</v>
      </c>
    </row>
    <row r="1792" spans="1:31" hidden="1" x14ac:dyDescent="0.25">
      <c r="A1792" t="s">
        <v>31</v>
      </c>
      <c r="B1792" t="s">
        <v>32</v>
      </c>
      <c r="C1792" t="s">
        <v>797</v>
      </c>
      <c r="D1792">
        <v>36985</v>
      </c>
      <c r="E1792" t="s">
        <v>5428</v>
      </c>
      <c r="F1792">
        <v>209743</v>
      </c>
      <c r="G1792" t="s">
        <v>4871</v>
      </c>
      <c r="H1792">
        <v>209743</v>
      </c>
      <c r="I1792" t="s">
        <v>4871</v>
      </c>
      <c r="J1792">
        <v>543970</v>
      </c>
      <c r="K1792" t="s">
        <v>5437</v>
      </c>
      <c r="L1792" t="s">
        <v>5438</v>
      </c>
      <c r="M1792" t="s">
        <v>115</v>
      </c>
      <c r="N1792">
        <v>3</v>
      </c>
      <c r="O1792" t="s">
        <v>5439</v>
      </c>
      <c r="P1792">
        <v>3</v>
      </c>
      <c r="Q1792" t="s">
        <v>5439</v>
      </c>
      <c r="R1792" s="2">
        <v>44017.445833333331</v>
      </c>
      <c r="S1792" s="2" t="s">
        <v>62</v>
      </c>
      <c r="T1792" s="2" t="s">
        <v>42</v>
      </c>
      <c r="U1792" s="2" t="s">
        <v>43</v>
      </c>
      <c r="V1792" s="2" t="s">
        <v>44</v>
      </c>
      <c r="W1792" s="2" t="s">
        <v>44</v>
      </c>
      <c r="X1792" s="2" t="s">
        <v>5432</v>
      </c>
      <c r="Y1792" s="2" t="s">
        <v>43</v>
      </c>
      <c r="Z1792">
        <v>100</v>
      </c>
      <c r="AA1792">
        <v>100</v>
      </c>
      <c r="AB1792" t="s">
        <v>5431</v>
      </c>
      <c r="AC1792">
        <v>209743</v>
      </c>
      <c r="AD1792" t="s">
        <v>4871</v>
      </c>
      <c r="AE1792" t="s">
        <v>270</v>
      </c>
    </row>
    <row r="1793" spans="1:31" hidden="1" x14ac:dyDescent="0.25">
      <c r="A1793" t="s">
        <v>31</v>
      </c>
      <c r="B1793" t="s">
        <v>32</v>
      </c>
      <c r="C1793" t="s">
        <v>797</v>
      </c>
      <c r="D1793">
        <v>36985</v>
      </c>
      <c r="E1793" t="s">
        <v>5428</v>
      </c>
      <c r="F1793">
        <v>209743</v>
      </c>
      <c r="G1793" t="s">
        <v>4871</v>
      </c>
      <c r="H1793">
        <v>209743</v>
      </c>
      <c r="I1793" t="s">
        <v>4871</v>
      </c>
      <c r="J1793">
        <v>209743</v>
      </c>
      <c r="K1793" t="s">
        <v>4871</v>
      </c>
      <c r="L1793" t="s">
        <v>5440</v>
      </c>
      <c r="M1793" t="s">
        <v>115</v>
      </c>
      <c r="N1793">
        <v>5</v>
      </c>
      <c r="O1793" t="s">
        <v>5441</v>
      </c>
      <c r="P1793">
        <v>5</v>
      </c>
      <c r="Q1793" t="s">
        <v>5441</v>
      </c>
      <c r="R1793" s="2">
        <v>44017.445833333331</v>
      </c>
      <c r="S1793" s="2" t="s">
        <v>62</v>
      </c>
      <c r="T1793" s="2" t="s">
        <v>42</v>
      </c>
      <c r="U1793" s="2" t="s">
        <v>43</v>
      </c>
      <c r="V1793" s="2" t="s">
        <v>44</v>
      </c>
      <c r="W1793" s="2" t="s">
        <v>44</v>
      </c>
      <c r="X1793" s="2" t="s">
        <v>5432</v>
      </c>
      <c r="Y1793" s="2" t="s">
        <v>43</v>
      </c>
      <c r="Z1793" s="2" t="s">
        <v>186</v>
      </c>
      <c r="AA1793">
        <v>5.26</v>
      </c>
      <c r="AB1793" t="s">
        <v>1454</v>
      </c>
      <c r="AC1793">
        <v>201157</v>
      </c>
      <c r="AD1793" t="s">
        <v>3688</v>
      </c>
      <c r="AE1793" t="s">
        <v>270</v>
      </c>
    </row>
    <row r="1794" spans="1:31" hidden="1" x14ac:dyDescent="0.25">
      <c r="A1794" t="s">
        <v>31</v>
      </c>
      <c r="B1794" t="s">
        <v>32</v>
      </c>
      <c r="C1794" t="s">
        <v>862</v>
      </c>
      <c r="D1794">
        <v>32120</v>
      </c>
      <c r="E1794" t="s">
        <v>5338</v>
      </c>
      <c r="F1794">
        <v>213882</v>
      </c>
      <c r="G1794" t="s">
        <v>1245</v>
      </c>
      <c r="H1794">
        <v>230849</v>
      </c>
      <c r="I1794" t="s">
        <v>923</v>
      </c>
      <c r="J1794" t="s">
        <v>5442</v>
      </c>
      <c r="K1794" t="s">
        <v>5443</v>
      </c>
      <c r="L1794" t="s">
        <v>5444</v>
      </c>
      <c r="M1794" t="s">
        <v>51</v>
      </c>
      <c r="N1794">
        <v>1</v>
      </c>
      <c r="O1794" t="s">
        <v>1983</v>
      </c>
      <c r="P1794">
        <v>1</v>
      </c>
      <c r="Q1794" t="s">
        <v>1983</v>
      </c>
      <c r="R1794" s="2">
        <v>44017.445833333331</v>
      </c>
      <c r="S1794" s="2" t="s">
        <v>41</v>
      </c>
      <c r="T1794" s="2" t="s">
        <v>425</v>
      </c>
      <c r="U1794" s="2" t="s">
        <v>43</v>
      </c>
      <c r="V1794" s="2" t="s">
        <v>43</v>
      </c>
      <c r="W1794" s="2" t="s">
        <v>44</v>
      </c>
      <c r="X1794" s="2" t="s">
        <v>1248</v>
      </c>
      <c r="Y1794" s="2" t="s">
        <v>44</v>
      </c>
      <c r="AC1794">
        <v>213882</v>
      </c>
      <c r="AD1794" t="s">
        <v>1245</v>
      </c>
      <c r="AE1794" t="s">
        <v>270</v>
      </c>
    </row>
    <row r="1795" spans="1:31" hidden="1" x14ac:dyDescent="0.25">
      <c r="A1795" t="s">
        <v>31</v>
      </c>
      <c r="B1795" t="s">
        <v>32</v>
      </c>
      <c r="C1795" t="s">
        <v>862</v>
      </c>
      <c r="D1795">
        <v>32120</v>
      </c>
      <c r="E1795" t="s">
        <v>5338</v>
      </c>
      <c r="F1795">
        <v>213882</v>
      </c>
      <c r="G1795" t="s">
        <v>1245</v>
      </c>
      <c r="H1795">
        <v>230849</v>
      </c>
      <c r="I1795" t="s">
        <v>923</v>
      </c>
      <c r="J1795" t="s">
        <v>5445</v>
      </c>
      <c r="K1795" t="s">
        <v>5446</v>
      </c>
      <c r="L1795" t="s">
        <v>5447</v>
      </c>
      <c r="M1795" t="s">
        <v>51</v>
      </c>
      <c r="N1795">
        <v>0</v>
      </c>
      <c r="P1795">
        <v>0</v>
      </c>
      <c r="R1795" s="2">
        <v>44017.445833333331</v>
      </c>
      <c r="S1795" s="2" t="s">
        <v>41</v>
      </c>
      <c r="T1795" s="2" t="s">
        <v>425</v>
      </c>
      <c r="U1795" s="2" t="s">
        <v>44</v>
      </c>
      <c r="V1795" s="2" t="s">
        <v>43</v>
      </c>
      <c r="W1795" s="2" t="s">
        <v>44</v>
      </c>
      <c r="X1795" s="2" t="s">
        <v>1248</v>
      </c>
      <c r="Y1795" s="2" t="s">
        <v>44</v>
      </c>
      <c r="AC1795">
        <v>213882</v>
      </c>
      <c r="AD1795" t="s">
        <v>1245</v>
      </c>
      <c r="AE1795" t="s">
        <v>270</v>
      </c>
    </row>
    <row r="1796" spans="1:31" hidden="1" x14ac:dyDescent="0.25">
      <c r="A1796" t="s">
        <v>31</v>
      </c>
      <c r="B1796" t="s">
        <v>32</v>
      </c>
      <c r="C1796" t="s">
        <v>862</v>
      </c>
      <c r="D1796">
        <v>32120</v>
      </c>
      <c r="E1796" t="s">
        <v>5338</v>
      </c>
      <c r="F1796">
        <v>213882</v>
      </c>
      <c r="G1796" t="s">
        <v>1245</v>
      </c>
      <c r="H1796">
        <v>230849</v>
      </c>
      <c r="I1796" t="s">
        <v>923</v>
      </c>
      <c r="J1796">
        <v>604847</v>
      </c>
      <c r="K1796" t="s">
        <v>5448</v>
      </c>
      <c r="L1796" t="s">
        <v>5449</v>
      </c>
      <c r="M1796" t="s">
        <v>39</v>
      </c>
      <c r="N1796">
        <v>1</v>
      </c>
      <c r="O1796" t="s">
        <v>1930</v>
      </c>
      <c r="P1796">
        <v>1</v>
      </c>
      <c r="Q1796" t="s">
        <v>1930</v>
      </c>
      <c r="R1796" s="2">
        <v>44017.445833333331</v>
      </c>
      <c r="S1796" s="2" t="s">
        <v>62</v>
      </c>
      <c r="T1796" s="2" t="s">
        <v>42</v>
      </c>
      <c r="U1796" s="2" t="s">
        <v>43</v>
      </c>
      <c r="V1796" s="2" t="s">
        <v>44</v>
      </c>
      <c r="W1796" s="2" t="s">
        <v>44</v>
      </c>
      <c r="X1796" s="2" t="s">
        <v>1248</v>
      </c>
      <c r="Y1796" s="2" t="s">
        <v>43</v>
      </c>
      <c r="Z1796">
        <v>100</v>
      </c>
      <c r="AA1796">
        <v>100</v>
      </c>
      <c r="AB1796" t="s">
        <v>1930</v>
      </c>
      <c r="AC1796">
        <v>482961</v>
      </c>
      <c r="AD1796" t="s">
        <v>5450</v>
      </c>
      <c r="AE1796" t="s">
        <v>270</v>
      </c>
    </row>
    <row r="1797" spans="1:31" hidden="1" x14ac:dyDescent="0.25">
      <c r="A1797" t="s">
        <v>31</v>
      </c>
      <c r="B1797" t="s">
        <v>32</v>
      </c>
      <c r="C1797" t="s">
        <v>862</v>
      </c>
      <c r="D1797">
        <v>32120</v>
      </c>
      <c r="E1797" t="s">
        <v>5338</v>
      </c>
      <c r="F1797">
        <v>213882</v>
      </c>
      <c r="G1797" t="s">
        <v>1245</v>
      </c>
      <c r="H1797">
        <v>230849</v>
      </c>
      <c r="I1797" t="s">
        <v>923</v>
      </c>
      <c r="J1797">
        <v>640856</v>
      </c>
      <c r="K1797" t="s">
        <v>5451</v>
      </c>
      <c r="L1797" t="s">
        <v>5452</v>
      </c>
      <c r="M1797" t="s">
        <v>39</v>
      </c>
      <c r="N1797">
        <v>0</v>
      </c>
      <c r="P1797">
        <v>0</v>
      </c>
      <c r="R1797" s="2">
        <v>44017.445833333331</v>
      </c>
      <c r="S1797" s="2" t="s">
        <v>62</v>
      </c>
      <c r="T1797" s="2" t="s">
        <v>42</v>
      </c>
      <c r="U1797" s="2" t="s">
        <v>44</v>
      </c>
      <c r="V1797" s="2" t="s">
        <v>44</v>
      </c>
      <c r="W1797" s="2" t="s">
        <v>44</v>
      </c>
      <c r="X1797" s="2" t="s">
        <v>1248</v>
      </c>
      <c r="Y1797" s="2" t="s">
        <v>44</v>
      </c>
      <c r="AC1797">
        <v>213882</v>
      </c>
      <c r="AD1797" t="s">
        <v>1245</v>
      </c>
      <c r="AE1797" t="s">
        <v>270</v>
      </c>
    </row>
    <row r="1798" spans="1:31" hidden="1" x14ac:dyDescent="0.25">
      <c r="A1798" t="s">
        <v>31</v>
      </c>
      <c r="B1798" t="s">
        <v>32</v>
      </c>
      <c r="C1798" t="s">
        <v>862</v>
      </c>
      <c r="D1798">
        <v>32120</v>
      </c>
      <c r="E1798" t="s">
        <v>5338</v>
      </c>
      <c r="F1798">
        <v>213882</v>
      </c>
      <c r="G1798" t="s">
        <v>1245</v>
      </c>
      <c r="H1798">
        <v>230849</v>
      </c>
      <c r="I1798" t="s">
        <v>923</v>
      </c>
      <c r="J1798">
        <v>646247</v>
      </c>
      <c r="K1798" t="s">
        <v>5453</v>
      </c>
      <c r="L1798" t="s">
        <v>5454</v>
      </c>
      <c r="M1798" t="s">
        <v>39</v>
      </c>
      <c r="N1798">
        <v>0</v>
      </c>
      <c r="P1798">
        <v>0</v>
      </c>
      <c r="R1798" s="2">
        <v>44017.445833333331</v>
      </c>
      <c r="S1798" s="2" t="s">
        <v>62</v>
      </c>
      <c r="T1798" s="2" t="s">
        <v>42</v>
      </c>
      <c r="U1798" s="2" t="s">
        <v>44</v>
      </c>
      <c r="V1798" s="2" t="s">
        <v>44</v>
      </c>
      <c r="W1798" s="2" t="s">
        <v>44</v>
      </c>
      <c r="X1798" s="2" t="s">
        <v>1248</v>
      </c>
      <c r="Y1798" s="2" t="s">
        <v>44</v>
      </c>
      <c r="AC1798">
        <v>213882</v>
      </c>
      <c r="AD1798" t="s">
        <v>1245</v>
      </c>
      <c r="AE1798" t="s">
        <v>270</v>
      </c>
    </row>
    <row r="1799" spans="1:31" hidden="1" x14ac:dyDescent="0.25">
      <c r="A1799" t="s">
        <v>31</v>
      </c>
      <c r="B1799" t="s">
        <v>32</v>
      </c>
      <c r="C1799" t="s">
        <v>862</v>
      </c>
      <c r="D1799">
        <v>32120</v>
      </c>
      <c r="E1799" t="s">
        <v>5338</v>
      </c>
      <c r="F1799">
        <v>213882</v>
      </c>
      <c r="G1799" t="s">
        <v>1245</v>
      </c>
      <c r="H1799">
        <v>230849</v>
      </c>
      <c r="I1799" t="s">
        <v>923</v>
      </c>
      <c r="J1799">
        <v>666038</v>
      </c>
      <c r="K1799" t="s">
        <v>5455</v>
      </c>
      <c r="L1799" t="s">
        <v>5456</v>
      </c>
      <c r="M1799" t="s">
        <v>51</v>
      </c>
      <c r="N1799">
        <v>0</v>
      </c>
      <c r="P1799">
        <v>0</v>
      </c>
      <c r="R1799" s="2">
        <v>44017.445833333331</v>
      </c>
      <c r="S1799" s="2" t="s">
        <v>62</v>
      </c>
      <c r="T1799" s="2" t="s">
        <v>42</v>
      </c>
      <c r="U1799" s="2" t="s">
        <v>44</v>
      </c>
      <c r="V1799" s="2" t="s">
        <v>44</v>
      </c>
      <c r="W1799" s="2" t="s">
        <v>44</v>
      </c>
      <c r="X1799" s="2" t="s">
        <v>1248</v>
      </c>
      <c r="Y1799" s="2" t="s">
        <v>44</v>
      </c>
      <c r="AC1799">
        <v>213882</v>
      </c>
      <c r="AD1799" t="s">
        <v>1245</v>
      </c>
      <c r="AE1799" t="s">
        <v>270</v>
      </c>
    </row>
    <row r="1800" spans="1:31" hidden="1" x14ac:dyDescent="0.25">
      <c r="A1800" t="s">
        <v>31</v>
      </c>
      <c r="B1800" t="s">
        <v>32</v>
      </c>
      <c r="C1800" t="s">
        <v>862</v>
      </c>
      <c r="D1800">
        <v>32120</v>
      </c>
      <c r="E1800" t="s">
        <v>5338</v>
      </c>
      <c r="F1800">
        <v>213882</v>
      </c>
      <c r="G1800" t="s">
        <v>1245</v>
      </c>
      <c r="H1800">
        <v>230849</v>
      </c>
      <c r="I1800" t="s">
        <v>923</v>
      </c>
      <c r="J1800">
        <v>674972</v>
      </c>
      <c r="K1800" t="s">
        <v>5457</v>
      </c>
      <c r="L1800" t="s">
        <v>5458</v>
      </c>
      <c r="M1800" t="s">
        <v>39</v>
      </c>
      <c r="N1800">
        <v>0</v>
      </c>
      <c r="P1800">
        <v>0</v>
      </c>
      <c r="R1800" s="2">
        <v>44017.445833333331</v>
      </c>
      <c r="S1800" s="2" t="s">
        <v>62</v>
      </c>
      <c r="T1800" s="2" t="s">
        <v>42</v>
      </c>
      <c r="U1800" s="2" t="s">
        <v>44</v>
      </c>
      <c r="V1800" s="2" t="s">
        <v>44</v>
      </c>
      <c r="W1800" s="2" t="s">
        <v>44</v>
      </c>
      <c r="X1800" s="2" t="s">
        <v>1248</v>
      </c>
      <c r="Y1800" s="2" t="s">
        <v>44</v>
      </c>
      <c r="AC1800">
        <v>213882</v>
      </c>
      <c r="AD1800" t="s">
        <v>1245</v>
      </c>
      <c r="AE1800" t="s">
        <v>270</v>
      </c>
    </row>
    <row r="1801" spans="1:31" hidden="1" x14ac:dyDescent="0.25">
      <c r="A1801" t="s">
        <v>31</v>
      </c>
      <c r="B1801" t="s">
        <v>32</v>
      </c>
      <c r="C1801" t="s">
        <v>862</v>
      </c>
      <c r="D1801">
        <v>32120</v>
      </c>
      <c r="E1801" t="s">
        <v>5338</v>
      </c>
      <c r="F1801">
        <v>213882</v>
      </c>
      <c r="G1801" t="s">
        <v>1245</v>
      </c>
      <c r="H1801">
        <v>230849</v>
      </c>
      <c r="I1801" t="s">
        <v>923</v>
      </c>
      <c r="J1801">
        <v>683580</v>
      </c>
      <c r="K1801" t="s">
        <v>5459</v>
      </c>
      <c r="L1801" t="s">
        <v>5460</v>
      </c>
      <c r="M1801" t="s">
        <v>39</v>
      </c>
      <c r="N1801">
        <v>0</v>
      </c>
      <c r="P1801">
        <v>0</v>
      </c>
      <c r="R1801" s="2">
        <v>44017.445833333331</v>
      </c>
      <c r="S1801" s="2" t="s">
        <v>62</v>
      </c>
      <c r="T1801" s="2" t="s">
        <v>42</v>
      </c>
      <c r="U1801" s="2" t="s">
        <v>44</v>
      </c>
      <c r="V1801" s="2" t="s">
        <v>44</v>
      </c>
      <c r="W1801" s="2" t="s">
        <v>44</v>
      </c>
      <c r="X1801" s="2" t="s">
        <v>1248</v>
      </c>
      <c r="Y1801" s="2" t="s">
        <v>44</v>
      </c>
      <c r="AC1801">
        <v>24249</v>
      </c>
      <c r="AD1801" t="s">
        <v>5461</v>
      </c>
      <c r="AE1801" t="s">
        <v>270</v>
      </c>
    </row>
    <row r="1802" spans="1:31" hidden="1" x14ac:dyDescent="0.25">
      <c r="A1802" t="s">
        <v>31</v>
      </c>
      <c r="B1802" t="s">
        <v>32</v>
      </c>
      <c r="C1802" t="s">
        <v>862</v>
      </c>
      <c r="D1802">
        <v>32120</v>
      </c>
      <c r="E1802" t="s">
        <v>5338</v>
      </c>
      <c r="F1802">
        <v>213882</v>
      </c>
      <c r="G1802" t="s">
        <v>1245</v>
      </c>
      <c r="H1802">
        <v>230849</v>
      </c>
      <c r="I1802" t="s">
        <v>923</v>
      </c>
      <c r="J1802">
        <v>459034</v>
      </c>
      <c r="K1802" t="s">
        <v>5462</v>
      </c>
      <c r="L1802" t="s">
        <v>5463</v>
      </c>
      <c r="M1802" t="s">
        <v>39</v>
      </c>
      <c r="N1802">
        <v>1</v>
      </c>
      <c r="O1802" t="s">
        <v>84</v>
      </c>
      <c r="P1802">
        <v>1</v>
      </c>
      <c r="Q1802" t="s">
        <v>84</v>
      </c>
      <c r="R1802" s="2">
        <v>44017.445833333331</v>
      </c>
      <c r="S1802" s="2" t="s">
        <v>62</v>
      </c>
      <c r="T1802" s="2" t="s">
        <v>42</v>
      </c>
      <c r="U1802" s="2" t="s">
        <v>43</v>
      </c>
      <c r="V1802" s="2" t="s">
        <v>44</v>
      </c>
      <c r="W1802" s="2" t="s">
        <v>44</v>
      </c>
      <c r="X1802" s="2" t="s">
        <v>1248</v>
      </c>
      <c r="Y1802" s="2" t="s">
        <v>44</v>
      </c>
      <c r="AC1802">
        <v>266728</v>
      </c>
      <c r="AD1802" t="s">
        <v>5396</v>
      </c>
      <c r="AE1802" t="s">
        <v>270</v>
      </c>
    </row>
    <row r="1803" spans="1:31" hidden="1" x14ac:dyDescent="0.25">
      <c r="A1803" t="s">
        <v>31</v>
      </c>
      <c r="B1803" t="s">
        <v>32</v>
      </c>
      <c r="C1803" t="s">
        <v>862</v>
      </c>
      <c r="D1803">
        <v>32120</v>
      </c>
      <c r="E1803" t="s">
        <v>5338</v>
      </c>
      <c r="F1803">
        <v>213882</v>
      </c>
      <c r="G1803" t="s">
        <v>1245</v>
      </c>
      <c r="H1803">
        <v>230849</v>
      </c>
      <c r="I1803" t="s">
        <v>923</v>
      </c>
      <c r="J1803" t="s">
        <v>5464</v>
      </c>
      <c r="K1803" t="s">
        <v>5465</v>
      </c>
      <c r="L1803" t="s">
        <v>5466</v>
      </c>
      <c r="M1803" t="s">
        <v>115</v>
      </c>
      <c r="N1803">
        <v>1</v>
      </c>
      <c r="O1803" t="s">
        <v>1983</v>
      </c>
      <c r="P1803">
        <v>1</v>
      </c>
      <c r="Q1803" t="s">
        <v>1983</v>
      </c>
      <c r="R1803" s="2">
        <v>44017.445833333331</v>
      </c>
      <c r="S1803" s="2" t="s">
        <v>62</v>
      </c>
      <c r="T1803" s="2" t="s">
        <v>5467</v>
      </c>
      <c r="U1803" s="2" t="s">
        <v>43</v>
      </c>
      <c r="V1803" s="2" t="s">
        <v>43</v>
      </c>
      <c r="W1803" s="2" t="s">
        <v>44</v>
      </c>
      <c r="X1803" s="2" t="s">
        <v>1248</v>
      </c>
      <c r="Y1803" s="2" t="s">
        <v>44</v>
      </c>
      <c r="AC1803">
        <v>213882</v>
      </c>
      <c r="AD1803" t="s">
        <v>1245</v>
      </c>
      <c r="AE1803" t="s">
        <v>270</v>
      </c>
    </row>
    <row r="1804" spans="1:31" hidden="1" x14ac:dyDescent="0.25">
      <c r="A1804" t="s">
        <v>31</v>
      </c>
      <c r="B1804" t="s">
        <v>32</v>
      </c>
      <c r="C1804" t="s">
        <v>862</v>
      </c>
      <c r="D1804">
        <v>32120</v>
      </c>
      <c r="E1804" t="s">
        <v>5338</v>
      </c>
      <c r="F1804">
        <v>213882</v>
      </c>
      <c r="G1804" t="s">
        <v>1245</v>
      </c>
      <c r="H1804">
        <v>230849</v>
      </c>
      <c r="I1804" t="s">
        <v>923</v>
      </c>
      <c r="J1804" t="s">
        <v>5468</v>
      </c>
      <c r="K1804" t="s">
        <v>5469</v>
      </c>
      <c r="L1804" t="s">
        <v>5470</v>
      </c>
      <c r="M1804" t="s">
        <v>51</v>
      </c>
      <c r="N1804">
        <v>1</v>
      </c>
      <c r="O1804" t="s">
        <v>5471</v>
      </c>
      <c r="P1804">
        <v>1</v>
      </c>
      <c r="Q1804" t="s">
        <v>5471</v>
      </c>
      <c r="R1804" s="2">
        <v>44017.445833333331</v>
      </c>
      <c r="S1804" s="2" t="s">
        <v>41</v>
      </c>
      <c r="T1804" s="2" t="s">
        <v>425</v>
      </c>
      <c r="U1804" s="2" t="s">
        <v>43</v>
      </c>
      <c r="V1804" s="2" t="s">
        <v>43</v>
      </c>
      <c r="W1804" s="2" t="s">
        <v>44</v>
      </c>
      <c r="X1804" s="2" t="s">
        <v>1248</v>
      </c>
      <c r="Y1804" s="2" t="s">
        <v>44</v>
      </c>
      <c r="AC1804">
        <v>213882</v>
      </c>
      <c r="AD1804" t="s">
        <v>1245</v>
      </c>
      <c r="AE1804" t="s">
        <v>270</v>
      </c>
    </row>
    <row r="1805" spans="1:31" hidden="1" x14ac:dyDescent="0.25">
      <c r="A1805" t="s">
        <v>31</v>
      </c>
      <c r="B1805" t="s">
        <v>32</v>
      </c>
      <c r="C1805" t="s">
        <v>862</v>
      </c>
      <c r="D1805">
        <v>32120</v>
      </c>
      <c r="E1805" t="s">
        <v>5338</v>
      </c>
      <c r="F1805">
        <v>213882</v>
      </c>
      <c r="G1805" t="s">
        <v>1245</v>
      </c>
      <c r="H1805">
        <v>230849</v>
      </c>
      <c r="I1805" t="s">
        <v>923</v>
      </c>
      <c r="J1805" t="s">
        <v>5472</v>
      </c>
      <c r="K1805" t="s">
        <v>5473</v>
      </c>
      <c r="L1805" t="s">
        <v>5474</v>
      </c>
      <c r="M1805" t="s">
        <v>51</v>
      </c>
      <c r="N1805">
        <v>0</v>
      </c>
      <c r="P1805">
        <v>0</v>
      </c>
      <c r="R1805" s="2">
        <v>44017.445833333331</v>
      </c>
      <c r="S1805" s="2" t="s">
        <v>41</v>
      </c>
      <c r="T1805" s="2" t="s">
        <v>425</v>
      </c>
      <c r="U1805" s="2" t="s">
        <v>44</v>
      </c>
      <c r="V1805" s="2" t="s">
        <v>43</v>
      </c>
      <c r="W1805" s="2" t="s">
        <v>44</v>
      </c>
      <c r="X1805" s="2" t="s">
        <v>1248</v>
      </c>
      <c r="Y1805" s="2" t="s">
        <v>44</v>
      </c>
      <c r="AC1805">
        <v>213882</v>
      </c>
      <c r="AD1805" t="s">
        <v>1245</v>
      </c>
      <c r="AE1805" t="s">
        <v>270</v>
      </c>
    </row>
    <row r="1806" spans="1:31" hidden="1" x14ac:dyDescent="0.25">
      <c r="A1806" t="s">
        <v>31</v>
      </c>
      <c r="B1806" t="s">
        <v>32</v>
      </c>
      <c r="C1806" t="s">
        <v>862</v>
      </c>
      <c r="D1806">
        <v>32120</v>
      </c>
      <c r="E1806" t="s">
        <v>5338</v>
      </c>
      <c r="F1806">
        <v>213882</v>
      </c>
      <c r="G1806" t="s">
        <v>1245</v>
      </c>
      <c r="H1806">
        <v>230849</v>
      </c>
      <c r="I1806" t="s">
        <v>923</v>
      </c>
      <c r="J1806" t="s">
        <v>5475</v>
      </c>
      <c r="K1806" t="s">
        <v>5476</v>
      </c>
      <c r="L1806" t="s">
        <v>5477</v>
      </c>
      <c r="M1806" t="s">
        <v>51</v>
      </c>
      <c r="N1806">
        <v>0</v>
      </c>
      <c r="P1806">
        <v>0</v>
      </c>
      <c r="R1806" s="2">
        <v>44017.445833333331</v>
      </c>
      <c r="S1806" s="2" t="s">
        <v>41</v>
      </c>
      <c r="T1806" s="2" t="s">
        <v>425</v>
      </c>
      <c r="U1806" s="2" t="s">
        <v>44</v>
      </c>
      <c r="V1806" s="2" t="s">
        <v>43</v>
      </c>
      <c r="W1806" s="2" t="s">
        <v>44</v>
      </c>
      <c r="X1806" s="2" t="s">
        <v>1248</v>
      </c>
      <c r="Y1806" s="2" t="s">
        <v>44</v>
      </c>
      <c r="AC1806">
        <v>213882</v>
      </c>
      <c r="AD1806" t="s">
        <v>1245</v>
      </c>
      <c r="AE1806" t="s">
        <v>270</v>
      </c>
    </row>
    <row r="1807" spans="1:31" hidden="1" x14ac:dyDescent="0.25">
      <c r="A1807" t="s">
        <v>31</v>
      </c>
      <c r="B1807" t="s">
        <v>32</v>
      </c>
      <c r="C1807" t="s">
        <v>862</v>
      </c>
      <c r="D1807">
        <v>96000083</v>
      </c>
      <c r="E1807" t="s">
        <v>5406</v>
      </c>
      <c r="F1807">
        <v>209377</v>
      </c>
      <c r="G1807" t="s">
        <v>4683</v>
      </c>
      <c r="H1807">
        <v>208022</v>
      </c>
      <c r="I1807" t="s">
        <v>4959</v>
      </c>
      <c r="J1807">
        <v>313899</v>
      </c>
      <c r="K1807" t="s">
        <v>5478</v>
      </c>
      <c r="L1807" t="s">
        <v>5479</v>
      </c>
      <c r="M1807" t="s">
        <v>51</v>
      </c>
      <c r="N1807">
        <v>1</v>
      </c>
      <c r="O1807" t="s">
        <v>150</v>
      </c>
      <c r="P1807">
        <v>1</v>
      </c>
      <c r="Q1807" t="s">
        <v>150</v>
      </c>
      <c r="R1807" s="2">
        <v>44017.445833333331</v>
      </c>
      <c r="S1807" s="2" t="s">
        <v>62</v>
      </c>
      <c r="T1807" s="2" t="s">
        <v>42</v>
      </c>
      <c r="U1807" s="2" t="s">
        <v>43</v>
      </c>
      <c r="V1807" s="2" t="s">
        <v>44</v>
      </c>
      <c r="W1807" s="2" t="s">
        <v>44</v>
      </c>
      <c r="X1807" s="2" t="s">
        <v>957</v>
      </c>
      <c r="Y1807" s="2" t="s">
        <v>43</v>
      </c>
      <c r="Z1807">
        <v>100</v>
      </c>
      <c r="AA1807">
        <v>100</v>
      </c>
      <c r="AB1807" t="s">
        <v>150</v>
      </c>
      <c r="AC1807">
        <v>273495</v>
      </c>
      <c r="AD1807" t="s">
        <v>935</v>
      </c>
      <c r="AE1807" t="s">
        <v>563</v>
      </c>
    </row>
    <row r="1808" spans="1:31" hidden="1" x14ac:dyDescent="0.25">
      <c r="A1808" t="s">
        <v>31</v>
      </c>
      <c r="B1808" t="s">
        <v>32</v>
      </c>
      <c r="C1808" t="s">
        <v>862</v>
      </c>
      <c r="D1808">
        <v>96000083</v>
      </c>
      <c r="E1808" t="s">
        <v>5406</v>
      </c>
      <c r="F1808">
        <v>209377</v>
      </c>
      <c r="G1808" t="s">
        <v>4683</v>
      </c>
      <c r="H1808">
        <v>208022</v>
      </c>
      <c r="I1808" t="s">
        <v>4959</v>
      </c>
      <c r="J1808">
        <v>500326</v>
      </c>
      <c r="K1808" t="s">
        <v>5480</v>
      </c>
      <c r="L1808" t="s">
        <v>5481</v>
      </c>
      <c r="M1808" t="s">
        <v>72</v>
      </c>
      <c r="N1808">
        <v>6</v>
      </c>
      <c r="O1808" t="s">
        <v>5482</v>
      </c>
      <c r="P1808">
        <v>6</v>
      </c>
      <c r="Q1808" t="s">
        <v>5482</v>
      </c>
      <c r="R1808" s="2">
        <v>44017.445833333331</v>
      </c>
      <c r="S1808" s="2" t="s">
        <v>62</v>
      </c>
      <c r="T1808" s="2" t="s">
        <v>96</v>
      </c>
      <c r="U1808" s="2" t="s">
        <v>43</v>
      </c>
      <c r="V1808" s="2" t="s">
        <v>44</v>
      </c>
      <c r="W1808" s="2" t="s">
        <v>44</v>
      </c>
      <c r="X1808" s="2" t="s">
        <v>957</v>
      </c>
      <c r="Y1808" s="2" t="s">
        <v>43</v>
      </c>
      <c r="Z1808">
        <v>100</v>
      </c>
      <c r="AA1808">
        <v>100</v>
      </c>
      <c r="AB1808" t="s">
        <v>150</v>
      </c>
      <c r="AC1808">
        <v>273495</v>
      </c>
      <c r="AD1808" t="s">
        <v>935</v>
      </c>
      <c r="AE1808" t="s">
        <v>563</v>
      </c>
    </row>
    <row r="1809" spans="1:31" hidden="1" x14ac:dyDescent="0.25">
      <c r="A1809" t="s">
        <v>31</v>
      </c>
      <c r="B1809" t="s">
        <v>32</v>
      </c>
      <c r="C1809" t="s">
        <v>862</v>
      </c>
      <c r="D1809">
        <v>96000083</v>
      </c>
      <c r="E1809" t="s">
        <v>5406</v>
      </c>
      <c r="F1809">
        <v>209377</v>
      </c>
      <c r="G1809" t="s">
        <v>4683</v>
      </c>
      <c r="H1809">
        <v>208022</v>
      </c>
      <c r="I1809" t="s">
        <v>4959</v>
      </c>
      <c r="J1809">
        <v>500626</v>
      </c>
      <c r="K1809" t="s">
        <v>5483</v>
      </c>
      <c r="L1809" t="s">
        <v>5484</v>
      </c>
      <c r="M1809" t="s">
        <v>72</v>
      </c>
      <c r="N1809">
        <v>6</v>
      </c>
      <c r="O1809" t="s">
        <v>5482</v>
      </c>
      <c r="P1809">
        <v>6</v>
      </c>
      <c r="Q1809" t="s">
        <v>5482</v>
      </c>
      <c r="R1809" s="2">
        <v>44017.445833333331</v>
      </c>
      <c r="S1809" s="2" t="s">
        <v>62</v>
      </c>
      <c r="T1809" s="2" t="s">
        <v>96</v>
      </c>
      <c r="U1809" s="2" t="s">
        <v>43</v>
      </c>
      <c r="V1809" s="2" t="s">
        <v>44</v>
      </c>
      <c r="W1809" s="2" t="s">
        <v>44</v>
      </c>
      <c r="X1809" s="2" t="s">
        <v>957</v>
      </c>
      <c r="Y1809" s="2" t="s">
        <v>43</v>
      </c>
      <c r="Z1809">
        <v>100</v>
      </c>
      <c r="AA1809">
        <v>100</v>
      </c>
      <c r="AB1809" t="s">
        <v>150</v>
      </c>
      <c r="AC1809">
        <v>273495</v>
      </c>
      <c r="AD1809" t="s">
        <v>935</v>
      </c>
      <c r="AE1809" t="s">
        <v>563</v>
      </c>
    </row>
    <row r="1810" spans="1:31" hidden="1" x14ac:dyDescent="0.25">
      <c r="A1810" t="s">
        <v>31</v>
      </c>
      <c r="B1810" t="s">
        <v>32</v>
      </c>
      <c r="C1810" t="s">
        <v>862</v>
      </c>
      <c r="D1810">
        <v>96000083</v>
      </c>
      <c r="E1810" t="s">
        <v>5406</v>
      </c>
      <c r="F1810">
        <v>209377</v>
      </c>
      <c r="G1810" t="s">
        <v>4683</v>
      </c>
      <c r="H1810">
        <v>208022</v>
      </c>
      <c r="I1810" t="s">
        <v>4959</v>
      </c>
      <c r="J1810">
        <v>571719</v>
      </c>
      <c r="K1810" t="s">
        <v>5485</v>
      </c>
      <c r="L1810" t="s">
        <v>5486</v>
      </c>
      <c r="M1810" t="s">
        <v>51</v>
      </c>
      <c r="N1810">
        <v>0</v>
      </c>
      <c r="P1810">
        <v>0</v>
      </c>
      <c r="R1810" s="2">
        <v>44017.445833333331</v>
      </c>
      <c r="S1810" s="2" t="s">
        <v>62</v>
      </c>
      <c r="T1810" s="2" t="s">
        <v>42</v>
      </c>
      <c r="U1810" s="2" t="s">
        <v>44</v>
      </c>
      <c r="V1810" s="2" t="s">
        <v>44</v>
      </c>
      <c r="W1810" s="2" t="s">
        <v>44</v>
      </c>
      <c r="X1810" s="2" t="s">
        <v>957</v>
      </c>
      <c r="Y1810" s="2" t="s">
        <v>44</v>
      </c>
      <c r="AC1810">
        <v>674490</v>
      </c>
      <c r="AD1810" t="s">
        <v>5487</v>
      </c>
      <c r="AE1810" t="s">
        <v>563</v>
      </c>
    </row>
    <row r="1811" spans="1:31" hidden="1" x14ac:dyDescent="0.25">
      <c r="A1811" t="s">
        <v>31</v>
      </c>
      <c r="B1811" t="s">
        <v>32</v>
      </c>
      <c r="C1811" t="s">
        <v>862</v>
      </c>
      <c r="D1811">
        <v>96000083</v>
      </c>
      <c r="E1811" t="s">
        <v>5406</v>
      </c>
      <c r="F1811">
        <v>209377</v>
      </c>
      <c r="G1811" t="s">
        <v>4683</v>
      </c>
      <c r="H1811">
        <v>208022</v>
      </c>
      <c r="I1811" t="s">
        <v>4959</v>
      </c>
      <c r="J1811">
        <v>647446</v>
      </c>
      <c r="K1811" t="s">
        <v>5488</v>
      </c>
      <c r="L1811" t="s">
        <v>5489</v>
      </c>
      <c r="M1811" t="s">
        <v>39</v>
      </c>
      <c r="N1811">
        <v>0</v>
      </c>
      <c r="P1811">
        <v>0</v>
      </c>
      <c r="R1811" s="2">
        <v>44017.445833333331</v>
      </c>
      <c r="S1811" s="2" t="s">
        <v>62</v>
      </c>
      <c r="T1811" s="2" t="s">
        <v>42</v>
      </c>
      <c r="U1811" s="2" t="s">
        <v>44</v>
      </c>
      <c r="V1811" s="2" t="s">
        <v>44</v>
      </c>
      <c r="W1811" s="2" t="s">
        <v>44</v>
      </c>
      <c r="X1811" s="2" t="s">
        <v>957</v>
      </c>
      <c r="Y1811" s="2" t="s">
        <v>44</v>
      </c>
      <c r="AC1811">
        <v>344673</v>
      </c>
      <c r="AD1811" t="s">
        <v>1818</v>
      </c>
      <c r="AE1811" t="s">
        <v>563</v>
      </c>
    </row>
    <row r="1812" spans="1:31" hidden="1" x14ac:dyDescent="0.25">
      <c r="A1812" t="s">
        <v>31</v>
      </c>
      <c r="B1812" t="s">
        <v>32</v>
      </c>
      <c r="C1812" t="s">
        <v>862</v>
      </c>
      <c r="D1812">
        <v>96000083</v>
      </c>
      <c r="E1812" t="s">
        <v>5406</v>
      </c>
      <c r="F1812">
        <v>209377</v>
      </c>
      <c r="G1812" t="s">
        <v>4683</v>
      </c>
      <c r="H1812">
        <v>208022</v>
      </c>
      <c r="I1812" t="s">
        <v>4959</v>
      </c>
      <c r="J1812">
        <v>209377</v>
      </c>
      <c r="K1812" t="s">
        <v>4683</v>
      </c>
      <c r="L1812" t="s">
        <v>5490</v>
      </c>
      <c r="M1812" t="s">
        <v>172</v>
      </c>
      <c r="N1812">
        <v>6</v>
      </c>
      <c r="O1812" t="s">
        <v>5491</v>
      </c>
      <c r="P1812">
        <v>6</v>
      </c>
      <c r="Q1812" t="s">
        <v>5491</v>
      </c>
      <c r="R1812" s="2">
        <v>44017.445833333331</v>
      </c>
      <c r="S1812" s="2" t="s">
        <v>62</v>
      </c>
      <c r="T1812" s="2" t="s">
        <v>42</v>
      </c>
      <c r="U1812" s="2" t="s">
        <v>43</v>
      </c>
      <c r="V1812" s="2" t="s">
        <v>44</v>
      </c>
      <c r="W1812" s="2" t="s">
        <v>44</v>
      </c>
      <c r="X1812" s="2" t="s">
        <v>957</v>
      </c>
      <c r="Y1812" s="2" t="s">
        <v>43</v>
      </c>
      <c r="Z1812">
        <v>100</v>
      </c>
      <c r="AA1812">
        <v>100</v>
      </c>
      <c r="AB1812" t="s">
        <v>4011</v>
      </c>
      <c r="AC1812">
        <v>203809</v>
      </c>
      <c r="AD1812" t="s">
        <v>864</v>
      </c>
      <c r="AE1812" t="s">
        <v>563</v>
      </c>
    </row>
    <row r="1813" spans="1:31" hidden="1" x14ac:dyDescent="0.25">
      <c r="A1813" t="s">
        <v>31</v>
      </c>
      <c r="B1813" t="s">
        <v>32</v>
      </c>
      <c r="C1813" t="s">
        <v>862</v>
      </c>
      <c r="D1813">
        <v>96000083</v>
      </c>
      <c r="E1813" t="s">
        <v>5406</v>
      </c>
      <c r="F1813">
        <v>209377</v>
      </c>
      <c r="G1813" t="s">
        <v>4683</v>
      </c>
      <c r="H1813">
        <v>208022</v>
      </c>
      <c r="I1813" t="s">
        <v>4959</v>
      </c>
      <c r="J1813">
        <v>287445</v>
      </c>
      <c r="K1813" t="s">
        <v>5492</v>
      </c>
      <c r="L1813" t="s">
        <v>5493</v>
      </c>
      <c r="M1813" t="s">
        <v>51</v>
      </c>
      <c r="N1813">
        <v>1</v>
      </c>
      <c r="O1813" t="s">
        <v>1921</v>
      </c>
      <c r="P1813">
        <v>1</v>
      </c>
      <c r="Q1813" t="s">
        <v>1921</v>
      </c>
      <c r="R1813" s="2">
        <v>44017.445833333331</v>
      </c>
      <c r="S1813" s="2" t="s">
        <v>62</v>
      </c>
      <c r="T1813" s="2" t="s">
        <v>42</v>
      </c>
      <c r="U1813" s="2" t="s">
        <v>43</v>
      </c>
      <c r="V1813" s="2" t="s">
        <v>44</v>
      </c>
      <c r="W1813" s="2" t="s">
        <v>44</v>
      </c>
      <c r="X1813" s="2" t="s">
        <v>957</v>
      </c>
      <c r="Y1813" s="2" t="s">
        <v>43</v>
      </c>
      <c r="Z1813" s="2" t="s">
        <v>186</v>
      </c>
      <c r="AA1813">
        <v>15.38</v>
      </c>
      <c r="AB1813" t="s">
        <v>1921</v>
      </c>
      <c r="AC1813">
        <v>230849</v>
      </c>
      <c r="AD1813" t="s">
        <v>923</v>
      </c>
      <c r="AE1813" t="s">
        <v>563</v>
      </c>
    </row>
    <row r="1814" spans="1:31" hidden="1" x14ac:dyDescent="0.25">
      <c r="A1814" t="s">
        <v>31</v>
      </c>
      <c r="B1814" t="s">
        <v>32</v>
      </c>
      <c r="C1814" t="s">
        <v>862</v>
      </c>
      <c r="D1814">
        <v>96000083</v>
      </c>
      <c r="E1814" t="s">
        <v>5406</v>
      </c>
      <c r="F1814">
        <v>209377</v>
      </c>
      <c r="G1814" t="s">
        <v>4683</v>
      </c>
      <c r="H1814">
        <v>208022</v>
      </c>
      <c r="I1814" t="s">
        <v>4959</v>
      </c>
      <c r="J1814">
        <v>310822</v>
      </c>
      <c r="K1814" t="s">
        <v>5494</v>
      </c>
      <c r="L1814" t="s">
        <v>5495</v>
      </c>
      <c r="M1814" t="s">
        <v>72</v>
      </c>
      <c r="N1814">
        <v>0</v>
      </c>
      <c r="P1814">
        <v>0</v>
      </c>
      <c r="R1814" s="2">
        <v>44017.445833333331</v>
      </c>
      <c r="S1814" s="2" t="s">
        <v>62</v>
      </c>
      <c r="T1814" s="2" t="s">
        <v>75</v>
      </c>
      <c r="U1814" s="2" t="s">
        <v>44</v>
      </c>
      <c r="V1814" s="2" t="s">
        <v>44</v>
      </c>
      <c r="W1814" s="2" t="s">
        <v>44</v>
      </c>
      <c r="X1814" s="2" t="s">
        <v>957</v>
      </c>
      <c r="Y1814" s="2" t="s">
        <v>44</v>
      </c>
      <c r="AC1814">
        <v>287445</v>
      </c>
      <c r="AD1814" t="s">
        <v>5492</v>
      </c>
      <c r="AE1814" t="s">
        <v>563</v>
      </c>
    </row>
    <row r="1815" spans="1:31" hidden="1" x14ac:dyDescent="0.25">
      <c r="A1815" t="s">
        <v>31</v>
      </c>
      <c r="B1815" t="s">
        <v>32</v>
      </c>
      <c r="C1815" t="s">
        <v>862</v>
      </c>
      <c r="D1815">
        <v>96000083</v>
      </c>
      <c r="E1815" t="s">
        <v>5406</v>
      </c>
      <c r="F1815">
        <v>209377</v>
      </c>
      <c r="G1815" t="s">
        <v>4683</v>
      </c>
      <c r="H1815">
        <v>208022</v>
      </c>
      <c r="I1815" t="s">
        <v>4959</v>
      </c>
      <c r="J1815">
        <v>324480</v>
      </c>
      <c r="K1815" t="s">
        <v>5496</v>
      </c>
      <c r="L1815" t="s">
        <v>5497</v>
      </c>
      <c r="M1815" t="s">
        <v>72</v>
      </c>
      <c r="N1815">
        <v>4</v>
      </c>
      <c r="O1815" t="s">
        <v>5498</v>
      </c>
      <c r="P1815">
        <v>4</v>
      </c>
      <c r="Q1815" t="s">
        <v>5498</v>
      </c>
      <c r="R1815" s="2">
        <v>44017.445833333331</v>
      </c>
      <c r="S1815" s="2" t="s">
        <v>62</v>
      </c>
      <c r="T1815" s="2" t="s">
        <v>75</v>
      </c>
      <c r="U1815" s="2" t="s">
        <v>43</v>
      </c>
      <c r="V1815" s="2" t="s">
        <v>44</v>
      </c>
      <c r="W1815" s="2" t="s">
        <v>44</v>
      </c>
      <c r="X1815" s="2" t="s">
        <v>957</v>
      </c>
      <c r="Y1815" s="2" t="s">
        <v>43</v>
      </c>
      <c r="Z1815" s="2" t="s">
        <v>89</v>
      </c>
      <c r="AA1815">
        <v>75</v>
      </c>
      <c r="AB1815" t="s">
        <v>145</v>
      </c>
      <c r="AC1815">
        <v>287445</v>
      </c>
      <c r="AD1815" t="s">
        <v>5492</v>
      </c>
      <c r="AE1815" t="s">
        <v>563</v>
      </c>
    </row>
    <row r="1816" spans="1:31" hidden="1" x14ac:dyDescent="0.25">
      <c r="A1816" t="s">
        <v>31</v>
      </c>
      <c r="B1816" t="s">
        <v>32</v>
      </c>
      <c r="C1816" t="s">
        <v>862</v>
      </c>
      <c r="D1816">
        <v>96000083</v>
      </c>
      <c r="E1816" t="s">
        <v>5406</v>
      </c>
      <c r="F1816">
        <v>209377</v>
      </c>
      <c r="G1816" t="s">
        <v>4683</v>
      </c>
      <c r="H1816">
        <v>208022</v>
      </c>
      <c r="I1816" t="s">
        <v>4959</v>
      </c>
      <c r="J1816">
        <v>428198</v>
      </c>
      <c r="K1816" t="s">
        <v>5499</v>
      </c>
      <c r="L1816" t="s">
        <v>5500</v>
      </c>
      <c r="M1816" t="s">
        <v>72</v>
      </c>
      <c r="N1816">
        <v>4</v>
      </c>
      <c r="O1816" t="s">
        <v>5501</v>
      </c>
      <c r="P1816">
        <v>4</v>
      </c>
      <c r="Q1816" t="s">
        <v>5501</v>
      </c>
      <c r="R1816" s="2">
        <v>44017.445833333331</v>
      </c>
      <c r="S1816" s="2" t="s">
        <v>62</v>
      </c>
      <c r="T1816" s="2" t="s">
        <v>75</v>
      </c>
      <c r="U1816" s="2" t="s">
        <v>43</v>
      </c>
      <c r="V1816" s="2" t="s">
        <v>44</v>
      </c>
      <c r="W1816" s="2" t="s">
        <v>44</v>
      </c>
      <c r="X1816" s="2" t="s">
        <v>957</v>
      </c>
      <c r="Y1816" s="2" t="s">
        <v>43</v>
      </c>
      <c r="Z1816" s="2" t="s">
        <v>89</v>
      </c>
      <c r="AA1816">
        <v>75</v>
      </c>
      <c r="AB1816" t="s">
        <v>150</v>
      </c>
      <c r="AC1816">
        <v>273495</v>
      </c>
      <c r="AD1816" t="s">
        <v>935</v>
      </c>
      <c r="AE1816" t="s">
        <v>563</v>
      </c>
    </row>
    <row r="1817" spans="1:31" hidden="1" x14ac:dyDescent="0.25">
      <c r="A1817" t="s">
        <v>31</v>
      </c>
      <c r="B1817" t="s">
        <v>32</v>
      </c>
      <c r="C1817" t="s">
        <v>862</v>
      </c>
      <c r="D1817">
        <v>96000083</v>
      </c>
      <c r="E1817" t="s">
        <v>5406</v>
      </c>
      <c r="F1817">
        <v>209377</v>
      </c>
      <c r="G1817" t="s">
        <v>4683</v>
      </c>
      <c r="H1817">
        <v>208022</v>
      </c>
      <c r="I1817" t="s">
        <v>4959</v>
      </c>
      <c r="J1817">
        <v>460515</v>
      </c>
      <c r="K1817" t="s">
        <v>5502</v>
      </c>
      <c r="L1817" t="s">
        <v>5503</v>
      </c>
      <c r="M1817" t="s">
        <v>72</v>
      </c>
      <c r="N1817">
        <v>6</v>
      </c>
      <c r="O1817" t="s">
        <v>5504</v>
      </c>
      <c r="P1817">
        <v>6</v>
      </c>
      <c r="Q1817" t="s">
        <v>5504</v>
      </c>
      <c r="R1817" s="2">
        <v>44017.445833333331</v>
      </c>
      <c r="S1817" s="2" t="s">
        <v>62</v>
      </c>
      <c r="T1817" s="2" t="s">
        <v>96</v>
      </c>
      <c r="U1817" s="2" t="s">
        <v>43</v>
      </c>
      <c r="V1817" s="2" t="s">
        <v>44</v>
      </c>
      <c r="W1817" s="2" t="s">
        <v>44</v>
      </c>
      <c r="X1817" s="2" t="s">
        <v>957</v>
      </c>
      <c r="Y1817" s="2" t="s">
        <v>43</v>
      </c>
      <c r="Z1817" s="2" t="s">
        <v>89</v>
      </c>
      <c r="AA1817">
        <v>75</v>
      </c>
      <c r="AB1817" t="s">
        <v>1145</v>
      </c>
      <c r="AC1817">
        <v>344354</v>
      </c>
      <c r="AD1817" t="s">
        <v>5505</v>
      </c>
      <c r="AE1817" t="s">
        <v>563</v>
      </c>
    </row>
    <row r="1818" spans="1:31" hidden="1" x14ac:dyDescent="0.25">
      <c r="A1818" t="s">
        <v>31</v>
      </c>
      <c r="B1818" t="s">
        <v>32</v>
      </c>
      <c r="C1818" t="s">
        <v>862</v>
      </c>
      <c r="D1818">
        <v>96000083</v>
      </c>
      <c r="E1818" t="s">
        <v>5406</v>
      </c>
      <c r="F1818">
        <v>209377</v>
      </c>
      <c r="G1818" t="s">
        <v>4683</v>
      </c>
      <c r="H1818">
        <v>208022</v>
      </c>
      <c r="I1818" t="s">
        <v>4959</v>
      </c>
      <c r="J1818">
        <v>471103</v>
      </c>
      <c r="K1818" t="s">
        <v>5506</v>
      </c>
      <c r="L1818" t="s">
        <v>5507</v>
      </c>
      <c r="M1818" t="s">
        <v>115</v>
      </c>
      <c r="N1818">
        <v>3</v>
      </c>
      <c r="O1818" t="s">
        <v>5508</v>
      </c>
      <c r="P1818">
        <v>3</v>
      </c>
      <c r="Q1818" t="s">
        <v>5508</v>
      </c>
      <c r="R1818" s="2">
        <v>44017.445833333331</v>
      </c>
      <c r="S1818" s="2" t="s">
        <v>62</v>
      </c>
      <c r="T1818" s="2" t="s">
        <v>42</v>
      </c>
      <c r="U1818" s="2" t="s">
        <v>43</v>
      </c>
      <c r="V1818" s="2" t="s">
        <v>44</v>
      </c>
      <c r="W1818" s="2" t="s">
        <v>44</v>
      </c>
      <c r="X1818" s="2" t="s">
        <v>957</v>
      </c>
      <c r="Y1818" s="2" t="s">
        <v>43</v>
      </c>
      <c r="Z1818">
        <v>0</v>
      </c>
      <c r="AA1818">
        <v>0</v>
      </c>
      <c r="AB1818" t="s">
        <v>1458</v>
      </c>
      <c r="AC1818">
        <v>203809</v>
      </c>
      <c r="AD1818" t="s">
        <v>864</v>
      </c>
      <c r="AE1818" t="s">
        <v>563</v>
      </c>
    </row>
    <row r="1819" spans="1:31" hidden="1" x14ac:dyDescent="0.25">
      <c r="A1819" t="s">
        <v>31</v>
      </c>
      <c r="B1819" t="s">
        <v>32</v>
      </c>
      <c r="C1819" t="s">
        <v>862</v>
      </c>
      <c r="D1819">
        <v>96000083</v>
      </c>
      <c r="E1819" t="s">
        <v>5406</v>
      </c>
      <c r="F1819">
        <v>209377</v>
      </c>
      <c r="G1819" t="s">
        <v>4683</v>
      </c>
      <c r="H1819">
        <v>208022</v>
      </c>
      <c r="I1819" t="s">
        <v>4959</v>
      </c>
      <c r="J1819">
        <v>475961</v>
      </c>
      <c r="K1819" t="s">
        <v>5509</v>
      </c>
      <c r="L1819" t="s">
        <v>5510</v>
      </c>
      <c r="M1819" t="s">
        <v>72</v>
      </c>
      <c r="N1819">
        <v>1</v>
      </c>
      <c r="O1819" t="s">
        <v>2446</v>
      </c>
      <c r="P1819">
        <v>1</v>
      </c>
      <c r="Q1819" t="s">
        <v>2446</v>
      </c>
      <c r="R1819" s="2">
        <v>44017.445833333331</v>
      </c>
      <c r="S1819" s="2" t="s">
        <v>62</v>
      </c>
      <c r="T1819" s="2" t="s">
        <v>96</v>
      </c>
      <c r="U1819" s="2" t="s">
        <v>43</v>
      </c>
      <c r="V1819" s="2" t="s">
        <v>44</v>
      </c>
      <c r="W1819" s="2" t="s">
        <v>44</v>
      </c>
      <c r="X1819" s="2" t="s">
        <v>957</v>
      </c>
      <c r="Y1819" s="2" t="s">
        <v>43</v>
      </c>
      <c r="Z1819" s="2" t="s">
        <v>186</v>
      </c>
      <c r="AA1819">
        <v>25</v>
      </c>
      <c r="AB1819" t="s">
        <v>2446</v>
      </c>
      <c r="AC1819">
        <v>203809</v>
      </c>
      <c r="AD1819" t="s">
        <v>864</v>
      </c>
      <c r="AE1819" t="s">
        <v>563</v>
      </c>
    </row>
    <row r="1820" spans="1:31" hidden="1" x14ac:dyDescent="0.25">
      <c r="A1820" t="s">
        <v>31</v>
      </c>
      <c r="B1820" t="s">
        <v>32</v>
      </c>
      <c r="C1820" t="s">
        <v>862</v>
      </c>
      <c r="D1820">
        <v>96000083</v>
      </c>
      <c r="E1820" t="s">
        <v>5406</v>
      </c>
      <c r="F1820">
        <v>209377</v>
      </c>
      <c r="G1820" t="s">
        <v>4683</v>
      </c>
      <c r="H1820">
        <v>208022</v>
      </c>
      <c r="I1820" t="s">
        <v>4959</v>
      </c>
      <c r="J1820">
        <v>506559</v>
      </c>
      <c r="K1820" t="s">
        <v>5511</v>
      </c>
      <c r="L1820" t="s">
        <v>5512</v>
      </c>
      <c r="M1820" t="s">
        <v>72</v>
      </c>
      <c r="N1820">
        <v>1</v>
      </c>
      <c r="O1820" t="s">
        <v>900</v>
      </c>
      <c r="P1820">
        <v>1</v>
      </c>
      <c r="Q1820" t="s">
        <v>900</v>
      </c>
      <c r="R1820" s="2">
        <v>44017.445833333331</v>
      </c>
      <c r="S1820" s="2" t="s">
        <v>62</v>
      </c>
      <c r="T1820" s="2" t="s">
        <v>96</v>
      </c>
      <c r="U1820" s="2" t="s">
        <v>43</v>
      </c>
      <c r="V1820" s="2" t="s">
        <v>44</v>
      </c>
      <c r="W1820" s="2" t="s">
        <v>44</v>
      </c>
      <c r="X1820" s="2" t="s">
        <v>957</v>
      </c>
      <c r="Y1820" s="2" t="s">
        <v>43</v>
      </c>
      <c r="Z1820" s="2" t="s">
        <v>89</v>
      </c>
      <c r="AA1820">
        <v>64.290000000000006</v>
      </c>
      <c r="AB1820" t="s">
        <v>900</v>
      </c>
      <c r="AC1820">
        <v>613182</v>
      </c>
      <c r="AD1820" t="s">
        <v>5513</v>
      </c>
      <c r="AE1820" t="s">
        <v>563</v>
      </c>
    </row>
    <row r="1821" spans="1:31" hidden="1" x14ac:dyDescent="0.25">
      <c r="A1821" t="s">
        <v>31</v>
      </c>
      <c r="B1821" t="s">
        <v>32</v>
      </c>
      <c r="C1821" t="s">
        <v>862</v>
      </c>
      <c r="D1821">
        <v>96000083</v>
      </c>
      <c r="E1821" t="s">
        <v>5406</v>
      </c>
      <c r="F1821">
        <v>209377</v>
      </c>
      <c r="G1821" t="s">
        <v>4683</v>
      </c>
      <c r="H1821">
        <v>208022</v>
      </c>
      <c r="I1821" t="s">
        <v>4959</v>
      </c>
      <c r="J1821">
        <v>541244</v>
      </c>
      <c r="K1821" t="s">
        <v>5514</v>
      </c>
      <c r="L1821" t="s">
        <v>5515</v>
      </c>
      <c r="M1821" t="s">
        <v>51</v>
      </c>
      <c r="N1821">
        <v>1</v>
      </c>
      <c r="O1821" t="s">
        <v>1930</v>
      </c>
      <c r="P1821">
        <v>1</v>
      </c>
      <c r="Q1821" t="s">
        <v>1930</v>
      </c>
      <c r="R1821" s="2">
        <v>44017.445833333331</v>
      </c>
      <c r="S1821" s="2" t="s">
        <v>62</v>
      </c>
      <c r="T1821" s="2" t="s">
        <v>42</v>
      </c>
      <c r="U1821" s="2" t="s">
        <v>43</v>
      </c>
      <c r="V1821" s="2" t="s">
        <v>44</v>
      </c>
      <c r="W1821" s="2" t="s">
        <v>44</v>
      </c>
      <c r="X1821" s="2" t="s">
        <v>957</v>
      </c>
      <c r="Y1821" s="2" t="s">
        <v>43</v>
      </c>
      <c r="Z1821">
        <v>0</v>
      </c>
      <c r="AA1821">
        <v>0</v>
      </c>
      <c r="AB1821" t="s">
        <v>1930</v>
      </c>
      <c r="AC1821">
        <v>209377</v>
      </c>
      <c r="AD1821" t="s">
        <v>4683</v>
      </c>
      <c r="AE1821" t="s">
        <v>563</v>
      </c>
    </row>
    <row r="1822" spans="1:31" hidden="1" x14ac:dyDescent="0.25">
      <c r="A1822" t="s">
        <v>31</v>
      </c>
      <c r="B1822" t="s">
        <v>32</v>
      </c>
      <c r="C1822" t="s">
        <v>862</v>
      </c>
      <c r="D1822">
        <v>96000083</v>
      </c>
      <c r="E1822" t="s">
        <v>5406</v>
      </c>
      <c r="F1822">
        <v>209377</v>
      </c>
      <c r="G1822" t="s">
        <v>4683</v>
      </c>
      <c r="H1822">
        <v>208022</v>
      </c>
      <c r="I1822" t="s">
        <v>4959</v>
      </c>
      <c r="J1822">
        <v>556555</v>
      </c>
      <c r="K1822" t="s">
        <v>5516</v>
      </c>
      <c r="L1822" t="s">
        <v>5517</v>
      </c>
      <c r="M1822" t="s">
        <v>72</v>
      </c>
      <c r="N1822">
        <v>1</v>
      </c>
      <c r="O1822" t="s">
        <v>150</v>
      </c>
      <c r="P1822">
        <v>1</v>
      </c>
      <c r="Q1822" t="s">
        <v>150</v>
      </c>
      <c r="R1822" s="2">
        <v>44017.445833333331</v>
      </c>
      <c r="S1822" s="2" t="s">
        <v>62</v>
      </c>
      <c r="T1822" s="2" t="s">
        <v>96</v>
      </c>
      <c r="U1822" s="2" t="s">
        <v>43</v>
      </c>
      <c r="V1822" s="2" t="s">
        <v>44</v>
      </c>
      <c r="W1822" s="2" t="s">
        <v>44</v>
      </c>
      <c r="X1822" s="2" t="s">
        <v>957</v>
      </c>
      <c r="Y1822" s="2" t="s">
        <v>43</v>
      </c>
      <c r="Z1822" s="2" t="s">
        <v>89</v>
      </c>
      <c r="AA1822">
        <v>75</v>
      </c>
      <c r="AB1822" t="s">
        <v>150</v>
      </c>
      <c r="AC1822">
        <v>273495</v>
      </c>
      <c r="AD1822" t="s">
        <v>935</v>
      </c>
      <c r="AE1822" t="s">
        <v>563</v>
      </c>
    </row>
    <row r="1823" spans="1:31" hidden="1" x14ac:dyDescent="0.25">
      <c r="A1823" t="s">
        <v>31</v>
      </c>
      <c r="B1823" t="s">
        <v>32</v>
      </c>
      <c r="C1823" t="s">
        <v>862</v>
      </c>
      <c r="D1823">
        <v>96000083</v>
      </c>
      <c r="E1823" t="s">
        <v>5406</v>
      </c>
      <c r="F1823">
        <v>209377</v>
      </c>
      <c r="G1823" t="s">
        <v>4683</v>
      </c>
      <c r="H1823">
        <v>208022</v>
      </c>
      <c r="I1823" t="s">
        <v>4959</v>
      </c>
      <c r="J1823">
        <v>577915</v>
      </c>
      <c r="K1823" t="s">
        <v>5518</v>
      </c>
      <c r="L1823" t="s">
        <v>5519</v>
      </c>
      <c r="M1823" t="s">
        <v>51</v>
      </c>
      <c r="N1823">
        <v>2</v>
      </c>
      <c r="O1823" t="s">
        <v>4727</v>
      </c>
      <c r="P1823">
        <v>2</v>
      </c>
      <c r="Q1823" t="s">
        <v>4727</v>
      </c>
      <c r="R1823" s="2">
        <v>44017.445833333331</v>
      </c>
      <c r="S1823" s="2" t="s">
        <v>62</v>
      </c>
      <c r="T1823" s="2" t="s">
        <v>42</v>
      </c>
      <c r="U1823" s="2" t="s">
        <v>43</v>
      </c>
      <c r="V1823" s="2" t="s">
        <v>44</v>
      </c>
      <c r="W1823" s="2" t="s">
        <v>44</v>
      </c>
      <c r="X1823" s="2" t="s">
        <v>957</v>
      </c>
      <c r="Y1823" s="2" t="s">
        <v>44</v>
      </c>
      <c r="AC1823">
        <v>209377</v>
      </c>
      <c r="AD1823" t="s">
        <v>4683</v>
      </c>
      <c r="AE1823" t="s">
        <v>563</v>
      </c>
    </row>
    <row r="1824" spans="1:31" hidden="1" x14ac:dyDescent="0.25">
      <c r="A1824" t="s">
        <v>31</v>
      </c>
      <c r="B1824" t="s">
        <v>32</v>
      </c>
      <c r="C1824" t="s">
        <v>862</v>
      </c>
      <c r="D1824">
        <v>96000083</v>
      </c>
      <c r="E1824" t="s">
        <v>5406</v>
      </c>
      <c r="F1824">
        <v>209377</v>
      </c>
      <c r="G1824" t="s">
        <v>4683</v>
      </c>
      <c r="H1824">
        <v>208022</v>
      </c>
      <c r="I1824" t="s">
        <v>4959</v>
      </c>
      <c r="J1824">
        <v>645706</v>
      </c>
      <c r="K1824" t="s">
        <v>5520</v>
      </c>
      <c r="L1824" t="s">
        <v>5521</v>
      </c>
      <c r="M1824" t="s">
        <v>51</v>
      </c>
      <c r="N1824">
        <v>1</v>
      </c>
      <c r="O1824" t="s">
        <v>1593</v>
      </c>
      <c r="P1824">
        <v>1</v>
      </c>
      <c r="Q1824" t="s">
        <v>1593</v>
      </c>
      <c r="R1824" s="2">
        <v>44017.445833333331</v>
      </c>
      <c r="S1824" s="2" t="s">
        <v>62</v>
      </c>
      <c r="T1824" s="2" t="s">
        <v>42</v>
      </c>
      <c r="U1824" s="2" t="s">
        <v>43</v>
      </c>
      <c r="V1824" s="2" t="s">
        <v>44</v>
      </c>
      <c r="W1824" s="2" t="s">
        <v>44</v>
      </c>
      <c r="X1824" s="2" t="s">
        <v>957</v>
      </c>
      <c r="Y1824" s="2" t="s">
        <v>44</v>
      </c>
      <c r="AC1824">
        <v>209377</v>
      </c>
      <c r="AD1824" t="s">
        <v>4683</v>
      </c>
      <c r="AE1824" t="s">
        <v>563</v>
      </c>
    </row>
    <row r="1825" spans="1:31" hidden="1" x14ac:dyDescent="0.25">
      <c r="A1825" t="s">
        <v>31</v>
      </c>
      <c r="B1825" t="s">
        <v>32</v>
      </c>
      <c r="C1825" t="s">
        <v>862</v>
      </c>
      <c r="D1825">
        <v>96000083</v>
      </c>
      <c r="E1825" t="s">
        <v>5406</v>
      </c>
      <c r="F1825">
        <v>209377</v>
      </c>
      <c r="G1825" t="s">
        <v>4683</v>
      </c>
      <c r="H1825">
        <v>208022</v>
      </c>
      <c r="I1825" t="s">
        <v>4959</v>
      </c>
      <c r="J1825">
        <v>668094</v>
      </c>
      <c r="K1825" t="s">
        <v>5522</v>
      </c>
      <c r="L1825" t="s">
        <v>5523</v>
      </c>
      <c r="M1825" t="s">
        <v>39</v>
      </c>
      <c r="N1825">
        <v>1</v>
      </c>
      <c r="O1825" t="s">
        <v>5524</v>
      </c>
      <c r="P1825">
        <v>1</v>
      </c>
      <c r="Q1825" t="s">
        <v>5524</v>
      </c>
      <c r="R1825" s="2">
        <v>44017.445833333331</v>
      </c>
      <c r="S1825" s="2" t="s">
        <v>62</v>
      </c>
      <c r="T1825" s="2" t="s">
        <v>42</v>
      </c>
      <c r="U1825" s="2" t="s">
        <v>43</v>
      </c>
      <c r="V1825" s="2" t="s">
        <v>44</v>
      </c>
      <c r="W1825" s="2" t="s">
        <v>44</v>
      </c>
      <c r="X1825" s="2" t="s">
        <v>957</v>
      </c>
      <c r="Y1825" s="2" t="s">
        <v>43</v>
      </c>
      <c r="Z1825">
        <v>0</v>
      </c>
      <c r="AA1825">
        <v>0</v>
      </c>
      <c r="AB1825" t="s">
        <v>5524</v>
      </c>
      <c r="AC1825">
        <v>203809</v>
      </c>
      <c r="AD1825" t="s">
        <v>864</v>
      </c>
      <c r="AE1825" t="s">
        <v>563</v>
      </c>
    </row>
    <row r="1826" spans="1:31" hidden="1" x14ac:dyDescent="0.25">
      <c r="A1826" t="s">
        <v>31</v>
      </c>
      <c r="B1826" t="s">
        <v>32</v>
      </c>
      <c r="C1826" t="s">
        <v>862</v>
      </c>
      <c r="D1826">
        <v>96000083</v>
      </c>
      <c r="E1826" t="s">
        <v>5406</v>
      </c>
      <c r="F1826">
        <v>209377</v>
      </c>
      <c r="G1826" t="s">
        <v>4683</v>
      </c>
      <c r="H1826">
        <v>208022</v>
      </c>
      <c r="I1826" t="s">
        <v>4959</v>
      </c>
      <c r="J1826">
        <v>679133</v>
      </c>
      <c r="K1826" t="s">
        <v>5525</v>
      </c>
      <c r="L1826" t="s">
        <v>5526</v>
      </c>
      <c r="M1826" t="s">
        <v>39</v>
      </c>
      <c r="N1826">
        <v>1</v>
      </c>
      <c r="O1826" t="s">
        <v>5527</v>
      </c>
      <c r="P1826">
        <v>1</v>
      </c>
      <c r="Q1826" t="s">
        <v>5527</v>
      </c>
      <c r="R1826" s="2">
        <v>44017.445833333331</v>
      </c>
      <c r="S1826" s="2" t="s">
        <v>62</v>
      </c>
      <c r="T1826" s="2" t="s">
        <v>42</v>
      </c>
      <c r="U1826" s="2" t="s">
        <v>43</v>
      </c>
      <c r="V1826" s="2" t="s">
        <v>44</v>
      </c>
      <c r="W1826" s="2" t="s">
        <v>44</v>
      </c>
      <c r="X1826" s="2" t="s">
        <v>957</v>
      </c>
      <c r="Y1826" s="2" t="s">
        <v>43</v>
      </c>
      <c r="Z1826" s="2" t="s">
        <v>186</v>
      </c>
      <c r="AA1826">
        <v>14.29</v>
      </c>
      <c r="AB1826" t="s">
        <v>5527</v>
      </c>
      <c r="AC1826">
        <v>203809</v>
      </c>
      <c r="AD1826" t="s">
        <v>864</v>
      </c>
      <c r="AE1826" t="s">
        <v>563</v>
      </c>
    </row>
    <row r="1827" spans="1:31" hidden="1" x14ac:dyDescent="0.25">
      <c r="A1827" t="s">
        <v>31</v>
      </c>
      <c r="B1827" t="s">
        <v>32</v>
      </c>
      <c r="C1827" t="s">
        <v>862</v>
      </c>
      <c r="D1827">
        <v>96000083</v>
      </c>
      <c r="E1827" t="s">
        <v>5406</v>
      </c>
      <c r="F1827">
        <v>209377</v>
      </c>
      <c r="G1827" t="s">
        <v>4683</v>
      </c>
      <c r="H1827">
        <v>208022</v>
      </c>
      <c r="I1827" t="s">
        <v>4959</v>
      </c>
      <c r="J1827">
        <v>530082</v>
      </c>
      <c r="K1827" t="s">
        <v>5528</v>
      </c>
      <c r="L1827" t="e">
        <v>#N/A</v>
      </c>
      <c r="M1827" t="e">
        <v>#N/A</v>
      </c>
      <c r="N1827">
        <v>12</v>
      </c>
      <c r="O1827" t="s">
        <v>5529</v>
      </c>
      <c r="P1827">
        <v>12</v>
      </c>
      <c r="Q1827" t="s">
        <v>5529</v>
      </c>
      <c r="R1827" s="2">
        <v>44017.445833333331</v>
      </c>
      <c r="S1827" s="2" t="e">
        <v>#N/A</v>
      </c>
      <c r="T1827" s="2" t="e">
        <v>#N/A</v>
      </c>
      <c r="U1827" s="2" t="s">
        <v>43</v>
      </c>
      <c r="V1827" s="2" t="s">
        <v>44</v>
      </c>
      <c r="W1827" s="2" t="s">
        <v>44</v>
      </c>
      <c r="X1827" s="2" t="e">
        <v>#N/A</v>
      </c>
      <c r="Y1827" s="2" t="s">
        <v>43</v>
      </c>
      <c r="Z1827" s="2" t="s">
        <v>89</v>
      </c>
      <c r="AA1827">
        <v>75</v>
      </c>
      <c r="AB1827" t="s">
        <v>150</v>
      </c>
      <c r="AC1827" t="e">
        <v>#N/A</v>
      </c>
      <c r="AD1827" t="e">
        <v>#N/A</v>
      </c>
      <c r="AE1827" t="e">
        <v>#N/A</v>
      </c>
    </row>
    <row r="1828" spans="1:31" hidden="1" x14ac:dyDescent="0.25">
      <c r="A1828" t="s">
        <v>31</v>
      </c>
      <c r="B1828" t="s">
        <v>466</v>
      </c>
      <c r="C1828" t="s">
        <v>586</v>
      </c>
      <c r="D1828">
        <v>96000085</v>
      </c>
      <c r="E1828" t="s">
        <v>5530</v>
      </c>
      <c r="F1828">
        <v>496666</v>
      </c>
      <c r="G1828" t="s">
        <v>1779</v>
      </c>
      <c r="H1828">
        <v>234471</v>
      </c>
      <c r="I1828" t="s">
        <v>1780</v>
      </c>
      <c r="J1828">
        <v>671417</v>
      </c>
      <c r="K1828" t="s">
        <v>5531</v>
      </c>
      <c r="L1828" t="s">
        <v>5532</v>
      </c>
      <c r="M1828" t="s">
        <v>172</v>
      </c>
      <c r="N1828">
        <v>2</v>
      </c>
      <c r="O1828" t="s">
        <v>5533</v>
      </c>
      <c r="P1828">
        <v>2</v>
      </c>
      <c r="Q1828" t="s">
        <v>5533</v>
      </c>
      <c r="R1828" s="2">
        <v>44017.445833333331</v>
      </c>
      <c r="S1828" s="2" t="s">
        <v>41</v>
      </c>
      <c r="T1828" s="2" t="s">
        <v>42</v>
      </c>
      <c r="U1828" s="2" t="s">
        <v>43</v>
      </c>
      <c r="V1828" s="2" t="s">
        <v>44</v>
      </c>
      <c r="W1828" s="2" t="s">
        <v>44</v>
      </c>
      <c r="X1828" s="2" t="s">
        <v>957</v>
      </c>
      <c r="Y1828" s="2" t="s">
        <v>43</v>
      </c>
      <c r="Z1828">
        <v>0</v>
      </c>
      <c r="AA1828">
        <v>0</v>
      </c>
      <c r="AB1828" t="s">
        <v>1290</v>
      </c>
      <c r="AC1828">
        <v>275611</v>
      </c>
      <c r="AD1828" t="s">
        <v>5534</v>
      </c>
      <c r="AE1828" t="s">
        <v>563</v>
      </c>
    </row>
    <row r="1829" spans="1:31" hidden="1" x14ac:dyDescent="0.25">
      <c r="A1829" t="s">
        <v>31</v>
      </c>
      <c r="B1829" t="s">
        <v>466</v>
      </c>
      <c r="C1829" t="s">
        <v>586</v>
      </c>
      <c r="D1829">
        <v>96000085</v>
      </c>
      <c r="E1829" t="s">
        <v>5530</v>
      </c>
      <c r="F1829">
        <v>496666</v>
      </c>
      <c r="G1829" t="s">
        <v>1779</v>
      </c>
      <c r="H1829">
        <v>234471</v>
      </c>
      <c r="I1829" t="s">
        <v>1780</v>
      </c>
      <c r="J1829">
        <v>685109</v>
      </c>
      <c r="K1829" t="s">
        <v>5535</v>
      </c>
      <c r="L1829" t="s">
        <v>5536</v>
      </c>
      <c r="M1829" t="s">
        <v>51</v>
      </c>
      <c r="N1829">
        <v>1</v>
      </c>
      <c r="O1829" t="s">
        <v>585</v>
      </c>
      <c r="P1829">
        <v>1</v>
      </c>
      <c r="Q1829" t="s">
        <v>585</v>
      </c>
      <c r="R1829" s="2">
        <v>44017.445833333331</v>
      </c>
      <c r="S1829" s="2" t="s">
        <v>62</v>
      </c>
      <c r="T1829" s="2" t="s">
        <v>42</v>
      </c>
      <c r="U1829" s="2" t="s">
        <v>43</v>
      </c>
      <c r="V1829" s="2" t="s">
        <v>44</v>
      </c>
      <c r="W1829" s="2" t="s">
        <v>44</v>
      </c>
      <c r="X1829" s="2" t="s">
        <v>957</v>
      </c>
      <c r="Y1829" s="2" t="s">
        <v>43</v>
      </c>
      <c r="Z1829">
        <v>0</v>
      </c>
      <c r="AA1829">
        <v>0</v>
      </c>
      <c r="AB1829" t="s">
        <v>585</v>
      </c>
      <c r="AC1829">
        <v>275611</v>
      </c>
      <c r="AD1829" t="s">
        <v>5534</v>
      </c>
      <c r="AE1829" t="s">
        <v>563</v>
      </c>
    </row>
    <row r="1830" spans="1:31" hidden="1" x14ac:dyDescent="0.25">
      <c r="A1830" t="s">
        <v>31</v>
      </c>
      <c r="B1830" t="s">
        <v>466</v>
      </c>
      <c r="C1830" t="s">
        <v>586</v>
      </c>
      <c r="D1830">
        <v>96000085</v>
      </c>
      <c r="E1830" t="s">
        <v>5530</v>
      </c>
      <c r="F1830">
        <v>496666</v>
      </c>
      <c r="G1830" t="s">
        <v>1779</v>
      </c>
      <c r="H1830">
        <v>234471</v>
      </c>
      <c r="I1830" t="s">
        <v>1780</v>
      </c>
      <c r="J1830">
        <v>530106</v>
      </c>
      <c r="K1830" t="s">
        <v>5537</v>
      </c>
      <c r="L1830" t="s">
        <v>5538</v>
      </c>
      <c r="M1830" t="s">
        <v>78</v>
      </c>
      <c r="N1830">
        <v>3</v>
      </c>
      <c r="O1830" t="s">
        <v>5539</v>
      </c>
      <c r="P1830">
        <v>3</v>
      </c>
      <c r="Q1830" t="s">
        <v>5539</v>
      </c>
      <c r="R1830" s="2">
        <v>44017.445833333331</v>
      </c>
      <c r="S1830" s="2" t="s">
        <v>62</v>
      </c>
      <c r="T1830" s="2" t="s">
        <v>42</v>
      </c>
      <c r="U1830" s="2" t="s">
        <v>43</v>
      </c>
      <c r="V1830" s="2" t="s">
        <v>44</v>
      </c>
      <c r="W1830" s="2" t="s">
        <v>44</v>
      </c>
      <c r="X1830" s="2" t="s">
        <v>957</v>
      </c>
      <c r="Y1830" s="2" t="s">
        <v>43</v>
      </c>
      <c r="Z1830">
        <v>0</v>
      </c>
      <c r="AA1830">
        <v>0</v>
      </c>
      <c r="AB1830" t="s">
        <v>5540</v>
      </c>
      <c r="AC1830">
        <v>40204</v>
      </c>
      <c r="AD1830" t="s">
        <v>5541</v>
      </c>
      <c r="AE1830" t="s">
        <v>563</v>
      </c>
    </row>
    <row r="1831" spans="1:31" hidden="1" x14ac:dyDescent="0.25">
      <c r="A1831" t="s">
        <v>31</v>
      </c>
      <c r="B1831" t="s">
        <v>466</v>
      </c>
      <c r="C1831" t="s">
        <v>586</v>
      </c>
      <c r="D1831">
        <v>96000085</v>
      </c>
      <c r="E1831" t="s">
        <v>5530</v>
      </c>
      <c r="F1831">
        <v>496666</v>
      </c>
      <c r="G1831" t="s">
        <v>1779</v>
      </c>
      <c r="H1831">
        <v>234471</v>
      </c>
      <c r="I1831" t="s">
        <v>1780</v>
      </c>
      <c r="J1831" t="s">
        <v>5542</v>
      </c>
      <c r="K1831" t="s">
        <v>5543</v>
      </c>
      <c r="L1831" t="s">
        <v>5544</v>
      </c>
      <c r="M1831" t="s">
        <v>39</v>
      </c>
      <c r="N1831">
        <v>3</v>
      </c>
      <c r="O1831" t="s">
        <v>5545</v>
      </c>
      <c r="P1831">
        <v>3</v>
      </c>
      <c r="Q1831" t="s">
        <v>5545</v>
      </c>
      <c r="R1831" s="2">
        <v>44017.445833333331</v>
      </c>
      <c r="S1831" s="2" t="s">
        <v>41</v>
      </c>
      <c r="T1831" s="2" t="s">
        <v>425</v>
      </c>
      <c r="U1831" s="2" t="s">
        <v>43</v>
      </c>
      <c r="V1831" s="2" t="s">
        <v>43</v>
      </c>
      <c r="W1831" s="2" t="s">
        <v>44</v>
      </c>
      <c r="X1831" s="2" t="s">
        <v>592</v>
      </c>
      <c r="Y1831" s="2" t="s">
        <v>44</v>
      </c>
      <c r="AC1831">
        <v>46226</v>
      </c>
      <c r="AD1831" t="s">
        <v>5546</v>
      </c>
      <c r="AE1831" t="s">
        <v>270</v>
      </c>
    </row>
    <row r="1832" spans="1:31" hidden="1" x14ac:dyDescent="0.25">
      <c r="A1832" t="s">
        <v>31</v>
      </c>
      <c r="B1832" t="s">
        <v>466</v>
      </c>
      <c r="C1832" t="s">
        <v>586</v>
      </c>
      <c r="D1832">
        <v>96000085</v>
      </c>
      <c r="E1832" t="s">
        <v>5530</v>
      </c>
      <c r="F1832">
        <v>496666</v>
      </c>
      <c r="G1832" t="s">
        <v>1779</v>
      </c>
      <c r="H1832">
        <v>234471</v>
      </c>
      <c r="I1832" t="s">
        <v>1780</v>
      </c>
      <c r="J1832">
        <v>15388</v>
      </c>
      <c r="K1832" t="s">
        <v>5547</v>
      </c>
      <c r="L1832" t="s">
        <v>5548</v>
      </c>
      <c r="M1832" t="s">
        <v>39</v>
      </c>
      <c r="N1832">
        <v>2</v>
      </c>
      <c r="O1832" t="s">
        <v>5549</v>
      </c>
      <c r="P1832">
        <v>2</v>
      </c>
      <c r="Q1832" t="s">
        <v>5549</v>
      </c>
      <c r="R1832" s="2">
        <v>44017.445833333331</v>
      </c>
      <c r="S1832" s="2" t="s">
        <v>62</v>
      </c>
      <c r="T1832" s="2" t="s">
        <v>42</v>
      </c>
      <c r="U1832" s="2" t="s">
        <v>43</v>
      </c>
      <c r="V1832" s="2" t="s">
        <v>44</v>
      </c>
      <c r="W1832" s="2" t="s">
        <v>44</v>
      </c>
      <c r="X1832" s="2" t="s">
        <v>957</v>
      </c>
      <c r="Y1832" s="2" t="s">
        <v>43</v>
      </c>
      <c r="Z1832" s="2" t="s">
        <v>46</v>
      </c>
      <c r="AA1832">
        <v>50</v>
      </c>
      <c r="AB1832" t="s">
        <v>4752</v>
      </c>
      <c r="AC1832">
        <v>339198</v>
      </c>
      <c r="AD1832" t="s">
        <v>1546</v>
      </c>
      <c r="AE1832" t="s">
        <v>563</v>
      </c>
    </row>
    <row r="1833" spans="1:31" hidden="1" x14ac:dyDescent="0.25">
      <c r="A1833" t="s">
        <v>31</v>
      </c>
      <c r="B1833" t="s">
        <v>466</v>
      </c>
      <c r="C1833" t="s">
        <v>586</v>
      </c>
      <c r="D1833">
        <v>96000085</v>
      </c>
      <c r="E1833" t="s">
        <v>5530</v>
      </c>
      <c r="F1833">
        <v>496666</v>
      </c>
      <c r="G1833" t="s">
        <v>1779</v>
      </c>
      <c r="H1833">
        <v>234471</v>
      </c>
      <c r="I1833" t="s">
        <v>1780</v>
      </c>
      <c r="J1833">
        <v>234657</v>
      </c>
      <c r="K1833" t="s">
        <v>5550</v>
      </c>
      <c r="L1833" t="s">
        <v>5551</v>
      </c>
      <c r="M1833" t="s">
        <v>115</v>
      </c>
      <c r="N1833">
        <v>4</v>
      </c>
      <c r="O1833" t="s">
        <v>5552</v>
      </c>
      <c r="P1833">
        <v>4</v>
      </c>
      <c r="Q1833" t="s">
        <v>5552</v>
      </c>
      <c r="R1833" s="2">
        <v>44017.445833333331</v>
      </c>
      <c r="S1833" s="2" t="s">
        <v>62</v>
      </c>
      <c r="T1833" s="2" t="s">
        <v>42</v>
      </c>
      <c r="U1833" s="2" t="s">
        <v>43</v>
      </c>
      <c r="V1833" s="2" t="s">
        <v>44</v>
      </c>
      <c r="W1833" s="2" t="s">
        <v>44</v>
      </c>
      <c r="X1833" s="2" t="s">
        <v>957</v>
      </c>
      <c r="Y1833" s="2" t="s">
        <v>43</v>
      </c>
      <c r="Z1833" s="2" t="s">
        <v>447</v>
      </c>
      <c r="AA1833">
        <v>83.33</v>
      </c>
      <c r="AB1833" t="s">
        <v>40</v>
      </c>
      <c r="AC1833">
        <v>202836</v>
      </c>
      <c r="AD1833" t="s">
        <v>1295</v>
      </c>
      <c r="AE1833" t="s">
        <v>563</v>
      </c>
    </row>
    <row r="1834" spans="1:31" hidden="1" x14ac:dyDescent="0.25">
      <c r="A1834" t="s">
        <v>31</v>
      </c>
      <c r="B1834" t="s">
        <v>466</v>
      </c>
      <c r="C1834" t="s">
        <v>586</v>
      </c>
      <c r="D1834">
        <v>96000085</v>
      </c>
      <c r="E1834" t="s">
        <v>5530</v>
      </c>
      <c r="F1834">
        <v>496666</v>
      </c>
      <c r="G1834" t="s">
        <v>1779</v>
      </c>
      <c r="H1834">
        <v>234471</v>
      </c>
      <c r="I1834" t="s">
        <v>1780</v>
      </c>
      <c r="J1834">
        <v>306885</v>
      </c>
      <c r="K1834" t="s">
        <v>5553</v>
      </c>
      <c r="L1834" t="s">
        <v>5554</v>
      </c>
      <c r="M1834" t="s">
        <v>115</v>
      </c>
      <c r="N1834">
        <v>6</v>
      </c>
      <c r="O1834" t="s">
        <v>5555</v>
      </c>
      <c r="P1834">
        <v>6</v>
      </c>
      <c r="Q1834" t="s">
        <v>5555</v>
      </c>
      <c r="R1834" s="2">
        <v>44017.445833333331</v>
      </c>
      <c r="S1834" s="2" t="s">
        <v>62</v>
      </c>
      <c r="T1834" s="2" t="s">
        <v>42</v>
      </c>
      <c r="U1834" s="2" t="s">
        <v>43</v>
      </c>
      <c r="V1834" s="2" t="s">
        <v>44</v>
      </c>
      <c r="W1834" s="2" t="s">
        <v>44</v>
      </c>
      <c r="X1834" s="2" t="s">
        <v>957</v>
      </c>
      <c r="Y1834" s="2" t="s">
        <v>43</v>
      </c>
      <c r="Z1834" s="2" t="s">
        <v>46</v>
      </c>
      <c r="AA1834">
        <v>50</v>
      </c>
      <c r="AB1834" t="s">
        <v>2446</v>
      </c>
      <c r="AC1834">
        <v>492007</v>
      </c>
      <c r="AD1834" t="s">
        <v>5556</v>
      </c>
      <c r="AE1834" t="s">
        <v>563</v>
      </c>
    </row>
    <row r="1835" spans="1:31" hidden="1" x14ac:dyDescent="0.25">
      <c r="A1835" t="s">
        <v>31</v>
      </c>
      <c r="B1835" t="s">
        <v>466</v>
      </c>
      <c r="C1835" t="s">
        <v>586</v>
      </c>
      <c r="D1835">
        <v>96000085</v>
      </c>
      <c r="E1835" t="s">
        <v>5530</v>
      </c>
      <c r="F1835">
        <v>496666</v>
      </c>
      <c r="G1835" t="s">
        <v>1779</v>
      </c>
      <c r="H1835">
        <v>234471</v>
      </c>
      <c r="I1835" t="s">
        <v>1780</v>
      </c>
      <c r="J1835">
        <v>326297</v>
      </c>
      <c r="K1835" t="s">
        <v>5557</v>
      </c>
      <c r="L1835" t="s">
        <v>5558</v>
      </c>
      <c r="M1835" t="s">
        <v>39</v>
      </c>
      <c r="N1835">
        <v>2</v>
      </c>
      <c r="O1835" t="s">
        <v>5559</v>
      </c>
      <c r="P1835">
        <v>2</v>
      </c>
      <c r="Q1835" t="s">
        <v>5559</v>
      </c>
      <c r="R1835" s="2">
        <v>44017.445833333331</v>
      </c>
      <c r="S1835" s="2" t="s">
        <v>62</v>
      </c>
      <c r="T1835" s="2" t="s">
        <v>42</v>
      </c>
      <c r="U1835" s="2" t="s">
        <v>43</v>
      </c>
      <c r="V1835" s="2" t="s">
        <v>44</v>
      </c>
      <c r="W1835" s="2" t="s">
        <v>44</v>
      </c>
      <c r="X1835" s="2" t="s">
        <v>957</v>
      </c>
      <c r="Y1835" s="2" t="s">
        <v>44</v>
      </c>
      <c r="AC1835">
        <v>443448</v>
      </c>
      <c r="AD1835" t="s">
        <v>5560</v>
      </c>
      <c r="AE1835" t="s">
        <v>563</v>
      </c>
    </row>
    <row r="1836" spans="1:31" hidden="1" x14ac:dyDescent="0.25">
      <c r="A1836" t="s">
        <v>31</v>
      </c>
      <c r="B1836" t="s">
        <v>466</v>
      </c>
      <c r="C1836" t="s">
        <v>586</v>
      </c>
      <c r="D1836">
        <v>96000085</v>
      </c>
      <c r="E1836" t="s">
        <v>5530</v>
      </c>
      <c r="F1836">
        <v>496666</v>
      </c>
      <c r="G1836" t="s">
        <v>1779</v>
      </c>
      <c r="H1836">
        <v>234471</v>
      </c>
      <c r="I1836" t="s">
        <v>1780</v>
      </c>
      <c r="J1836">
        <v>363728</v>
      </c>
      <c r="K1836" t="s">
        <v>5561</v>
      </c>
      <c r="L1836" t="s">
        <v>5562</v>
      </c>
      <c r="M1836" t="s">
        <v>72</v>
      </c>
      <c r="N1836">
        <v>6</v>
      </c>
      <c r="O1836" t="s">
        <v>5563</v>
      </c>
      <c r="P1836">
        <v>6</v>
      </c>
      <c r="Q1836" t="s">
        <v>5563</v>
      </c>
      <c r="R1836" s="2">
        <v>44017.445833333331</v>
      </c>
      <c r="S1836" s="2" t="s">
        <v>62</v>
      </c>
      <c r="T1836" s="2" t="s">
        <v>96</v>
      </c>
      <c r="U1836" s="2" t="s">
        <v>43</v>
      </c>
      <c r="V1836" s="2" t="s">
        <v>44</v>
      </c>
      <c r="W1836" s="2" t="s">
        <v>44</v>
      </c>
      <c r="X1836" s="2" t="s">
        <v>957</v>
      </c>
      <c r="Y1836" s="2" t="s">
        <v>43</v>
      </c>
      <c r="Z1836">
        <v>100</v>
      </c>
      <c r="AA1836">
        <v>100</v>
      </c>
      <c r="AB1836" t="s">
        <v>107</v>
      </c>
      <c r="AC1836">
        <v>374264</v>
      </c>
      <c r="AD1836" t="s">
        <v>5564</v>
      </c>
      <c r="AE1836" t="s">
        <v>563</v>
      </c>
    </row>
    <row r="1837" spans="1:31" hidden="1" x14ac:dyDescent="0.25">
      <c r="A1837" t="s">
        <v>31</v>
      </c>
      <c r="B1837" t="s">
        <v>466</v>
      </c>
      <c r="C1837" t="s">
        <v>586</v>
      </c>
      <c r="D1837">
        <v>96000085</v>
      </c>
      <c r="E1837" t="s">
        <v>5530</v>
      </c>
      <c r="F1837">
        <v>496666</v>
      </c>
      <c r="G1837" t="s">
        <v>1779</v>
      </c>
      <c r="H1837">
        <v>234471</v>
      </c>
      <c r="I1837" t="s">
        <v>1780</v>
      </c>
      <c r="J1837">
        <v>432236</v>
      </c>
      <c r="K1837" t="s">
        <v>5565</v>
      </c>
      <c r="L1837" t="s">
        <v>5566</v>
      </c>
      <c r="M1837" t="s">
        <v>72</v>
      </c>
      <c r="N1837">
        <v>1</v>
      </c>
      <c r="O1837" t="s">
        <v>40</v>
      </c>
      <c r="P1837">
        <v>1</v>
      </c>
      <c r="Q1837" t="s">
        <v>40</v>
      </c>
      <c r="R1837" s="2">
        <v>44017.445833333331</v>
      </c>
      <c r="S1837" s="2" t="s">
        <v>62</v>
      </c>
      <c r="T1837" s="2" t="s">
        <v>96</v>
      </c>
      <c r="U1837" s="2" t="s">
        <v>43</v>
      </c>
      <c r="V1837" s="2" t="s">
        <v>44</v>
      </c>
      <c r="W1837" s="2" t="s">
        <v>44</v>
      </c>
      <c r="X1837" s="2" t="s">
        <v>957</v>
      </c>
      <c r="Y1837" s="2" t="s">
        <v>43</v>
      </c>
      <c r="Z1837" s="2" t="s">
        <v>186</v>
      </c>
      <c r="AA1837">
        <v>16.670000000000002</v>
      </c>
      <c r="AB1837" t="s">
        <v>40</v>
      </c>
      <c r="AC1837">
        <v>458960</v>
      </c>
      <c r="AD1837" t="s">
        <v>5567</v>
      </c>
      <c r="AE1837" t="s">
        <v>563</v>
      </c>
    </row>
    <row r="1838" spans="1:31" hidden="1" x14ac:dyDescent="0.25">
      <c r="A1838" t="s">
        <v>31</v>
      </c>
      <c r="B1838" t="s">
        <v>466</v>
      </c>
      <c r="C1838" t="s">
        <v>586</v>
      </c>
      <c r="D1838">
        <v>96000085</v>
      </c>
      <c r="E1838" t="s">
        <v>5530</v>
      </c>
      <c r="F1838">
        <v>496666</v>
      </c>
      <c r="G1838" t="s">
        <v>1779</v>
      </c>
      <c r="H1838">
        <v>234471</v>
      </c>
      <c r="I1838" t="s">
        <v>1780</v>
      </c>
      <c r="J1838">
        <v>440951</v>
      </c>
      <c r="K1838" t="s">
        <v>5568</v>
      </c>
      <c r="L1838" t="s">
        <v>5569</v>
      </c>
      <c r="M1838" t="s">
        <v>72</v>
      </c>
      <c r="N1838">
        <v>18</v>
      </c>
      <c r="O1838" t="s">
        <v>5570</v>
      </c>
      <c r="P1838">
        <v>18</v>
      </c>
      <c r="Q1838" t="s">
        <v>5570</v>
      </c>
      <c r="R1838" s="2">
        <v>44017.445833333331</v>
      </c>
      <c r="S1838" s="2" t="s">
        <v>62</v>
      </c>
      <c r="T1838" s="2" t="s">
        <v>96</v>
      </c>
      <c r="U1838" s="2" t="s">
        <v>43</v>
      </c>
      <c r="V1838" s="2" t="s">
        <v>44</v>
      </c>
      <c r="W1838" s="2" t="s">
        <v>44</v>
      </c>
      <c r="X1838" s="2" t="s">
        <v>957</v>
      </c>
      <c r="Y1838" s="2" t="s">
        <v>43</v>
      </c>
      <c r="Z1838">
        <v>100</v>
      </c>
      <c r="AA1838">
        <v>100</v>
      </c>
      <c r="AB1838" t="s">
        <v>1021</v>
      </c>
      <c r="AC1838">
        <v>357526</v>
      </c>
      <c r="AD1838" t="s">
        <v>5571</v>
      </c>
      <c r="AE1838" t="s">
        <v>563</v>
      </c>
    </row>
    <row r="1839" spans="1:31" hidden="1" x14ac:dyDescent="0.25">
      <c r="A1839" t="s">
        <v>31</v>
      </c>
      <c r="B1839" t="s">
        <v>466</v>
      </c>
      <c r="C1839" t="s">
        <v>586</v>
      </c>
      <c r="D1839">
        <v>96000085</v>
      </c>
      <c r="E1839" t="s">
        <v>5530</v>
      </c>
      <c r="F1839">
        <v>496666</v>
      </c>
      <c r="G1839" t="s">
        <v>1779</v>
      </c>
      <c r="H1839">
        <v>234471</v>
      </c>
      <c r="I1839" t="s">
        <v>1780</v>
      </c>
      <c r="J1839">
        <v>441709</v>
      </c>
      <c r="K1839" t="s">
        <v>5572</v>
      </c>
      <c r="L1839" t="s">
        <v>5573</v>
      </c>
      <c r="M1839" t="s">
        <v>39</v>
      </c>
      <c r="N1839">
        <v>3</v>
      </c>
      <c r="O1839" t="s">
        <v>5574</v>
      </c>
      <c r="P1839">
        <v>3</v>
      </c>
      <c r="Q1839" t="s">
        <v>5574</v>
      </c>
      <c r="R1839" s="2">
        <v>44017.445833333331</v>
      </c>
      <c r="S1839" s="2" t="s">
        <v>62</v>
      </c>
      <c r="T1839" s="2" t="s">
        <v>42</v>
      </c>
      <c r="U1839" s="2" t="s">
        <v>43</v>
      </c>
      <c r="V1839" s="2" t="s">
        <v>44</v>
      </c>
      <c r="W1839" s="2" t="s">
        <v>44</v>
      </c>
      <c r="X1839" s="2" t="s">
        <v>957</v>
      </c>
      <c r="Y1839" s="2" t="s">
        <v>43</v>
      </c>
      <c r="Z1839" s="2" t="s">
        <v>46</v>
      </c>
      <c r="AA1839">
        <v>50</v>
      </c>
      <c r="AB1839" t="s">
        <v>1783</v>
      </c>
      <c r="AC1839">
        <v>234471</v>
      </c>
      <c r="AD1839" t="s">
        <v>1780</v>
      </c>
      <c r="AE1839" t="s">
        <v>563</v>
      </c>
    </row>
    <row r="1840" spans="1:31" hidden="1" x14ac:dyDescent="0.25">
      <c r="A1840" t="s">
        <v>31</v>
      </c>
      <c r="B1840" t="s">
        <v>466</v>
      </c>
      <c r="C1840" t="s">
        <v>586</v>
      </c>
      <c r="D1840">
        <v>96000085</v>
      </c>
      <c r="E1840" t="s">
        <v>5530</v>
      </c>
      <c r="F1840">
        <v>496666</v>
      </c>
      <c r="G1840" t="s">
        <v>1779</v>
      </c>
      <c r="H1840">
        <v>234471</v>
      </c>
      <c r="I1840" t="s">
        <v>1780</v>
      </c>
      <c r="J1840">
        <v>458918</v>
      </c>
      <c r="K1840" t="s">
        <v>5575</v>
      </c>
      <c r="L1840" t="s">
        <v>5576</v>
      </c>
      <c r="M1840" t="s">
        <v>39</v>
      </c>
      <c r="N1840">
        <v>3</v>
      </c>
      <c r="O1840" t="s">
        <v>5577</v>
      </c>
      <c r="P1840">
        <v>3</v>
      </c>
      <c r="Q1840" t="s">
        <v>5577</v>
      </c>
      <c r="R1840" s="2">
        <v>44017.445833333331</v>
      </c>
      <c r="S1840" s="2" t="s">
        <v>62</v>
      </c>
      <c r="T1840" s="2" t="s">
        <v>42</v>
      </c>
      <c r="U1840" s="2" t="s">
        <v>43</v>
      </c>
      <c r="V1840" s="2" t="s">
        <v>44</v>
      </c>
      <c r="W1840" s="2" t="s">
        <v>44</v>
      </c>
      <c r="X1840" s="2" t="s">
        <v>957</v>
      </c>
      <c r="Y1840" s="2" t="s">
        <v>43</v>
      </c>
      <c r="Z1840">
        <v>0</v>
      </c>
      <c r="AA1840">
        <v>0</v>
      </c>
      <c r="AB1840" t="s">
        <v>5578</v>
      </c>
      <c r="AC1840">
        <v>234471</v>
      </c>
      <c r="AD1840" t="s">
        <v>1780</v>
      </c>
      <c r="AE1840" t="s">
        <v>563</v>
      </c>
    </row>
    <row r="1841" spans="1:31" hidden="1" x14ac:dyDescent="0.25">
      <c r="A1841" t="s">
        <v>31</v>
      </c>
      <c r="B1841" t="s">
        <v>466</v>
      </c>
      <c r="C1841" t="s">
        <v>586</v>
      </c>
      <c r="D1841">
        <v>96000085</v>
      </c>
      <c r="E1841" t="s">
        <v>5530</v>
      </c>
      <c r="F1841">
        <v>496666</v>
      </c>
      <c r="G1841" t="s">
        <v>1779</v>
      </c>
      <c r="H1841">
        <v>234471</v>
      </c>
      <c r="I1841" t="s">
        <v>1780</v>
      </c>
      <c r="J1841">
        <v>494873</v>
      </c>
      <c r="K1841" t="s">
        <v>5579</v>
      </c>
      <c r="L1841" t="s">
        <v>5580</v>
      </c>
      <c r="M1841" t="s">
        <v>72</v>
      </c>
      <c r="N1841">
        <v>1</v>
      </c>
      <c r="O1841" t="s">
        <v>5581</v>
      </c>
      <c r="P1841">
        <v>1</v>
      </c>
      <c r="Q1841" t="s">
        <v>5581</v>
      </c>
      <c r="R1841" s="2">
        <v>44017.445833333331</v>
      </c>
      <c r="S1841" s="2" t="s">
        <v>62</v>
      </c>
      <c r="T1841" s="2" t="s">
        <v>96</v>
      </c>
      <c r="U1841" s="2" t="s">
        <v>43</v>
      </c>
      <c r="V1841" s="2" t="s">
        <v>44</v>
      </c>
      <c r="W1841" s="2" t="s">
        <v>44</v>
      </c>
      <c r="X1841" s="2" t="s">
        <v>957</v>
      </c>
      <c r="Y1841" s="2" t="s">
        <v>44</v>
      </c>
      <c r="AC1841">
        <v>121466</v>
      </c>
      <c r="AD1841" t="s">
        <v>5582</v>
      </c>
      <c r="AE1841" t="s">
        <v>563</v>
      </c>
    </row>
    <row r="1842" spans="1:31" hidden="1" x14ac:dyDescent="0.25">
      <c r="A1842" t="s">
        <v>31</v>
      </c>
      <c r="B1842" t="s">
        <v>466</v>
      </c>
      <c r="C1842" t="s">
        <v>586</v>
      </c>
      <c r="D1842">
        <v>96000085</v>
      </c>
      <c r="E1842" t="s">
        <v>5530</v>
      </c>
      <c r="F1842">
        <v>496666</v>
      </c>
      <c r="G1842" t="s">
        <v>1779</v>
      </c>
      <c r="H1842">
        <v>234471</v>
      </c>
      <c r="I1842" t="s">
        <v>1780</v>
      </c>
      <c r="J1842">
        <v>507414</v>
      </c>
      <c r="K1842" t="s">
        <v>5583</v>
      </c>
      <c r="L1842" t="s">
        <v>5584</v>
      </c>
      <c r="M1842" t="s">
        <v>72</v>
      </c>
      <c r="N1842">
        <v>3</v>
      </c>
      <c r="O1842" t="s">
        <v>5585</v>
      </c>
      <c r="P1842">
        <v>3</v>
      </c>
      <c r="Q1842" t="s">
        <v>5585</v>
      </c>
      <c r="R1842" s="2">
        <v>44017.445833333331</v>
      </c>
      <c r="S1842" s="2" t="s">
        <v>62</v>
      </c>
      <c r="T1842" s="2" t="s">
        <v>96</v>
      </c>
      <c r="U1842" s="2" t="s">
        <v>43</v>
      </c>
      <c r="V1842" s="2" t="s">
        <v>44</v>
      </c>
      <c r="W1842" s="2" t="s">
        <v>44</v>
      </c>
      <c r="X1842" s="2" t="s">
        <v>957</v>
      </c>
      <c r="Y1842" s="2" t="s">
        <v>43</v>
      </c>
      <c r="Z1842">
        <v>100</v>
      </c>
      <c r="AA1842">
        <v>100</v>
      </c>
      <c r="AB1842" t="s">
        <v>107</v>
      </c>
      <c r="AC1842">
        <v>374264</v>
      </c>
      <c r="AD1842" t="s">
        <v>5564</v>
      </c>
      <c r="AE1842" t="s">
        <v>563</v>
      </c>
    </row>
    <row r="1843" spans="1:31" hidden="1" x14ac:dyDescent="0.25">
      <c r="A1843" t="s">
        <v>31</v>
      </c>
      <c r="B1843" t="s">
        <v>466</v>
      </c>
      <c r="C1843" t="s">
        <v>586</v>
      </c>
      <c r="D1843">
        <v>96000085</v>
      </c>
      <c r="E1843" t="s">
        <v>5530</v>
      </c>
      <c r="F1843">
        <v>496666</v>
      </c>
      <c r="G1843" t="s">
        <v>1779</v>
      </c>
      <c r="H1843">
        <v>234471</v>
      </c>
      <c r="I1843" t="s">
        <v>1780</v>
      </c>
      <c r="J1843">
        <v>507618</v>
      </c>
      <c r="K1843" t="s">
        <v>5586</v>
      </c>
      <c r="L1843" t="s">
        <v>5587</v>
      </c>
      <c r="M1843" t="s">
        <v>72</v>
      </c>
      <c r="N1843">
        <v>4</v>
      </c>
      <c r="O1843" t="s">
        <v>5588</v>
      </c>
      <c r="P1843">
        <v>4</v>
      </c>
      <c r="Q1843" t="s">
        <v>5588</v>
      </c>
      <c r="R1843" s="2">
        <v>44017.445833333331</v>
      </c>
      <c r="S1843" s="2" t="s">
        <v>62</v>
      </c>
      <c r="T1843" s="2" t="s">
        <v>96</v>
      </c>
      <c r="U1843" s="2" t="s">
        <v>43</v>
      </c>
      <c r="V1843" s="2" t="s">
        <v>44</v>
      </c>
      <c r="W1843" s="2" t="s">
        <v>44</v>
      </c>
      <c r="X1843" s="2" t="s">
        <v>957</v>
      </c>
      <c r="Y1843" s="2" t="s">
        <v>43</v>
      </c>
      <c r="Z1843" s="2" t="s">
        <v>46</v>
      </c>
      <c r="AA1843">
        <v>42.86</v>
      </c>
      <c r="AB1843" t="s">
        <v>339</v>
      </c>
      <c r="AC1843">
        <v>295343</v>
      </c>
      <c r="AD1843" t="s">
        <v>1279</v>
      </c>
      <c r="AE1843" t="s">
        <v>563</v>
      </c>
    </row>
    <row r="1844" spans="1:31" hidden="1" x14ac:dyDescent="0.25">
      <c r="A1844" t="s">
        <v>31</v>
      </c>
      <c r="B1844" t="s">
        <v>466</v>
      </c>
      <c r="C1844" t="s">
        <v>586</v>
      </c>
      <c r="D1844">
        <v>96000085</v>
      </c>
      <c r="E1844" t="s">
        <v>5530</v>
      </c>
      <c r="F1844">
        <v>496666</v>
      </c>
      <c r="G1844" t="s">
        <v>1779</v>
      </c>
      <c r="H1844">
        <v>234471</v>
      </c>
      <c r="I1844" t="s">
        <v>1780</v>
      </c>
      <c r="J1844">
        <v>561238</v>
      </c>
      <c r="K1844" t="s">
        <v>5589</v>
      </c>
      <c r="L1844" t="s">
        <v>5590</v>
      </c>
      <c r="M1844" t="s">
        <v>51</v>
      </c>
      <c r="N1844">
        <v>4</v>
      </c>
      <c r="O1844" t="s">
        <v>5591</v>
      </c>
      <c r="P1844">
        <v>4</v>
      </c>
      <c r="Q1844" t="s">
        <v>5591</v>
      </c>
      <c r="R1844" s="2">
        <v>44017.445833333331</v>
      </c>
      <c r="S1844" s="2" t="s">
        <v>62</v>
      </c>
      <c r="T1844" s="2" t="s">
        <v>42</v>
      </c>
      <c r="U1844" s="2" t="s">
        <v>43</v>
      </c>
      <c r="V1844" s="2" t="s">
        <v>44</v>
      </c>
      <c r="W1844" s="2" t="s">
        <v>44</v>
      </c>
      <c r="X1844" s="2" t="s">
        <v>957</v>
      </c>
      <c r="Y1844" s="2" t="s">
        <v>43</v>
      </c>
      <c r="Z1844">
        <v>0</v>
      </c>
      <c r="AA1844">
        <v>0</v>
      </c>
      <c r="AB1844" t="s">
        <v>154</v>
      </c>
      <c r="AC1844">
        <v>357526</v>
      </c>
      <c r="AD1844" t="s">
        <v>5571</v>
      </c>
      <c r="AE1844" t="s">
        <v>563</v>
      </c>
    </row>
    <row r="1845" spans="1:31" hidden="1" x14ac:dyDescent="0.25">
      <c r="A1845" t="s">
        <v>31</v>
      </c>
      <c r="B1845" t="s">
        <v>466</v>
      </c>
      <c r="C1845" t="s">
        <v>586</v>
      </c>
      <c r="D1845">
        <v>96000085</v>
      </c>
      <c r="E1845" t="s">
        <v>5530</v>
      </c>
      <c r="F1845">
        <v>496666</v>
      </c>
      <c r="G1845" t="s">
        <v>1779</v>
      </c>
      <c r="H1845">
        <v>234471</v>
      </c>
      <c r="I1845" t="s">
        <v>1780</v>
      </c>
      <c r="J1845">
        <v>606719</v>
      </c>
      <c r="K1845" t="s">
        <v>5592</v>
      </c>
      <c r="L1845" t="e">
        <v>#N/A</v>
      </c>
      <c r="M1845" t="e">
        <v>#N/A</v>
      </c>
      <c r="N1845">
        <v>1</v>
      </c>
      <c r="O1845" t="s">
        <v>261</v>
      </c>
      <c r="P1845">
        <v>1</v>
      </c>
      <c r="Q1845" t="s">
        <v>261</v>
      </c>
      <c r="R1845" s="2">
        <v>44017.445833333331</v>
      </c>
      <c r="S1845" s="2" t="e">
        <v>#N/A</v>
      </c>
      <c r="T1845" s="2" t="e">
        <v>#N/A</v>
      </c>
      <c r="U1845" s="2" t="s">
        <v>43</v>
      </c>
      <c r="V1845" s="2" t="s">
        <v>44</v>
      </c>
      <c r="W1845" s="2" t="s">
        <v>44</v>
      </c>
      <c r="X1845" s="2" t="e">
        <v>#N/A</v>
      </c>
      <c r="Y1845" s="2" t="s">
        <v>43</v>
      </c>
      <c r="Z1845">
        <v>0</v>
      </c>
      <c r="AA1845">
        <v>0</v>
      </c>
      <c r="AB1845" t="s">
        <v>261</v>
      </c>
      <c r="AC1845" t="e">
        <v>#N/A</v>
      </c>
      <c r="AD1845" t="e">
        <v>#N/A</v>
      </c>
      <c r="AE1845" t="e">
        <v>#N/A</v>
      </c>
    </row>
    <row r="1846" spans="1:31" hidden="1" x14ac:dyDescent="0.25">
      <c r="A1846" t="s">
        <v>31</v>
      </c>
      <c r="B1846" t="s">
        <v>466</v>
      </c>
      <c r="C1846" t="s">
        <v>586</v>
      </c>
      <c r="D1846">
        <v>96000085</v>
      </c>
      <c r="E1846" t="s">
        <v>5530</v>
      </c>
      <c r="F1846">
        <v>496666</v>
      </c>
      <c r="G1846" t="s">
        <v>1779</v>
      </c>
      <c r="H1846">
        <v>234471</v>
      </c>
      <c r="I1846" t="s">
        <v>1780</v>
      </c>
      <c r="J1846">
        <v>607845</v>
      </c>
      <c r="K1846" t="s">
        <v>5593</v>
      </c>
      <c r="L1846" t="s">
        <v>5594</v>
      </c>
      <c r="M1846" t="s">
        <v>78</v>
      </c>
      <c r="N1846">
        <v>3</v>
      </c>
      <c r="O1846" t="s">
        <v>5595</v>
      </c>
      <c r="P1846">
        <v>3</v>
      </c>
      <c r="Q1846" t="s">
        <v>5595</v>
      </c>
      <c r="R1846" s="2">
        <v>44017.445833333331</v>
      </c>
      <c r="S1846" s="2" t="s">
        <v>62</v>
      </c>
      <c r="T1846" s="2" t="s">
        <v>1428</v>
      </c>
      <c r="U1846" s="2" t="s">
        <v>43</v>
      </c>
      <c r="V1846" s="2" t="s">
        <v>44</v>
      </c>
      <c r="W1846" s="2" t="s">
        <v>44</v>
      </c>
      <c r="X1846" s="2" t="s">
        <v>957</v>
      </c>
      <c r="Y1846" s="2" t="s">
        <v>43</v>
      </c>
      <c r="Z1846" s="2" t="s">
        <v>447</v>
      </c>
      <c r="AA1846">
        <v>80</v>
      </c>
      <c r="AB1846" t="s">
        <v>5596</v>
      </c>
      <c r="AC1846">
        <v>6798</v>
      </c>
      <c r="AD1846" t="s">
        <v>5597</v>
      </c>
      <c r="AE1846" t="s">
        <v>563</v>
      </c>
    </row>
    <row r="1847" spans="1:31" hidden="1" x14ac:dyDescent="0.25">
      <c r="A1847" t="s">
        <v>31</v>
      </c>
      <c r="B1847" t="s">
        <v>466</v>
      </c>
      <c r="C1847" t="s">
        <v>586</v>
      </c>
      <c r="D1847">
        <v>96000085</v>
      </c>
      <c r="E1847" t="s">
        <v>5530</v>
      </c>
      <c r="F1847">
        <v>496666</v>
      </c>
      <c r="G1847" t="s">
        <v>1779</v>
      </c>
      <c r="H1847">
        <v>234471</v>
      </c>
      <c r="I1847" t="s">
        <v>1780</v>
      </c>
      <c r="J1847">
        <v>612025</v>
      </c>
      <c r="K1847" t="s">
        <v>5598</v>
      </c>
      <c r="L1847" t="s">
        <v>5599</v>
      </c>
      <c r="M1847" t="s">
        <v>39</v>
      </c>
      <c r="N1847">
        <v>3</v>
      </c>
      <c r="O1847" t="s">
        <v>5600</v>
      </c>
      <c r="P1847">
        <v>3</v>
      </c>
      <c r="Q1847" t="s">
        <v>5600</v>
      </c>
      <c r="R1847" s="2">
        <v>44017.445833333331</v>
      </c>
      <c r="S1847" s="2" t="s">
        <v>62</v>
      </c>
      <c r="T1847" s="2" t="s">
        <v>42</v>
      </c>
      <c r="U1847" s="2" t="s">
        <v>43</v>
      </c>
      <c r="V1847" s="2" t="s">
        <v>44</v>
      </c>
      <c r="W1847" s="2" t="s">
        <v>44</v>
      </c>
      <c r="X1847" s="2" t="s">
        <v>957</v>
      </c>
      <c r="Y1847" s="2" t="s">
        <v>43</v>
      </c>
      <c r="Z1847">
        <v>100</v>
      </c>
      <c r="AA1847">
        <v>100</v>
      </c>
      <c r="AB1847" t="s">
        <v>40</v>
      </c>
      <c r="AC1847">
        <v>295343</v>
      </c>
      <c r="AD1847" t="s">
        <v>1279</v>
      </c>
      <c r="AE1847" t="s">
        <v>563</v>
      </c>
    </row>
    <row r="1848" spans="1:31" hidden="1" x14ac:dyDescent="0.25">
      <c r="A1848" t="s">
        <v>31</v>
      </c>
      <c r="B1848" t="s">
        <v>466</v>
      </c>
      <c r="C1848" t="s">
        <v>586</v>
      </c>
      <c r="D1848">
        <v>96000085</v>
      </c>
      <c r="E1848" t="s">
        <v>5530</v>
      </c>
      <c r="F1848">
        <v>496666</v>
      </c>
      <c r="G1848" t="s">
        <v>1779</v>
      </c>
      <c r="H1848">
        <v>234471</v>
      </c>
      <c r="I1848" t="s">
        <v>1780</v>
      </c>
      <c r="J1848">
        <v>615455</v>
      </c>
      <c r="K1848" t="s">
        <v>5601</v>
      </c>
      <c r="L1848" t="s">
        <v>5602</v>
      </c>
      <c r="M1848" t="s">
        <v>72</v>
      </c>
      <c r="N1848">
        <v>4</v>
      </c>
      <c r="O1848" t="s">
        <v>5603</v>
      </c>
      <c r="P1848">
        <v>4</v>
      </c>
      <c r="Q1848" t="s">
        <v>5603</v>
      </c>
      <c r="R1848" s="2">
        <v>44017.445833333331</v>
      </c>
      <c r="S1848" s="2" t="s">
        <v>62</v>
      </c>
      <c r="T1848" s="2" t="s">
        <v>195</v>
      </c>
      <c r="U1848" s="2" t="s">
        <v>43</v>
      </c>
      <c r="V1848" s="2" t="s">
        <v>44</v>
      </c>
      <c r="W1848" s="2" t="s">
        <v>44</v>
      </c>
      <c r="X1848" s="2" t="s">
        <v>957</v>
      </c>
      <c r="Y1848" s="2" t="s">
        <v>43</v>
      </c>
      <c r="Z1848" s="2" t="s">
        <v>46</v>
      </c>
      <c r="AA1848">
        <v>50</v>
      </c>
      <c r="AB1848" t="s">
        <v>3071</v>
      </c>
      <c r="AC1848">
        <v>225388</v>
      </c>
      <c r="AD1848" t="s">
        <v>1583</v>
      </c>
      <c r="AE1848" t="s">
        <v>563</v>
      </c>
    </row>
    <row r="1849" spans="1:31" hidden="1" x14ac:dyDescent="0.25">
      <c r="A1849" t="s">
        <v>31</v>
      </c>
      <c r="B1849" t="s">
        <v>466</v>
      </c>
      <c r="C1849" t="s">
        <v>586</v>
      </c>
      <c r="D1849">
        <v>96000085</v>
      </c>
      <c r="E1849" t="s">
        <v>5530</v>
      </c>
      <c r="F1849">
        <v>496666</v>
      </c>
      <c r="G1849" t="s">
        <v>1779</v>
      </c>
      <c r="H1849">
        <v>234471</v>
      </c>
      <c r="I1849" t="s">
        <v>1780</v>
      </c>
      <c r="J1849">
        <v>636103</v>
      </c>
      <c r="K1849" t="s">
        <v>5604</v>
      </c>
      <c r="L1849" t="s">
        <v>5605</v>
      </c>
      <c r="M1849" t="s">
        <v>78</v>
      </c>
      <c r="N1849">
        <v>4</v>
      </c>
      <c r="O1849" t="s">
        <v>5606</v>
      </c>
      <c r="P1849">
        <v>4</v>
      </c>
      <c r="Q1849" t="s">
        <v>5606</v>
      </c>
      <c r="R1849" s="2">
        <v>44017.445833333331</v>
      </c>
      <c r="S1849" s="2" t="s">
        <v>62</v>
      </c>
      <c r="T1849" s="2" t="s">
        <v>195</v>
      </c>
      <c r="U1849" s="2" t="s">
        <v>43</v>
      </c>
      <c r="V1849" s="2" t="s">
        <v>44</v>
      </c>
      <c r="W1849" s="2" t="s">
        <v>44</v>
      </c>
      <c r="X1849" s="2" t="s">
        <v>957</v>
      </c>
      <c r="Y1849" s="2" t="s">
        <v>43</v>
      </c>
      <c r="Z1849">
        <v>100</v>
      </c>
      <c r="AA1849">
        <v>100</v>
      </c>
      <c r="AB1849" t="s">
        <v>154</v>
      </c>
      <c r="AC1849">
        <v>496666</v>
      </c>
      <c r="AD1849" t="s">
        <v>1779</v>
      </c>
      <c r="AE1849" t="s">
        <v>563</v>
      </c>
    </row>
    <row r="1850" spans="1:31" hidden="1" x14ac:dyDescent="0.25">
      <c r="A1850" t="s">
        <v>31</v>
      </c>
      <c r="B1850" t="s">
        <v>466</v>
      </c>
      <c r="C1850" t="s">
        <v>586</v>
      </c>
      <c r="D1850">
        <v>96000085</v>
      </c>
      <c r="E1850" t="s">
        <v>5530</v>
      </c>
      <c r="F1850">
        <v>496666</v>
      </c>
      <c r="G1850" t="s">
        <v>1779</v>
      </c>
      <c r="H1850">
        <v>234471</v>
      </c>
      <c r="I1850" t="s">
        <v>1780</v>
      </c>
      <c r="J1850">
        <v>651121</v>
      </c>
      <c r="K1850" t="s">
        <v>5607</v>
      </c>
      <c r="L1850" t="s">
        <v>5608</v>
      </c>
      <c r="M1850" t="s">
        <v>51</v>
      </c>
      <c r="N1850">
        <v>3</v>
      </c>
      <c r="O1850" t="s">
        <v>5609</v>
      </c>
      <c r="P1850">
        <v>3</v>
      </c>
      <c r="Q1850" t="s">
        <v>5609</v>
      </c>
      <c r="R1850" s="2">
        <v>44017.445833333331</v>
      </c>
      <c r="S1850" s="2" t="s">
        <v>62</v>
      </c>
      <c r="T1850" s="2" t="s">
        <v>42</v>
      </c>
      <c r="U1850" s="2" t="s">
        <v>43</v>
      </c>
      <c r="V1850" s="2" t="s">
        <v>44</v>
      </c>
      <c r="W1850" s="2" t="s">
        <v>44</v>
      </c>
      <c r="X1850" s="2" t="s">
        <v>957</v>
      </c>
      <c r="Y1850" s="2" t="s">
        <v>43</v>
      </c>
      <c r="Z1850">
        <v>100</v>
      </c>
      <c r="AA1850">
        <v>100</v>
      </c>
      <c r="AB1850" t="s">
        <v>3071</v>
      </c>
      <c r="AC1850">
        <v>225388</v>
      </c>
      <c r="AD1850" t="s">
        <v>1583</v>
      </c>
      <c r="AE1850" t="s">
        <v>563</v>
      </c>
    </row>
    <row r="1851" spans="1:31" hidden="1" x14ac:dyDescent="0.25">
      <c r="A1851" t="s">
        <v>31</v>
      </c>
      <c r="B1851" t="s">
        <v>466</v>
      </c>
      <c r="C1851" t="s">
        <v>586</v>
      </c>
      <c r="D1851">
        <v>96000085</v>
      </c>
      <c r="E1851" t="s">
        <v>5530</v>
      </c>
      <c r="F1851">
        <v>496666</v>
      </c>
      <c r="G1851" t="s">
        <v>1779</v>
      </c>
      <c r="H1851">
        <v>234471</v>
      </c>
      <c r="I1851" t="s">
        <v>1780</v>
      </c>
      <c r="J1851">
        <v>656141</v>
      </c>
      <c r="K1851" t="s">
        <v>5610</v>
      </c>
      <c r="L1851" t="s">
        <v>5611</v>
      </c>
      <c r="M1851" t="s">
        <v>51</v>
      </c>
      <c r="N1851">
        <v>1</v>
      </c>
      <c r="O1851" t="s">
        <v>107</v>
      </c>
      <c r="P1851">
        <v>1</v>
      </c>
      <c r="Q1851" t="s">
        <v>107</v>
      </c>
      <c r="R1851" s="2">
        <v>44017.445833333331</v>
      </c>
      <c r="S1851" s="2" t="s">
        <v>62</v>
      </c>
      <c r="T1851" s="2" t="s">
        <v>42</v>
      </c>
      <c r="U1851" s="2" t="s">
        <v>43</v>
      </c>
      <c r="V1851" s="2" t="s">
        <v>44</v>
      </c>
      <c r="W1851" s="2" t="s">
        <v>44</v>
      </c>
      <c r="X1851" s="2" t="s">
        <v>957</v>
      </c>
      <c r="Y1851" s="2" t="s">
        <v>43</v>
      </c>
      <c r="Z1851" s="2" t="s">
        <v>46</v>
      </c>
      <c r="AA1851">
        <v>30</v>
      </c>
      <c r="AB1851" t="s">
        <v>107</v>
      </c>
      <c r="AC1851">
        <v>547143</v>
      </c>
      <c r="AD1851" t="s">
        <v>5612</v>
      </c>
      <c r="AE1851" t="s">
        <v>563</v>
      </c>
    </row>
    <row r="1852" spans="1:31" hidden="1" x14ac:dyDescent="0.25">
      <c r="A1852" t="s">
        <v>31</v>
      </c>
      <c r="B1852" t="s">
        <v>466</v>
      </c>
      <c r="C1852" t="s">
        <v>586</v>
      </c>
      <c r="D1852">
        <v>96000085</v>
      </c>
      <c r="E1852" t="s">
        <v>5530</v>
      </c>
      <c r="F1852">
        <v>496666</v>
      </c>
      <c r="G1852" t="s">
        <v>1779</v>
      </c>
      <c r="H1852">
        <v>234471</v>
      </c>
      <c r="I1852" t="s">
        <v>1780</v>
      </c>
      <c r="J1852">
        <v>669117</v>
      </c>
      <c r="K1852" t="s">
        <v>5613</v>
      </c>
      <c r="L1852" t="s">
        <v>5614</v>
      </c>
      <c r="M1852" t="s">
        <v>78</v>
      </c>
      <c r="N1852">
        <v>3</v>
      </c>
      <c r="O1852" t="s">
        <v>5615</v>
      </c>
      <c r="P1852">
        <v>3</v>
      </c>
      <c r="Q1852" t="s">
        <v>5615</v>
      </c>
      <c r="R1852" s="2">
        <v>44017.445833333331</v>
      </c>
      <c r="S1852" s="2" t="s">
        <v>62</v>
      </c>
      <c r="T1852" s="2" t="s">
        <v>195</v>
      </c>
      <c r="U1852" s="2" t="s">
        <v>43</v>
      </c>
      <c r="V1852" s="2" t="s">
        <v>44</v>
      </c>
      <c r="W1852" s="2" t="s">
        <v>44</v>
      </c>
      <c r="X1852" s="2" t="s">
        <v>957</v>
      </c>
      <c r="Y1852" s="2" t="s">
        <v>43</v>
      </c>
      <c r="Z1852" s="2" t="s">
        <v>89</v>
      </c>
      <c r="AA1852">
        <v>57.14</v>
      </c>
      <c r="AB1852" t="s">
        <v>5616</v>
      </c>
      <c r="AC1852">
        <v>288396</v>
      </c>
      <c r="AD1852" t="s">
        <v>5617</v>
      </c>
      <c r="AE1852" t="s">
        <v>563</v>
      </c>
    </row>
    <row r="1853" spans="1:31" hidden="1" x14ac:dyDescent="0.25">
      <c r="A1853" t="s">
        <v>31</v>
      </c>
      <c r="B1853" t="s">
        <v>466</v>
      </c>
      <c r="C1853" t="s">
        <v>586</v>
      </c>
      <c r="D1853">
        <v>96000085</v>
      </c>
      <c r="E1853" t="s">
        <v>5530</v>
      </c>
      <c r="F1853">
        <v>496666</v>
      </c>
      <c r="G1853" t="s">
        <v>1779</v>
      </c>
      <c r="H1853">
        <v>234471</v>
      </c>
      <c r="I1853" t="s">
        <v>1780</v>
      </c>
      <c r="J1853">
        <v>669963</v>
      </c>
      <c r="K1853" t="s">
        <v>5618</v>
      </c>
      <c r="L1853" t="s">
        <v>5619</v>
      </c>
      <c r="M1853" t="s">
        <v>78</v>
      </c>
      <c r="N1853">
        <v>1</v>
      </c>
      <c r="O1853" t="s">
        <v>139</v>
      </c>
      <c r="P1853">
        <v>1</v>
      </c>
      <c r="Q1853" t="s">
        <v>139</v>
      </c>
      <c r="R1853" s="2">
        <v>44017.445833333331</v>
      </c>
      <c r="S1853" s="2" t="s">
        <v>62</v>
      </c>
      <c r="T1853" s="2" t="s">
        <v>96</v>
      </c>
      <c r="U1853" s="2" t="s">
        <v>43</v>
      </c>
      <c r="V1853" s="2" t="s">
        <v>44</v>
      </c>
      <c r="W1853" s="2" t="s">
        <v>44</v>
      </c>
      <c r="X1853" s="2" t="s">
        <v>957</v>
      </c>
      <c r="Y1853" s="2" t="s">
        <v>43</v>
      </c>
      <c r="Z1853">
        <v>100</v>
      </c>
      <c r="AA1853">
        <v>100</v>
      </c>
      <c r="AB1853" t="s">
        <v>139</v>
      </c>
      <c r="AC1853">
        <v>234471</v>
      </c>
      <c r="AD1853" t="s">
        <v>1780</v>
      </c>
      <c r="AE1853" t="s">
        <v>563</v>
      </c>
    </row>
    <row r="1854" spans="1:31" hidden="1" x14ac:dyDescent="0.25">
      <c r="A1854" t="s">
        <v>31</v>
      </c>
      <c r="B1854" t="s">
        <v>466</v>
      </c>
      <c r="C1854" t="s">
        <v>586</v>
      </c>
      <c r="D1854">
        <v>96000085</v>
      </c>
      <c r="E1854" t="s">
        <v>5530</v>
      </c>
      <c r="F1854">
        <v>496666</v>
      </c>
      <c r="G1854" t="s">
        <v>1779</v>
      </c>
      <c r="H1854">
        <v>234471</v>
      </c>
      <c r="I1854" t="s">
        <v>1780</v>
      </c>
      <c r="J1854">
        <v>669971</v>
      </c>
      <c r="K1854" t="s">
        <v>5620</v>
      </c>
      <c r="L1854" t="s">
        <v>5621</v>
      </c>
      <c r="M1854" t="s">
        <v>78</v>
      </c>
      <c r="N1854">
        <v>3</v>
      </c>
      <c r="O1854" t="s">
        <v>5622</v>
      </c>
      <c r="P1854">
        <v>3</v>
      </c>
      <c r="Q1854" t="s">
        <v>5622</v>
      </c>
      <c r="R1854" s="2">
        <v>44017.445833333331</v>
      </c>
      <c r="S1854" s="2" t="s">
        <v>62</v>
      </c>
      <c r="T1854" s="2" t="s">
        <v>96</v>
      </c>
      <c r="U1854" s="2" t="s">
        <v>43</v>
      </c>
      <c r="V1854" s="2" t="s">
        <v>44</v>
      </c>
      <c r="W1854" s="2" t="s">
        <v>44</v>
      </c>
      <c r="X1854" s="2" t="s">
        <v>957</v>
      </c>
      <c r="Y1854" s="2" t="s">
        <v>43</v>
      </c>
      <c r="Z1854">
        <v>100</v>
      </c>
      <c r="AA1854">
        <v>100</v>
      </c>
      <c r="AB1854" t="s">
        <v>139</v>
      </c>
      <c r="AC1854">
        <v>295343</v>
      </c>
      <c r="AD1854" t="s">
        <v>1279</v>
      </c>
      <c r="AE1854" t="s">
        <v>563</v>
      </c>
    </row>
    <row r="1855" spans="1:31" hidden="1" x14ac:dyDescent="0.25">
      <c r="A1855" t="s">
        <v>31</v>
      </c>
      <c r="B1855" t="s">
        <v>466</v>
      </c>
      <c r="C1855" t="s">
        <v>586</v>
      </c>
      <c r="D1855">
        <v>96000085</v>
      </c>
      <c r="E1855" t="s">
        <v>5530</v>
      </c>
      <c r="F1855">
        <v>496666</v>
      </c>
      <c r="G1855" t="s">
        <v>1779</v>
      </c>
      <c r="H1855">
        <v>234471</v>
      </c>
      <c r="I1855" t="s">
        <v>1780</v>
      </c>
      <c r="J1855">
        <v>669977</v>
      </c>
      <c r="K1855" t="s">
        <v>5623</v>
      </c>
      <c r="L1855" t="s">
        <v>5624</v>
      </c>
      <c r="M1855" t="s">
        <v>78</v>
      </c>
      <c r="N1855">
        <v>1</v>
      </c>
      <c r="O1855" t="s">
        <v>139</v>
      </c>
      <c r="P1855">
        <v>1</v>
      </c>
      <c r="Q1855" t="s">
        <v>139</v>
      </c>
      <c r="R1855" s="2">
        <v>44017.445833333331</v>
      </c>
      <c r="S1855" s="2" t="s">
        <v>62</v>
      </c>
      <c r="T1855" s="2" t="s">
        <v>96</v>
      </c>
      <c r="U1855" s="2" t="s">
        <v>43</v>
      </c>
      <c r="V1855" s="2" t="s">
        <v>44</v>
      </c>
      <c r="W1855" s="2" t="s">
        <v>44</v>
      </c>
      <c r="X1855" s="2" t="s">
        <v>957</v>
      </c>
      <c r="Y1855" s="2" t="s">
        <v>43</v>
      </c>
      <c r="Z1855">
        <v>100</v>
      </c>
      <c r="AA1855">
        <v>100</v>
      </c>
      <c r="AB1855" t="s">
        <v>139</v>
      </c>
      <c r="AC1855">
        <v>234471</v>
      </c>
      <c r="AD1855" t="s">
        <v>1780</v>
      </c>
      <c r="AE1855" t="s">
        <v>563</v>
      </c>
    </row>
    <row r="1856" spans="1:31" hidden="1" x14ac:dyDescent="0.25">
      <c r="A1856" t="s">
        <v>31</v>
      </c>
      <c r="B1856" t="s">
        <v>466</v>
      </c>
      <c r="C1856" t="s">
        <v>586</v>
      </c>
      <c r="D1856">
        <v>96000085</v>
      </c>
      <c r="E1856" t="s">
        <v>5530</v>
      </c>
      <c r="F1856">
        <v>496666</v>
      </c>
      <c r="G1856" t="s">
        <v>1779</v>
      </c>
      <c r="H1856">
        <v>234471</v>
      </c>
      <c r="I1856" t="s">
        <v>1780</v>
      </c>
      <c r="J1856">
        <v>669984</v>
      </c>
      <c r="K1856" t="s">
        <v>5625</v>
      </c>
      <c r="L1856" t="s">
        <v>5626</v>
      </c>
      <c r="M1856" t="s">
        <v>78</v>
      </c>
      <c r="N1856">
        <v>4</v>
      </c>
      <c r="O1856" t="s">
        <v>5627</v>
      </c>
      <c r="P1856">
        <v>4</v>
      </c>
      <c r="Q1856" t="s">
        <v>5627</v>
      </c>
      <c r="R1856" s="2">
        <v>44017.445833333331</v>
      </c>
      <c r="S1856" s="2" t="s">
        <v>62</v>
      </c>
      <c r="T1856" s="2" t="s">
        <v>96</v>
      </c>
      <c r="U1856" s="2" t="s">
        <v>43</v>
      </c>
      <c r="V1856" s="2" t="s">
        <v>44</v>
      </c>
      <c r="W1856" s="2" t="s">
        <v>44</v>
      </c>
      <c r="X1856" s="2" t="s">
        <v>957</v>
      </c>
      <c r="Y1856" s="2" t="s">
        <v>43</v>
      </c>
      <c r="Z1856">
        <v>100</v>
      </c>
      <c r="AA1856">
        <v>100</v>
      </c>
      <c r="AB1856" t="s">
        <v>139</v>
      </c>
      <c r="AC1856">
        <v>234471</v>
      </c>
      <c r="AD1856" t="s">
        <v>1780</v>
      </c>
      <c r="AE1856" t="s">
        <v>563</v>
      </c>
    </row>
    <row r="1857" spans="1:31" hidden="1" x14ac:dyDescent="0.25">
      <c r="A1857" t="s">
        <v>31</v>
      </c>
      <c r="B1857" t="s">
        <v>466</v>
      </c>
      <c r="C1857" t="s">
        <v>586</v>
      </c>
      <c r="D1857">
        <v>96000085</v>
      </c>
      <c r="E1857" t="s">
        <v>5530</v>
      </c>
      <c r="F1857">
        <v>496666</v>
      </c>
      <c r="G1857" t="s">
        <v>1779</v>
      </c>
      <c r="H1857">
        <v>234471</v>
      </c>
      <c r="I1857" t="s">
        <v>1780</v>
      </c>
      <c r="J1857">
        <v>669998</v>
      </c>
      <c r="K1857" t="s">
        <v>5628</v>
      </c>
      <c r="L1857" t="s">
        <v>5629</v>
      </c>
      <c r="M1857" t="s">
        <v>78</v>
      </c>
      <c r="N1857">
        <v>4</v>
      </c>
      <c r="O1857" t="s">
        <v>5630</v>
      </c>
      <c r="P1857">
        <v>4</v>
      </c>
      <c r="Q1857" t="s">
        <v>5630</v>
      </c>
      <c r="R1857" s="2">
        <v>44017.445833333331</v>
      </c>
      <c r="S1857" s="2" t="s">
        <v>62</v>
      </c>
      <c r="T1857" s="2" t="s">
        <v>96</v>
      </c>
      <c r="U1857" s="2" t="s">
        <v>43</v>
      </c>
      <c r="V1857" s="2" t="s">
        <v>44</v>
      </c>
      <c r="W1857" s="2" t="s">
        <v>44</v>
      </c>
      <c r="X1857" s="2" t="s">
        <v>957</v>
      </c>
      <c r="Y1857" s="2" t="s">
        <v>43</v>
      </c>
      <c r="Z1857">
        <v>100</v>
      </c>
      <c r="AA1857">
        <v>100</v>
      </c>
      <c r="AB1857" t="s">
        <v>139</v>
      </c>
      <c r="AC1857">
        <v>41556</v>
      </c>
      <c r="AD1857" t="s">
        <v>5631</v>
      </c>
      <c r="AE1857" t="s">
        <v>563</v>
      </c>
    </row>
    <row r="1858" spans="1:31" hidden="1" x14ac:dyDescent="0.25">
      <c r="A1858" t="s">
        <v>31</v>
      </c>
      <c r="B1858" t="s">
        <v>466</v>
      </c>
      <c r="C1858" t="s">
        <v>586</v>
      </c>
      <c r="D1858">
        <v>96000085</v>
      </c>
      <c r="E1858" t="s">
        <v>5530</v>
      </c>
      <c r="F1858">
        <v>496666</v>
      </c>
      <c r="G1858" t="s">
        <v>1779</v>
      </c>
      <c r="H1858">
        <v>234471</v>
      </c>
      <c r="I1858" t="s">
        <v>1780</v>
      </c>
      <c r="J1858">
        <v>673110</v>
      </c>
      <c r="K1858" t="s">
        <v>5632</v>
      </c>
      <c r="L1858" t="s">
        <v>5633</v>
      </c>
      <c r="M1858" t="s">
        <v>51</v>
      </c>
      <c r="N1858">
        <v>1</v>
      </c>
      <c r="O1858" t="s">
        <v>561</v>
      </c>
      <c r="P1858">
        <v>1</v>
      </c>
      <c r="Q1858" t="s">
        <v>561</v>
      </c>
      <c r="R1858" s="2">
        <v>44017.445833333331</v>
      </c>
      <c r="S1858" s="2" t="s">
        <v>62</v>
      </c>
      <c r="T1858" s="2" t="s">
        <v>42</v>
      </c>
      <c r="U1858" s="2" t="s">
        <v>43</v>
      </c>
      <c r="V1858" s="2" t="s">
        <v>44</v>
      </c>
      <c r="W1858" s="2" t="s">
        <v>44</v>
      </c>
      <c r="X1858" s="2" t="s">
        <v>957</v>
      </c>
      <c r="Y1858" s="2" t="s">
        <v>43</v>
      </c>
      <c r="Z1858">
        <v>100</v>
      </c>
      <c r="AA1858">
        <v>100</v>
      </c>
      <c r="AB1858" t="s">
        <v>561</v>
      </c>
      <c r="AC1858">
        <v>234471</v>
      </c>
      <c r="AD1858" t="s">
        <v>1780</v>
      </c>
      <c r="AE1858" t="s">
        <v>563</v>
      </c>
    </row>
    <row r="1859" spans="1:31" hidden="1" x14ac:dyDescent="0.25">
      <c r="A1859" t="s">
        <v>31</v>
      </c>
      <c r="B1859" t="s">
        <v>466</v>
      </c>
      <c r="C1859" t="s">
        <v>586</v>
      </c>
      <c r="D1859">
        <v>96000085</v>
      </c>
      <c r="E1859" t="s">
        <v>5530</v>
      </c>
      <c r="F1859">
        <v>496666</v>
      </c>
      <c r="G1859" t="s">
        <v>1779</v>
      </c>
      <c r="H1859">
        <v>234471</v>
      </c>
      <c r="I1859" t="s">
        <v>1780</v>
      </c>
      <c r="J1859">
        <v>686298</v>
      </c>
      <c r="K1859" t="s">
        <v>5634</v>
      </c>
      <c r="L1859" t="s">
        <v>5635</v>
      </c>
      <c r="M1859" t="s">
        <v>51</v>
      </c>
      <c r="N1859">
        <v>0</v>
      </c>
      <c r="P1859">
        <v>0</v>
      </c>
      <c r="R1859" s="2">
        <v>44017.445833333331</v>
      </c>
      <c r="S1859" s="2" t="s">
        <v>62</v>
      </c>
      <c r="T1859" s="2" t="s">
        <v>42</v>
      </c>
      <c r="U1859" s="2" t="s">
        <v>44</v>
      </c>
      <c r="V1859" s="2" t="s">
        <v>44</v>
      </c>
      <c r="W1859" s="2" t="s">
        <v>44</v>
      </c>
      <c r="X1859" s="2" t="s">
        <v>1784</v>
      </c>
      <c r="Y1859" s="2" t="s">
        <v>44</v>
      </c>
      <c r="AC1859">
        <v>234471</v>
      </c>
      <c r="AD1859" t="s">
        <v>1780</v>
      </c>
      <c r="AE1859" t="s">
        <v>270</v>
      </c>
    </row>
    <row r="1860" spans="1:31" hidden="1" x14ac:dyDescent="0.25">
      <c r="A1860" t="s">
        <v>31</v>
      </c>
      <c r="B1860" t="s">
        <v>466</v>
      </c>
      <c r="C1860" t="s">
        <v>586</v>
      </c>
      <c r="D1860">
        <v>96000085</v>
      </c>
      <c r="E1860" t="s">
        <v>5530</v>
      </c>
      <c r="F1860">
        <v>496666</v>
      </c>
      <c r="G1860" t="s">
        <v>1779</v>
      </c>
      <c r="H1860">
        <v>234471</v>
      </c>
      <c r="I1860" t="s">
        <v>1780</v>
      </c>
      <c r="J1860">
        <v>686302</v>
      </c>
      <c r="K1860" t="s">
        <v>5636</v>
      </c>
      <c r="L1860" t="s">
        <v>5637</v>
      </c>
      <c r="M1860" t="s">
        <v>51</v>
      </c>
      <c r="N1860">
        <v>0</v>
      </c>
      <c r="P1860">
        <v>0</v>
      </c>
      <c r="R1860" s="2">
        <v>44017.445833333331</v>
      </c>
      <c r="S1860" s="2" t="s">
        <v>62</v>
      </c>
      <c r="T1860" s="2" t="s">
        <v>42</v>
      </c>
      <c r="U1860" s="2" t="s">
        <v>44</v>
      </c>
      <c r="V1860" s="2" t="s">
        <v>44</v>
      </c>
      <c r="W1860" s="2" t="s">
        <v>44</v>
      </c>
      <c r="X1860" s="2" t="s">
        <v>1784</v>
      </c>
      <c r="Y1860" s="2" t="s">
        <v>44</v>
      </c>
      <c r="AC1860">
        <v>234471</v>
      </c>
      <c r="AD1860" t="s">
        <v>1780</v>
      </c>
      <c r="AE1860" t="s">
        <v>270</v>
      </c>
    </row>
    <row r="1861" spans="1:31" hidden="1" x14ac:dyDescent="0.25">
      <c r="A1861" t="s">
        <v>31</v>
      </c>
      <c r="B1861" t="s">
        <v>466</v>
      </c>
      <c r="C1861" t="s">
        <v>586</v>
      </c>
      <c r="D1861">
        <v>96000085</v>
      </c>
      <c r="E1861" t="s">
        <v>5530</v>
      </c>
      <c r="F1861">
        <v>496666</v>
      </c>
      <c r="G1861" t="s">
        <v>1779</v>
      </c>
      <c r="H1861">
        <v>234471</v>
      </c>
      <c r="I1861" t="s">
        <v>1780</v>
      </c>
      <c r="J1861">
        <v>18553</v>
      </c>
      <c r="K1861" t="s">
        <v>5638</v>
      </c>
      <c r="L1861" t="s">
        <v>5639</v>
      </c>
      <c r="M1861" t="s">
        <v>115</v>
      </c>
      <c r="N1861">
        <v>8</v>
      </c>
      <c r="O1861" t="s">
        <v>5640</v>
      </c>
      <c r="P1861">
        <v>8</v>
      </c>
      <c r="Q1861" t="s">
        <v>5640</v>
      </c>
      <c r="R1861" s="2">
        <v>44017.445833333331</v>
      </c>
      <c r="S1861" s="2" t="s">
        <v>41</v>
      </c>
      <c r="T1861" s="2" t="s">
        <v>42</v>
      </c>
      <c r="U1861" s="2" t="s">
        <v>43</v>
      </c>
      <c r="V1861" s="2" t="s">
        <v>44</v>
      </c>
      <c r="W1861" s="2" t="s">
        <v>44</v>
      </c>
      <c r="X1861" s="2" t="s">
        <v>957</v>
      </c>
      <c r="Y1861" s="2" t="s">
        <v>43</v>
      </c>
      <c r="Z1861">
        <v>0</v>
      </c>
      <c r="AA1861">
        <v>0</v>
      </c>
      <c r="AB1861" t="s">
        <v>1600</v>
      </c>
      <c r="AC1861">
        <v>344673</v>
      </c>
      <c r="AD1861" t="s">
        <v>1818</v>
      </c>
      <c r="AE1861" t="s">
        <v>563</v>
      </c>
    </row>
    <row r="1862" spans="1:31" hidden="1" x14ac:dyDescent="0.25">
      <c r="A1862" t="s">
        <v>31</v>
      </c>
      <c r="B1862" t="s">
        <v>5641</v>
      </c>
      <c r="C1862" t="s">
        <v>5642</v>
      </c>
      <c r="D1862">
        <v>96000091</v>
      </c>
      <c r="E1862" t="s">
        <v>5643</v>
      </c>
      <c r="F1862">
        <v>291745</v>
      </c>
      <c r="G1862" t="s">
        <v>5644</v>
      </c>
      <c r="H1862">
        <v>291745</v>
      </c>
      <c r="I1862" t="s">
        <v>5644</v>
      </c>
      <c r="J1862">
        <v>484788</v>
      </c>
      <c r="K1862" t="s">
        <v>5645</v>
      </c>
      <c r="L1862" t="s">
        <v>5646</v>
      </c>
      <c r="M1862" t="s">
        <v>39</v>
      </c>
      <c r="N1862">
        <v>3</v>
      </c>
      <c r="O1862" t="s">
        <v>5647</v>
      </c>
      <c r="P1862">
        <v>3</v>
      </c>
      <c r="Q1862" t="s">
        <v>5647</v>
      </c>
      <c r="R1862" s="2">
        <v>44017.445833333331</v>
      </c>
      <c r="S1862" s="2" t="s">
        <v>62</v>
      </c>
      <c r="T1862" s="2" t="s">
        <v>42</v>
      </c>
      <c r="U1862" s="2" t="s">
        <v>43</v>
      </c>
      <c r="V1862" s="2" t="s">
        <v>44</v>
      </c>
      <c r="W1862" s="2" t="s">
        <v>44</v>
      </c>
      <c r="X1862" s="2" t="s">
        <v>957</v>
      </c>
      <c r="Y1862" s="2" t="s">
        <v>43</v>
      </c>
      <c r="Z1862">
        <v>0</v>
      </c>
      <c r="AA1862">
        <v>0</v>
      </c>
      <c r="AB1862" t="s">
        <v>445</v>
      </c>
      <c r="AC1862">
        <v>286912</v>
      </c>
      <c r="AD1862" t="s">
        <v>2221</v>
      </c>
      <c r="AE1862" t="s">
        <v>563</v>
      </c>
    </row>
    <row r="1863" spans="1:31" hidden="1" x14ac:dyDescent="0.25">
      <c r="A1863" t="s">
        <v>31</v>
      </c>
      <c r="B1863" t="s">
        <v>32</v>
      </c>
      <c r="C1863" t="s">
        <v>55</v>
      </c>
      <c r="D1863">
        <v>37016</v>
      </c>
      <c r="E1863" t="s">
        <v>5648</v>
      </c>
      <c r="F1863">
        <v>474017</v>
      </c>
      <c r="G1863" t="s">
        <v>456</v>
      </c>
      <c r="H1863">
        <v>539399</v>
      </c>
      <c r="I1863" t="s">
        <v>264</v>
      </c>
      <c r="J1863">
        <v>650067</v>
      </c>
      <c r="K1863" t="s">
        <v>5649</v>
      </c>
      <c r="L1863" t="s">
        <v>5650</v>
      </c>
      <c r="M1863" t="s">
        <v>39</v>
      </c>
      <c r="N1863">
        <v>1</v>
      </c>
      <c r="O1863" t="s">
        <v>1454</v>
      </c>
      <c r="P1863">
        <v>1</v>
      </c>
      <c r="Q1863" t="s">
        <v>1454</v>
      </c>
      <c r="R1863" s="2">
        <v>44017.445833333331</v>
      </c>
      <c r="S1863" s="2" t="s">
        <v>41</v>
      </c>
      <c r="T1863" s="2" t="s">
        <v>42</v>
      </c>
      <c r="U1863" s="2" t="s">
        <v>43</v>
      </c>
      <c r="V1863" s="2" t="s">
        <v>44</v>
      </c>
      <c r="W1863" s="2" t="s">
        <v>44</v>
      </c>
      <c r="X1863" s="2" t="s">
        <v>5651</v>
      </c>
      <c r="Y1863" s="2" t="s">
        <v>43</v>
      </c>
      <c r="Z1863">
        <v>0</v>
      </c>
      <c r="AA1863">
        <v>0</v>
      </c>
      <c r="AB1863" t="s">
        <v>1454</v>
      </c>
      <c r="AC1863">
        <v>638174</v>
      </c>
      <c r="AD1863" t="s">
        <v>5652</v>
      </c>
      <c r="AE1863" t="s">
        <v>270</v>
      </c>
    </row>
    <row r="1864" spans="1:31" hidden="1" x14ac:dyDescent="0.25">
      <c r="A1864" t="s">
        <v>31</v>
      </c>
      <c r="B1864" t="s">
        <v>32</v>
      </c>
      <c r="C1864" t="s">
        <v>55</v>
      </c>
      <c r="D1864">
        <v>37016</v>
      </c>
      <c r="E1864" t="s">
        <v>5648</v>
      </c>
      <c r="F1864">
        <v>474017</v>
      </c>
      <c r="G1864" t="s">
        <v>456</v>
      </c>
      <c r="H1864">
        <v>539399</v>
      </c>
      <c r="I1864" t="s">
        <v>264</v>
      </c>
      <c r="J1864">
        <v>87193</v>
      </c>
      <c r="K1864" t="s">
        <v>5653</v>
      </c>
      <c r="L1864" t="s">
        <v>5654</v>
      </c>
      <c r="M1864" t="s">
        <v>115</v>
      </c>
      <c r="N1864">
        <v>3</v>
      </c>
      <c r="O1864" t="s">
        <v>5655</v>
      </c>
      <c r="P1864">
        <v>3</v>
      </c>
      <c r="Q1864" t="s">
        <v>5655</v>
      </c>
      <c r="R1864" s="2">
        <v>44017.445833333331</v>
      </c>
      <c r="S1864" s="2" t="s">
        <v>41</v>
      </c>
      <c r="T1864" s="2" t="s">
        <v>42</v>
      </c>
      <c r="U1864" s="2" t="s">
        <v>43</v>
      </c>
      <c r="V1864" s="2" t="s">
        <v>44</v>
      </c>
      <c r="W1864" s="2" t="s">
        <v>44</v>
      </c>
      <c r="X1864" s="2" t="s">
        <v>5651</v>
      </c>
      <c r="Y1864" s="2" t="s">
        <v>44</v>
      </c>
      <c r="AC1864">
        <v>441773</v>
      </c>
      <c r="AD1864" t="s">
        <v>404</v>
      </c>
      <c r="AE1864" t="s">
        <v>270</v>
      </c>
    </row>
    <row r="1865" spans="1:31" hidden="1" x14ac:dyDescent="0.25">
      <c r="A1865" t="s">
        <v>31</v>
      </c>
      <c r="B1865" t="s">
        <v>32</v>
      </c>
      <c r="C1865" t="s">
        <v>55</v>
      </c>
      <c r="D1865">
        <v>37023</v>
      </c>
      <c r="E1865" t="s">
        <v>5656</v>
      </c>
      <c r="F1865">
        <v>474017</v>
      </c>
      <c r="G1865" t="s">
        <v>456</v>
      </c>
      <c r="H1865">
        <v>539399</v>
      </c>
      <c r="I1865" t="s">
        <v>264</v>
      </c>
      <c r="J1865">
        <v>326374</v>
      </c>
      <c r="K1865" t="s">
        <v>5657</v>
      </c>
      <c r="L1865" t="s">
        <v>5658</v>
      </c>
      <c r="M1865" t="s">
        <v>51</v>
      </c>
      <c r="N1865">
        <v>4</v>
      </c>
      <c r="O1865" t="s">
        <v>5659</v>
      </c>
      <c r="P1865">
        <v>4</v>
      </c>
      <c r="Q1865" t="s">
        <v>5659</v>
      </c>
      <c r="R1865" s="2">
        <v>44017.445833333331</v>
      </c>
      <c r="S1865" s="2" t="s">
        <v>62</v>
      </c>
      <c r="T1865" s="2" t="s">
        <v>96</v>
      </c>
      <c r="U1865" s="2" t="s">
        <v>43</v>
      </c>
      <c r="V1865" s="2" t="s">
        <v>44</v>
      </c>
      <c r="W1865" s="2" t="s">
        <v>44</v>
      </c>
      <c r="X1865" s="2" t="s">
        <v>918</v>
      </c>
      <c r="Y1865" s="2" t="s">
        <v>43</v>
      </c>
      <c r="Z1865">
        <v>100</v>
      </c>
      <c r="AA1865">
        <v>100</v>
      </c>
      <c r="AB1865" t="s">
        <v>2354</v>
      </c>
      <c r="AC1865">
        <v>238491</v>
      </c>
      <c r="AD1865" t="s">
        <v>146</v>
      </c>
      <c r="AE1865" t="s">
        <v>48</v>
      </c>
    </row>
    <row r="1866" spans="1:31" hidden="1" x14ac:dyDescent="0.25">
      <c r="A1866" t="s">
        <v>31</v>
      </c>
      <c r="B1866" t="s">
        <v>32</v>
      </c>
      <c r="C1866" t="s">
        <v>55</v>
      </c>
      <c r="D1866">
        <v>37023</v>
      </c>
      <c r="E1866" t="s">
        <v>5656</v>
      </c>
      <c r="F1866">
        <v>474017</v>
      </c>
      <c r="G1866" t="s">
        <v>456</v>
      </c>
      <c r="H1866">
        <v>539399</v>
      </c>
      <c r="I1866" t="s">
        <v>264</v>
      </c>
      <c r="J1866">
        <v>372950</v>
      </c>
      <c r="K1866" t="s">
        <v>5660</v>
      </c>
      <c r="L1866" t="s">
        <v>5661</v>
      </c>
      <c r="M1866" t="s">
        <v>72</v>
      </c>
      <c r="N1866">
        <v>3</v>
      </c>
      <c r="O1866" t="s">
        <v>5662</v>
      </c>
      <c r="P1866">
        <v>3</v>
      </c>
      <c r="Q1866" t="s">
        <v>5662</v>
      </c>
      <c r="R1866" s="2">
        <v>44017.445833333331</v>
      </c>
      <c r="S1866" s="2" t="s">
        <v>62</v>
      </c>
      <c r="T1866" s="2" t="s">
        <v>96</v>
      </c>
      <c r="U1866" s="2" t="s">
        <v>43</v>
      </c>
      <c r="V1866" s="2" t="s">
        <v>44</v>
      </c>
      <c r="W1866" s="2" t="s">
        <v>44</v>
      </c>
      <c r="X1866" s="2" t="s">
        <v>918</v>
      </c>
      <c r="Y1866" s="2" t="s">
        <v>43</v>
      </c>
      <c r="Z1866">
        <v>100</v>
      </c>
      <c r="AA1866">
        <v>100</v>
      </c>
      <c r="AB1866" t="s">
        <v>145</v>
      </c>
      <c r="AC1866">
        <v>298680</v>
      </c>
      <c r="AD1866" t="s">
        <v>916</v>
      </c>
      <c r="AE1866" t="s">
        <v>48</v>
      </c>
    </row>
    <row r="1867" spans="1:31" hidden="1" x14ac:dyDescent="0.25">
      <c r="A1867" t="s">
        <v>31</v>
      </c>
      <c r="B1867" t="s">
        <v>32</v>
      </c>
      <c r="C1867" t="s">
        <v>1010</v>
      </c>
      <c r="D1867">
        <v>96000098</v>
      </c>
      <c r="E1867" t="s">
        <v>5663</v>
      </c>
      <c r="F1867">
        <v>308656</v>
      </c>
      <c r="G1867" t="s">
        <v>2347</v>
      </c>
      <c r="H1867">
        <v>361841</v>
      </c>
      <c r="I1867" t="s">
        <v>5664</v>
      </c>
      <c r="J1867">
        <v>556557</v>
      </c>
      <c r="K1867" t="s">
        <v>5665</v>
      </c>
      <c r="L1867" t="s">
        <v>5666</v>
      </c>
      <c r="M1867" t="s">
        <v>72</v>
      </c>
      <c r="N1867">
        <v>5</v>
      </c>
      <c r="O1867" t="s">
        <v>5667</v>
      </c>
      <c r="P1867">
        <v>5</v>
      </c>
      <c r="Q1867" t="s">
        <v>5667</v>
      </c>
      <c r="R1867" s="2">
        <v>44017.445833333331</v>
      </c>
      <c r="S1867" s="2" t="s">
        <v>62</v>
      </c>
      <c r="T1867" s="2" t="s">
        <v>96</v>
      </c>
      <c r="U1867" s="2" t="s">
        <v>43</v>
      </c>
      <c r="V1867" s="2" t="s">
        <v>44</v>
      </c>
      <c r="W1867" s="2" t="s">
        <v>44</v>
      </c>
      <c r="X1867" s="2" t="s">
        <v>957</v>
      </c>
      <c r="Y1867" s="2" t="s">
        <v>43</v>
      </c>
      <c r="Z1867">
        <v>100</v>
      </c>
      <c r="AA1867">
        <v>100</v>
      </c>
      <c r="AB1867" t="s">
        <v>5668</v>
      </c>
      <c r="AC1867">
        <v>549298</v>
      </c>
      <c r="AD1867" t="s">
        <v>5669</v>
      </c>
      <c r="AE1867" t="s">
        <v>563</v>
      </c>
    </row>
    <row r="1868" spans="1:31" hidden="1" x14ac:dyDescent="0.25">
      <c r="A1868" t="s">
        <v>31</v>
      </c>
      <c r="B1868" t="s">
        <v>32</v>
      </c>
      <c r="C1868" t="s">
        <v>1010</v>
      </c>
      <c r="D1868">
        <v>96000098</v>
      </c>
      <c r="E1868" t="s">
        <v>5663</v>
      </c>
      <c r="F1868">
        <v>308656</v>
      </c>
      <c r="G1868" t="s">
        <v>2347</v>
      </c>
      <c r="H1868">
        <v>361841</v>
      </c>
      <c r="I1868" t="s">
        <v>5664</v>
      </c>
      <c r="J1868">
        <v>561538</v>
      </c>
      <c r="K1868" t="s">
        <v>5670</v>
      </c>
      <c r="L1868" t="e">
        <v>#N/A</v>
      </c>
      <c r="M1868" t="e">
        <v>#N/A</v>
      </c>
      <c r="N1868">
        <v>5</v>
      </c>
      <c r="O1868" t="s">
        <v>5671</v>
      </c>
      <c r="P1868">
        <v>5</v>
      </c>
      <c r="Q1868" t="s">
        <v>5671</v>
      </c>
      <c r="R1868" s="2">
        <v>44017.445833333331</v>
      </c>
      <c r="S1868" s="2" t="e">
        <v>#N/A</v>
      </c>
      <c r="T1868" s="2" t="e">
        <v>#N/A</v>
      </c>
      <c r="U1868" s="2" t="s">
        <v>43</v>
      </c>
      <c r="V1868" s="2" t="s">
        <v>44</v>
      </c>
      <c r="W1868" s="2" t="s">
        <v>44</v>
      </c>
      <c r="X1868" s="2" t="e">
        <v>#N/A</v>
      </c>
      <c r="Y1868" s="2" t="s">
        <v>43</v>
      </c>
      <c r="Z1868">
        <v>100</v>
      </c>
      <c r="AA1868">
        <v>100</v>
      </c>
      <c r="AB1868" t="s">
        <v>5668</v>
      </c>
      <c r="AC1868" t="e">
        <v>#N/A</v>
      </c>
      <c r="AD1868" t="e">
        <v>#N/A</v>
      </c>
      <c r="AE1868" t="e">
        <v>#N/A</v>
      </c>
    </row>
    <row r="1869" spans="1:31" hidden="1" x14ac:dyDescent="0.25">
      <c r="A1869" t="s">
        <v>31</v>
      </c>
      <c r="B1869" t="s">
        <v>32</v>
      </c>
      <c r="C1869" t="s">
        <v>1010</v>
      </c>
      <c r="D1869">
        <v>96000098</v>
      </c>
      <c r="E1869" t="s">
        <v>5663</v>
      </c>
      <c r="F1869">
        <v>308656</v>
      </c>
      <c r="G1869" t="s">
        <v>2347</v>
      </c>
      <c r="H1869">
        <v>361841</v>
      </c>
      <c r="I1869" t="s">
        <v>5664</v>
      </c>
      <c r="J1869">
        <v>561465</v>
      </c>
      <c r="K1869" t="s">
        <v>5672</v>
      </c>
      <c r="L1869" t="s">
        <v>5673</v>
      </c>
      <c r="M1869" t="s">
        <v>72</v>
      </c>
      <c r="N1869">
        <v>6</v>
      </c>
      <c r="O1869" t="s">
        <v>5674</v>
      </c>
      <c r="P1869">
        <v>6</v>
      </c>
      <c r="Q1869" t="s">
        <v>5674</v>
      </c>
      <c r="R1869" s="2">
        <v>44017.445833333331</v>
      </c>
      <c r="S1869" s="2" t="s">
        <v>62</v>
      </c>
      <c r="T1869" s="2" t="s">
        <v>96</v>
      </c>
      <c r="U1869" s="2" t="s">
        <v>43</v>
      </c>
      <c r="V1869" s="2" t="s">
        <v>44</v>
      </c>
      <c r="W1869" s="2" t="s">
        <v>44</v>
      </c>
      <c r="X1869" s="2" t="s">
        <v>957</v>
      </c>
      <c r="Y1869" s="2" t="s">
        <v>43</v>
      </c>
      <c r="Z1869">
        <v>100</v>
      </c>
      <c r="AA1869">
        <v>100</v>
      </c>
      <c r="AB1869" t="s">
        <v>2547</v>
      </c>
      <c r="AC1869">
        <v>506369</v>
      </c>
      <c r="AD1869" t="s">
        <v>2542</v>
      </c>
      <c r="AE1869" t="s">
        <v>563</v>
      </c>
    </row>
    <row r="1870" spans="1:31" hidden="1" x14ac:dyDescent="0.25">
      <c r="A1870" t="s">
        <v>31</v>
      </c>
      <c r="B1870" t="s">
        <v>32</v>
      </c>
      <c r="C1870" t="s">
        <v>1010</v>
      </c>
      <c r="D1870">
        <v>96000098</v>
      </c>
      <c r="E1870" t="s">
        <v>5663</v>
      </c>
      <c r="F1870">
        <v>308656</v>
      </c>
      <c r="G1870" t="s">
        <v>2347</v>
      </c>
      <c r="H1870">
        <v>361841</v>
      </c>
      <c r="I1870" t="s">
        <v>5664</v>
      </c>
      <c r="J1870">
        <v>563122</v>
      </c>
      <c r="K1870" t="s">
        <v>5675</v>
      </c>
      <c r="L1870" t="s">
        <v>5676</v>
      </c>
      <c r="M1870" t="s">
        <v>51</v>
      </c>
      <c r="N1870">
        <v>3</v>
      </c>
      <c r="O1870" t="s">
        <v>5677</v>
      </c>
      <c r="P1870">
        <v>3</v>
      </c>
      <c r="Q1870" t="s">
        <v>5677</v>
      </c>
      <c r="R1870" s="2">
        <v>44017.445833333331</v>
      </c>
      <c r="S1870" s="2" t="s">
        <v>41</v>
      </c>
      <c r="T1870" s="2" t="s">
        <v>42</v>
      </c>
      <c r="U1870" s="2" t="s">
        <v>43</v>
      </c>
      <c r="V1870" s="2" t="s">
        <v>44</v>
      </c>
      <c r="W1870" s="2" t="s">
        <v>44</v>
      </c>
      <c r="X1870" s="2" t="s">
        <v>957</v>
      </c>
      <c r="Y1870" s="2" t="s">
        <v>43</v>
      </c>
      <c r="Z1870" s="2" t="s">
        <v>186</v>
      </c>
      <c r="AA1870">
        <v>16.670000000000002</v>
      </c>
      <c r="AB1870" t="s">
        <v>40</v>
      </c>
      <c r="AC1870">
        <v>230781</v>
      </c>
      <c r="AD1870" t="s">
        <v>1014</v>
      </c>
      <c r="AE1870" t="s">
        <v>563</v>
      </c>
    </row>
    <row r="1871" spans="1:31" hidden="1" x14ac:dyDescent="0.25">
      <c r="A1871" t="s">
        <v>31</v>
      </c>
      <c r="B1871" t="s">
        <v>32</v>
      </c>
      <c r="C1871" t="s">
        <v>1010</v>
      </c>
      <c r="D1871">
        <v>96000098</v>
      </c>
      <c r="E1871" t="s">
        <v>5663</v>
      </c>
      <c r="F1871">
        <v>308656</v>
      </c>
      <c r="G1871" t="s">
        <v>2347</v>
      </c>
      <c r="H1871">
        <v>361841</v>
      </c>
      <c r="I1871" t="s">
        <v>5664</v>
      </c>
      <c r="J1871">
        <v>606386</v>
      </c>
      <c r="K1871" t="s">
        <v>5678</v>
      </c>
      <c r="L1871" t="s">
        <v>5679</v>
      </c>
      <c r="M1871" t="s">
        <v>39</v>
      </c>
      <c r="N1871">
        <v>2</v>
      </c>
      <c r="O1871" t="s">
        <v>5680</v>
      </c>
      <c r="P1871">
        <v>2</v>
      </c>
      <c r="Q1871" t="s">
        <v>5680</v>
      </c>
      <c r="R1871" s="2">
        <v>44017.445833333331</v>
      </c>
      <c r="S1871" s="2" t="s">
        <v>62</v>
      </c>
      <c r="T1871" s="2" t="s">
        <v>42</v>
      </c>
      <c r="U1871" s="2" t="s">
        <v>43</v>
      </c>
      <c r="V1871" s="2" t="s">
        <v>44</v>
      </c>
      <c r="W1871" s="2" t="s">
        <v>44</v>
      </c>
      <c r="X1871" s="2" t="s">
        <v>957</v>
      </c>
      <c r="Y1871" s="2" t="s">
        <v>43</v>
      </c>
      <c r="Z1871" s="2" t="s">
        <v>46</v>
      </c>
      <c r="AA1871">
        <v>33.33</v>
      </c>
      <c r="AB1871" t="s">
        <v>1021</v>
      </c>
      <c r="AC1871">
        <v>425675</v>
      </c>
      <c r="AD1871" t="s">
        <v>1022</v>
      </c>
      <c r="AE1871" t="s">
        <v>563</v>
      </c>
    </row>
    <row r="1872" spans="1:31" hidden="1" x14ac:dyDescent="0.25">
      <c r="A1872" t="s">
        <v>31</v>
      </c>
      <c r="B1872" t="s">
        <v>32</v>
      </c>
      <c r="C1872" t="s">
        <v>1010</v>
      </c>
      <c r="D1872">
        <v>96000098</v>
      </c>
      <c r="E1872" t="s">
        <v>5663</v>
      </c>
      <c r="F1872">
        <v>308656</v>
      </c>
      <c r="G1872" t="s">
        <v>2347</v>
      </c>
      <c r="H1872">
        <v>361841</v>
      </c>
      <c r="I1872" t="s">
        <v>5664</v>
      </c>
      <c r="J1872">
        <v>634625</v>
      </c>
      <c r="K1872" t="s">
        <v>5681</v>
      </c>
      <c r="L1872" t="s">
        <v>5682</v>
      </c>
      <c r="M1872" t="s">
        <v>72</v>
      </c>
      <c r="N1872">
        <v>1</v>
      </c>
      <c r="O1872" t="s">
        <v>1021</v>
      </c>
      <c r="P1872">
        <v>2</v>
      </c>
      <c r="Q1872" t="s">
        <v>5683</v>
      </c>
      <c r="R1872" s="2">
        <v>44017.445833333331</v>
      </c>
      <c r="S1872" s="2" t="s">
        <v>41</v>
      </c>
      <c r="T1872" s="2" t="s">
        <v>42</v>
      </c>
      <c r="U1872" s="2" t="s">
        <v>43</v>
      </c>
      <c r="V1872" s="2" t="s">
        <v>44</v>
      </c>
      <c r="W1872" s="2" t="s">
        <v>43</v>
      </c>
      <c r="X1872" s="2" t="s">
        <v>957</v>
      </c>
      <c r="Y1872" s="2" t="s">
        <v>44</v>
      </c>
      <c r="AC1872">
        <v>620332</v>
      </c>
      <c r="AD1872" t="s">
        <v>1041</v>
      </c>
      <c r="AE1872" t="s">
        <v>563</v>
      </c>
    </row>
    <row r="1873" spans="1:31" hidden="1" x14ac:dyDescent="0.25">
      <c r="A1873" t="s">
        <v>31</v>
      </c>
      <c r="B1873" t="s">
        <v>32</v>
      </c>
      <c r="C1873" t="s">
        <v>1010</v>
      </c>
      <c r="D1873">
        <v>96000098</v>
      </c>
      <c r="E1873" t="s">
        <v>5663</v>
      </c>
      <c r="F1873">
        <v>308656</v>
      </c>
      <c r="G1873" t="s">
        <v>2347</v>
      </c>
      <c r="H1873">
        <v>361841</v>
      </c>
      <c r="I1873" t="s">
        <v>5664</v>
      </c>
      <c r="J1873">
        <v>635095</v>
      </c>
      <c r="K1873" t="s">
        <v>5684</v>
      </c>
      <c r="L1873" t="s">
        <v>5685</v>
      </c>
      <c r="M1873" t="s">
        <v>51</v>
      </c>
      <c r="N1873">
        <v>2</v>
      </c>
      <c r="O1873" t="s">
        <v>5683</v>
      </c>
      <c r="P1873">
        <v>2</v>
      </c>
      <c r="Q1873" t="s">
        <v>5683</v>
      </c>
      <c r="R1873" s="2">
        <v>44017.445833333331</v>
      </c>
      <c r="S1873" s="2" t="s">
        <v>41</v>
      </c>
      <c r="T1873" s="2" t="s">
        <v>42</v>
      </c>
      <c r="U1873" s="2" t="s">
        <v>43</v>
      </c>
      <c r="V1873" s="2" t="s">
        <v>44</v>
      </c>
      <c r="W1873" s="2" t="s">
        <v>43</v>
      </c>
      <c r="X1873" s="2" t="s">
        <v>957</v>
      </c>
      <c r="Y1873" s="2" t="s">
        <v>44</v>
      </c>
      <c r="AC1873">
        <v>620332</v>
      </c>
      <c r="AD1873" t="s">
        <v>1041</v>
      </c>
      <c r="AE1873" t="s">
        <v>563</v>
      </c>
    </row>
    <row r="1874" spans="1:31" hidden="1" x14ac:dyDescent="0.25">
      <c r="A1874" t="s">
        <v>31</v>
      </c>
      <c r="B1874" t="s">
        <v>32</v>
      </c>
      <c r="C1874" t="s">
        <v>1010</v>
      </c>
      <c r="D1874">
        <v>96000098</v>
      </c>
      <c r="E1874" t="s">
        <v>5663</v>
      </c>
      <c r="F1874">
        <v>308656</v>
      </c>
      <c r="G1874" t="s">
        <v>2347</v>
      </c>
      <c r="H1874">
        <v>361841</v>
      </c>
      <c r="I1874" t="s">
        <v>5664</v>
      </c>
      <c r="J1874">
        <v>294408</v>
      </c>
      <c r="K1874" t="s">
        <v>5686</v>
      </c>
      <c r="L1874" t="s">
        <v>5687</v>
      </c>
      <c r="M1874" t="s">
        <v>39</v>
      </c>
      <c r="N1874">
        <v>6</v>
      </c>
      <c r="O1874" t="s">
        <v>5688</v>
      </c>
      <c r="P1874">
        <v>6</v>
      </c>
      <c r="Q1874" t="s">
        <v>5688</v>
      </c>
      <c r="R1874" s="2">
        <v>44017.445833333331</v>
      </c>
      <c r="S1874" s="2" t="s">
        <v>41</v>
      </c>
      <c r="T1874" s="2" t="s">
        <v>96</v>
      </c>
      <c r="U1874" s="2" t="s">
        <v>43</v>
      </c>
      <c r="V1874" s="2" t="s">
        <v>44</v>
      </c>
      <c r="W1874" s="2" t="s">
        <v>44</v>
      </c>
      <c r="X1874" s="2" t="s">
        <v>957</v>
      </c>
      <c r="Y1874" s="2" t="s">
        <v>43</v>
      </c>
      <c r="Z1874">
        <v>100</v>
      </c>
      <c r="AA1874">
        <v>100</v>
      </c>
      <c r="AB1874" t="s">
        <v>527</v>
      </c>
      <c r="AC1874">
        <v>297134</v>
      </c>
      <c r="AD1874" t="s">
        <v>5689</v>
      </c>
      <c r="AE1874" t="s">
        <v>563</v>
      </c>
    </row>
    <row r="1875" spans="1:31" hidden="1" x14ac:dyDescent="0.25">
      <c r="A1875" t="s">
        <v>31</v>
      </c>
      <c r="B1875" t="s">
        <v>32</v>
      </c>
      <c r="C1875" t="s">
        <v>1010</v>
      </c>
      <c r="D1875">
        <v>96000098</v>
      </c>
      <c r="E1875" t="s">
        <v>5663</v>
      </c>
      <c r="F1875">
        <v>308656</v>
      </c>
      <c r="G1875" t="s">
        <v>2347</v>
      </c>
      <c r="H1875">
        <v>361841</v>
      </c>
      <c r="I1875" t="s">
        <v>5664</v>
      </c>
      <c r="J1875">
        <v>577170</v>
      </c>
      <c r="K1875" t="s">
        <v>5690</v>
      </c>
      <c r="L1875" t="s">
        <v>5691</v>
      </c>
      <c r="M1875" t="s">
        <v>51</v>
      </c>
      <c r="N1875">
        <v>2</v>
      </c>
      <c r="O1875" t="s">
        <v>5692</v>
      </c>
      <c r="P1875">
        <v>2</v>
      </c>
      <c r="Q1875" t="s">
        <v>5692</v>
      </c>
      <c r="R1875" s="2">
        <v>44017.445833333331</v>
      </c>
      <c r="S1875" s="2" t="s">
        <v>62</v>
      </c>
      <c r="T1875" s="2" t="s">
        <v>42</v>
      </c>
      <c r="U1875" s="2" t="s">
        <v>43</v>
      </c>
      <c r="V1875" s="2" t="s">
        <v>44</v>
      </c>
      <c r="W1875" s="2" t="s">
        <v>44</v>
      </c>
      <c r="X1875" s="2" t="s">
        <v>957</v>
      </c>
      <c r="Y1875" s="2" t="s">
        <v>43</v>
      </c>
      <c r="Z1875">
        <v>0</v>
      </c>
      <c r="AA1875">
        <v>0</v>
      </c>
      <c r="AB1875" t="s">
        <v>1854</v>
      </c>
      <c r="AC1875">
        <v>421564</v>
      </c>
      <c r="AD1875" t="s">
        <v>5693</v>
      </c>
      <c r="AE1875" t="s">
        <v>563</v>
      </c>
    </row>
    <row r="1876" spans="1:31" hidden="1" x14ac:dyDescent="0.25">
      <c r="A1876" t="s">
        <v>31</v>
      </c>
      <c r="B1876" t="s">
        <v>32</v>
      </c>
      <c r="C1876" t="s">
        <v>1010</v>
      </c>
      <c r="D1876">
        <v>96000098</v>
      </c>
      <c r="E1876" t="s">
        <v>5663</v>
      </c>
      <c r="F1876">
        <v>308656</v>
      </c>
      <c r="G1876" t="s">
        <v>2347</v>
      </c>
      <c r="H1876">
        <v>361841</v>
      </c>
      <c r="I1876" t="s">
        <v>5664</v>
      </c>
      <c r="J1876">
        <v>647655</v>
      </c>
      <c r="K1876" t="s">
        <v>5694</v>
      </c>
      <c r="L1876" t="s">
        <v>5695</v>
      </c>
      <c r="M1876" t="s">
        <v>39</v>
      </c>
      <c r="N1876">
        <v>13</v>
      </c>
      <c r="O1876" t="s">
        <v>5696</v>
      </c>
      <c r="P1876">
        <v>13</v>
      </c>
      <c r="Q1876" t="s">
        <v>5696</v>
      </c>
      <c r="R1876" s="2">
        <v>44017.445833333331</v>
      </c>
      <c r="S1876" s="2" t="s">
        <v>62</v>
      </c>
      <c r="T1876" s="2" t="s">
        <v>42</v>
      </c>
      <c r="U1876" s="2" t="s">
        <v>43</v>
      </c>
      <c r="V1876" s="2" t="s">
        <v>44</v>
      </c>
      <c r="W1876" s="2" t="s">
        <v>44</v>
      </c>
      <c r="X1876" s="2" t="s">
        <v>957</v>
      </c>
      <c r="Y1876" s="2" t="s">
        <v>43</v>
      </c>
      <c r="Z1876">
        <v>100</v>
      </c>
      <c r="AA1876">
        <v>100</v>
      </c>
      <c r="AB1876" t="s">
        <v>5697</v>
      </c>
      <c r="AC1876">
        <v>421564</v>
      </c>
      <c r="AD1876" t="s">
        <v>5693</v>
      </c>
      <c r="AE1876" t="s">
        <v>563</v>
      </c>
    </row>
    <row r="1877" spans="1:31" hidden="1" x14ac:dyDescent="0.25">
      <c r="A1877" t="s">
        <v>31</v>
      </c>
      <c r="B1877" t="s">
        <v>32</v>
      </c>
      <c r="C1877" t="s">
        <v>797</v>
      </c>
      <c r="D1877">
        <v>96000100</v>
      </c>
      <c r="E1877" t="s">
        <v>5698</v>
      </c>
      <c r="F1877">
        <v>285985</v>
      </c>
      <c r="G1877" t="s">
        <v>5699</v>
      </c>
      <c r="H1877">
        <v>201157</v>
      </c>
      <c r="I1877" t="s">
        <v>3688</v>
      </c>
      <c r="J1877">
        <v>286308</v>
      </c>
      <c r="K1877" t="s">
        <v>5700</v>
      </c>
      <c r="L1877" t="s">
        <v>5701</v>
      </c>
      <c r="M1877" t="s">
        <v>115</v>
      </c>
      <c r="N1877">
        <v>2</v>
      </c>
      <c r="O1877" t="s">
        <v>5702</v>
      </c>
      <c r="P1877">
        <v>3</v>
      </c>
      <c r="Q1877" t="s">
        <v>5703</v>
      </c>
      <c r="R1877" s="2">
        <v>44017.445833333331</v>
      </c>
      <c r="S1877" s="2" t="s">
        <v>62</v>
      </c>
      <c r="T1877" s="2" t="s">
        <v>42</v>
      </c>
      <c r="U1877" s="2" t="s">
        <v>43</v>
      </c>
      <c r="V1877" s="2" t="s">
        <v>44</v>
      </c>
      <c r="W1877" s="2" t="s">
        <v>44</v>
      </c>
      <c r="X1877" s="2" t="s">
        <v>957</v>
      </c>
      <c r="Y1877" s="2" t="s">
        <v>43</v>
      </c>
      <c r="Z1877" s="2" t="s">
        <v>46</v>
      </c>
      <c r="AA1877">
        <v>40</v>
      </c>
      <c r="AB1877" t="s">
        <v>118</v>
      </c>
      <c r="AC1877">
        <v>274760</v>
      </c>
      <c r="AD1877" t="s">
        <v>521</v>
      </c>
      <c r="AE1877" t="s">
        <v>563</v>
      </c>
    </row>
    <row r="1878" spans="1:31" hidden="1" x14ac:dyDescent="0.25">
      <c r="A1878" t="s">
        <v>31</v>
      </c>
      <c r="B1878" t="s">
        <v>32</v>
      </c>
      <c r="C1878" t="s">
        <v>797</v>
      </c>
      <c r="D1878">
        <v>96000100</v>
      </c>
      <c r="E1878" t="s">
        <v>5698</v>
      </c>
      <c r="F1878">
        <v>285985</v>
      </c>
      <c r="G1878" t="s">
        <v>5699</v>
      </c>
      <c r="H1878">
        <v>201157</v>
      </c>
      <c r="I1878" t="s">
        <v>3688</v>
      </c>
      <c r="J1878">
        <v>307313</v>
      </c>
      <c r="K1878" t="s">
        <v>5704</v>
      </c>
      <c r="L1878" t="s">
        <v>5705</v>
      </c>
      <c r="M1878" t="s">
        <v>51</v>
      </c>
      <c r="N1878">
        <v>1</v>
      </c>
      <c r="O1878" t="s">
        <v>5706</v>
      </c>
      <c r="P1878">
        <v>1</v>
      </c>
      <c r="Q1878" t="s">
        <v>5706</v>
      </c>
      <c r="R1878" s="2">
        <v>44017.445833333331</v>
      </c>
      <c r="S1878" s="2" t="s">
        <v>62</v>
      </c>
      <c r="T1878" s="2" t="s">
        <v>96</v>
      </c>
      <c r="U1878" s="2" t="s">
        <v>43</v>
      </c>
      <c r="V1878" s="2" t="s">
        <v>44</v>
      </c>
      <c r="W1878" s="2" t="s">
        <v>44</v>
      </c>
      <c r="X1878" s="2" t="s">
        <v>957</v>
      </c>
      <c r="Y1878" s="2" t="s">
        <v>43</v>
      </c>
      <c r="Z1878">
        <v>100</v>
      </c>
      <c r="AA1878">
        <v>100</v>
      </c>
      <c r="AB1878" t="s">
        <v>5706</v>
      </c>
      <c r="AC1878">
        <v>344211</v>
      </c>
      <c r="AD1878" t="s">
        <v>5707</v>
      </c>
      <c r="AE1878" t="s">
        <v>563</v>
      </c>
    </row>
    <row r="1879" spans="1:31" hidden="1" x14ac:dyDescent="0.25">
      <c r="A1879" t="s">
        <v>31</v>
      </c>
      <c r="B1879" t="s">
        <v>32</v>
      </c>
      <c r="C1879" t="s">
        <v>797</v>
      </c>
      <c r="D1879">
        <v>96000100</v>
      </c>
      <c r="E1879" t="s">
        <v>5698</v>
      </c>
      <c r="F1879">
        <v>285985</v>
      </c>
      <c r="G1879" t="s">
        <v>5699</v>
      </c>
      <c r="H1879">
        <v>201157</v>
      </c>
      <c r="I1879" t="s">
        <v>3688</v>
      </c>
      <c r="J1879">
        <v>467842</v>
      </c>
      <c r="K1879" t="s">
        <v>5708</v>
      </c>
      <c r="L1879" t="s">
        <v>5709</v>
      </c>
      <c r="M1879" t="s">
        <v>72</v>
      </c>
      <c r="N1879">
        <v>5</v>
      </c>
      <c r="O1879" t="s">
        <v>5710</v>
      </c>
      <c r="P1879">
        <v>5</v>
      </c>
      <c r="Q1879" t="s">
        <v>5710</v>
      </c>
      <c r="R1879" s="2">
        <v>44017.445833333331</v>
      </c>
      <c r="S1879" s="2" t="s">
        <v>62</v>
      </c>
      <c r="T1879" s="2" t="s">
        <v>96</v>
      </c>
      <c r="U1879" s="2" t="s">
        <v>43</v>
      </c>
      <c r="V1879" s="2" t="s">
        <v>44</v>
      </c>
      <c r="W1879" s="2" t="s">
        <v>44</v>
      </c>
      <c r="X1879" s="2" t="s">
        <v>957</v>
      </c>
      <c r="Y1879" s="2" t="s">
        <v>43</v>
      </c>
      <c r="Z1879">
        <v>100</v>
      </c>
      <c r="AA1879">
        <v>100</v>
      </c>
      <c r="AB1879" t="s">
        <v>5711</v>
      </c>
      <c r="AC1879">
        <v>416629</v>
      </c>
      <c r="AD1879" t="s">
        <v>5712</v>
      </c>
      <c r="AE1879" t="s">
        <v>563</v>
      </c>
    </row>
    <row r="1880" spans="1:31" hidden="1" x14ac:dyDescent="0.25">
      <c r="A1880" t="s">
        <v>31</v>
      </c>
      <c r="B1880" t="s">
        <v>32</v>
      </c>
      <c r="C1880" t="s">
        <v>797</v>
      </c>
      <c r="D1880">
        <v>96000100</v>
      </c>
      <c r="E1880" t="s">
        <v>5698</v>
      </c>
      <c r="F1880">
        <v>285985</v>
      </c>
      <c r="G1880" t="s">
        <v>5699</v>
      </c>
      <c r="H1880">
        <v>201157</v>
      </c>
      <c r="I1880" t="s">
        <v>3688</v>
      </c>
      <c r="J1880">
        <v>485036</v>
      </c>
      <c r="K1880" t="s">
        <v>5713</v>
      </c>
      <c r="L1880" t="s">
        <v>5714</v>
      </c>
      <c r="M1880" t="s">
        <v>115</v>
      </c>
      <c r="N1880">
        <v>1</v>
      </c>
      <c r="O1880" t="s">
        <v>387</v>
      </c>
      <c r="P1880">
        <v>1</v>
      </c>
      <c r="Q1880" t="s">
        <v>387</v>
      </c>
      <c r="R1880" s="2">
        <v>44017.445833333331</v>
      </c>
      <c r="S1880" s="2" t="s">
        <v>62</v>
      </c>
      <c r="T1880" s="2" t="s">
        <v>42</v>
      </c>
      <c r="U1880" s="2" t="s">
        <v>43</v>
      </c>
      <c r="V1880" s="2" t="s">
        <v>44</v>
      </c>
      <c r="W1880" s="2" t="s">
        <v>44</v>
      </c>
      <c r="X1880" s="2" t="s">
        <v>957</v>
      </c>
      <c r="Y1880" s="2" t="s">
        <v>44</v>
      </c>
      <c r="AC1880">
        <v>479676</v>
      </c>
      <c r="AD1880" t="s">
        <v>5715</v>
      </c>
      <c r="AE1880" t="s">
        <v>563</v>
      </c>
    </row>
    <row r="1881" spans="1:31" hidden="1" x14ac:dyDescent="0.25">
      <c r="A1881" t="s">
        <v>31</v>
      </c>
      <c r="B1881" t="s">
        <v>32</v>
      </c>
      <c r="C1881" t="s">
        <v>797</v>
      </c>
      <c r="D1881">
        <v>96000100</v>
      </c>
      <c r="E1881" t="s">
        <v>5698</v>
      </c>
      <c r="F1881">
        <v>285985</v>
      </c>
      <c r="G1881" t="s">
        <v>5699</v>
      </c>
      <c r="H1881">
        <v>201157</v>
      </c>
      <c r="I1881" t="s">
        <v>3688</v>
      </c>
      <c r="J1881">
        <v>245184</v>
      </c>
      <c r="K1881" t="s">
        <v>5716</v>
      </c>
      <c r="L1881" t="s">
        <v>5717</v>
      </c>
      <c r="M1881" t="s">
        <v>39</v>
      </c>
      <c r="N1881">
        <v>1</v>
      </c>
      <c r="O1881" t="s">
        <v>5718</v>
      </c>
      <c r="P1881">
        <v>1</v>
      </c>
      <c r="Q1881" t="s">
        <v>5718</v>
      </c>
      <c r="R1881" s="2">
        <v>44017.445833333331</v>
      </c>
      <c r="S1881" s="2" t="s">
        <v>62</v>
      </c>
      <c r="T1881" s="2" t="s">
        <v>42</v>
      </c>
      <c r="U1881" s="2" t="s">
        <v>43</v>
      </c>
      <c r="V1881" s="2" t="s">
        <v>44</v>
      </c>
      <c r="W1881" s="2" t="s">
        <v>44</v>
      </c>
      <c r="X1881" s="2" t="s">
        <v>957</v>
      </c>
      <c r="Y1881" s="2" t="s">
        <v>43</v>
      </c>
      <c r="Z1881" s="2" t="s">
        <v>46</v>
      </c>
      <c r="AA1881">
        <v>37.5</v>
      </c>
      <c r="AB1881" t="s">
        <v>5718</v>
      </c>
      <c r="AC1881">
        <v>659507</v>
      </c>
      <c r="AD1881" t="s">
        <v>1754</v>
      </c>
      <c r="AE1881" t="s">
        <v>563</v>
      </c>
    </row>
    <row r="1882" spans="1:31" hidden="1" x14ac:dyDescent="0.25">
      <c r="A1882" t="s">
        <v>31</v>
      </c>
      <c r="B1882" t="s">
        <v>32</v>
      </c>
      <c r="C1882" t="s">
        <v>797</v>
      </c>
      <c r="D1882">
        <v>96000100</v>
      </c>
      <c r="E1882" t="s">
        <v>5698</v>
      </c>
      <c r="F1882">
        <v>285985</v>
      </c>
      <c r="G1882" t="s">
        <v>5699</v>
      </c>
      <c r="H1882">
        <v>201157</v>
      </c>
      <c r="I1882" t="s">
        <v>3688</v>
      </c>
      <c r="J1882">
        <v>627837</v>
      </c>
      <c r="K1882" t="s">
        <v>5719</v>
      </c>
      <c r="L1882" t="s">
        <v>5720</v>
      </c>
      <c r="M1882" t="s">
        <v>78</v>
      </c>
      <c r="N1882">
        <v>3</v>
      </c>
      <c r="O1882" t="s">
        <v>5721</v>
      </c>
      <c r="P1882">
        <v>3</v>
      </c>
      <c r="Q1882" t="s">
        <v>5721</v>
      </c>
      <c r="R1882" s="2">
        <v>44017.445833333331</v>
      </c>
      <c r="S1882" s="2" t="s">
        <v>62</v>
      </c>
      <c r="T1882" s="2" t="s">
        <v>195</v>
      </c>
      <c r="U1882" s="2" t="s">
        <v>43</v>
      </c>
      <c r="V1882" s="2" t="s">
        <v>44</v>
      </c>
      <c r="W1882" s="2" t="s">
        <v>44</v>
      </c>
      <c r="X1882" s="2" t="s">
        <v>957</v>
      </c>
      <c r="Y1882" s="2" t="s">
        <v>43</v>
      </c>
      <c r="Z1882" s="2" t="s">
        <v>186</v>
      </c>
      <c r="AA1882">
        <v>14.29</v>
      </c>
      <c r="AB1882" t="s">
        <v>5616</v>
      </c>
      <c r="AC1882">
        <v>662051</v>
      </c>
      <c r="AD1882" t="s">
        <v>5722</v>
      </c>
      <c r="AE1882" t="s">
        <v>563</v>
      </c>
    </row>
    <row r="1883" spans="1:31" hidden="1" x14ac:dyDescent="0.25">
      <c r="A1883" t="s">
        <v>31</v>
      </c>
      <c r="B1883" t="s">
        <v>32</v>
      </c>
      <c r="C1883" t="s">
        <v>797</v>
      </c>
      <c r="D1883">
        <v>96000100</v>
      </c>
      <c r="E1883" t="s">
        <v>5698</v>
      </c>
      <c r="F1883">
        <v>285985</v>
      </c>
      <c r="G1883" t="s">
        <v>5699</v>
      </c>
      <c r="H1883">
        <v>201157</v>
      </c>
      <c r="I1883" t="s">
        <v>3688</v>
      </c>
      <c r="J1883">
        <v>211151</v>
      </c>
      <c r="K1883" t="s">
        <v>5723</v>
      </c>
      <c r="L1883" t="s">
        <v>5724</v>
      </c>
      <c r="M1883" t="s">
        <v>115</v>
      </c>
      <c r="N1883">
        <v>1</v>
      </c>
      <c r="O1883" t="s">
        <v>107</v>
      </c>
      <c r="P1883">
        <v>1</v>
      </c>
      <c r="Q1883" t="s">
        <v>107</v>
      </c>
      <c r="R1883" s="2">
        <v>44017.445833333331</v>
      </c>
      <c r="S1883" s="2" t="s">
        <v>62</v>
      </c>
      <c r="T1883" s="2" t="s">
        <v>42</v>
      </c>
      <c r="U1883" s="2" t="s">
        <v>43</v>
      </c>
      <c r="V1883" s="2" t="s">
        <v>44</v>
      </c>
      <c r="W1883" s="2" t="s">
        <v>44</v>
      </c>
      <c r="X1883" s="2" t="s">
        <v>957</v>
      </c>
      <c r="Y1883" s="2" t="s">
        <v>43</v>
      </c>
      <c r="Z1883" s="2" t="s">
        <v>186</v>
      </c>
      <c r="AA1883">
        <v>10</v>
      </c>
      <c r="AB1883" t="s">
        <v>107</v>
      </c>
      <c r="AC1883">
        <v>214349</v>
      </c>
      <c r="AD1883" t="s">
        <v>4331</v>
      </c>
      <c r="AE1883" t="s">
        <v>563</v>
      </c>
    </row>
    <row r="1884" spans="1:31" hidden="1" x14ac:dyDescent="0.25">
      <c r="A1884" t="s">
        <v>31</v>
      </c>
      <c r="B1884" t="s">
        <v>32</v>
      </c>
      <c r="C1884" t="s">
        <v>797</v>
      </c>
      <c r="D1884">
        <v>96000100</v>
      </c>
      <c r="E1884" t="s">
        <v>5698</v>
      </c>
      <c r="F1884">
        <v>285985</v>
      </c>
      <c r="G1884" t="s">
        <v>5699</v>
      </c>
      <c r="H1884">
        <v>201157</v>
      </c>
      <c r="I1884" t="s">
        <v>3688</v>
      </c>
      <c r="J1884">
        <v>617857</v>
      </c>
      <c r="K1884" t="s">
        <v>5725</v>
      </c>
      <c r="L1884" t="s">
        <v>5726</v>
      </c>
      <c r="M1884" t="s">
        <v>51</v>
      </c>
      <c r="N1884">
        <v>2</v>
      </c>
      <c r="O1884" t="s">
        <v>5727</v>
      </c>
      <c r="P1884">
        <v>2</v>
      </c>
      <c r="Q1884" t="s">
        <v>5727</v>
      </c>
      <c r="R1884" s="2">
        <v>44017.445833333331</v>
      </c>
      <c r="S1884" s="2" t="s">
        <v>62</v>
      </c>
      <c r="T1884" s="2" t="s">
        <v>42</v>
      </c>
      <c r="U1884" s="2" t="s">
        <v>43</v>
      </c>
      <c r="V1884" s="2" t="s">
        <v>44</v>
      </c>
      <c r="W1884" s="2" t="s">
        <v>44</v>
      </c>
      <c r="X1884" s="2" t="s">
        <v>957</v>
      </c>
      <c r="Y1884" s="2" t="s">
        <v>43</v>
      </c>
      <c r="Z1884" s="2" t="s">
        <v>46</v>
      </c>
      <c r="AA1884">
        <v>30</v>
      </c>
      <c r="AB1884" t="s">
        <v>107</v>
      </c>
      <c r="AC1884">
        <v>226912</v>
      </c>
      <c r="AD1884" t="s">
        <v>4348</v>
      </c>
      <c r="AE1884" t="s">
        <v>563</v>
      </c>
    </row>
    <row r="1885" spans="1:31" hidden="1" x14ac:dyDescent="0.25">
      <c r="A1885" t="s">
        <v>31</v>
      </c>
      <c r="B1885" t="s">
        <v>32</v>
      </c>
      <c r="C1885" t="s">
        <v>797</v>
      </c>
      <c r="D1885">
        <v>96000100</v>
      </c>
      <c r="E1885" t="s">
        <v>5698</v>
      </c>
      <c r="F1885">
        <v>285985</v>
      </c>
      <c r="G1885" t="s">
        <v>5699</v>
      </c>
      <c r="H1885">
        <v>201157</v>
      </c>
      <c r="I1885" t="s">
        <v>3688</v>
      </c>
      <c r="J1885">
        <v>430879</v>
      </c>
      <c r="K1885" t="s">
        <v>5728</v>
      </c>
      <c r="L1885" t="s">
        <v>5729</v>
      </c>
      <c r="M1885" t="s">
        <v>115</v>
      </c>
      <c r="N1885">
        <v>4</v>
      </c>
      <c r="O1885" t="s">
        <v>5730</v>
      </c>
      <c r="P1885">
        <v>4</v>
      </c>
      <c r="Q1885" t="s">
        <v>5730</v>
      </c>
      <c r="R1885" s="2">
        <v>44017.445833333331</v>
      </c>
      <c r="S1885" s="2" t="s">
        <v>62</v>
      </c>
      <c r="T1885" s="2" t="s">
        <v>42</v>
      </c>
      <c r="U1885" s="2" t="s">
        <v>43</v>
      </c>
      <c r="V1885" s="2" t="s">
        <v>44</v>
      </c>
      <c r="W1885" s="2" t="s">
        <v>44</v>
      </c>
      <c r="X1885" s="2" t="s">
        <v>957</v>
      </c>
      <c r="Y1885" s="2" t="s">
        <v>43</v>
      </c>
      <c r="Z1885">
        <v>100</v>
      </c>
      <c r="AA1885">
        <v>100</v>
      </c>
      <c r="AB1885" t="s">
        <v>118</v>
      </c>
      <c r="AC1885">
        <v>241439</v>
      </c>
      <c r="AD1885" t="s">
        <v>1439</v>
      </c>
      <c r="AE1885" t="s">
        <v>563</v>
      </c>
    </row>
    <row r="1886" spans="1:31" hidden="1" x14ac:dyDescent="0.25">
      <c r="A1886" t="s">
        <v>31</v>
      </c>
      <c r="B1886" t="s">
        <v>32</v>
      </c>
      <c r="C1886" t="s">
        <v>797</v>
      </c>
      <c r="D1886">
        <v>96000100</v>
      </c>
      <c r="E1886" t="s">
        <v>5698</v>
      </c>
      <c r="F1886">
        <v>285985</v>
      </c>
      <c r="G1886" t="s">
        <v>5699</v>
      </c>
      <c r="H1886">
        <v>201157</v>
      </c>
      <c r="I1886" t="s">
        <v>3688</v>
      </c>
      <c r="J1886">
        <v>597602</v>
      </c>
      <c r="K1886" t="s">
        <v>5731</v>
      </c>
      <c r="L1886" t="s">
        <v>5732</v>
      </c>
      <c r="M1886" t="s">
        <v>51</v>
      </c>
      <c r="N1886">
        <v>4</v>
      </c>
      <c r="O1886" t="s">
        <v>5733</v>
      </c>
      <c r="P1886">
        <v>4</v>
      </c>
      <c r="Q1886" t="s">
        <v>5733</v>
      </c>
      <c r="R1886" s="2">
        <v>44017.445833333331</v>
      </c>
      <c r="S1886" s="2" t="s">
        <v>62</v>
      </c>
      <c r="T1886" s="2" t="s">
        <v>42</v>
      </c>
      <c r="U1886" s="2" t="s">
        <v>43</v>
      </c>
      <c r="V1886" s="2" t="s">
        <v>44</v>
      </c>
      <c r="W1886" s="2" t="s">
        <v>44</v>
      </c>
      <c r="X1886" s="2" t="s">
        <v>957</v>
      </c>
      <c r="Y1886" s="2" t="s">
        <v>43</v>
      </c>
      <c r="Z1886" s="2" t="s">
        <v>447</v>
      </c>
      <c r="AA1886">
        <v>83.33</v>
      </c>
      <c r="AB1886" t="s">
        <v>5734</v>
      </c>
      <c r="AC1886">
        <v>276033</v>
      </c>
      <c r="AD1886" t="s">
        <v>5735</v>
      </c>
      <c r="AE1886" t="s">
        <v>563</v>
      </c>
    </row>
    <row r="1887" spans="1:31" hidden="1" x14ac:dyDescent="0.25">
      <c r="A1887" t="s">
        <v>31</v>
      </c>
      <c r="B1887" t="s">
        <v>32</v>
      </c>
      <c r="C1887" t="s">
        <v>797</v>
      </c>
      <c r="D1887">
        <v>96000100</v>
      </c>
      <c r="E1887" t="s">
        <v>5698</v>
      </c>
      <c r="F1887">
        <v>285985</v>
      </c>
      <c r="G1887" t="s">
        <v>5699</v>
      </c>
      <c r="H1887">
        <v>201157</v>
      </c>
      <c r="I1887" t="s">
        <v>3688</v>
      </c>
      <c r="J1887">
        <v>619191</v>
      </c>
      <c r="K1887" t="s">
        <v>5736</v>
      </c>
      <c r="L1887" t="s">
        <v>5737</v>
      </c>
      <c r="M1887" t="s">
        <v>78</v>
      </c>
      <c r="N1887">
        <v>1</v>
      </c>
      <c r="O1887" t="s">
        <v>375</v>
      </c>
      <c r="P1887">
        <v>1</v>
      </c>
      <c r="Q1887" t="s">
        <v>375</v>
      </c>
      <c r="R1887" s="2">
        <v>44017.445833333331</v>
      </c>
      <c r="S1887" s="2" t="s">
        <v>62</v>
      </c>
      <c r="T1887" s="2" t="s">
        <v>195</v>
      </c>
      <c r="U1887" s="2" t="s">
        <v>43</v>
      </c>
      <c r="V1887" s="2" t="s">
        <v>44</v>
      </c>
      <c r="W1887" s="2" t="s">
        <v>44</v>
      </c>
      <c r="X1887" s="2" t="s">
        <v>957</v>
      </c>
      <c r="Y1887" s="2" t="s">
        <v>43</v>
      </c>
      <c r="Z1887">
        <v>100</v>
      </c>
      <c r="AA1887">
        <v>100</v>
      </c>
      <c r="AB1887" t="s">
        <v>375</v>
      </c>
      <c r="AC1887">
        <v>615586</v>
      </c>
      <c r="AD1887" t="s">
        <v>5738</v>
      </c>
      <c r="AE1887" t="s">
        <v>563</v>
      </c>
    </row>
    <row r="1888" spans="1:31" hidden="1" x14ac:dyDescent="0.25">
      <c r="A1888" t="s">
        <v>31</v>
      </c>
      <c r="B1888" t="s">
        <v>32</v>
      </c>
      <c r="C1888" t="s">
        <v>797</v>
      </c>
      <c r="D1888">
        <v>96000100</v>
      </c>
      <c r="E1888" t="s">
        <v>5698</v>
      </c>
      <c r="F1888">
        <v>285985</v>
      </c>
      <c r="G1888" t="s">
        <v>5699</v>
      </c>
      <c r="H1888">
        <v>201157</v>
      </c>
      <c r="I1888" t="s">
        <v>3688</v>
      </c>
      <c r="J1888">
        <v>627365</v>
      </c>
      <c r="K1888" t="s">
        <v>5739</v>
      </c>
      <c r="L1888" t="s">
        <v>5740</v>
      </c>
      <c r="M1888" t="s">
        <v>51</v>
      </c>
      <c r="N1888">
        <v>2</v>
      </c>
      <c r="O1888" t="s">
        <v>5741</v>
      </c>
      <c r="P1888">
        <v>2</v>
      </c>
      <c r="Q1888" t="s">
        <v>5741</v>
      </c>
      <c r="R1888" s="2">
        <v>44017.445833333331</v>
      </c>
      <c r="S1888" s="2" t="s">
        <v>62</v>
      </c>
      <c r="T1888" s="2" t="s">
        <v>42</v>
      </c>
      <c r="U1888" s="2" t="s">
        <v>43</v>
      </c>
      <c r="V1888" s="2" t="s">
        <v>44</v>
      </c>
      <c r="W1888" s="2" t="s">
        <v>44</v>
      </c>
      <c r="X1888" s="2" t="s">
        <v>957</v>
      </c>
      <c r="Y1888" s="2" t="s">
        <v>43</v>
      </c>
      <c r="Z1888">
        <v>100</v>
      </c>
      <c r="AA1888">
        <v>100</v>
      </c>
      <c r="AB1888" t="s">
        <v>2800</v>
      </c>
      <c r="AC1888">
        <v>481913</v>
      </c>
      <c r="AD1888" t="s">
        <v>5411</v>
      </c>
      <c r="AE1888" t="s">
        <v>563</v>
      </c>
    </row>
    <row r="1889" spans="1:31" hidden="1" x14ac:dyDescent="0.25">
      <c r="A1889" t="s">
        <v>31</v>
      </c>
      <c r="B1889" t="s">
        <v>32</v>
      </c>
      <c r="C1889" t="s">
        <v>797</v>
      </c>
      <c r="D1889">
        <v>96000100</v>
      </c>
      <c r="E1889" t="s">
        <v>5698</v>
      </c>
      <c r="F1889">
        <v>285985</v>
      </c>
      <c r="G1889" t="s">
        <v>5699</v>
      </c>
      <c r="H1889">
        <v>201157</v>
      </c>
      <c r="I1889" t="s">
        <v>3688</v>
      </c>
      <c r="J1889">
        <v>332092</v>
      </c>
      <c r="K1889" t="s">
        <v>5742</v>
      </c>
      <c r="L1889" t="s">
        <v>5743</v>
      </c>
      <c r="M1889" t="s">
        <v>39</v>
      </c>
      <c r="N1889">
        <v>3</v>
      </c>
      <c r="O1889" t="s">
        <v>5744</v>
      </c>
      <c r="P1889">
        <v>3</v>
      </c>
      <c r="Q1889" t="s">
        <v>5744</v>
      </c>
      <c r="R1889" s="2">
        <v>44017.445833333331</v>
      </c>
      <c r="S1889" s="2" t="s">
        <v>62</v>
      </c>
      <c r="T1889" s="2" t="s">
        <v>42</v>
      </c>
      <c r="U1889" s="2" t="s">
        <v>43</v>
      </c>
      <c r="V1889" s="2" t="s">
        <v>44</v>
      </c>
      <c r="W1889" s="2" t="s">
        <v>44</v>
      </c>
      <c r="X1889" s="2" t="s">
        <v>957</v>
      </c>
      <c r="Y1889" s="2" t="s">
        <v>43</v>
      </c>
      <c r="Z1889" s="2" t="s">
        <v>186</v>
      </c>
      <c r="AA1889">
        <v>16.670000000000002</v>
      </c>
      <c r="AB1889" t="s">
        <v>40</v>
      </c>
      <c r="AC1889">
        <v>290240</v>
      </c>
      <c r="AD1889" t="s">
        <v>5745</v>
      </c>
      <c r="AE1889" t="s">
        <v>563</v>
      </c>
    </row>
    <row r="1890" spans="1:31" hidden="1" x14ac:dyDescent="0.25">
      <c r="A1890" t="s">
        <v>31</v>
      </c>
      <c r="B1890" t="s">
        <v>32</v>
      </c>
      <c r="C1890" t="s">
        <v>797</v>
      </c>
      <c r="D1890">
        <v>96000100</v>
      </c>
      <c r="E1890" t="s">
        <v>5698</v>
      </c>
      <c r="F1890">
        <v>285985</v>
      </c>
      <c r="G1890" t="s">
        <v>5699</v>
      </c>
      <c r="H1890">
        <v>201157</v>
      </c>
      <c r="I1890" t="s">
        <v>3688</v>
      </c>
      <c r="J1890">
        <v>372184</v>
      </c>
      <c r="K1890" t="s">
        <v>5746</v>
      </c>
      <c r="L1890" t="s">
        <v>5747</v>
      </c>
      <c r="M1890" t="s">
        <v>39</v>
      </c>
      <c r="N1890">
        <v>2</v>
      </c>
      <c r="O1890" t="s">
        <v>5748</v>
      </c>
      <c r="P1890">
        <v>2</v>
      </c>
      <c r="Q1890" t="s">
        <v>5748</v>
      </c>
      <c r="R1890" s="2">
        <v>44017.445833333331</v>
      </c>
      <c r="S1890" s="2" t="s">
        <v>62</v>
      </c>
      <c r="T1890" s="2" t="s">
        <v>42</v>
      </c>
      <c r="U1890" s="2" t="s">
        <v>43</v>
      </c>
      <c r="V1890" s="2" t="s">
        <v>44</v>
      </c>
      <c r="W1890" s="2" t="s">
        <v>44</v>
      </c>
      <c r="X1890" s="2" t="s">
        <v>957</v>
      </c>
      <c r="Y1890" s="2" t="s">
        <v>43</v>
      </c>
      <c r="Z1890">
        <v>0</v>
      </c>
      <c r="AA1890">
        <v>0</v>
      </c>
      <c r="AB1890" t="s">
        <v>5749</v>
      </c>
      <c r="AC1890">
        <v>461478</v>
      </c>
      <c r="AD1890" t="s">
        <v>5750</v>
      </c>
      <c r="AE1890" t="s">
        <v>563</v>
      </c>
    </row>
    <row r="1891" spans="1:31" hidden="1" x14ac:dyDescent="0.25">
      <c r="A1891" t="s">
        <v>31</v>
      </c>
      <c r="B1891" t="s">
        <v>32</v>
      </c>
      <c r="C1891" t="s">
        <v>797</v>
      </c>
      <c r="D1891">
        <v>96000100</v>
      </c>
      <c r="E1891" t="s">
        <v>5698</v>
      </c>
      <c r="F1891">
        <v>285985</v>
      </c>
      <c r="G1891" t="s">
        <v>5699</v>
      </c>
      <c r="H1891">
        <v>201157</v>
      </c>
      <c r="I1891" t="s">
        <v>3688</v>
      </c>
      <c r="J1891">
        <v>127417</v>
      </c>
      <c r="K1891" t="s">
        <v>5751</v>
      </c>
      <c r="L1891" t="s">
        <v>5752</v>
      </c>
      <c r="M1891" t="s">
        <v>39</v>
      </c>
      <c r="N1891">
        <v>1</v>
      </c>
      <c r="O1891" t="s">
        <v>5753</v>
      </c>
      <c r="P1891">
        <v>1</v>
      </c>
      <c r="Q1891" t="s">
        <v>5753</v>
      </c>
      <c r="R1891" s="2">
        <v>44017.445833333331</v>
      </c>
      <c r="S1891" s="2" t="s">
        <v>62</v>
      </c>
      <c r="T1891" s="2" t="s">
        <v>42</v>
      </c>
      <c r="U1891" s="2" t="s">
        <v>43</v>
      </c>
      <c r="V1891" s="2" t="s">
        <v>44</v>
      </c>
      <c r="W1891" s="2" t="s">
        <v>44</v>
      </c>
      <c r="X1891" s="2" t="s">
        <v>957</v>
      </c>
      <c r="Y1891" s="2" t="s">
        <v>43</v>
      </c>
      <c r="Z1891" s="2" t="s">
        <v>186</v>
      </c>
      <c r="AA1891">
        <v>25</v>
      </c>
      <c r="AB1891" t="s">
        <v>5753</v>
      </c>
      <c r="AC1891">
        <v>423719</v>
      </c>
      <c r="AD1891" t="s">
        <v>5754</v>
      </c>
      <c r="AE1891" t="s">
        <v>563</v>
      </c>
    </row>
    <row r="1892" spans="1:31" hidden="1" x14ac:dyDescent="0.25">
      <c r="A1892" t="s">
        <v>31</v>
      </c>
      <c r="B1892" t="s">
        <v>32</v>
      </c>
      <c r="C1892" t="s">
        <v>797</v>
      </c>
      <c r="D1892">
        <v>96000100</v>
      </c>
      <c r="E1892" t="s">
        <v>5698</v>
      </c>
      <c r="F1892">
        <v>285985</v>
      </c>
      <c r="G1892" t="s">
        <v>5699</v>
      </c>
      <c r="H1892">
        <v>201157</v>
      </c>
      <c r="I1892" t="s">
        <v>3688</v>
      </c>
      <c r="J1892">
        <v>257207</v>
      </c>
      <c r="K1892" t="s">
        <v>5755</v>
      </c>
      <c r="L1892" t="s">
        <v>5756</v>
      </c>
      <c r="M1892" t="s">
        <v>115</v>
      </c>
      <c r="N1892">
        <v>5</v>
      </c>
      <c r="O1892" t="s">
        <v>5757</v>
      </c>
      <c r="P1892">
        <v>5</v>
      </c>
      <c r="Q1892" t="s">
        <v>5757</v>
      </c>
      <c r="R1892" s="2">
        <v>44017.445833333331</v>
      </c>
      <c r="S1892" s="2" t="s">
        <v>62</v>
      </c>
      <c r="T1892" s="2" t="s">
        <v>42</v>
      </c>
      <c r="U1892" s="2" t="s">
        <v>43</v>
      </c>
      <c r="V1892" s="2" t="s">
        <v>44</v>
      </c>
      <c r="W1892" s="2" t="s">
        <v>44</v>
      </c>
      <c r="X1892" s="2" t="s">
        <v>957</v>
      </c>
      <c r="Y1892" s="2" t="s">
        <v>43</v>
      </c>
      <c r="Z1892" s="2" t="s">
        <v>46</v>
      </c>
      <c r="AA1892">
        <v>33.33</v>
      </c>
      <c r="AB1892" t="s">
        <v>1021</v>
      </c>
      <c r="AC1892">
        <v>326898</v>
      </c>
      <c r="AD1892" t="s">
        <v>1459</v>
      </c>
      <c r="AE1892" t="s">
        <v>563</v>
      </c>
    </row>
    <row r="1893" spans="1:31" hidden="1" x14ac:dyDescent="0.25">
      <c r="A1893" t="s">
        <v>31</v>
      </c>
      <c r="B1893" t="s">
        <v>32</v>
      </c>
      <c r="C1893" t="s">
        <v>797</v>
      </c>
      <c r="D1893">
        <v>96000100</v>
      </c>
      <c r="E1893" t="s">
        <v>5698</v>
      </c>
      <c r="F1893">
        <v>285985</v>
      </c>
      <c r="G1893" t="s">
        <v>5699</v>
      </c>
      <c r="H1893">
        <v>201157</v>
      </c>
      <c r="I1893" t="s">
        <v>3688</v>
      </c>
      <c r="J1893">
        <v>478273</v>
      </c>
      <c r="K1893" t="s">
        <v>5758</v>
      </c>
      <c r="L1893" t="s">
        <v>5759</v>
      </c>
      <c r="M1893" t="s">
        <v>72</v>
      </c>
      <c r="N1893">
        <v>2</v>
      </c>
      <c r="O1893" t="s">
        <v>5760</v>
      </c>
      <c r="P1893">
        <v>2</v>
      </c>
      <c r="Q1893" t="s">
        <v>5760</v>
      </c>
      <c r="R1893" s="2">
        <v>44017.445833333331</v>
      </c>
      <c r="S1893" s="2" t="s">
        <v>62</v>
      </c>
      <c r="T1893" s="2" t="s">
        <v>96</v>
      </c>
      <c r="U1893" s="2" t="s">
        <v>43</v>
      </c>
      <c r="V1893" s="2" t="s">
        <v>44</v>
      </c>
      <c r="W1893" s="2" t="s">
        <v>44</v>
      </c>
      <c r="X1893" s="2" t="s">
        <v>957</v>
      </c>
      <c r="Y1893" s="2" t="s">
        <v>43</v>
      </c>
      <c r="Z1893" s="2" t="s">
        <v>46</v>
      </c>
      <c r="AA1893">
        <v>33.33</v>
      </c>
      <c r="AB1893" t="s">
        <v>1665</v>
      </c>
      <c r="AC1893">
        <v>326898</v>
      </c>
      <c r="AD1893" t="s">
        <v>1459</v>
      </c>
      <c r="AE1893" t="s">
        <v>563</v>
      </c>
    </row>
    <row r="1894" spans="1:31" hidden="1" x14ac:dyDescent="0.25">
      <c r="A1894" t="s">
        <v>31</v>
      </c>
      <c r="B1894" t="s">
        <v>32</v>
      </c>
      <c r="C1894" t="s">
        <v>797</v>
      </c>
      <c r="D1894">
        <v>96000100</v>
      </c>
      <c r="E1894" t="s">
        <v>5698</v>
      </c>
      <c r="F1894">
        <v>285985</v>
      </c>
      <c r="G1894" t="s">
        <v>5699</v>
      </c>
      <c r="H1894">
        <v>201157</v>
      </c>
      <c r="I1894" t="s">
        <v>3688</v>
      </c>
      <c r="J1894">
        <v>483142</v>
      </c>
      <c r="K1894" t="s">
        <v>5761</v>
      </c>
      <c r="L1894" t="s">
        <v>5762</v>
      </c>
      <c r="M1894" t="s">
        <v>72</v>
      </c>
      <c r="N1894">
        <v>1</v>
      </c>
      <c r="O1894" t="s">
        <v>5763</v>
      </c>
      <c r="P1894">
        <v>1</v>
      </c>
      <c r="Q1894" t="s">
        <v>5763</v>
      </c>
      <c r="R1894" s="2">
        <v>44017.445833333331</v>
      </c>
      <c r="S1894" s="2" t="s">
        <v>62</v>
      </c>
      <c r="T1894" s="2" t="s">
        <v>96</v>
      </c>
      <c r="U1894" s="2" t="s">
        <v>43</v>
      </c>
      <c r="V1894" s="2" t="s">
        <v>44</v>
      </c>
      <c r="W1894" s="2" t="s">
        <v>44</v>
      </c>
      <c r="X1894" s="2" t="s">
        <v>957</v>
      </c>
      <c r="Y1894" s="2" t="s">
        <v>44</v>
      </c>
      <c r="AC1894">
        <v>499789</v>
      </c>
      <c r="AD1894" t="s">
        <v>5764</v>
      </c>
      <c r="AE1894" t="s">
        <v>563</v>
      </c>
    </row>
    <row r="1895" spans="1:31" hidden="1" x14ac:dyDescent="0.25">
      <c r="A1895" t="s">
        <v>31</v>
      </c>
      <c r="B1895" t="s">
        <v>32</v>
      </c>
      <c r="C1895" t="s">
        <v>797</v>
      </c>
      <c r="D1895">
        <v>96000100</v>
      </c>
      <c r="E1895" t="s">
        <v>5698</v>
      </c>
      <c r="F1895">
        <v>285985</v>
      </c>
      <c r="G1895" t="s">
        <v>5699</v>
      </c>
      <c r="H1895">
        <v>201157</v>
      </c>
      <c r="I1895" t="s">
        <v>3688</v>
      </c>
      <c r="J1895">
        <v>484162</v>
      </c>
      <c r="K1895" t="s">
        <v>5765</v>
      </c>
      <c r="L1895" t="s">
        <v>5766</v>
      </c>
      <c r="M1895" t="s">
        <v>72</v>
      </c>
      <c r="N1895">
        <v>1</v>
      </c>
      <c r="O1895" t="s">
        <v>1665</v>
      </c>
      <c r="P1895">
        <v>1</v>
      </c>
      <c r="Q1895" t="s">
        <v>1665</v>
      </c>
      <c r="R1895" s="2">
        <v>44017.445833333331</v>
      </c>
      <c r="S1895" s="2" t="s">
        <v>62</v>
      </c>
      <c r="T1895" s="2" t="s">
        <v>96</v>
      </c>
      <c r="U1895" s="2" t="s">
        <v>43</v>
      </c>
      <c r="V1895" s="2" t="s">
        <v>44</v>
      </c>
      <c r="W1895" s="2" t="s">
        <v>44</v>
      </c>
      <c r="X1895" s="2" t="s">
        <v>957</v>
      </c>
      <c r="Y1895" s="2" t="s">
        <v>44</v>
      </c>
      <c r="AC1895">
        <v>499789</v>
      </c>
      <c r="AD1895" t="s">
        <v>5764</v>
      </c>
      <c r="AE1895" t="s">
        <v>563</v>
      </c>
    </row>
    <row r="1896" spans="1:31" hidden="1" x14ac:dyDescent="0.25">
      <c r="A1896" t="s">
        <v>31</v>
      </c>
      <c r="B1896" t="s">
        <v>32</v>
      </c>
      <c r="C1896" t="s">
        <v>797</v>
      </c>
      <c r="D1896">
        <v>96000100</v>
      </c>
      <c r="E1896" t="s">
        <v>5698</v>
      </c>
      <c r="F1896">
        <v>285985</v>
      </c>
      <c r="G1896" t="s">
        <v>5699</v>
      </c>
      <c r="H1896">
        <v>201157</v>
      </c>
      <c r="I1896" t="s">
        <v>3688</v>
      </c>
      <c r="J1896">
        <v>495015</v>
      </c>
      <c r="K1896" t="s">
        <v>5767</v>
      </c>
      <c r="L1896" t="s">
        <v>5768</v>
      </c>
      <c r="M1896" t="s">
        <v>72</v>
      </c>
      <c r="N1896">
        <v>3</v>
      </c>
      <c r="O1896" t="s">
        <v>5769</v>
      </c>
      <c r="P1896">
        <v>3</v>
      </c>
      <c r="Q1896" t="s">
        <v>5769</v>
      </c>
      <c r="R1896" s="2">
        <v>44017.445833333331</v>
      </c>
      <c r="S1896" s="2" t="s">
        <v>62</v>
      </c>
      <c r="T1896" s="2" t="s">
        <v>96</v>
      </c>
      <c r="U1896" s="2" t="s">
        <v>43</v>
      </c>
      <c r="V1896" s="2" t="s">
        <v>44</v>
      </c>
      <c r="W1896" s="2" t="s">
        <v>44</v>
      </c>
      <c r="X1896" s="2" t="s">
        <v>957</v>
      </c>
      <c r="Y1896" s="2" t="s">
        <v>43</v>
      </c>
      <c r="Z1896">
        <v>100</v>
      </c>
      <c r="AA1896">
        <v>100</v>
      </c>
      <c r="AB1896" t="s">
        <v>40</v>
      </c>
      <c r="AC1896">
        <v>242367</v>
      </c>
      <c r="AD1896" t="s">
        <v>881</v>
      </c>
      <c r="AE1896" t="s">
        <v>563</v>
      </c>
    </row>
    <row r="1897" spans="1:31" hidden="1" x14ac:dyDescent="0.25">
      <c r="A1897" t="s">
        <v>31</v>
      </c>
      <c r="B1897" t="s">
        <v>32</v>
      </c>
      <c r="C1897" t="s">
        <v>797</v>
      </c>
      <c r="D1897">
        <v>96000100</v>
      </c>
      <c r="E1897" t="s">
        <v>5698</v>
      </c>
      <c r="F1897">
        <v>285985</v>
      </c>
      <c r="G1897" t="s">
        <v>5699</v>
      </c>
      <c r="H1897">
        <v>201157</v>
      </c>
      <c r="I1897" t="s">
        <v>3688</v>
      </c>
      <c r="J1897">
        <v>557357</v>
      </c>
      <c r="K1897" t="s">
        <v>5770</v>
      </c>
      <c r="L1897" t="s">
        <v>5771</v>
      </c>
      <c r="M1897" t="s">
        <v>72</v>
      </c>
      <c r="N1897">
        <v>4</v>
      </c>
      <c r="O1897" t="s">
        <v>5772</v>
      </c>
      <c r="P1897">
        <v>4</v>
      </c>
      <c r="Q1897" t="s">
        <v>5772</v>
      </c>
      <c r="R1897" s="2">
        <v>44017.445833333331</v>
      </c>
      <c r="S1897" s="2" t="s">
        <v>62</v>
      </c>
      <c r="T1897" s="2" t="s">
        <v>96</v>
      </c>
      <c r="U1897" s="2" t="s">
        <v>43</v>
      </c>
      <c r="V1897" s="2" t="s">
        <v>44</v>
      </c>
      <c r="W1897" s="2" t="s">
        <v>44</v>
      </c>
      <c r="X1897" s="2" t="s">
        <v>957</v>
      </c>
      <c r="Y1897" s="2" t="s">
        <v>43</v>
      </c>
      <c r="Z1897">
        <v>100</v>
      </c>
      <c r="AA1897">
        <v>100</v>
      </c>
      <c r="AB1897" t="s">
        <v>1961</v>
      </c>
      <c r="AC1897">
        <v>634263</v>
      </c>
      <c r="AD1897" t="s">
        <v>4400</v>
      </c>
      <c r="AE1897" t="s">
        <v>563</v>
      </c>
    </row>
    <row r="1898" spans="1:31" hidden="1" x14ac:dyDescent="0.25">
      <c r="A1898" t="s">
        <v>31</v>
      </c>
      <c r="B1898" t="s">
        <v>32</v>
      </c>
      <c r="C1898" t="s">
        <v>797</v>
      </c>
      <c r="D1898">
        <v>96000100</v>
      </c>
      <c r="E1898" t="s">
        <v>5698</v>
      </c>
      <c r="F1898">
        <v>285985</v>
      </c>
      <c r="G1898" t="s">
        <v>5699</v>
      </c>
      <c r="H1898">
        <v>201157</v>
      </c>
      <c r="I1898" t="s">
        <v>3688</v>
      </c>
      <c r="J1898">
        <v>557960</v>
      </c>
      <c r="K1898" t="s">
        <v>5773</v>
      </c>
      <c r="L1898" t="s">
        <v>5774</v>
      </c>
      <c r="M1898" t="s">
        <v>72</v>
      </c>
      <c r="N1898">
        <v>1</v>
      </c>
      <c r="O1898" t="s">
        <v>1665</v>
      </c>
      <c r="P1898">
        <v>1</v>
      </c>
      <c r="Q1898" t="s">
        <v>1665</v>
      </c>
      <c r="R1898" s="2">
        <v>44017.445833333331</v>
      </c>
      <c r="S1898" s="2" t="s">
        <v>62</v>
      </c>
      <c r="T1898" s="2" t="s">
        <v>96</v>
      </c>
      <c r="U1898" s="2" t="s">
        <v>43</v>
      </c>
      <c r="V1898" s="2" t="s">
        <v>44</v>
      </c>
      <c r="W1898" s="2" t="s">
        <v>44</v>
      </c>
      <c r="X1898" s="2" t="s">
        <v>957</v>
      </c>
      <c r="Y1898" s="2" t="s">
        <v>43</v>
      </c>
      <c r="Z1898">
        <v>0</v>
      </c>
      <c r="AA1898">
        <v>0</v>
      </c>
      <c r="AB1898" t="s">
        <v>1665</v>
      </c>
      <c r="AC1898">
        <v>499789</v>
      </c>
      <c r="AD1898" t="s">
        <v>5764</v>
      </c>
      <c r="AE1898" t="s">
        <v>563</v>
      </c>
    </row>
    <row r="1899" spans="1:31" hidden="1" x14ac:dyDescent="0.25">
      <c r="A1899" t="s">
        <v>31</v>
      </c>
      <c r="B1899" t="s">
        <v>32</v>
      </c>
      <c r="C1899" t="s">
        <v>797</v>
      </c>
      <c r="D1899">
        <v>96000100</v>
      </c>
      <c r="E1899" t="s">
        <v>5698</v>
      </c>
      <c r="F1899">
        <v>285985</v>
      </c>
      <c r="G1899" t="s">
        <v>5699</v>
      </c>
      <c r="H1899">
        <v>201157</v>
      </c>
      <c r="I1899" t="s">
        <v>3688</v>
      </c>
      <c r="J1899">
        <v>564130</v>
      </c>
      <c r="K1899" t="s">
        <v>5775</v>
      </c>
      <c r="L1899" t="s">
        <v>5776</v>
      </c>
      <c r="M1899" t="s">
        <v>78</v>
      </c>
      <c r="N1899">
        <v>1</v>
      </c>
      <c r="O1899" t="s">
        <v>1665</v>
      </c>
      <c r="P1899">
        <v>1</v>
      </c>
      <c r="Q1899" t="s">
        <v>1665</v>
      </c>
      <c r="R1899" s="2">
        <v>44017.445833333331</v>
      </c>
      <c r="S1899" s="2" t="s">
        <v>62</v>
      </c>
      <c r="T1899" s="2" t="s">
        <v>96</v>
      </c>
      <c r="U1899" s="2" t="s">
        <v>43</v>
      </c>
      <c r="V1899" s="2" t="s">
        <v>44</v>
      </c>
      <c r="W1899" s="2" t="s">
        <v>44</v>
      </c>
      <c r="X1899" s="2" t="s">
        <v>957</v>
      </c>
      <c r="Y1899" s="2" t="s">
        <v>44</v>
      </c>
      <c r="AC1899">
        <v>499789</v>
      </c>
      <c r="AD1899" t="s">
        <v>5764</v>
      </c>
      <c r="AE1899" t="s">
        <v>563</v>
      </c>
    </row>
    <row r="1900" spans="1:31" hidden="1" x14ac:dyDescent="0.25">
      <c r="A1900" t="s">
        <v>31</v>
      </c>
      <c r="B1900" t="s">
        <v>32</v>
      </c>
      <c r="C1900" t="s">
        <v>797</v>
      </c>
      <c r="D1900">
        <v>96000100</v>
      </c>
      <c r="E1900" t="s">
        <v>5698</v>
      </c>
      <c r="F1900">
        <v>285985</v>
      </c>
      <c r="G1900" t="s">
        <v>5699</v>
      </c>
      <c r="H1900">
        <v>201157</v>
      </c>
      <c r="I1900" t="s">
        <v>3688</v>
      </c>
      <c r="J1900">
        <v>625756</v>
      </c>
      <c r="K1900" t="s">
        <v>5777</v>
      </c>
      <c r="L1900" t="s">
        <v>5778</v>
      </c>
      <c r="M1900" t="s">
        <v>51</v>
      </c>
      <c r="N1900">
        <v>1</v>
      </c>
      <c r="O1900" t="s">
        <v>1472</v>
      </c>
      <c r="P1900">
        <v>4</v>
      </c>
      <c r="Q1900" t="s">
        <v>5779</v>
      </c>
      <c r="R1900" s="2">
        <v>44017.445833333331</v>
      </c>
      <c r="S1900" s="2" t="s">
        <v>62</v>
      </c>
      <c r="T1900" s="2" t="s">
        <v>42</v>
      </c>
      <c r="U1900" s="2" t="s">
        <v>43</v>
      </c>
      <c r="V1900" s="2" t="s">
        <v>44</v>
      </c>
      <c r="W1900" s="2" t="s">
        <v>44</v>
      </c>
      <c r="X1900" s="2" t="s">
        <v>957</v>
      </c>
      <c r="Y1900" s="2" t="s">
        <v>43</v>
      </c>
      <c r="Z1900" s="2" t="s">
        <v>186</v>
      </c>
      <c r="AA1900">
        <v>8.33</v>
      </c>
      <c r="AB1900" t="s">
        <v>1472</v>
      </c>
      <c r="AC1900">
        <v>31766</v>
      </c>
      <c r="AD1900" t="s">
        <v>1460</v>
      </c>
      <c r="AE1900" t="s">
        <v>563</v>
      </c>
    </row>
    <row r="1901" spans="1:31" hidden="1" x14ac:dyDescent="0.25">
      <c r="A1901" t="s">
        <v>31</v>
      </c>
      <c r="B1901" t="s">
        <v>32</v>
      </c>
      <c r="C1901" t="s">
        <v>797</v>
      </c>
      <c r="D1901">
        <v>96000100</v>
      </c>
      <c r="E1901" t="s">
        <v>5698</v>
      </c>
      <c r="F1901">
        <v>285985</v>
      </c>
      <c r="G1901" t="s">
        <v>5699</v>
      </c>
      <c r="H1901">
        <v>201157</v>
      </c>
      <c r="I1901" t="s">
        <v>3688</v>
      </c>
      <c r="J1901">
        <v>217619</v>
      </c>
      <c r="K1901" t="s">
        <v>5780</v>
      </c>
      <c r="L1901" t="s">
        <v>5781</v>
      </c>
      <c r="M1901" t="s">
        <v>115</v>
      </c>
      <c r="N1901">
        <v>1</v>
      </c>
      <c r="O1901" t="s">
        <v>1021</v>
      </c>
      <c r="P1901">
        <v>1</v>
      </c>
      <c r="Q1901" t="s">
        <v>1021</v>
      </c>
      <c r="R1901" s="2">
        <v>44017.445833333331</v>
      </c>
      <c r="S1901" s="2" t="s">
        <v>62</v>
      </c>
      <c r="T1901" s="2" t="s">
        <v>42</v>
      </c>
      <c r="U1901" s="2" t="s">
        <v>43</v>
      </c>
      <c r="V1901" s="2" t="s">
        <v>44</v>
      </c>
      <c r="W1901" s="2" t="s">
        <v>44</v>
      </c>
      <c r="X1901" s="2" t="s">
        <v>957</v>
      </c>
      <c r="Y1901" s="2" t="s">
        <v>43</v>
      </c>
      <c r="Z1901">
        <v>100</v>
      </c>
      <c r="AA1901">
        <v>100</v>
      </c>
      <c r="AB1901" t="s">
        <v>1021</v>
      </c>
      <c r="AC1901">
        <v>258725</v>
      </c>
      <c r="AD1901" t="s">
        <v>5782</v>
      </c>
      <c r="AE1901" t="s">
        <v>563</v>
      </c>
    </row>
    <row r="1902" spans="1:31" hidden="1" x14ac:dyDescent="0.25">
      <c r="A1902" t="s">
        <v>31</v>
      </c>
      <c r="B1902" t="s">
        <v>32</v>
      </c>
      <c r="C1902" t="s">
        <v>797</v>
      </c>
      <c r="D1902">
        <v>96000100</v>
      </c>
      <c r="E1902" t="s">
        <v>5698</v>
      </c>
      <c r="F1902">
        <v>285985</v>
      </c>
      <c r="G1902" t="s">
        <v>5699</v>
      </c>
      <c r="H1902">
        <v>201157</v>
      </c>
      <c r="I1902" t="s">
        <v>3688</v>
      </c>
      <c r="J1902">
        <v>483511</v>
      </c>
      <c r="K1902" t="s">
        <v>5783</v>
      </c>
      <c r="L1902" t="s">
        <v>5784</v>
      </c>
      <c r="M1902" t="s">
        <v>39</v>
      </c>
      <c r="N1902">
        <v>4</v>
      </c>
      <c r="O1902" t="s">
        <v>5785</v>
      </c>
      <c r="P1902">
        <v>4</v>
      </c>
      <c r="Q1902" t="s">
        <v>5785</v>
      </c>
      <c r="R1902" s="2">
        <v>44017.445833333331</v>
      </c>
      <c r="S1902" s="2" t="s">
        <v>62</v>
      </c>
      <c r="T1902" s="2" t="s">
        <v>42</v>
      </c>
      <c r="U1902" s="2" t="s">
        <v>43</v>
      </c>
      <c r="V1902" s="2" t="s">
        <v>44</v>
      </c>
      <c r="W1902" s="2" t="s">
        <v>44</v>
      </c>
      <c r="X1902" s="2" t="s">
        <v>957</v>
      </c>
      <c r="Y1902" s="2" t="s">
        <v>43</v>
      </c>
      <c r="Z1902" s="2" t="s">
        <v>186</v>
      </c>
      <c r="AA1902">
        <v>20</v>
      </c>
      <c r="AB1902" t="s">
        <v>5786</v>
      </c>
      <c r="AC1902">
        <v>215020</v>
      </c>
      <c r="AD1902" t="s">
        <v>5787</v>
      </c>
      <c r="AE1902" t="s">
        <v>563</v>
      </c>
    </row>
    <row r="1903" spans="1:31" hidden="1" x14ac:dyDescent="0.25">
      <c r="A1903" t="s">
        <v>31</v>
      </c>
      <c r="B1903" t="s">
        <v>32</v>
      </c>
      <c r="C1903" t="s">
        <v>797</v>
      </c>
      <c r="D1903">
        <v>96000100</v>
      </c>
      <c r="E1903" t="s">
        <v>5698</v>
      </c>
      <c r="F1903">
        <v>285985</v>
      </c>
      <c r="G1903" t="s">
        <v>5699</v>
      </c>
      <c r="H1903">
        <v>201157</v>
      </c>
      <c r="I1903" t="s">
        <v>3688</v>
      </c>
      <c r="J1903">
        <v>606792</v>
      </c>
      <c r="K1903" t="s">
        <v>5788</v>
      </c>
      <c r="L1903" t="s">
        <v>5789</v>
      </c>
      <c r="M1903" t="s">
        <v>78</v>
      </c>
      <c r="N1903">
        <v>1</v>
      </c>
      <c r="O1903" t="s">
        <v>5790</v>
      </c>
      <c r="P1903">
        <v>1</v>
      </c>
      <c r="Q1903" t="s">
        <v>5790</v>
      </c>
      <c r="R1903" s="2">
        <v>44017.445833333331</v>
      </c>
      <c r="S1903" s="2" t="s">
        <v>62</v>
      </c>
      <c r="T1903" s="2" t="s">
        <v>195</v>
      </c>
      <c r="U1903" s="2" t="s">
        <v>43</v>
      </c>
      <c r="V1903" s="2" t="s">
        <v>44</v>
      </c>
      <c r="W1903" s="2" t="s">
        <v>44</v>
      </c>
      <c r="X1903" s="2" t="s">
        <v>957</v>
      </c>
      <c r="Y1903" s="2" t="s">
        <v>43</v>
      </c>
      <c r="Z1903">
        <v>0</v>
      </c>
      <c r="AA1903">
        <v>0</v>
      </c>
      <c r="AB1903" t="s">
        <v>5790</v>
      </c>
      <c r="AC1903">
        <v>662051</v>
      </c>
      <c r="AD1903" t="s">
        <v>5722</v>
      </c>
      <c r="AE1903" t="s">
        <v>563</v>
      </c>
    </row>
    <row r="1904" spans="1:31" hidden="1" x14ac:dyDescent="0.25">
      <c r="A1904" t="s">
        <v>31</v>
      </c>
      <c r="B1904" t="s">
        <v>32</v>
      </c>
      <c r="C1904" t="s">
        <v>797</v>
      </c>
      <c r="D1904">
        <v>96000100</v>
      </c>
      <c r="E1904" t="s">
        <v>5698</v>
      </c>
      <c r="F1904">
        <v>285985</v>
      </c>
      <c r="G1904" t="s">
        <v>5699</v>
      </c>
      <c r="H1904">
        <v>201157</v>
      </c>
      <c r="I1904" t="s">
        <v>3688</v>
      </c>
      <c r="J1904">
        <v>639775</v>
      </c>
      <c r="K1904" t="s">
        <v>5791</v>
      </c>
      <c r="L1904" t="s">
        <v>5792</v>
      </c>
      <c r="M1904" t="s">
        <v>39</v>
      </c>
      <c r="N1904">
        <v>0</v>
      </c>
      <c r="P1904">
        <v>0</v>
      </c>
      <c r="R1904" s="2">
        <v>44017.445833333331</v>
      </c>
      <c r="S1904" s="2" t="s">
        <v>62</v>
      </c>
      <c r="T1904" s="2" t="s">
        <v>42</v>
      </c>
      <c r="U1904" s="2" t="s">
        <v>44</v>
      </c>
      <c r="V1904" s="2" t="s">
        <v>44</v>
      </c>
      <c r="W1904" s="2" t="s">
        <v>44</v>
      </c>
      <c r="X1904" s="2" t="s">
        <v>957</v>
      </c>
      <c r="Y1904" s="2" t="s">
        <v>44</v>
      </c>
      <c r="AC1904">
        <v>606941</v>
      </c>
      <c r="AD1904" t="s">
        <v>5793</v>
      </c>
      <c r="AE1904" t="s">
        <v>563</v>
      </c>
    </row>
    <row r="1905" spans="1:31" hidden="1" x14ac:dyDescent="0.25">
      <c r="A1905" t="s">
        <v>31</v>
      </c>
      <c r="B1905" t="s">
        <v>32</v>
      </c>
      <c r="C1905" t="s">
        <v>797</v>
      </c>
      <c r="D1905">
        <v>96000100</v>
      </c>
      <c r="E1905" t="s">
        <v>5698</v>
      </c>
      <c r="F1905">
        <v>285985</v>
      </c>
      <c r="G1905" t="s">
        <v>5699</v>
      </c>
      <c r="H1905">
        <v>201157</v>
      </c>
      <c r="I1905" t="s">
        <v>3688</v>
      </c>
      <c r="J1905">
        <v>641121</v>
      </c>
      <c r="K1905" t="s">
        <v>5794</v>
      </c>
      <c r="L1905" t="s">
        <v>5795</v>
      </c>
      <c r="M1905" t="s">
        <v>472</v>
      </c>
      <c r="N1905">
        <v>2</v>
      </c>
      <c r="O1905" t="s">
        <v>5796</v>
      </c>
      <c r="P1905">
        <v>2</v>
      </c>
      <c r="Q1905" t="s">
        <v>5796</v>
      </c>
      <c r="R1905" s="2">
        <v>44017.445833333331</v>
      </c>
      <c r="S1905" s="2" t="s">
        <v>62</v>
      </c>
      <c r="T1905" s="2" t="s">
        <v>42</v>
      </c>
      <c r="U1905" s="2" t="s">
        <v>43</v>
      </c>
      <c r="V1905" s="2" t="s">
        <v>44</v>
      </c>
      <c r="W1905" s="2" t="s">
        <v>44</v>
      </c>
      <c r="X1905" s="2" t="s">
        <v>957</v>
      </c>
      <c r="Y1905" s="2" t="s">
        <v>43</v>
      </c>
      <c r="Z1905">
        <v>0</v>
      </c>
      <c r="AA1905">
        <v>0</v>
      </c>
      <c r="AB1905" t="s">
        <v>1938</v>
      </c>
      <c r="AC1905">
        <v>606941</v>
      </c>
      <c r="AD1905" t="s">
        <v>5793</v>
      </c>
      <c r="AE1905" t="s">
        <v>563</v>
      </c>
    </row>
    <row r="1906" spans="1:31" hidden="1" x14ac:dyDescent="0.25">
      <c r="A1906" t="s">
        <v>31</v>
      </c>
      <c r="B1906" t="s">
        <v>32</v>
      </c>
      <c r="C1906" t="s">
        <v>797</v>
      </c>
      <c r="D1906">
        <v>96000100</v>
      </c>
      <c r="E1906" t="s">
        <v>5698</v>
      </c>
      <c r="F1906">
        <v>285985</v>
      </c>
      <c r="G1906" t="s">
        <v>5699</v>
      </c>
      <c r="H1906">
        <v>201157</v>
      </c>
      <c r="I1906" t="s">
        <v>3688</v>
      </c>
      <c r="J1906">
        <v>648019</v>
      </c>
      <c r="K1906" t="s">
        <v>5797</v>
      </c>
      <c r="L1906" t="s">
        <v>5798</v>
      </c>
      <c r="M1906" t="s">
        <v>72</v>
      </c>
      <c r="N1906">
        <v>3</v>
      </c>
      <c r="O1906" t="s">
        <v>5799</v>
      </c>
      <c r="P1906">
        <v>3</v>
      </c>
      <c r="Q1906" t="s">
        <v>5799</v>
      </c>
      <c r="R1906" s="2">
        <v>44017.445833333331</v>
      </c>
      <c r="S1906" s="2" t="s">
        <v>62</v>
      </c>
      <c r="T1906" s="2" t="s">
        <v>42</v>
      </c>
      <c r="U1906" s="2" t="s">
        <v>43</v>
      </c>
      <c r="V1906" s="2" t="s">
        <v>44</v>
      </c>
      <c r="W1906" s="2" t="s">
        <v>44</v>
      </c>
      <c r="X1906" s="2" t="s">
        <v>957</v>
      </c>
      <c r="Y1906" s="2" t="s">
        <v>43</v>
      </c>
      <c r="Z1906">
        <v>0</v>
      </c>
      <c r="AA1906">
        <v>0</v>
      </c>
      <c r="AB1906" t="s">
        <v>90</v>
      </c>
      <c r="AC1906">
        <v>652568</v>
      </c>
      <c r="AD1906" t="s">
        <v>5800</v>
      </c>
      <c r="AE1906" t="s">
        <v>563</v>
      </c>
    </row>
    <row r="1907" spans="1:31" hidden="1" x14ac:dyDescent="0.25">
      <c r="A1907" t="s">
        <v>31</v>
      </c>
      <c r="B1907" t="s">
        <v>32</v>
      </c>
      <c r="C1907" t="s">
        <v>797</v>
      </c>
      <c r="D1907">
        <v>96000100</v>
      </c>
      <c r="E1907" t="s">
        <v>5698</v>
      </c>
      <c r="F1907">
        <v>285985</v>
      </c>
      <c r="G1907" t="s">
        <v>5699</v>
      </c>
      <c r="H1907">
        <v>201157</v>
      </c>
      <c r="I1907" t="s">
        <v>3688</v>
      </c>
      <c r="J1907">
        <v>678815</v>
      </c>
      <c r="K1907" t="s">
        <v>5801</v>
      </c>
      <c r="L1907" t="s">
        <v>5802</v>
      </c>
      <c r="M1907" t="s">
        <v>51</v>
      </c>
      <c r="N1907">
        <v>0</v>
      </c>
      <c r="P1907">
        <v>0</v>
      </c>
      <c r="R1907" s="2">
        <v>44017.445833333331</v>
      </c>
      <c r="S1907" s="2" t="s">
        <v>62</v>
      </c>
      <c r="T1907" s="2" t="s">
        <v>42</v>
      </c>
      <c r="U1907" s="2" t="s">
        <v>44</v>
      </c>
      <c r="V1907" s="2" t="s">
        <v>44</v>
      </c>
      <c r="W1907" s="2" t="s">
        <v>44</v>
      </c>
      <c r="X1907" s="2" t="s">
        <v>957</v>
      </c>
      <c r="Y1907" s="2" t="s">
        <v>44</v>
      </c>
      <c r="AC1907">
        <v>652568</v>
      </c>
      <c r="AD1907" t="s">
        <v>5800</v>
      </c>
      <c r="AE1907" t="s">
        <v>563</v>
      </c>
    </row>
    <row r="1908" spans="1:31" hidden="1" x14ac:dyDescent="0.25">
      <c r="A1908" t="s">
        <v>31</v>
      </c>
      <c r="B1908" t="s">
        <v>32</v>
      </c>
      <c r="C1908" t="s">
        <v>797</v>
      </c>
      <c r="D1908">
        <v>96000100</v>
      </c>
      <c r="E1908" t="s">
        <v>5698</v>
      </c>
      <c r="F1908">
        <v>285985</v>
      </c>
      <c r="G1908" t="s">
        <v>5699</v>
      </c>
      <c r="H1908">
        <v>201157</v>
      </c>
      <c r="I1908" t="s">
        <v>3688</v>
      </c>
      <c r="J1908">
        <v>216936</v>
      </c>
      <c r="K1908" t="s">
        <v>5803</v>
      </c>
      <c r="L1908" t="s">
        <v>5804</v>
      </c>
      <c r="M1908" t="s">
        <v>172</v>
      </c>
      <c r="N1908">
        <v>2</v>
      </c>
      <c r="O1908" t="s">
        <v>5805</v>
      </c>
      <c r="P1908">
        <v>2</v>
      </c>
      <c r="Q1908" t="s">
        <v>5805</v>
      </c>
      <c r="R1908" s="2">
        <v>44017.445833333331</v>
      </c>
      <c r="S1908" s="2" t="s">
        <v>62</v>
      </c>
      <c r="T1908" s="2" t="s">
        <v>42</v>
      </c>
      <c r="U1908" s="2" t="s">
        <v>43</v>
      </c>
      <c r="V1908" s="2" t="s">
        <v>44</v>
      </c>
      <c r="W1908" s="2" t="s">
        <v>44</v>
      </c>
      <c r="X1908" s="2" t="s">
        <v>957</v>
      </c>
      <c r="Y1908" s="2" t="s">
        <v>43</v>
      </c>
      <c r="Z1908">
        <v>0</v>
      </c>
      <c r="AA1908">
        <v>0</v>
      </c>
      <c r="AB1908" t="s">
        <v>5806</v>
      </c>
      <c r="AC1908">
        <v>258981</v>
      </c>
      <c r="AD1908" t="s">
        <v>5807</v>
      </c>
      <c r="AE1908" t="s">
        <v>563</v>
      </c>
    </row>
    <row r="1909" spans="1:31" hidden="1" x14ac:dyDescent="0.25">
      <c r="A1909" t="s">
        <v>31</v>
      </c>
      <c r="B1909" t="s">
        <v>32</v>
      </c>
      <c r="C1909" t="s">
        <v>797</v>
      </c>
      <c r="D1909">
        <v>96000100</v>
      </c>
      <c r="E1909" t="s">
        <v>5698</v>
      </c>
      <c r="F1909">
        <v>285985</v>
      </c>
      <c r="G1909" t="s">
        <v>5699</v>
      </c>
      <c r="H1909">
        <v>201157</v>
      </c>
      <c r="I1909" t="s">
        <v>3688</v>
      </c>
      <c r="J1909">
        <v>264300</v>
      </c>
      <c r="K1909" t="s">
        <v>5808</v>
      </c>
      <c r="L1909" t="s">
        <v>5809</v>
      </c>
      <c r="M1909" t="s">
        <v>115</v>
      </c>
      <c r="N1909">
        <v>2</v>
      </c>
      <c r="O1909" t="s">
        <v>5810</v>
      </c>
      <c r="P1909">
        <v>2</v>
      </c>
      <c r="Q1909" t="s">
        <v>5810</v>
      </c>
      <c r="R1909" s="2">
        <v>44017.445833333331</v>
      </c>
      <c r="S1909" s="2" t="s">
        <v>62</v>
      </c>
      <c r="T1909" s="2" t="s">
        <v>42</v>
      </c>
      <c r="U1909" s="2" t="s">
        <v>43</v>
      </c>
      <c r="V1909" s="2" t="s">
        <v>44</v>
      </c>
      <c r="W1909" s="2" t="s">
        <v>44</v>
      </c>
      <c r="X1909" s="2" t="s">
        <v>957</v>
      </c>
      <c r="Y1909" s="2" t="s">
        <v>43</v>
      </c>
      <c r="Z1909">
        <v>0</v>
      </c>
      <c r="AA1909">
        <v>0</v>
      </c>
      <c r="AB1909" t="s">
        <v>1983</v>
      </c>
      <c r="AC1909">
        <v>292668</v>
      </c>
      <c r="AD1909" t="s">
        <v>5811</v>
      </c>
      <c r="AE1909" t="s">
        <v>563</v>
      </c>
    </row>
    <row r="1910" spans="1:31" hidden="1" x14ac:dyDescent="0.25">
      <c r="A1910" t="s">
        <v>31</v>
      </c>
      <c r="B1910" t="s">
        <v>32</v>
      </c>
      <c r="C1910" t="s">
        <v>797</v>
      </c>
      <c r="D1910">
        <v>96000100</v>
      </c>
      <c r="E1910" t="s">
        <v>5698</v>
      </c>
      <c r="F1910">
        <v>285985</v>
      </c>
      <c r="G1910" t="s">
        <v>5699</v>
      </c>
      <c r="H1910">
        <v>201157</v>
      </c>
      <c r="I1910" t="s">
        <v>3688</v>
      </c>
      <c r="J1910">
        <v>570560</v>
      </c>
      <c r="K1910" t="s">
        <v>5812</v>
      </c>
      <c r="L1910" t="s">
        <v>5813</v>
      </c>
      <c r="M1910" t="s">
        <v>72</v>
      </c>
      <c r="N1910">
        <v>3</v>
      </c>
      <c r="O1910" t="s">
        <v>5814</v>
      </c>
      <c r="P1910">
        <v>3</v>
      </c>
      <c r="Q1910" t="s">
        <v>5814</v>
      </c>
      <c r="R1910" s="2">
        <v>44017.445833333331</v>
      </c>
      <c r="S1910" s="2" t="s">
        <v>62</v>
      </c>
      <c r="T1910" s="2" t="s">
        <v>96</v>
      </c>
      <c r="U1910" s="2" t="s">
        <v>43</v>
      </c>
      <c r="V1910" s="2" t="s">
        <v>44</v>
      </c>
      <c r="W1910" s="2" t="s">
        <v>44</v>
      </c>
      <c r="X1910" s="2" t="s">
        <v>957</v>
      </c>
      <c r="Y1910" s="2" t="s">
        <v>43</v>
      </c>
      <c r="Z1910" s="2" t="s">
        <v>46</v>
      </c>
      <c r="AA1910">
        <v>33.33</v>
      </c>
      <c r="AB1910" t="s">
        <v>2018</v>
      </c>
      <c r="AC1910">
        <v>265000</v>
      </c>
      <c r="AD1910" t="s">
        <v>5815</v>
      </c>
      <c r="AE1910" t="s">
        <v>563</v>
      </c>
    </row>
    <row r="1911" spans="1:31" hidden="1" x14ac:dyDescent="0.25">
      <c r="A1911" t="s">
        <v>31</v>
      </c>
      <c r="B1911" t="s">
        <v>32</v>
      </c>
      <c r="C1911" t="s">
        <v>797</v>
      </c>
      <c r="D1911">
        <v>96000100</v>
      </c>
      <c r="E1911" t="s">
        <v>5698</v>
      </c>
      <c r="F1911">
        <v>285985</v>
      </c>
      <c r="G1911" t="s">
        <v>5699</v>
      </c>
      <c r="H1911">
        <v>201157</v>
      </c>
      <c r="I1911" t="s">
        <v>3688</v>
      </c>
      <c r="J1911">
        <v>610606</v>
      </c>
      <c r="K1911" t="s">
        <v>5816</v>
      </c>
      <c r="L1911" t="s">
        <v>5817</v>
      </c>
      <c r="M1911" t="s">
        <v>72</v>
      </c>
      <c r="N1911">
        <v>4</v>
      </c>
      <c r="O1911" t="s">
        <v>5818</v>
      </c>
      <c r="P1911">
        <v>4</v>
      </c>
      <c r="Q1911" t="s">
        <v>5818</v>
      </c>
      <c r="R1911" s="2">
        <v>44017.445833333331</v>
      </c>
      <c r="S1911" s="2" t="s">
        <v>62</v>
      </c>
      <c r="T1911" s="2" t="s">
        <v>42</v>
      </c>
      <c r="U1911" s="2" t="s">
        <v>43</v>
      </c>
      <c r="V1911" s="2" t="s">
        <v>44</v>
      </c>
      <c r="W1911" s="2" t="s">
        <v>44</v>
      </c>
      <c r="X1911" s="2" t="s">
        <v>957</v>
      </c>
      <c r="Y1911" s="2" t="s">
        <v>43</v>
      </c>
      <c r="Z1911">
        <v>0</v>
      </c>
      <c r="AA1911">
        <v>0</v>
      </c>
      <c r="AB1911" t="s">
        <v>5819</v>
      </c>
      <c r="AC1911">
        <v>551877</v>
      </c>
      <c r="AD1911" t="s">
        <v>5820</v>
      </c>
      <c r="AE1911" t="s">
        <v>563</v>
      </c>
    </row>
    <row r="1912" spans="1:31" hidden="1" x14ac:dyDescent="0.25">
      <c r="A1912" t="s">
        <v>31</v>
      </c>
      <c r="B1912" t="s">
        <v>32</v>
      </c>
      <c r="C1912" t="s">
        <v>797</v>
      </c>
      <c r="D1912">
        <v>96000100</v>
      </c>
      <c r="E1912" t="s">
        <v>5698</v>
      </c>
      <c r="F1912">
        <v>285985</v>
      </c>
      <c r="G1912" t="s">
        <v>5699</v>
      </c>
      <c r="H1912">
        <v>201157</v>
      </c>
      <c r="I1912" t="s">
        <v>3688</v>
      </c>
      <c r="J1912">
        <v>17415</v>
      </c>
      <c r="K1912" t="s">
        <v>5821</v>
      </c>
      <c r="L1912" t="s">
        <v>5822</v>
      </c>
      <c r="M1912" t="s">
        <v>115</v>
      </c>
      <c r="N1912">
        <v>3</v>
      </c>
      <c r="O1912" t="s">
        <v>5823</v>
      </c>
      <c r="P1912">
        <v>3</v>
      </c>
      <c r="Q1912" t="s">
        <v>5823</v>
      </c>
      <c r="R1912" s="2">
        <v>44017.445833333331</v>
      </c>
      <c r="S1912" s="2" t="s">
        <v>62</v>
      </c>
      <c r="T1912" s="2" t="s">
        <v>42</v>
      </c>
      <c r="U1912" s="2" t="s">
        <v>43</v>
      </c>
      <c r="V1912" s="2" t="s">
        <v>44</v>
      </c>
      <c r="W1912" s="2" t="s">
        <v>44</v>
      </c>
      <c r="X1912" s="2" t="s">
        <v>957</v>
      </c>
      <c r="Y1912" s="2" t="s">
        <v>43</v>
      </c>
      <c r="Z1912">
        <v>0</v>
      </c>
      <c r="AA1912">
        <v>0</v>
      </c>
      <c r="AB1912" t="s">
        <v>84</v>
      </c>
      <c r="AC1912">
        <v>659507</v>
      </c>
      <c r="AD1912" t="s">
        <v>1754</v>
      </c>
      <c r="AE1912" t="s">
        <v>563</v>
      </c>
    </row>
    <row r="1913" spans="1:31" hidden="1" x14ac:dyDescent="0.25">
      <c r="A1913" t="s">
        <v>31</v>
      </c>
      <c r="B1913" t="s">
        <v>32</v>
      </c>
      <c r="C1913" t="s">
        <v>797</v>
      </c>
      <c r="D1913">
        <v>96000100</v>
      </c>
      <c r="E1913" t="s">
        <v>5698</v>
      </c>
      <c r="F1913">
        <v>285985</v>
      </c>
      <c r="G1913" t="s">
        <v>5699</v>
      </c>
      <c r="H1913">
        <v>201157</v>
      </c>
      <c r="I1913" t="s">
        <v>3688</v>
      </c>
      <c r="J1913">
        <v>354069</v>
      </c>
      <c r="K1913" t="s">
        <v>5824</v>
      </c>
      <c r="L1913" t="s">
        <v>5825</v>
      </c>
      <c r="M1913" t="s">
        <v>51</v>
      </c>
      <c r="N1913">
        <v>1</v>
      </c>
      <c r="O1913" t="s">
        <v>5718</v>
      </c>
      <c r="P1913">
        <v>1</v>
      </c>
      <c r="Q1913" t="s">
        <v>5718</v>
      </c>
      <c r="R1913" s="2">
        <v>44017.445833333331</v>
      </c>
      <c r="S1913" s="2" t="s">
        <v>62</v>
      </c>
      <c r="T1913" s="2" t="s">
        <v>42</v>
      </c>
      <c r="U1913" s="2" t="s">
        <v>43</v>
      </c>
      <c r="V1913" s="2" t="s">
        <v>44</v>
      </c>
      <c r="W1913" s="2" t="s">
        <v>44</v>
      </c>
      <c r="X1913" s="2" t="s">
        <v>957</v>
      </c>
      <c r="Y1913" s="2" t="s">
        <v>43</v>
      </c>
      <c r="Z1913" s="2" t="s">
        <v>186</v>
      </c>
      <c r="AA1913">
        <v>25</v>
      </c>
      <c r="AB1913" t="s">
        <v>5718</v>
      </c>
      <c r="AC1913">
        <v>659507</v>
      </c>
      <c r="AD1913" t="s">
        <v>1754</v>
      </c>
      <c r="AE1913" t="s">
        <v>563</v>
      </c>
    </row>
    <row r="1914" spans="1:31" hidden="1" x14ac:dyDescent="0.25">
      <c r="A1914" t="s">
        <v>31</v>
      </c>
      <c r="B1914" t="s">
        <v>32</v>
      </c>
      <c r="C1914" t="s">
        <v>797</v>
      </c>
      <c r="D1914">
        <v>96000100</v>
      </c>
      <c r="E1914" t="s">
        <v>5698</v>
      </c>
      <c r="F1914">
        <v>285985</v>
      </c>
      <c r="G1914" t="s">
        <v>5699</v>
      </c>
      <c r="H1914">
        <v>201157</v>
      </c>
      <c r="I1914" t="s">
        <v>3688</v>
      </c>
      <c r="J1914">
        <v>367619</v>
      </c>
      <c r="K1914" t="s">
        <v>5826</v>
      </c>
      <c r="L1914" t="s">
        <v>5827</v>
      </c>
      <c r="M1914" t="s">
        <v>39</v>
      </c>
      <c r="N1914">
        <v>0</v>
      </c>
      <c r="P1914">
        <v>0</v>
      </c>
      <c r="R1914" s="2">
        <v>44017.445833333331</v>
      </c>
      <c r="S1914" s="2" t="s">
        <v>62</v>
      </c>
      <c r="T1914" s="2" t="s">
        <v>42</v>
      </c>
      <c r="U1914" s="2" t="s">
        <v>44</v>
      </c>
      <c r="V1914" s="2" t="s">
        <v>44</v>
      </c>
      <c r="W1914" s="2" t="s">
        <v>44</v>
      </c>
      <c r="X1914" s="2" t="s">
        <v>957</v>
      </c>
      <c r="Y1914" s="2" t="s">
        <v>44</v>
      </c>
      <c r="AC1914">
        <v>659507</v>
      </c>
      <c r="AD1914" t="s">
        <v>1754</v>
      </c>
      <c r="AE1914" t="s">
        <v>563</v>
      </c>
    </row>
    <row r="1915" spans="1:31" hidden="1" x14ac:dyDescent="0.25">
      <c r="A1915" t="s">
        <v>31</v>
      </c>
      <c r="B1915" t="s">
        <v>32</v>
      </c>
      <c r="C1915" t="s">
        <v>797</v>
      </c>
      <c r="D1915">
        <v>96000100</v>
      </c>
      <c r="E1915" t="s">
        <v>5698</v>
      </c>
      <c r="F1915">
        <v>285985</v>
      </c>
      <c r="G1915" t="s">
        <v>5699</v>
      </c>
      <c r="H1915">
        <v>201157</v>
      </c>
      <c r="I1915" t="s">
        <v>3688</v>
      </c>
      <c r="J1915">
        <v>478269</v>
      </c>
      <c r="K1915" t="s">
        <v>5828</v>
      </c>
      <c r="L1915" t="s">
        <v>5829</v>
      </c>
      <c r="M1915" t="s">
        <v>72</v>
      </c>
      <c r="N1915">
        <v>4</v>
      </c>
      <c r="O1915" t="s">
        <v>5830</v>
      </c>
      <c r="P1915">
        <v>4</v>
      </c>
      <c r="Q1915" t="s">
        <v>5830</v>
      </c>
      <c r="R1915" s="2">
        <v>44017.445833333331</v>
      </c>
      <c r="S1915" s="2" t="s">
        <v>62</v>
      </c>
      <c r="T1915" s="2" t="s">
        <v>96</v>
      </c>
      <c r="U1915" s="2" t="s">
        <v>43</v>
      </c>
      <c r="V1915" s="2" t="s">
        <v>44</v>
      </c>
      <c r="W1915" s="2" t="s">
        <v>44</v>
      </c>
      <c r="X1915" s="2" t="s">
        <v>957</v>
      </c>
      <c r="Y1915" s="2" t="s">
        <v>43</v>
      </c>
      <c r="Z1915" s="2" t="s">
        <v>46</v>
      </c>
      <c r="AA1915">
        <v>50</v>
      </c>
      <c r="AB1915" t="s">
        <v>3604</v>
      </c>
      <c r="AC1915">
        <v>659507</v>
      </c>
      <c r="AD1915" t="s">
        <v>1754</v>
      </c>
      <c r="AE1915" t="s">
        <v>563</v>
      </c>
    </row>
    <row r="1916" spans="1:31" hidden="1" x14ac:dyDescent="0.25">
      <c r="A1916" t="s">
        <v>31</v>
      </c>
      <c r="B1916" t="s">
        <v>32</v>
      </c>
      <c r="C1916" t="s">
        <v>797</v>
      </c>
      <c r="D1916">
        <v>96000100</v>
      </c>
      <c r="E1916" t="s">
        <v>5698</v>
      </c>
      <c r="F1916">
        <v>285985</v>
      </c>
      <c r="G1916" t="s">
        <v>5699</v>
      </c>
      <c r="H1916">
        <v>201157</v>
      </c>
      <c r="I1916" t="s">
        <v>3688</v>
      </c>
      <c r="J1916">
        <v>500273</v>
      </c>
      <c r="K1916" t="s">
        <v>5831</v>
      </c>
      <c r="L1916" t="s">
        <v>5832</v>
      </c>
      <c r="M1916" t="s">
        <v>72</v>
      </c>
      <c r="N1916">
        <v>5</v>
      </c>
      <c r="O1916" t="s">
        <v>5833</v>
      </c>
      <c r="P1916">
        <v>5</v>
      </c>
      <c r="Q1916" t="s">
        <v>5833</v>
      </c>
      <c r="R1916" s="2">
        <v>44017.445833333331</v>
      </c>
      <c r="S1916" s="2" t="s">
        <v>62</v>
      </c>
      <c r="T1916" s="2" t="s">
        <v>96</v>
      </c>
      <c r="U1916" s="2" t="s">
        <v>43</v>
      </c>
      <c r="V1916" s="2" t="s">
        <v>44</v>
      </c>
      <c r="W1916" s="2" t="s">
        <v>44</v>
      </c>
      <c r="X1916" s="2" t="s">
        <v>957</v>
      </c>
      <c r="Y1916" s="2" t="s">
        <v>43</v>
      </c>
      <c r="Z1916" s="2" t="s">
        <v>89</v>
      </c>
      <c r="AA1916">
        <v>75</v>
      </c>
      <c r="AB1916" t="s">
        <v>145</v>
      </c>
      <c r="AC1916">
        <v>265000</v>
      </c>
      <c r="AD1916" t="s">
        <v>5815</v>
      </c>
      <c r="AE1916" t="s">
        <v>563</v>
      </c>
    </row>
    <row r="1917" spans="1:31" hidden="1" x14ac:dyDescent="0.25">
      <c r="A1917" t="s">
        <v>31</v>
      </c>
      <c r="B1917" t="s">
        <v>32</v>
      </c>
      <c r="C1917" t="s">
        <v>797</v>
      </c>
      <c r="D1917">
        <v>96000100</v>
      </c>
      <c r="E1917" t="s">
        <v>5698</v>
      </c>
      <c r="F1917">
        <v>285985</v>
      </c>
      <c r="G1917" t="s">
        <v>5699</v>
      </c>
      <c r="H1917">
        <v>201157</v>
      </c>
      <c r="I1917" t="s">
        <v>3688</v>
      </c>
      <c r="J1917">
        <v>510155</v>
      </c>
      <c r="K1917" t="s">
        <v>5834</v>
      </c>
      <c r="L1917" t="s">
        <v>5835</v>
      </c>
      <c r="M1917" t="s">
        <v>51</v>
      </c>
      <c r="N1917">
        <v>2</v>
      </c>
      <c r="O1917" t="s">
        <v>5836</v>
      </c>
      <c r="P1917">
        <v>2</v>
      </c>
      <c r="Q1917" t="s">
        <v>5836</v>
      </c>
      <c r="R1917" s="2">
        <v>44017.445833333331</v>
      </c>
      <c r="S1917" s="2" t="s">
        <v>62</v>
      </c>
      <c r="T1917" s="2" t="s">
        <v>42</v>
      </c>
      <c r="U1917" s="2" t="s">
        <v>43</v>
      </c>
      <c r="V1917" s="2" t="s">
        <v>44</v>
      </c>
      <c r="W1917" s="2" t="s">
        <v>44</v>
      </c>
      <c r="X1917" s="2" t="s">
        <v>957</v>
      </c>
      <c r="Y1917" s="2" t="s">
        <v>43</v>
      </c>
      <c r="Z1917">
        <v>0</v>
      </c>
      <c r="AA1917">
        <v>0</v>
      </c>
      <c r="AB1917" t="s">
        <v>4157</v>
      </c>
      <c r="AC1917">
        <v>659507</v>
      </c>
      <c r="AD1917" t="s">
        <v>1754</v>
      </c>
      <c r="AE1917" t="s">
        <v>563</v>
      </c>
    </row>
    <row r="1918" spans="1:31" hidden="1" x14ac:dyDescent="0.25">
      <c r="A1918" t="s">
        <v>31</v>
      </c>
      <c r="B1918" t="s">
        <v>32</v>
      </c>
      <c r="C1918" t="s">
        <v>797</v>
      </c>
      <c r="D1918">
        <v>96000100</v>
      </c>
      <c r="E1918" t="s">
        <v>5698</v>
      </c>
      <c r="F1918">
        <v>285985</v>
      </c>
      <c r="G1918" t="s">
        <v>5699</v>
      </c>
      <c r="H1918">
        <v>201157</v>
      </c>
      <c r="I1918" t="s">
        <v>3688</v>
      </c>
      <c r="J1918">
        <v>535661</v>
      </c>
      <c r="K1918" t="s">
        <v>5837</v>
      </c>
      <c r="L1918" t="s">
        <v>5838</v>
      </c>
      <c r="M1918" t="s">
        <v>39</v>
      </c>
      <c r="N1918">
        <v>1</v>
      </c>
      <c r="O1918" t="s">
        <v>1021</v>
      </c>
      <c r="P1918">
        <v>1</v>
      </c>
      <c r="Q1918" t="s">
        <v>1021</v>
      </c>
      <c r="R1918" s="2">
        <v>44017.445833333331</v>
      </c>
      <c r="S1918" s="2" t="s">
        <v>62</v>
      </c>
      <c r="T1918" s="2" t="s">
        <v>42</v>
      </c>
      <c r="U1918" s="2" t="s">
        <v>43</v>
      </c>
      <c r="V1918" s="2" t="s">
        <v>44</v>
      </c>
      <c r="W1918" s="2" t="s">
        <v>44</v>
      </c>
      <c r="X1918" s="2" t="s">
        <v>957</v>
      </c>
      <c r="Y1918" s="2" t="s">
        <v>44</v>
      </c>
      <c r="AC1918">
        <v>659507</v>
      </c>
      <c r="AD1918" t="s">
        <v>1754</v>
      </c>
      <c r="AE1918" t="s">
        <v>563</v>
      </c>
    </row>
    <row r="1919" spans="1:31" hidden="1" x14ac:dyDescent="0.25">
      <c r="A1919" t="s">
        <v>31</v>
      </c>
      <c r="B1919" t="s">
        <v>32</v>
      </c>
      <c r="C1919" t="s">
        <v>797</v>
      </c>
      <c r="D1919">
        <v>96000100</v>
      </c>
      <c r="E1919" t="s">
        <v>5698</v>
      </c>
      <c r="F1919">
        <v>285985</v>
      </c>
      <c r="G1919" t="s">
        <v>5699</v>
      </c>
      <c r="H1919">
        <v>201157</v>
      </c>
      <c r="I1919" t="s">
        <v>3688</v>
      </c>
      <c r="J1919">
        <v>581842</v>
      </c>
      <c r="K1919" t="s">
        <v>5839</v>
      </c>
      <c r="L1919" t="s">
        <v>5840</v>
      </c>
      <c r="M1919" t="s">
        <v>72</v>
      </c>
      <c r="N1919">
        <v>5</v>
      </c>
      <c r="O1919" t="s">
        <v>5841</v>
      </c>
      <c r="P1919">
        <v>5</v>
      </c>
      <c r="Q1919" t="s">
        <v>5841</v>
      </c>
      <c r="R1919" s="2">
        <v>44017.445833333331</v>
      </c>
      <c r="S1919" s="2" t="s">
        <v>62</v>
      </c>
      <c r="T1919" s="2" t="s">
        <v>96</v>
      </c>
      <c r="U1919" s="2" t="s">
        <v>43</v>
      </c>
      <c r="V1919" s="2" t="s">
        <v>44</v>
      </c>
      <c r="W1919" s="2" t="s">
        <v>44</v>
      </c>
      <c r="X1919" s="2" t="s">
        <v>5842</v>
      </c>
      <c r="Y1919" s="2" t="s">
        <v>43</v>
      </c>
      <c r="Z1919" s="2" t="s">
        <v>186</v>
      </c>
      <c r="AA1919">
        <v>12.5</v>
      </c>
      <c r="AB1919" t="s">
        <v>3139</v>
      </c>
      <c r="AC1919">
        <v>525692</v>
      </c>
      <c r="AD1919" t="s">
        <v>5843</v>
      </c>
      <c r="AE1919" t="s">
        <v>563</v>
      </c>
    </row>
    <row r="1920" spans="1:31" hidden="1" x14ac:dyDescent="0.25">
      <c r="A1920" t="s">
        <v>31</v>
      </c>
      <c r="B1920" t="s">
        <v>32</v>
      </c>
      <c r="C1920" t="s">
        <v>797</v>
      </c>
      <c r="D1920">
        <v>96000100</v>
      </c>
      <c r="E1920" t="s">
        <v>5698</v>
      </c>
      <c r="F1920">
        <v>285985</v>
      </c>
      <c r="G1920" t="s">
        <v>5699</v>
      </c>
      <c r="H1920">
        <v>201157</v>
      </c>
      <c r="I1920" t="s">
        <v>3688</v>
      </c>
      <c r="J1920">
        <v>612350</v>
      </c>
      <c r="K1920" t="s">
        <v>5844</v>
      </c>
      <c r="L1920" t="s">
        <v>5845</v>
      </c>
      <c r="M1920" t="s">
        <v>39</v>
      </c>
      <c r="N1920">
        <v>3</v>
      </c>
      <c r="O1920" t="s">
        <v>5846</v>
      </c>
      <c r="P1920">
        <v>3</v>
      </c>
      <c r="Q1920" t="s">
        <v>5846</v>
      </c>
      <c r="R1920" s="2">
        <v>44017.445833333331</v>
      </c>
      <c r="S1920" s="2" t="s">
        <v>62</v>
      </c>
      <c r="T1920" s="2" t="s">
        <v>42</v>
      </c>
      <c r="U1920" s="2" t="s">
        <v>43</v>
      </c>
      <c r="V1920" s="2" t="s">
        <v>44</v>
      </c>
      <c r="W1920" s="2" t="s">
        <v>44</v>
      </c>
      <c r="X1920" s="2" t="s">
        <v>957</v>
      </c>
      <c r="Y1920" s="2" t="s">
        <v>43</v>
      </c>
      <c r="Z1920">
        <v>0</v>
      </c>
      <c r="AA1920">
        <v>0</v>
      </c>
      <c r="AB1920" t="s">
        <v>1908</v>
      </c>
      <c r="AC1920">
        <v>292668</v>
      </c>
      <c r="AD1920" t="s">
        <v>5811</v>
      </c>
      <c r="AE1920" t="s">
        <v>563</v>
      </c>
    </row>
    <row r="1921" spans="1:31" hidden="1" x14ac:dyDescent="0.25">
      <c r="A1921" t="s">
        <v>31</v>
      </c>
      <c r="B1921" t="s">
        <v>32</v>
      </c>
      <c r="C1921" t="s">
        <v>797</v>
      </c>
      <c r="D1921">
        <v>96000100</v>
      </c>
      <c r="E1921" t="s">
        <v>5698</v>
      </c>
      <c r="F1921">
        <v>285985</v>
      </c>
      <c r="G1921" t="s">
        <v>5699</v>
      </c>
      <c r="H1921">
        <v>201157</v>
      </c>
      <c r="I1921" t="s">
        <v>3688</v>
      </c>
      <c r="J1921">
        <v>616870</v>
      </c>
      <c r="K1921" t="s">
        <v>5847</v>
      </c>
      <c r="L1921" t="s">
        <v>5848</v>
      </c>
      <c r="M1921" t="s">
        <v>72</v>
      </c>
      <c r="N1921">
        <v>2</v>
      </c>
      <c r="O1921" t="s">
        <v>5849</v>
      </c>
      <c r="P1921">
        <v>2</v>
      </c>
      <c r="Q1921" t="s">
        <v>5849</v>
      </c>
      <c r="R1921" s="2">
        <v>44017.445833333331</v>
      </c>
      <c r="S1921" s="2" t="s">
        <v>62</v>
      </c>
      <c r="T1921" s="2" t="s">
        <v>42</v>
      </c>
      <c r="U1921" s="2" t="s">
        <v>43</v>
      </c>
      <c r="V1921" s="2" t="s">
        <v>44</v>
      </c>
      <c r="W1921" s="2" t="s">
        <v>44</v>
      </c>
      <c r="X1921" s="2" t="s">
        <v>957</v>
      </c>
      <c r="Y1921" s="2" t="s">
        <v>43</v>
      </c>
      <c r="Z1921">
        <v>0</v>
      </c>
      <c r="AA1921">
        <v>0</v>
      </c>
      <c r="AB1921" t="s">
        <v>5850</v>
      </c>
      <c r="AC1921">
        <v>212524</v>
      </c>
      <c r="AD1921" t="s">
        <v>5851</v>
      </c>
      <c r="AE1921" t="s">
        <v>563</v>
      </c>
    </row>
    <row r="1922" spans="1:31" hidden="1" x14ac:dyDescent="0.25">
      <c r="A1922" t="s">
        <v>31</v>
      </c>
      <c r="B1922" t="s">
        <v>32</v>
      </c>
      <c r="C1922" t="s">
        <v>797</v>
      </c>
      <c r="D1922">
        <v>96000100</v>
      </c>
      <c r="E1922" t="s">
        <v>5698</v>
      </c>
      <c r="F1922">
        <v>285985</v>
      </c>
      <c r="G1922" t="s">
        <v>5699</v>
      </c>
      <c r="H1922">
        <v>201157</v>
      </c>
      <c r="I1922" t="s">
        <v>3688</v>
      </c>
      <c r="J1922">
        <v>621127</v>
      </c>
      <c r="K1922" t="s">
        <v>5852</v>
      </c>
      <c r="L1922" t="s">
        <v>5853</v>
      </c>
      <c r="M1922" t="s">
        <v>78</v>
      </c>
      <c r="N1922">
        <v>3</v>
      </c>
      <c r="O1922" t="s">
        <v>5854</v>
      </c>
      <c r="P1922">
        <v>3</v>
      </c>
      <c r="Q1922" t="s">
        <v>5854</v>
      </c>
      <c r="R1922" s="2">
        <v>44017.445833333331</v>
      </c>
      <c r="S1922" s="2" t="s">
        <v>62</v>
      </c>
      <c r="T1922" s="2" t="s">
        <v>96</v>
      </c>
      <c r="U1922" s="2" t="s">
        <v>43</v>
      </c>
      <c r="V1922" s="2" t="s">
        <v>44</v>
      </c>
      <c r="W1922" s="2" t="s">
        <v>44</v>
      </c>
      <c r="X1922" s="2" t="s">
        <v>957</v>
      </c>
      <c r="Y1922" s="2" t="s">
        <v>43</v>
      </c>
      <c r="Z1922">
        <v>100</v>
      </c>
      <c r="AA1922">
        <v>100</v>
      </c>
      <c r="AB1922" t="s">
        <v>139</v>
      </c>
      <c r="AC1922">
        <v>265000</v>
      </c>
      <c r="AD1922" t="s">
        <v>5815</v>
      </c>
      <c r="AE1922" t="s">
        <v>563</v>
      </c>
    </row>
    <row r="1923" spans="1:31" hidden="1" x14ac:dyDescent="0.25">
      <c r="A1923" t="s">
        <v>31</v>
      </c>
      <c r="B1923" t="s">
        <v>32</v>
      </c>
      <c r="C1923" t="s">
        <v>797</v>
      </c>
      <c r="D1923">
        <v>96000100</v>
      </c>
      <c r="E1923" t="s">
        <v>5698</v>
      </c>
      <c r="F1923">
        <v>285985</v>
      </c>
      <c r="G1923" t="s">
        <v>5699</v>
      </c>
      <c r="H1923">
        <v>201157</v>
      </c>
      <c r="I1923" t="s">
        <v>3688</v>
      </c>
      <c r="J1923">
        <v>628626</v>
      </c>
      <c r="K1923" t="s">
        <v>5855</v>
      </c>
      <c r="L1923" t="s">
        <v>5856</v>
      </c>
      <c r="M1923" t="s">
        <v>51</v>
      </c>
      <c r="N1923">
        <v>5</v>
      </c>
      <c r="O1923" t="s">
        <v>5857</v>
      </c>
      <c r="P1923">
        <v>5</v>
      </c>
      <c r="Q1923" t="s">
        <v>5857</v>
      </c>
      <c r="R1923" s="2">
        <v>44017.445833333331</v>
      </c>
      <c r="S1923" s="2" t="s">
        <v>62</v>
      </c>
      <c r="T1923" s="2" t="s">
        <v>42</v>
      </c>
      <c r="U1923" s="2" t="s">
        <v>43</v>
      </c>
      <c r="V1923" s="2" t="s">
        <v>44</v>
      </c>
      <c r="W1923" s="2" t="s">
        <v>44</v>
      </c>
      <c r="X1923" s="2" t="s">
        <v>957</v>
      </c>
      <c r="Y1923" s="2" t="s">
        <v>43</v>
      </c>
      <c r="Z1923" s="2" t="s">
        <v>186</v>
      </c>
      <c r="AA1923">
        <v>16.670000000000002</v>
      </c>
      <c r="AB1923" t="s">
        <v>40</v>
      </c>
      <c r="AC1923">
        <v>215020</v>
      </c>
      <c r="AD1923" t="s">
        <v>5787</v>
      </c>
      <c r="AE1923" t="s">
        <v>563</v>
      </c>
    </row>
    <row r="1924" spans="1:31" hidden="1" x14ac:dyDescent="0.25">
      <c r="A1924" t="s">
        <v>31</v>
      </c>
      <c r="B1924" t="s">
        <v>32</v>
      </c>
      <c r="C1924" t="s">
        <v>797</v>
      </c>
      <c r="D1924">
        <v>96000100</v>
      </c>
      <c r="E1924" t="s">
        <v>5698</v>
      </c>
      <c r="F1924">
        <v>285985</v>
      </c>
      <c r="G1924" t="s">
        <v>5699</v>
      </c>
      <c r="H1924">
        <v>201157</v>
      </c>
      <c r="I1924" t="s">
        <v>3688</v>
      </c>
      <c r="J1924">
        <v>217237</v>
      </c>
      <c r="K1924" t="s">
        <v>5858</v>
      </c>
      <c r="L1924" t="s">
        <v>5859</v>
      </c>
      <c r="M1924" t="s">
        <v>115</v>
      </c>
      <c r="N1924">
        <v>1</v>
      </c>
      <c r="O1924" t="s">
        <v>118</v>
      </c>
      <c r="P1924">
        <v>1</v>
      </c>
      <c r="Q1924" t="s">
        <v>118</v>
      </c>
      <c r="R1924" s="2">
        <v>44017.445833333331</v>
      </c>
      <c r="S1924" s="2" t="s">
        <v>41</v>
      </c>
      <c r="T1924" s="2" t="s">
        <v>96</v>
      </c>
      <c r="U1924" s="2" t="s">
        <v>43</v>
      </c>
      <c r="V1924" s="2" t="s">
        <v>44</v>
      </c>
      <c r="W1924" s="2" t="s">
        <v>44</v>
      </c>
      <c r="X1924" s="2" t="s">
        <v>957</v>
      </c>
      <c r="Y1924" s="2" t="s">
        <v>43</v>
      </c>
      <c r="Z1924">
        <v>100</v>
      </c>
      <c r="AA1924">
        <v>100</v>
      </c>
      <c r="AB1924" t="s">
        <v>118</v>
      </c>
      <c r="AC1924">
        <v>262911</v>
      </c>
      <c r="AD1924" t="s">
        <v>799</v>
      </c>
      <c r="AE1924" t="s">
        <v>563</v>
      </c>
    </row>
    <row r="1925" spans="1:31" hidden="1" x14ac:dyDescent="0.25">
      <c r="A1925" t="s">
        <v>31</v>
      </c>
      <c r="B1925" t="s">
        <v>32</v>
      </c>
      <c r="C1925" t="s">
        <v>797</v>
      </c>
      <c r="D1925">
        <v>96000100</v>
      </c>
      <c r="E1925" t="s">
        <v>5698</v>
      </c>
      <c r="F1925">
        <v>285985</v>
      </c>
      <c r="G1925" t="s">
        <v>5699</v>
      </c>
      <c r="H1925">
        <v>201157</v>
      </c>
      <c r="I1925" t="s">
        <v>3688</v>
      </c>
      <c r="J1925">
        <v>248637</v>
      </c>
      <c r="K1925" t="s">
        <v>5860</v>
      </c>
      <c r="L1925" t="s">
        <v>5861</v>
      </c>
      <c r="M1925" t="s">
        <v>39</v>
      </c>
      <c r="N1925">
        <v>4</v>
      </c>
      <c r="O1925" t="s">
        <v>5862</v>
      </c>
      <c r="P1925">
        <v>4</v>
      </c>
      <c r="Q1925" t="s">
        <v>5862</v>
      </c>
      <c r="R1925" s="2">
        <v>44017.445833333331</v>
      </c>
      <c r="S1925" s="2" t="s">
        <v>62</v>
      </c>
      <c r="T1925" s="2" t="s">
        <v>42</v>
      </c>
      <c r="U1925" s="2" t="s">
        <v>43</v>
      </c>
      <c r="V1925" s="2" t="s">
        <v>44</v>
      </c>
      <c r="W1925" s="2" t="s">
        <v>44</v>
      </c>
      <c r="X1925" s="2" t="s">
        <v>957</v>
      </c>
      <c r="Y1925" s="2" t="s">
        <v>43</v>
      </c>
      <c r="Z1925" s="2" t="s">
        <v>186</v>
      </c>
      <c r="AA1925">
        <v>6.25</v>
      </c>
      <c r="AB1925" t="s">
        <v>2827</v>
      </c>
      <c r="AC1925">
        <v>325002</v>
      </c>
      <c r="AD1925" t="s">
        <v>4164</v>
      </c>
      <c r="AE1925" t="s">
        <v>563</v>
      </c>
    </row>
    <row r="1926" spans="1:31" hidden="1" x14ac:dyDescent="0.25">
      <c r="A1926" t="s">
        <v>31</v>
      </c>
      <c r="B1926" t="s">
        <v>32</v>
      </c>
      <c r="C1926" t="s">
        <v>797</v>
      </c>
      <c r="D1926">
        <v>96000100</v>
      </c>
      <c r="E1926" t="s">
        <v>5698</v>
      </c>
      <c r="F1926">
        <v>285985</v>
      </c>
      <c r="G1926" t="s">
        <v>5699</v>
      </c>
      <c r="H1926">
        <v>201157</v>
      </c>
      <c r="I1926" t="s">
        <v>3688</v>
      </c>
      <c r="J1926">
        <v>251975</v>
      </c>
      <c r="K1926" t="s">
        <v>5863</v>
      </c>
      <c r="L1926" t="s">
        <v>5864</v>
      </c>
      <c r="M1926" t="s">
        <v>172</v>
      </c>
      <c r="N1926">
        <v>0</v>
      </c>
      <c r="P1926">
        <v>0</v>
      </c>
      <c r="R1926" s="2">
        <v>44017.445833333331</v>
      </c>
      <c r="S1926" s="2" t="s">
        <v>41</v>
      </c>
      <c r="T1926" s="2" t="s">
        <v>42</v>
      </c>
      <c r="U1926" s="2" t="s">
        <v>44</v>
      </c>
      <c r="V1926" s="2" t="s">
        <v>44</v>
      </c>
      <c r="W1926" s="2" t="s">
        <v>44</v>
      </c>
      <c r="X1926" s="2" t="s">
        <v>957</v>
      </c>
      <c r="Y1926" s="2" t="s">
        <v>44</v>
      </c>
      <c r="AC1926">
        <v>441096</v>
      </c>
      <c r="AD1926" t="s">
        <v>5865</v>
      </c>
      <c r="AE1926" t="s">
        <v>563</v>
      </c>
    </row>
    <row r="1927" spans="1:31" hidden="1" x14ac:dyDescent="0.25">
      <c r="A1927" t="s">
        <v>31</v>
      </c>
      <c r="B1927" t="s">
        <v>32</v>
      </c>
      <c r="C1927" t="s">
        <v>797</v>
      </c>
      <c r="D1927">
        <v>96000100</v>
      </c>
      <c r="E1927" t="s">
        <v>5698</v>
      </c>
      <c r="F1927">
        <v>285985</v>
      </c>
      <c r="G1927" t="s">
        <v>5699</v>
      </c>
      <c r="H1927">
        <v>201157</v>
      </c>
      <c r="I1927" t="s">
        <v>3688</v>
      </c>
      <c r="J1927">
        <v>432601</v>
      </c>
      <c r="K1927" t="s">
        <v>5866</v>
      </c>
      <c r="L1927" t="s">
        <v>5867</v>
      </c>
      <c r="M1927" t="s">
        <v>72</v>
      </c>
      <c r="N1927">
        <v>0</v>
      </c>
      <c r="P1927">
        <v>0</v>
      </c>
      <c r="R1927" s="2">
        <v>44017.445833333331</v>
      </c>
      <c r="S1927" s="2" t="s">
        <v>62</v>
      </c>
      <c r="T1927" s="2" t="s">
        <v>96</v>
      </c>
      <c r="U1927" s="2" t="s">
        <v>44</v>
      </c>
      <c r="V1927" s="2" t="s">
        <v>44</v>
      </c>
      <c r="W1927" s="2" t="s">
        <v>44</v>
      </c>
      <c r="X1927" s="2" t="s">
        <v>957</v>
      </c>
      <c r="Y1927" s="2" t="s">
        <v>44</v>
      </c>
      <c r="AC1927">
        <v>325002</v>
      </c>
      <c r="AD1927" t="s">
        <v>4164</v>
      </c>
      <c r="AE1927" t="s">
        <v>563</v>
      </c>
    </row>
    <row r="1928" spans="1:31" hidden="1" x14ac:dyDescent="0.25">
      <c r="A1928" t="s">
        <v>31</v>
      </c>
      <c r="B1928" t="s">
        <v>32</v>
      </c>
      <c r="C1928" t="s">
        <v>797</v>
      </c>
      <c r="D1928">
        <v>96000100</v>
      </c>
      <c r="E1928" t="s">
        <v>5698</v>
      </c>
      <c r="F1928">
        <v>285985</v>
      </c>
      <c r="G1928" t="s">
        <v>5699</v>
      </c>
      <c r="H1928">
        <v>201157</v>
      </c>
      <c r="I1928" t="s">
        <v>3688</v>
      </c>
      <c r="J1928">
        <v>474333</v>
      </c>
      <c r="K1928" t="s">
        <v>5868</v>
      </c>
      <c r="L1928" t="s">
        <v>5869</v>
      </c>
      <c r="M1928" t="s">
        <v>72</v>
      </c>
      <c r="N1928">
        <v>4</v>
      </c>
      <c r="O1928" t="s">
        <v>5870</v>
      </c>
      <c r="P1928">
        <v>5</v>
      </c>
      <c r="Q1928" t="s">
        <v>5871</v>
      </c>
      <c r="R1928" s="2">
        <v>44017.445833333331</v>
      </c>
      <c r="S1928" s="2" t="s">
        <v>62</v>
      </c>
      <c r="T1928" s="2" t="s">
        <v>96</v>
      </c>
      <c r="U1928" s="2" t="s">
        <v>43</v>
      </c>
      <c r="V1928" s="2" t="s">
        <v>44</v>
      </c>
      <c r="W1928" s="2" t="s">
        <v>44</v>
      </c>
      <c r="X1928" s="2" t="s">
        <v>957</v>
      </c>
      <c r="Y1928" s="2" t="s">
        <v>43</v>
      </c>
      <c r="Z1928" s="2" t="s">
        <v>186</v>
      </c>
      <c r="AA1928">
        <v>12.5</v>
      </c>
      <c r="AB1928" t="s">
        <v>5872</v>
      </c>
      <c r="AC1928">
        <v>324897</v>
      </c>
      <c r="AD1928" t="s">
        <v>5873</v>
      </c>
      <c r="AE1928" t="s">
        <v>563</v>
      </c>
    </row>
    <row r="1929" spans="1:31" hidden="1" x14ac:dyDescent="0.25">
      <c r="A1929" t="s">
        <v>31</v>
      </c>
      <c r="B1929" t="s">
        <v>32</v>
      </c>
      <c r="C1929" t="s">
        <v>797</v>
      </c>
      <c r="D1929">
        <v>96000100</v>
      </c>
      <c r="E1929" t="s">
        <v>5698</v>
      </c>
      <c r="F1929">
        <v>285985</v>
      </c>
      <c r="G1929" t="s">
        <v>5699</v>
      </c>
      <c r="H1929">
        <v>201157</v>
      </c>
      <c r="I1929" t="s">
        <v>3688</v>
      </c>
      <c r="J1929">
        <v>475676</v>
      </c>
      <c r="K1929" t="s">
        <v>5874</v>
      </c>
      <c r="L1929" t="s">
        <v>5875</v>
      </c>
      <c r="M1929" t="s">
        <v>51</v>
      </c>
      <c r="N1929">
        <v>1</v>
      </c>
      <c r="O1929" t="s">
        <v>3166</v>
      </c>
      <c r="P1929">
        <v>2</v>
      </c>
      <c r="Q1929" t="s">
        <v>636</v>
      </c>
      <c r="R1929" s="2">
        <v>44017.445833333331</v>
      </c>
      <c r="S1929" s="2" t="s">
        <v>62</v>
      </c>
      <c r="T1929" s="2" t="s">
        <v>42</v>
      </c>
      <c r="U1929" s="2" t="s">
        <v>43</v>
      </c>
      <c r="V1929" s="2" t="s">
        <v>44</v>
      </c>
      <c r="W1929" s="2" t="s">
        <v>44</v>
      </c>
      <c r="X1929" s="2" t="s">
        <v>957</v>
      </c>
      <c r="Y1929" s="2" t="s">
        <v>43</v>
      </c>
      <c r="Z1929" s="2" t="s">
        <v>186</v>
      </c>
      <c r="AA1929">
        <v>8.33</v>
      </c>
      <c r="AB1929" t="s">
        <v>3166</v>
      </c>
      <c r="AC1929">
        <v>429883</v>
      </c>
      <c r="AD1929" t="s">
        <v>5876</v>
      </c>
      <c r="AE1929" t="s">
        <v>563</v>
      </c>
    </row>
    <row r="1930" spans="1:31" hidden="1" x14ac:dyDescent="0.25">
      <c r="A1930" t="s">
        <v>31</v>
      </c>
      <c r="B1930" t="s">
        <v>32</v>
      </c>
      <c r="C1930" t="s">
        <v>797</v>
      </c>
      <c r="D1930">
        <v>96000100</v>
      </c>
      <c r="E1930" t="s">
        <v>5698</v>
      </c>
      <c r="F1930">
        <v>285985</v>
      </c>
      <c r="G1930" t="s">
        <v>5699</v>
      </c>
      <c r="H1930">
        <v>201157</v>
      </c>
      <c r="I1930" t="s">
        <v>3688</v>
      </c>
      <c r="J1930">
        <v>484271</v>
      </c>
      <c r="K1930" t="s">
        <v>5877</v>
      </c>
      <c r="L1930" t="s">
        <v>5878</v>
      </c>
      <c r="M1930" t="s">
        <v>78</v>
      </c>
      <c r="N1930">
        <v>5</v>
      </c>
      <c r="O1930" t="s">
        <v>5879</v>
      </c>
      <c r="P1930">
        <v>5</v>
      </c>
      <c r="Q1930" t="s">
        <v>5879</v>
      </c>
      <c r="R1930" s="2">
        <v>44017.445833333331</v>
      </c>
      <c r="S1930" s="2" t="s">
        <v>62</v>
      </c>
      <c r="T1930" s="2" t="s">
        <v>75</v>
      </c>
      <c r="U1930" s="2" t="s">
        <v>43</v>
      </c>
      <c r="V1930" s="2" t="s">
        <v>44</v>
      </c>
      <c r="W1930" s="2" t="s">
        <v>44</v>
      </c>
      <c r="X1930" s="2" t="s">
        <v>957</v>
      </c>
      <c r="Y1930" s="2" t="s">
        <v>43</v>
      </c>
      <c r="Z1930">
        <v>100</v>
      </c>
      <c r="AA1930">
        <v>100</v>
      </c>
      <c r="AB1930" t="s">
        <v>150</v>
      </c>
      <c r="AC1930">
        <v>595477</v>
      </c>
      <c r="AD1930" t="s">
        <v>4971</v>
      </c>
      <c r="AE1930" t="s">
        <v>563</v>
      </c>
    </row>
    <row r="1931" spans="1:31" hidden="1" x14ac:dyDescent="0.25">
      <c r="A1931" t="s">
        <v>31</v>
      </c>
      <c r="B1931" t="s">
        <v>32</v>
      </c>
      <c r="C1931" t="s">
        <v>797</v>
      </c>
      <c r="D1931">
        <v>96000100</v>
      </c>
      <c r="E1931" t="s">
        <v>5698</v>
      </c>
      <c r="F1931">
        <v>285985</v>
      </c>
      <c r="G1931" t="s">
        <v>5699</v>
      </c>
      <c r="H1931">
        <v>201157</v>
      </c>
      <c r="I1931" t="s">
        <v>3688</v>
      </c>
      <c r="J1931">
        <v>490592</v>
      </c>
      <c r="K1931" t="s">
        <v>5880</v>
      </c>
      <c r="L1931" t="s">
        <v>5881</v>
      </c>
      <c r="M1931" t="s">
        <v>115</v>
      </c>
      <c r="N1931">
        <v>1</v>
      </c>
      <c r="O1931" t="s">
        <v>5524</v>
      </c>
      <c r="P1931">
        <v>1</v>
      </c>
      <c r="Q1931" t="s">
        <v>5524</v>
      </c>
      <c r="R1931" s="2">
        <v>44017.445833333331</v>
      </c>
      <c r="S1931" s="2" t="s">
        <v>62</v>
      </c>
      <c r="T1931" s="2" t="s">
        <v>42</v>
      </c>
      <c r="U1931" s="2" t="s">
        <v>43</v>
      </c>
      <c r="V1931" s="2" t="s">
        <v>44</v>
      </c>
      <c r="W1931" s="2" t="s">
        <v>44</v>
      </c>
      <c r="X1931" s="2" t="s">
        <v>957</v>
      </c>
      <c r="Y1931" s="2" t="s">
        <v>44</v>
      </c>
      <c r="AC1931">
        <v>638901</v>
      </c>
      <c r="AD1931" t="s">
        <v>1764</v>
      </c>
      <c r="AE1931" t="s">
        <v>563</v>
      </c>
    </row>
    <row r="1932" spans="1:31" hidden="1" x14ac:dyDescent="0.25">
      <c r="A1932" t="s">
        <v>31</v>
      </c>
      <c r="B1932" t="s">
        <v>32</v>
      </c>
      <c r="C1932" t="s">
        <v>797</v>
      </c>
      <c r="D1932">
        <v>96000100</v>
      </c>
      <c r="E1932" t="s">
        <v>5698</v>
      </c>
      <c r="F1932">
        <v>285985</v>
      </c>
      <c r="G1932" t="s">
        <v>5699</v>
      </c>
      <c r="H1932">
        <v>201157</v>
      </c>
      <c r="I1932" t="s">
        <v>3688</v>
      </c>
      <c r="J1932">
        <v>550443</v>
      </c>
      <c r="K1932" t="s">
        <v>5882</v>
      </c>
      <c r="L1932" t="s">
        <v>5883</v>
      </c>
      <c r="M1932" t="s">
        <v>472</v>
      </c>
      <c r="N1932">
        <v>11</v>
      </c>
      <c r="O1932" t="s">
        <v>5884</v>
      </c>
      <c r="P1932">
        <v>11</v>
      </c>
      <c r="Q1932" t="s">
        <v>5884</v>
      </c>
      <c r="R1932" s="2">
        <v>44017.445833333331</v>
      </c>
      <c r="S1932" s="2" t="s">
        <v>62</v>
      </c>
      <c r="T1932" s="2" t="s">
        <v>42</v>
      </c>
      <c r="U1932" s="2" t="s">
        <v>43</v>
      </c>
      <c r="V1932" s="2" t="s">
        <v>44</v>
      </c>
      <c r="W1932" s="2" t="s">
        <v>44</v>
      </c>
      <c r="X1932" s="2" t="s">
        <v>957</v>
      </c>
      <c r="Y1932" s="2" t="s">
        <v>43</v>
      </c>
      <c r="Z1932" s="2" t="s">
        <v>186</v>
      </c>
      <c r="AA1932">
        <v>14.29</v>
      </c>
      <c r="AB1932" t="s">
        <v>2782</v>
      </c>
      <c r="AC1932">
        <v>241439</v>
      </c>
      <c r="AD1932" t="s">
        <v>1439</v>
      </c>
      <c r="AE1932" t="s">
        <v>563</v>
      </c>
    </row>
    <row r="1933" spans="1:31" hidden="1" x14ac:dyDescent="0.25">
      <c r="A1933" t="s">
        <v>31</v>
      </c>
      <c r="B1933" t="s">
        <v>32</v>
      </c>
      <c r="C1933" t="s">
        <v>797</v>
      </c>
      <c r="D1933">
        <v>96000100</v>
      </c>
      <c r="E1933" t="s">
        <v>5698</v>
      </c>
      <c r="F1933">
        <v>285985</v>
      </c>
      <c r="G1933" t="s">
        <v>5699</v>
      </c>
      <c r="H1933">
        <v>201157</v>
      </c>
      <c r="I1933" t="s">
        <v>3688</v>
      </c>
      <c r="J1933">
        <v>559054</v>
      </c>
      <c r="K1933" t="s">
        <v>5885</v>
      </c>
      <c r="L1933" t="s">
        <v>5886</v>
      </c>
      <c r="M1933" t="s">
        <v>72</v>
      </c>
      <c r="N1933">
        <v>0</v>
      </c>
      <c r="P1933">
        <v>0</v>
      </c>
      <c r="R1933" s="2">
        <v>44017.445833333331</v>
      </c>
      <c r="S1933" s="2" t="s">
        <v>62</v>
      </c>
      <c r="T1933" s="2" t="s">
        <v>42</v>
      </c>
      <c r="U1933" s="2" t="s">
        <v>44</v>
      </c>
      <c r="V1933" s="2" t="s">
        <v>44</v>
      </c>
      <c r="W1933" s="2" t="s">
        <v>44</v>
      </c>
      <c r="X1933" s="2" t="s">
        <v>1724</v>
      </c>
      <c r="Y1933" s="2" t="s">
        <v>44</v>
      </c>
      <c r="AC1933">
        <v>79951</v>
      </c>
      <c r="AD1933" t="s">
        <v>5887</v>
      </c>
      <c r="AE1933" t="s">
        <v>48</v>
      </c>
    </row>
    <row r="1934" spans="1:31" hidden="1" x14ac:dyDescent="0.25">
      <c r="A1934" t="s">
        <v>31</v>
      </c>
      <c r="B1934" t="s">
        <v>32</v>
      </c>
      <c r="C1934" t="s">
        <v>797</v>
      </c>
      <c r="D1934">
        <v>96000100</v>
      </c>
      <c r="E1934" t="s">
        <v>5698</v>
      </c>
      <c r="F1934">
        <v>285985</v>
      </c>
      <c r="G1934" t="s">
        <v>5699</v>
      </c>
      <c r="H1934">
        <v>201157</v>
      </c>
      <c r="I1934" t="s">
        <v>3688</v>
      </c>
      <c r="J1934">
        <v>630181</v>
      </c>
      <c r="K1934" t="s">
        <v>5888</v>
      </c>
      <c r="L1934" t="s">
        <v>5889</v>
      </c>
      <c r="M1934" t="s">
        <v>39</v>
      </c>
      <c r="N1934">
        <v>2</v>
      </c>
      <c r="O1934" t="s">
        <v>5890</v>
      </c>
      <c r="P1934">
        <v>2</v>
      </c>
      <c r="Q1934" t="s">
        <v>5890</v>
      </c>
      <c r="R1934" s="2">
        <v>44017.445833333331</v>
      </c>
      <c r="S1934" s="2" t="s">
        <v>62</v>
      </c>
      <c r="T1934" s="2" t="s">
        <v>42</v>
      </c>
      <c r="U1934" s="2" t="s">
        <v>43</v>
      </c>
      <c r="V1934" s="2" t="s">
        <v>44</v>
      </c>
      <c r="W1934" s="2" t="s">
        <v>44</v>
      </c>
      <c r="X1934" s="2" t="s">
        <v>957</v>
      </c>
      <c r="Y1934" s="2" t="s">
        <v>43</v>
      </c>
      <c r="Z1934" s="2" t="s">
        <v>186</v>
      </c>
      <c r="AA1934">
        <v>10</v>
      </c>
      <c r="AB1934" t="s">
        <v>1117</v>
      </c>
      <c r="AC1934">
        <v>325002</v>
      </c>
      <c r="AD1934" t="s">
        <v>4164</v>
      </c>
      <c r="AE1934" t="s">
        <v>563</v>
      </c>
    </row>
    <row r="1935" spans="1:31" hidden="1" x14ac:dyDescent="0.25">
      <c r="A1935" t="s">
        <v>31</v>
      </c>
      <c r="B1935" t="s">
        <v>32</v>
      </c>
      <c r="C1935" t="s">
        <v>797</v>
      </c>
      <c r="D1935">
        <v>96000100</v>
      </c>
      <c r="E1935" t="s">
        <v>5698</v>
      </c>
      <c r="F1935">
        <v>285985</v>
      </c>
      <c r="G1935" t="s">
        <v>5699</v>
      </c>
      <c r="H1935">
        <v>201157</v>
      </c>
      <c r="I1935" t="s">
        <v>3688</v>
      </c>
      <c r="J1935">
        <v>663435</v>
      </c>
      <c r="K1935" t="s">
        <v>5891</v>
      </c>
      <c r="L1935" t="s">
        <v>5892</v>
      </c>
      <c r="M1935" t="s">
        <v>115</v>
      </c>
      <c r="N1935">
        <v>1</v>
      </c>
      <c r="O1935" t="s">
        <v>907</v>
      </c>
      <c r="P1935">
        <v>1</v>
      </c>
      <c r="Q1935" t="s">
        <v>907</v>
      </c>
      <c r="R1935" s="2">
        <v>44017.445833333331</v>
      </c>
      <c r="S1935" s="2" t="s">
        <v>41</v>
      </c>
      <c r="T1935" s="2" t="s">
        <v>42</v>
      </c>
      <c r="U1935" s="2" t="s">
        <v>43</v>
      </c>
      <c r="V1935" s="2" t="s">
        <v>44</v>
      </c>
      <c r="W1935" s="2" t="s">
        <v>44</v>
      </c>
      <c r="X1935" s="2" t="s">
        <v>957</v>
      </c>
      <c r="Y1935" s="2" t="s">
        <v>43</v>
      </c>
      <c r="Z1935">
        <v>0</v>
      </c>
      <c r="AA1935">
        <v>0</v>
      </c>
      <c r="AB1935" t="s">
        <v>907</v>
      </c>
      <c r="AC1935">
        <v>277675</v>
      </c>
      <c r="AD1935" t="s">
        <v>3689</v>
      </c>
      <c r="AE1935" t="s">
        <v>563</v>
      </c>
    </row>
    <row r="1936" spans="1:31" hidden="1" x14ac:dyDescent="0.25">
      <c r="A1936" t="s">
        <v>31</v>
      </c>
      <c r="B1936" t="s">
        <v>32</v>
      </c>
      <c r="C1936" t="s">
        <v>797</v>
      </c>
      <c r="D1936">
        <v>96000100</v>
      </c>
      <c r="E1936" t="s">
        <v>5698</v>
      </c>
      <c r="F1936">
        <v>285985</v>
      </c>
      <c r="G1936" t="s">
        <v>5699</v>
      </c>
      <c r="H1936">
        <v>201157</v>
      </c>
      <c r="I1936" t="s">
        <v>3688</v>
      </c>
      <c r="J1936">
        <v>669944</v>
      </c>
      <c r="K1936" t="s">
        <v>5893</v>
      </c>
      <c r="L1936" t="s">
        <v>5894</v>
      </c>
      <c r="M1936" t="s">
        <v>78</v>
      </c>
      <c r="N1936">
        <v>3</v>
      </c>
      <c r="O1936" t="s">
        <v>5895</v>
      </c>
      <c r="P1936">
        <v>3</v>
      </c>
      <c r="Q1936" t="s">
        <v>5895</v>
      </c>
      <c r="R1936" s="2">
        <v>44017.445833333331</v>
      </c>
      <c r="S1936" s="2" t="s">
        <v>62</v>
      </c>
      <c r="T1936" s="2" t="s">
        <v>96</v>
      </c>
      <c r="U1936" s="2" t="s">
        <v>43</v>
      </c>
      <c r="V1936" s="2" t="s">
        <v>44</v>
      </c>
      <c r="W1936" s="2" t="s">
        <v>44</v>
      </c>
      <c r="X1936" s="2" t="s">
        <v>957</v>
      </c>
      <c r="Y1936" s="2" t="s">
        <v>43</v>
      </c>
      <c r="Z1936">
        <v>100</v>
      </c>
      <c r="AA1936">
        <v>100</v>
      </c>
      <c r="AB1936" t="s">
        <v>139</v>
      </c>
      <c r="AC1936">
        <v>265000</v>
      </c>
      <c r="AD1936" t="s">
        <v>5815</v>
      </c>
      <c r="AE1936" t="s">
        <v>563</v>
      </c>
    </row>
    <row r="1937" spans="1:31" hidden="1" x14ac:dyDescent="0.25">
      <c r="A1937" t="s">
        <v>31</v>
      </c>
      <c r="B1937" t="s">
        <v>32</v>
      </c>
      <c r="C1937" t="s">
        <v>797</v>
      </c>
      <c r="D1937">
        <v>96000100</v>
      </c>
      <c r="E1937" t="s">
        <v>5698</v>
      </c>
      <c r="F1937">
        <v>285985</v>
      </c>
      <c r="G1937" t="s">
        <v>5699</v>
      </c>
      <c r="H1937">
        <v>201157</v>
      </c>
      <c r="I1937" t="s">
        <v>3688</v>
      </c>
      <c r="J1937">
        <v>669945</v>
      </c>
      <c r="K1937" t="s">
        <v>5896</v>
      </c>
      <c r="L1937" t="s">
        <v>5897</v>
      </c>
      <c r="M1937" t="s">
        <v>78</v>
      </c>
      <c r="N1937">
        <v>4</v>
      </c>
      <c r="O1937" t="s">
        <v>5898</v>
      </c>
      <c r="P1937">
        <v>4</v>
      </c>
      <c r="Q1937" t="s">
        <v>5898</v>
      </c>
      <c r="R1937" s="2">
        <v>44017.445833333331</v>
      </c>
      <c r="S1937" s="2" t="s">
        <v>62</v>
      </c>
      <c r="T1937" s="2" t="s">
        <v>96</v>
      </c>
      <c r="U1937" s="2" t="s">
        <v>43</v>
      </c>
      <c r="V1937" s="2" t="s">
        <v>44</v>
      </c>
      <c r="W1937" s="2" t="s">
        <v>44</v>
      </c>
      <c r="X1937" s="2" t="s">
        <v>957</v>
      </c>
      <c r="Y1937" s="2" t="s">
        <v>43</v>
      </c>
      <c r="Z1937">
        <v>100</v>
      </c>
      <c r="AA1937">
        <v>100</v>
      </c>
      <c r="AB1937" t="s">
        <v>139</v>
      </c>
      <c r="AC1937">
        <v>265000</v>
      </c>
      <c r="AD1937" t="s">
        <v>5815</v>
      </c>
      <c r="AE1937" t="s">
        <v>563</v>
      </c>
    </row>
    <row r="1938" spans="1:31" hidden="1" x14ac:dyDescent="0.25">
      <c r="A1938" t="s">
        <v>31</v>
      </c>
      <c r="B1938" t="s">
        <v>32</v>
      </c>
      <c r="C1938" t="s">
        <v>797</v>
      </c>
      <c r="D1938">
        <v>96000100</v>
      </c>
      <c r="E1938" t="s">
        <v>5698</v>
      </c>
      <c r="F1938">
        <v>285985</v>
      </c>
      <c r="G1938" t="s">
        <v>5699</v>
      </c>
      <c r="H1938">
        <v>201157</v>
      </c>
      <c r="I1938" t="s">
        <v>3688</v>
      </c>
      <c r="J1938">
        <v>669954</v>
      </c>
      <c r="K1938" t="s">
        <v>5899</v>
      </c>
      <c r="L1938" t="s">
        <v>5900</v>
      </c>
      <c r="M1938" t="s">
        <v>78</v>
      </c>
      <c r="N1938">
        <v>4</v>
      </c>
      <c r="O1938" t="s">
        <v>5898</v>
      </c>
      <c r="P1938">
        <v>4</v>
      </c>
      <c r="Q1938" t="s">
        <v>5898</v>
      </c>
      <c r="R1938" s="2">
        <v>44017.445833333331</v>
      </c>
      <c r="S1938" s="2" t="s">
        <v>62</v>
      </c>
      <c r="T1938" s="2" t="s">
        <v>96</v>
      </c>
      <c r="U1938" s="2" t="s">
        <v>43</v>
      </c>
      <c r="V1938" s="2" t="s">
        <v>44</v>
      </c>
      <c r="W1938" s="2" t="s">
        <v>44</v>
      </c>
      <c r="X1938" s="2" t="s">
        <v>957</v>
      </c>
      <c r="Y1938" s="2" t="s">
        <v>43</v>
      </c>
      <c r="Z1938">
        <v>100</v>
      </c>
      <c r="AA1938">
        <v>100</v>
      </c>
      <c r="AB1938" t="s">
        <v>139</v>
      </c>
      <c r="AC1938">
        <v>265000</v>
      </c>
      <c r="AD1938" t="s">
        <v>5815</v>
      </c>
      <c r="AE1938" t="s">
        <v>563</v>
      </c>
    </row>
    <row r="1939" spans="1:31" hidden="1" x14ac:dyDescent="0.25">
      <c r="A1939" t="s">
        <v>31</v>
      </c>
      <c r="B1939" t="s">
        <v>32</v>
      </c>
      <c r="C1939" t="s">
        <v>797</v>
      </c>
      <c r="D1939">
        <v>96000100</v>
      </c>
      <c r="E1939" t="s">
        <v>5698</v>
      </c>
      <c r="F1939">
        <v>285985</v>
      </c>
      <c r="G1939" t="s">
        <v>5699</v>
      </c>
      <c r="H1939">
        <v>201157</v>
      </c>
      <c r="I1939" t="s">
        <v>3688</v>
      </c>
      <c r="J1939">
        <v>669955</v>
      </c>
      <c r="K1939" t="s">
        <v>5901</v>
      </c>
      <c r="L1939" t="s">
        <v>5902</v>
      </c>
      <c r="M1939" t="s">
        <v>78</v>
      </c>
      <c r="N1939">
        <v>5</v>
      </c>
      <c r="O1939" t="s">
        <v>5903</v>
      </c>
      <c r="P1939">
        <v>5</v>
      </c>
      <c r="Q1939" t="s">
        <v>5903</v>
      </c>
      <c r="R1939" s="2">
        <v>44017.445833333331</v>
      </c>
      <c r="S1939" s="2" t="s">
        <v>62</v>
      </c>
      <c r="T1939" s="2" t="s">
        <v>96</v>
      </c>
      <c r="U1939" s="2" t="s">
        <v>43</v>
      </c>
      <c r="V1939" s="2" t="s">
        <v>44</v>
      </c>
      <c r="W1939" s="2" t="s">
        <v>44</v>
      </c>
      <c r="X1939" s="2" t="s">
        <v>957</v>
      </c>
      <c r="Y1939" s="2" t="s">
        <v>43</v>
      </c>
      <c r="Z1939">
        <v>100</v>
      </c>
      <c r="AA1939">
        <v>100</v>
      </c>
      <c r="AB1939" t="s">
        <v>139</v>
      </c>
      <c r="AC1939">
        <v>265000</v>
      </c>
      <c r="AD1939" t="s">
        <v>5815</v>
      </c>
      <c r="AE1939" t="s">
        <v>563</v>
      </c>
    </row>
    <row r="1940" spans="1:31" hidden="1" x14ac:dyDescent="0.25">
      <c r="A1940" t="s">
        <v>31</v>
      </c>
      <c r="B1940" t="s">
        <v>32</v>
      </c>
      <c r="C1940" t="s">
        <v>797</v>
      </c>
      <c r="D1940">
        <v>96000100</v>
      </c>
      <c r="E1940" t="s">
        <v>5698</v>
      </c>
      <c r="F1940">
        <v>285985</v>
      </c>
      <c r="G1940" t="s">
        <v>5699</v>
      </c>
      <c r="H1940">
        <v>201157</v>
      </c>
      <c r="I1940" t="s">
        <v>3688</v>
      </c>
      <c r="J1940">
        <v>669956</v>
      </c>
      <c r="K1940" t="s">
        <v>5904</v>
      </c>
      <c r="L1940" t="s">
        <v>5905</v>
      </c>
      <c r="M1940" t="s">
        <v>78</v>
      </c>
      <c r="N1940">
        <v>4</v>
      </c>
      <c r="O1940" t="s">
        <v>5898</v>
      </c>
      <c r="P1940">
        <v>4</v>
      </c>
      <c r="Q1940" t="s">
        <v>5898</v>
      </c>
      <c r="R1940" s="2">
        <v>44017.445833333331</v>
      </c>
      <c r="S1940" s="2" t="s">
        <v>62</v>
      </c>
      <c r="T1940" s="2" t="s">
        <v>96</v>
      </c>
      <c r="U1940" s="2" t="s">
        <v>43</v>
      </c>
      <c r="V1940" s="2" t="s">
        <v>44</v>
      </c>
      <c r="W1940" s="2" t="s">
        <v>44</v>
      </c>
      <c r="X1940" s="2" t="s">
        <v>957</v>
      </c>
      <c r="Y1940" s="2" t="s">
        <v>43</v>
      </c>
      <c r="Z1940">
        <v>100</v>
      </c>
      <c r="AA1940">
        <v>100</v>
      </c>
      <c r="AB1940" t="s">
        <v>139</v>
      </c>
      <c r="AC1940">
        <v>265000</v>
      </c>
      <c r="AD1940" t="s">
        <v>5815</v>
      </c>
      <c r="AE1940" t="s">
        <v>563</v>
      </c>
    </row>
    <row r="1941" spans="1:31" hidden="1" x14ac:dyDescent="0.25">
      <c r="A1941" t="s">
        <v>31</v>
      </c>
      <c r="B1941" t="s">
        <v>32</v>
      </c>
      <c r="C1941" t="s">
        <v>797</v>
      </c>
      <c r="D1941">
        <v>96000100</v>
      </c>
      <c r="E1941" t="s">
        <v>5698</v>
      </c>
      <c r="F1941">
        <v>285985</v>
      </c>
      <c r="G1941" t="s">
        <v>5699</v>
      </c>
      <c r="H1941">
        <v>201157</v>
      </c>
      <c r="I1941" t="s">
        <v>3688</v>
      </c>
      <c r="J1941">
        <v>669961</v>
      </c>
      <c r="K1941" t="s">
        <v>5906</v>
      </c>
      <c r="L1941" t="s">
        <v>5907</v>
      </c>
      <c r="M1941" t="s">
        <v>78</v>
      </c>
      <c r="N1941">
        <v>3</v>
      </c>
      <c r="O1941" t="s">
        <v>5895</v>
      </c>
      <c r="P1941">
        <v>3</v>
      </c>
      <c r="Q1941" t="s">
        <v>5895</v>
      </c>
      <c r="R1941" s="2">
        <v>44017.445833333331</v>
      </c>
      <c r="S1941" s="2" t="s">
        <v>62</v>
      </c>
      <c r="T1941" s="2" t="s">
        <v>96</v>
      </c>
      <c r="U1941" s="2" t="s">
        <v>43</v>
      </c>
      <c r="V1941" s="2" t="s">
        <v>44</v>
      </c>
      <c r="W1941" s="2" t="s">
        <v>44</v>
      </c>
      <c r="X1941" s="2" t="s">
        <v>957</v>
      </c>
      <c r="Y1941" s="2" t="s">
        <v>43</v>
      </c>
      <c r="Z1941">
        <v>100</v>
      </c>
      <c r="AA1941">
        <v>100</v>
      </c>
      <c r="AB1941" t="s">
        <v>139</v>
      </c>
      <c r="AC1941">
        <v>265000</v>
      </c>
      <c r="AD1941" t="s">
        <v>5815</v>
      </c>
      <c r="AE1941" t="s">
        <v>563</v>
      </c>
    </row>
    <row r="1942" spans="1:31" hidden="1" x14ac:dyDescent="0.25">
      <c r="A1942" t="s">
        <v>31</v>
      </c>
      <c r="B1942" t="s">
        <v>32</v>
      </c>
      <c r="C1942" t="s">
        <v>797</v>
      </c>
      <c r="D1942">
        <v>96000100</v>
      </c>
      <c r="E1942" t="s">
        <v>5698</v>
      </c>
      <c r="F1942">
        <v>285985</v>
      </c>
      <c r="G1942" t="s">
        <v>5699</v>
      </c>
      <c r="H1942">
        <v>201157</v>
      </c>
      <c r="I1942" t="s">
        <v>3688</v>
      </c>
      <c r="J1942">
        <v>669969</v>
      </c>
      <c r="K1942" t="s">
        <v>5908</v>
      </c>
      <c r="L1942" t="s">
        <v>5909</v>
      </c>
      <c r="M1942" t="s">
        <v>78</v>
      </c>
      <c r="N1942">
        <v>3</v>
      </c>
      <c r="O1942" t="s">
        <v>5895</v>
      </c>
      <c r="P1942">
        <v>3</v>
      </c>
      <c r="Q1942" t="s">
        <v>5895</v>
      </c>
      <c r="R1942" s="2">
        <v>44017.445833333331</v>
      </c>
      <c r="S1942" s="2" t="s">
        <v>62</v>
      </c>
      <c r="T1942" s="2" t="s">
        <v>96</v>
      </c>
      <c r="U1942" s="2" t="s">
        <v>43</v>
      </c>
      <c r="V1942" s="2" t="s">
        <v>44</v>
      </c>
      <c r="W1942" s="2" t="s">
        <v>44</v>
      </c>
      <c r="X1942" s="2" t="s">
        <v>957</v>
      </c>
      <c r="Y1942" s="2" t="s">
        <v>43</v>
      </c>
      <c r="Z1942">
        <v>100</v>
      </c>
      <c r="AA1942">
        <v>100</v>
      </c>
      <c r="AB1942" t="s">
        <v>139</v>
      </c>
      <c r="AC1942">
        <v>265000</v>
      </c>
      <c r="AD1942" t="s">
        <v>5815</v>
      </c>
      <c r="AE1942" t="s">
        <v>563</v>
      </c>
    </row>
    <row r="1943" spans="1:31" hidden="1" x14ac:dyDescent="0.25">
      <c r="A1943" t="s">
        <v>31</v>
      </c>
      <c r="B1943" t="s">
        <v>32</v>
      </c>
      <c r="C1943" t="s">
        <v>797</v>
      </c>
      <c r="D1943">
        <v>96000100</v>
      </c>
      <c r="E1943" t="s">
        <v>5698</v>
      </c>
      <c r="F1943">
        <v>285985</v>
      </c>
      <c r="G1943" t="s">
        <v>5699</v>
      </c>
      <c r="H1943">
        <v>201157</v>
      </c>
      <c r="I1943" t="s">
        <v>3688</v>
      </c>
      <c r="J1943">
        <v>669970</v>
      </c>
      <c r="K1943" t="s">
        <v>5910</v>
      </c>
      <c r="L1943" t="s">
        <v>5911</v>
      </c>
      <c r="M1943" t="s">
        <v>78</v>
      </c>
      <c r="N1943">
        <v>4</v>
      </c>
      <c r="O1943" t="s">
        <v>5898</v>
      </c>
      <c r="P1943">
        <v>4</v>
      </c>
      <c r="Q1943" t="s">
        <v>5898</v>
      </c>
      <c r="R1943" s="2">
        <v>44017.445833333331</v>
      </c>
      <c r="S1943" s="2" t="s">
        <v>62</v>
      </c>
      <c r="T1943" s="2" t="s">
        <v>96</v>
      </c>
      <c r="U1943" s="2" t="s">
        <v>43</v>
      </c>
      <c r="V1943" s="2" t="s">
        <v>44</v>
      </c>
      <c r="W1943" s="2" t="s">
        <v>44</v>
      </c>
      <c r="X1943" s="2" t="s">
        <v>957</v>
      </c>
      <c r="Y1943" s="2" t="s">
        <v>43</v>
      </c>
      <c r="Z1943">
        <v>100</v>
      </c>
      <c r="AA1943">
        <v>100</v>
      </c>
      <c r="AB1943" t="s">
        <v>139</v>
      </c>
      <c r="AC1943">
        <v>265000</v>
      </c>
      <c r="AD1943" t="s">
        <v>5815</v>
      </c>
      <c r="AE1943" t="s">
        <v>563</v>
      </c>
    </row>
    <row r="1944" spans="1:31" hidden="1" x14ac:dyDescent="0.25">
      <c r="A1944" t="s">
        <v>31</v>
      </c>
      <c r="B1944" t="s">
        <v>32</v>
      </c>
      <c r="C1944" t="s">
        <v>797</v>
      </c>
      <c r="D1944">
        <v>96000100</v>
      </c>
      <c r="E1944" t="s">
        <v>5698</v>
      </c>
      <c r="F1944">
        <v>285985</v>
      </c>
      <c r="G1944" t="s">
        <v>5699</v>
      </c>
      <c r="H1944">
        <v>201157</v>
      </c>
      <c r="I1944" t="s">
        <v>3688</v>
      </c>
      <c r="J1944">
        <v>669972</v>
      </c>
      <c r="K1944" t="s">
        <v>5912</v>
      </c>
      <c r="L1944" t="s">
        <v>5913</v>
      </c>
      <c r="M1944" t="s">
        <v>78</v>
      </c>
      <c r="N1944">
        <v>3</v>
      </c>
      <c r="O1944" t="s">
        <v>5895</v>
      </c>
      <c r="P1944">
        <v>3</v>
      </c>
      <c r="Q1944" t="s">
        <v>5895</v>
      </c>
      <c r="R1944" s="2">
        <v>44017.445833333331</v>
      </c>
      <c r="S1944" s="2" t="s">
        <v>62</v>
      </c>
      <c r="T1944" s="2" t="s">
        <v>96</v>
      </c>
      <c r="U1944" s="2" t="s">
        <v>43</v>
      </c>
      <c r="V1944" s="2" t="s">
        <v>44</v>
      </c>
      <c r="W1944" s="2" t="s">
        <v>44</v>
      </c>
      <c r="X1944" s="2" t="s">
        <v>957</v>
      </c>
      <c r="Y1944" s="2" t="s">
        <v>43</v>
      </c>
      <c r="Z1944">
        <v>100</v>
      </c>
      <c r="AA1944">
        <v>100</v>
      </c>
      <c r="AB1944" t="s">
        <v>139</v>
      </c>
      <c r="AC1944">
        <v>265000</v>
      </c>
      <c r="AD1944" t="s">
        <v>5815</v>
      </c>
      <c r="AE1944" t="s">
        <v>563</v>
      </c>
    </row>
    <row r="1945" spans="1:31" hidden="1" x14ac:dyDescent="0.25">
      <c r="A1945" t="s">
        <v>31</v>
      </c>
      <c r="B1945" t="s">
        <v>32</v>
      </c>
      <c r="C1945" t="s">
        <v>797</v>
      </c>
      <c r="D1945">
        <v>96000100</v>
      </c>
      <c r="E1945" t="s">
        <v>5698</v>
      </c>
      <c r="F1945">
        <v>285985</v>
      </c>
      <c r="G1945" t="s">
        <v>5699</v>
      </c>
      <c r="H1945">
        <v>201157</v>
      </c>
      <c r="I1945" t="s">
        <v>3688</v>
      </c>
      <c r="J1945">
        <v>669976</v>
      </c>
      <c r="K1945" t="s">
        <v>5914</v>
      </c>
      <c r="L1945" t="s">
        <v>5915</v>
      </c>
      <c r="M1945" t="s">
        <v>78</v>
      </c>
      <c r="N1945">
        <v>3</v>
      </c>
      <c r="O1945" t="s">
        <v>5895</v>
      </c>
      <c r="P1945">
        <v>3</v>
      </c>
      <c r="Q1945" t="s">
        <v>5895</v>
      </c>
      <c r="R1945" s="2">
        <v>44017.445833333331</v>
      </c>
      <c r="S1945" s="2" t="s">
        <v>62</v>
      </c>
      <c r="T1945" s="2" t="s">
        <v>96</v>
      </c>
      <c r="U1945" s="2" t="s">
        <v>43</v>
      </c>
      <c r="V1945" s="2" t="s">
        <v>44</v>
      </c>
      <c r="W1945" s="2" t="s">
        <v>44</v>
      </c>
      <c r="X1945" s="2" t="s">
        <v>957</v>
      </c>
      <c r="Y1945" s="2" t="s">
        <v>43</v>
      </c>
      <c r="Z1945">
        <v>100</v>
      </c>
      <c r="AA1945">
        <v>100</v>
      </c>
      <c r="AB1945" t="s">
        <v>2234</v>
      </c>
      <c r="AC1945">
        <v>265000</v>
      </c>
      <c r="AD1945" t="s">
        <v>5815</v>
      </c>
      <c r="AE1945" t="s">
        <v>563</v>
      </c>
    </row>
    <row r="1946" spans="1:31" hidden="1" x14ac:dyDescent="0.25">
      <c r="A1946" t="s">
        <v>31</v>
      </c>
      <c r="B1946" t="s">
        <v>32</v>
      </c>
      <c r="C1946" t="s">
        <v>797</v>
      </c>
      <c r="D1946">
        <v>96000100</v>
      </c>
      <c r="E1946" t="s">
        <v>5698</v>
      </c>
      <c r="F1946">
        <v>285985</v>
      </c>
      <c r="G1946" t="s">
        <v>5699</v>
      </c>
      <c r="H1946">
        <v>201157</v>
      </c>
      <c r="I1946" t="s">
        <v>3688</v>
      </c>
      <c r="J1946">
        <v>669979</v>
      </c>
      <c r="K1946" t="s">
        <v>5916</v>
      </c>
      <c r="L1946" t="s">
        <v>5917</v>
      </c>
      <c r="M1946" t="s">
        <v>78</v>
      </c>
      <c r="N1946">
        <v>3</v>
      </c>
      <c r="O1946" t="s">
        <v>5895</v>
      </c>
      <c r="P1946">
        <v>3</v>
      </c>
      <c r="Q1946" t="s">
        <v>5895</v>
      </c>
      <c r="R1946" s="2">
        <v>44017.445833333331</v>
      </c>
      <c r="S1946" s="2" t="s">
        <v>62</v>
      </c>
      <c r="T1946" s="2" t="s">
        <v>96</v>
      </c>
      <c r="U1946" s="2" t="s">
        <v>43</v>
      </c>
      <c r="V1946" s="2" t="s">
        <v>44</v>
      </c>
      <c r="W1946" s="2" t="s">
        <v>44</v>
      </c>
      <c r="X1946" s="2" t="s">
        <v>957</v>
      </c>
      <c r="Y1946" s="2" t="s">
        <v>43</v>
      </c>
      <c r="Z1946">
        <v>100</v>
      </c>
      <c r="AA1946">
        <v>100</v>
      </c>
      <c r="AB1946" t="s">
        <v>139</v>
      </c>
      <c r="AC1946">
        <v>265000</v>
      </c>
      <c r="AD1946" t="s">
        <v>5815</v>
      </c>
      <c r="AE1946" t="s">
        <v>563</v>
      </c>
    </row>
    <row r="1947" spans="1:31" hidden="1" x14ac:dyDescent="0.25">
      <c r="A1947" t="s">
        <v>31</v>
      </c>
      <c r="B1947" t="s">
        <v>32</v>
      </c>
      <c r="C1947" t="s">
        <v>797</v>
      </c>
      <c r="D1947">
        <v>96000100</v>
      </c>
      <c r="E1947" t="s">
        <v>5698</v>
      </c>
      <c r="F1947">
        <v>285985</v>
      </c>
      <c r="G1947" t="s">
        <v>5699</v>
      </c>
      <c r="H1947">
        <v>201157</v>
      </c>
      <c r="I1947" t="s">
        <v>3688</v>
      </c>
      <c r="J1947">
        <v>669987</v>
      </c>
      <c r="K1947" t="s">
        <v>5918</v>
      </c>
      <c r="L1947" t="s">
        <v>5919</v>
      </c>
      <c r="M1947" t="s">
        <v>78</v>
      </c>
      <c r="N1947">
        <v>4</v>
      </c>
      <c r="O1947" t="s">
        <v>5898</v>
      </c>
      <c r="P1947">
        <v>4</v>
      </c>
      <c r="Q1947" t="s">
        <v>5898</v>
      </c>
      <c r="R1947" s="2">
        <v>44017.445833333331</v>
      </c>
      <c r="S1947" s="2" t="s">
        <v>62</v>
      </c>
      <c r="T1947" s="2" t="s">
        <v>96</v>
      </c>
      <c r="U1947" s="2" t="s">
        <v>43</v>
      </c>
      <c r="V1947" s="2" t="s">
        <v>44</v>
      </c>
      <c r="W1947" s="2" t="s">
        <v>44</v>
      </c>
      <c r="X1947" s="2" t="s">
        <v>957</v>
      </c>
      <c r="Y1947" s="2" t="s">
        <v>43</v>
      </c>
      <c r="Z1947">
        <v>100</v>
      </c>
      <c r="AA1947">
        <v>100</v>
      </c>
      <c r="AB1947" t="s">
        <v>107</v>
      </c>
      <c r="AC1947">
        <v>265000</v>
      </c>
      <c r="AD1947" t="s">
        <v>5815</v>
      </c>
      <c r="AE1947" t="s">
        <v>563</v>
      </c>
    </row>
    <row r="1948" spans="1:31" hidden="1" x14ac:dyDescent="0.25">
      <c r="A1948" t="s">
        <v>31</v>
      </c>
      <c r="B1948" t="s">
        <v>32</v>
      </c>
      <c r="C1948" t="s">
        <v>797</v>
      </c>
      <c r="D1948">
        <v>96000100</v>
      </c>
      <c r="E1948" t="s">
        <v>5698</v>
      </c>
      <c r="F1948">
        <v>285985</v>
      </c>
      <c r="G1948" t="s">
        <v>5699</v>
      </c>
      <c r="H1948">
        <v>201157</v>
      </c>
      <c r="I1948" t="s">
        <v>3688</v>
      </c>
      <c r="J1948">
        <v>669989</v>
      </c>
      <c r="K1948" t="s">
        <v>5920</v>
      </c>
      <c r="L1948" t="s">
        <v>5921</v>
      </c>
      <c r="M1948" t="s">
        <v>78</v>
      </c>
      <c r="N1948">
        <v>2</v>
      </c>
      <c r="O1948" t="s">
        <v>2118</v>
      </c>
      <c r="P1948">
        <v>2</v>
      </c>
      <c r="Q1948" t="s">
        <v>2118</v>
      </c>
      <c r="R1948" s="2">
        <v>44017.445833333331</v>
      </c>
      <c r="S1948" s="2" t="s">
        <v>62</v>
      </c>
      <c r="T1948" s="2" t="s">
        <v>96</v>
      </c>
      <c r="U1948" s="2" t="s">
        <v>43</v>
      </c>
      <c r="V1948" s="2" t="s">
        <v>44</v>
      </c>
      <c r="W1948" s="2" t="s">
        <v>44</v>
      </c>
      <c r="X1948" s="2" t="s">
        <v>957</v>
      </c>
      <c r="Y1948" s="2" t="s">
        <v>43</v>
      </c>
      <c r="Z1948">
        <v>100</v>
      </c>
      <c r="AA1948">
        <v>100</v>
      </c>
      <c r="AB1948" t="s">
        <v>139</v>
      </c>
      <c r="AC1948">
        <v>337752</v>
      </c>
      <c r="AD1948" t="s">
        <v>5922</v>
      </c>
      <c r="AE1948" t="s">
        <v>563</v>
      </c>
    </row>
    <row r="1949" spans="1:31" hidden="1" x14ac:dyDescent="0.25">
      <c r="A1949" t="s">
        <v>31</v>
      </c>
      <c r="B1949" t="s">
        <v>32</v>
      </c>
      <c r="C1949" t="s">
        <v>797</v>
      </c>
      <c r="D1949">
        <v>96000100</v>
      </c>
      <c r="E1949" t="s">
        <v>5698</v>
      </c>
      <c r="F1949">
        <v>285985</v>
      </c>
      <c r="G1949" t="s">
        <v>5699</v>
      </c>
      <c r="H1949">
        <v>201157</v>
      </c>
      <c r="I1949" t="s">
        <v>3688</v>
      </c>
      <c r="J1949">
        <v>669992</v>
      </c>
      <c r="K1949" t="s">
        <v>5923</v>
      </c>
      <c r="L1949" t="s">
        <v>5924</v>
      </c>
      <c r="M1949" t="s">
        <v>78</v>
      </c>
      <c r="N1949">
        <v>2</v>
      </c>
      <c r="O1949" t="s">
        <v>2118</v>
      </c>
      <c r="P1949">
        <v>2</v>
      </c>
      <c r="Q1949" t="s">
        <v>2118</v>
      </c>
      <c r="R1949" s="2">
        <v>44017.445833333331</v>
      </c>
      <c r="S1949" s="2" t="s">
        <v>62</v>
      </c>
      <c r="T1949" s="2" t="s">
        <v>96</v>
      </c>
      <c r="U1949" s="2" t="s">
        <v>43</v>
      </c>
      <c r="V1949" s="2" t="s">
        <v>44</v>
      </c>
      <c r="W1949" s="2" t="s">
        <v>44</v>
      </c>
      <c r="X1949" s="2" t="s">
        <v>957</v>
      </c>
      <c r="Y1949" s="2" t="s">
        <v>43</v>
      </c>
      <c r="Z1949">
        <v>100</v>
      </c>
      <c r="AA1949">
        <v>100</v>
      </c>
      <c r="AB1949" t="s">
        <v>139</v>
      </c>
      <c r="AC1949">
        <v>337752</v>
      </c>
      <c r="AD1949" t="s">
        <v>5922</v>
      </c>
      <c r="AE1949" t="s">
        <v>563</v>
      </c>
    </row>
    <row r="1950" spans="1:31" hidden="1" x14ac:dyDescent="0.25">
      <c r="A1950" t="s">
        <v>31</v>
      </c>
      <c r="B1950" t="s">
        <v>32</v>
      </c>
      <c r="C1950" t="s">
        <v>797</v>
      </c>
      <c r="D1950">
        <v>96000100</v>
      </c>
      <c r="E1950" t="s">
        <v>5698</v>
      </c>
      <c r="F1950">
        <v>285985</v>
      </c>
      <c r="G1950" t="s">
        <v>5699</v>
      </c>
      <c r="H1950">
        <v>201157</v>
      </c>
      <c r="I1950" t="s">
        <v>3688</v>
      </c>
      <c r="J1950">
        <v>669993</v>
      </c>
      <c r="K1950" t="s">
        <v>5925</v>
      </c>
      <c r="L1950" t="s">
        <v>5926</v>
      </c>
      <c r="M1950" t="s">
        <v>78</v>
      </c>
      <c r="N1950">
        <v>3</v>
      </c>
      <c r="O1950" t="s">
        <v>5895</v>
      </c>
      <c r="P1950">
        <v>3</v>
      </c>
      <c r="Q1950" t="s">
        <v>5895</v>
      </c>
      <c r="R1950" s="2">
        <v>44017.445833333331</v>
      </c>
      <c r="S1950" s="2" t="s">
        <v>62</v>
      </c>
      <c r="T1950" s="2" t="s">
        <v>96</v>
      </c>
      <c r="U1950" s="2" t="s">
        <v>43</v>
      </c>
      <c r="V1950" s="2" t="s">
        <v>44</v>
      </c>
      <c r="W1950" s="2" t="s">
        <v>44</v>
      </c>
      <c r="X1950" s="2" t="s">
        <v>957</v>
      </c>
      <c r="Y1950" s="2" t="s">
        <v>43</v>
      </c>
      <c r="Z1950">
        <v>100</v>
      </c>
      <c r="AA1950">
        <v>100</v>
      </c>
      <c r="AB1950" t="s">
        <v>2234</v>
      </c>
      <c r="AC1950">
        <v>265000</v>
      </c>
      <c r="AD1950" t="s">
        <v>5815</v>
      </c>
      <c r="AE1950" t="s">
        <v>563</v>
      </c>
    </row>
    <row r="1951" spans="1:31" hidden="1" x14ac:dyDescent="0.25">
      <c r="A1951" t="s">
        <v>31</v>
      </c>
      <c r="B1951" t="s">
        <v>32</v>
      </c>
      <c r="C1951" t="s">
        <v>797</v>
      </c>
      <c r="D1951">
        <v>96000100</v>
      </c>
      <c r="E1951" t="s">
        <v>5698</v>
      </c>
      <c r="F1951">
        <v>285985</v>
      </c>
      <c r="G1951" t="s">
        <v>5699</v>
      </c>
      <c r="H1951">
        <v>201157</v>
      </c>
      <c r="I1951" t="s">
        <v>3688</v>
      </c>
      <c r="J1951">
        <v>669997</v>
      </c>
      <c r="K1951" t="s">
        <v>5927</v>
      </c>
      <c r="L1951" t="s">
        <v>5928</v>
      </c>
      <c r="M1951" t="s">
        <v>78</v>
      </c>
      <c r="N1951">
        <v>4</v>
      </c>
      <c r="O1951" t="s">
        <v>5898</v>
      </c>
      <c r="P1951">
        <v>4</v>
      </c>
      <c r="Q1951" t="s">
        <v>5898</v>
      </c>
      <c r="R1951" s="2">
        <v>44017.445833333331</v>
      </c>
      <c r="S1951" s="2" t="s">
        <v>62</v>
      </c>
      <c r="T1951" s="2" t="s">
        <v>96</v>
      </c>
      <c r="U1951" s="2" t="s">
        <v>43</v>
      </c>
      <c r="V1951" s="2" t="s">
        <v>44</v>
      </c>
      <c r="W1951" s="2" t="s">
        <v>44</v>
      </c>
      <c r="X1951" s="2" t="s">
        <v>957</v>
      </c>
      <c r="Y1951" s="2" t="s">
        <v>43</v>
      </c>
      <c r="Z1951">
        <v>100</v>
      </c>
      <c r="AA1951">
        <v>100</v>
      </c>
      <c r="AB1951" t="s">
        <v>139</v>
      </c>
      <c r="AC1951">
        <v>679037</v>
      </c>
      <c r="AD1951" t="s">
        <v>5929</v>
      </c>
      <c r="AE1951" t="s">
        <v>563</v>
      </c>
    </row>
    <row r="1952" spans="1:31" hidden="1" x14ac:dyDescent="0.25">
      <c r="A1952" t="s">
        <v>31</v>
      </c>
      <c r="B1952" t="s">
        <v>32</v>
      </c>
      <c r="C1952" t="s">
        <v>797</v>
      </c>
      <c r="D1952">
        <v>96000100</v>
      </c>
      <c r="E1952" t="s">
        <v>5698</v>
      </c>
      <c r="F1952">
        <v>285985</v>
      </c>
      <c r="G1952" t="s">
        <v>5699</v>
      </c>
      <c r="H1952">
        <v>201157</v>
      </c>
      <c r="I1952" t="s">
        <v>3688</v>
      </c>
      <c r="J1952">
        <v>670045</v>
      </c>
      <c r="K1952" t="s">
        <v>5930</v>
      </c>
      <c r="L1952" t="s">
        <v>5931</v>
      </c>
      <c r="M1952" t="s">
        <v>78</v>
      </c>
      <c r="N1952">
        <v>4</v>
      </c>
      <c r="O1952" t="s">
        <v>5898</v>
      </c>
      <c r="P1952">
        <v>4</v>
      </c>
      <c r="Q1952" t="s">
        <v>5898</v>
      </c>
      <c r="R1952" s="2">
        <v>44017.445833333331</v>
      </c>
      <c r="S1952" s="2" t="s">
        <v>62</v>
      </c>
      <c r="T1952" s="2" t="s">
        <v>96</v>
      </c>
      <c r="U1952" s="2" t="s">
        <v>43</v>
      </c>
      <c r="V1952" s="2" t="s">
        <v>44</v>
      </c>
      <c r="W1952" s="2" t="s">
        <v>44</v>
      </c>
      <c r="X1952" s="2" t="s">
        <v>957</v>
      </c>
      <c r="Y1952" s="2" t="s">
        <v>43</v>
      </c>
      <c r="Z1952">
        <v>100</v>
      </c>
      <c r="AA1952">
        <v>100</v>
      </c>
      <c r="AB1952" t="s">
        <v>139</v>
      </c>
      <c r="AC1952">
        <v>679037</v>
      </c>
      <c r="AD1952" t="s">
        <v>5929</v>
      </c>
      <c r="AE1952" t="s">
        <v>563</v>
      </c>
    </row>
    <row r="1953" spans="1:31" hidden="1" x14ac:dyDescent="0.25">
      <c r="A1953" t="s">
        <v>31</v>
      </c>
      <c r="B1953" t="s">
        <v>32</v>
      </c>
      <c r="C1953" t="s">
        <v>797</v>
      </c>
      <c r="D1953">
        <v>96000100</v>
      </c>
      <c r="E1953" t="s">
        <v>5698</v>
      </c>
      <c r="F1953">
        <v>285985</v>
      </c>
      <c r="G1953" t="s">
        <v>5699</v>
      </c>
      <c r="H1953">
        <v>201157</v>
      </c>
      <c r="I1953" t="s">
        <v>3688</v>
      </c>
      <c r="J1953">
        <v>681404</v>
      </c>
      <c r="K1953" t="s">
        <v>5932</v>
      </c>
      <c r="L1953" t="s">
        <v>5933</v>
      </c>
      <c r="M1953" t="s">
        <v>39</v>
      </c>
      <c r="N1953">
        <v>3</v>
      </c>
      <c r="O1953" t="s">
        <v>5934</v>
      </c>
      <c r="P1953">
        <v>3</v>
      </c>
      <c r="Q1953" t="s">
        <v>5934</v>
      </c>
      <c r="R1953" s="2">
        <v>44017.445833333331</v>
      </c>
      <c r="S1953" s="2" t="s">
        <v>62</v>
      </c>
      <c r="T1953" s="2" t="s">
        <v>42</v>
      </c>
      <c r="U1953" s="2" t="s">
        <v>43</v>
      </c>
      <c r="V1953" s="2" t="s">
        <v>44</v>
      </c>
      <c r="W1953" s="2" t="s">
        <v>44</v>
      </c>
      <c r="X1953" s="2" t="s">
        <v>957</v>
      </c>
      <c r="Y1953" s="2" t="s">
        <v>43</v>
      </c>
      <c r="Z1953">
        <v>0</v>
      </c>
      <c r="AA1953">
        <v>0</v>
      </c>
      <c r="AB1953" t="s">
        <v>3744</v>
      </c>
      <c r="AC1953">
        <v>201157</v>
      </c>
      <c r="AD1953" t="s">
        <v>3688</v>
      </c>
      <c r="AE1953" t="s">
        <v>563</v>
      </c>
    </row>
    <row r="1954" spans="1:31" hidden="1" x14ac:dyDescent="0.25">
      <c r="A1954" t="s">
        <v>31</v>
      </c>
      <c r="B1954" t="s">
        <v>32</v>
      </c>
      <c r="C1954" t="s">
        <v>797</v>
      </c>
      <c r="D1954">
        <v>96000100</v>
      </c>
      <c r="E1954" t="s">
        <v>5698</v>
      </c>
      <c r="F1954">
        <v>285985</v>
      </c>
      <c r="G1954" t="s">
        <v>5699</v>
      </c>
      <c r="H1954">
        <v>201157</v>
      </c>
      <c r="I1954" t="s">
        <v>3688</v>
      </c>
      <c r="J1954">
        <v>484038</v>
      </c>
      <c r="K1954" t="s">
        <v>5935</v>
      </c>
      <c r="L1954" t="s">
        <v>5936</v>
      </c>
      <c r="M1954" t="s">
        <v>72</v>
      </c>
      <c r="N1954">
        <v>2</v>
      </c>
      <c r="O1954" t="s">
        <v>524</v>
      </c>
      <c r="P1954">
        <v>2</v>
      </c>
      <c r="Q1954" t="s">
        <v>524</v>
      </c>
      <c r="R1954" s="2">
        <v>44017.445833333331</v>
      </c>
      <c r="S1954" s="2" t="s">
        <v>62</v>
      </c>
      <c r="T1954" s="2" t="s">
        <v>96</v>
      </c>
      <c r="U1954" s="2" t="s">
        <v>43</v>
      </c>
      <c r="V1954" s="2" t="s">
        <v>44</v>
      </c>
      <c r="W1954" s="2" t="s">
        <v>44</v>
      </c>
      <c r="X1954" s="2" t="s">
        <v>957</v>
      </c>
      <c r="Y1954" s="2" t="s">
        <v>43</v>
      </c>
      <c r="Z1954" s="2" t="s">
        <v>46</v>
      </c>
      <c r="AA1954">
        <v>33.33</v>
      </c>
      <c r="AB1954" t="s">
        <v>103</v>
      </c>
      <c r="AC1954">
        <v>215020</v>
      </c>
      <c r="AD1954" t="s">
        <v>5787</v>
      </c>
      <c r="AE1954" t="s">
        <v>563</v>
      </c>
    </row>
    <row r="1955" spans="1:31" hidden="1" x14ac:dyDescent="0.25">
      <c r="A1955" t="s">
        <v>31</v>
      </c>
      <c r="B1955" t="s">
        <v>32</v>
      </c>
      <c r="C1955" t="s">
        <v>55</v>
      </c>
      <c r="D1955">
        <v>96000101</v>
      </c>
      <c r="E1955" t="s">
        <v>5937</v>
      </c>
      <c r="F1955">
        <v>474017</v>
      </c>
      <c r="G1955" t="s">
        <v>456</v>
      </c>
      <c r="H1955">
        <v>210725</v>
      </c>
      <c r="I1955" t="s">
        <v>870</v>
      </c>
      <c r="J1955">
        <v>422372</v>
      </c>
      <c r="K1955" t="s">
        <v>5938</v>
      </c>
      <c r="L1955" t="s">
        <v>5939</v>
      </c>
      <c r="M1955" t="s">
        <v>39</v>
      </c>
      <c r="N1955">
        <v>3</v>
      </c>
      <c r="O1955" t="s">
        <v>5940</v>
      </c>
      <c r="P1955">
        <v>4</v>
      </c>
      <c r="Q1955" t="s">
        <v>5941</v>
      </c>
      <c r="R1955" s="2">
        <v>44017.445833333331</v>
      </c>
      <c r="S1955" s="2" t="s">
        <v>62</v>
      </c>
      <c r="T1955" s="2" t="s">
        <v>42</v>
      </c>
      <c r="U1955" s="2" t="s">
        <v>43</v>
      </c>
      <c r="V1955" s="2" t="s">
        <v>44</v>
      </c>
      <c r="W1955" s="2" t="s">
        <v>44</v>
      </c>
      <c r="X1955" s="2" t="s">
        <v>957</v>
      </c>
      <c r="Y1955" s="2" t="s">
        <v>43</v>
      </c>
      <c r="Z1955">
        <v>0</v>
      </c>
      <c r="AA1955">
        <v>0</v>
      </c>
      <c r="AB1955" t="s">
        <v>5942</v>
      </c>
      <c r="AC1955">
        <v>307031</v>
      </c>
      <c r="AD1955" t="s">
        <v>5943</v>
      </c>
      <c r="AE1955" t="s">
        <v>563</v>
      </c>
    </row>
    <row r="1956" spans="1:31" hidden="1" x14ac:dyDescent="0.25">
      <c r="A1956" t="s">
        <v>31</v>
      </c>
      <c r="B1956" t="s">
        <v>32</v>
      </c>
      <c r="C1956" t="s">
        <v>55</v>
      </c>
      <c r="D1956">
        <v>96000101</v>
      </c>
      <c r="E1956" t="s">
        <v>5937</v>
      </c>
      <c r="F1956">
        <v>474017</v>
      </c>
      <c r="G1956" t="s">
        <v>456</v>
      </c>
      <c r="H1956">
        <v>210725</v>
      </c>
      <c r="I1956" t="s">
        <v>870</v>
      </c>
      <c r="J1956">
        <v>543916</v>
      </c>
      <c r="K1956" t="s">
        <v>5944</v>
      </c>
      <c r="L1956" t="s">
        <v>5945</v>
      </c>
      <c r="M1956" t="s">
        <v>39</v>
      </c>
      <c r="N1956">
        <v>3</v>
      </c>
      <c r="O1956" t="s">
        <v>5946</v>
      </c>
      <c r="P1956">
        <v>3</v>
      </c>
      <c r="Q1956" t="s">
        <v>5946</v>
      </c>
      <c r="R1956" s="2">
        <v>44017.445833333331</v>
      </c>
      <c r="S1956" s="2" t="s">
        <v>62</v>
      </c>
      <c r="T1956" s="2" t="s">
        <v>42</v>
      </c>
      <c r="U1956" s="2" t="s">
        <v>43</v>
      </c>
      <c r="V1956" s="2" t="s">
        <v>44</v>
      </c>
      <c r="W1956" s="2" t="s">
        <v>44</v>
      </c>
      <c r="X1956" s="2" t="s">
        <v>957</v>
      </c>
      <c r="Y1956" s="2" t="s">
        <v>43</v>
      </c>
      <c r="Z1956">
        <v>100</v>
      </c>
      <c r="AA1956">
        <v>100</v>
      </c>
      <c r="AB1956" t="s">
        <v>5947</v>
      </c>
      <c r="AC1956">
        <v>256268</v>
      </c>
      <c r="AD1956" t="s">
        <v>5948</v>
      </c>
      <c r="AE1956" t="s">
        <v>563</v>
      </c>
    </row>
    <row r="1957" spans="1:31" hidden="1" x14ac:dyDescent="0.25">
      <c r="A1957" t="s">
        <v>31</v>
      </c>
      <c r="B1957" t="s">
        <v>32</v>
      </c>
      <c r="C1957" t="s">
        <v>55</v>
      </c>
      <c r="D1957">
        <v>96000101</v>
      </c>
      <c r="E1957" t="s">
        <v>5937</v>
      </c>
      <c r="F1957">
        <v>474017</v>
      </c>
      <c r="G1957" t="s">
        <v>456</v>
      </c>
      <c r="H1957">
        <v>210725</v>
      </c>
      <c r="I1957" t="s">
        <v>870</v>
      </c>
      <c r="J1957">
        <v>336474</v>
      </c>
      <c r="K1957" t="s">
        <v>5949</v>
      </c>
      <c r="L1957" t="s">
        <v>5950</v>
      </c>
      <c r="M1957" t="s">
        <v>51</v>
      </c>
      <c r="N1957">
        <v>2</v>
      </c>
      <c r="O1957" t="s">
        <v>5951</v>
      </c>
      <c r="P1957">
        <v>2</v>
      </c>
      <c r="Q1957" t="s">
        <v>5951</v>
      </c>
      <c r="R1957" s="2">
        <v>44017.445833333331</v>
      </c>
      <c r="S1957" s="2" t="s">
        <v>41</v>
      </c>
      <c r="T1957" s="2" t="s">
        <v>96</v>
      </c>
      <c r="U1957" s="2" t="s">
        <v>43</v>
      </c>
      <c r="V1957" s="2" t="s">
        <v>44</v>
      </c>
      <c r="W1957" s="2" t="s">
        <v>44</v>
      </c>
      <c r="X1957" s="2" t="s">
        <v>957</v>
      </c>
      <c r="Y1957" s="2" t="s">
        <v>43</v>
      </c>
      <c r="Z1957">
        <v>100</v>
      </c>
      <c r="AA1957">
        <v>100</v>
      </c>
      <c r="AB1957" t="s">
        <v>4836</v>
      </c>
      <c r="AC1957">
        <v>428925</v>
      </c>
      <c r="AD1957" t="s">
        <v>668</v>
      </c>
      <c r="AE1957" t="s">
        <v>563</v>
      </c>
    </row>
    <row r="1958" spans="1:31" hidden="1" x14ac:dyDescent="0.25">
      <c r="A1958" t="s">
        <v>31</v>
      </c>
      <c r="B1958" t="s">
        <v>32</v>
      </c>
      <c r="C1958" t="s">
        <v>55</v>
      </c>
      <c r="D1958">
        <v>96000101</v>
      </c>
      <c r="E1958" t="s">
        <v>5937</v>
      </c>
      <c r="F1958">
        <v>474017</v>
      </c>
      <c r="G1958" t="s">
        <v>456</v>
      </c>
      <c r="H1958">
        <v>210725</v>
      </c>
      <c r="I1958" t="s">
        <v>870</v>
      </c>
      <c r="J1958">
        <v>423422</v>
      </c>
      <c r="K1958" t="s">
        <v>5952</v>
      </c>
      <c r="L1958" t="s">
        <v>5953</v>
      </c>
      <c r="M1958" t="s">
        <v>51</v>
      </c>
      <c r="N1958">
        <v>5</v>
      </c>
      <c r="O1958" t="s">
        <v>5954</v>
      </c>
      <c r="P1958">
        <v>5</v>
      </c>
      <c r="Q1958" t="s">
        <v>5954</v>
      </c>
      <c r="R1958" s="2">
        <v>44017.445833333331</v>
      </c>
      <c r="S1958" s="2" t="s">
        <v>62</v>
      </c>
      <c r="T1958" s="2" t="s">
        <v>42</v>
      </c>
      <c r="U1958" s="2" t="s">
        <v>43</v>
      </c>
      <c r="V1958" s="2" t="s">
        <v>44</v>
      </c>
      <c r="W1958" s="2" t="s">
        <v>44</v>
      </c>
      <c r="X1958" s="2" t="s">
        <v>957</v>
      </c>
      <c r="Y1958" s="2" t="s">
        <v>43</v>
      </c>
      <c r="Z1958">
        <v>100</v>
      </c>
      <c r="AA1958">
        <v>100</v>
      </c>
      <c r="AB1958" t="s">
        <v>160</v>
      </c>
      <c r="AC1958">
        <v>248599</v>
      </c>
      <c r="AD1958" t="s">
        <v>4813</v>
      </c>
      <c r="AE1958" t="s">
        <v>563</v>
      </c>
    </row>
    <row r="1959" spans="1:31" hidden="1" x14ac:dyDescent="0.25">
      <c r="A1959" t="s">
        <v>31</v>
      </c>
      <c r="B1959" t="s">
        <v>32</v>
      </c>
      <c r="C1959" t="s">
        <v>55</v>
      </c>
      <c r="D1959">
        <v>96000101</v>
      </c>
      <c r="E1959" t="s">
        <v>5937</v>
      </c>
      <c r="F1959">
        <v>474017</v>
      </c>
      <c r="G1959" t="s">
        <v>456</v>
      </c>
      <c r="H1959">
        <v>210725</v>
      </c>
      <c r="I1959" t="s">
        <v>870</v>
      </c>
      <c r="J1959">
        <v>490061</v>
      </c>
      <c r="K1959" t="s">
        <v>5955</v>
      </c>
      <c r="L1959" t="s">
        <v>5956</v>
      </c>
      <c r="M1959" t="s">
        <v>72</v>
      </c>
      <c r="N1959">
        <v>6</v>
      </c>
      <c r="O1959" t="s">
        <v>5957</v>
      </c>
      <c r="P1959">
        <v>6</v>
      </c>
      <c r="Q1959" t="s">
        <v>5957</v>
      </c>
      <c r="R1959" s="2">
        <v>44017.445833333331</v>
      </c>
      <c r="S1959" s="2" t="s">
        <v>62</v>
      </c>
      <c r="T1959" s="2" t="s">
        <v>96</v>
      </c>
      <c r="U1959" s="2" t="s">
        <v>43</v>
      </c>
      <c r="V1959" s="2" t="s">
        <v>44</v>
      </c>
      <c r="W1959" s="2" t="s">
        <v>44</v>
      </c>
      <c r="X1959" s="2" t="s">
        <v>957</v>
      </c>
      <c r="Y1959" s="2" t="s">
        <v>43</v>
      </c>
      <c r="Z1959">
        <v>100</v>
      </c>
      <c r="AA1959">
        <v>100</v>
      </c>
      <c r="AB1959" t="s">
        <v>160</v>
      </c>
      <c r="AC1959">
        <v>248599</v>
      </c>
      <c r="AD1959" t="s">
        <v>4813</v>
      </c>
      <c r="AE1959" t="s">
        <v>563</v>
      </c>
    </row>
    <row r="1960" spans="1:31" hidden="1" x14ac:dyDescent="0.25">
      <c r="A1960" t="s">
        <v>31</v>
      </c>
      <c r="B1960" t="s">
        <v>32</v>
      </c>
      <c r="C1960" t="s">
        <v>55</v>
      </c>
      <c r="D1960">
        <v>96000101</v>
      </c>
      <c r="E1960" t="s">
        <v>5937</v>
      </c>
      <c r="F1960">
        <v>474017</v>
      </c>
      <c r="G1960" t="s">
        <v>456</v>
      </c>
      <c r="H1960">
        <v>210725</v>
      </c>
      <c r="I1960" t="s">
        <v>870</v>
      </c>
      <c r="J1960">
        <v>508273</v>
      </c>
      <c r="K1960" t="s">
        <v>5958</v>
      </c>
      <c r="L1960" t="s">
        <v>5959</v>
      </c>
      <c r="M1960" t="s">
        <v>51</v>
      </c>
      <c r="N1960">
        <v>2</v>
      </c>
      <c r="O1960" t="s">
        <v>223</v>
      </c>
      <c r="P1960">
        <v>2</v>
      </c>
      <c r="Q1960" t="s">
        <v>223</v>
      </c>
      <c r="R1960" s="2">
        <v>44017.445833333331</v>
      </c>
      <c r="S1960" s="2" t="s">
        <v>62</v>
      </c>
      <c r="T1960" s="2" t="s">
        <v>42</v>
      </c>
      <c r="U1960" s="2" t="s">
        <v>43</v>
      </c>
      <c r="V1960" s="2" t="s">
        <v>44</v>
      </c>
      <c r="W1960" s="2" t="s">
        <v>44</v>
      </c>
      <c r="X1960" s="2" t="s">
        <v>957</v>
      </c>
      <c r="Y1960" s="2" t="s">
        <v>43</v>
      </c>
      <c r="Z1960">
        <v>100</v>
      </c>
      <c r="AA1960">
        <v>100</v>
      </c>
      <c r="AB1960" t="s">
        <v>160</v>
      </c>
      <c r="AC1960">
        <v>253239</v>
      </c>
      <c r="AD1960" t="s">
        <v>57</v>
      </c>
      <c r="AE1960" t="s">
        <v>563</v>
      </c>
    </row>
    <row r="1961" spans="1:31" hidden="1" x14ac:dyDescent="0.25">
      <c r="A1961" t="s">
        <v>31</v>
      </c>
      <c r="B1961" t="s">
        <v>32</v>
      </c>
      <c r="C1961" t="s">
        <v>55</v>
      </c>
      <c r="D1961">
        <v>96000101</v>
      </c>
      <c r="E1961" t="s">
        <v>5937</v>
      </c>
      <c r="F1961">
        <v>474017</v>
      </c>
      <c r="G1961" t="s">
        <v>456</v>
      </c>
      <c r="H1961">
        <v>210725</v>
      </c>
      <c r="I1961" t="s">
        <v>870</v>
      </c>
      <c r="J1961">
        <v>557249</v>
      </c>
      <c r="K1961" t="s">
        <v>5960</v>
      </c>
      <c r="L1961" t="s">
        <v>5961</v>
      </c>
      <c r="M1961" t="s">
        <v>72</v>
      </c>
      <c r="N1961">
        <v>3</v>
      </c>
      <c r="O1961" t="s">
        <v>5962</v>
      </c>
      <c r="P1961">
        <v>3</v>
      </c>
      <c r="Q1961" t="s">
        <v>5962</v>
      </c>
      <c r="R1961" s="2">
        <v>44017.445833333331</v>
      </c>
      <c r="S1961" s="2" t="s">
        <v>62</v>
      </c>
      <c r="T1961" s="2" t="s">
        <v>96</v>
      </c>
      <c r="U1961" s="2" t="s">
        <v>43</v>
      </c>
      <c r="V1961" s="2" t="s">
        <v>44</v>
      </c>
      <c r="W1961" s="2" t="s">
        <v>44</v>
      </c>
      <c r="X1961" s="2" t="s">
        <v>957</v>
      </c>
      <c r="Y1961" s="2" t="s">
        <v>43</v>
      </c>
      <c r="Z1961">
        <v>100</v>
      </c>
      <c r="AA1961">
        <v>100</v>
      </c>
      <c r="AB1961" t="s">
        <v>3663</v>
      </c>
      <c r="AC1961">
        <v>248599</v>
      </c>
      <c r="AD1961" t="s">
        <v>4813</v>
      </c>
      <c r="AE1961" t="s">
        <v>563</v>
      </c>
    </row>
    <row r="1962" spans="1:31" hidden="1" x14ac:dyDescent="0.25">
      <c r="A1962" t="s">
        <v>31</v>
      </c>
      <c r="B1962" t="s">
        <v>32</v>
      </c>
      <c r="C1962" t="s">
        <v>55</v>
      </c>
      <c r="D1962">
        <v>96000101</v>
      </c>
      <c r="E1962" t="s">
        <v>5937</v>
      </c>
      <c r="F1962">
        <v>474017</v>
      </c>
      <c r="G1962" t="s">
        <v>456</v>
      </c>
      <c r="H1962">
        <v>210725</v>
      </c>
      <c r="I1962" t="s">
        <v>870</v>
      </c>
      <c r="J1962">
        <v>602510</v>
      </c>
      <c r="K1962" t="s">
        <v>5963</v>
      </c>
      <c r="L1962" t="s">
        <v>5964</v>
      </c>
      <c r="M1962" t="s">
        <v>51</v>
      </c>
      <c r="N1962">
        <v>1</v>
      </c>
      <c r="O1962" t="s">
        <v>160</v>
      </c>
      <c r="P1962">
        <v>1</v>
      </c>
      <c r="Q1962" t="s">
        <v>160</v>
      </c>
      <c r="R1962" s="2">
        <v>44017.445833333331</v>
      </c>
      <c r="S1962" s="2" t="s">
        <v>62</v>
      </c>
      <c r="T1962" s="2" t="s">
        <v>42</v>
      </c>
      <c r="U1962" s="2" t="s">
        <v>43</v>
      </c>
      <c r="V1962" s="2" t="s">
        <v>44</v>
      </c>
      <c r="W1962" s="2" t="s">
        <v>44</v>
      </c>
      <c r="X1962" s="2" t="s">
        <v>957</v>
      </c>
      <c r="Y1962" s="2" t="s">
        <v>43</v>
      </c>
      <c r="Z1962" s="2" t="s">
        <v>46</v>
      </c>
      <c r="AA1962">
        <v>50</v>
      </c>
      <c r="AB1962" t="s">
        <v>160</v>
      </c>
      <c r="AC1962">
        <v>203421</v>
      </c>
      <c r="AD1962" t="s">
        <v>5965</v>
      </c>
      <c r="AE1962" t="s">
        <v>563</v>
      </c>
    </row>
    <row r="1963" spans="1:31" hidden="1" x14ac:dyDescent="0.25">
      <c r="A1963" t="s">
        <v>31</v>
      </c>
      <c r="B1963" t="s">
        <v>32</v>
      </c>
      <c r="C1963" t="s">
        <v>55</v>
      </c>
      <c r="D1963">
        <v>96000101</v>
      </c>
      <c r="E1963" t="s">
        <v>5937</v>
      </c>
      <c r="F1963">
        <v>474017</v>
      </c>
      <c r="G1963" t="s">
        <v>456</v>
      </c>
      <c r="H1963">
        <v>210725</v>
      </c>
      <c r="I1963" t="s">
        <v>870</v>
      </c>
      <c r="J1963">
        <v>605658</v>
      </c>
      <c r="K1963" t="s">
        <v>5966</v>
      </c>
      <c r="L1963" t="s">
        <v>5967</v>
      </c>
      <c r="M1963" t="s">
        <v>39</v>
      </c>
      <c r="N1963">
        <v>5</v>
      </c>
      <c r="O1963" t="s">
        <v>5968</v>
      </c>
      <c r="P1963">
        <v>5</v>
      </c>
      <c r="Q1963" t="s">
        <v>5968</v>
      </c>
      <c r="R1963" s="2">
        <v>44017.445833333331</v>
      </c>
      <c r="S1963" s="2" t="s">
        <v>62</v>
      </c>
      <c r="T1963" s="2" t="s">
        <v>42</v>
      </c>
      <c r="U1963" s="2" t="s">
        <v>43</v>
      </c>
      <c r="V1963" s="2" t="s">
        <v>44</v>
      </c>
      <c r="W1963" s="2" t="s">
        <v>44</v>
      </c>
      <c r="X1963" s="2" t="s">
        <v>957</v>
      </c>
      <c r="Y1963" s="2" t="s">
        <v>43</v>
      </c>
      <c r="Z1963">
        <v>100</v>
      </c>
      <c r="AA1963">
        <v>100</v>
      </c>
      <c r="AB1963" t="s">
        <v>3663</v>
      </c>
      <c r="AC1963">
        <v>538298</v>
      </c>
      <c r="AD1963" t="s">
        <v>5969</v>
      </c>
      <c r="AE1963" t="s">
        <v>563</v>
      </c>
    </row>
    <row r="1964" spans="1:31" hidden="1" x14ac:dyDescent="0.25">
      <c r="A1964" t="s">
        <v>31</v>
      </c>
      <c r="B1964" t="s">
        <v>32</v>
      </c>
      <c r="C1964" t="s">
        <v>55</v>
      </c>
      <c r="D1964">
        <v>96000101</v>
      </c>
      <c r="E1964" t="s">
        <v>5937</v>
      </c>
      <c r="F1964">
        <v>474017</v>
      </c>
      <c r="G1964" t="s">
        <v>456</v>
      </c>
      <c r="H1964">
        <v>210725</v>
      </c>
      <c r="I1964" t="s">
        <v>870</v>
      </c>
      <c r="J1964">
        <v>611152</v>
      </c>
      <c r="K1964" t="s">
        <v>5970</v>
      </c>
      <c r="L1964" t="s">
        <v>5971</v>
      </c>
      <c r="M1964" t="s">
        <v>51</v>
      </c>
      <c r="N1964">
        <v>4</v>
      </c>
      <c r="O1964" t="s">
        <v>5972</v>
      </c>
      <c r="P1964">
        <v>4</v>
      </c>
      <c r="Q1964" t="s">
        <v>5972</v>
      </c>
      <c r="R1964" s="2">
        <v>44017.445833333331</v>
      </c>
      <c r="S1964" s="2" t="s">
        <v>62</v>
      </c>
      <c r="T1964" s="2" t="s">
        <v>42</v>
      </c>
      <c r="U1964" s="2" t="s">
        <v>43</v>
      </c>
      <c r="V1964" s="2" t="s">
        <v>44</v>
      </c>
      <c r="W1964" s="2" t="s">
        <v>44</v>
      </c>
      <c r="X1964" s="2" t="s">
        <v>957</v>
      </c>
      <c r="Y1964" s="2" t="s">
        <v>43</v>
      </c>
      <c r="Z1964">
        <v>100</v>
      </c>
      <c r="AA1964">
        <v>100</v>
      </c>
      <c r="AB1964" t="s">
        <v>3663</v>
      </c>
      <c r="AC1964">
        <v>538298</v>
      </c>
      <c r="AD1964" t="s">
        <v>5969</v>
      </c>
      <c r="AE1964" t="s">
        <v>563</v>
      </c>
    </row>
    <row r="1965" spans="1:31" hidden="1" x14ac:dyDescent="0.25">
      <c r="A1965" t="s">
        <v>31</v>
      </c>
      <c r="B1965" t="s">
        <v>32</v>
      </c>
      <c r="C1965" t="s">
        <v>55</v>
      </c>
      <c r="D1965">
        <v>96000101</v>
      </c>
      <c r="E1965" t="s">
        <v>5937</v>
      </c>
      <c r="F1965">
        <v>474017</v>
      </c>
      <c r="G1965" t="s">
        <v>456</v>
      </c>
      <c r="H1965">
        <v>210725</v>
      </c>
      <c r="I1965" t="s">
        <v>870</v>
      </c>
      <c r="J1965">
        <v>616270</v>
      </c>
      <c r="K1965" t="s">
        <v>5973</v>
      </c>
      <c r="L1965" t="s">
        <v>5974</v>
      </c>
      <c r="M1965" t="s">
        <v>72</v>
      </c>
      <c r="N1965">
        <v>3</v>
      </c>
      <c r="O1965" t="s">
        <v>5975</v>
      </c>
      <c r="P1965">
        <v>3</v>
      </c>
      <c r="Q1965" t="s">
        <v>5975</v>
      </c>
      <c r="R1965" s="2">
        <v>44017.445833333331</v>
      </c>
      <c r="S1965" s="2" t="s">
        <v>62</v>
      </c>
      <c r="T1965" s="2" t="s">
        <v>42</v>
      </c>
      <c r="U1965" s="2" t="s">
        <v>43</v>
      </c>
      <c r="V1965" s="2" t="s">
        <v>44</v>
      </c>
      <c r="W1965" s="2" t="s">
        <v>44</v>
      </c>
      <c r="X1965" s="2" t="s">
        <v>957</v>
      </c>
      <c r="Y1965" s="2" t="s">
        <v>43</v>
      </c>
      <c r="Z1965">
        <v>100</v>
      </c>
      <c r="AA1965">
        <v>100</v>
      </c>
      <c r="AB1965" t="s">
        <v>3663</v>
      </c>
      <c r="AC1965">
        <v>203421</v>
      </c>
      <c r="AD1965" t="s">
        <v>5965</v>
      </c>
      <c r="AE1965" t="s">
        <v>563</v>
      </c>
    </row>
    <row r="1966" spans="1:31" hidden="1" x14ac:dyDescent="0.25">
      <c r="A1966" t="s">
        <v>31</v>
      </c>
      <c r="B1966" t="s">
        <v>32</v>
      </c>
      <c r="C1966" t="s">
        <v>55</v>
      </c>
      <c r="D1966">
        <v>96000101</v>
      </c>
      <c r="E1966" t="s">
        <v>5937</v>
      </c>
      <c r="F1966">
        <v>474017</v>
      </c>
      <c r="G1966" t="s">
        <v>456</v>
      </c>
      <c r="H1966">
        <v>210725</v>
      </c>
      <c r="I1966" t="s">
        <v>870</v>
      </c>
      <c r="J1966">
        <v>633551</v>
      </c>
      <c r="K1966" t="s">
        <v>5976</v>
      </c>
      <c r="L1966" t="s">
        <v>5977</v>
      </c>
      <c r="M1966" t="s">
        <v>78</v>
      </c>
      <c r="N1966">
        <v>1</v>
      </c>
      <c r="O1966" t="s">
        <v>160</v>
      </c>
      <c r="P1966">
        <v>1</v>
      </c>
      <c r="Q1966" t="s">
        <v>160</v>
      </c>
      <c r="R1966" s="2">
        <v>44017.445833333331</v>
      </c>
      <c r="S1966" s="2" t="s">
        <v>62</v>
      </c>
      <c r="T1966" s="2" t="s">
        <v>96</v>
      </c>
      <c r="U1966" s="2" t="s">
        <v>43</v>
      </c>
      <c r="V1966" s="2" t="s">
        <v>44</v>
      </c>
      <c r="W1966" s="2" t="s">
        <v>44</v>
      </c>
      <c r="X1966" s="2" t="s">
        <v>957</v>
      </c>
      <c r="Y1966" s="2" t="s">
        <v>43</v>
      </c>
      <c r="Z1966" s="2" t="s">
        <v>46</v>
      </c>
      <c r="AA1966">
        <v>50</v>
      </c>
      <c r="AB1966" t="s">
        <v>160</v>
      </c>
      <c r="AC1966">
        <v>362407</v>
      </c>
      <c r="AD1966" t="s">
        <v>418</v>
      </c>
      <c r="AE1966" t="s">
        <v>563</v>
      </c>
    </row>
    <row r="1967" spans="1:31" hidden="1" x14ac:dyDescent="0.25">
      <c r="A1967" t="s">
        <v>31</v>
      </c>
      <c r="B1967" t="s">
        <v>32</v>
      </c>
      <c r="C1967" t="s">
        <v>55</v>
      </c>
      <c r="D1967">
        <v>96000101</v>
      </c>
      <c r="E1967" t="s">
        <v>5937</v>
      </c>
      <c r="F1967">
        <v>474017</v>
      </c>
      <c r="G1967" t="s">
        <v>456</v>
      </c>
      <c r="H1967">
        <v>210725</v>
      </c>
      <c r="I1967" t="s">
        <v>870</v>
      </c>
      <c r="J1967" t="s">
        <v>5978</v>
      </c>
      <c r="K1967" t="s">
        <v>5979</v>
      </c>
      <c r="L1967" t="s">
        <v>5980</v>
      </c>
      <c r="M1967" t="s">
        <v>39</v>
      </c>
      <c r="N1967">
        <v>1</v>
      </c>
      <c r="O1967" t="s">
        <v>4836</v>
      </c>
      <c r="P1967">
        <v>1</v>
      </c>
      <c r="Q1967" t="s">
        <v>4836</v>
      </c>
      <c r="R1967" s="2">
        <v>44017.445833333331</v>
      </c>
      <c r="S1967" s="2" t="s">
        <v>41</v>
      </c>
      <c r="T1967" s="2" t="s">
        <v>425</v>
      </c>
      <c r="U1967" s="2" t="s">
        <v>43</v>
      </c>
      <c r="V1967" s="2" t="s">
        <v>43</v>
      </c>
      <c r="W1967" s="2" t="s">
        <v>44</v>
      </c>
      <c r="X1967" s="2" t="s">
        <v>957</v>
      </c>
      <c r="Y1967" s="2" t="s">
        <v>44</v>
      </c>
      <c r="AC1967">
        <v>271496</v>
      </c>
      <c r="AD1967" t="s">
        <v>204</v>
      </c>
      <c r="AE1967" t="s">
        <v>563</v>
      </c>
    </row>
    <row r="1968" spans="1:31" hidden="1" x14ac:dyDescent="0.25">
      <c r="A1968" t="s">
        <v>31</v>
      </c>
      <c r="B1968" t="s">
        <v>32</v>
      </c>
      <c r="C1968" t="s">
        <v>55</v>
      </c>
      <c r="D1968">
        <v>96000101</v>
      </c>
      <c r="E1968" t="s">
        <v>5937</v>
      </c>
      <c r="F1968">
        <v>474017</v>
      </c>
      <c r="G1968" t="s">
        <v>456</v>
      </c>
      <c r="H1968">
        <v>210725</v>
      </c>
      <c r="I1968" t="s">
        <v>870</v>
      </c>
      <c r="J1968">
        <v>561602</v>
      </c>
      <c r="K1968" t="s">
        <v>5981</v>
      </c>
      <c r="L1968" t="s">
        <v>5982</v>
      </c>
      <c r="M1968" t="s">
        <v>39</v>
      </c>
      <c r="N1968">
        <v>4</v>
      </c>
      <c r="O1968" t="s">
        <v>5983</v>
      </c>
      <c r="P1968">
        <v>4</v>
      </c>
      <c r="Q1968" t="s">
        <v>5983</v>
      </c>
      <c r="R1968" s="2">
        <v>44017.445833333331</v>
      </c>
      <c r="S1968" s="2" t="s">
        <v>62</v>
      </c>
      <c r="T1968" s="2" t="s">
        <v>42</v>
      </c>
      <c r="U1968" s="2" t="s">
        <v>43</v>
      </c>
      <c r="V1968" s="2" t="s">
        <v>44</v>
      </c>
      <c r="W1968" s="2" t="s">
        <v>44</v>
      </c>
      <c r="X1968" s="2" t="s">
        <v>957</v>
      </c>
      <c r="Y1968" s="2" t="s">
        <v>43</v>
      </c>
      <c r="Z1968" s="2" t="s">
        <v>89</v>
      </c>
      <c r="AA1968">
        <v>66.67</v>
      </c>
      <c r="AB1968" t="s">
        <v>1347</v>
      </c>
      <c r="AC1968">
        <v>418194</v>
      </c>
      <c r="AD1968" t="s">
        <v>1330</v>
      </c>
      <c r="AE1968" t="s">
        <v>563</v>
      </c>
    </row>
    <row r="1969" spans="1:31" hidden="1" x14ac:dyDescent="0.25">
      <c r="A1969" t="s">
        <v>31</v>
      </c>
      <c r="B1969" t="s">
        <v>32</v>
      </c>
      <c r="C1969" t="s">
        <v>55</v>
      </c>
      <c r="D1969">
        <v>96000101</v>
      </c>
      <c r="E1969" t="s">
        <v>5937</v>
      </c>
      <c r="F1969">
        <v>474017</v>
      </c>
      <c r="G1969" t="s">
        <v>456</v>
      </c>
      <c r="H1969">
        <v>210725</v>
      </c>
      <c r="I1969" t="s">
        <v>870</v>
      </c>
      <c r="J1969">
        <v>570108</v>
      </c>
      <c r="K1969" t="s">
        <v>5984</v>
      </c>
      <c r="L1969" t="s">
        <v>5985</v>
      </c>
      <c r="M1969" t="s">
        <v>72</v>
      </c>
      <c r="N1969">
        <v>5</v>
      </c>
      <c r="O1969" t="s">
        <v>5986</v>
      </c>
      <c r="P1969">
        <v>5</v>
      </c>
      <c r="Q1969" t="s">
        <v>5986</v>
      </c>
      <c r="R1969" s="2">
        <v>44017.445833333331</v>
      </c>
      <c r="S1969" s="2" t="s">
        <v>62</v>
      </c>
      <c r="T1969" s="2" t="s">
        <v>96</v>
      </c>
      <c r="U1969" s="2" t="s">
        <v>43</v>
      </c>
      <c r="V1969" s="2" t="s">
        <v>44</v>
      </c>
      <c r="W1969" s="2" t="s">
        <v>44</v>
      </c>
      <c r="X1969" s="2" t="s">
        <v>957</v>
      </c>
      <c r="Y1969" s="2" t="s">
        <v>43</v>
      </c>
      <c r="Z1969">
        <v>100</v>
      </c>
      <c r="AA1969">
        <v>100</v>
      </c>
      <c r="AB1969" t="s">
        <v>1175</v>
      </c>
      <c r="AC1969">
        <v>441468</v>
      </c>
      <c r="AD1969" t="s">
        <v>1334</v>
      </c>
      <c r="AE1969" t="s">
        <v>563</v>
      </c>
    </row>
    <row r="1970" spans="1:31" hidden="1" x14ac:dyDescent="0.25">
      <c r="A1970" t="s">
        <v>31</v>
      </c>
      <c r="B1970" t="s">
        <v>32</v>
      </c>
      <c r="C1970" t="s">
        <v>55</v>
      </c>
      <c r="D1970">
        <v>96000101</v>
      </c>
      <c r="E1970" t="s">
        <v>5937</v>
      </c>
      <c r="F1970">
        <v>474017</v>
      </c>
      <c r="G1970" t="s">
        <v>456</v>
      </c>
      <c r="H1970">
        <v>210725</v>
      </c>
      <c r="I1970" t="s">
        <v>870</v>
      </c>
      <c r="J1970">
        <v>297110</v>
      </c>
      <c r="K1970" t="s">
        <v>5987</v>
      </c>
      <c r="L1970" t="s">
        <v>5988</v>
      </c>
      <c r="M1970" t="s">
        <v>51</v>
      </c>
      <c r="N1970">
        <v>1</v>
      </c>
      <c r="O1970" t="s">
        <v>40</v>
      </c>
      <c r="P1970">
        <v>2</v>
      </c>
      <c r="Q1970" t="s">
        <v>249</v>
      </c>
      <c r="R1970" s="2">
        <v>44017.445833333331</v>
      </c>
      <c r="S1970" s="2" t="s">
        <v>62</v>
      </c>
      <c r="T1970" s="2" t="s">
        <v>96</v>
      </c>
      <c r="U1970" s="2" t="s">
        <v>43</v>
      </c>
      <c r="V1970" s="2" t="s">
        <v>44</v>
      </c>
      <c r="W1970" s="2" t="s">
        <v>44</v>
      </c>
      <c r="X1970" s="2" t="s">
        <v>957</v>
      </c>
      <c r="Y1970" s="2" t="s">
        <v>43</v>
      </c>
      <c r="Z1970" s="2" t="s">
        <v>186</v>
      </c>
      <c r="AA1970">
        <v>16.670000000000002</v>
      </c>
      <c r="AB1970" t="s">
        <v>40</v>
      </c>
      <c r="AC1970">
        <v>272032</v>
      </c>
      <c r="AD1970" t="s">
        <v>3759</v>
      </c>
      <c r="AE1970" t="s">
        <v>563</v>
      </c>
    </row>
    <row r="1971" spans="1:31" hidden="1" x14ac:dyDescent="0.25">
      <c r="A1971" t="s">
        <v>31</v>
      </c>
      <c r="B1971" t="s">
        <v>32</v>
      </c>
      <c r="C1971" t="s">
        <v>55</v>
      </c>
      <c r="D1971">
        <v>96000101</v>
      </c>
      <c r="E1971" t="s">
        <v>5937</v>
      </c>
      <c r="F1971">
        <v>474017</v>
      </c>
      <c r="G1971" t="s">
        <v>456</v>
      </c>
      <c r="H1971">
        <v>210725</v>
      </c>
      <c r="I1971" t="s">
        <v>870</v>
      </c>
      <c r="J1971">
        <v>63780</v>
      </c>
      <c r="K1971" t="s">
        <v>5989</v>
      </c>
      <c r="L1971" t="s">
        <v>5990</v>
      </c>
      <c r="M1971" t="s">
        <v>172</v>
      </c>
      <c r="N1971">
        <v>4</v>
      </c>
      <c r="O1971" t="s">
        <v>5991</v>
      </c>
      <c r="P1971">
        <v>4</v>
      </c>
      <c r="Q1971" t="s">
        <v>5991</v>
      </c>
      <c r="R1971" s="2">
        <v>44017.445833333331</v>
      </c>
      <c r="S1971" s="2" t="s">
        <v>62</v>
      </c>
      <c r="T1971" s="2" t="s">
        <v>42</v>
      </c>
      <c r="U1971" s="2" t="s">
        <v>43</v>
      </c>
      <c r="V1971" s="2" t="s">
        <v>44</v>
      </c>
      <c r="W1971" s="2" t="s">
        <v>44</v>
      </c>
      <c r="X1971" s="2" t="s">
        <v>957</v>
      </c>
      <c r="Y1971" s="2" t="s">
        <v>44</v>
      </c>
      <c r="AC1971">
        <v>56431</v>
      </c>
      <c r="AD1971" t="s">
        <v>5992</v>
      </c>
      <c r="AE1971" t="s">
        <v>563</v>
      </c>
    </row>
    <row r="1972" spans="1:31" hidden="1" x14ac:dyDescent="0.25">
      <c r="A1972" t="s">
        <v>31</v>
      </c>
      <c r="B1972" t="s">
        <v>32</v>
      </c>
      <c r="C1972" t="s">
        <v>55</v>
      </c>
      <c r="D1972">
        <v>96000101</v>
      </c>
      <c r="E1972" t="s">
        <v>5937</v>
      </c>
      <c r="F1972">
        <v>474017</v>
      </c>
      <c r="G1972" t="s">
        <v>456</v>
      </c>
      <c r="H1972">
        <v>210725</v>
      </c>
      <c r="I1972" t="s">
        <v>870</v>
      </c>
      <c r="J1972">
        <v>571218</v>
      </c>
      <c r="K1972" t="s">
        <v>5993</v>
      </c>
      <c r="L1972" t="s">
        <v>5994</v>
      </c>
      <c r="M1972" t="s">
        <v>72</v>
      </c>
      <c r="N1972">
        <v>1</v>
      </c>
      <c r="O1972" t="s">
        <v>1207</v>
      </c>
      <c r="P1972">
        <v>2</v>
      </c>
      <c r="Q1972" t="s">
        <v>5995</v>
      </c>
      <c r="R1972" s="2">
        <v>44017.445833333331</v>
      </c>
      <c r="S1972" s="2" t="s">
        <v>62</v>
      </c>
      <c r="T1972" s="2" t="s">
        <v>96</v>
      </c>
      <c r="U1972" s="2" t="s">
        <v>43</v>
      </c>
      <c r="V1972" s="2" t="s">
        <v>44</v>
      </c>
      <c r="W1972" s="2" t="s">
        <v>44</v>
      </c>
      <c r="X1972" s="2" t="s">
        <v>957</v>
      </c>
      <c r="Y1972" s="2" t="s">
        <v>43</v>
      </c>
      <c r="Z1972" s="2" t="s">
        <v>186</v>
      </c>
      <c r="AA1972">
        <v>25</v>
      </c>
      <c r="AB1972" t="s">
        <v>1207</v>
      </c>
      <c r="AC1972">
        <v>562959</v>
      </c>
      <c r="AD1972" t="s">
        <v>5996</v>
      </c>
      <c r="AE1972" t="s">
        <v>563</v>
      </c>
    </row>
    <row r="1973" spans="1:31" hidden="1" x14ac:dyDescent="0.25">
      <c r="A1973" t="s">
        <v>31</v>
      </c>
      <c r="B1973" t="s">
        <v>32</v>
      </c>
      <c r="C1973" t="s">
        <v>55</v>
      </c>
      <c r="D1973">
        <v>96000101</v>
      </c>
      <c r="E1973" t="s">
        <v>5937</v>
      </c>
      <c r="F1973">
        <v>474017</v>
      </c>
      <c r="G1973" t="s">
        <v>456</v>
      </c>
      <c r="H1973">
        <v>210725</v>
      </c>
      <c r="I1973" t="s">
        <v>870</v>
      </c>
      <c r="J1973">
        <v>613509</v>
      </c>
      <c r="K1973" t="s">
        <v>5997</v>
      </c>
      <c r="L1973" t="s">
        <v>5998</v>
      </c>
      <c r="M1973" t="s">
        <v>39</v>
      </c>
      <c r="N1973">
        <v>2</v>
      </c>
      <c r="O1973" t="s">
        <v>5999</v>
      </c>
      <c r="P1973">
        <v>2</v>
      </c>
      <c r="Q1973" t="s">
        <v>5999</v>
      </c>
      <c r="R1973" s="2">
        <v>44017.445833333331</v>
      </c>
      <c r="S1973" s="2" t="s">
        <v>62</v>
      </c>
      <c r="T1973" s="2" t="s">
        <v>42</v>
      </c>
      <c r="U1973" s="2" t="s">
        <v>43</v>
      </c>
      <c r="V1973" s="2" t="s">
        <v>44</v>
      </c>
      <c r="W1973" s="2" t="s">
        <v>44</v>
      </c>
      <c r="X1973" s="2" t="s">
        <v>957</v>
      </c>
      <c r="Y1973" s="2" t="s">
        <v>43</v>
      </c>
      <c r="Z1973">
        <v>100</v>
      </c>
      <c r="AA1973">
        <v>100</v>
      </c>
      <c r="AB1973" t="s">
        <v>6000</v>
      </c>
      <c r="AC1973">
        <v>290735</v>
      </c>
      <c r="AD1973" t="s">
        <v>6001</v>
      </c>
      <c r="AE1973" t="s">
        <v>563</v>
      </c>
    </row>
    <row r="1974" spans="1:31" hidden="1" x14ac:dyDescent="0.25">
      <c r="A1974" t="s">
        <v>31</v>
      </c>
      <c r="B1974" t="s">
        <v>32</v>
      </c>
      <c r="C1974" t="s">
        <v>55</v>
      </c>
      <c r="D1974">
        <v>96000101</v>
      </c>
      <c r="E1974" t="s">
        <v>5937</v>
      </c>
      <c r="F1974">
        <v>474017</v>
      </c>
      <c r="G1974" t="s">
        <v>456</v>
      </c>
      <c r="H1974">
        <v>210725</v>
      </c>
      <c r="I1974" t="s">
        <v>870</v>
      </c>
      <c r="J1974">
        <v>640596</v>
      </c>
      <c r="K1974" t="s">
        <v>6002</v>
      </c>
      <c r="L1974" t="s">
        <v>6003</v>
      </c>
      <c r="M1974" t="s">
        <v>51</v>
      </c>
      <c r="N1974">
        <v>2</v>
      </c>
      <c r="O1974" t="s">
        <v>6004</v>
      </c>
      <c r="P1974">
        <v>2</v>
      </c>
      <c r="Q1974" t="s">
        <v>6004</v>
      </c>
      <c r="R1974" s="2">
        <v>44017.445833333331</v>
      </c>
      <c r="S1974" s="2" t="s">
        <v>62</v>
      </c>
      <c r="T1974" s="2" t="s">
        <v>42</v>
      </c>
      <c r="U1974" s="2" t="s">
        <v>43</v>
      </c>
      <c r="V1974" s="2" t="s">
        <v>44</v>
      </c>
      <c r="W1974" s="2" t="s">
        <v>44</v>
      </c>
      <c r="X1974" s="2" t="s">
        <v>957</v>
      </c>
      <c r="Y1974" s="2" t="s">
        <v>43</v>
      </c>
      <c r="Z1974" s="2" t="s">
        <v>186</v>
      </c>
      <c r="AA1974">
        <v>8.33</v>
      </c>
      <c r="AB1974" t="s">
        <v>445</v>
      </c>
      <c r="AC1974">
        <v>628378</v>
      </c>
      <c r="AD1974" t="s">
        <v>6005</v>
      </c>
      <c r="AE1974" t="s">
        <v>563</v>
      </c>
    </row>
    <row r="1975" spans="1:31" hidden="1" x14ac:dyDescent="0.25">
      <c r="A1975" t="s">
        <v>31</v>
      </c>
      <c r="B1975" t="s">
        <v>32</v>
      </c>
      <c r="C1975" t="s">
        <v>55</v>
      </c>
      <c r="D1975">
        <v>96000101</v>
      </c>
      <c r="E1975" t="s">
        <v>5937</v>
      </c>
      <c r="F1975">
        <v>474017</v>
      </c>
      <c r="G1975" t="s">
        <v>456</v>
      </c>
      <c r="H1975">
        <v>210725</v>
      </c>
      <c r="I1975" t="s">
        <v>870</v>
      </c>
      <c r="J1975">
        <v>259283</v>
      </c>
      <c r="K1975" t="s">
        <v>6006</v>
      </c>
      <c r="L1975" t="s">
        <v>6007</v>
      </c>
      <c r="M1975" t="s">
        <v>115</v>
      </c>
      <c r="N1975">
        <v>4</v>
      </c>
      <c r="O1975" t="s">
        <v>6008</v>
      </c>
      <c r="P1975">
        <v>4</v>
      </c>
      <c r="Q1975" t="s">
        <v>6008</v>
      </c>
      <c r="R1975" s="2">
        <v>44017.445833333331</v>
      </c>
      <c r="S1975" s="2" t="s">
        <v>62</v>
      </c>
      <c r="T1975" s="2" t="s">
        <v>42</v>
      </c>
      <c r="U1975" s="2" t="s">
        <v>43</v>
      </c>
      <c r="V1975" s="2" t="s">
        <v>44</v>
      </c>
      <c r="W1975" s="2" t="s">
        <v>44</v>
      </c>
      <c r="X1975" s="2" t="s">
        <v>957</v>
      </c>
      <c r="Y1975" s="2" t="s">
        <v>43</v>
      </c>
      <c r="Z1975">
        <v>100</v>
      </c>
      <c r="AA1975">
        <v>100</v>
      </c>
      <c r="AB1975" t="s">
        <v>80</v>
      </c>
      <c r="AC1975">
        <v>256667</v>
      </c>
      <c r="AD1975" t="s">
        <v>655</v>
      </c>
      <c r="AE1975" t="s">
        <v>563</v>
      </c>
    </row>
    <row r="1976" spans="1:31" hidden="1" x14ac:dyDescent="0.25">
      <c r="A1976" t="s">
        <v>31</v>
      </c>
      <c r="B1976" t="s">
        <v>32</v>
      </c>
      <c r="C1976" t="s">
        <v>55</v>
      </c>
      <c r="D1976">
        <v>96000101</v>
      </c>
      <c r="E1976" t="s">
        <v>5937</v>
      </c>
      <c r="F1976">
        <v>474017</v>
      </c>
      <c r="G1976" t="s">
        <v>456</v>
      </c>
      <c r="H1976">
        <v>210725</v>
      </c>
      <c r="I1976" t="s">
        <v>870</v>
      </c>
      <c r="J1976">
        <v>312866</v>
      </c>
      <c r="K1976" t="s">
        <v>6009</v>
      </c>
      <c r="L1976" t="s">
        <v>6010</v>
      </c>
      <c r="M1976" t="s">
        <v>39</v>
      </c>
      <c r="N1976">
        <v>9</v>
      </c>
      <c r="O1976" t="s">
        <v>6011</v>
      </c>
      <c r="P1976">
        <v>9</v>
      </c>
      <c r="Q1976" t="s">
        <v>6011</v>
      </c>
      <c r="R1976" s="2">
        <v>44017.445833333331</v>
      </c>
      <c r="S1976" s="2" t="s">
        <v>41</v>
      </c>
      <c r="T1976" s="2" t="s">
        <v>42</v>
      </c>
      <c r="U1976" s="2" t="s">
        <v>43</v>
      </c>
      <c r="V1976" s="2" t="s">
        <v>44</v>
      </c>
      <c r="W1976" s="2" t="s">
        <v>44</v>
      </c>
      <c r="X1976" s="2" t="s">
        <v>957</v>
      </c>
      <c r="Y1976" s="2" t="s">
        <v>43</v>
      </c>
      <c r="Z1976">
        <v>100</v>
      </c>
      <c r="AA1976">
        <v>100</v>
      </c>
      <c r="AB1976" t="s">
        <v>118</v>
      </c>
      <c r="AC1976">
        <v>262700</v>
      </c>
      <c r="AD1976" t="s">
        <v>5288</v>
      </c>
      <c r="AE1976" t="s">
        <v>563</v>
      </c>
    </row>
    <row r="1977" spans="1:31" hidden="1" x14ac:dyDescent="0.25">
      <c r="A1977" t="s">
        <v>31</v>
      </c>
      <c r="B1977" t="s">
        <v>32</v>
      </c>
      <c r="C1977" t="s">
        <v>55</v>
      </c>
      <c r="D1977">
        <v>96000101</v>
      </c>
      <c r="E1977" t="s">
        <v>5937</v>
      </c>
      <c r="F1977">
        <v>474017</v>
      </c>
      <c r="G1977" t="s">
        <v>456</v>
      </c>
      <c r="H1977">
        <v>210725</v>
      </c>
      <c r="I1977" t="s">
        <v>870</v>
      </c>
      <c r="J1977">
        <v>249059</v>
      </c>
      <c r="K1977" t="s">
        <v>6012</v>
      </c>
      <c r="L1977" t="s">
        <v>6013</v>
      </c>
      <c r="M1977" t="s">
        <v>39</v>
      </c>
      <c r="N1977">
        <v>4</v>
      </c>
      <c r="O1977" t="s">
        <v>6014</v>
      </c>
      <c r="P1977">
        <v>4</v>
      </c>
      <c r="Q1977" t="s">
        <v>6014</v>
      </c>
      <c r="R1977" s="2">
        <v>44017.445833333331</v>
      </c>
      <c r="S1977" s="2" t="s">
        <v>62</v>
      </c>
      <c r="T1977" s="2" t="s">
        <v>96</v>
      </c>
      <c r="U1977" s="2" t="s">
        <v>43</v>
      </c>
      <c r="V1977" s="2" t="s">
        <v>44</v>
      </c>
      <c r="W1977" s="2" t="s">
        <v>44</v>
      </c>
      <c r="X1977" s="2" t="s">
        <v>957</v>
      </c>
      <c r="Y1977" s="2" t="s">
        <v>43</v>
      </c>
      <c r="Z1977" s="2" t="s">
        <v>186</v>
      </c>
      <c r="AA1977">
        <v>16.670000000000002</v>
      </c>
      <c r="AB1977" t="s">
        <v>40</v>
      </c>
      <c r="AC1977">
        <v>256945</v>
      </c>
      <c r="AD1977" t="s">
        <v>3862</v>
      </c>
      <c r="AE1977" t="s">
        <v>563</v>
      </c>
    </row>
    <row r="1978" spans="1:31" hidden="1" x14ac:dyDescent="0.25">
      <c r="A1978" t="s">
        <v>31</v>
      </c>
      <c r="B1978" t="s">
        <v>32</v>
      </c>
      <c r="C1978" t="s">
        <v>55</v>
      </c>
      <c r="D1978">
        <v>96000101</v>
      </c>
      <c r="E1978" t="s">
        <v>5937</v>
      </c>
      <c r="F1978">
        <v>474017</v>
      </c>
      <c r="G1978" t="s">
        <v>456</v>
      </c>
      <c r="H1978">
        <v>210725</v>
      </c>
      <c r="I1978" t="s">
        <v>870</v>
      </c>
      <c r="J1978">
        <v>265102</v>
      </c>
      <c r="K1978" t="s">
        <v>6015</v>
      </c>
      <c r="L1978" t="s">
        <v>6016</v>
      </c>
      <c r="M1978" t="s">
        <v>39</v>
      </c>
      <c r="N1978">
        <v>2</v>
      </c>
      <c r="O1978" t="s">
        <v>6017</v>
      </c>
      <c r="P1978">
        <v>2</v>
      </c>
      <c r="Q1978" t="s">
        <v>6017</v>
      </c>
      <c r="R1978" s="2">
        <v>44017.445833333331</v>
      </c>
      <c r="S1978" s="2" t="s">
        <v>62</v>
      </c>
      <c r="T1978" s="2" t="s">
        <v>42</v>
      </c>
      <c r="U1978" s="2" t="s">
        <v>43</v>
      </c>
      <c r="V1978" s="2" t="s">
        <v>44</v>
      </c>
      <c r="W1978" s="2" t="s">
        <v>44</v>
      </c>
      <c r="X1978" s="2" t="s">
        <v>957</v>
      </c>
      <c r="Y1978" s="2" t="s">
        <v>43</v>
      </c>
      <c r="Z1978" s="2" t="s">
        <v>46</v>
      </c>
      <c r="AA1978">
        <v>33.33</v>
      </c>
      <c r="AB1978" t="s">
        <v>40</v>
      </c>
      <c r="AC1978">
        <v>242578</v>
      </c>
      <c r="AD1978" t="s">
        <v>3863</v>
      </c>
      <c r="AE1978" t="s">
        <v>563</v>
      </c>
    </row>
    <row r="1979" spans="1:31" hidden="1" x14ac:dyDescent="0.25">
      <c r="A1979" t="s">
        <v>31</v>
      </c>
      <c r="B1979" t="s">
        <v>32</v>
      </c>
      <c r="C1979" t="s">
        <v>55</v>
      </c>
      <c r="D1979">
        <v>96000101</v>
      </c>
      <c r="E1979" t="s">
        <v>5937</v>
      </c>
      <c r="F1979">
        <v>474017</v>
      </c>
      <c r="G1979" t="s">
        <v>456</v>
      </c>
      <c r="H1979">
        <v>210725</v>
      </c>
      <c r="I1979" t="s">
        <v>870</v>
      </c>
      <c r="J1979">
        <v>285882</v>
      </c>
      <c r="K1979" t="s">
        <v>6018</v>
      </c>
      <c r="L1979" t="s">
        <v>6019</v>
      </c>
      <c r="M1979" t="s">
        <v>51</v>
      </c>
      <c r="N1979">
        <v>1</v>
      </c>
      <c r="O1979" t="s">
        <v>1458</v>
      </c>
      <c r="P1979">
        <v>3</v>
      </c>
      <c r="Q1979" t="s">
        <v>6020</v>
      </c>
      <c r="R1979" s="2">
        <v>44017.445833333331</v>
      </c>
      <c r="S1979" s="2" t="s">
        <v>62</v>
      </c>
      <c r="T1979" s="2" t="s">
        <v>96</v>
      </c>
      <c r="U1979" s="2" t="s">
        <v>43</v>
      </c>
      <c r="V1979" s="2" t="s">
        <v>44</v>
      </c>
      <c r="W1979" s="2" t="s">
        <v>44</v>
      </c>
      <c r="X1979" s="2" t="s">
        <v>957</v>
      </c>
      <c r="Y1979" s="2" t="s">
        <v>43</v>
      </c>
      <c r="Z1979" s="2" t="s">
        <v>186</v>
      </c>
      <c r="AA1979">
        <v>10</v>
      </c>
      <c r="AB1979" t="s">
        <v>1458</v>
      </c>
      <c r="AC1979">
        <v>8359</v>
      </c>
      <c r="AD1979" t="s">
        <v>119</v>
      </c>
      <c r="AE1979" t="s">
        <v>563</v>
      </c>
    </row>
    <row r="1980" spans="1:31" hidden="1" x14ac:dyDescent="0.25">
      <c r="A1980" t="s">
        <v>31</v>
      </c>
      <c r="B1980" t="s">
        <v>32</v>
      </c>
      <c r="C1980" t="s">
        <v>55</v>
      </c>
      <c r="D1980">
        <v>96000101</v>
      </c>
      <c r="E1980" t="s">
        <v>5937</v>
      </c>
      <c r="F1980">
        <v>474017</v>
      </c>
      <c r="G1980" t="s">
        <v>456</v>
      </c>
      <c r="H1980">
        <v>210725</v>
      </c>
      <c r="I1980" t="s">
        <v>870</v>
      </c>
      <c r="J1980">
        <v>293064</v>
      </c>
      <c r="K1980" t="s">
        <v>6021</v>
      </c>
      <c r="L1980" t="s">
        <v>6022</v>
      </c>
      <c r="M1980" t="s">
        <v>39</v>
      </c>
      <c r="N1980">
        <v>4</v>
      </c>
      <c r="O1980" t="s">
        <v>6023</v>
      </c>
      <c r="P1980">
        <v>4</v>
      </c>
      <c r="Q1980" t="s">
        <v>6023</v>
      </c>
      <c r="R1980" s="2">
        <v>44017.445833333331</v>
      </c>
      <c r="S1980" s="2" t="s">
        <v>41</v>
      </c>
      <c r="T1980" s="2" t="s">
        <v>42</v>
      </c>
      <c r="U1980" s="2" t="s">
        <v>43</v>
      </c>
      <c r="V1980" s="2" t="s">
        <v>44</v>
      </c>
      <c r="W1980" s="2" t="s">
        <v>44</v>
      </c>
      <c r="X1980" s="2" t="s">
        <v>957</v>
      </c>
      <c r="Y1980" s="2" t="s">
        <v>43</v>
      </c>
      <c r="Z1980" s="2" t="s">
        <v>46</v>
      </c>
      <c r="AA1980">
        <v>50</v>
      </c>
      <c r="AB1980" t="s">
        <v>816</v>
      </c>
      <c r="AC1980">
        <v>37723</v>
      </c>
      <c r="AD1980" t="s">
        <v>5270</v>
      </c>
      <c r="AE1980" t="s">
        <v>563</v>
      </c>
    </row>
    <row r="1981" spans="1:31" hidden="1" x14ac:dyDescent="0.25">
      <c r="A1981" t="s">
        <v>31</v>
      </c>
      <c r="B1981" t="s">
        <v>32</v>
      </c>
      <c r="C1981" t="s">
        <v>55</v>
      </c>
      <c r="D1981">
        <v>96000101</v>
      </c>
      <c r="E1981" t="s">
        <v>5937</v>
      </c>
      <c r="F1981">
        <v>474017</v>
      </c>
      <c r="G1981" t="s">
        <v>456</v>
      </c>
      <c r="H1981">
        <v>210725</v>
      </c>
      <c r="I1981" t="s">
        <v>870</v>
      </c>
      <c r="J1981">
        <v>353551</v>
      </c>
      <c r="K1981" t="s">
        <v>6024</v>
      </c>
      <c r="L1981" t="e">
        <v>#N/A</v>
      </c>
      <c r="M1981" t="e">
        <v>#N/A</v>
      </c>
      <c r="N1981">
        <v>4</v>
      </c>
      <c r="O1981" t="s">
        <v>6025</v>
      </c>
      <c r="P1981">
        <v>4</v>
      </c>
      <c r="Q1981" t="s">
        <v>6025</v>
      </c>
      <c r="R1981" s="2">
        <v>44017.445833333331</v>
      </c>
      <c r="S1981" s="2" t="e">
        <v>#N/A</v>
      </c>
      <c r="T1981" s="2" t="e">
        <v>#N/A</v>
      </c>
      <c r="U1981" s="2" t="s">
        <v>43</v>
      </c>
      <c r="V1981" s="2" t="s">
        <v>44</v>
      </c>
      <c r="W1981" s="2" t="s">
        <v>44</v>
      </c>
      <c r="X1981" s="2" t="e">
        <v>#N/A</v>
      </c>
      <c r="Y1981" s="2" t="s">
        <v>43</v>
      </c>
      <c r="Z1981">
        <v>0</v>
      </c>
      <c r="AA1981">
        <v>0</v>
      </c>
      <c r="AB1981" t="s">
        <v>1117</v>
      </c>
      <c r="AC1981" t="e">
        <v>#N/A</v>
      </c>
      <c r="AD1981" t="e">
        <v>#N/A</v>
      </c>
      <c r="AE1981" t="e">
        <v>#N/A</v>
      </c>
    </row>
    <row r="1982" spans="1:31" hidden="1" x14ac:dyDescent="0.25">
      <c r="A1982" t="s">
        <v>31</v>
      </c>
      <c r="B1982" t="s">
        <v>32</v>
      </c>
      <c r="C1982" t="s">
        <v>55</v>
      </c>
      <c r="D1982">
        <v>96000101</v>
      </c>
      <c r="E1982" t="s">
        <v>5937</v>
      </c>
      <c r="F1982">
        <v>474017</v>
      </c>
      <c r="G1982" t="s">
        <v>456</v>
      </c>
      <c r="H1982">
        <v>210725</v>
      </c>
      <c r="I1982" t="s">
        <v>870</v>
      </c>
      <c r="J1982">
        <v>428120</v>
      </c>
      <c r="K1982" t="s">
        <v>6026</v>
      </c>
      <c r="L1982" t="s">
        <v>6027</v>
      </c>
      <c r="M1982" t="s">
        <v>72</v>
      </c>
      <c r="N1982">
        <v>2</v>
      </c>
      <c r="O1982" t="s">
        <v>258</v>
      </c>
      <c r="P1982">
        <v>2</v>
      </c>
      <c r="Q1982" t="s">
        <v>258</v>
      </c>
      <c r="R1982" s="2">
        <v>44017.445833333331</v>
      </c>
      <c r="S1982" s="2" t="s">
        <v>62</v>
      </c>
      <c r="T1982" s="2" t="s">
        <v>96</v>
      </c>
      <c r="U1982" s="2" t="s">
        <v>43</v>
      </c>
      <c r="V1982" s="2" t="s">
        <v>44</v>
      </c>
      <c r="W1982" s="2" t="s">
        <v>44</v>
      </c>
      <c r="X1982" s="2" t="s">
        <v>957</v>
      </c>
      <c r="Y1982" s="2" t="s">
        <v>43</v>
      </c>
      <c r="Z1982" s="2" t="s">
        <v>46</v>
      </c>
      <c r="AA1982">
        <v>50</v>
      </c>
      <c r="AB1982" t="s">
        <v>40</v>
      </c>
      <c r="AC1982">
        <v>627834</v>
      </c>
      <c r="AD1982" t="s">
        <v>647</v>
      </c>
      <c r="AE1982" t="s">
        <v>563</v>
      </c>
    </row>
    <row r="1983" spans="1:31" hidden="1" x14ac:dyDescent="0.25">
      <c r="A1983" t="s">
        <v>31</v>
      </c>
      <c r="B1983" t="s">
        <v>32</v>
      </c>
      <c r="C1983" t="s">
        <v>55</v>
      </c>
      <c r="D1983">
        <v>96000101</v>
      </c>
      <c r="E1983" t="s">
        <v>5937</v>
      </c>
      <c r="F1983">
        <v>474017</v>
      </c>
      <c r="G1983" t="s">
        <v>456</v>
      </c>
      <c r="H1983">
        <v>210725</v>
      </c>
      <c r="I1983" t="s">
        <v>870</v>
      </c>
      <c r="J1983">
        <v>431690</v>
      </c>
      <c r="K1983" t="s">
        <v>6028</v>
      </c>
      <c r="L1983" t="s">
        <v>6029</v>
      </c>
      <c r="M1983" t="s">
        <v>72</v>
      </c>
      <c r="N1983">
        <v>2</v>
      </c>
      <c r="O1983" t="s">
        <v>636</v>
      </c>
      <c r="P1983">
        <v>2</v>
      </c>
      <c r="Q1983" t="s">
        <v>636</v>
      </c>
      <c r="R1983" s="2">
        <v>44017.445833333331</v>
      </c>
      <c r="S1983" s="2" t="s">
        <v>62</v>
      </c>
      <c r="T1983" s="2" t="s">
        <v>96</v>
      </c>
      <c r="U1983" s="2" t="s">
        <v>43</v>
      </c>
      <c r="V1983" s="2" t="s">
        <v>44</v>
      </c>
      <c r="W1983" s="2" t="s">
        <v>44</v>
      </c>
      <c r="X1983" s="2" t="s">
        <v>957</v>
      </c>
      <c r="Y1983" s="2" t="s">
        <v>43</v>
      </c>
      <c r="Z1983">
        <v>100</v>
      </c>
      <c r="AA1983">
        <v>100</v>
      </c>
      <c r="AB1983" t="s">
        <v>61</v>
      </c>
      <c r="AC1983">
        <v>372474</v>
      </c>
      <c r="AD1983" t="s">
        <v>69</v>
      </c>
      <c r="AE1983" t="s">
        <v>563</v>
      </c>
    </row>
    <row r="1984" spans="1:31" hidden="1" x14ac:dyDescent="0.25">
      <c r="A1984" t="s">
        <v>31</v>
      </c>
      <c r="B1984" t="s">
        <v>32</v>
      </c>
      <c r="C1984" t="s">
        <v>55</v>
      </c>
      <c r="D1984">
        <v>96000101</v>
      </c>
      <c r="E1984" t="s">
        <v>5937</v>
      </c>
      <c r="F1984">
        <v>474017</v>
      </c>
      <c r="G1984" t="s">
        <v>456</v>
      </c>
      <c r="H1984">
        <v>210725</v>
      </c>
      <c r="I1984" t="s">
        <v>870</v>
      </c>
      <c r="J1984">
        <v>434923</v>
      </c>
      <c r="K1984" t="s">
        <v>6030</v>
      </c>
      <c r="L1984" t="s">
        <v>6031</v>
      </c>
      <c r="M1984" t="s">
        <v>78</v>
      </c>
      <c r="N1984">
        <v>2</v>
      </c>
      <c r="O1984" t="s">
        <v>6032</v>
      </c>
      <c r="P1984">
        <v>2</v>
      </c>
      <c r="Q1984" t="s">
        <v>6032</v>
      </c>
      <c r="R1984" s="2">
        <v>44017.445833333331</v>
      </c>
      <c r="S1984" s="2" t="s">
        <v>62</v>
      </c>
      <c r="T1984" s="2" t="s">
        <v>75</v>
      </c>
      <c r="U1984" s="2" t="s">
        <v>43</v>
      </c>
      <c r="V1984" s="2" t="s">
        <v>44</v>
      </c>
      <c r="W1984" s="2" t="s">
        <v>44</v>
      </c>
      <c r="X1984" s="2" t="s">
        <v>957</v>
      </c>
      <c r="Y1984" s="2" t="s">
        <v>43</v>
      </c>
      <c r="Z1984">
        <v>100</v>
      </c>
      <c r="AA1984">
        <v>100</v>
      </c>
      <c r="AB1984" t="s">
        <v>145</v>
      </c>
      <c r="AC1984">
        <v>479288</v>
      </c>
      <c r="AD1984" t="s">
        <v>1136</v>
      </c>
      <c r="AE1984" t="s">
        <v>563</v>
      </c>
    </row>
    <row r="1985" spans="1:31" hidden="1" x14ac:dyDescent="0.25">
      <c r="A1985" t="s">
        <v>31</v>
      </c>
      <c r="B1985" t="s">
        <v>32</v>
      </c>
      <c r="C1985" t="s">
        <v>55</v>
      </c>
      <c r="D1985">
        <v>96000101</v>
      </c>
      <c r="E1985" t="s">
        <v>5937</v>
      </c>
      <c r="F1985">
        <v>474017</v>
      </c>
      <c r="G1985" t="s">
        <v>456</v>
      </c>
      <c r="H1985">
        <v>210725</v>
      </c>
      <c r="I1985" t="s">
        <v>870</v>
      </c>
      <c r="J1985">
        <v>462476</v>
      </c>
      <c r="K1985" t="s">
        <v>6033</v>
      </c>
      <c r="L1985" t="s">
        <v>6034</v>
      </c>
      <c r="M1985" t="s">
        <v>51</v>
      </c>
      <c r="N1985">
        <v>4</v>
      </c>
      <c r="O1985" t="s">
        <v>6035</v>
      </c>
      <c r="P1985">
        <v>4</v>
      </c>
      <c r="Q1985" t="s">
        <v>6035</v>
      </c>
      <c r="R1985" s="2">
        <v>44017.445833333331</v>
      </c>
      <c r="S1985" s="2" t="s">
        <v>62</v>
      </c>
      <c r="T1985" s="2" t="s">
        <v>42</v>
      </c>
      <c r="U1985" s="2" t="s">
        <v>43</v>
      </c>
      <c r="V1985" s="2" t="s">
        <v>44</v>
      </c>
      <c r="W1985" s="2" t="s">
        <v>44</v>
      </c>
      <c r="X1985" s="2" t="s">
        <v>957</v>
      </c>
      <c r="Y1985" s="2" t="s">
        <v>43</v>
      </c>
      <c r="Z1985">
        <v>100</v>
      </c>
      <c r="AA1985">
        <v>100</v>
      </c>
      <c r="AB1985" t="s">
        <v>261</v>
      </c>
      <c r="AC1985">
        <v>674009</v>
      </c>
      <c r="AD1985" t="s">
        <v>6036</v>
      </c>
      <c r="AE1985" t="s">
        <v>563</v>
      </c>
    </row>
    <row r="1986" spans="1:31" hidden="1" x14ac:dyDescent="0.25">
      <c r="A1986" t="s">
        <v>31</v>
      </c>
      <c r="B1986" t="s">
        <v>32</v>
      </c>
      <c r="C1986" t="s">
        <v>55</v>
      </c>
      <c r="D1986">
        <v>96000101</v>
      </c>
      <c r="E1986" t="s">
        <v>5937</v>
      </c>
      <c r="F1986">
        <v>474017</v>
      </c>
      <c r="G1986" t="s">
        <v>456</v>
      </c>
      <c r="H1986">
        <v>210725</v>
      </c>
      <c r="I1986" t="s">
        <v>870</v>
      </c>
      <c r="J1986">
        <v>478185</v>
      </c>
      <c r="K1986" t="s">
        <v>6037</v>
      </c>
      <c r="L1986" t="s">
        <v>6038</v>
      </c>
      <c r="M1986" t="s">
        <v>72</v>
      </c>
      <c r="N1986">
        <v>3</v>
      </c>
      <c r="O1986" t="s">
        <v>6039</v>
      </c>
      <c r="P1986">
        <v>4</v>
      </c>
      <c r="Q1986" t="s">
        <v>6040</v>
      </c>
      <c r="R1986" s="2">
        <v>44017.445833333331</v>
      </c>
      <c r="S1986" s="2" t="s">
        <v>62</v>
      </c>
      <c r="T1986" s="2" t="s">
        <v>96</v>
      </c>
      <c r="U1986" s="2" t="s">
        <v>43</v>
      </c>
      <c r="V1986" s="2" t="s">
        <v>44</v>
      </c>
      <c r="W1986" s="2" t="s">
        <v>44</v>
      </c>
      <c r="X1986" s="2" t="s">
        <v>957</v>
      </c>
      <c r="Y1986" s="2" t="s">
        <v>43</v>
      </c>
      <c r="Z1986">
        <v>100</v>
      </c>
      <c r="AA1986">
        <v>100</v>
      </c>
      <c r="AB1986" t="s">
        <v>3071</v>
      </c>
      <c r="AC1986">
        <v>674009</v>
      </c>
      <c r="AD1986" t="s">
        <v>6036</v>
      </c>
      <c r="AE1986" t="s">
        <v>563</v>
      </c>
    </row>
    <row r="1987" spans="1:31" hidden="1" x14ac:dyDescent="0.25">
      <c r="A1987" t="s">
        <v>31</v>
      </c>
      <c r="B1987" t="s">
        <v>32</v>
      </c>
      <c r="C1987" t="s">
        <v>55</v>
      </c>
      <c r="D1987">
        <v>96000101</v>
      </c>
      <c r="E1987" t="s">
        <v>5937</v>
      </c>
      <c r="F1987">
        <v>474017</v>
      </c>
      <c r="G1987" t="s">
        <v>456</v>
      </c>
      <c r="H1987">
        <v>210725</v>
      </c>
      <c r="I1987" t="s">
        <v>870</v>
      </c>
      <c r="J1987">
        <v>484502</v>
      </c>
      <c r="K1987" t="s">
        <v>6041</v>
      </c>
      <c r="L1987" t="s">
        <v>6042</v>
      </c>
      <c r="M1987" t="s">
        <v>39</v>
      </c>
      <c r="N1987">
        <v>6</v>
      </c>
      <c r="O1987" t="s">
        <v>6043</v>
      </c>
      <c r="P1987">
        <v>6</v>
      </c>
      <c r="Q1987" t="s">
        <v>6043</v>
      </c>
      <c r="R1987" s="2">
        <v>44017.445833333331</v>
      </c>
      <c r="S1987" s="2" t="s">
        <v>62</v>
      </c>
      <c r="T1987" s="2" t="s">
        <v>42</v>
      </c>
      <c r="U1987" s="2" t="s">
        <v>43</v>
      </c>
      <c r="V1987" s="2" t="s">
        <v>44</v>
      </c>
      <c r="W1987" s="2" t="s">
        <v>44</v>
      </c>
      <c r="X1987" s="2" t="s">
        <v>957</v>
      </c>
      <c r="Y1987" s="2" t="s">
        <v>43</v>
      </c>
      <c r="Z1987" s="2" t="s">
        <v>447</v>
      </c>
      <c r="AA1987">
        <v>80</v>
      </c>
      <c r="AB1987" t="s">
        <v>325</v>
      </c>
      <c r="AC1987">
        <v>505335</v>
      </c>
      <c r="AD1987" t="s">
        <v>313</v>
      </c>
      <c r="AE1987" t="s">
        <v>563</v>
      </c>
    </row>
    <row r="1988" spans="1:31" hidden="1" x14ac:dyDescent="0.25">
      <c r="A1988" t="s">
        <v>31</v>
      </c>
      <c r="B1988" t="s">
        <v>32</v>
      </c>
      <c r="C1988" t="s">
        <v>55</v>
      </c>
      <c r="D1988">
        <v>96000101</v>
      </c>
      <c r="E1988" t="s">
        <v>5937</v>
      </c>
      <c r="F1988">
        <v>474017</v>
      </c>
      <c r="G1988" t="s">
        <v>456</v>
      </c>
      <c r="H1988">
        <v>210725</v>
      </c>
      <c r="I1988" t="s">
        <v>870</v>
      </c>
      <c r="J1988">
        <v>490781</v>
      </c>
      <c r="K1988" t="s">
        <v>6044</v>
      </c>
      <c r="L1988" t="s">
        <v>6045</v>
      </c>
      <c r="M1988" t="s">
        <v>115</v>
      </c>
      <c r="N1988">
        <v>3</v>
      </c>
      <c r="O1988" t="s">
        <v>6046</v>
      </c>
      <c r="P1988">
        <v>3</v>
      </c>
      <c r="Q1988" t="s">
        <v>6046</v>
      </c>
      <c r="R1988" s="2">
        <v>44017.445833333331</v>
      </c>
      <c r="S1988" s="2" t="s">
        <v>62</v>
      </c>
      <c r="T1988" s="2" t="s">
        <v>42</v>
      </c>
      <c r="U1988" s="2" t="s">
        <v>43</v>
      </c>
      <c r="V1988" s="2" t="s">
        <v>44</v>
      </c>
      <c r="W1988" s="2" t="s">
        <v>44</v>
      </c>
      <c r="X1988" s="2" t="s">
        <v>957</v>
      </c>
      <c r="Y1988" s="2" t="s">
        <v>43</v>
      </c>
      <c r="Z1988">
        <v>0</v>
      </c>
      <c r="AA1988">
        <v>0</v>
      </c>
      <c r="AB1988" t="s">
        <v>6047</v>
      </c>
      <c r="AC1988">
        <v>530052</v>
      </c>
      <c r="AD1988" t="s">
        <v>3642</v>
      </c>
      <c r="AE1988" t="s">
        <v>563</v>
      </c>
    </row>
    <row r="1989" spans="1:31" hidden="1" x14ac:dyDescent="0.25">
      <c r="A1989" t="s">
        <v>31</v>
      </c>
      <c r="B1989" t="s">
        <v>32</v>
      </c>
      <c r="C1989" t="s">
        <v>55</v>
      </c>
      <c r="D1989">
        <v>96000101</v>
      </c>
      <c r="E1989" t="s">
        <v>5937</v>
      </c>
      <c r="F1989">
        <v>474017</v>
      </c>
      <c r="G1989" t="s">
        <v>456</v>
      </c>
      <c r="H1989">
        <v>210725</v>
      </c>
      <c r="I1989" t="s">
        <v>870</v>
      </c>
      <c r="J1989">
        <v>493518</v>
      </c>
      <c r="K1989" t="s">
        <v>6048</v>
      </c>
      <c r="L1989" t="s">
        <v>6049</v>
      </c>
      <c r="M1989" t="s">
        <v>39</v>
      </c>
      <c r="N1989">
        <v>3</v>
      </c>
      <c r="O1989" t="s">
        <v>6050</v>
      </c>
      <c r="P1989">
        <v>3</v>
      </c>
      <c r="Q1989" t="s">
        <v>6050</v>
      </c>
      <c r="R1989" s="2">
        <v>44017.445833333331</v>
      </c>
      <c r="S1989" s="2" t="s">
        <v>62</v>
      </c>
      <c r="T1989" s="2" t="s">
        <v>42</v>
      </c>
      <c r="U1989" s="2" t="s">
        <v>43</v>
      </c>
      <c r="V1989" s="2" t="s">
        <v>44</v>
      </c>
      <c r="W1989" s="2" t="s">
        <v>44</v>
      </c>
      <c r="X1989" s="2" t="s">
        <v>957</v>
      </c>
      <c r="Y1989" s="2" t="s">
        <v>43</v>
      </c>
      <c r="Z1989">
        <v>0</v>
      </c>
      <c r="AA1989">
        <v>0</v>
      </c>
      <c r="AB1989" t="s">
        <v>6051</v>
      </c>
      <c r="AC1989">
        <v>256667</v>
      </c>
      <c r="AD1989" t="s">
        <v>655</v>
      </c>
      <c r="AE1989" t="s">
        <v>563</v>
      </c>
    </row>
    <row r="1990" spans="1:31" hidden="1" x14ac:dyDescent="0.25">
      <c r="A1990" t="s">
        <v>31</v>
      </c>
      <c r="B1990" t="s">
        <v>32</v>
      </c>
      <c r="C1990" t="s">
        <v>55</v>
      </c>
      <c r="D1990">
        <v>96000101</v>
      </c>
      <c r="E1990" t="s">
        <v>5937</v>
      </c>
      <c r="F1990">
        <v>474017</v>
      </c>
      <c r="G1990" t="s">
        <v>456</v>
      </c>
      <c r="H1990">
        <v>210725</v>
      </c>
      <c r="I1990" t="s">
        <v>870</v>
      </c>
      <c r="J1990">
        <v>506372</v>
      </c>
      <c r="K1990" t="s">
        <v>6052</v>
      </c>
      <c r="L1990" t="s">
        <v>6053</v>
      </c>
      <c r="M1990" t="s">
        <v>115</v>
      </c>
      <c r="N1990">
        <v>4</v>
      </c>
      <c r="O1990" t="s">
        <v>6054</v>
      </c>
      <c r="P1990">
        <v>4</v>
      </c>
      <c r="Q1990" t="s">
        <v>6054</v>
      </c>
      <c r="R1990" s="2">
        <v>44017.445833333331</v>
      </c>
      <c r="S1990" s="2" t="s">
        <v>62</v>
      </c>
      <c r="T1990" s="2" t="s">
        <v>42</v>
      </c>
      <c r="U1990" s="2" t="s">
        <v>43</v>
      </c>
      <c r="V1990" s="2" t="s">
        <v>44</v>
      </c>
      <c r="W1990" s="2" t="s">
        <v>44</v>
      </c>
      <c r="X1990" s="2" t="s">
        <v>957</v>
      </c>
      <c r="Y1990" s="2" t="s">
        <v>43</v>
      </c>
      <c r="Z1990">
        <v>100</v>
      </c>
      <c r="AA1990">
        <v>100</v>
      </c>
      <c r="AB1990" t="s">
        <v>118</v>
      </c>
      <c r="AC1990">
        <v>270162</v>
      </c>
      <c r="AD1990" t="s">
        <v>1114</v>
      </c>
      <c r="AE1990" t="s">
        <v>563</v>
      </c>
    </row>
    <row r="1991" spans="1:31" hidden="1" x14ac:dyDescent="0.25">
      <c r="A1991" t="s">
        <v>31</v>
      </c>
      <c r="B1991" t="s">
        <v>32</v>
      </c>
      <c r="C1991" t="s">
        <v>55</v>
      </c>
      <c r="D1991">
        <v>96000101</v>
      </c>
      <c r="E1991" t="s">
        <v>5937</v>
      </c>
      <c r="F1991">
        <v>474017</v>
      </c>
      <c r="G1991" t="s">
        <v>456</v>
      </c>
      <c r="H1991">
        <v>210725</v>
      </c>
      <c r="I1991" t="s">
        <v>870</v>
      </c>
      <c r="J1991">
        <v>533036</v>
      </c>
      <c r="K1991" t="s">
        <v>6055</v>
      </c>
      <c r="L1991" t="s">
        <v>6056</v>
      </c>
      <c r="M1991" t="s">
        <v>39</v>
      </c>
      <c r="N1991">
        <v>6</v>
      </c>
      <c r="O1991" t="s">
        <v>6057</v>
      </c>
      <c r="P1991">
        <v>6</v>
      </c>
      <c r="Q1991" t="s">
        <v>6057</v>
      </c>
      <c r="R1991" s="2">
        <v>44017.445833333331</v>
      </c>
      <c r="S1991" s="2" t="s">
        <v>62</v>
      </c>
      <c r="T1991" s="2" t="s">
        <v>42</v>
      </c>
      <c r="U1991" s="2" t="s">
        <v>43</v>
      </c>
      <c r="V1991" s="2" t="s">
        <v>44</v>
      </c>
      <c r="W1991" s="2" t="s">
        <v>44</v>
      </c>
      <c r="X1991" s="2" t="s">
        <v>957</v>
      </c>
      <c r="Y1991" s="2" t="s">
        <v>43</v>
      </c>
      <c r="Z1991">
        <v>100</v>
      </c>
      <c r="AA1991">
        <v>100</v>
      </c>
      <c r="AB1991" t="s">
        <v>1316</v>
      </c>
      <c r="AC1991">
        <v>617461</v>
      </c>
      <c r="AD1991" t="s">
        <v>462</v>
      </c>
      <c r="AE1991" t="s">
        <v>563</v>
      </c>
    </row>
    <row r="1992" spans="1:31" hidden="1" x14ac:dyDescent="0.25">
      <c r="A1992" t="s">
        <v>31</v>
      </c>
      <c r="B1992" t="s">
        <v>32</v>
      </c>
      <c r="C1992" t="s">
        <v>55</v>
      </c>
      <c r="D1992">
        <v>96000101</v>
      </c>
      <c r="E1992" t="s">
        <v>5937</v>
      </c>
      <c r="F1992">
        <v>474017</v>
      </c>
      <c r="G1992" t="s">
        <v>456</v>
      </c>
      <c r="H1992">
        <v>210725</v>
      </c>
      <c r="I1992" t="s">
        <v>870</v>
      </c>
      <c r="J1992">
        <v>567484</v>
      </c>
      <c r="K1992" t="s">
        <v>6058</v>
      </c>
      <c r="L1992" t="s">
        <v>6059</v>
      </c>
      <c r="M1992" t="s">
        <v>39</v>
      </c>
      <c r="N1992">
        <v>3</v>
      </c>
      <c r="O1992" t="s">
        <v>6060</v>
      </c>
      <c r="P1992">
        <v>3</v>
      </c>
      <c r="Q1992" t="s">
        <v>6060</v>
      </c>
      <c r="R1992" s="2">
        <v>44017.445833333331</v>
      </c>
      <c r="S1992" s="2" t="s">
        <v>62</v>
      </c>
      <c r="T1992" s="2" t="s">
        <v>42</v>
      </c>
      <c r="U1992" s="2" t="s">
        <v>43</v>
      </c>
      <c r="V1992" s="2" t="s">
        <v>44</v>
      </c>
      <c r="W1992" s="2" t="s">
        <v>44</v>
      </c>
      <c r="X1992" s="2" t="s">
        <v>957</v>
      </c>
      <c r="Y1992" s="2" t="s">
        <v>43</v>
      </c>
      <c r="Z1992" s="2" t="s">
        <v>186</v>
      </c>
      <c r="AA1992">
        <v>16.670000000000002</v>
      </c>
      <c r="AB1992" t="s">
        <v>40</v>
      </c>
      <c r="AC1992">
        <v>248599</v>
      </c>
      <c r="AD1992" t="s">
        <v>4813</v>
      </c>
      <c r="AE1992" t="s">
        <v>563</v>
      </c>
    </row>
    <row r="1993" spans="1:31" hidden="1" x14ac:dyDescent="0.25">
      <c r="A1993" t="s">
        <v>31</v>
      </c>
      <c r="B1993" t="s">
        <v>32</v>
      </c>
      <c r="C1993" t="s">
        <v>55</v>
      </c>
      <c r="D1993">
        <v>96000101</v>
      </c>
      <c r="E1993" t="s">
        <v>5937</v>
      </c>
      <c r="F1993">
        <v>474017</v>
      </c>
      <c r="G1993" t="s">
        <v>456</v>
      </c>
      <c r="H1993">
        <v>210725</v>
      </c>
      <c r="I1993" t="s">
        <v>870</v>
      </c>
      <c r="J1993">
        <v>575971</v>
      </c>
      <c r="K1993" t="s">
        <v>6061</v>
      </c>
      <c r="L1993" t="s">
        <v>6062</v>
      </c>
      <c r="M1993" t="s">
        <v>39</v>
      </c>
      <c r="N1993">
        <v>1</v>
      </c>
      <c r="O1993" t="s">
        <v>40</v>
      </c>
      <c r="P1993">
        <v>1</v>
      </c>
      <c r="Q1993" t="s">
        <v>40</v>
      </c>
      <c r="R1993" s="2">
        <v>44017.445833333331</v>
      </c>
      <c r="S1993" s="2" t="s">
        <v>62</v>
      </c>
      <c r="T1993" s="2" t="s">
        <v>42</v>
      </c>
      <c r="U1993" s="2" t="s">
        <v>43</v>
      </c>
      <c r="V1993" s="2" t="s">
        <v>44</v>
      </c>
      <c r="W1993" s="2" t="s">
        <v>44</v>
      </c>
      <c r="X1993" s="2" t="s">
        <v>957</v>
      </c>
      <c r="Y1993" s="2" t="s">
        <v>44</v>
      </c>
      <c r="AC1993">
        <v>248599</v>
      </c>
      <c r="AD1993" t="s">
        <v>4813</v>
      </c>
      <c r="AE1993" t="s">
        <v>563</v>
      </c>
    </row>
    <row r="1994" spans="1:31" hidden="1" x14ac:dyDescent="0.25">
      <c r="A1994" t="s">
        <v>31</v>
      </c>
      <c r="B1994" t="s">
        <v>32</v>
      </c>
      <c r="C1994" t="s">
        <v>55</v>
      </c>
      <c r="D1994">
        <v>96000101</v>
      </c>
      <c r="E1994" t="s">
        <v>5937</v>
      </c>
      <c r="F1994">
        <v>474017</v>
      </c>
      <c r="G1994" t="s">
        <v>456</v>
      </c>
      <c r="H1994">
        <v>210725</v>
      </c>
      <c r="I1994" t="s">
        <v>870</v>
      </c>
      <c r="J1994">
        <v>577787</v>
      </c>
      <c r="K1994" t="s">
        <v>6063</v>
      </c>
      <c r="L1994" t="s">
        <v>6064</v>
      </c>
      <c r="M1994" t="s">
        <v>51</v>
      </c>
      <c r="N1994">
        <v>2</v>
      </c>
      <c r="O1994" t="s">
        <v>6065</v>
      </c>
      <c r="P1994">
        <v>2</v>
      </c>
      <c r="Q1994" t="s">
        <v>6065</v>
      </c>
      <c r="R1994" s="2">
        <v>44017.445833333331</v>
      </c>
      <c r="S1994" s="2" t="s">
        <v>62</v>
      </c>
      <c r="T1994" s="2" t="s">
        <v>42</v>
      </c>
      <c r="U1994" s="2" t="s">
        <v>43</v>
      </c>
      <c r="V1994" s="2" t="s">
        <v>44</v>
      </c>
      <c r="W1994" s="2" t="s">
        <v>44</v>
      </c>
      <c r="X1994" s="2" t="s">
        <v>957</v>
      </c>
      <c r="Y1994" s="2" t="s">
        <v>43</v>
      </c>
      <c r="Z1994" s="2" t="s">
        <v>186</v>
      </c>
      <c r="AA1994">
        <v>16.670000000000002</v>
      </c>
      <c r="AB1994" t="s">
        <v>40</v>
      </c>
      <c r="AC1994">
        <v>248169</v>
      </c>
      <c r="AD1994" t="s">
        <v>3872</v>
      </c>
      <c r="AE1994" t="s">
        <v>563</v>
      </c>
    </row>
    <row r="1995" spans="1:31" hidden="1" x14ac:dyDescent="0.25">
      <c r="A1995" t="s">
        <v>31</v>
      </c>
      <c r="B1995" t="s">
        <v>32</v>
      </c>
      <c r="C1995" t="s">
        <v>55</v>
      </c>
      <c r="D1995">
        <v>96000101</v>
      </c>
      <c r="E1995" t="s">
        <v>5937</v>
      </c>
      <c r="F1995">
        <v>474017</v>
      </c>
      <c r="G1995" t="s">
        <v>456</v>
      </c>
      <c r="H1995">
        <v>210725</v>
      </c>
      <c r="I1995" t="s">
        <v>870</v>
      </c>
      <c r="J1995">
        <v>590087</v>
      </c>
      <c r="K1995" t="s">
        <v>6066</v>
      </c>
      <c r="L1995" t="s">
        <v>6067</v>
      </c>
      <c r="M1995" t="s">
        <v>51</v>
      </c>
      <c r="N1995">
        <v>1</v>
      </c>
      <c r="O1995" t="s">
        <v>61</v>
      </c>
      <c r="P1995">
        <v>1</v>
      </c>
      <c r="Q1995" t="s">
        <v>61</v>
      </c>
      <c r="R1995" s="2">
        <v>44017.445833333331</v>
      </c>
      <c r="S1995" s="2" t="s">
        <v>62</v>
      </c>
      <c r="T1995" s="2" t="s">
        <v>42</v>
      </c>
      <c r="U1995" s="2" t="s">
        <v>43</v>
      </c>
      <c r="V1995" s="2" t="s">
        <v>44</v>
      </c>
      <c r="W1995" s="2" t="s">
        <v>44</v>
      </c>
      <c r="X1995" s="2" t="s">
        <v>957</v>
      </c>
      <c r="Y1995" s="2" t="s">
        <v>43</v>
      </c>
      <c r="Z1995">
        <v>100</v>
      </c>
      <c r="AA1995">
        <v>100</v>
      </c>
      <c r="AB1995" t="s">
        <v>61</v>
      </c>
      <c r="AC1995">
        <v>488190</v>
      </c>
      <c r="AD1995" t="s">
        <v>64</v>
      </c>
      <c r="AE1995" t="s">
        <v>563</v>
      </c>
    </row>
    <row r="1996" spans="1:31" hidden="1" x14ac:dyDescent="0.25">
      <c r="A1996" t="s">
        <v>31</v>
      </c>
      <c r="B1996" t="s">
        <v>32</v>
      </c>
      <c r="C1996" t="s">
        <v>55</v>
      </c>
      <c r="D1996">
        <v>96000101</v>
      </c>
      <c r="E1996" t="s">
        <v>5937</v>
      </c>
      <c r="F1996">
        <v>474017</v>
      </c>
      <c r="G1996" t="s">
        <v>456</v>
      </c>
      <c r="H1996">
        <v>210725</v>
      </c>
      <c r="I1996" t="s">
        <v>870</v>
      </c>
      <c r="J1996">
        <v>600910</v>
      </c>
      <c r="K1996" t="s">
        <v>6068</v>
      </c>
      <c r="L1996" t="s">
        <v>6069</v>
      </c>
      <c r="M1996" t="s">
        <v>51</v>
      </c>
      <c r="N1996">
        <v>4</v>
      </c>
      <c r="O1996" t="s">
        <v>6070</v>
      </c>
      <c r="P1996">
        <v>5</v>
      </c>
      <c r="Q1996" t="s">
        <v>6071</v>
      </c>
      <c r="R1996" s="2">
        <v>44017.445833333331</v>
      </c>
      <c r="S1996" s="2" t="s">
        <v>62</v>
      </c>
      <c r="T1996" s="2" t="s">
        <v>42</v>
      </c>
      <c r="U1996" s="2" t="s">
        <v>43</v>
      </c>
      <c r="V1996" s="2" t="s">
        <v>44</v>
      </c>
      <c r="W1996" s="2" t="s">
        <v>44</v>
      </c>
      <c r="X1996" s="2" t="s">
        <v>957</v>
      </c>
      <c r="Y1996" s="2" t="s">
        <v>43</v>
      </c>
      <c r="Z1996" s="2" t="s">
        <v>186</v>
      </c>
      <c r="AA1996">
        <v>15.38</v>
      </c>
      <c r="AB1996" t="s">
        <v>6072</v>
      </c>
      <c r="AC1996">
        <v>238491</v>
      </c>
      <c r="AD1996" t="s">
        <v>146</v>
      </c>
      <c r="AE1996" t="s">
        <v>563</v>
      </c>
    </row>
    <row r="1997" spans="1:31" hidden="1" x14ac:dyDescent="0.25">
      <c r="A1997" t="s">
        <v>31</v>
      </c>
      <c r="B1997" t="s">
        <v>32</v>
      </c>
      <c r="C1997" t="s">
        <v>55</v>
      </c>
      <c r="D1997">
        <v>96000101</v>
      </c>
      <c r="E1997" t="s">
        <v>5937</v>
      </c>
      <c r="F1997">
        <v>474017</v>
      </c>
      <c r="G1997" t="s">
        <v>456</v>
      </c>
      <c r="H1997">
        <v>210725</v>
      </c>
      <c r="I1997" t="s">
        <v>870</v>
      </c>
      <c r="J1997">
        <v>602186</v>
      </c>
      <c r="K1997" t="s">
        <v>6073</v>
      </c>
      <c r="L1997" t="s">
        <v>6074</v>
      </c>
      <c r="M1997" t="s">
        <v>51</v>
      </c>
      <c r="N1997">
        <v>1</v>
      </c>
      <c r="O1997" t="s">
        <v>527</v>
      </c>
      <c r="P1997">
        <v>1</v>
      </c>
      <c r="Q1997" t="s">
        <v>527</v>
      </c>
      <c r="R1997" s="2">
        <v>44017.445833333331</v>
      </c>
      <c r="S1997" s="2" t="s">
        <v>62</v>
      </c>
      <c r="T1997" s="2" t="s">
        <v>42</v>
      </c>
      <c r="U1997" s="2" t="s">
        <v>43</v>
      </c>
      <c r="V1997" s="2" t="s">
        <v>44</v>
      </c>
      <c r="W1997" s="2" t="s">
        <v>44</v>
      </c>
      <c r="X1997" s="2" t="s">
        <v>957</v>
      </c>
      <c r="Y1997" s="2" t="s">
        <v>43</v>
      </c>
      <c r="Z1997" s="2" t="s">
        <v>186</v>
      </c>
      <c r="AA1997">
        <v>16.670000000000002</v>
      </c>
      <c r="AB1997" t="s">
        <v>527</v>
      </c>
      <c r="AC1997">
        <v>530052</v>
      </c>
      <c r="AD1997" t="s">
        <v>3642</v>
      </c>
      <c r="AE1997" t="s">
        <v>563</v>
      </c>
    </row>
    <row r="1998" spans="1:31" hidden="1" x14ac:dyDescent="0.25">
      <c r="A1998" t="s">
        <v>31</v>
      </c>
      <c r="B1998" t="s">
        <v>32</v>
      </c>
      <c r="C1998" t="s">
        <v>55</v>
      </c>
      <c r="D1998">
        <v>96000101</v>
      </c>
      <c r="E1998" t="s">
        <v>5937</v>
      </c>
      <c r="F1998">
        <v>474017</v>
      </c>
      <c r="G1998" t="s">
        <v>456</v>
      </c>
      <c r="H1998">
        <v>210725</v>
      </c>
      <c r="I1998" t="s">
        <v>870</v>
      </c>
      <c r="J1998">
        <v>606992</v>
      </c>
      <c r="K1998" t="s">
        <v>6075</v>
      </c>
      <c r="L1998" t="s">
        <v>6076</v>
      </c>
      <c r="M1998" t="s">
        <v>39</v>
      </c>
      <c r="N1998">
        <v>4</v>
      </c>
      <c r="O1998" t="s">
        <v>6077</v>
      </c>
      <c r="P1998">
        <v>4</v>
      </c>
      <c r="Q1998" t="s">
        <v>6077</v>
      </c>
      <c r="R1998" s="2">
        <v>44017.445833333331</v>
      </c>
      <c r="S1998" s="2" t="s">
        <v>62</v>
      </c>
      <c r="T1998" s="2" t="s">
        <v>42</v>
      </c>
      <c r="U1998" s="2" t="s">
        <v>43</v>
      </c>
      <c r="V1998" s="2" t="s">
        <v>44</v>
      </c>
      <c r="W1998" s="2" t="s">
        <v>44</v>
      </c>
      <c r="X1998" s="2" t="s">
        <v>957</v>
      </c>
      <c r="Y1998" s="2" t="s">
        <v>43</v>
      </c>
      <c r="Z1998" s="2" t="s">
        <v>447</v>
      </c>
      <c r="AA1998">
        <v>80</v>
      </c>
      <c r="AB1998" t="s">
        <v>107</v>
      </c>
      <c r="AC1998">
        <v>530052</v>
      </c>
      <c r="AD1998" t="s">
        <v>3642</v>
      </c>
      <c r="AE1998" t="s">
        <v>563</v>
      </c>
    </row>
    <row r="1999" spans="1:31" hidden="1" x14ac:dyDescent="0.25">
      <c r="A1999" t="s">
        <v>31</v>
      </c>
      <c r="B1999" t="s">
        <v>32</v>
      </c>
      <c r="C1999" t="s">
        <v>55</v>
      </c>
      <c r="D1999">
        <v>96000101</v>
      </c>
      <c r="E1999" t="s">
        <v>5937</v>
      </c>
      <c r="F1999">
        <v>474017</v>
      </c>
      <c r="G1999" t="s">
        <v>456</v>
      </c>
      <c r="H1999">
        <v>210725</v>
      </c>
      <c r="I1999" t="s">
        <v>870</v>
      </c>
      <c r="J1999">
        <v>645431</v>
      </c>
      <c r="K1999" t="s">
        <v>6078</v>
      </c>
      <c r="L1999" t="s">
        <v>6079</v>
      </c>
      <c r="M1999" t="s">
        <v>39</v>
      </c>
      <c r="N1999">
        <v>1</v>
      </c>
      <c r="O1999" t="s">
        <v>561</v>
      </c>
      <c r="P1999">
        <v>1</v>
      </c>
      <c r="Q1999" t="s">
        <v>561</v>
      </c>
      <c r="R1999" s="2">
        <v>44017.445833333331</v>
      </c>
      <c r="S1999" s="2" t="s">
        <v>62</v>
      </c>
      <c r="T1999" s="2" t="s">
        <v>42</v>
      </c>
      <c r="U1999" s="2" t="s">
        <v>43</v>
      </c>
      <c r="V1999" s="2" t="s">
        <v>44</v>
      </c>
      <c r="W1999" s="2" t="s">
        <v>44</v>
      </c>
      <c r="X1999" s="2" t="s">
        <v>957</v>
      </c>
      <c r="Y1999" s="2" t="s">
        <v>44</v>
      </c>
      <c r="AC1999">
        <v>354853</v>
      </c>
      <c r="AD1999" t="s">
        <v>6080</v>
      </c>
      <c r="AE1999" t="s">
        <v>563</v>
      </c>
    </row>
    <row r="2000" spans="1:31" hidden="1" x14ac:dyDescent="0.25">
      <c r="A2000" t="s">
        <v>31</v>
      </c>
      <c r="B2000" t="s">
        <v>32</v>
      </c>
      <c r="C2000" t="s">
        <v>55</v>
      </c>
      <c r="D2000">
        <v>96000101</v>
      </c>
      <c r="E2000" t="s">
        <v>5937</v>
      </c>
      <c r="F2000">
        <v>474017</v>
      </c>
      <c r="G2000" t="s">
        <v>456</v>
      </c>
      <c r="H2000">
        <v>210725</v>
      </c>
      <c r="I2000" t="s">
        <v>870</v>
      </c>
      <c r="J2000">
        <v>649773</v>
      </c>
      <c r="K2000" t="s">
        <v>6081</v>
      </c>
      <c r="L2000" t="s">
        <v>6082</v>
      </c>
      <c r="M2000" t="s">
        <v>51</v>
      </c>
      <c r="N2000">
        <v>1</v>
      </c>
      <c r="O2000" t="s">
        <v>40</v>
      </c>
      <c r="P2000">
        <v>1</v>
      </c>
      <c r="Q2000" t="s">
        <v>40</v>
      </c>
      <c r="R2000" s="2">
        <v>44017.445833333331</v>
      </c>
      <c r="S2000" s="2" t="s">
        <v>62</v>
      </c>
      <c r="T2000" s="2" t="s">
        <v>42</v>
      </c>
      <c r="U2000" s="2" t="s">
        <v>43</v>
      </c>
      <c r="V2000" s="2" t="s">
        <v>44</v>
      </c>
      <c r="W2000" s="2" t="s">
        <v>44</v>
      </c>
      <c r="X2000" s="2" t="s">
        <v>957</v>
      </c>
      <c r="Y2000" s="2" t="s">
        <v>43</v>
      </c>
      <c r="Z2000" s="2" t="s">
        <v>46</v>
      </c>
      <c r="AA2000">
        <v>33.33</v>
      </c>
      <c r="AB2000" t="s">
        <v>40</v>
      </c>
      <c r="AC2000">
        <v>329665</v>
      </c>
      <c r="AD2000" t="s">
        <v>255</v>
      </c>
      <c r="AE2000" t="s">
        <v>563</v>
      </c>
    </row>
    <row r="2001" spans="1:31" hidden="1" x14ac:dyDescent="0.25">
      <c r="A2001" t="s">
        <v>31</v>
      </c>
      <c r="B2001" t="s">
        <v>32</v>
      </c>
      <c r="C2001" t="s">
        <v>55</v>
      </c>
      <c r="D2001">
        <v>96000101</v>
      </c>
      <c r="E2001" t="s">
        <v>5937</v>
      </c>
      <c r="F2001">
        <v>474017</v>
      </c>
      <c r="G2001" t="s">
        <v>456</v>
      </c>
      <c r="H2001">
        <v>210725</v>
      </c>
      <c r="I2001" t="s">
        <v>870</v>
      </c>
      <c r="J2001">
        <v>669904</v>
      </c>
      <c r="K2001" t="s">
        <v>6083</v>
      </c>
      <c r="L2001" t="s">
        <v>6084</v>
      </c>
      <c r="M2001" t="s">
        <v>78</v>
      </c>
      <c r="N2001">
        <v>1</v>
      </c>
      <c r="O2001" t="s">
        <v>139</v>
      </c>
      <c r="P2001">
        <v>1</v>
      </c>
      <c r="Q2001" t="s">
        <v>139</v>
      </c>
      <c r="R2001" s="2">
        <v>44017.445833333331</v>
      </c>
      <c r="S2001" s="2" t="s">
        <v>62</v>
      </c>
      <c r="T2001" s="2" t="s">
        <v>96</v>
      </c>
      <c r="U2001" s="2" t="s">
        <v>43</v>
      </c>
      <c r="V2001" s="2" t="s">
        <v>44</v>
      </c>
      <c r="W2001" s="2" t="s">
        <v>44</v>
      </c>
      <c r="X2001" s="2" t="s">
        <v>957</v>
      </c>
      <c r="Y2001" s="2" t="s">
        <v>43</v>
      </c>
      <c r="Z2001">
        <v>100</v>
      </c>
      <c r="AA2001">
        <v>100</v>
      </c>
      <c r="AB2001" t="s">
        <v>139</v>
      </c>
      <c r="AC2001">
        <v>617461</v>
      </c>
      <c r="AD2001" t="s">
        <v>462</v>
      </c>
      <c r="AE2001" t="s">
        <v>563</v>
      </c>
    </row>
    <row r="2002" spans="1:31" hidden="1" x14ac:dyDescent="0.25">
      <c r="A2002" t="s">
        <v>31</v>
      </c>
      <c r="B2002" t="s">
        <v>32</v>
      </c>
      <c r="C2002" t="s">
        <v>55</v>
      </c>
      <c r="D2002">
        <v>96000101</v>
      </c>
      <c r="E2002" t="s">
        <v>5937</v>
      </c>
      <c r="F2002">
        <v>474017</v>
      </c>
      <c r="G2002" t="s">
        <v>456</v>
      </c>
      <c r="H2002">
        <v>210725</v>
      </c>
      <c r="I2002" t="s">
        <v>870</v>
      </c>
      <c r="J2002">
        <v>669911</v>
      </c>
      <c r="K2002" t="s">
        <v>6085</v>
      </c>
      <c r="L2002" t="s">
        <v>6086</v>
      </c>
      <c r="M2002" t="s">
        <v>78</v>
      </c>
      <c r="N2002">
        <v>1</v>
      </c>
      <c r="O2002" t="s">
        <v>139</v>
      </c>
      <c r="P2002">
        <v>1</v>
      </c>
      <c r="Q2002" t="s">
        <v>139</v>
      </c>
      <c r="R2002" s="2">
        <v>44017.445833333331</v>
      </c>
      <c r="S2002" s="2" t="s">
        <v>62</v>
      </c>
      <c r="T2002" s="2" t="s">
        <v>96</v>
      </c>
      <c r="U2002" s="2" t="s">
        <v>43</v>
      </c>
      <c r="V2002" s="2" t="s">
        <v>44</v>
      </c>
      <c r="W2002" s="2" t="s">
        <v>44</v>
      </c>
      <c r="X2002" s="2" t="s">
        <v>957</v>
      </c>
      <c r="Y2002" s="2" t="s">
        <v>43</v>
      </c>
      <c r="Z2002">
        <v>100</v>
      </c>
      <c r="AA2002">
        <v>100</v>
      </c>
      <c r="AB2002" t="s">
        <v>139</v>
      </c>
      <c r="AC2002">
        <v>617461</v>
      </c>
      <c r="AD2002" t="s">
        <v>462</v>
      </c>
      <c r="AE2002" t="s">
        <v>563</v>
      </c>
    </row>
    <row r="2003" spans="1:31" hidden="1" x14ac:dyDescent="0.25">
      <c r="A2003" t="s">
        <v>31</v>
      </c>
      <c r="B2003" t="s">
        <v>32</v>
      </c>
      <c r="C2003" t="s">
        <v>55</v>
      </c>
      <c r="D2003">
        <v>96000101</v>
      </c>
      <c r="E2003" t="s">
        <v>5937</v>
      </c>
      <c r="F2003">
        <v>474017</v>
      </c>
      <c r="G2003" t="s">
        <v>456</v>
      </c>
      <c r="H2003">
        <v>210725</v>
      </c>
      <c r="I2003" t="s">
        <v>870</v>
      </c>
      <c r="J2003" t="s">
        <v>6087</v>
      </c>
      <c r="K2003" t="s">
        <v>6088</v>
      </c>
      <c r="L2003" t="s">
        <v>6089</v>
      </c>
      <c r="M2003" t="s">
        <v>72</v>
      </c>
      <c r="N2003">
        <v>3</v>
      </c>
      <c r="O2003" t="s">
        <v>6090</v>
      </c>
      <c r="P2003">
        <v>3</v>
      </c>
      <c r="Q2003" t="s">
        <v>6090</v>
      </c>
      <c r="R2003" s="2">
        <v>44017.445833333331</v>
      </c>
      <c r="S2003" s="2" t="s">
        <v>62</v>
      </c>
      <c r="T2003" s="2" t="s">
        <v>425</v>
      </c>
      <c r="U2003" s="2" t="s">
        <v>43</v>
      </c>
      <c r="V2003" s="2" t="s">
        <v>43</v>
      </c>
      <c r="W2003" s="2" t="s">
        <v>44</v>
      </c>
      <c r="X2003" s="2" t="s">
        <v>957</v>
      </c>
      <c r="Y2003" s="2" t="s">
        <v>43</v>
      </c>
      <c r="Z2003">
        <v>100</v>
      </c>
      <c r="AA2003">
        <v>100</v>
      </c>
      <c r="AB2003" t="s">
        <v>633</v>
      </c>
      <c r="AC2003">
        <v>258227</v>
      </c>
      <c r="AD2003" t="s">
        <v>3774</v>
      </c>
      <c r="AE2003" t="s">
        <v>563</v>
      </c>
    </row>
    <row r="2004" spans="1:31" hidden="1" x14ac:dyDescent="0.25">
      <c r="A2004" t="s">
        <v>31</v>
      </c>
      <c r="B2004" t="s">
        <v>32</v>
      </c>
      <c r="C2004" t="s">
        <v>55</v>
      </c>
      <c r="D2004">
        <v>12000380</v>
      </c>
      <c r="E2004" t="s">
        <v>6091</v>
      </c>
      <c r="F2004">
        <v>258227</v>
      </c>
      <c r="G2004" t="s">
        <v>3774</v>
      </c>
      <c r="H2004">
        <v>585732</v>
      </c>
      <c r="I2004" t="s">
        <v>58</v>
      </c>
      <c r="J2004">
        <v>275451</v>
      </c>
      <c r="K2004" t="s">
        <v>6092</v>
      </c>
      <c r="L2004" t="s">
        <v>6093</v>
      </c>
      <c r="M2004" t="s">
        <v>39</v>
      </c>
      <c r="N2004">
        <v>1</v>
      </c>
      <c r="O2004" t="s">
        <v>633</v>
      </c>
      <c r="P2004">
        <v>1</v>
      </c>
      <c r="Q2004" t="s">
        <v>633</v>
      </c>
      <c r="R2004" s="2">
        <v>44017.445833333331</v>
      </c>
      <c r="S2004" s="2" t="s">
        <v>41</v>
      </c>
      <c r="T2004" s="2" t="s">
        <v>42</v>
      </c>
      <c r="U2004" s="2" t="s">
        <v>43</v>
      </c>
      <c r="V2004" s="2" t="s">
        <v>44</v>
      </c>
      <c r="W2004" s="2" t="s">
        <v>44</v>
      </c>
      <c r="X2004" s="2" t="s">
        <v>63</v>
      </c>
      <c r="Y2004" s="2" t="s">
        <v>43</v>
      </c>
      <c r="Z2004">
        <v>100</v>
      </c>
      <c r="AA2004">
        <v>100</v>
      </c>
      <c r="AB2004" t="s">
        <v>633</v>
      </c>
      <c r="AC2004">
        <v>279238</v>
      </c>
      <c r="AD2004" t="s">
        <v>6094</v>
      </c>
      <c r="AE2004" t="s">
        <v>48</v>
      </c>
    </row>
    <row r="2005" spans="1:31" hidden="1" x14ac:dyDescent="0.25">
      <c r="A2005" t="s">
        <v>31</v>
      </c>
      <c r="B2005" t="s">
        <v>32</v>
      </c>
      <c r="C2005" t="s">
        <v>55</v>
      </c>
      <c r="D2005">
        <v>12000380</v>
      </c>
      <c r="E2005" t="s">
        <v>6091</v>
      </c>
      <c r="F2005">
        <v>258227</v>
      </c>
      <c r="G2005" t="s">
        <v>3774</v>
      </c>
      <c r="H2005">
        <v>585732</v>
      </c>
      <c r="I2005" t="s">
        <v>58</v>
      </c>
      <c r="J2005">
        <v>279238</v>
      </c>
      <c r="K2005" t="s">
        <v>6094</v>
      </c>
      <c r="L2005" t="s">
        <v>6095</v>
      </c>
      <c r="M2005" t="s">
        <v>115</v>
      </c>
      <c r="N2005">
        <v>1</v>
      </c>
      <c r="O2005" t="s">
        <v>633</v>
      </c>
      <c r="P2005">
        <v>1</v>
      </c>
      <c r="Q2005" t="s">
        <v>633</v>
      </c>
      <c r="R2005" s="2">
        <v>44017.445833333331</v>
      </c>
      <c r="S2005" s="2" t="s">
        <v>41</v>
      </c>
      <c r="T2005" s="2" t="s">
        <v>42</v>
      </c>
      <c r="U2005" s="2" t="s">
        <v>43</v>
      </c>
      <c r="V2005" s="2" t="s">
        <v>44</v>
      </c>
      <c r="W2005" s="2" t="s">
        <v>44</v>
      </c>
      <c r="X2005" s="2" t="s">
        <v>63</v>
      </c>
      <c r="Y2005" s="2" t="s">
        <v>43</v>
      </c>
      <c r="Z2005">
        <v>100</v>
      </c>
      <c r="AA2005">
        <v>100</v>
      </c>
      <c r="AB2005" t="s">
        <v>633</v>
      </c>
      <c r="AC2005">
        <v>315530</v>
      </c>
      <c r="AD2005" t="s">
        <v>6096</v>
      </c>
      <c r="AE2005" t="s">
        <v>48</v>
      </c>
    </row>
    <row r="2006" spans="1:31" hidden="1" x14ac:dyDescent="0.25">
      <c r="A2006" t="s">
        <v>31</v>
      </c>
      <c r="B2006" t="s">
        <v>32</v>
      </c>
      <c r="C2006" t="s">
        <v>797</v>
      </c>
      <c r="D2006">
        <v>12000800</v>
      </c>
      <c r="E2006" t="s">
        <v>6097</v>
      </c>
      <c r="F2006">
        <v>640510</v>
      </c>
      <c r="G2006" t="s">
        <v>876</v>
      </c>
      <c r="H2006">
        <v>640510</v>
      </c>
      <c r="I2006" t="s">
        <v>876</v>
      </c>
      <c r="J2006">
        <v>219003</v>
      </c>
      <c r="K2006" t="s">
        <v>6098</v>
      </c>
      <c r="L2006" t="s">
        <v>6099</v>
      </c>
      <c r="M2006" t="s">
        <v>115</v>
      </c>
      <c r="N2006">
        <v>1</v>
      </c>
      <c r="O2006" t="s">
        <v>5471</v>
      </c>
      <c r="P2006">
        <v>1</v>
      </c>
      <c r="Q2006" t="s">
        <v>5471</v>
      </c>
      <c r="R2006" s="2">
        <v>44017.445833333331</v>
      </c>
      <c r="S2006" s="2" t="s">
        <v>41</v>
      </c>
      <c r="T2006" s="2" t="s">
        <v>42</v>
      </c>
      <c r="U2006" s="2" t="s">
        <v>43</v>
      </c>
      <c r="V2006" s="2" t="s">
        <v>44</v>
      </c>
      <c r="W2006" s="2" t="s">
        <v>44</v>
      </c>
      <c r="X2006" s="2" t="s">
        <v>880</v>
      </c>
      <c r="Y2006" s="2" t="s">
        <v>43</v>
      </c>
      <c r="Z2006">
        <v>0</v>
      </c>
      <c r="AA2006">
        <v>0</v>
      </c>
      <c r="AB2006" t="s">
        <v>5471</v>
      </c>
      <c r="AC2006">
        <v>640510</v>
      </c>
      <c r="AD2006" t="s">
        <v>876</v>
      </c>
      <c r="AE2006" t="s">
        <v>270</v>
      </c>
    </row>
    <row r="2007" spans="1:31" hidden="1" x14ac:dyDescent="0.25">
      <c r="A2007" t="s">
        <v>31</v>
      </c>
      <c r="B2007" t="s">
        <v>32</v>
      </c>
      <c r="C2007" t="s">
        <v>797</v>
      </c>
      <c r="D2007">
        <v>12000800</v>
      </c>
      <c r="E2007" t="s">
        <v>6097</v>
      </c>
      <c r="F2007">
        <v>640510</v>
      </c>
      <c r="G2007" t="s">
        <v>876</v>
      </c>
      <c r="H2007">
        <v>640510</v>
      </c>
      <c r="I2007" t="s">
        <v>876</v>
      </c>
      <c r="J2007" t="s">
        <v>6100</v>
      </c>
      <c r="K2007" t="s">
        <v>6101</v>
      </c>
      <c r="L2007" t="s">
        <v>6102</v>
      </c>
      <c r="M2007" t="s">
        <v>39</v>
      </c>
      <c r="N2007">
        <v>0</v>
      </c>
      <c r="P2007">
        <v>0</v>
      </c>
      <c r="R2007" s="2">
        <v>44017.445833333331</v>
      </c>
      <c r="S2007" s="2" t="s">
        <v>41</v>
      </c>
      <c r="T2007" s="2" t="s">
        <v>425</v>
      </c>
      <c r="U2007" s="2" t="s">
        <v>44</v>
      </c>
      <c r="V2007" s="2" t="s">
        <v>43</v>
      </c>
      <c r="W2007" s="2" t="s">
        <v>44</v>
      </c>
      <c r="X2007" s="2" t="s">
        <v>880</v>
      </c>
      <c r="Y2007" s="2" t="s">
        <v>44</v>
      </c>
      <c r="AC2007">
        <v>219003</v>
      </c>
      <c r="AD2007" t="s">
        <v>6098</v>
      </c>
      <c r="AE2007" t="s">
        <v>270</v>
      </c>
    </row>
    <row r="2008" spans="1:31" x14ac:dyDescent="0.25">
      <c r="A2008" t="s">
        <v>31</v>
      </c>
      <c r="B2008" t="s">
        <v>32</v>
      </c>
      <c r="C2008" t="s">
        <v>33</v>
      </c>
      <c r="D2008">
        <v>12003650</v>
      </c>
      <c r="E2008" t="s">
        <v>6103</v>
      </c>
      <c r="F2008">
        <v>249615</v>
      </c>
      <c r="G2008" t="s">
        <v>1644</v>
      </c>
      <c r="H2008">
        <v>202948</v>
      </c>
      <c r="I2008" t="s">
        <v>36</v>
      </c>
      <c r="J2008">
        <v>264228</v>
      </c>
      <c r="K2008" t="s">
        <v>6104</v>
      </c>
      <c r="L2008" t="s">
        <v>6105</v>
      </c>
      <c r="M2008" t="s">
        <v>39</v>
      </c>
      <c r="N2008">
        <v>2</v>
      </c>
      <c r="O2008" t="s">
        <v>6106</v>
      </c>
      <c r="P2008">
        <v>2</v>
      </c>
      <c r="Q2008" t="s">
        <v>6106</v>
      </c>
      <c r="R2008" s="2">
        <v>44017.445833333331</v>
      </c>
      <c r="S2008" s="2" t="s">
        <v>41</v>
      </c>
      <c r="T2008" s="2" t="s">
        <v>96</v>
      </c>
      <c r="U2008" s="2" t="s">
        <v>43</v>
      </c>
      <c r="V2008" s="2" t="s">
        <v>44</v>
      </c>
      <c r="W2008" s="2" t="s">
        <v>44</v>
      </c>
      <c r="X2008" s="2" t="s">
        <v>2274</v>
      </c>
      <c r="Y2008" s="2" t="s">
        <v>43</v>
      </c>
      <c r="Z2008" s="2" t="s">
        <v>46</v>
      </c>
      <c r="AA2008">
        <v>33.33</v>
      </c>
      <c r="AB2008" t="s">
        <v>561</v>
      </c>
      <c r="AC2008">
        <v>284139</v>
      </c>
      <c r="AD2008" t="s">
        <v>2703</v>
      </c>
      <c r="AE2008" t="s">
        <v>48</v>
      </c>
    </row>
    <row r="2009" spans="1:31" x14ac:dyDescent="0.25">
      <c r="A2009" t="s">
        <v>31</v>
      </c>
      <c r="B2009" t="s">
        <v>32</v>
      </c>
      <c r="C2009" t="s">
        <v>33</v>
      </c>
      <c r="D2009">
        <v>12003650</v>
      </c>
      <c r="E2009" t="s">
        <v>6103</v>
      </c>
      <c r="F2009">
        <v>249615</v>
      </c>
      <c r="G2009" t="s">
        <v>1644</v>
      </c>
      <c r="H2009">
        <v>202948</v>
      </c>
      <c r="I2009" t="s">
        <v>36</v>
      </c>
      <c r="J2009">
        <v>431288</v>
      </c>
      <c r="K2009" t="s">
        <v>6107</v>
      </c>
      <c r="L2009" t="s">
        <v>6108</v>
      </c>
      <c r="M2009" t="s">
        <v>72</v>
      </c>
      <c r="N2009">
        <v>4</v>
      </c>
      <c r="O2009" t="s">
        <v>6109</v>
      </c>
      <c r="P2009">
        <v>4</v>
      </c>
      <c r="Q2009" t="s">
        <v>6109</v>
      </c>
      <c r="R2009" s="2">
        <v>44017.445833333331</v>
      </c>
      <c r="S2009" s="2" t="s">
        <v>62</v>
      </c>
      <c r="T2009" s="2" t="s">
        <v>96</v>
      </c>
      <c r="U2009" s="2" t="s">
        <v>43</v>
      </c>
      <c r="V2009" s="2" t="s">
        <v>44</v>
      </c>
      <c r="W2009" s="2" t="s">
        <v>44</v>
      </c>
      <c r="X2009" s="2" t="s">
        <v>2274</v>
      </c>
      <c r="Y2009" s="2" t="s">
        <v>43</v>
      </c>
      <c r="Z2009" s="2" t="s">
        <v>447</v>
      </c>
      <c r="AA2009">
        <v>83.33</v>
      </c>
      <c r="AB2009" t="s">
        <v>611</v>
      </c>
      <c r="AC2009">
        <v>314945</v>
      </c>
      <c r="AD2009" t="s">
        <v>558</v>
      </c>
      <c r="AE2009" t="s">
        <v>48</v>
      </c>
    </row>
    <row r="2010" spans="1:31" x14ac:dyDescent="0.25">
      <c r="A2010" t="s">
        <v>31</v>
      </c>
      <c r="B2010" t="s">
        <v>32</v>
      </c>
      <c r="C2010" t="s">
        <v>33</v>
      </c>
      <c r="D2010">
        <v>12003650</v>
      </c>
      <c r="E2010" t="s">
        <v>6103</v>
      </c>
      <c r="F2010">
        <v>249615</v>
      </c>
      <c r="G2010" t="s">
        <v>1644</v>
      </c>
      <c r="H2010">
        <v>202948</v>
      </c>
      <c r="I2010" t="s">
        <v>36</v>
      </c>
      <c r="J2010">
        <v>623564</v>
      </c>
      <c r="K2010" t="s">
        <v>6110</v>
      </c>
      <c r="L2010" t="s">
        <v>6111</v>
      </c>
      <c r="M2010" t="s">
        <v>78</v>
      </c>
      <c r="N2010">
        <v>3</v>
      </c>
      <c r="O2010" t="s">
        <v>6112</v>
      </c>
      <c r="P2010">
        <v>3</v>
      </c>
      <c r="Q2010" t="s">
        <v>6112</v>
      </c>
      <c r="R2010" s="2">
        <v>44017.445833333331</v>
      </c>
      <c r="S2010" s="2" t="s">
        <v>62</v>
      </c>
      <c r="T2010" s="2" t="s">
        <v>75</v>
      </c>
      <c r="U2010" s="2" t="s">
        <v>43</v>
      </c>
      <c r="V2010" s="2" t="s">
        <v>44</v>
      </c>
      <c r="W2010" s="2" t="s">
        <v>44</v>
      </c>
      <c r="X2010" s="2" t="s">
        <v>2274</v>
      </c>
      <c r="Y2010" s="2" t="s">
        <v>43</v>
      </c>
      <c r="Z2010" s="2" t="s">
        <v>46</v>
      </c>
      <c r="AA2010">
        <v>50</v>
      </c>
      <c r="AB2010" t="s">
        <v>139</v>
      </c>
      <c r="AC2010">
        <v>284139</v>
      </c>
      <c r="AD2010" t="s">
        <v>2703</v>
      </c>
      <c r="AE2010" t="s">
        <v>48</v>
      </c>
    </row>
    <row r="2011" spans="1:31" hidden="1" x14ac:dyDescent="0.25">
      <c r="A2011" t="s">
        <v>31</v>
      </c>
      <c r="B2011" t="s">
        <v>466</v>
      </c>
      <c r="C2011" t="s">
        <v>586</v>
      </c>
      <c r="D2011">
        <v>32340</v>
      </c>
      <c r="E2011" t="s">
        <v>6113</v>
      </c>
      <c r="F2011">
        <v>202836</v>
      </c>
      <c r="G2011" t="s">
        <v>1295</v>
      </c>
      <c r="H2011">
        <v>202836</v>
      </c>
      <c r="I2011" t="s">
        <v>1295</v>
      </c>
      <c r="J2011">
        <v>476544</v>
      </c>
      <c r="K2011" t="s">
        <v>1301</v>
      </c>
      <c r="L2011" t="s">
        <v>6114</v>
      </c>
      <c r="M2011" t="s">
        <v>115</v>
      </c>
      <c r="N2011">
        <v>7</v>
      </c>
      <c r="O2011" t="s">
        <v>6115</v>
      </c>
      <c r="P2011">
        <v>7</v>
      </c>
      <c r="Q2011" t="s">
        <v>6115</v>
      </c>
      <c r="R2011" s="2">
        <v>44017.445833333331</v>
      </c>
      <c r="S2011" s="2" t="s">
        <v>62</v>
      </c>
      <c r="T2011" s="2" t="s">
        <v>42</v>
      </c>
      <c r="U2011" s="2" t="s">
        <v>43</v>
      </c>
      <c r="V2011" s="2" t="s">
        <v>44</v>
      </c>
      <c r="W2011" s="2" t="s">
        <v>44</v>
      </c>
      <c r="X2011" s="2" t="s">
        <v>6116</v>
      </c>
      <c r="Y2011" s="2" t="s">
        <v>43</v>
      </c>
      <c r="Z2011">
        <v>100</v>
      </c>
      <c r="AA2011">
        <v>100</v>
      </c>
      <c r="AB2011" t="s">
        <v>261</v>
      </c>
      <c r="AC2011">
        <v>646862</v>
      </c>
      <c r="AD2011" t="s">
        <v>4695</v>
      </c>
      <c r="AE2011" t="s">
        <v>270</v>
      </c>
    </row>
    <row r="2012" spans="1:31" x14ac:dyDescent="0.25">
      <c r="A2012" t="s">
        <v>31</v>
      </c>
      <c r="B2012" t="s">
        <v>32</v>
      </c>
      <c r="C2012" t="s">
        <v>33</v>
      </c>
      <c r="D2012">
        <v>12003650</v>
      </c>
      <c r="E2012" t="s">
        <v>6103</v>
      </c>
      <c r="F2012">
        <v>249615</v>
      </c>
      <c r="G2012" t="s">
        <v>1644</v>
      </c>
      <c r="H2012">
        <v>202948</v>
      </c>
      <c r="I2012" t="s">
        <v>36</v>
      </c>
      <c r="J2012">
        <v>623617</v>
      </c>
      <c r="K2012" t="s">
        <v>6117</v>
      </c>
      <c r="L2012" t="s">
        <v>6118</v>
      </c>
      <c r="M2012" t="s">
        <v>78</v>
      </c>
      <c r="N2012">
        <v>2</v>
      </c>
      <c r="O2012" t="s">
        <v>2118</v>
      </c>
      <c r="P2012">
        <v>2</v>
      </c>
      <c r="Q2012" t="s">
        <v>2118</v>
      </c>
      <c r="R2012" s="2">
        <v>44017.445833333331</v>
      </c>
      <c r="S2012" s="2" t="s">
        <v>62</v>
      </c>
      <c r="T2012" s="2" t="s">
        <v>75</v>
      </c>
      <c r="U2012" s="2" t="s">
        <v>43</v>
      </c>
      <c r="V2012" s="2" t="s">
        <v>44</v>
      </c>
      <c r="W2012" s="2" t="s">
        <v>44</v>
      </c>
      <c r="X2012" s="2" t="s">
        <v>2274</v>
      </c>
      <c r="Y2012" s="2" t="s">
        <v>43</v>
      </c>
      <c r="Z2012" s="2" t="s">
        <v>89</v>
      </c>
      <c r="AA2012">
        <v>66.67</v>
      </c>
      <c r="AB2012" t="s">
        <v>139</v>
      </c>
      <c r="AC2012">
        <v>361523</v>
      </c>
      <c r="AD2012" t="s">
        <v>4948</v>
      </c>
      <c r="AE2012" t="s">
        <v>48</v>
      </c>
    </row>
    <row r="2013" spans="1:31" hidden="1" x14ac:dyDescent="0.25">
      <c r="A2013" t="s">
        <v>31</v>
      </c>
      <c r="B2013" t="s">
        <v>466</v>
      </c>
      <c r="C2013" t="s">
        <v>586</v>
      </c>
      <c r="D2013">
        <v>32340</v>
      </c>
      <c r="E2013" t="s">
        <v>6113</v>
      </c>
      <c r="F2013">
        <v>202836</v>
      </c>
      <c r="G2013" t="s">
        <v>1295</v>
      </c>
      <c r="H2013">
        <v>202836</v>
      </c>
      <c r="I2013" t="s">
        <v>1295</v>
      </c>
      <c r="J2013">
        <v>587576</v>
      </c>
      <c r="K2013" t="s">
        <v>6119</v>
      </c>
      <c r="L2013" t="s">
        <v>6120</v>
      </c>
      <c r="M2013" t="s">
        <v>51</v>
      </c>
      <c r="N2013">
        <v>4</v>
      </c>
      <c r="O2013" t="s">
        <v>6121</v>
      </c>
      <c r="P2013">
        <v>4</v>
      </c>
      <c r="Q2013" t="s">
        <v>6121</v>
      </c>
      <c r="R2013" s="2">
        <v>44017.445833333331</v>
      </c>
      <c r="S2013" s="2" t="s">
        <v>62</v>
      </c>
      <c r="T2013" s="2" t="s">
        <v>42</v>
      </c>
      <c r="U2013" s="2" t="s">
        <v>43</v>
      </c>
      <c r="V2013" s="2" t="s">
        <v>44</v>
      </c>
      <c r="W2013" s="2" t="s">
        <v>44</v>
      </c>
      <c r="X2013" s="2" t="s">
        <v>6116</v>
      </c>
      <c r="Y2013" s="2" t="s">
        <v>43</v>
      </c>
      <c r="Z2013">
        <v>100</v>
      </c>
      <c r="AA2013">
        <v>100</v>
      </c>
      <c r="AB2013" t="s">
        <v>261</v>
      </c>
      <c r="AC2013">
        <v>547143</v>
      </c>
      <c r="AD2013" t="s">
        <v>5612</v>
      </c>
      <c r="AE2013" t="s">
        <v>270</v>
      </c>
    </row>
    <row r="2014" spans="1:31" x14ac:dyDescent="0.25">
      <c r="A2014" t="s">
        <v>31</v>
      </c>
      <c r="B2014" t="s">
        <v>32</v>
      </c>
      <c r="C2014" t="s">
        <v>33</v>
      </c>
      <c r="D2014">
        <v>12003650</v>
      </c>
      <c r="E2014" t="s">
        <v>6103</v>
      </c>
      <c r="F2014">
        <v>249615</v>
      </c>
      <c r="G2014" t="s">
        <v>1644</v>
      </c>
      <c r="H2014">
        <v>202948</v>
      </c>
      <c r="I2014" t="s">
        <v>36</v>
      </c>
      <c r="J2014">
        <v>225508</v>
      </c>
      <c r="K2014" t="s">
        <v>2071</v>
      </c>
      <c r="L2014" t="s">
        <v>6122</v>
      </c>
      <c r="M2014" t="s">
        <v>115</v>
      </c>
      <c r="N2014">
        <v>2</v>
      </c>
      <c r="O2014" t="s">
        <v>852</v>
      </c>
      <c r="P2014">
        <v>2</v>
      </c>
      <c r="Q2014" t="s">
        <v>852</v>
      </c>
      <c r="R2014" s="2">
        <v>44017.445833333331</v>
      </c>
      <c r="S2014" s="2" t="s">
        <v>62</v>
      </c>
      <c r="T2014" s="2" t="s">
        <v>42</v>
      </c>
      <c r="U2014" s="2" t="s">
        <v>43</v>
      </c>
      <c r="V2014" s="2" t="s">
        <v>44</v>
      </c>
      <c r="W2014" s="2" t="s">
        <v>44</v>
      </c>
      <c r="X2014" s="2" t="s">
        <v>2274</v>
      </c>
      <c r="Y2014" s="2" t="s">
        <v>43</v>
      </c>
      <c r="Z2014">
        <v>100</v>
      </c>
      <c r="AA2014">
        <v>100</v>
      </c>
      <c r="AB2014" t="s">
        <v>118</v>
      </c>
      <c r="AC2014">
        <v>207759</v>
      </c>
      <c r="AD2014" t="s">
        <v>2014</v>
      </c>
      <c r="AE2014" t="s">
        <v>48</v>
      </c>
    </row>
    <row r="2015" spans="1:31" hidden="1" x14ac:dyDescent="0.25">
      <c r="A2015" t="s">
        <v>31</v>
      </c>
      <c r="B2015" t="s">
        <v>466</v>
      </c>
      <c r="C2015" t="s">
        <v>586</v>
      </c>
      <c r="D2015">
        <v>32340</v>
      </c>
      <c r="E2015" t="s">
        <v>6113</v>
      </c>
      <c r="F2015">
        <v>202836</v>
      </c>
      <c r="G2015" t="s">
        <v>1295</v>
      </c>
      <c r="H2015">
        <v>202836</v>
      </c>
      <c r="I2015" t="s">
        <v>1295</v>
      </c>
      <c r="J2015">
        <v>345604</v>
      </c>
      <c r="K2015" t="s">
        <v>6123</v>
      </c>
      <c r="L2015" t="s">
        <v>6124</v>
      </c>
      <c r="M2015" t="s">
        <v>39</v>
      </c>
      <c r="N2015">
        <v>8</v>
      </c>
      <c r="O2015" t="s">
        <v>6125</v>
      </c>
      <c r="P2015">
        <v>8</v>
      </c>
      <c r="Q2015" t="s">
        <v>6125</v>
      </c>
      <c r="R2015" s="2">
        <v>44017.445833333331</v>
      </c>
      <c r="S2015" s="2" t="s">
        <v>41</v>
      </c>
      <c r="T2015" s="2" t="s">
        <v>42</v>
      </c>
      <c r="U2015" s="2" t="s">
        <v>43</v>
      </c>
      <c r="V2015" s="2" t="s">
        <v>44</v>
      </c>
      <c r="W2015" s="2" t="s">
        <v>44</v>
      </c>
      <c r="X2015" s="2" t="s">
        <v>6116</v>
      </c>
      <c r="Y2015" s="2" t="s">
        <v>43</v>
      </c>
      <c r="Z2015">
        <v>100</v>
      </c>
      <c r="AA2015">
        <v>100</v>
      </c>
      <c r="AB2015" t="s">
        <v>2121</v>
      </c>
      <c r="AC2015">
        <v>342079</v>
      </c>
      <c r="AD2015" t="s">
        <v>376</v>
      </c>
      <c r="AE2015" t="s">
        <v>270</v>
      </c>
    </row>
    <row r="2016" spans="1:31" x14ac:dyDescent="0.25">
      <c r="A2016" t="s">
        <v>31</v>
      </c>
      <c r="B2016" t="s">
        <v>32</v>
      </c>
      <c r="C2016" t="s">
        <v>33</v>
      </c>
      <c r="D2016">
        <v>12003650</v>
      </c>
      <c r="E2016" t="s">
        <v>6103</v>
      </c>
      <c r="F2016">
        <v>249615</v>
      </c>
      <c r="G2016" t="s">
        <v>1644</v>
      </c>
      <c r="H2016">
        <v>202948</v>
      </c>
      <c r="I2016" t="s">
        <v>36</v>
      </c>
      <c r="J2016">
        <v>249615</v>
      </c>
      <c r="K2016" t="s">
        <v>1644</v>
      </c>
      <c r="L2016" t="s">
        <v>6126</v>
      </c>
      <c r="M2016" t="s">
        <v>115</v>
      </c>
      <c r="N2016">
        <v>5</v>
      </c>
      <c r="O2016" t="s">
        <v>6127</v>
      </c>
      <c r="P2016">
        <v>5</v>
      </c>
      <c r="Q2016" t="s">
        <v>6127</v>
      </c>
      <c r="R2016" s="2">
        <v>44017.445833333331</v>
      </c>
      <c r="S2016" s="2" t="s">
        <v>62</v>
      </c>
      <c r="T2016" s="2" t="s">
        <v>42</v>
      </c>
      <c r="U2016" s="2" t="s">
        <v>43</v>
      </c>
      <c r="V2016" s="2" t="s">
        <v>44</v>
      </c>
      <c r="W2016" s="2" t="s">
        <v>44</v>
      </c>
      <c r="X2016" s="2" t="s">
        <v>2274</v>
      </c>
      <c r="Y2016" s="2" t="s">
        <v>43</v>
      </c>
      <c r="Z2016">
        <v>100</v>
      </c>
      <c r="AA2016">
        <v>100</v>
      </c>
      <c r="AB2016" t="s">
        <v>118</v>
      </c>
      <c r="AC2016">
        <v>274063</v>
      </c>
      <c r="AD2016" t="s">
        <v>1968</v>
      </c>
      <c r="AE2016" t="s">
        <v>48</v>
      </c>
    </row>
    <row r="2017" spans="1:31" hidden="1" x14ac:dyDescent="0.25">
      <c r="A2017" t="s">
        <v>31</v>
      </c>
      <c r="B2017" t="s">
        <v>466</v>
      </c>
      <c r="C2017" t="s">
        <v>586</v>
      </c>
      <c r="D2017">
        <v>32340</v>
      </c>
      <c r="E2017" t="s">
        <v>6113</v>
      </c>
      <c r="F2017">
        <v>202836</v>
      </c>
      <c r="G2017" t="s">
        <v>1295</v>
      </c>
      <c r="H2017">
        <v>202836</v>
      </c>
      <c r="I2017" t="s">
        <v>1295</v>
      </c>
      <c r="J2017">
        <v>457921</v>
      </c>
      <c r="K2017" t="s">
        <v>6128</v>
      </c>
      <c r="L2017" t="s">
        <v>6129</v>
      </c>
      <c r="M2017" t="s">
        <v>51</v>
      </c>
      <c r="N2017">
        <v>4</v>
      </c>
      <c r="O2017" t="s">
        <v>6130</v>
      </c>
      <c r="P2017">
        <v>4</v>
      </c>
      <c r="Q2017" t="s">
        <v>6130</v>
      </c>
      <c r="R2017" s="2">
        <v>44017.445833333331</v>
      </c>
      <c r="S2017" s="2" t="s">
        <v>62</v>
      </c>
      <c r="T2017" s="2" t="s">
        <v>42</v>
      </c>
      <c r="U2017" s="2" t="s">
        <v>43</v>
      </c>
      <c r="V2017" s="2" t="s">
        <v>44</v>
      </c>
      <c r="W2017" s="2" t="s">
        <v>44</v>
      </c>
      <c r="X2017" s="2" t="s">
        <v>6116</v>
      </c>
      <c r="Y2017" s="2" t="s">
        <v>43</v>
      </c>
      <c r="Z2017">
        <v>100</v>
      </c>
      <c r="AA2017">
        <v>100</v>
      </c>
      <c r="AB2017" t="s">
        <v>2098</v>
      </c>
      <c r="AC2017">
        <v>347710</v>
      </c>
      <c r="AD2017" t="s">
        <v>388</v>
      </c>
      <c r="AE2017" t="s">
        <v>270</v>
      </c>
    </row>
    <row r="2018" spans="1:31" x14ac:dyDescent="0.25">
      <c r="A2018" t="s">
        <v>31</v>
      </c>
      <c r="B2018" t="s">
        <v>32</v>
      </c>
      <c r="C2018" t="s">
        <v>33</v>
      </c>
      <c r="D2018">
        <v>12003650</v>
      </c>
      <c r="E2018" t="s">
        <v>6103</v>
      </c>
      <c r="F2018">
        <v>249615</v>
      </c>
      <c r="G2018" t="s">
        <v>1644</v>
      </c>
      <c r="H2018">
        <v>202948</v>
      </c>
      <c r="I2018" t="s">
        <v>36</v>
      </c>
      <c r="J2018">
        <v>257938</v>
      </c>
      <c r="K2018" t="s">
        <v>6131</v>
      </c>
      <c r="L2018" t="s">
        <v>6132</v>
      </c>
      <c r="M2018" t="s">
        <v>115</v>
      </c>
      <c r="N2018">
        <v>3</v>
      </c>
      <c r="O2018" t="s">
        <v>6133</v>
      </c>
      <c r="P2018">
        <v>3</v>
      </c>
      <c r="Q2018" t="s">
        <v>6133</v>
      </c>
      <c r="R2018" s="2">
        <v>44017.445833333331</v>
      </c>
      <c r="S2018" s="2" t="s">
        <v>41</v>
      </c>
      <c r="T2018" s="2" t="s">
        <v>42</v>
      </c>
      <c r="U2018" s="2" t="s">
        <v>43</v>
      </c>
      <c r="V2018" s="2" t="s">
        <v>44</v>
      </c>
      <c r="W2018" s="2" t="s">
        <v>44</v>
      </c>
      <c r="X2018" s="2" t="s">
        <v>2274</v>
      </c>
      <c r="Y2018" s="2" t="s">
        <v>43</v>
      </c>
      <c r="Z2018" s="2" t="s">
        <v>186</v>
      </c>
      <c r="AA2018">
        <v>16.670000000000002</v>
      </c>
      <c r="AB2018" t="s">
        <v>40</v>
      </c>
      <c r="AC2018">
        <v>316369</v>
      </c>
      <c r="AD2018" t="s">
        <v>3615</v>
      </c>
      <c r="AE2018" t="s">
        <v>48</v>
      </c>
    </row>
    <row r="2019" spans="1:31" hidden="1" x14ac:dyDescent="0.25">
      <c r="A2019" t="s">
        <v>31</v>
      </c>
      <c r="B2019" t="s">
        <v>466</v>
      </c>
      <c r="C2019" t="s">
        <v>586</v>
      </c>
      <c r="D2019">
        <v>32340</v>
      </c>
      <c r="E2019" t="s">
        <v>6113</v>
      </c>
      <c r="F2019">
        <v>202836</v>
      </c>
      <c r="G2019" t="s">
        <v>1295</v>
      </c>
      <c r="H2019">
        <v>202836</v>
      </c>
      <c r="I2019" t="s">
        <v>1295</v>
      </c>
      <c r="J2019">
        <v>478143</v>
      </c>
      <c r="K2019" t="s">
        <v>6134</v>
      </c>
      <c r="L2019" t="s">
        <v>6135</v>
      </c>
      <c r="M2019" t="s">
        <v>72</v>
      </c>
      <c r="N2019">
        <v>5</v>
      </c>
      <c r="O2019" t="s">
        <v>6136</v>
      </c>
      <c r="P2019">
        <v>5</v>
      </c>
      <c r="Q2019" t="s">
        <v>6136</v>
      </c>
      <c r="R2019" s="2">
        <v>44017.445833333331</v>
      </c>
      <c r="S2019" s="2" t="s">
        <v>62</v>
      </c>
      <c r="T2019" s="2" t="s">
        <v>96</v>
      </c>
      <c r="U2019" s="2" t="s">
        <v>43</v>
      </c>
      <c r="V2019" s="2" t="s">
        <v>44</v>
      </c>
      <c r="W2019" s="2" t="s">
        <v>44</v>
      </c>
      <c r="X2019" s="2" t="s">
        <v>6116</v>
      </c>
      <c r="Y2019" s="2" t="s">
        <v>43</v>
      </c>
      <c r="Z2019">
        <v>100</v>
      </c>
      <c r="AA2019">
        <v>100</v>
      </c>
      <c r="AB2019" t="s">
        <v>40</v>
      </c>
      <c r="AC2019">
        <v>490335</v>
      </c>
      <c r="AD2019" t="s">
        <v>6137</v>
      </c>
      <c r="AE2019" t="s">
        <v>270</v>
      </c>
    </row>
    <row r="2020" spans="1:31" x14ac:dyDescent="0.25">
      <c r="A2020" t="s">
        <v>31</v>
      </c>
      <c r="B2020" t="s">
        <v>32</v>
      </c>
      <c r="C2020" t="s">
        <v>33</v>
      </c>
      <c r="D2020">
        <v>12003650</v>
      </c>
      <c r="E2020" t="s">
        <v>6103</v>
      </c>
      <c r="F2020">
        <v>249615</v>
      </c>
      <c r="G2020" t="s">
        <v>1644</v>
      </c>
      <c r="H2020">
        <v>202948</v>
      </c>
      <c r="I2020" t="s">
        <v>36</v>
      </c>
      <c r="J2020">
        <v>294685</v>
      </c>
      <c r="K2020" t="s">
        <v>6138</v>
      </c>
      <c r="L2020" t="s">
        <v>6139</v>
      </c>
      <c r="M2020" t="s">
        <v>51</v>
      </c>
      <c r="N2020">
        <v>1</v>
      </c>
      <c r="O2020" t="s">
        <v>40</v>
      </c>
      <c r="P2020">
        <v>1</v>
      </c>
      <c r="Q2020" t="s">
        <v>40</v>
      </c>
      <c r="R2020" s="2">
        <v>44017.445833333331</v>
      </c>
      <c r="S2020" s="2" t="s">
        <v>62</v>
      </c>
      <c r="T2020" s="2" t="s">
        <v>96</v>
      </c>
      <c r="U2020" s="2" t="s">
        <v>43</v>
      </c>
      <c r="V2020" s="2" t="s">
        <v>44</v>
      </c>
      <c r="W2020" s="2" t="s">
        <v>44</v>
      </c>
      <c r="X2020" s="2" t="s">
        <v>2274</v>
      </c>
      <c r="Y2020" s="2" t="s">
        <v>43</v>
      </c>
      <c r="Z2020">
        <v>100</v>
      </c>
      <c r="AA2020">
        <v>100</v>
      </c>
      <c r="AB2020" t="s">
        <v>40</v>
      </c>
      <c r="AC2020">
        <v>342769</v>
      </c>
      <c r="AD2020" t="s">
        <v>2627</v>
      </c>
      <c r="AE2020" t="s">
        <v>48</v>
      </c>
    </row>
    <row r="2021" spans="1:31" hidden="1" x14ac:dyDescent="0.25">
      <c r="A2021" t="s">
        <v>31</v>
      </c>
      <c r="B2021" t="s">
        <v>466</v>
      </c>
      <c r="C2021" t="s">
        <v>586</v>
      </c>
      <c r="D2021">
        <v>32340</v>
      </c>
      <c r="E2021" t="s">
        <v>6113</v>
      </c>
      <c r="F2021">
        <v>202836</v>
      </c>
      <c r="G2021" t="s">
        <v>1295</v>
      </c>
      <c r="H2021">
        <v>202836</v>
      </c>
      <c r="I2021" t="s">
        <v>1295</v>
      </c>
      <c r="J2021">
        <v>490335</v>
      </c>
      <c r="K2021" t="s">
        <v>6137</v>
      </c>
      <c r="L2021" t="s">
        <v>6140</v>
      </c>
      <c r="M2021" t="s">
        <v>39</v>
      </c>
      <c r="N2021">
        <v>5</v>
      </c>
      <c r="O2021" t="s">
        <v>6141</v>
      </c>
      <c r="P2021">
        <v>5</v>
      </c>
      <c r="Q2021" t="s">
        <v>6141</v>
      </c>
      <c r="R2021" s="2">
        <v>44017.445833333331</v>
      </c>
      <c r="S2021" s="2" t="s">
        <v>62</v>
      </c>
      <c r="T2021" s="2" t="s">
        <v>42</v>
      </c>
      <c r="U2021" s="2" t="s">
        <v>43</v>
      </c>
      <c r="V2021" s="2" t="s">
        <v>44</v>
      </c>
      <c r="W2021" s="2" t="s">
        <v>44</v>
      </c>
      <c r="X2021" s="2" t="s">
        <v>6116</v>
      </c>
      <c r="Y2021" s="2" t="s">
        <v>43</v>
      </c>
      <c r="Z2021">
        <v>100</v>
      </c>
      <c r="AA2021">
        <v>100</v>
      </c>
      <c r="AB2021" t="s">
        <v>2554</v>
      </c>
      <c r="AC2021">
        <v>221228</v>
      </c>
      <c r="AD2021" t="s">
        <v>6142</v>
      </c>
      <c r="AE2021" t="s">
        <v>270</v>
      </c>
    </row>
    <row r="2022" spans="1:31" hidden="1" x14ac:dyDescent="0.25">
      <c r="A2022" t="s">
        <v>31</v>
      </c>
      <c r="B2022" t="s">
        <v>466</v>
      </c>
      <c r="C2022" t="s">
        <v>586</v>
      </c>
      <c r="D2022">
        <v>32340</v>
      </c>
      <c r="E2022" t="s">
        <v>6113</v>
      </c>
      <c r="F2022">
        <v>202836</v>
      </c>
      <c r="G2022" t="s">
        <v>1295</v>
      </c>
      <c r="H2022">
        <v>202836</v>
      </c>
      <c r="I2022" t="s">
        <v>1295</v>
      </c>
      <c r="J2022">
        <v>546471</v>
      </c>
      <c r="K2022" t="s">
        <v>6143</v>
      </c>
      <c r="L2022" t="s">
        <v>6144</v>
      </c>
      <c r="M2022" t="s">
        <v>51</v>
      </c>
      <c r="N2022">
        <v>4</v>
      </c>
      <c r="O2022" t="s">
        <v>6145</v>
      </c>
      <c r="P2022">
        <v>4</v>
      </c>
      <c r="Q2022" t="s">
        <v>6145</v>
      </c>
      <c r="R2022" s="2">
        <v>44017.445833333331</v>
      </c>
      <c r="S2022" s="2" t="s">
        <v>62</v>
      </c>
      <c r="T2022" s="2" t="s">
        <v>42</v>
      </c>
      <c r="U2022" s="2" t="s">
        <v>43</v>
      </c>
      <c r="V2022" s="2" t="s">
        <v>44</v>
      </c>
      <c r="W2022" s="2" t="s">
        <v>44</v>
      </c>
      <c r="X2022" s="2" t="s">
        <v>6116</v>
      </c>
      <c r="Y2022" s="2" t="s">
        <v>43</v>
      </c>
      <c r="Z2022" s="2" t="s">
        <v>447</v>
      </c>
      <c r="AA2022">
        <v>87.5</v>
      </c>
      <c r="AB2022" t="s">
        <v>2098</v>
      </c>
      <c r="AC2022">
        <v>490335</v>
      </c>
      <c r="AD2022" t="s">
        <v>6137</v>
      </c>
      <c r="AE2022" t="s">
        <v>270</v>
      </c>
    </row>
    <row r="2023" spans="1:31" x14ac:dyDescent="0.25">
      <c r="A2023" t="s">
        <v>31</v>
      </c>
      <c r="B2023" t="s">
        <v>32</v>
      </c>
      <c r="C2023" t="s">
        <v>33</v>
      </c>
      <c r="D2023">
        <v>12003650</v>
      </c>
      <c r="E2023" t="s">
        <v>6103</v>
      </c>
      <c r="F2023">
        <v>249615</v>
      </c>
      <c r="G2023" t="s">
        <v>1644</v>
      </c>
      <c r="H2023">
        <v>202948</v>
      </c>
      <c r="I2023" t="s">
        <v>36</v>
      </c>
      <c r="J2023">
        <v>298876</v>
      </c>
      <c r="K2023" t="s">
        <v>6146</v>
      </c>
      <c r="L2023" t="s">
        <v>6147</v>
      </c>
      <c r="M2023" t="s">
        <v>51</v>
      </c>
      <c r="N2023">
        <v>4</v>
      </c>
      <c r="O2023" t="s">
        <v>6148</v>
      </c>
      <c r="P2023">
        <v>4</v>
      </c>
      <c r="Q2023" t="s">
        <v>6148</v>
      </c>
      <c r="R2023" s="2">
        <v>44017.445833333331</v>
      </c>
      <c r="S2023" s="2" t="s">
        <v>41</v>
      </c>
      <c r="T2023" s="2" t="s">
        <v>96</v>
      </c>
      <c r="U2023" s="2" t="s">
        <v>43</v>
      </c>
      <c r="V2023" s="2" t="s">
        <v>44</v>
      </c>
      <c r="W2023" s="2" t="s">
        <v>44</v>
      </c>
      <c r="X2023" s="2" t="s">
        <v>2274</v>
      </c>
      <c r="Y2023" s="2" t="s">
        <v>43</v>
      </c>
      <c r="Z2023" s="2" t="s">
        <v>186</v>
      </c>
      <c r="AA2023">
        <v>16.670000000000002</v>
      </c>
      <c r="AB2023" t="s">
        <v>40</v>
      </c>
      <c r="AC2023">
        <v>316369</v>
      </c>
      <c r="AD2023" t="s">
        <v>3615</v>
      </c>
      <c r="AE2023" t="s">
        <v>48</v>
      </c>
    </row>
    <row r="2024" spans="1:31" hidden="1" x14ac:dyDescent="0.25">
      <c r="A2024" t="s">
        <v>31</v>
      </c>
      <c r="B2024" t="s">
        <v>466</v>
      </c>
      <c r="C2024" t="s">
        <v>586</v>
      </c>
      <c r="D2024">
        <v>32340</v>
      </c>
      <c r="E2024" t="s">
        <v>6113</v>
      </c>
      <c r="F2024">
        <v>202836</v>
      </c>
      <c r="G2024" t="s">
        <v>1295</v>
      </c>
      <c r="H2024">
        <v>202836</v>
      </c>
      <c r="I2024" t="s">
        <v>1295</v>
      </c>
      <c r="J2024">
        <v>582135</v>
      </c>
      <c r="K2024" t="s">
        <v>6149</v>
      </c>
      <c r="L2024" t="s">
        <v>6150</v>
      </c>
      <c r="M2024" t="s">
        <v>51</v>
      </c>
      <c r="N2024">
        <v>3</v>
      </c>
      <c r="O2024" t="s">
        <v>6151</v>
      </c>
      <c r="P2024">
        <v>3</v>
      </c>
      <c r="Q2024" t="s">
        <v>6151</v>
      </c>
      <c r="R2024" s="2">
        <v>44017.445833333331</v>
      </c>
      <c r="S2024" s="2" t="s">
        <v>62</v>
      </c>
      <c r="T2024" s="2" t="s">
        <v>42</v>
      </c>
      <c r="U2024" s="2" t="s">
        <v>43</v>
      </c>
      <c r="V2024" s="2" t="s">
        <v>44</v>
      </c>
      <c r="W2024" s="2" t="s">
        <v>44</v>
      </c>
      <c r="X2024" s="2" t="s">
        <v>6116</v>
      </c>
      <c r="Y2024" s="2" t="s">
        <v>43</v>
      </c>
      <c r="Z2024">
        <v>100</v>
      </c>
      <c r="AA2024">
        <v>100</v>
      </c>
      <c r="AB2024" t="s">
        <v>2554</v>
      </c>
      <c r="AC2024">
        <v>490335</v>
      </c>
      <c r="AD2024" t="s">
        <v>6137</v>
      </c>
      <c r="AE2024" t="s">
        <v>270</v>
      </c>
    </row>
    <row r="2025" spans="1:31" x14ac:dyDescent="0.25">
      <c r="A2025" t="s">
        <v>31</v>
      </c>
      <c r="B2025" t="s">
        <v>32</v>
      </c>
      <c r="C2025" t="s">
        <v>33</v>
      </c>
      <c r="D2025">
        <v>12003650</v>
      </c>
      <c r="E2025" t="s">
        <v>6103</v>
      </c>
      <c r="F2025">
        <v>249615</v>
      </c>
      <c r="G2025" t="s">
        <v>1644</v>
      </c>
      <c r="H2025">
        <v>202948</v>
      </c>
      <c r="I2025" t="s">
        <v>36</v>
      </c>
      <c r="J2025">
        <v>305286</v>
      </c>
      <c r="K2025" t="s">
        <v>6152</v>
      </c>
      <c r="L2025" t="s">
        <v>6153</v>
      </c>
      <c r="M2025" t="s">
        <v>51</v>
      </c>
      <c r="N2025">
        <v>1</v>
      </c>
      <c r="O2025" t="s">
        <v>611</v>
      </c>
      <c r="P2025">
        <v>1</v>
      </c>
      <c r="Q2025" t="s">
        <v>611</v>
      </c>
      <c r="R2025" s="2">
        <v>44017.445833333331</v>
      </c>
      <c r="S2025" s="2" t="s">
        <v>41</v>
      </c>
      <c r="T2025" s="2" t="s">
        <v>96</v>
      </c>
      <c r="U2025" s="2" t="s">
        <v>43</v>
      </c>
      <c r="V2025" s="2" t="s">
        <v>44</v>
      </c>
      <c r="W2025" s="2" t="s">
        <v>44</v>
      </c>
      <c r="X2025" s="2" t="s">
        <v>2274</v>
      </c>
      <c r="Y2025" s="2" t="s">
        <v>43</v>
      </c>
      <c r="Z2025">
        <v>100</v>
      </c>
      <c r="AA2025">
        <v>100</v>
      </c>
      <c r="AB2025" t="s">
        <v>611</v>
      </c>
      <c r="AC2025">
        <v>316369</v>
      </c>
      <c r="AD2025" t="s">
        <v>3615</v>
      </c>
      <c r="AE2025" t="s">
        <v>48</v>
      </c>
    </row>
    <row r="2026" spans="1:31" hidden="1" x14ac:dyDescent="0.25">
      <c r="A2026" t="s">
        <v>31</v>
      </c>
      <c r="B2026" t="s">
        <v>466</v>
      </c>
      <c r="C2026" t="s">
        <v>586</v>
      </c>
      <c r="D2026">
        <v>32340</v>
      </c>
      <c r="E2026" t="s">
        <v>6113</v>
      </c>
      <c r="F2026">
        <v>202836</v>
      </c>
      <c r="G2026" t="s">
        <v>1295</v>
      </c>
      <c r="H2026">
        <v>202836</v>
      </c>
      <c r="I2026" t="s">
        <v>1295</v>
      </c>
      <c r="J2026">
        <v>263752</v>
      </c>
      <c r="K2026" t="s">
        <v>6154</v>
      </c>
      <c r="L2026" t="s">
        <v>6155</v>
      </c>
      <c r="M2026" t="s">
        <v>115</v>
      </c>
      <c r="N2026">
        <v>2</v>
      </c>
      <c r="O2026" t="s">
        <v>3198</v>
      </c>
      <c r="P2026">
        <v>2</v>
      </c>
      <c r="Q2026" t="s">
        <v>3198</v>
      </c>
      <c r="R2026" s="2">
        <v>44017.445833333331</v>
      </c>
      <c r="S2026" s="2" t="s">
        <v>41</v>
      </c>
      <c r="T2026" s="2" t="s">
        <v>42</v>
      </c>
      <c r="U2026" s="2" t="s">
        <v>43</v>
      </c>
      <c r="V2026" s="2" t="s">
        <v>44</v>
      </c>
      <c r="W2026" s="2" t="s">
        <v>44</v>
      </c>
      <c r="X2026" s="2" t="s">
        <v>6116</v>
      </c>
      <c r="Y2026" s="2" t="s">
        <v>43</v>
      </c>
      <c r="Z2026" s="2" t="s">
        <v>447</v>
      </c>
      <c r="AA2026">
        <v>83.33</v>
      </c>
      <c r="AB2026" t="s">
        <v>527</v>
      </c>
      <c r="AC2026">
        <v>210832</v>
      </c>
      <c r="AD2026" t="s">
        <v>6156</v>
      </c>
      <c r="AE2026" t="s">
        <v>270</v>
      </c>
    </row>
    <row r="2027" spans="1:31" x14ac:dyDescent="0.25">
      <c r="A2027" t="s">
        <v>31</v>
      </c>
      <c r="B2027" t="s">
        <v>32</v>
      </c>
      <c r="C2027" t="s">
        <v>33</v>
      </c>
      <c r="D2027">
        <v>12003650</v>
      </c>
      <c r="E2027" t="s">
        <v>6103</v>
      </c>
      <c r="F2027">
        <v>249615</v>
      </c>
      <c r="G2027" t="s">
        <v>1644</v>
      </c>
      <c r="H2027">
        <v>202948</v>
      </c>
      <c r="I2027" t="s">
        <v>36</v>
      </c>
      <c r="J2027">
        <v>316369</v>
      </c>
      <c r="K2027" t="s">
        <v>3615</v>
      </c>
      <c r="L2027" t="s">
        <v>6157</v>
      </c>
      <c r="M2027" t="s">
        <v>115</v>
      </c>
      <c r="N2027">
        <v>4</v>
      </c>
      <c r="O2027" t="s">
        <v>6158</v>
      </c>
      <c r="P2027">
        <v>4</v>
      </c>
      <c r="Q2027" t="s">
        <v>6158</v>
      </c>
      <c r="R2027" s="2">
        <v>44017.445833333331</v>
      </c>
      <c r="S2027" s="2" t="s">
        <v>41</v>
      </c>
      <c r="T2027" s="2" t="s">
        <v>663</v>
      </c>
      <c r="U2027" s="2" t="s">
        <v>43</v>
      </c>
      <c r="V2027" s="2" t="s">
        <v>44</v>
      </c>
      <c r="W2027" s="2" t="s">
        <v>44</v>
      </c>
      <c r="X2027" s="2" t="s">
        <v>2274</v>
      </c>
      <c r="Y2027" s="2" t="s">
        <v>44</v>
      </c>
      <c r="AC2027">
        <v>209727</v>
      </c>
      <c r="AD2027" t="s">
        <v>2589</v>
      </c>
      <c r="AE2027" t="s">
        <v>48</v>
      </c>
    </row>
    <row r="2028" spans="1:31" x14ac:dyDescent="0.25">
      <c r="A2028" t="s">
        <v>31</v>
      </c>
      <c r="B2028" t="s">
        <v>32</v>
      </c>
      <c r="C2028" t="s">
        <v>33</v>
      </c>
      <c r="D2028">
        <v>12003650</v>
      </c>
      <c r="E2028" t="s">
        <v>6103</v>
      </c>
      <c r="F2028">
        <v>249615</v>
      </c>
      <c r="G2028" t="s">
        <v>1644</v>
      </c>
      <c r="H2028">
        <v>202948</v>
      </c>
      <c r="I2028" t="s">
        <v>36</v>
      </c>
      <c r="J2028">
        <v>334910</v>
      </c>
      <c r="K2028" t="s">
        <v>6159</v>
      </c>
      <c r="L2028" t="s">
        <v>6160</v>
      </c>
      <c r="M2028" t="s">
        <v>51</v>
      </c>
      <c r="N2028">
        <v>3</v>
      </c>
      <c r="O2028" t="s">
        <v>3190</v>
      </c>
      <c r="P2028">
        <v>3</v>
      </c>
      <c r="Q2028" t="s">
        <v>3190</v>
      </c>
      <c r="R2028" s="2">
        <v>44017.445833333331</v>
      </c>
      <c r="S2028" s="2" t="s">
        <v>41</v>
      </c>
      <c r="T2028" s="2" t="s">
        <v>96</v>
      </c>
      <c r="U2028" s="2" t="s">
        <v>43</v>
      </c>
      <c r="V2028" s="2" t="s">
        <v>44</v>
      </c>
      <c r="W2028" s="2" t="s">
        <v>44</v>
      </c>
      <c r="X2028" s="2" t="s">
        <v>2274</v>
      </c>
      <c r="Y2028" s="2" t="s">
        <v>43</v>
      </c>
      <c r="Z2028" s="2" t="s">
        <v>46</v>
      </c>
      <c r="AA2028">
        <v>50</v>
      </c>
      <c r="AB2028" t="s">
        <v>107</v>
      </c>
      <c r="AC2028">
        <v>357297</v>
      </c>
      <c r="AD2028" t="s">
        <v>2179</v>
      </c>
      <c r="AE2028" t="s">
        <v>48</v>
      </c>
    </row>
    <row r="2029" spans="1:31" hidden="1" x14ac:dyDescent="0.25">
      <c r="A2029" t="s">
        <v>31</v>
      </c>
      <c r="B2029" t="s">
        <v>466</v>
      </c>
      <c r="C2029" t="s">
        <v>586</v>
      </c>
      <c r="D2029">
        <v>32340</v>
      </c>
      <c r="E2029" t="s">
        <v>6113</v>
      </c>
      <c r="F2029">
        <v>202836</v>
      </c>
      <c r="G2029" t="s">
        <v>1295</v>
      </c>
      <c r="H2029">
        <v>202836</v>
      </c>
      <c r="I2029" t="s">
        <v>1295</v>
      </c>
      <c r="J2029">
        <v>342206</v>
      </c>
      <c r="K2029" t="s">
        <v>6161</v>
      </c>
      <c r="L2029" t="s">
        <v>6162</v>
      </c>
      <c r="M2029" t="s">
        <v>115</v>
      </c>
      <c r="N2029">
        <v>4</v>
      </c>
      <c r="O2029" t="s">
        <v>6163</v>
      </c>
      <c r="P2029">
        <v>4</v>
      </c>
      <c r="Q2029" t="s">
        <v>6163</v>
      </c>
      <c r="R2029" s="2">
        <v>44017.445833333331</v>
      </c>
      <c r="S2029" s="2" t="s">
        <v>62</v>
      </c>
      <c r="T2029" s="2" t="s">
        <v>42</v>
      </c>
      <c r="U2029" s="2" t="s">
        <v>43</v>
      </c>
      <c r="V2029" s="2" t="s">
        <v>44</v>
      </c>
      <c r="W2029" s="2" t="s">
        <v>44</v>
      </c>
      <c r="X2029" s="2" t="s">
        <v>6116</v>
      </c>
      <c r="Y2029" s="2" t="s">
        <v>43</v>
      </c>
      <c r="Z2029">
        <v>100</v>
      </c>
      <c r="AA2029">
        <v>100</v>
      </c>
      <c r="AB2029" t="s">
        <v>40</v>
      </c>
      <c r="AC2029">
        <v>202836</v>
      </c>
      <c r="AD2029" t="s">
        <v>1295</v>
      </c>
      <c r="AE2029" t="s">
        <v>270</v>
      </c>
    </row>
    <row r="2030" spans="1:31" x14ac:dyDescent="0.25">
      <c r="A2030" t="s">
        <v>31</v>
      </c>
      <c r="B2030" t="s">
        <v>32</v>
      </c>
      <c r="C2030" t="s">
        <v>33</v>
      </c>
      <c r="D2030">
        <v>12003650</v>
      </c>
      <c r="E2030" t="s">
        <v>6103</v>
      </c>
      <c r="F2030">
        <v>249615</v>
      </c>
      <c r="G2030" t="s">
        <v>1644</v>
      </c>
      <c r="H2030">
        <v>202948</v>
      </c>
      <c r="I2030" t="s">
        <v>36</v>
      </c>
      <c r="J2030">
        <v>364430</v>
      </c>
      <c r="K2030" t="s">
        <v>6164</v>
      </c>
      <c r="L2030" t="s">
        <v>6165</v>
      </c>
      <c r="M2030" t="s">
        <v>51</v>
      </c>
      <c r="N2030">
        <v>2</v>
      </c>
      <c r="O2030" t="s">
        <v>6166</v>
      </c>
      <c r="P2030">
        <v>2</v>
      </c>
      <c r="Q2030" t="s">
        <v>6166</v>
      </c>
      <c r="R2030" s="2">
        <v>44017.445833333331</v>
      </c>
      <c r="S2030" s="2" t="s">
        <v>62</v>
      </c>
      <c r="T2030" s="2" t="s">
        <v>42</v>
      </c>
      <c r="U2030" s="2" t="s">
        <v>43</v>
      </c>
      <c r="V2030" s="2" t="s">
        <v>44</v>
      </c>
      <c r="W2030" s="2" t="s">
        <v>44</v>
      </c>
      <c r="X2030" s="2" t="s">
        <v>2274</v>
      </c>
      <c r="Y2030" s="2" t="s">
        <v>43</v>
      </c>
      <c r="Z2030" s="2" t="s">
        <v>46</v>
      </c>
      <c r="AA2030">
        <v>33.33</v>
      </c>
      <c r="AB2030" t="s">
        <v>527</v>
      </c>
      <c r="AC2030">
        <v>225508</v>
      </c>
      <c r="AD2030" t="s">
        <v>2071</v>
      </c>
      <c r="AE2030" t="s">
        <v>48</v>
      </c>
    </row>
    <row r="2031" spans="1:31" hidden="1" x14ac:dyDescent="0.25">
      <c r="A2031" t="s">
        <v>31</v>
      </c>
      <c r="B2031" t="s">
        <v>466</v>
      </c>
      <c r="C2031" t="s">
        <v>586</v>
      </c>
      <c r="D2031">
        <v>32340</v>
      </c>
      <c r="E2031" t="s">
        <v>6113</v>
      </c>
      <c r="F2031">
        <v>202836</v>
      </c>
      <c r="G2031" t="s">
        <v>1295</v>
      </c>
      <c r="H2031">
        <v>202836</v>
      </c>
      <c r="I2031" t="s">
        <v>1295</v>
      </c>
      <c r="J2031">
        <v>419282</v>
      </c>
      <c r="K2031" t="s">
        <v>6167</v>
      </c>
      <c r="L2031" t="s">
        <v>6168</v>
      </c>
      <c r="M2031" t="s">
        <v>39</v>
      </c>
      <c r="N2031">
        <v>3</v>
      </c>
      <c r="O2031" t="s">
        <v>6169</v>
      </c>
      <c r="P2031">
        <v>3</v>
      </c>
      <c r="Q2031" t="s">
        <v>6169</v>
      </c>
      <c r="R2031" s="2">
        <v>44017.445833333331</v>
      </c>
      <c r="S2031" s="2" t="s">
        <v>41</v>
      </c>
      <c r="T2031" s="2" t="s">
        <v>42</v>
      </c>
      <c r="U2031" s="2" t="s">
        <v>43</v>
      </c>
      <c r="V2031" s="2" t="s">
        <v>44</v>
      </c>
      <c r="W2031" s="2" t="s">
        <v>44</v>
      </c>
      <c r="X2031" s="2" t="s">
        <v>6116</v>
      </c>
      <c r="Y2031" s="2" t="s">
        <v>43</v>
      </c>
      <c r="Z2031">
        <v>100</v>
      </c>
      <c r="AA2031">
        <v>100</v>
      </c>
      <c r="AB2031" t="s">
        <v>103</v>
      </c>
      <c r="AC2031">
        <v>210832</v>
      </c>
      <c r="AD2031" t="s">
        <v>6156</v>
      </c>
      <c r="AE2031" t="s">
        <v>270</v>
      </c>
    </row>
    <row r="2032" spans="1:31" x14ac:dyDescent="0.25">
      <c r="A2032" t="s">
        <v>31</v>
      </c>
      <c r="B2032" t="s">
        <v>32</v>
      </c>
      <c r="C2032" t="s">
        <v>33</v>
      </c>
      <c r="D2032">
        <v>12003650</v>
      </c>
      <c r="E2032" t="s">
        <v>6103</v>
      </c>
      <c r="F2032">
        <v>249615</v>
      </c>
      <c r="G2032" t="s">
        <v>1644</v>
      </c>
      <c r="H2032">
        <v>202948</v>
      </c>
      <c r="I2032" t="s">
        <v>36</v>
      </c>
      <c r="J2032">
        <v>367807</v>
      </c>
      <c r="K2032" t="s">
        <v>4234</v>
      </c>
      <c r="L2032" t="s">
        <v>6170</v>
      </c>
      <c r="M2032" t="s">
        <v>39</v>
      </c>
      <c r="N2032">
        <v>9</v>
      </c>
      <c r="O2032" t="s">
        <v>6171</v>
      </c>
      <c r="P2032">
        <v>9</v>
      </c>
      <c r="Q2032" t="s">
        <v>6171</v>
      </c>
      <c r="R2032" s="2">
        <v>44017.445833333331</v>
      </c>
      <c r="S2032" s="2" t="s">
        <v>62</v>
      </c>
      <c r="T2032" s="2" t="s">
        <v>42</v>
      </c>
      <c r="U2032" s="2" t="s">
        <v>43</v>
      </c>
      <c r="V2032" s="2" t="s">
        <v>44</v>
      </c>
      <c r="W2032" s="2" t="s">
        <v>44</v>
      </c>
      <c r="X2032" s="2" t="s">
        <v>2274</v>
      </c>
      <c r="Y2032" s="2" t="s">
        <v>43</v>
      </c>
      <c r="Z2032">
        <v>100</v>
      </c>
      <c r="AA2032">
        <v>100</v>
      </c>
      <c r="AB2032" t="s">
        <v>145</v>
      </c>
      <c r="AC2032">
        <v>212714</v>
      </c>
      <c r="AD2032" t="s">
        <v>2603</v>
      </c>
      <c r="AE2032" t="s">
        <v>48</v>
      </c>
    </row>
    <row r="2033" spans="1:31" hidden="1" x14ac:dyDescent="0.25">
      <c r="A2033" t="s">
        <v>31</v>
      </c>
      <c r="B2033" t="s">
        <v>466</v>
      </c>
      <c r="C2033" t="s">
        <v>586</v>
      </c>
      <c r="D2033">
        <v>32340</v>
      </c>
      <c r="E2033" t="s">
        <v>6113</v>
      </c>
      <c r="F2033">
        <v>202836</v>
      </c>
      <c r="G2033" t="s">
        <v>1295</v>
      </c>
      <c r="H2033">
        <v>202836</v>
      </c>
      <c r="I2033" t="s">
        <v>1295</v>
      </c>
      <c r="J2033">
        <v>434259</v>
      </c>
      <c r="K2033" t="s">
        <v>6172</v>
      </c>
      <c r="L2033" t="s">
        <v>6173</v>
      </c>
      <c r="M2033" t="s">
        <v>72</v>
      </c>
      <c r="N2033">
        <v>1</v>
      </c>
      <c r="O2033" t="s">
        <v>40</v>
      </c>
      <c r="P2033">
        <v>1</v>
      </c>
      <c r="Q2033" t="s">
        <v>40</v>
      </c>
      <c r="R2033" s="2">
        <v>44017.445833333331</v>
      </c>
      <c r="S2033" s="2" t="s">
        <v>41</v>
      </c>
      <c r="T2033" s="2" t="s">
        <v>96</v>
      </c>
      <c r="U2033" s="2" t="s">
        <v>43</v>
      </c>
      <c r="V2033" s="2" t="s">
        <v>44</v>
      </c>
      <c r="W2033" s="2" t="s">
        <v>44</v>
      </c>
      <c r="X2033" s="2" t="s">
        <v>6116</v>
      </c>
      <c r="Y2033" s="2" t="s">
        <v>43</v>
      </c>
      <c r="Z2033">
        <v>100</v>
      </c>
      <c r="AA2033">
        <v>100</v>
      </c>
      <c r="AB2033" t="s">
        <v>40</v>
      </c>
      <c r="AC2033">
        <v>342206</v>
      </c>
      <c r="AD2033" t="s">
        <v>6161</v>
      </c>
      <c r="AE2033" t="s">
        <v>270</v>
      </c>
    </row>
    <row r="2034" spans="1:31" x14ac:dyDescent="0.25">
      <c r="A2034" t="s">
        <v>31</v>
      </c>
      <c r="B2034" t="s">
        <v>32</v>
      </c>
      <c r="C2034" t="s">
        <v>33</v>
      </c>
      <c r="D2034">
        <v>12003650</v>
      </c>
      <c r="E2034" t="s">
        <v>6103</v>
      </c>
      <c r="F2034">
        <v>249615</v>
      </c>
      <c r="G2034" t="s">
        <v>1644</v>
      </c>
      <c r="H2034">
        <v>202948</v>
      </c>
      <c r="I2034" t="s">
        <v>36</v>
      </c>
      <c r="J2034">
        <v>431466</v>
      </c>
      <c r="K2034" t="s">
        <v>6174</v>
      </c>
      <c r="L2034" t="s">
        <v>6175</v>
      </c>
      <c r="M2034" t="s">
        <v>72</v>
      </c>
      <c r="N2034">
        <v>2</v>
      </c>
      <c r="O2034" t="s">
        <v>3245</v>
      </c>
      <c r="P2034">
        <v>2</v>
      </c>
      <c r="Q2034" t="s">
        <v>3245</v>
      </c>
      <c r="R2034" s="2">
        <v>44017.445833333331</v>
      </c>
      <c r="S2034" s="2" t="s">
        <v>62</v>
      </c>
      <c r="T2034" s="2" t="s">
        <v>96</v>
      </c>
      <c r="U2034" s="2" t="s">
        <v>43</v>
      </c>
      <c r="V2034" s="2" t="s">
        <v>44</v>
      </c>
      <c r="W2034" s="2" t="s">
        <v>44</v>
      </c>
      <c r="X2034" s="2" t="s">
        <v>2274</v>
      </c>
      <c r="Y2034" s="2" t="s">
        <v>43</v>
      </c>
      <c r="Z2034">
        <v>100</v>
      </c>
      <c r="AA2034">
        <v>100</v>
      </c>
      <c r="AB2034" t="s">
        <v>40</v>
      </c>
      <c r="AC2034">
        <v>249615</v>
      </c>
      <c r="AD2034" t="s">
        <v>1644</v>
      </c>
      <c r="AE2034" t="s">
        <v>48</v>
      </c>
    </row>
    <row r="2035" spans="1:31" hidden="1" x14ac:dyDescent="0.25">
      <c r="A2035" t="s">
        <v>31</v>
      </c>
      <c r="B2035" t="s">
        <v>466</v>
      </c>
      <c r="C2035" t="s">
        <v>586</v>
      </c>
      <c r="D2035">
        <v>32340</v>
      </c>
      <c r="E2035" t="s">
        <v>6113</v>
      </c>
      <c r="F2035">
        <v>202836</v>
      </c>
      <c r="G2035" t="s">
        <v>1295</v>
      </c>
      <c r="H2035">
        <v>202836</v>
      </c>
      <c r="I2035" t="s">
        <v>1295</v>
      </c>
      <c r="J2035">
        <v>439715</v>
      </c>
      <c r="K2035" t="s">
        <v>6176</v>
      </c>
      <c r="L2035" t="s">
        <v>6177</v>
      </c>
      <c r="M2035" t="s">
        <v>39</v>
      </c>
      <c r="N2035">
        <v>3</v>
      </c>
      <c r="O2035" t="s">
        <v>6178</v>
      </c>
      <c r="P2035">
        <v>3</v>
      </c>
      <c r="Q2035" t="s">
        <v>6178</v>
      </c>
      <c r="R2035" s="2">
        <v>44017.445833333331</v>
      </c>
      <c r="S2035" s="2" t="s">
        <v>41</v>
      </c>
      <c r="T2035" s="2" t="s">
        <v>42</v>
      </c>
      <c r="U2035" s="2" t="s">
        <v>43</v>
      </c>
      <c r="V2035" s="2" t="s">
        <v>44</v>
      </c>
      <c r="W2035" s="2" t="s">
        <v>44</v>
      </c>
      <c r="X2035" s="2" t="s">
        <v>6116</v>
      </c>
      <c r="Y2035" s="2" t="s">
        <v>43</v>
      </c>
      <c r="Z2035" s="2" t="s">
        <v>186</v>
      </c>
      <c r="AA2035">
        <v>25</v>
      </c>
      <c r="AB2035" t="s">
        <v>1783</v>
      </c>
      <c r="AC2035">
        <v>210832</v>
      </c>
      <c r="AD2035" t="s">
        <v>6156</v>
      </c>
      <c r="AE2035" t="s">
        <v>270</v>
      </c>
    </row>
    <row r="2036" spans="1:31" x14ac:dyDescent="0.25">
      <c r="A2036" t="s">
        <v>31</v>
      </c>
      <c r="B2036" t="s">
        <v>32</v>
      </c>
      <c r="C2036" t="s">
        <v>33</v>
      </c>
      <c r="D2036">
        <v>12003650</v>
      </c>
      <c r="E2036" t="s">
        <v>6103</v>
      </c>
      <c r="F2036">
        <v>249615</v>
      </c>
      <c r="G2036" t="s">
        <v>1644</v>
      </c>
      <c r="H2036">
        <v>202948</v>
      </c>
      <c r="I2036" t="s">
        <v>36</v>
      </c>
      <c r="J2036">
        <v>466924</v>
      </c>
      <c r="K2036" t="s">
        <v>6179</v>
      </c>
      <c r="L2036" t="s">
        <v>6180</v>
      </c>
      <c r="M2036" t="s">
        <v>51</v>
      </c>
      <c r="N2036">
        <v>3</v>
      </c>
      <c r="O2036" t="s">
        <v>6181</v>
      </c>
      <c r="P2036">
        <v>3</v>
      </c>
      <c r="Q2036" t="s">
        <v>6181</v>
      </c>
      <c r="R2036" s="2">
        <v>44017.445833333331</v>
      </c>
      <c r="S2036" s="2" t="s">
        <v>41</v>
      </c>
      <c r="T2036" s="2" t="s">
        <v>42</v>
      </c>
      <c r="U2036" s="2" t="s">
        <v>43</v>
      </c>
      <c r="V2036" s="2" t="s">
        <v>44</v>
      </c>
      <c r="W2036" s="2" t="s">
        <v>44</v>
      </c>
      <c r="X2036" s="2" t="s">
        <v>2274</v>
      </c>
      <c r="Y2036" s="2" t="s">
        <v>43</v>
      </c>
      <c r="Z2036">
        <v>100</v>
      </c>
      <c r="AA2036">
        <v>100</v>
      </c>
      <c r="AB2036" t="s">
        <v>103</v>
      </c>
      <c r="AC2036">
        <v>246857</v>
      </c>
      <c r="AD2036" t="s">
        <v>2278</v>
      </c>
      <c r="AE2036" t="s">
        <v>48</v>
      </c>
    </row>
    <row r="2037" spans="1:31" hidden="1" x14ac:dyDescent="0.25">
      <c r="A2037" t="s">
        <v>31</v>
      </c>
      <c r="B2037" t="s">
        <v>466</v>
      </c>
      <c r="C2037" t="s">
        <v>586</v>
      </c>
      <c r="D2037">
        <v>32340</v>
      </c>
      <c r="E2037" t="s">
        <v>6113</v>
      </c>
      <c r="F2037">
        <v>202836</v>
      </c>
      <c r="G2037" t="s">
        <v>1295</v>
      </c>
      <c r="H2037">
        <v>202836</v>
      </c>
      <c r="I2037" t="s">
        <v>1295</v>
      </c>
      <c r="J2037">
        <v>467932</v>
      </c>
      <c r="K2037" t="s">
        <v>6182</v>
      </c>
      <c r="L2037" t="s">
        <v>6183</v>
      </c>
      <c r="M2037" t="s">
        <v>72</v>
      </c>
      <c r="N2037">
        <v>2</v>
      </c>
      <c r="O2037" t="s">
        <v>6184</v>
      </c>
      <c r="P2037">
        <v>2</v>
      </c>
      <c r="Q2037" t="s">
        <v>6184</v>
      </c>
      <c r="R2037" s="2">
        <v>44017.445833333331</v>
      </c>
      <c r="S2037" s="2" t="s">
        <v>62</v>
      </c>
      <c r="T2037" s="2" t="s">
        <v>96</v>
      </c>
      <c r="U2037" s="2" t="s">
        <v>43</v>
      </c>
      <c r="V2037" s="2" t="s">
        <v>44</v>
      </c>
      <c r="W2037" s="2" t="s">
        <v>44</v>
      </c>
      <c r="X2037" s="2" t="s">
        <v>6116</v>
      </c>
      <c r="Y2037" s="2" t="s">
        <v>43</v>
      </c>
      <c r="Z2037">
        <v>100</v>
      </c>
      <c r="AA2037">
        <v>100</v>
      </c>
      <c r="AB2037" t="s">
        <v>40</v>
      </c>
      <c r="AC2037">
        <v>342206</v>
      </c>
      <c r="AD2037" t="s">
        <v>6161</v>
      </c>
      <c r="AE2037" t="s">
        <v>270</v>
      </c>
    </row>
    <row r="2038" spans="1:31" x14ac:dyDescent="0.25">
      <c r="A2038" t="s">
        <v>31</v>
      </c>
      <c r="B2038" t="s">
        <v>32</v>
      </c>
      <c r="C2038" t="s">
        <v>33</v>
      </c>
      <c r="D2038">
        <v>12003650</v>
      </c>
      <c r="E2038" t="s">
        <v>6103</v>
      </c>
      <c r="F2038">
        <v>249615</v>
      </c>
      <c r="G2038" t="s">
        <v>1644</v>
      </c>
      <c r="H2038">
        <v>202948</v>
      </c>
      <c r="I2038" t="s">
        <v>36</v>
      </c>
      <c r="J2038">
        <v>474733</v>
      </c>
      <c r="K2038" t="s">
        <v>6185</v>
      </c>
      <c r="L2038" t="s">
        <v>6186</v>
      </c>
      <c r="M2038" t="s">
        <v>72</v>
      </c>
      <c r="N2038">
        <v>3</v>
      </c>
      <c r="O2038" t="s">
        <v>6181</v>
      </c>
      <c r="P2038">
        <v>3</v>
      </c>
      <c r="Q2038" t="s">
        <v>6181</v>
      </c>
      <c r="R2038" s="2">
        <v>44017.445833333331</v>
      </c>
      <c r="S2038" s="2" t="s">
        <v>62</v>
      </c>
      <c r="T2038" s="2" t="s">
        <v>96</v>
      </c>
      <c r="U2038" s="2" t="s">
        <v>43</v>
      </c>
      <c r="V2038" s="2" t="s">
        <v>44</v>
      </c>
      <c r="W2038" s="2" t="s">
        <v>44</v>
      </c>
      <c r="X2038" s="2" t="s">
        <v>2274</v>
      </c>
      <c r="Y2038" s="2" t="s">
        <v>43</v>
      </c>
      <c r="Z2038">
        <v>100</v>
      </c>
      <c r="AA2038">
        <v>100</v>
      </c>
      <c r="AB2038" t="s">
        <v>107</v>
      </c>
      <c r="AC2038">
        <v>225508</v>
      </c>
      <c r="AD2038" t="s">
        <v>2071</v>
      </c>
      <c r="AE2038" t="s">
        <v>48</v>
      </c>
    </row>
    <row r="2039" spans="1:31" hidden="1" x14ac:dyDescent="0.25">
      <c r="A2039" t="s">
        <v>31</v>
      </c>
      <c r="B2039" t="s">
        <v>466</v>
      </c>
      <c r="C2039" t="s">
        <v>586</v>
      </c>
      <c r="D2039">
        <v>32340</v>
      </c>
      <c r="E2039" t="s">
        <v>6113</v>
      </c>
      <c r="F2039">
        <v>202836</v>
      </c>
      <c r="G2039" t="s">
        <v>1295</v>
      </c>
      <c r="H2039">
        <v>202836</v>
      </c>
      <c r="I2039" t="s">
        <v>1295</v>
      </c>
      <c r="J2039">
        <v>547143</v>
      </c>
      <c r="K2039" t="s">
        <v>5612</v>
      </c>
      <c r="L2039" t="s">
        <v>6187</v>
      </c>
      <c r="M2039" t="s">
        <v>39</v>
      </c>
      <c r="N2039">
        <v>3</v>
      </c>
      <c r="O2039" t="s">
        <v>6188</v>
      </c>
      <c r="P2039">
        <v>3</v>
      </c>
      <c r="Q2039" t="s">
        <v>6188</v>
      </c>
      <c r="R2039" s="2">
        <v>44017.445833333331</v>
      </c>
      <c r="S2039" s="2" t="s">
        <v>62</v>
      </c>
      <c r="T2039" s="2" t="s">
        <v>42</v>
      </c>
      <c r="U2039" s="2" t="s">
        <v>43</v>
      </c>
      <c r="V2039" s="2" t="s">
        <v>44</v>
      </c>
      <c r="W2039" s="2" t="s">
        <v>44</v>
      </c>
      <c r="X2039" s="2" t="s">
        <v>6116</v>
      </c>
      <c r="Y2039" s="2" t="s">
        <v>43</v>
      </c>
      <c r="Z2039">
        <v>100</v>
      </c>
      <c r="AA2039">
        <v>100</v>
      </c>
      <c r="AB2039" t="s">
        <v>527</v>
      </c>
      <c r="AC2039">
        <v>202836</v>
      </c>
      <c r="AD2039" t="s">
        <v>1295</v>
      </c>
      <c r="AE2039" t="s">
        <v>270</v>
      </c>
    </row>
    <row r="2040" spans="1:31" x14ac:dyDescent="0.25">
      <c r="A2040" t="s">
        <v>31</v>
      </c>
      <c r="B2040" t="s">
        <v>32</v>
      </c>
      <c r="C2040" t="s">
        <v>33</v>
      </c>
      <c r="D2040">
        <v>12003650</v>
      </c>
      <c r="E2040" t="s">
        <v>6103</v>
      </c>
      <c r="F2040">
        <v>249615</v>
      </c>
      <c r="G2040" t="s">
        <v>1644</v>
      </c>
      <c r="H2040">
        <v>202948</v>
      </c>
      <c r="I2040" t="s">
        <v>36</v>
      </c>
      <c r="J2040">
        <v>478238</v>
      </c>
      <c r="K2040" t="s">
        <v>6189</v>
      </c>
      <c r="L2040" t="s">
        <v>6190</v>
      </c>
      <c r="M2040" t="s">
        <v>72</v>
      </c>
      <c r="N2040">
        <v>2</v>
      </c>
      <c r="O2040" t="s">
        <v>524</v>
      </c>
      <c r="P2040">
        <v>2</v>
      </c>
      <c r="Q2040" t="s">
        <v>524</v>
      </c>
      <c r="R2040" s="2">
        <v>44017.445833333331</v>
      </c>
      <c r="S2040" s="2" t="s">
        <v>62</v>
      </c>
      <c r="T2040" s="2" t="s">
        <v>96</v>
      </c>
      <c r="U2040" s="2" t="s">
        <v>43</v>
      </c>
      <c r="V2040" s="2" t="s">
        <v>44</v>
      </c>
      <c r="W2040" s="2" t="s">
        <v>44</v>
      </c>
      <c r="X2040" s="2" t="s">
        <v>2274</v>
      </c>
      <c r="Y2040" s="2" t="s">
        <v>43</v>
      </c>
      <c r="Z2040">
        <v>100</v>
      </c>
      <c r="AA2040">
        <v>100</v>
      </c>
      <c r="AB2040" t="s">
        <v>107</v>
      </c>
      <c r="AC2040">
        <v>225508</v>
      </c>
      <c r="AD2040" t="s">
        <v>2071</v>
      </c>
      <c r="AE2040" t="s">
        <v>48</v>
      </c>
    </row>
    <row r="2041" spans="1:31" hidden="1" x14ac:dyDescent="0.25">
      <c r="A2041" t="s">
        <v>31</v>
      </c>
      <c r="B2041" t="s">
        <v>466</v>
      </c>
      <c r="C2041" t="s">
        <v>586</v>
      </c>
      <c r="D2041">
        <v>32340</v>
      </c>
      <c r="E2041" t="s">
        <v>6113</v>
      </c>
      <c r="F2041">
        <v>202836</v>
      </c>
      <c r="G2041" t="s">
        <v>1295</v>
      </c>
      <c r="H2041">
        <v>202836</v>
      </c>
      <c r="I2041" t="s">
        <v>1295</v>
      </c>
      <c r="J2041">
        <v>551689</v>
      </c>
      <c r="K2041" t="s">
        <v>6191</v>
      </c>
      <c r="L2041" t="s">
        <v>6192</v>
      </c>
      <c r="M2041" t="s">
        <v>39</v>
      </c>
      <c r="N2041">
        <v>3</v>
      </c>
      <c r="O2041" t="s">
        <v>6193</v>
      </c>
      <c r="P2041">
        <v>3</v>
      </c>
      <c r="Q2041" t="s">
        <v>6193</v>
      </c>
      <c r="R2041" s="2">
        <v>44017.445833333331</v>
      </c>
      <c r="S2041" s="2" t="s">
        <v>62</v>
      </c>
      <c r="T2041" s="2" t="s">
        <v>42</v>
      </c>
      <c r="U2041" s="2" t="s">
        <v>43</v>
      </c>
      <c r="V2041" s="2" t="s">
        <v>44</v>
      </c>
      <c r="W2041" s="2" t="s">
        <v>44</v>
      </c>
      <c r="X2041" s="2" t="s">
        <v>6116</v>
      </c>
      <c r="Y2041" s="2" t="s">
        <v>43</v>
      </c>
      <c r="Z2041">
        <v>100</v>
      </c>
      <c r="AA2041">
        <v>100</v>
      </c>
      <c r="AB2041" t="s">
        <v>325</v>
      </c>
      <c r="AC2041">
        <v>202836</v>
      </c>
      <c r="AD2041" t="s">
        <v>1295</v>
      </c>
      <c r="AE2041" t="s">
        <v>270</v>
      </c>
    </row>
    <row r="2042" spans="1:31" x14ac:dyDescent="0.25">
      <c r="A2042" t="s">
        <v>31</v>
      </c>
      <c r="B2042" t="s">
        <v>32</v>
      </c>
      <c r="C2042" t="s">
        <v>33</v>
      </c>
      <c r="D2042">
        <v>12003650</v>
      </c>
      <c r="E2042" t="s">
        <v>6103</v>
      </c>
      <c r="F2042">
        <v>249615</v>
      </c>
      <c r="G2042" t="s">
        <v>1644</v>
      </c>
      <c r="H2042">
        <v>202948</v>
      </c>
      <c r="I2042" t="s">
        <v>36</v>
      </c>
      <c r="J2042">
        <v>483152</v>
      </c>
      <c r="K2042" t="s">
        <v>6194</v>
      </c>
      <c r="L2042" t="s">
        <v>6195</v>
      </c>
      <c r="M2042" t="s">
        <v>72</v>
      </c>
      <c r="N2042">
        <v>1</v>
      </c>
      <c r="O2042" t="s">
        <v>40</v>
      </c>
      <c r="P2042">
        <v>1</v>
      </c>
      <c r="Q2042" t="s">
        <v>40</v>
      </c>
      <c r="R2042" s="2">
        <v>44017.445833333331</v>
      </c>
      <c r="S2042" s="2" t="s">
        <v>62</v>
      </c>
      <c r="T2042" s="2" t="s">
        <v>96</v>
      </c>
      <c r="U2042" s="2" t="s">
        <v>43</v>
      </c>
      <c r="V2042" s="2" t="s">
        <v>44</v>
      </c>
      <c r="W2042" s="2" t="s">
        <v>44</v>
      </c>
      <c r="X2042" s="2" t="s">
        <v>2274</v>
      </c>
      <c r="Y2042" s="2" t="s">
        <v>44</v>
      </c>
      <c r="AC2042">
        <v>249615</v>
      </c>
      <c r="AD2042" t="s">
        <v>1644</v>
      </c>
      <c r="AE2042" t="s">
        <v>48</v>
      </c>
    </row>
    <row r="2043" spans="1:31" hidden="1" x14ac:dyDescent="0.25">
      <c r="A2043" t="s">
        <v>31</v>
      </c>
      <c r="B2043" t="s">
        <v>466</v>
      </c>
      <c r="C2043" t="s">
        <v>586</v>
      </c>
      <c r="D2043">
        <v>32340</v>
      </c>
      <c r="E2043" t="s">
        <v>6113</v>
      </c>
      <c r="F2043">
        <v>202836</v>
      </c>
      <c r="G2043" t="s">
        <v>1295</v>
      </c>
      <c r="H2043">
        <v>202836</v>
      </c>
      <c r="I2043" t="s">
        <v>1295</v>
      </c>
      <c r="J2043">
        <v>553197</v>
      </c>
      <c r="K2043" t="s">
        <v>6196</v>
      </c>
      <c r="L2043" t="s">
        <v>6197</v>
      </c>
      <c r="M2043" t="s">
        <v>39</v>
      </c>
      <c r="N2043">
        <v>8</v>
      </c>
      <c r="O2043" t="s">
        <v>6198</v>
      </c>
      <c r="P2043">
        <v>8</v>
      </c>
      <c r="Q2043" t="s">
        <v>6198</v>
      </c>
      <c r="R2043" s="2">
        <v>44017.445833333331</v>
      </c>
      <c r="S2043" s="2" t="s">
        <v>62</v>
      </c>
      <c r="T2043" s="2" t="s">
        <v>42</v>
      </c>
      <c r="U2043" s="2" t="s">
        <v>43</v>
      </c>
      <c r="V2043" s="2" t="s">
        <v>44</v>
      </c>
      <c r="W2043" s="2" t="s">
        <v>44</v>
      </c>
      <c r="X2043" s="2" t="s">
        <v>6116</v>
      </c>
      <c r="Y2043" s="2" t="s">
        <v>43</v>
      </c>
      <c r="Z2043">
        <v>100</v>
      </c>
      <c r="AA2043">
        <v>100</v>
      </c>
      <c r="AB2043" t="s">
        <v>40</v>
      </c>
      <c r="AC2043">
        <v>476544</v>
      </c>
      <c r="AD2043" t="s">
        <v>1301</v>
      </c>
      <c r="AE2043" t="s">
        <v>270</v>
      </c>
    </row>
    <row r="2044" spans="1:31" x14ac:dyDescent="0.25">
      <c r="A2044" t="s">
        <v>31</v>
      </c>
      <c r="B2044" t="s">
        <v>32</v>
      </c>
      <c r="C2044" t="s">
        <v>33</v>
      </c>
      <c r="D2044">
        <v>12003650</v>
      </c>
      <c r="E2044" t="s">
        <v>6103</v>
      </c>
      <c r="F2044">
        <v>249615</v>
      </c>
      <c r="G2044" t="s">
        <v>1644</v>
      </c>
      <c r="H2044">
        <v>202948</v>
      </c>
      <c r="I2044" t="s">
        <v>36</v>
      </c>
      <c r="J2044">
        <v>483164</v>
      </c>
      <c r="K2044" t="s">
        <v>6199</v>
      </c>
      <c r="L2044" t="s">
        <v>6200</v>
      </c>
      <c r="M2044" t="s">
        <v>72</v>
      </c>
      <c r="N2044">
        <v>5</v>
      </c>
      <c r="O2044" t="s">
        <v>6201</v>
      </c>
      <c r="P2044">
        <v>5</v>
      </c>
      <c r="Q2044" t="s">
        <v>6201</v>
      </c>
      <c r="R2044" s="2">
        <v>44017.445833333331</v>
      </c>
      <c r="S2044" s="2" t="s">
        <v>62</v>
      </c>
      <c r="T2044" s="2" t="s">
        <v>96</v>
      </c>
      <c r="U2044" s="2" t="s">
        <v>43</v>
      </c>
      <c r="V2044" s="2" t="s">
        <v>44</v>
      </c>
      <c r="W2044" s="2" t="s">
        <v>44</v>
      </c>
      <c r="X2044" s="2" t="s">
        <v>2274</v>
      </c>
      <c r="Y2044" s="2" t="s">
        <v>43</v>
      </c>
      <c r="Z2044" s="2" t="s">
        <v>186</v>
      </c>
      <c r="AA2044">
        <v>16.670000000000002</v>
      </c>
      <c r="AB2044" t="s">
        <v>40</v>
      </c>
      <c r="AC2044">
        <v>249615</v>
      </c>
      <c r="AD2044" t="s">
        <v>1644</v>
      </c>
      <c r="AE2044" t="s">
        <v>48</v>
      </c>
    </row>
    <row r="2045" spans="1:31" hidden="1" x14ac:dyDescent="0.25">
      <c r="A2045" t="s">
        <v>31</v>
      </c>
      <c r="B2045" t="s">
        <v>466</v>
      </c>
      <c r="C2045" t="s">
        <v>586</v>
      </c>
      <c r="D2045">
        <v>32340</v>
      </c>
      <c r="E2045" t="s">
        <v>6113</v>
      </c>
      <c r="F2045">
        <v>202836</v>
      </c>
      <c r="G2045" t="s">
        <v>1295</v>
      </c>
      <c r="H2045">
        <v>202836</v>
      </c>
      <c r="I2045" t="s">
        <v>1295</v>
      </c>
      <c r="J2045">
        <v>559650</v>
      </c>
      <c r="K2045" t="s">
        <v>6202</v>
      </c>
      <c r="L2045" t="s">
        <v>6203</v>
      </c>
      <c r="M2045" t="s">
        <v>39</v>
      </c>
      <c r="N2045">
        <v>4</v>
      </c>
      <c r="O2045" t="s">
        <v>6204</v>
      </c>
      <c r="P2045">
        <v>4</v>
      </c>
      <c r="Q2045" t="s">
        <v>6204</v>
      </c>
      <c r="R2045" s="2">
        <v>44017.445833333331</v>
      </c>
      <c r="S2045" s="2" t="s">
        <v>62</v>
      </c>
      <c r="T2045" s="2" t="s">
        <v>42</v>
      </c>
      <c r="U2045" s="2" t="s">
        <v>43</v>
      </c>
      <c r="V2045" s="2" t="s">
        <v>44</v>
      </c>
      <c r="W2045" s="2" t="s">
        <v>44</v>
      </c>
      <c r="X2045" s="2" t="s">
        <v>6116</v>
      </c>
      <c r="Y2045" s="2" t="s">
        <v>43</v>
      </c>
      <c r="Z2045" s="2" t="s">
        <v>186</v>
      </c>
      <c r="AA2045">
        <v>16.670000000000002</v>
      </c>
      <c r="AB2045" t="s">
        <v>40</v>
      </c>
      <c r="AC2045">
        <v>547143</v>
      </c>
      <c r="AD2045" t="s">
        <v>5612</v>
      </c>
      <c r="AE2045" t="s">
        <v>270</v>
      </c>
    </row>
    <row r="2046" spans="1:31" x14ac:dyDescent="0.25">
      <c r="A2046" t="s">
        <v>31</v>
      </c>
      <c r="B2046" t="s">
        <v>32</v>
      </c>
      <c r="C2046" t="s">
        <v>33</v>
      </c>
      <c r="D2046">
        <v>12003650</v>
      </c>
      <c r="E2046" t="s">
        <v>6103</v>
      </c>
      <c r="F2046">
        <v>249615</v>
      </c>
      <c r="G2046" t="s">
        <v>1644</v>
      </c>
      <c r="H2046">
        <v>202948</v>
      </c>
      <c r="I2046" t="s">
        <v>36</v>
      </c>
      <c r="J2046">
        <v>494657</v>
      </c>
      <c r="K2046" t="s">
        <v>6205</v>
      </c>
      <c r="L2046" t="s">
        <v>6206</v>
      </c>
      <c r="M2046" t="s">
        <v>51</v>
      </c>
      <c r="N2046">
        <v>3</v>
      </c>
      <c r="O2046" t="s">
        <v>6207</v>
      </c>
      <c r="P2046">
        <v>3</v>
      </c>
      <c r="Q2046" t="s">
        <v>6207</v>
      </c>
      <c r="R2046" s="2">
        <v>44017.445833333331</v>
      </c>
      <c r="S2046" s="2" t="s">
        <v>41</v>
      </c>
      <c r="T2046" s="2" t="s">
        <v>42</v>
      </c>
      <c r="U2046" s="2" t="s">
        <v>43</v>
      </c>
      <c r="V2046" s="2" t="s">
        <v>44</v>
      </c>
      <c r="W2046" s="2" t="s">
        <v>44</v>
      </c>
      <c r="X2046" s="2" t="s">
        <v>2274</v>
      </c>
      <c r="Y2046" s="2" t="s">
        <v>43</v>
      </c>
      <c r="Z2046">
        <v>100</v>
      </c>
      <c r="AA2046">
        <v>100</v>
      </c>
      <c r="AB2046" t="s">
        <v>107</v>
      </c>
      <c r="AC2046">
        <v>225508</v>
      </c>
      <c r="AD2046" t="s">
        <v>2071</v>
      </c>
      <c r="AE2046" t="s">
        <v>48</v>
      </c>
    </row>
    <row r="2047" spans="1:31" x14ac:dyDescent="0.25">
      <c r="A2047" t="s">
        <v>31</v>
      </c>
      <c r="B2047" t="s">
        <v>32</v>
      </c>
      <c r="C2047" t="s">
        <v>33</v>
      </c>
      <c r="D2047">
        <v>12003650</v>
      </c>
      <c r="E2047" t="s">
        <v>6103</v>
      </c>
      <c r="F2047">
        <v>249615</v>
      </c>
      <c r="G2047" t="s">
        <v>1644</v>
      </c>
      <c r="H2047">
        <v>202948</v>
      </c>
      <c r="I2047" t="s">
        <v>36</v>
      </c>
      <c r="J2047">
        <v>495113</v>
      </c>
      <c r="K2047" t="s">
        <v>6208</v>
      </c>
      <c r="L2047" t="s">
        <v>6209</v>
      </c>
      <c r="M2047" t="s">
        <v>72</v>
      </c>
      <c r="N2047">
        <v>3</v>
      </c>
      <c r="O2047" t="s">
        <v>6210</v>
      </c>
      <c r="P2047">
        <v>3</v>
      </c>
      <c r="Q2047" t="s">
        <v>6210</v>
      </c>
      <c r="R2047" s="2">
        <v>44017.445833333331</v>
      </c>
      <c r="S2047" s="2" t="s">
        <v>62</v>
      </c>
      <c r="T2047" s="2" t="s">
        <v>96</v>
      </c>
      <c r="U2047" s="2" t="s">
        <v>43</v>
      </c>
      <c r="V2047" s="2" t="s">
        <v>44</v>
      </c>
      <c r="W2047" s="2" t="s">
        <v>44</v>
      </c>
      <c r="X2047" s="2" t="s">
        <v>2274</v>
      </c>
      <c r="Y2047" s="2" t="s">
        <v>43</v>
      </c>
      <c r="Z2047">
        <v>100</v>
      </c>
      <c r="AA2047">
        <v>100</v>
      </c>
      <c r="AB2047" t="s">
        <v>40</v>
      </c>
      <c r="AC2047">
        <v>249615</v>
      </c>
      <c r="AD2047" t="s">
        <v>1644</v>
      </c>
      <c r="AE2047" t="s">
        <v>48</v>
      </c>
    </row>
    <row r="2048" spans="1:31" hidden="1" x14ac:dyDescent="0.25">
      <c r="A2048" t="s">
        <v>31</v>
      </c>
      <c r="B2048" t="s">
        <v>466</v>
      </c>
      <c r="C2048" t="s">
        <v>586</v>
      </c>
      <c r="D2048">
        <v>32340</v>
      </c>
      <c r="E2048" t="s">
        <v>6113</v>
      </c>
      <c r="F2048">
        <v>202836</v>
      </c>
      <c r="G2048" t="s">
        <v>1295</v>
      </c>
      <c r="H2048">
        <v>202836</v>
      </c>
      <c r="I2048" t="s">
        <v>1295</v>
      </c>
      <c r="J2048">
        <v>580235</v>
      </c>
      <c r="K2048" t="s">
        <v>6211</v>
      </c>
      <c r="L2048" t="s">
        <v>6212</v>
      </c>
      <c r="M2048" t="s">
        <v>51</v>
      </c>
      <c r="N2048">
        <v>5</v>
      </c>
      <c r="O2048" t="s">
        <v>6213</v>
      </c>
      <c r="P2048">
        <v>6</v>
      </c>
      <c r="Q2048" t="s">
        <v>6214</v>
      </c>
      <c r="R2048" s="2">
        <v>44017.445833333331</v>
      </c>
      <c r="S2048" s="2" t="s">
        <v>62</v>
      </c>
      <c r="T2048" s="2" t="s">
        <v>42</v>
      </c>
      <c r="U2048" s="2" t="s">
        <v>43</v>
      </c>
      <c r="V2048" s="2" t="s">
        <v>44</v>
      </c>
      <c r="W2048" s="2" t="s">
        <v>44</v>
      </c>
      <c r="X2048" s="2" t="s">
        <v>6116</v>
      </c>
      <c r="Y2048" s="2" t="s">
        <v>43</v>
      </c>
      <c r="Z2048" s="2" t="s">
        <v>89</v>
      </c>
      <c r="AA2048">
        <v>75</v>
      </c>
      <c r="AB2048" t="s">
        <v>502</v>
      </c>
      <c r="AC2048">
        <v>476544</v>
      </c>
      <c r="AD2048" t="s">
        <v>1301</v>
      </c>
      <c r="AE2048" t="s">
        <v>270</v>
      </c>
    </row>
    <row r="2049" spans="1:31" hidden="1" x14ac:dyDescent="0.25">
      <c r="A2049" t="s">
        <v>31</v>
      </c>
      <c r="B2049" t="s">
        <v>466</v>
      </c>
      <c r="C2049" t="s">
        <v>586</v>
      </c>
      <c r="D2049">
        <v>32340</v>
      </c>
      <c r="E2049" t="s">
        <v>6113</v>
      </c>
      <c r="F2049">
        <v>202836</v>
      </c>
      <c r="G2049" t="s">
        <v>1295</v>
      </c>
      <c r="H2049">
        <v>202836</v>
      </c>
      <c r="I2049" t="s">
        <v>1295</v>
      </c>
      <c r="J2049">
        <v>629893</v>
      </c>
      <c r="K2049" t="s">
        <v>6215</v>
      </c>
      <c r="L2049" t="s">
        <v>6216</v>
      </c>
      <c r="M2049" t="s">
        <v>51</v>
      </c>
      <c r="N2049">
        <v>2</v>
      </c>
      <c r="O2049" t="s">
        <v>6184</v>
      </c>
      <c r="P2049">
        <v>2</v>
      </c>
      <c r="Q2049" t="s">
        <v>6184</v>
      </c>
      <c r="R2049" s="2">
        <v>44017.445833333331</v>
      </c>
      <c r="S2049" s="2" t="s">
        <v>62</v>
      </c>
      <c r="T2049" s="2" t="s">
        <v>42</v>
      </c>
      <c r="U2049" s="2" t="s">
        <v>43</v>
      </c>
      <c r="V2049" s="2" t="s">
        <v>44</v>
      </c>
      <c r="W2049" s="2" t="s">
        <v>44</v>
      </c>
      <c r="X2049" s="2" t="s">
        <v>6116</v>
      </c>
      <c r="Y2049" s="2" t="s">
        <v>43</v>
      </c>
      <c r="Z2049">
        <v>100</v>
      </c>
      <c r="AA2049">
        <v>100</v>
      </c>
      <c r="AB2049" t="s">
        <v>40</v>
      </c>
      <c r="AC2049">
        <v>342206</v>
      </c>
      <c r="AD2049" t="s">
        <v>6161</v>
      </c>
      <c r="AE2049" t="s">
        <v>270</v>
      </c>
    </row>
    <row r="2050" spans="1:31" x14ac:dyDescent="0.25">
      <c r="A2050" t="s">
        <v>31</v>
      </c>
      <c r="B2050" t="s">
        <v>32</v>
      </c>
      <c r="C2050" t="s">
        <v>33</v>
      </c>
      <c r="D2050">
        <v>12003650</v>
      </c>
      <c r="E2050" t="s">
        <v>6103</v>
      </c>
      <c r="F2050">
        <v>249615</v>
      </c>
      <c r="G2050" t="s">
        <v>1644</v>
      </c>
      <c r="H2050">
        <v>202948</v>
      </c>
      <c r="I2050" t="s">
        <v>36</v>
      </c>
      <c r="J2050">
        <v>561503</v>
      </c>
      <c r="K2050" t="s">
        <v>6217</v>
      </c>
      <c r="L2050" t="s">
        <v>6218</v>
      </c>
      <c r="M2050" t="s">
        <v>72</v>
      </c>
      <c r="N2050">
        <v>2</v>
      </c>
      <c r="O2050" t="s">
        <v>2065</v>
      </c>
      <c r="P2050">
        <v>2</v>
      </c>
      <c r="Q2050" t="s">
        <v>2065</v>
      </c>
      <c r="R2050" s="2">
        <v>44017.445833333331</v>
      </c>
      <c r="S2050" s="2" t="s">
        <v>62</v>
      </c>
      <c r="T2050" s="2" t="s">
        <v>96</v>
      </c>
      <c r="U2050" s="2" t="s">
        <v>43</v>
      </c>
      <c r="V2050" s="2" t="s">
        <v>44</v>
      </c>
      <c r="W2050" s="2" t="s">
        <v>44</v>
      </c>
      <c r="X2050" s="2" t="s">
        <v>2274</v>
      </c>
      <c r="Y2050" s="2" t="s">
        <v>43</v>
      </c>
      <c r="Z2050">
        <v>100</v>
      </c>
      <c r="AA2050">
        <v>100</v>
      </c>
      <c r="AB2050" t="s">
        <v>107</v>
      </c>
      <c r="AC2050">
        <v>260418</v>
      </c>
      <c r="AD2050" t="s">
        <v>2059</v>
      </c>
      <c r="AE2050" t="s">
        <v>48</v>
      </c>
    </row>
    <row r="2051" spans="1:31" x14ac:dyDescent="0.25">
      <c r="A2051" t="s">
        <v>31</v>
      </c>
      <c r="B2051" t="s">
        <v>32</v>
      </c>
      <c r="C2051" t="s">
        <v>33</v>
      </c>
      <c r="D2051">
        <v>12003650</v>
      </c>
      <c r="E2051" t="s">
        <v>6103</v>
      </c>
      <c r="F2051">
        <v>249615</v>
      </c>
      <c r="G2051" t="s">
        <v>1644</v>
      </c>
      <c r="H2051">
        <v>202948</v>
      </c>
      <c r="I2051" t="s">
        <v>36</v>
      </c>
      <c r="J2051">
        <v>564254</v>
      </c>
      <c r="K2051" t="s">
        <v>6219</v>
      </c>
      <c r="L2051" t="s">
        <v>6220</v>
      </c>
      <c r="M2051" t="s">
        <v>72</v>
      </c>
      <c r="N2051">
        <v>1</v>
      </c>
      <c r="O2051" t="s">
        <v>40</v>
      </c>
      <c r="P2051">
        <v>1</v>
      </c>
      <c r="Q2051" t="s">
        <v>40</v>
      </c>
      <c r="R2051" s="2">
        <v>44017.445833333331</v>
      </c>
      <c r="S2051" s="2" t="s">
        <v>62</v>
      </c>
      <c r="T2051" s="2" t="s">
        <v>96</v>
      </c>
      <c r="U2051" s="2" t="s">
        <v>43</v>
      </c>
      <c r="V2051" s="2" t="s">
        <v>44</v>
      </c>
      <c r="W2051" s="2" t="s">
        <v>44</v>
      </c>
      <c r="X2051" s="2" t="s">
        <v>2274</v>
      </c>
      <c r="Y2051" s="2" t="s">
        <v>43</v>
      </c>
      <c r="Z2051">
        <v>100</v>
      </c>
      <c r="AA2051">
        <v>100</v>
      </c>
      <c r="AB2051" t="s">
        <v>40</v>
      </c>
      <c r="AC2051">
        <v>305286</v>
      </c>
      <c r="AD2051" t="s">
        <v>6152</v>
      </c>
      <c r="AE2051" t="s">
        <v>48</v>
      </c>
    </row>
    <row r="2052" spans="1:31" x14ac:dyDescent="0.25">
      <c r="A2052" t="s">
        <v>31</v>
      </c>
      <c r="B2052" t="s">
        <v>32</v>
      </c>
      <c r="C2052" t="s">
        <v>33</v>
      </c>
      <c r="D2052">
        <v>12003650</v>
      </c>
      <c r="E2052" t="s">
        <v>6103</v>
      </c>
      <c r="F2052">
        <v>249615</v>
      </c>
      <c r="G2052" t="s">
        <v>1644</v>
      </c>
      <c r="H2052">
        <v>202948</v>
      </c>
      <c r="I2052" t="s">
        <v>36</v>
      </c>
      <c r="J2052">
        <v>615275</v>
      </c>
      <c r="K2052" t="s">
        <v>6221</v>
      </c>
      <c r="L2052" t="s">
        <v>6222</v>
      </c>
      <c r="M2052" t="s">
        <v>51</v>
      </c>
      <c r="N2052">
        <v>2</v>
      </c>
      <c r="O2052" t="s">
        <v>6223</v>
      </c>
      <c r="P2052">
        <v>2</v>
      </c>
      <c r="Q2052" t="s">
        <v>6223</v>
      </c>
      <c r="R2052" s="2">
        <v>44017.445833333331</v>
      </c>
      <c r="S2052" s="2" t="s">
        <v>62</v>
      </c>
      <c r="T2052" s="2" t="s">
        <v>42</v>
      </c>
      <c r="U2052" s="2" t="s">
        <v>43</v>
      </c>
      <c r="V2052" s="2" t="s">
        <v>44</v>
      </c>
      <c r="W2052" s="2" t="s">
        <v>44</v>
      </c>
      <c r="X2052" s="2" t="s">
        <v>2274</v>
      </c>
      <c r="Y2052" s="2" t="s">
        <v>43</v>
      </c>
      <c r="Z2052" s="2" t="s">
        <v>186</v>
      </c>
      <c r="AA2052">
        <v>12.5</v>
      </c>
      <c r="AB2052" t="s">
        <v>154</v>
      </c>
      <c r="AC2052">
        <v>598218</v>
      </c>
      <c r="AD2052" t="s">
        <v>2619</v>
      </c>
      <c r="AE2052" t="s">
        <v>48</v>
      </c>
    </row>
    <row r="2053" spans="1:31" hidden="1" x14ac:dyDescent="0.25">
      <c r="A2053" t="s">
        <v>31</v>
      </c>
      <c r="B2053" t="s">
        <v>466</v>
      </c>
      <c r="C2053" t="s">
        <v>586</v>
      </c>
      <c r="D2053">
        <v>32340</v>
      </c>
      <c r="E2053" t="s">
        <v>6113</v>
      </c>
      <c r="F2053">
        <v>202836</v>
      </c>
      <c r="G2053" t="s">
        <v>1295</v>
      </c>
      <c r="H2053">
        <v>202836</v>
      </c>
      <c r="I2053" t="s">
        <v>1295</v>
      </c>
      <c r="J2053">
        <v>638519</v>
      </c>
      <c r="K2053" t="s">
        <v>6224</v>
      </c>
      <c r="L2053" t="s">
        <v>6225</v>
      </c>
      <c r="M2053" t="s">
        <v>51</v>
      </c>
      <c r="N2053">
        <v>4</v>
      </c>
      <c r="O2053" t="s">
        <v>6226</v>
      </c>
      <c r="P2053">
        <v>4</v>
      </c>
      <c r="Q2053" t="s">
        <v>6226</v>
      </c>
      <c r="R2053" s="2">
        <v>44017.445833333331</v>
      </c>
      <c r="S2053" s="2" t="s">
        <v>62</v>
      </c>
      <c r="T2053" s="2" t="s">
        <v>42</v>
      </c>
      <c r="U2053" s="2" t="s">
        <v>43</v>
      </c>
      <c r="V2053" s="2" t="s">
        <v>44</v>
      </c>
      <c r="W2053" s="2" t="s">
        <v>44</v>
      </c>
      <c r="X2053" s="2" t="s">
        <v>6116</v>
      </c>
      <c r="Y2053" s="2" t="s">
        <v>43</v>
      </c>
      <c r="Z2053" s="2" t="s">
        <v>46</v>
      </c>
      <c r="AA2053">
        <v>28.57</v>
      </c>
      <c r="AB2053" t="s">
        <v>127</v>
      </c>
      <c r="AC2053">
        <v>547143</v>
      </c>
      <c r="AD2053" t="s">
        <v>5612</v>
      </c>
      <c r="AE2053" t="s">
        <v>270</v>
      </c>
    </row>
    <row r="2054" spans="1:31" x14ac:dyDescent="0.25">
      <c r="A2054" t="s">
        <v>31</v>
      </c>
      <c r="B2054" t="s">
        <v>32</v>
      </c>
      <c r="C2054" t="s">
        <v>33</v>
      </c>
      <c r="D2054">
        <v>12003650</v>
      </c>
      <c r="E2054" t="s">
        <v>6103</v>
      </c>
      <c r="F2054">
        <v>249615</v>
      </c>
      <c r="G2054" t="s">
        <v>1644</v>
      </c>
      <c r="H2054">
        <v>202948</v>
      </c>
      <c r="I2054" t="s">
        <v>36</v>
      </c>
      <c r="J2054">
        <v>618699</v>
      </c>
      <c r="K2054" t="s">
        <v>6227</v>
      </c>
      <c r="L2054" t="s">
        <v>6228</v>
      </c>
      <c r="M2054" t="s">
        <v>78</v>
      </c>
      <c r="N2054">
        <v>4</v>
      </c>
      <c r="O2054" t="s">
        <v>6229</v>
      </c>
      <c r="P2054">
        <v>4</v>
      </c>
      <c r="Q2054" t="s">
        <v>6229</v>
      </c>
      <c r="R2054" s="2">
        <v>44017.445833333331</v>
      </c>
      <c r="S2054" s="2" t="s">
        <v>62</v>
      </c>
      <c r="T2054" s="2" t="s">
        <v>96</v>
      </c>
      <c r="U2054" s="2" t="s">
        <v>43</v>
      </c>
      <c r="V2054" s="2" t="s">
        <v>44</v>
      </c>
      <c r="W2054" s="2" t="s">
        <v>44</v>
      </c>
      <c r="X2054" s="2" t="s">
        <v>2274</v>
      </c>
      <c r="Y2054" s="2" t="s">
        <v>43</v>
      </c>
      <c r="Z2054" s="2" t="s">
        <v>46</v>
      </c>
      <c r="AA2054">
        <v>33.33</v>
      </c>
      <c r="AB2054" t="s">
        <v>139</v>
      </c>
      <c r="AC2054">
        <v>225508</v>
      </c>
      <c r="AD2054" t="s">
        <v>2071</v>
      </c>
      <c r="AE2054" t="s">
        <v>48</v>
      </c>
    </row>
    <row r="2055" spans="1:31" hidden="1" x14ac:dyDescent="0.25">
      <c r="A2055" t="s">
        <v>31</v>
      </c>
      <c r="B2055" t="s">
        <v>466</v>
      </c>
      <c r="C2055" t="s">
        <v>586</v>
      </c>
      <c r="D2055">
        <v>32340</v>
      </c>
      <c r="E2055" t="s">
        <v>6113</v>
      </c>
      <c r="F2055">
        <v>202836</v>
      </c>
      <c r="G2055" t="s">
        <v>1295</v>
      </c>
      <c r="H2055">
        <v>202836</v>
      </c>
      <c r="I2055" t="s">
        <v>1295</v>
      </c>
      <c r="J2055">
        <v>665073</v>
      </c>
      <c r="K2055" t="s">
        <v>6230</v>
      </c>
      <c r="L2055" t="s">
        <v>6231</v>
      </c>
      <c r="M2055" t="s">
        <v>39</v>
      </c>
      <c r="N2055">
        <v>2</v>
      </c>
      <c r="O2055" t="s">
        <v>2246</v>
      </c>
      <c r="P2055">
        <v>2</v>
      </c>
      <c r="Q2055" t="s">
        <v>2246</v>
      </c>
      <c r="R2055" s="2">
        <v>44017.445833333331</v>
      </c>
      <c r="S2055" s="2" t="s">
        <v>62</v>
      </c>
      <c r="T2055" s="2" t="s">
        <v>42</v>
      </c>
      <c r="U2055" s="2" t="s">
        <v>43</v>
      </c>
      <c r="V2055" s="2" t="s">
        <v>44</v>
      </c>
      <c r="W2055" s="2" t="s">
        <v>44</v>
      </c>
      <c r="X2055" s="2" t="s">
        <v>6116</v>
      </c>
      <c r="Y2055" s="2" t="s">
        <v>43</v>
      </c>
      <c r="Z2055" s="2" t="s">
        <v>186</v>
      </c>
      <c r="AA2055">
        <v>14.29</v>
      </c>
      <c r="AB2055" t="s">
        <v>127</v>
      </c>
      <c r="AC2055">
        <v>202836</v>
      </c>
      <c r="AD2055" t="s">
        <v>1295</v>
      </c>
      <c r="AE2055" t="s">
        <v>270</v>
      </c>
    </row>
    <row r="2056" spans="1:31" x14ac:dyDescent="0.25">
      <c r="A2056" t="s">
        <v>31</v>
      </c>
      <c r="B2056" t="s">
        <v>32</v>
      </c>
      <c r="C2056" t="s">
        <v>33</v>
      </c>
      <c r="D2056">
        <v>12003650</v>
      </c>
      <c r="E2056" t="s">
        <v>6103</v>
      </c>
      <c r="F2056">
        <v>249615</v>
      </c>
      <c r="G2056" t="s">
        <v>1644</v>
      </c>
      <c r="H2056">
        <v>202948</v>
      </c>
      <c r="I2056" t="s">
        <v>36</v>
      </c>
      <c r="J2056">
        <v>621617</v>
      </c>
      <c r="K2056" t="s">
        <v>6232</v>
      </c>
      <c r="L2056" t="s">
        <v>6233</v>
      </c>
      <c r="M2056" t="s">
        <v>78</v>
      </c>
      <c r="N2056">
        <v>1</v>
      </c>
      <c r="O2056" t="s">
        <v>139</v>
      </c>
      <c r="P2056">
        <v>1</v>
      </c>
      <c r="Q2056" t="s">
        <v>139</v>
      </c>
      <c r="R2056" s="2">
        <v>44017.445833333331</v>
      </c>
      <c r="S2056" s="2" t="s">
        <v>62</v>
      </c>
      <c r="T2056" s="2" t="s">
        <v>96</v>
      </c>
      <c r="U2056" s="2" t="s">
        <v>43</v>
      </c>
      <c r="V2056" s="2" t="s">
        <v>44</v>
      </c>
      <c r="W2056" s="2" t="s">
        <v>44</v>
      </c>
      <c r="X2056" s="2" t="s">
        <v>2274</v>
      </c>
      <c r="Y2056" s="2" t="s">
        <v>43</v>
      </c>
      <c r="Z2056">
        <v>100</v>
      </c>
      <c r="AA2056">
        <v>100</v>
      </c>
      <c r="AB2056" t="s">
        <v>139</v>
      </c>
      <c r="AC2056">
        <v>342769</v>
      </c>
      <c r="AD2056" t="s">
        <v>2627</v>
      </c>
      <c r="AE2056" t="s">
        <v>48</v>
      </c>
    </row>
    <row r="2057" spans="1:31" hidden="1" x14ac:dyDescent="0.25">
      <c r="A2057" t="s">
        <v>31</v>
      </c>
      <c r="B2057" t="s">
        <v>466</v>
      </c>
      <c r="C2057" t="s">
        <v>586</v>
      </c>
      <c r="D2057">
        <v>32340</v>
      </c>
      <c r="E2057" t="s">
        <v>6113</v>
      </c>
      <c r="F2057">
        <v>202836</v>
      </c>
      <c r="G2057" t="s">
        <v>1295</v>
      </c>
      <c r="H2057">
        <v>202836</v>
      </c>
      <c r="I2057" t="s">
        <v>1295</v>
      </c>
      <c r="J2057" t="s">
        <v>6234</v>
      </c>
      <c r="K2057" t="s">
        <v>6235</v>
      </c>
      <c r="L2057" t="s">
        <v>6236</v>
      </c>
      <c r="M2057" t="s">
        <v>115</v>
      </c>
      <c r="N2057">
        <v>0</v>
      </c>
      <c r="P2057">
        <v>0</v>
      </c>
      <c r="R2057" s="2">
        <v>44017.445833333331</v>
      </c>
      <c r="S2057" s="2" t="s">
        <v>41</v>
      </c>
      <c r="T2057" s="2" t="s">
        <v>425</v>
      </c>
      <c r="U2057" s="2" t="s">
        <v>44</v>
      </c>
      <c r="V2057" s="2" t="s">
        <v>43</v>
      </c>
      <c r="W2057" s="2" t="s">
        <v>44</v>
      </c>
      <c r="X2057" s="2" t="s">
        <v>6116</v>
      </c>
      <c r="Y2057" s="2" t="s">
        <v>44</v>
      </c>
      <c r="AC2057">
        <v>210832</v>
      </c>
      <c r="AD2057" t="s">
        <v>6156</v>
      </c>
      <c r="AE2057" t="s">
        <v>270</v>
      </c>
    </row>
    <row r="2058" spans="1:31" hidden="1" x14ac:dyDescent="0.25">
      <c r="A2058" t="s">
        <v>31</v>
      </c>
      <c r="B2058" t="s">
        <v>466</v>
      </c>
      <c r="C2058" t="s">
        <v>586</v>
      </c>
      <c r="D2058">
        <v>32340</v>
      </c>
      <c r="E2058" t="s">
        <v>6113</v>
      </c>
      <c r="F2058">
        <v>202836</v>
      </c>
      <c r="G2058" t="s">
        <v>1295</v>
      </c>
      <c r="H2058">
        <v>202836</v>
      </c>
      <c r="I2058" t="s">
        <v>1295</v>
      </c>
      <c r="J2058" t="s">
        <v>6237</v>
      </c>
      <c r="K2058" t="s">
        <v>6238</v>
      </c>
      <c r="L2058" t="s">
        <v>6239</v>
      </c>
      <c r="M2058" t="s">
        <v>51</v>
      </c>
      <c r="N2058">
        <v>0</v>
      </c>
      <c r="P2058">
        <v>0</v>
      </c>
      <c r="R2058" s="2">
        <v>44017.445833333331</v>
      </c>
      <c r="S2058" s="2" t="s">
        <v>41</v>
      </c>
      <c r="T2058" s="2" t="s">
        <v>425</v>
      </c>
      <c r="U2058" s="2" t="s">
        <v>44</v>
      </c>
      <c r="V2058" s="2" t="s">
        <v>43</v>
      </c>
      <c r="W2058" s="2" t="s">
        <v>44</v>
      </c>
      <c r="X2058" s="2" t="s">
        <v>6116</v>
      </c>
      <c r="Y2058" s="2" t="s">
        <v>44</v>
      </c>
      <c r="AC2058">
        <v>210832</v>
      </c>
      <c r="AD2058" t="s">
        <v>6156</v>
      </c>
      <c r="AE2058" t="s">
        <v>270</v>
      </c>
    </row>
    <row r="2059" spans="1:31" x14ac:dyDescent="0.25">
      <c r="A2059" t="s">
        <v>31</v>
      </c>
      <c r="B2059" t="s">
        <v>32</v>
      </c>
      <c r="C2059" t="s">
        <v>33</v>
      </c>
      <c r="D2059">
        <v>12003650</v>
      </c>
      <c r="E2059" t="s">
        <v>6103</v>
      </c>
      <c r="F2059">
        <v>249615</v>
      </c>
      <c r="G2059" t="s">
        <v>1644</v>
      </c>
      <c r="H2059">
        <v>202948</v>
      </c>
      <c r="I2059" t="s">
        <v>36</v>
      </c>
      <c r="J2059">
        <v>687156</v>
      </c>
      <c r="K2059" t="s">
        <v>6240</v>
      </c>
      <c r="L2059" t="s">
        <v>6241</v>
      </c>
      <c r="M2059" t="s">
        <v>78</v>
      </c>
      <c r="N2059">
        <v>0</v>
      </c>
      <c r="P2059">
        <v>0</v>
      </c>
      <c r="R2059" s="2">
        <v>44017.445833333331</v>
      </c>
      <c r="S2059" s="2" t="s">
        <v>62</v>
      </c>
      <c r="T2059" s="2" t="s">
        <v>195</v>
      </c>
      <c r="U2059" s="2" t="s">
        <v>44</v>
      </c>
      <c r="V2059" s="2" t="s">
        <v>44</v>
      </c>
      <c r="W2059" s="2" t="s">
        <v>44</v>
      </c>
      <c r="X2059" s="2" t="s">
        <v>2274</v>
      </c>
      <c r="Y2059" s="2" t="s">
        <v>44</v>
      </c>
      <c r="AC2059">
        <v>291443</v>
      </c>
      <c r="AD2059" t="s">
        <v>2598</v>
      </c>
      <c r="AE2059" t="s">
        <v>48</v>
      </c>
    </row>
    <row r="2060" spans="1:31" hidden="1" x14ac:dyDescent="0.25">
      <c r="A2060" t="s">
        <v>31</v>
      </c>
      <c r="B2060" t="s">
        <v>466</v>
      </c>
      <c r="C2060" t="s">
        <v>586</v>
      </c>
      <c r="D2060">
        <v>32340</v>
      </c>
      <c r="E2060" t="s">
        <v>6113</v>
      </c>
      <c r="F2060">
        <v>202836</v>
      </c>
      <c r="G2060" t="s">
        <v>1295</v>
      </c>
      <c r="H2060">
        <v>202836</v>
      </c>
      <c r="I2060" t="s">
        <v>1295</v>
      </c>
      <c r="J2060">
        <v>558001</v>
      </c>
      <c r="K2060" t="s">
        <v>6242</v>
      </c>
      <c r="L2060" t="s">
        <v>6243</v>
      </c>
      <c r="M2060" t="s">
        <v>39</v>
      </c>
      <c r="N2060">
        <v>2</v>
      </c>
      <c r="O2060" t="s">
        <v>6244</v>
      </c>
      <c r="P2060">
        <v>2</v>
      </c>
      <c r="Q2060" t="s">
        <v>6244</v>
      </c>
      <c r="R2060" s="2">
        <v>44017.445833333331</v>
      </c>
      <c r="S2060" s="2" t="s">
        <v>62</v>
      </c>
      <c r="T2060" s="2" t="s">
        <v>42</v>
      </c>
      <c r="U2060" s="2" t="s">
        <v>43</v>
      </c>
      <c r="V2060" s="2" t="s">
        <v>44</v>
      </c>
      <c r="W2060" s="2" t="s">
        <v>44</v>
      </c>
      <c r="X2060" s="2" t="s">
        <v>6116</v>
      </c>
      <c r="Y2060" s="2" t="s">
        <v>43</v>
      </c>
      <c r="Z2060">
        <v>100</v>
      </c>
      <c r="AA2060">
        <v>100</v>
      </c>
      <c r="AB2060" t="s">
        <v>1814</v>
      </c>
      <c r="AC2060">
        <v>344673</v>
      </c>
      <c r="AD2060" t="s">
        <v>1818</v>
      </c>
      <c r="AE2060" t="s">
        <v>270</v>
      </c>
    </row>
    <row r="2061" spans="1:31" x14ac:dyDescent="0.25">
      <c r="A2061" t="s">
        <v>31</v>
      </c>
      <c r="B2061" t="s">
        <v>32</v>
      </c>
      <c r="C2061" t="s">
        <v>33</v>
      </c>
      <c r="D2061">
        <v>12003650</v>
      </c>
      <c r="E2061" t="s">
        <v>6103</v>
      </c>
      <c r="F2061">
        <v>249615</v>
      </c>
      <c r="G2061" t="s">
        <v>1644</v>
      </c>
      <c r="H2061">
        <v>202948</v>
      </c>
      <c r="I2061" t="s">
        <v>36</v>
      </c>
      <c r="J2061">
        <v>687163</v>
      </c>
      <c r="K2061" t="s">
        <v>6245</v>
      </c>
      <c r="L2061" t="s">
        <v>6246</v>
      </c>
      <c r="M2061" t="s">
        <v>78</v>
      </c>
      <c r="N2061">
        <v>0</v>
      </c>
      <c r="P2061">
        <v>0</v>
      </c>
      <c r="R2061" s="2">
        <v>44017.445833333331</v>
      </c>
      <c r="S2061" s="2" t="s">
        <v>62</v>
      </c>
      <c r="T2061" s="2" t="s">
        <v>195</v>
      </c>
      <c r="U2061" s="2" t="s">
        <v>44</v>
      </c>
      <c r="V2061" s="2" t="s">
        <v>44</v>
      </c>
      <c r="W2061" s="2" t="s">
        <v>44</v>
      </c>
      <c r="X2061" s="2" t="s">
        <v>2274</v>
      </c>
      <c r="Y2061" s="2" t="s">
        <v>44</v>
      </c>
      <c r="AC2061">
        <v>291443</v>
      </c>
      <c r="AD2061" t="s">
        <v>2598</v>
      </c>
      <c r="AE2061" t="s">
        <v>48</v>
      </c>
    </row>
    <row r="2062" spans="1:31" x14ac:dyDescent="0.25">
      <c r="A2062" t="s">
        <v>31</v>
      </c>
      <c r="B2062" t="s">
        <v>32</v>
      </c>
      <c r="C2062" t="s">
        <v>33</v>
      </c>
      <c r="D2062">
        <v>37151</v>
      </c>
      <c r="E2062" t="s">
        <v>6247</v>
      </c>
      <c r="F2062">
        <v>264377</v>
      </c>
      <c r="G2062" t="s">
        <v>2185</v>
      </c>
      <c r="H2062">
        <v>202948</v>
      </c>
      <c r="I2062" t="s">
        <v>36</v>
      </c>
      <c r="J2062">
        <v>625184</v>
      </c>
      <c r="K2062" t="s">
        <v>6248</v>
      </c>
      <c r="L2062" t="s">
        <v>6249</v>
      </c>
      <c r="M2062" t="s">
        <v>51</v>
      </c>
      <c r="N2062">
        <v>6</v>
      </c>
      <c r="O2062" t="s">
        <v>6250</v>
      </c>
      <c r="P2062">
        <v>6</v>
      </c>
      <c r="Q2062" t="s">
        <v>6250</v>
      </c>
      <c r="R2062" s="2">
        <v>44017.445833333331</v>
      </c>
      <c r="S2062" s="2" t="s">
        <v>62</v>
      </c>
      <c r="T2062" s="2" t="s">
        <v>42</v>
      </c>
      <c r="U2062" s="2" t="s">
        <v>43</v>
      </c>
      <c r="V2062" s="2" t="s">
        <v>44</v>
      </c>
      <c r="W2062" s="2" t="s">
        <v>44</v>
      </c>
      <c r="X2062" s="2" t="s">
        <v>446</v>
      </c>
      <c r="Y2062" s="2" t="s">
        <v>43</v>
      </c>
      <c r="Z2062">
        <v>0</v>
      </c>
      <c r="AA2062">
        <v>0</v>
      </c>
      <c r="AB2062" t="s">
        <v>445</v>
      </c>
      <c r="AC2062">
        <v>232348</v>
      </c>
      <c r="AD2062" t="s">
        <v>2193</v>
      </c>
      <c r="AE2062" t="s">
        <v>270</v>
      </c>
    </row>
    <row r="2063" spans="1:31" x14ac:dyDescent="0.25">
      <c r="A2063" t="s">
        <v>31</v>
      </c>
      <c r="B2063" t="s">
        <v>32</v>
      </c>
      <c r="C2063" t="s">
        <v>33</v>
      </c>
      <c r="D2063">
        <v>37151</v>
      </c>
      <c r="E2063" t="s">
        <v>6247</v>
      </c>
      <c r="F2063">
        <v>264377</v>
      </c>
      <c r="G2063" t="s">
        <v>2185</v>
      </c>
      <c r="H2063">
        <v>202948</v>
      </c>
      <c r="I2063" t="s">
        <v>36</v>
      </c>
      <c r="J2063">
        <v>253260</v>
      </c>
      <c r="K2063" t="s">
        <v>6251</v>
      </c>
      <c r="L2063" t="s">
        <v>6252</v>
      </c>
      <c r="M2063" t="s">
        <v>115</v>
      </c>
      <c r="N2063">
        <v>4</v>
      </c>
      <c r="O2063" t="s">
        <v>6253</v>
      </c>
      <c r="P2063">
        <v>4</v>
      </c>
      <c r="Q2063" t="s">
        <v>6253</v>
      </c>
      <c r="R2063" s="2">
        <v>44017.445833333331</v>
      </c>
      <c r="S2063" s="2" t="s">
        <v>41</v>
      </c>
      <c r="T2063" s="2" t="s">
        <v>42</v>
      </c>
      <c r="U2063" s="2" t="s">
        <v>43</v>
      </c>
      <c r="V2063" s="2" t="s">
        <v>44</v>
      </c>
      <c r="W2063" s="2" t="s">
        <v>44</v>
      </c>
      <c r="X2063" s="2" t="s">
        <v>446</v>
      </c>
      <c r="Y2063" s="2" t="s">
        <v>43</v>
      </c>
      <c r="Z2063" s="2" t="s">
        <v>447</v>
      </c>
      <c r="AA2063">
        <v>80</v>
      </c>
      <c r="AB2063" t="s">
        <v>622</v>
      </c>
      <c r="AC2063">
        <v>236135</v>
      </c>
      <c r="AD2063" t="s">
        <v>2189</v>
      </c>
      <c r="AE2063" t="s">
        <v>270</v>
      </c>
    </row>
    <row r="2064" spans="1:31" x14ac:dyDescent="0.25">
      <c r="A2064" t="s">
        <v>31</v>
      </c>
      <c r="B2064" t="s">
        <v>32</v>
      </c>
      <c r="C2064" t="s">
        <v>33</v>
      </c>
      <c r="D2064">
        <v>37151</v>
      </c>
      <c r="E2064" t="s">
        <v>6247</v>
      </c>
      <c r="F2064">
        <v>264377</v>
      </c>
      <c r="G2064" t="s">
        <v>2185</v>
      </c>
      <c r="H2064">
        <v>202948</v>
      </c>
      <c r="I2064" t="s">
        <v>36</v>
      </c>
      <c r="J2064">
        <v>264377</v>
      </c>
      <c r="K2064" t="s">
        <v>2185</v>
      </c>
      <c r="L2064" t="s">
        <v>6254</v>
      </c>
      <c r="M2064" t="s">
        <v>115</v>
      </c>
      <c r="N2064">
        <v>4</v>
      </c>
      <c r="O2064" t="s">
        <v>6255</v>
      </c>
      <c r="P2064">
        <v>4</v>
      </c>
      <c r="Q2064" t="s">
        <v>6255</v>
      </c>
      <c r="R2064" s="2">
        <v>44017.445833333331</v>
      </c>
      <c r="S2064" s="2" t="s">
        <v>62</v>
      </c>
      <c r="T2064" s="2" t="s">
        <v>42</v>
      </c>
      <c r="U2064" s="2" t="s">
        <v>43</v>
      </c>
      <c r="V2064" s="2" t="s">
        <v>44</v>
      </c>
      <c r="W2064" s="2" t="s">
        <v>44</v>
      </c>
      <c r="X2064" s="2" t="s">
        <v>446</v>
      </c>
      <c r="Y2064" s="2" t="s">
        <v>43</v>
      </c>
      <c r="Z2064">
        <v>100</v>
      </c>
      <c r="AA2064">
        <v>100</v>
      </c>
      <c r="AB2064" t="s">
        <v>118</v>
      </c>
      <c r="AC2064">
        <v>471215</v>
      </c>
      <c r="AD2064" t="s">
        <v>2842</v>
      </c>
      <c r="AE2064" t="s">
        <v>270</v>
      </c>
    </row>
    <row r="2065" spans="1:31" x14ac:dyDescent="0.25">
      <c r="A2065" t="s">
        <v>31</v>
      </c>
      <c r="B2065" t="s">
        <v>32</v>
      </c>
      <c r="C2065" t="s">
        <v>33</v>
      </c>
      <c r="D2065">
        <v>37151</v>
      </c>
      <c r="E2065" t="s">
        <v>6247</v>
      </c>
      <c r="F2065">
        <v>264377</v>
      </c>
      <c r="G2065" t="s">
        <v>2185</v>
      </c>
      <c r="H2065">
        <v>202948</v>
      </c>
      <c r="I2065" t="s">
        <v>36</v>
      </c>
      <c r="J2065">
        <v>274684</v>
      </c>
      <c r="K2065" t="s">
        <v>6256</v>
      </c>
      <c r="L2065" t="s">
        <v>6257</v>
      </c>
      <c r="M2065" t="s">
        <v>115</v>
      </c>
      <c r="N2065">
        <v>2</v>
      </c>
      <c r="O2065" t="s">
        <v>2857</v>
      </c>
      <c r="P2065">
        <v>2</v>
      </c>
      <c r="Q2065" t="s">
        <v>2857</v>
      </c>
      <c r="R2065" s="2">
        <v>44017.445833333331</v>
      </c>
      <c r="S2065" s="2" t="s">
        <v>41</v>
      </c>
      <c r="T2065" s="2" t="s">
        <v>42</v>
      </c>
      <c r="U2065" s="2" t="s">
        <v>43</v>
      </c>
      <c r="V2065" s="2" t="s">
        <v>44</v>
      </c>
      <c r="W2065" s="2" t="s">
        <v>44</v>
      </c>
      <c r="X2065" s="2" t="s">
        <v>446</v>
      </c>
      <c r="Y2065" s="2" t="s">
        <v>43</v>
      </c>
      <c r="Z2065">
        <v>100</v>
      </c>
      <c r="AA2065">
        <v>100</v>
      </c>
      <c r="AB2065" t="s">
        <v>622</v>
      </c>
      <c r="AC2065">
        <v>236135</v>
      </c>
      <c r="AD2065" t="s">
        <v>2189</v>
      </c>
      <c r="AE2065" t="s">
        <v>270</v>
      </c>
    </row>
    <row r="2066" spans="1:31" x14ac:dyDescent="0.25">
      <c r="A2066" t="s">
        <v>31</v>
      </c>
      <c r="B2066" t="s">
        <v>32</v>
      </c>
      <c r="C2066" t="s">
        <v>33</v>
      </c>
      <c r="D2066">
        <v>37151</v>
      </c>
      <c r="E2066" t="s">
        <v>6247</v>
      </c>
      <c r="F2066">
        <v>264377</v>
      </c>
      <c r="G2066" t="s">
        <v>2185</v>
      </c>
      <c r="H2066">
        <v>202948</v>
      </c>
      <c r="I2066" t="s">
        <v>36</v>
      </c>
      <c r="J2066">
        <v>315002</v>
      </c>
      <c r="K2066" t="s">
        <v>6258</v>
      </c>
      <c r="L2066" t="s">
        <v>6259</v>
      </c>
      <c r="M2066" t="s">
        <v>39</v>
      </c>
      <c r="N2066">
        <v>4</v>
      </c>
      <c r="O2066" t="s">
        <v>6260</v>
      </c>
      <c r="P2066">
        <v>4</v>
      </c>
      <c r="Q2066" t="s">
        <v>6260</v>
      </c>
      <c r="R2066" s="2">
        <v>44017.445833333331</v>
      </c>
      <c r="S2066" s="2" t="s">
        <v>41</v>
      </c>
      <c r="T2066" s="2" t="s">
        <v>42</v>
      </c>
      <c r="U2066" s="2" t="s">
        <v>43</v>
      </c>
      <c r="V2066" s="2" t="s">
        <v>44</v>
      </c>
      <c r="W2066" s="2" t="s">
        <v>44</v>
      </c>
      <c r="X2066" s="2" t="s">
        <v>446</v>
      </c>
      <c r="Y2066" s="2" t="s">
        <v>43</v>
      </c>
      <c r="Z2066">
        <v>0</v>
      </c>
      <c r="AA2066">
        <v>0</v>
      </c>
      <c r="AB2066" t="s">
        <v>622</v>
      </c>
      <c r="AC2066">
        <v>236135</v>
      </c>
      <c r="AD2066" t="s">
        <v>2189</v>
      </c>
      <c r="AE2066" t="s">
        <v>270</v>
      </c>
    </row>
    <row r="2067" spans="1:31" x14ac:dyDescent="0.25">
      <c r="A2067" t="s">
        <v>31</v>
      </c>
      <c r="B2067" t="s">
        <v>32</v>
      </c>
      <c r="C2067" t="s">
        <v>33</v>
      </c>
      <c r="D2067">
        <v>37151</v>
      </c>
      <c r="E2067" t="s">
        <v>6247</v>
      </c>
      <c r="F2067">
        <v>264377</v>
      </c>
      <c r="G2067" t="s">
        <v>2185</v>
      </c>
      <c r="H2067">
        <v>202948</v>
      </c>
      <c r="I2067" t="s">
        <v>36</v>
      </c>
      <c r="J2067">
        <v>633215</v>
      </c>
      <c r="K2067" t="s">
        <v>6261</v>
      </c>
      <c r="L2067" t="s">
        <v>6262</v>
      </c>
      <c r="M2067" t="s">
        <v>51</v>
      </c>
      <c r="N2067">
        <v>3</v>
      </c>
      <c r="O2067" t="s">
        <v>3545</v>
      </c>
      <c r="P2067">
        <v>3</v>
      </c>
      <c r="Q2067" t="s">
        <v>3545</v>
      </c>
      <c r="R2067" s="2">
        <v>44017.445833333331</v>
      </c>
      <c r="S2067" s="2" t="s">
        <v>62</v>
      </c>
      <c r="T2067" s="2" t="s">
        <v>42</v>
      </c>
      <c r="U2067" s="2" t="s">
        <v>43</v>
      </c>
      <c r="V2067" s="2" t="s">
        <v>44</v>
      </c>
      <c r="W2067" s="2" t="s">
        <v>44</v>
      </c>
      <c r="X2067" s="2" t="s">
        <v>446</v>
      </c>
      <c r="Y2067" s="2" t="s">
        <v>43</v>
      </c>
      <c r="Z2067">
        <v>100</v>
      </c>
      <c r="AA2067">
        <v>100</v>
      </c>
      <c r="AB2067" t="s">
        <v>145</v>
      </c>
      <c r="AC2067">
        <v>232348</v>
      </c>
      <c r="AD2067" t="s">
        <v>2193</v>
      </c>
      <c r="AE2067" t="s">
        <v>270</v>
      </c>
    </row>
    <row r="2068" spans="1:31" x14ac:dyDescent="0.25">
      <c r="A2068" t="s">
        <v>31</v>
      </c>
      <c r="B2068" t="s">
        <v>32</v>
      </c>
      <c r="C2068" t="s">
        <v>33</v>
      </c>
      <c r="D2068">
        <v>37151</v>
      </c>
      <c r="E2068" t="s">
        <v>6247</v>
      </c>
      <c r="F2068">
        <v>264377</v>
      </c>
      <c r="G2068" t="s">
        <v>2185</v>
      </c>
      <c r="H2068">
        <v>202948</v>
      </c>
      <c r="I2068" t="s">
        <v>36</v>
      </c>
      <c r="J2068" t="s">
        <v>6263</v>
      </c>
      <c r="K2068" t="s">
        <v>6264</v>
      </c>
      <c r="L2068" t="s">
        <v>6265</v>
      </c>
      <c r="M2068" t="s">
        <v>51</v>
      </c>
      <c r="N2068">
        <v>0</v>
      </c>
      <c r="P2068">
        <v>0</v>
      </c>
      <c r="R2068" s="2">
        <v>44017.445833333331</v>
      </c>
      <c r="S2068" s="2" t="s">
        <v>41</v>
      </c>
      <c r="T2068" s="2" t="s">
        <v>425</v>
      </c>
      <c r="U2068" s="2" t="s">
        <v>44</v>
      </c>
      <c r="V2068" s="2" t="s">
        <v>43</v>
      </c>
      <c r="W2068" s="2" t="s">
        <v>44</v>
      </c>
      <c r="X2068" s="2" t="s">
        <v>446</v>
      </c>
      <c r="Y2068" s="2" t="s">
        <v>44</v>
      </c>
      <c r="AC2068">
        <v>236135</v>
      </c>
      <c r="AD2068" t="s">
        <v>2189</v>
      </c>
      <c r="AE2068" t="s">
        <v>270</v>
      </c>
    </row>
    <row r="2069" spans="1:31" x14ac:dyDescent="0.25">
      <c r="A2069" t="s">
        <v>31</v>
      </c>
      <c r="B2069" t="s">
        <v>32</v>
      </c>
      <c r="C2069" t="s">
        <v>33</v>
      </c>
      <c r="D2069">
        <v>37151</v>
      </c>
      <c r="E2069" t="s">
        <v>6247</v>
      </c>
      <c r="F2069">
        <v>264377</v>
      </c>
      <c r="G2069" t="s">
        <v>2185</v>
      </c>
      <c r="H2069">
        <v>202948</v>
      </c>
      <c r="I2069" t="s">
        <v>36</v>
      </c>
      <c r="J2069">
        <v>462370</v>
      </c>
      <c r="K2069" t="s">
        <v>6266</v>
      </c>
      <c r="L2069" t="s">
        <v>6267</v>
      </c>
      <c r="M2069" t="s">
        <v>39</v>
      </c>
      <c r="N2069">
        <v>1</v>
      </c>
      <c r="O2069" t="s">
        <v>107</v>
      </c>
      <c r="P2069">
        <v>1</v>
      </c>
      <c r="Q2069" t="s">
        <v>107</v>
      </c>
      <c r="R2069" s="2">
        <v>44017.445833333331</v>
      </c>
      <c r="S2069" s="2" t="s">
        <v>62</v>
      </c>
      <c r="T2069" s="2" t="s">
        <v>42</v>
      </c>
      <c r="U2069" s="2" t="s">
        <v>43</v>
      </c>
      <c r="V2069" s="2" t="s">
        <v>44</v>
      </c>
      <c r="W2069" s="2" t="s">
        <v>44</v>
      </c>
      <c r="X2069" s="2" t="s">
        <v>446</v>
      </c>
      <c r="Y2069" s="2" t="s">
        <v>43</v>
      </c>
      <c r="Z2069">
        <v>100</v>
      </c>
      <c r="AA2069">
        <v>100</v>
      </c>
      <c r="AB2069" t="s">
        <v>107</v>
      </c>
      <c r="AC2069">
        <v>260418</v>
      </c>
      <c r="AD2069" t="s">
        <v>2059</v>
      </c>
      <c r="AE2069" t="s">
        <v>270</v>
      </c>
    </row>
    <row r="2070" spans="1:31" x14ac:dyDescent="0.25">
      <c r="A2070" t="s">
        <v>31</v>
      </c>
      <c r="B2070" t="s">
        <v>32</v>
      </c>
      <c r="C2070" t="s">
        <v>33</v>
      </c>
      <c r="D2070">
        <v>37151</v>
      </c>
      <c r="E2070" t="s">
        <v>6247</v>
      </c>
      <c r="F2070">
        <v>264377</v>
      </c>
      <c r="G2070" t="s">
        <v>2185</v>
      </c>
      <c r="H2070">
        <v>202948</v>
      </c>
      <c r="I2070" t="s">
        <v>36</v>
      </c>
      <c r="J2070">
        <v>606765</v>
      </c>
      <c r="K2070" t="s">
        <v>6268</v>
      </c>
      <c r="L2070" t="s">
        <v>6269</v>
      </c>
      <c r="M2070" t="s">
        <v>39</v>
      </c>
      <c r="N2070">
        <v>2</v>
      </c>
      <c r="O2070" t="s">
        <v>258</v>
      </c>
      <c r="P2070">
        <v>2</v>
      </c>
      <c r="Q2070" t="s">
        <v>258</v>
      </c>
      <c r="R2070" s="2">
        <v>44017.445833333331</v>
      </c>
      <c r="S2070" s="2" t="s">
        <v>62</v>
      </c>
      <c r="T2070" s="2" t="s">
        <v>42</v>
      </c>
      <c r="U2070" s="2" t="s">
        <v>43</v>
      </c>
      <c r="V2070" s="2" t="s">
        <v>44</v>
      </c>
      <c r="W2070" s="2" t="s">
        <v>44</v>
      </c>
      <c r="X2070" s="2" t="s">
        <v>446</v>
      </c>
      <c r="Y2070" s="2" t="s">
        <v>43</v>
      </c>
      <c r="Z2070" s="2" t="s">
        <v>186</v>
      </c>
      <c r="AA2070">
        <v>16.670000000000002</v>
      </c>
      <c r="AB2070" t="s">
        <v>40</v>
      </c>
      <c r="AC2070">
        <v>260418</v>
      </c>
      <c r="AD2070" t="s">
        <v>2059</v>
      </c>
      <c r="AE2070" t="s">
        <v>270</v>
      </c>
    </row>
    <row r="2071" spans="1:31" x14ac:dyDescent="0.25">
      <c r="A2071" t="s">
        <v>31</v>
      </c>
      <c r="B2071" t="s">
        <v>32</v>
      </c>
      <c r="C2071" t="s">
        <v>33</v>
      </c>
      <c r="D2071">
        <v>37173</v>
      </c>
      <c r="E2071" t="s">
        <v>6270</v>
      </c>
      <c r="F2071">
        <v>314945</v>
      </c>
      <c r="G2071" t="s">
        <v>558</v>
      </c>
      <c r="H2071">
        <v>202948</v>
      </c>
      <c r="I2071" t="s">
        <v>36</v>
      </c>
      <c r="J2071">
        <v>250473</v>
      </c>
      <c r="K2071" t="s">
        <v>6271</v>
      </c>
      <c r="L2071" t="s">
        <v>6272</v>
      </c>
      <c r="M2071" t="s">
        <v>115</v>
      </c>
      <c r="N2071">
        <v>5</v>
      </c>
      <c r="O2071" t="s">
        <v>6273</v>
      </c>
      <c r="P2071">
        <v>5</v>
      </c>
      <c r="Q2071" t="s">
        <v>6273</v>
      </c>
      <c r="R2071" s="2">
        <v>44017.445833333331</v>
      </c>
      <c r="S2071" s="2" t="s">
        <v>41</v>
      </c>
      <c r="T2071" s="2" t="s">
        <v>96</v>
      </c>
      <c r="U2071" s="2" t="s">
        <v>43</v>
      </c>
      <c r="V2071" s="2" t="s">
        <v>44</v>
      </c>
      <c r="W2071" s="2" t="s">
        <v>44</v>
      </c>
      <c r="X2071" s="2" t="s">
        <v>446</v>
      </c>
      <c r="Y2071" s="2" t="s">
        <v>43</v>
      </c>
      <c r="Z2071" s="2" t="s">
        <v>186</v>
      </c>
      <c r="AA2071">
        <v>16.670000000000002</v>
      </c>
      <c r="AB2071" t="s">
        <v>40</v>
      </c>
      <c r="AC2071">
        <v>210182</v>
      </c>
      <c r="AD2071" t="s">
        <v>562</v>
      </c>
      <c r="AE2071" t="s">
        <v>270</v>
      </c>
    </row>
    <row r="2072" spans="1:31" x14ac:dyDescent="0.25">
      <c r="A2072" t="s">
        <v>31</v>
      </c>
      <c r="B2072" t="s">
        <v>32</v>
      </c>
      <c r="C2072" t="s">
        <v>33</v>
      </c>
      <c r="D2072">
        <v>37173</v>
      </c>
      <c r="E2072" t="s">
        <v>6270</v>
      </c>
      <c r="F2072">
        <v>314945</v>
      </c>
      <c r="G2072" t="s">
        <v>558</v>
      </c>
      <c r="H2072">
        <v>202948</v>
      </c>
      <c r="I2072" t="s">
        <v>36</v>
      </c>
      <c r="J2072">
        <v>269938</v>
      </c>
      <c r="K2072" t="s">
        <v>6274</v>
      </c>
      <c r="L2072" t="s">
        <v>6275</v>
      </c>
      <c r="M2072" t="s">
        <v>115</v>
      </c>
      <c r="N2072">
        <v>1</v>
      </c>
      <c r="O2072" t="s">
        <v>567</v>
      </c>
      <c r="P2072">
        <v>1</v>
      </c>
      <c r="Q2072" t="s">
        <v>567</v>
      </c>
      <c r="R2072" s="2">
        <v>44017.445833333331</v>
      </c>
      <c r="S2072" s="2" t="s">
        <v>41</v>
      </c>
      <c r="T2072" s="2" t="s">
        <v>96</v>
      </c>
      <c r="U2072" s="2" t="s">
        <v>43</v>
      </c>
      <c r="V2072" s="2" t="s">
        <v>44</v>
      </c>
      <c r="W2072" s="2" t="s">
        <v>44</v>
      </c>
      <c r="X2072" s="2" t="s">
        <v>446</v>
      </c>
      <c r="Y2072" s="2" t="s">
        <v>43</v>
      </c>
      <c r="Z2072">
        <v>0</v>
      </c>
      <c r="AA2072">
        <v>0</v>
      </c>
      <c r="AB2072" t="s">
        <v>567</v>
      </c>
      <c r="AC2072">
        <v>210182</v>
      </c>
      <c r="AD2072" t="s">
        <v>562</v>
      </c>
      <c r="AE2072" t="s">
        <v>270</v>
      </c>
    </row>
    <row r="2073" spans="1:31" x14ac:dyDescent="0.25">
      <c r="A2073" t="s">
        <v>31</v>
      </c>
      <c r="B2073" t="s">
        <v>32</v>
      </c>
      <c r="C2073" t="s">
        <v>33</v>
      </c>
      <c r="D2073">
        <v>37173</v>
      </c>
      <c r="E2073" t="s">
        <v>6270</v>
      </c>
      <c r="F2073">
        <v>314945</v>
      </c>
      <c r="G2073" t="s">
        <v>558</v>
      </c>
      <c r="H2073">
        <v>202948</v>
      </c>
      <c r="I2073" t="s">
        <v>36</v>
      </c>
      <c r="J2073">
        <v>284139</v>
      </c>
      <c r="K2073" t="s">
        <v>2703</v>
      </c>
      <c r="L2073" t="s">
        <v>6276</v>
      </c>
      <c r="M2073" t="s">
        <v>115</v>
      </c>
      <c r="N2073">
        <v>3</v>
      </c>
      <c r="O2073" t="s">
        <v>6277</v>
      </c>
      <c r="P2073">
        <v>3</v>
      </c>
      <c r="Q2073" t="s">
        <v>6277</v>
      </c>
      <c r="R2073" s="2">
        <v>44017.445833333331</v>
      </c>
      <c r="S2073" s="2" t="s">
        <v>62</v>
      </c>
      <c r="T2073" s="2" t="s">
        <v>42</v>
      </c>
      <c r="U2073" s="2" t="s">
        <v>43</v>
      </c>
      <c r="V2073" s="2" t="s">
        <v>44</v>
      </c>
      <c r="W2073" s="2" t="s">
        <v>44</v>
      </c>
      <c r="X2073" s="2" t="s">
        <v>446</v>
      </c>
      <c r="Y2073" s="2" t="s">
        <v>43</v>
      </c>
      <c r="Z2073">
        <v>100</v>
      </c>
      <c r="AA2073">
        <v>100</v>
      </c>
      <c r="AB2073" t="s">
        <v>396</v>
      </c>
      <c r="AC2073">
        <v>210182</v>
      </c>
      <c r="AD2073" t="s">
        <v>562</v>
      </c>
      <c r="AE2073" t="s">
        <v>270</v>
      </c>
    </row>
    <row r="2074" spans="1:31" x14ac:dyDescent="0.25">
      <c r="A2074" t="s">
        <v>31</v>
      </c>
      <c r="B2074" t="s">
        <v>32</v>
      </c>
      <c r="C2074" t="s">
        <v>33</v>
      </c>
      <c r="D2074">
        <v>37173</v>
      </c>
      <c r="E2074" t="s">
        <v>6270</v>
      </c>
      <c r="F2074">
        <v>314945</v>
      </c>
      <c r="G2074" t="s">
        <v>558</v>
      </c>
      <c r="H2074">
        <v>202948</v>
      </c>
      <c r="I2074" t="s">
        <v>36</v>
      </c>
      <c r="J2074">
        <v>347660</v>
      </c>
      <c r="K2074" t="s">
        <v>6278</v>
      </c>
      <c r="L2074" t="s">
        <v>6279</v>
      </c>
      <c r="M2074" t="s">
        <v>51</v>
      </c>
      <c r="N2074">
        <v>2</v>
      </c>
      <c r="O2074" t="s">
        <v>577</v>
      </c>
      <c r="P2074">
        <v>2</v>
      </c>
      <c r="Q2074" t="s">
        <v>577</v>
      </c>
      <c r="R2074" s="2">
        <v>44017.445833333331</v>
      </c>
      <c r="S2074" s="2" t="s">
        <v>41</v>
      </c>
      <c r="T2074" s="2" t="s">
        <v>96</v>
      </c>
      <c r="U2074" s="2" t="s">
        <v>43</v>
      </c>
      <c r="V2074" s="2" t="s">
        <v>44</v>
      </c>
      <c r="W2074" s="2" t="s">
        <v>44</v>
      </c>
      <c r="X2074" s="2" t="s">
        <v>446</v>
      </c>
      <c r="Y2074" s="2" t="s">
        <v>43</v>
      </c>
      <c r="Z2074" s="2" t="s">
        <v>186</v>
      </c>
      <c r="AA2074">
        <v>25</v>
      </c>
      <c r="AB2074" t="s">
        <v>1051</v>
      </c>
      <c r="AC2074">
        <v>314945</v>
      </c>
      <c r="AD2074" t="s">
        <v>558</v>
      </c>
      <c r="AE2074" t="s">
        <v>270</v>
      </c>
    </row>
    <row r="2075" spans="1:31" x14ac:dyDescent="0.25">
      <c r="A2075" t="s">
        <v>31</v>
      </c>
      <c r="B2075" t="s">
        <v>32</v>
      </c>
      <c r="C2075" t="s">
        <v>33</v>
      </c>
      <c r="D2075">
        <v>37173</v>
      </c>
      <c r="E2075" t="s">
        <v>6270</v>
      </c>
      <c r="F2075">
        <v>314945</v>
      </c>
      <c r="G2075" t="s">
        <v>558</v>
      </c>
      <c r="H2075">
        <v>202948</v>
      </c>
      <c r="I2075" t="s">
        <v>36</v>
      </c>
      <c r="J2075">
        <v>362250</v>
      </c>
      <c r="K2075" t="s">
        <v>2727</v>
      </c>
      <c r="L2075" t="s">
        <v>6280</v>
      </c>
      <c r="M2075" t="s">
        <v>51</v>
      </c>
      <c r="N2075">
        <v>1</v>
      </c>
      <c r="O2075" t="s">
        <v>3460</v>
      </c>
      <c r="P2075">
        <v>1</v>
      </c>
      <c r="Q2075" t="s">
        <v>3460</v>
      </c>
      <c r="R2075" s="2">
        <v>44017.445833333331</v>
      </c>
      <c r="S2075" s="2" t="s">
        <v>41</v>
      </c>
      <c r="T2075" s="2" t="s">
        <v>42</v>
      </c>
      <c r="U2075" s="2" t="s">
        <v>43</v>
      </c>
      <c r="V2075" s="2" t="s">
        <v>44</v>
      </c>
      <c r="W2075" s="2" t="s">
        <v>44</v>
      </c>
      <c r="X2075" s="2" t="s">
        <v>446</v>
      </c>
      <c r="Y2075" s="2" t="s">
        <v>43</v>
      </c>
      <c r="Z2075" s="2" t="s">
        <v>186</v>
      </c>
      <c r="AA2075">
        <v>25</v>
      </c>
      <c r="AB2075" t="s">
        <v>3460</v>
      </c>
      <c r="AC2075">
        <v>210182</v>
      </c>
      <c r="AD2075" t="s">
        <v>562</v>
      </c>
      <c r="AE2075" t="s">
        <v>270</v>
      </c>
    </row>
    <row r="2076" spans="1:31" x14ac:dyDescent="0.25">
      <c r="A2076" t="s">
        <v>31</v>
      </c>
      <c r="B2076" t="s">
        <v>32</v>
      </c>
      <c r="C2076" t="s">
        <v>33</v>
      </c>
      <c r="D2076">
        <v>37173</v>
      </c>
      <c r="E2076" t="s">
        <v>6270</v>
      </c>
      <c r="F2076">
        <v>314945</v>
      </c>
      <c r="G2076" t="s">
        <v>558</v>
      </c>
      <c r="H2076">
        <v>202948</v>
      </c>
      <c r="I2076" t="s">
        <v>36</v>
      </c>
      <c r="J2076">
        <v>435224</v>
      </c>
      <c r="K2076" t="s">
        <v>568</v>
      </c>
      <c r="L2076" t="s">
        <v>6281</v>
      </c>
      <c r="M2076" t="s">
        <v>39</v>
      </c>
      <c r="N2076">
        <v>2</v>
      </c>
      <c r="O2076" t="s">
        <v>6282</v>
      </c>
      <c r="P2076">
        <v>2</v>
      </c>
      <c r="Q2076" t="s">
        <v>6282</v>
      </c>
      <c r="R2076" s="2">
        <v>44017.445833333331</v>
      </c>
      <c r="S2076" s="2" t="s">
        <v>62</v>
      </c>
      <c r="T2076" s="2" t="s">
        <v>42</v>
      </c>
      <c r="U2076" s="2" t="s">
        <v>43</v>
      </c>
      <c r="V2076" s="2" t="s">
        <v>44</v>
      </c>
      <c r="W2076" s="2" t="s">
        <v>44</v>
      </c>
      <c r="X2076" s="2" t="s">
        <v>446</v>
      </c>
      <c r="Y2076" s="2" t="s">
        <v>43</v>
      </c>
      <c r="Z2076" s="2" t="s">
        <v>46</v>
      </c>
      <c r="AA2076">
        <v>33.33</v>
      </c>
      <c r="AB2076" t="s">
        <v>567</v>
      </c>
      <c r="AC2076">
        <v>314945</v>
      </c>
      <c r="AD2076" t="s">
        <v>558</v>
      </c>
      <c r="AE2076" t="s">
        <v>270</v>
      </c>
    </row>
    <row r="2077" spans="1:31" x14ac:dyDescent="0.25">
      <c r="A2077" t="s">
        <v>31</v>
      </c>
      <c r="B2077" t="s">
        <v>32</v>
      </c>
      <c r="C2077" t="s">
        <v>33</v>
      </c>
      <c r="D2077">
        <v>37173</v>
      </c>
      <c r="E2077" t="s">
        <v>6270</v>
      </c>
      <c r="F2077">
        <v>314945</v>
      </c>
      <c r="G2077" t="s">
        <v>558</v>
      </c>
      <c r="H2077">
        <v>202948</v>
      </c>
      <c r="I2077" t="s">
        <v>36</v>
      </c>
      <c r="J2077">
        <v>443452</v>
      </c>
      <c r="K2077" t="s">
        <v>574</v>
      </c>
      <c r="L2077" t="s">
        <v>6283</v>
      </c>
      <c r="M2077" t="s">
        <v>51</v>
      </c>
      <c r="N2077">
        <v>1</v>
      </c>
      <c r="O2077" t="s">
        <v>1051</v>
      </c>
      <c r="P2077">
        <v>1</v>
      </c>
      <c r="Q2077" t="s">
        <v>1051</v>
      </c>
      <c r="R2077" s="2">
        <v>44017.445833333331</v>
      </c>
      <c r="S2077" s="2" t="s">
        <v>41</v>
      </c>
      <c r="T2077" s="2" t="s">
        <v>42</v>
      </c>
      <c r="U2077" s="2" t="s">
        <v>43</v>
      </c>
      <c r="V2077" s="2" t="s">
        <v>44</v>
      </c>
      <c r="W2077" s="2" t="s">
        <v>44</v>
      </c>
      <c r="X2077" s="2" t="s">
        <v>446</v>
      </c>
      <c r="Y2077" s="2" t="s">
        <v>43</v>
      </c>
      <c r="Z2077" s="2" t="s">
        <v>186</v>
      </c>
      <c r="AA2077">
        <v>25</v>
      </c>
      <c r="AB2077" t="s">
        <v>1051</v>
      </c>
      <c r="AC2077">
        <v>210182</v>
      </c>
      <c r="AD2077" t="s">
        <v>562</v>
      </c>
      <c r="AE2077" t="s">
        <v>270</v>
      </c>
    </row>
    <row r="2078" spans="1:31" x14ac:dyDescent="0.25">
      <c r="A2078" t="s">
        <v>31</v>
      </c>
      <c r="B2078" t="s">
        <v>32</v>
      </c>
      <c r="C2078" t="s">
        <v>33</v>
      </c>
      <c r="D2078">
        <v>37173</v>
      </c>
      <c r="E2078" t="s">
        <v>6270</v>
      </c>
      <c r="F2078">
        <v>314945</v>
      </c>
      <c r="G2078" t="s">
        <v>558</v>
      </c>
      <c r="H2078">
        <v>202948</v>
      </c>
      <c r="I2078" t="s">
        <v>36</v>
      </c>
      <c r="J2078">
        <v>469169</v>
      </c>
      <c r="K2078" t="s">
        <v>6284</v>
      </c>
      <c r="L2078" t="s">
        <v>6285</v>
      </c>
      <c r="M2078" t="s">
        <v>51</v>
      </c>
      <c r="N2078">
        <v>3</v>
      </c>
      <c r="O2078" t="s">
        <v>6286</v>
      </c>
      <c r="P2078">
        <v>3</v>
      </c>
      <c r="Q2078" t="s">
        <v>6286</v>
      </c>
      <c r="R2078" s="2">
        <v>44017.445833333331</v>
      </c>
      <c r="S2078" s="2" t="s">
        <v>62</v>
      </c>
      <c r="T2078" s="2" t="s">
        <v>42</v>
      </c>
      <c r="U2078" s="2" t="s">
        <v>43</v>
      </c>
      <c r="V2078" s="2" t="s">
        <v>44</v>
      </c>
      <c r="W2078" s="2" t="s">
        <v>44</v>
      </c>
      <c r="X2078" s="2" t="s">
        <v>446</v>
      </c>
      <c r="Y2078" s="2" t="s">
        <v>43</v>
      </c>
      <c r="Z2078" s="2" t="s">
        <v>186</v>
      </c>
      <c r="AA2078">
        <v>16.670000000000002</v>
      </c>
      <c r="AB2078" t="s">
        <v>40</v>
      </c>
      <c r="AC2078">
        <v>435224</v>
      </c>
      <c r="AD2078" t="s">
        <v>568</v>
      </c>
      <c r="AE2078" t="s">
        <v>270</v>
      </c>
    </row>
    <row r="2079" spans="1:31" x14ac:dyDescent="0.25">
      <c r="A2079" t="s">
        <v>31</v>
      </c>
      <c r="B2079" t="s">
        <v>32</v>
      </c>
      <c r="C2079" t="s">
        <v>33</v>
      </c>
      <c r="D2079">
        <v>37173</v>
      </c>
      <c r="E2079" t="s">
        <v>6270</v>
      </c>
      <c r="F2079">
        <v>314945</v>
      </c>
      <c r="G2079" t="s">
        <v>558</v>
      </c>
      <c r="H2079">
        <v>202948</v>
      </c>
      <c r="I2079" t="s">
        <v>36</v>
      </c>
      <c r="J2079">
        <v>494987</v>
      </c>
      <c r="K2079" t="s">
        <v>6287</v>
      </c>
      <c r="L2079" t="s">
        <v>6288</v>
      </c>
      <c r="M2079" t="s">
        <v>72</v>
      </c>
      <c r="N2079">
        <v>1</v>
      </c>
      <c r="O2079" t="s">
        <v>1771</v>
      </c>
      <c r="P2079">
        <v>1</v>
      </c>
      <c r="Q2079" t="s">
        <v>1771</v>
      </c>
      <c r="R2079" s="2">
        <v>44017.445833333331</v>
      </c>
      <c r="S2079" s="2" t="s">
        <v>62</v>
      </c>
      <c r="T2079" s="2" t="s">
        <v>96</v>
      </c>
      <c r="U2079" s="2" t="s">
        <v>43</v>
      </c>
      <c r="V2079" s="2" t="s">
        <v>44</v>
      </c>
      <c r="W2079" s="2" t="s">
        <v>44</v>
      </c>
      <c r="X2079" s="2" t="s">
        <v>446</v>
      </c>
      <c r="Y2079" s="2" t="s">
        <v>43</v>
      </c>
      <c r="Z2079">
        <v>0</v>
      </c>
      <c r="AA2079">
        <v>0</v>
      </c>
      <c r="AB2079" t="s">
        <v>1771</v>
      </c>
      <c r="AC2079">
        <v>435224</v>
      </c>
      <c r="AD2079" t="s">
        <v>568</v>
      </c>
      <c r="AE2079" t="s">
        <v>270</v>
      </c>
    </row>
    <row r="2080" spans="1:31" x14ac:dyDescent="0.25">
      <c r="A2080" t="s">
        <v>31</v>
      </c>
      <c r="B2080" t="s">
        <v>32</v>
      </c>
      <c r="C2080" t="s">
        <v>33</v>
      </c>
      <c r="D2080">
        <v>37173</v>
      </c>
      <c r="E2080" t="s">
        <v>6270</v>
      </c>
      <c r="F2080">
        <v>314945</v>
      </c>
      <c r="G2080" t="s">
        <v>558</v>
      </c>
      <c r="H2080">
        <v>202948</v>
      </c>
      <c r="I2080" t="s">
        <v>36</v>
      </c>
      <c r="J2080">
        <v>497636</v>
      </c>
      <c r="K2080" t="s">
        <v>6289</v>
      </c>
      <c r="L2080" t="s">
        <v>6290</v>
      </c>
      <c r="M2080" t="s">
        <v>115</v>
      </c>
      <c r="N2080">
        <v>3</v>
      </c>
      <c r="O2080" t="s">
        <v>6291</v>
      </c>
      <c r="P2080">
        <v>3</v>
      </c>
      <c r="Q2080" t="s">
        <v>6291</v>
      </c>
      <c r="R2080" s="2">
        <v>44017.445833333331</v>
      </c>
      <c r="S2080" s="2" t="s">
        <v>62</v>
      </c>
      <c r="T2080" s="2" t="s">
        <v>42</v>
      </c>
      <c r="U2080" s="2" t="s">
        <v>43</v>
      </c>
      <c r="V2080" s="2" t="s">
        <v>44</v>
      </c>
      <c r="W2080" s="2" t="s">
        <v>44</v>
      </c>
      <c r="X2080" s="2" t="s">
        <v>446</v>
      </c>
      <c r="Y2080" s="2" t="s">
        <v>44</v>
      </c>
      <c r="AC2080">
        <v>210182</v>
      </c>
      <c r="AD2080" t="s">
        <v>562</v>
      </c>
      <c r="AE2080" t="s">
        <v>270</v>
      </c>
    </row>
    <row r="2081" spans="1:31" x14ac:dyDescent="0.25">
      <c r="A2081" t="s">
        <v>31</v>
      </c>
      <c r="B2081" t="s">
        <v>32</v>
      </c>
      <c r="C2081" t="s">
        <v>33</v>
      </c>
      <c r="D2081">
        <v>37173</v>
      </c>
      <c r="E2081" t="s">
        <v>6270</v>
      </c>
      <c r="F2081">
        <v>314945</v>
      </c>
      <c r="G2081" t="s">
        <v>558</v>
      </c>
      <c r="H2081">
        <v>202948</v>
      </c>
      <c r="I2081" t="s">
        <v>36</v>
      </c>
      <c r="J2081">
        <v>561446</v>
      </c>
      <c r="K2081" t="s">
        <v>6292</v>
      </c>
      <c r="L2081" t="s">
        <v>6293</v>
      </c>
      <c r="M2081" t="s">
        <v>72</v>
      </c>
      <c r="N2081">
        <v>1</v>
      </c>
      <c r="O2081" t="s">
        <v>40</v>
      </c>
      <c r="P2081">
        <v>1</v>
      </c>
      <c r="Q2081" t="s">
        <v>40</v>
      </c>
      <c r="R2081" s="2">
        <v>44017.445833333331</v>
      </c>
      <c r="S2081" s="2" t="s">
        <v>62</v>
      </c>
      <c r="T2081" s="2" t="s">
        <v>96</v>
      </c>
      <c r="U2081" s="2" t="s">
        <v>43</v>
      </c>
      <c r="V2081" s="2" t="s">
        <v>44</v>
      </c>
      <c r="W2081" s="2" t="s">
        <v>44</v>
      </c>
      <c r="X2081" s="2" t="s">
        <v>446</v>
      </c>
      <c r="Y2081" s="2" t="s">
        <v>43</v>
      </c>
      <c r="Z2081" s="2" t="s">
        <v>447</v>
      </c>
      <c r="AA2081">
        <v>83.33</v>
      </c>
      <c r="AB2081" t="s">
        <v>40</v>
      </c>
      <c r="AC2081">
        <v>314945</v>
      </c>
      <c r="AD2081" t="s">
        <v>558</v>
      </c>
      <c r="AE2081" t="s">
        <v>270</v>
      </c>
    </row>
    <row r="2082" spans="1:31" x14ac:dyDescent="0.25">
      <c r="A2082" t="s">
        <v>31</v>
      </c>
      <c r="B2082" t="s">
        <v>32</v>
      </c>
      <c r="C2082" t="s">
        <v>33</v>
      </c>
      <c r="D2082">
        <v>37173</v>
      </c>
      <c r="E2082" t="s">
        <v>6270</v>
      </c>
      <c r="F2082">
        <v>314945</v>
      </c>
      <c r="G2082" t="s">
        <v>558</v>
      </c>
      <c r="H2082">
        <v>202948</v>
      </c>
      <c r="I2082" t="s">
        <v>36</v>
      </c>
      <c r="J2082">
        <v>564178</v>
      </c>
      <c r="K2082" t="s">
        <v>6294</v>
      </c>
      <c r="L2082" t="s">
        <v>6295</v>
      </c>
      <c r="M2082" t="s">
        <v>72</v>
      </c>
      <c r="N2082">
        <v>2</v>
      </c>
      <c r="O2082" t="s">
        <v>1040</v>
      </c>
      <c r="P2082">
        <v>2</v>
      </c>
      <c r="Q2082" t="s">
        <v>1040</v>
      </c>
      <c r="R2082" s="2">
        <v>44017.445833333331</v>
      </c>
      <c r="S2082" s="2" t="s">
        <v>62</v>
      </c>
      <c r="T2082" s="2" t="s">
        <v>96</v>
      </c>
      <c r="U2082" s="2" t="s">
        <v>43</v>
      </c>
      <c r="V2082" s="2" t="s">
        <v>44</v>
      </c>
      <c r="W2082" s="2" t="s">
        <v>44</v>
      </c>
      <c r="X2082" s="2" t="s">
        <v>446</v>
      </c>
      <c r="Y2082" s="2" t="s">
        <v>43</v>
      </c>
      <c r="Z2082" s="2" t="s">
        <v>89</v>
      </c>
      <c r="AA2082">
        <v>66.67</v>
      </c>
      <c r="AB2082" t="s">
        <v>1021</v>
      </c>
      <c r="AC2082">
        <v>555747</v>
      </c>
      <c r="AD2082" t="s">
        <v>2724</v>
      </c>
      <c r="AE2082" t="s">
        <v>270</v>
      </c>
    </row>
    <row r="2083" spans="1:31" x14ac:dyDescent="0.25">
      <c r="A2083" t="s">
        <v>31</v>
      </c>
      <c r="B2083" t="s">
        <v>32</v>
      </c>
      <c r="C2083" t="s">
        <v>33</v>
      </c>
      <c r="D2083">
        <v>37173</v>
      </c>
      <c r="E2083" t="s">
        <v>6270</v>
      </c>
      <c r="F2083">
        <v>314945</v>
      </c>
      <c r="G2083" t="s">
        <v>558</v>
      </c>
      <c r="H2083">
        <v>202948</v>
      </c>
      <c r="I2083" t="s">
        <v>36</v>
      </c>
      <c r="J2083">
        <v>624219</v>
      </c>
      <c r="K2083" t="s">
        <v>6296</v>
      </c>
      <c r="L2083" t="s">
        <v>6297</v>
      </c>
      <c r="M2083" t="s">
        <v>51</v>
      </c>
      <c r="N2083">
        <v>1</v>
      </c>
      <c r="O2083" t="s">
        <v>561</v>
      </c>
      <c r="P2083">
        <v>1</v>
      </c>
      <c r="Q2083" t="s">
        <v>561</v>
      </c>
      <c r="R2083" s="2">
        <v>44017.445833333331</v>
      </c>
      <c r="S2083" s="2" t="s">
        <v>62</v>
      </c>
      <c r="T2083" s="2" t="s">
        <v>42</v>
      </c>
      <c r="U2083" s="2" t="s">
        <v>43</v>
      </c>
      <c r="V2083" s="2" t="s">
        <v>44</v>
      </c>
      <c r="W2083" s="2" t="s">
        <v>44</v>
      </c>
      <c r="X2083" s="2" t="s">
        <v>446</v>
      </c>
      <c r="Y2083" s="2" t="s">
        <v>43</v>
      </c>
      <c r="Z2083">
        <v>0</v>
      </c>
      <c r="AA2083">
        <v>0</v>
      </c>
      <c r="AB2083" t="s">
        <v>561</v>
      </c>
      <c r="AC2083">
        <v>284139</v>
      </c>
      <c r="AD2083" t="s">
        <v>2703</v>
      </c>
      <c r="AE2083" t="s">
        <v>270</v>
      </c>
    </row>
    <row r="2084" spans="1:31" x14ac:dyDescent="0.25">
      <c r="A2084" t="s">
        <v>31</v>
      </c>
      <c r="B2084" t="s">
        <v>32</v>
      </c>
      <c r="C2084" t="s">
        <v>33</v>
      </c>
      <c r="D2084">
        <v>37173</v>
      </c>
      <c r="E2084" t="s">
        <v>6270</v>
      </c>
      <c r="F2084">
        <v>314945</v>
      </c>
      <c r="G2084" t="s">
        <v>558</v>
      </c>
      <c r="H2084">
        <v>202948</v>
      </c>
      <c r="I2084" t="s">
        <v>36</v>
      </c>
      <c r="J2084">
        <v>682912</v>
      </c>
      <c r="K2084" t="s">
        <v>6298</v>
      </c>
      <c r="L2084" t="s">
        <v>6299</v>
      </c>
      <c r="M2084" t="s">
        <v>51</v>
      </c>
      <c r="N2084">
        <v>6</v>
      </c>
      <c r="O2084" t="s">
        <v>6300</v>
      </c>
      <c r="P2084">
        <v>6</v>
      </c>
      <c r="Q2084" t="s">
        <v>6300</v>
      </c>
      <c r="R2084" s="2">
        <v>44017.445833333331</v>
      </c>
      <c r="S2084" s="2" t="s">
        <v>62</v>
      </c>
      <c r="T2084" s="2" t="s">
        <v>42</v>
      </c>
      <c r="U2084" s="2" t="s">
        <v>43</v>
      </c>
      <c r="V2084" s="2" t="s">
        <v>44</v>
      </c>
      <c r="W2084" s="2" t="s">
        <v>44</v>
      </c>
      <c r="X2084" s="2" t="s">
        <v>446</v>
      </c>
      <c r="Y2084" s="2" t="s">
        <v>43</v>
      </c>
      <c r="Z2084">
        <v>100</v>
      </c>
      <c r="AA2084">
        <v>100</v>
      </c>
      <c r="AB2084" t="s">
        <v>1908</v>
      </c>
      <c r="AC2084">
        <v>314945</v>
      </c>
      <c r="AD2084" t="s">
        <v>558</v>
      </c>
      <c r="AE2084" t="s">
        <v>270</v>
      </c>
    </row>
    <row r="2085" spans="1:31" x14ac:dyDescent="0.25">
      <c r="A2085" t="s">
        <v>31</v>
      </c>
      <c r="B2085" t="s">
        <v>32</v>
      </c>
      <c r="C2085" t="s">
        <v>33</v>
      </c>
      <c r="D2085">
        <v>37173</v>
      </c>
      <c r="E2085" t="s">
        <v>6270</v>
      </c>
      <c r="F2085">
        <v>314945</v>
      </c>
      <c r="G2085" t="s">
        <v>558</v>
      </c>
      <c r="H2085">
        <v>202948</v>
      </c>
      <c r="I2085" t="s">
        <v>36</v>
      </c>
      <c r="J2085">
        <v>683185</v>
      </c>
      <c r="K2085" t="s">
        <v>6301</v>
      </c>
      <c r="L2085" t="s">
        <v>6302</v>
      </c>
      <c r="M2085" t="s">
        <v>51</v>
      </c>
      <c r="N2085">
        <v>5</v>
      </c>
      <c r="O2085" t="s">
        <v>6303</v>
      </c>
      <c r="P2085">
        <v>5</v>
      </c>
      <c r="Q2085" t="s">
        <v>6303</v>
      </c>
      <c r="R2085" s="2">
        <v>44017.445833333331</v>
      </c>
      <c r="S2085" s="2" t="s">
        <v>62</v>
      </c>
      <c r="T2085" s="2" t="s">
        <v>42</v>
      </c>
      <c r="U2085" s="2" t="s">
        <v>43</v>
      </c>
      <c r="V2085" s="2" t="s">
        <v>44</v>
      </c>
      <c r="W2085" s="2" t="s">
        <v>44</v>
      </c>
      <c r="X2085" s="2" t="s">
        <v>446</v>
      </c>
      <c r="Y2085" s="2" t="s">
        <v>43</v>
      </c>
      <c r="Z2085">
        <v>0</v>
      </c>
      <c r="AA2085">
        <v>0</v>
      </c>
      <c r="AB2085" t="s">
        <v>1908</v>
      </c>
      <c r="AC2085">
        <v>314945</v>
      </c>
      <c r="AD2085" t="s">
        <v>558</v>
      </c>
      <c r="AE2085" t="s">
        <v>270</v>
      </c>
    </row>
    <row r="2086" spans="1:31" x14ac:dyDescent="0.25">
      <c r="A2086" t="s">
        <v>31</v>
      </c>
      <c r="B2086" t="s">
        <v>32</v>
      </c>
      <c r="C2086" t="s">
        <v>33</v>
      </c>
      <c r="D2086">
        <v>37173</v>
      </c>
      <c r="E2086" t="s">
        <v>6270</v>
      </c>
      <c r="F2086">
        <v>314945</v>
      </c>
      <c r="G2086" t="s">
        <v>558</v>
      </c>
      <c r="H2086">
        <v>202948</v>
      </c>
      <c r="I2086" t="s">
        <v>36</v>
      </c>
      <c r="J2086">
        <v>204566</v>
      </c>
      <c r="K2086" t="s">
        <v>3109</v>
      </c>
      <c r="L2086" t="s">
        <v>6304</v>
      </c>
      <c r="M2086" t="s">
        <v>172</v>
      </c>
      <c r="N2086">
        <v>6</v>
      </c>
      <c r="O2086" t="s">
        <v>6305</v>
      </c>
      <c r="P2086">
        <v>6</v>
      </c>
      <c r="Q2086" t="s">
        <v>6305</v>
      </c>
      <c r="R2086" s="2">
        <v>44017.445833333331</v>
      </c>
      <c r="S2086" s="2" t="s">
        <v>62</v>
      </c>
      <c r="T2086" s="2" t="s">
        <v>75</v>
      </c>
      <c r="U2086" s="2" t="s">
        <v>43</v>
      </c>
      <c r="V2086" s="2" t="s">
        <v>44</v>
      </c>
      <c r="W2086" s="2" t="s">
        <v>44</v>
      </c>
      <c r="X2086" s="2" t="s">
        <v>446</v>
      </c>
      <c r="Y2086" s="2" t="s">
        <v>43</v>
      </c>
      <c r="Z2086">
        <v>100</v>
      </c>
      <c r="AA2086">
        <v>100</v>
      </c>
      <c r="AB2086" t="s">
        <v>1051</v>
      </c>
      <c r="AC2086">
        <v>207759</v>
      </c>
      <c r="AD2086" t="s">
        <v>2014</v>
      </c>
      <c r="AE2086" t="s">
        <v>270</v>
      </c>
    </row>
    <row r="2087" spans="1:31" x14ac:dyDescent="0.25">
      <c r="A2087" t="s">
        <v>31</v>
      </c>
      <c r="B2087" t="s">
        <v>32</v>
      </c>
      <c r="C2087" t="s">
        <v>33</v>
      </c>
      <c r="D2087">
        <v>37173</v>
      </c>
      <c r="E2087" t="s">
        <v>6270</v>
      </c>
      <c r="F2087">
        <v>314945</v>
      </c>
      <c r="G2087" t="s">
        <v>558</v>
      </c>
      <c r="H2087">
        <v>202948</v>
      </c>
      <c r="I2087" t="s">
        <v>36</v>
      </c>
      <c r="J2087">
        <v>496330</v>
      </c>
      <c r="K2087" t="s">
        <v>3083</v>
      </c>
      <c r="L2087" t="s">
        <v>6306</v>
      </c>
      <c r="M2087" t="s">
        <v>51</v>
      </c>
      <c r="N2087">
        <v>4</v>
      </c>
      <c r="O2087" t="s">
        <v>6307</v>
      </c>
      <c r="P2087">
        <v>4</v>
      </c>
      <c r="Q2087" t="s">
        <v>6307</v>
      </c>
      <c r="R2087" s="2">
        <v>44017.445833333331</v>
      </c>
      <c r="S2087" s="2" t="s">
        <v>62</v>
      </c>
      <c r="T2087" s="2" t="s">
        <v>42</v>
      </c>
      <c r="U2087" s="2" t="s">
        <v>43</v>
      </c>
      <c r="V2087" s="2" t="s">
        <v>44</v>
      </c>
      <c r="W2087" s="2" t="s">
        <v>44</v>
      </c>
      <c r="X2087" s="2" t="s">
        <v>446</v>
      </c>
      <c r="Y2087" s="2" t="s">
        <v>43</v>
      </c>
      <c r="Z2087" s="2" t="s">
        <v>46</v>
      </c>
      <c r="AA2087">
        <v>50</v>
      </c>
      <c r="AB2087" t="s">
        <v>1175</v>
      </c>
      <c r="AC2087">
        <v>270437</v>
      </c>
      <c r="AD2087" t="s">
        <v>2270</v>
      </c>
      <c r="AE2087" t="s">
        <v>270</v>
      </c>
    </row>
    <row r="2088" spans="1:31" x14ac:dyDescent="0.25">
      <c r="A2088" t="s">
        <v>31</v>
      </c>
      <c r="B2088" t="s">
        <v>32</v>
      </c>
      <c r="C2088" t="s">
        <v>33</v>
      </c>
      <c r="D2088">
        <v>37173</v>
      </c>
      <c r="E2088" t="s">
        <v>6270</v>
      </c>
      <c r="F2088">
        <v>314945</v>
      </c>
      <c r="G2088" t="s">
        <v>558</v>
      </c>
      <c r="H2088">
        <v>202948</v>
      </c>
      <c r="I2088" t="s">
        <v>36</v>
      </c>
      <c r="J2088">
        <v>561498</v>
      </c>
      <c r="K2088" t="s">
        <v>6308</v>
      </c>
      <c r="L2088" t="s">
        <v>6309</v>
      </c>
      <c r="M2088" t="s">
        <v>72</v>
      </c>
      <c r="N2088">
        <v>4</v>
      </c>
      <c r="O2088" t="s">
        <v>6310</v>
      </c>
      <c r="P2088">
        <v>4</v>
      </c>
      <c r="Q2088" t="s">
        <v>6310</v>
      </c>
      <c r="R2088" s="2">
        <v>44017.445833333331</v>
      </c>
      <c r="S2088" s="2" t="s">
        <v>62</v>
      </c>
      <c r="T2088" s="2" t="s">
        <v>96</v>
      </c>
      <c r="U2088" s="2" t="s">
        <v>43</v>
      </c>
      <c r="V2088" s="2" t="s">
        <v>44</v>
      </c>
      <c r="W2088" s="2" t="s">
        <v>44</v>
      </c>
      <c r="X2088" s="2" t="s">
        <v>446</v>
      </c>
      <c r="Y2088" s="2" t="s">
        <v>43</v>
      </c>
      <c r="Z2088">
        <v>100</v>
      </c>
      <c r="AA2088">
        <v>100</v>
      </c>
      <c r="AB2088" t="s">
        <v>107</v>
      </c>
      <c r="AC2088">
        <v>239507</v>
      </c>
      <c r="AD2088" t="s">
        <v>2173</v>
      </c>
      <c r="AE2088" t="s">
        <v>270</v>
      </c>
    </row>
    <row r="2089" spans="1:31" x14ac:dyDescent="0.25">
      <c r="A2089" t="s">
        <v>31</v>
      </c>
      <c r="B2089" t="s">
        <v>32</v>
      </c>
      <c r="C2089" t="s">
        <v>33</v>
      </c>
      <c r="D2089">
        <v>37173</v>
      </c>
      <c r="E2089" t="s">
        <v>6270</v>
      </c>
      <c r="F2089">
        <v>314945</v>
      </c>
      <c r="G2089" t="s">
        <v>558</v>
      </c>
      <c r="H2089">
        <v>202948</v>
      </c>
      <c r="I2089" t="s">
        <v>36</v>
      </c>
      <c r="J2089">
        <v>611482</v>
      </c>
      <c r="K2089" t="s">
        <v>3167</v>
      </c>
      <c r="L2089" t="s">
        <v>6311</v>
      </c>
      <c r="M2089" t="s">
        <v>115</v>
      </c>
      <c r="N2089">
        <v>1</v>
      </c>
      <c r="O2089" t="s">
        <v>325</v>
      </c>
      <c r="P2089">
        <v>1</v>
      </c>
      <c r="Q2089" t="s">
        <v>325</v>
      </c>
      <c r="R2089" s="2">
        <v>44017.445833333331</v>
      </c>
      <c r="S2089" s="2" t="s">
        <v>62</v>
      </c>
      <c r="T2089" s="2" t="s">
        <v>42</v>
      </c>
      <c r="U2089" s="2" t="s">
        <v>43</v>
      </c>
      <c r="V2089" s="2" t="s">
        <v>44</v>
      </c>
      <c r="W2089" s="2" t="s">
        <v>44</v>
      </c>
      <c r="X2089" s="2" t="s">
        <v>446</v>
      </c>
      <c r="Y2089" s="2" t="s">
        <v>44</v>
      </c>
      <c r="AC2089">
        <v>211942</v>
      </c>
      <c r="AD2089" t="s">
        <v>914</v>
      </c>
      <c r="AE2089" t="s">
        <v>270</v>
      </c>
    </row>
    <row r="2090" spans="1:31" hidden="1" x14ac:dyDescent="0.25">
      <c r="A2090" t="s">
        <v>31</v>
      </c>
      <c r="B2090" t="s">
        <v>32</v>
      </c>
      <c r="C2090" t="s">
        <v>797</v>
      </c>
      <c r="D2090">
        <v>12009340</v>
      </c>
      <c r="E2090" t="s">
        <v>6312</v>
      </c>
      <c r="F2090">
        <v>510455</v>
      </c>
      <c r="G2090" t="s">
        <v>6313</v>
      </c>
      <c r="H2090">
        <v>289026</v>
      </c>
      <c r="I2090" t="s">
        <v>1179</v>
      </c>
      <c r="J2090">
        <v>349951</v>
      </c>
      <c r="K2090" t="s">
        <v>6314</v>
      </c>
      <c r="L2090" t="s">
        <v>6315</v>
      </c>
      <c r="M2090" t="s">
        <v>39</v>
      </c>
      <c r="N2090">
        <v>2</v>
      </c>
      <c r="O2090" t="s">
        <v>6316</v>
      </c>
      <c r="P2090">
        <v>2</v>
      </c>
      <c r="Q2090" t="s">
        <v>6316</v>
      </c>
      <c r="R2090" s="2">
        <v>44017.445833333331</v>
      </c>
      <c r="S2090" s="2" t="s">
        <v>62</v>
      </c>
      <c r="T2090" s="2" t="s">
        <v>42</v>
      </c>
      <c r="U2090" s="2" t="s">
        <v>43</v>
      </c>
      <c r="V2090" s="2" t="s">
        <v>44</v>
      </c>
      <c r="W2090" s="2" t="s">
        <v>44</v>
      </c>
      <c r="X2090" s="2" t="s">
        <v>6317</v>
      </c>
      <c r="Y2090" s="2" t="s">
        <v>43</v>
      </c>
      <c r="Z2090">
        <v>0</v>
      </c>
      <c r="AA2090">
        <v>0</v>
      </c>
      <c r="AB2090" t="s">
        <v>6318</v>
      </c>
      <c r="AC2090">
        <v>430084</v>
      </c>
      <c r="AD2090" t="s">
        <v>5284</v>
      </c>
      <c r="AE2090" t="s">
        <v>270</v>
      </c>
    </row>
    <row r="2091" spans="1:31" hidden="1" x14ac:dyDescent="0.25">
      <c r="A2091" t="s">
        <v>31</v>
      </c>
      <c r="B2091" t="s">
        <v>32</v>
      </c>
      <c r="C2091" t="s">
        <v>797</v>
      </c>
      <c r="D2091">
        <v>12009340</v>
      </c>
      <c r="E2091" t="s">
        <v>6312</v>
      </c>
      <c r="F2091">
        <v>510455</v>
      </c>
      <c r="G2091" t="s">
        <v>6313</v>
      </c>
      <c r="H2091">
        <v>289026</v>
      </c>
      <c r="I2091" t="s">
        <v>1179</v>
      </c>
      <c r="J2091">
        <v>291892</v>
      </c>
      <c r="K2091" t="s">
        <v>6319</v>
      </c>
      <c r="L2091" t="s">
        <v>6320</v>
      </c>
      <c r="M2091" t="s">
        <v>115</v>
      </c>
      <c r="N2091">
        <v>2</v>
      </c>
      <c r="O2091" t="s">
        <v>6321</v>
      </c>
      <c r="P2091">
        <v>2</v>
      </c>
      <c r="Q2091" t="s">
        <v>6321</v>
      </c>
      <c r="R2091" s="2">
        <v>44017.445833333331</v>
      </c>
      <c r="S2091" s="2" t="s">
        <v>62</v>
      </c>
      <c r="T2091" s="2" t="s">
        <v>42</v>
      </c>
      <c r="U2091" s="2" t="s">
        <v>43</v>
      </c>
      <c r="V2091" s="2" t="s">
        <v>44</v>
      </c>
      <c r="W2091" s="2" t="s">
        <v>44</v>
      </c>
      <c r="X2091" s="2" t="s">
        <v>6317</v>
      </c>
      <c r="Y2091" s="2" t="s">
        <v>43</v>
      </c>
      <c r="Z2091" s="2" t="s">
        <v>186</v>
      </c>
      <c r="AA2091">
        <v>20</v>
      </c>
      <c r="AB2091" t="s">
        <v>118</v>
      </c>
      <c r="AC2091">
        <v>328507</v>
      </c>
      <c r="AD2091" t="s">
        <v>6322</v>
      </c>
      <c r="AE2091" t="s">
        <v>270</v>
      </c>
    </row>
    <row r="2092" spans="1:31" hidden="1" x14ac:dyDescent="0.25">
      <c r="A2092" t="s">
        <v>31</v>
      </c>
      <c r="B2092" t="s">
        <v>32</v>
      </c>
      <c r="C2092" t="s">
        <v>797</v>
      </c>
      <c r="D2092">
        <v>12009340</v>
      </c>
      <c r="E2092" t="s">
        <v>6312</v>
      </c>
      <c r="F2092">
        <v>510455</v>
      </c>
      <c r="G2092" t="s">
        <v>6313</v>
      </c>
      <c r="H2092">
        <v>289026</v>
      </c>
      <c r="I2092" t="s">
        <v>1179</v>
      </c>
      <c r="J2092">
        <v>305127</v>
      </c>
      <c r="K2092" t="s">
        <v>6323</v>
      </c>
      <c r="L2092" t="s">
        <v>6324</v>
      </c>
      <c r="M2092" t="s">
        <v>115</v>
      </c>
      <c r="N2092">
        <v>1</v>
      </c>
      <c r="O2092" t="s">
        <v>118</v>
      </c>
      <c r="P2092">
        <v>1</v>
      </c>
      <c r="Q2092" t="s">
        <v>118</v>
      </c>
      <c r="R2092" s="2">
        <v>44017.445833333331</v>
      </c>
      <c r="S2092" s="2" t="s">
        <v>62</v>
      </c>
      <c r="T2092" s="2" t="s">
        <v>42</v>
      </c>
      <c r="U2092" s="2" t="s">
        <v>43</v>
      </c>
      <c r="V2092" s="2" t="s">
        <v>44</v>
      </c>
      <c r="W2092" s="2" t="s">
        <v>44</v>
      </c>
      <c r="X2092" s="2" t="s">
        <v>6317</v>
      </c>
      <c r="Y2092" s="2" t="s">
        <v>43</v>
      </c>
      <c r="Z2092">
        <v>100</v>
      </c>
      <c r="AA2092">
        <v>100</v>
      </c>
      <c r="AB2092" t="s">
        <v>118</v>
      </c>
      <c r="AC2092">
        <v>224660</v>
      </c>
      <c r="AD2092" t="s">
        <v>6325</v>
      </c>
      <c r="AE2092" t="s">
        <v>270</v>
      </c>
    </row>
    <row r="2093" spans="1:31" hidden="1" x14ac:dyDescent="0.25">
      <c r="A2093" t="s">
        <v>31</v>
      </c>
      <c r="B2093" t="s">
        <v>32</v>
      </c>
      <c r="C2093" t="s">
        <v>797</v>
      </c>
      <c r="D2093">
        <v>12009340</v>
      </c>
      <c r="E2093" t="s">
        <v>6312</v>
      </c>
      <c r="F2093">
        <v>510455</v>
      </c>
      <c r="G2093" t="s">
        <v>6313</v>
      </c>
      <c r="H2093">
        <v>289026</v>
      </c>
      <c r="I2093" t="s">
        <v>1179</v>
      </c>
      <c r="J2093">
        <v>345485</v>
      </c>
      <c r="K2093" t="s">
        <v>6326</v>
      </c>
      <c r="L2093" t="s">
        <v>6327</v>
      </c>
      <c r="M2093" t="s">
        <v>51</v>
      </c>
      <c r="N2093">
        <v>1</v>
      </c>
      <c r="O2093" t="s">
        <v>118</v>
      </c>
      <c r="P2093">
        <v>2</v>
      </c>
      <c r="Q2093" t="s">
        <v>6321</v>
      </c>
      <c r="R2093" s="2">
        <v>44017.445833333331</v>
      </c>
      <c r="S2093" s="2" t="s">
        <v>62</v>
      </c>
      <c r="T2093" s="2" t="s">
        <v>42</v>
      </c>
      <c r="U2093" s="2" t="s">
        <v>43</v>
      </c>
      <c r="V2093" s="2" t="s">
        <v>44</v>
      </c>
      <c r="W2093" s="2" t="s">
        <v>44</v>
      </c>
      <c r="X2093" s="2" t="s">
        <v>6317</v>
      </c>
      <c r="Y2093" s="2" t="s">
        <v>43</v>
      </c>
      <c r="Z2093">
        <v>100</v>
      </c>
      <c r="AA2093">
        <v>100</v>
      </c>
      <c r="AB2093" t="s">
        <v>118</v>
      </c>
      <c r="AC2093">
        <v>328507</v>
      </c>
      <c r="AD2093" t="s">
        <v>6322</v>
      </c>
      <c r="AE2093" t="s">
        <v>270</v>
      </c>
    </row>
    <row r="2094" spans="1:31" hidden="1" x14ac:dyDescent="0.25">
      <c r="A2094" t="s">
        <v>31</v>
      </c>
      <c r="B2094" t="s">
        <v>32</v>
      </c>
      <c r="C2094" t="s">
        <v>797</v>
      </c>
      <c r="D2094">
        <v>12009340</v>
      </c>
      <c r="E2094" t="s">
        <v>6312</v>
      </c>
      <c r="F2094">
        <v>510455</v>
      </c>
      <c r="G2094" t="s">
        <v>6313</v>
      </c>
      <c r="H2094">
        <v>289026</v>
      </c>
      <c r="I2094" t="s">
        <v>1179</v>
      </c>
      <c r="J2094">
        <v>510455</v>
      </c>
      <c r="K2094" t="s">
        <v>6313</v>
      </c>
      <c r="L2094" t="s">
        <v>6328</v>
      </c>
      <c r="M2094" t="s">
        <v>39</v>
      </c>
      <c r="N2094">
        <v>2</v>
      </c>
      <c r="O2094" t="s">
        <v>3665</v>
      </c>
      <c r="P2094">
        <v>2</v>
      </c>
      <c r="Q2094" t="s">
        <v>3665</v>
      </c>
      <c r="R2094" s="2">
        <v>44017.445833333331</v>
      </c>
      <c r="S2094" s="2" t="s">
        <v>62</v>
      </c>
      <c r="T2094" s="2" t="s">
        <v>42</v>
      </c>
      <c r="U2094" s="2" t="s">
        <v>43</v>
      </c>
      <c r="V2094" s="2" t="s">
        <v>44</v>
      </c>
      <c r="W2094" s="2" t="s">
        <v>44</v>
      </c>
      <c r="X2094" s="2" t="s">
        <v>6317</v>
      </c>
      <c r="Y2094" s="2" t="s">
        <v>43</v>
      </c>
      <c r="Z2094" s="2" t="s">
        <v>46</v>
      </c>
      <c r="AA2094">
        <v>40</v>
      </c>
      <c r="AB2094" t="s">
        <v>118</v>
      </c>
      <c r="AC2094">
        <v>328507</v>
      </c>
      <c r="AD2094" t="s">
        <v>6322</v>
      </c>
      <c r="AE2094" t="s">
        <v>270</v>
      </c>
    </row>
    <row r="2095" spans="1:31" hidden="1" x14ac:dyDescent="0.25">
      <c r="A2095" t="s">
        <v>31</v>
      </c>
      <c r="B2095" t="s">
        <v>32</v>
      </c>
      <c r="C2095" t="s">
        <v>797</v>
      </c>
      <c r="D2095">
        <v>12009340</v>
      </c>
      <c r="E2095" t="s">
        <v>6312</v>
      </c>
      <c r="F2095">
        <v>510455</v>
      </c>
      <c r="G2095" t="s">
        <v>6313</v>
      </c>
      <c r="H2095">
        <v>289026</v>
      </c>
      <c r="I2095" t="s">
        <v>1179</v>
      </c>
      <c r="J2095">
        <v>529771</v>
      </c>
      <c r="K2095" t="s">
        <v>6329</v>
      </c>
      <c r="L2095" t="s">
        <v>6330</v>
      </c>
      <c r="M2095" t="s">
        <v>39</v>
      </c>
      <c r="N2095">
        <v>2</v>
      </c>
      <c r="O2095" t="s">
        <v>6331</v>
      </c>
      <c r="P2095">
        <v>2</v>
      </c>
      <c r="Q2095" t="s">
        <v>6331</v>
      </c>
      <c r="R2095" s="2">
        <v>44017.445833333331</v>
      </c>
      <c r="S2095" s="2" t="s">
        <v>62</v>
      </c>
      <c r="T2095" s="2" t="s">
        <v>42</v>
      </c>
      <c r="U2095" s="2" t="s">
        <v>43</v>
      </c>
      <c r="V2095" s="2" t="s">
        <v>44</v>
      </c>
      <c r="W2095" s="2" t="s">
        <v>44</v>
      </c>
      <c r="X2095" s="2" t="s">
        <v>6317</v>
      </c>
      <c r="Y2095" s="2" t="s">
        <v>43</v>
      </c>
      <c r="Z2095" s="2" t="s">
        <v>447</v>
      </c>
      <c r="AA2095">
        <v>83.33</v>
      </c>
      <c r="AB2095" t="s">
        <v>40</v>
      </c>
      <c r="AC2095">
        <v>510455</v>
      </c>
      <c r="AD2095" t="s">
        <v>6313</v>
      </c>
      <c r="AE2095" t="s">
        <v>270</v>
      </c>
    </row>
    <row r="2096" spans="1:31" hidden="1" x14ac:dyDescent="0.25">
      <c r="A2096" t="s">
        <v>31</v>
      </c>
      <c r="B2096" t="s">
        <v>32</v>
      </c>
      <c r="C2096" t="s">
        <v>797</v>
      </c>
      <c r="D2096">
        <v>12009340</v>
      </c>
      <c r="E2096" t="s">
        <v>6312</v>
      </c>
      <c r="F2096">
        <v>510455</v>
      </c>
      <c r="G2096" t="s">
        <v>6313</v>
      </c>
      <c r="H2096">
        <v>289026</v>
      </c>
      <c r="I2096" t="s">
        <v>1179</v>
      </c>
      <c r="J2096">
        <v>549301</v>
      </c>
      <c r="K2096" t="s">
        <v>6332</v>
      </c>
      <c r="L2096" t="s">
        <v>6333</v>
      </c>
      <c r="M2096" t="s">
        <v>51</v>
      </c>
      <c r="N2096">
        <v>2</v>
      </c>
      <c r="O2096" t="s">
        <v>6331</v>
      </c>
      <c r="P2096">
        <v>2</v>
      </c>
      <c r="Q2096" t="s">
        <v>6331</v>
      </c>
      <c r="R2096" s="2">
        <v>44017.445833333331</v>
      </c>
      <c r="S2096" s="2" t="s">
        <v>62</v>
      </c>
      <c r="T2096" s="2" t="s">
        <v>42</v>
      </c>
      <c r="U2096" s="2" t="s">
        <v>43</v>
      </c>
      <c r="V2096" s="2" t="s">
        <v>44</v>
      </c>
      <c r="W2096" s="2" t="s">
        <v>44</v>
      </c>
      <c r="X2096" s="2" t="s">
        <v>6317</v>
      </c>
      <c r="Y2096" s="2" t="s">
        <v>43</v>
      </c>
      <c r="Z2096" s="2" t="s">
        <v>46</v>
      </c>
      <c r="AA2096">
        <v>50</v>
      </c>
      <c r="AB2096" t="s">
        <v>40</v>
      </c>
      <c r="AC2096">
        <v>510455</v>
      </c>
      <c r="AD2096" t="s">
        <v>6313</v>
      </c>
      <c r="AE2096" t="s">
        <v>270</v>
      </c>
    </row>
    <row r="2097" spans="1:31" hidden="1" x14ac:dyDescent="0.25">
      <c r="A2097" t="s">
        <v>31</v>
      </c>
      <c r="B2097" t="s">
        <v>32</v>
      </c>
      <c r="C2097" t="s">
        <v>797</v>
      </c>
      <c r="D2097">
        <v>12009340</v>
      </c>
      <c r="E2097" t="s">
        <v>6312</v>
      </c>
      <c r="F2097">
        <v>510455</v>
      </c>
      <c r="G2097" t="s">
        <v>6313</v>
      </c>
      <c r="H2097">
        <v>289026</v>
      </c>
      <c r="I2097" t="s">
        <v>1179</v>
      </c>
      <c r="J2097">
        <v>551960</v>
      </c>
      <c r="K2097" t="s">
        <v>6334</v>
      </c>
      <c r="L2097" t="s">
        <v>6335</v>
      </c>
      <c r="M2097" t="s">
        <v>51</v>
      </c>
      <c r="N2097">
        <v>5</v>
      </c>
      <c r="O2097" t="s">
        <v>6336</v>
      </c>
      <c r="P2097">
        <v>5</v>
      </c>
      <c r="Q2097" t="s">
        <v>6336</v>
      </c>
      <c r="R2097" s="2">
        <v>44017.445833333331</v>
      </c>
      <c r="S2097" s="2" t="s">
        <v>62</v>
      </c>
      <c r="T2097" s="2" t="s">
        <v>42</v>
      </c>
      <c r="U2097" s="2" t="s">
        <v>43</v>
      </c>
      <c r="V2097" s="2" t="s">
        <v>44</v>
      </c>
      <c r="W2097" s="2" t="s">
        <v>44</v>
      </c>
      <c r="X2097" s="2" t="s">
        <v>6317</v>
      </c>
      <c r="Y2097" s="2" t="s">
        <v>43</v>
      </c>
      <c r="Z2097">
        <v>100</v>
      </c>
      <c r="AA2097">
        <v>100</v>
      </c>
      <c r="AB2097" t="s">
        <v>118</v>
      </c>
      <c r="AC2097">
        <v>345485</v>
      </c>
      <c r="AD2097" t="s">
        <v>6326</v>
      </c>
      <c r="AE2097" t="s">
        <v>270</v>
      </c>
    </row>
    <row r="2098" spans="1:31" x14ac:dyDescent="0.25">
      <c r="A2098" t="s">
        <v>31</v>
      </c>
      <c r="B2098" t="s">
        <v>32</v>
      </c>
      <c r="C2098" t="s">
        <v>33</v>
      </c>
      <c r="D2098">
        <v>37200</v>
      </c>
      <c r="E2098" t="s">
        <v>6337</v>
      </c>
      <c r="F2098">
        <v>255975</v>
      </c>
      <c r="G2098" t="s">
        <v>2053</v>
      </c>
      <c r="H2098">
        <v>202948</v>
      </c>
      <c r="I2098" t="s">
        <v>36</v>
      </c>
      <c r="J2098">
        <v>265681</v>
      </c>
      <c r="K2098" t="s">
        <v>6338</v>
      </c>
      <c r="L2098" t="s">
        <v>6339</v>
      </c>
      <c r="M2098" t="s">
        <v>39</v>
      </c>
      <c r="N2098">
        <v>1</v>
      </c>
      <c r="O2098" t="s">
        <v>40</v>
      </c>
      <c r="P2098">
        <v>1</v>
      </c>
      <c r="Q2098" t="s">
        <v>40</v>
      </c>
      <c r="R2098" s="2">
        <v>44017.445833333331</v>
      </c>
      <c r="S2098" s="2" t="s">
        <v>41</v>
      </c>
      <c r="T2098" s="2" t="s">
        <v>42</v>
      </c>
      <c r="U2098" s="2" t="s">
        <v>43</v>
      </c>
      <c r="V2098" s="2" t="s">
        <v>44</v>
      </c>
      <c r="W2098" s="2" t="s">
        <v>44</v>
      </c>
      <c r="X2098" s="2" t="s">
        <v>446</v>
      </c>
      <c r="Y2098" s="2" t="s">
        <v>43</v>
      </c>
      <c r="Z2098" s="2" t="s">
        <v>186</v>
      </c>
      <c r="AA2098">
        <v>16.670000000000002</v>
      </c>
      <c r="AB2098" t="s">
        <v>40</v>
      </c>
      <c r="AC2098">
        <v>243862</v>
      </c>
      <c r="AD2098" t="s">
        <v>2260</v>
      </c>
      <c r="AE2098" t="s">
        <v>270</v>
      </c>
    </row>
    <row r="2099" spans="1:31" x14ac:dyDescent="0.25">
      <c r="A2099" t="s">
        <v>31</v>
      </c>
      <c r="B2099" t="s">
        <v>32</v>
      </c>
      <c r="C2099" t="s">
        <v>33</v>
      </c>
      <c r="D2099">
        <v>37200</v>
      </c>
      <c r="E2099" t="s">
        <v>6337</v>
      </c>
      <c r="F2099">
        <v>255975</v>
      </c>
      <c r="G2099" t="s">
        <v>2053</v>
      </c>
      <c r="H2099">
        <v>202948</v>
      </c>
      <c r="I2099" t="s">
        <v>36</v>
      </c>
      <c r="J2099">
        <v>298988</v>
      </c>
      <c r="K2099" t="s">
        <v>6340</v>
      </c>
      <c r="L2099" t="s">
        <v>6341</v>
      </c>
      <c r="M2099" t="s">
        <v>51</v>
      </c>
      <c r="N2099">
        <v>1</v>
      </c>
      <c r="O2099" t="s">
        <v>40</v>
      </c>
      <c r="P2099">
        <v>1</v>
      </c>
      <c r="Q2099" t="s">
        <v>40</v>
      </c>
      <c r="R2099" s="2">
        <v>44017.445833333331</v>
      </c>
      <c r="S2099" s="2" t="s">
        <v>41</v>
      </c>
      <c r="T2099" s="2" t="s">
        <v>96</v>
      </c>
      <c r="U2099" s="2" t="s">
        <v>43</v>
      </c>
      <c r="V2099" s="2" t="s">
        <v>44</v>
      </c>
      <c r="W2099" s="2" t="s">
        <v>44</v>
      </c>
      <c r="X2099" s="2" t="s">
        <v>446</v>
      </c>
      <c r="Y2099" s="2" t="s">
        <v>43</v>
      </c>
      <c r="Z2099" s="2" t="s">
        <v>186</v>
      </c>
      <c r="AA2099">
        <v>16.670000000000002</v>
      </c>
      <c r="AB2099" t="s">
        <v>40</v>
      </c>
      <c r="AC2099">
        <v>243862</v>
      </c>
      <c r="AD2099" t="s">
        <v>2260</v>
      </c>
      <c r="AE2099" t="s">
        <v>270</v>
      </c>
    </row>
    <row r="2100" spans="1:31" hidden="1" x14ac:dyDescent="0.25">
      <c r="A2100" t="s">
        <v>31</v>
      </c>
      <c r="B2100" t="s">
        <v>466</v>
      </c>
      <c r="C2100" t="s">
        <v>467</v>
      </c>
      <c r="D2100">
        <v>37212</v>
      </c>
      <c r="E2100" t="s">
        <v>6342</v>
      </c>
      <c r="F2100">
        <v>646226</v>
      </c>
      <c r="G2100" t="s">
        <v>469</v>
      </c>
      <c r="H2100">
        <v>646226</v>
      </c>
      <c r="I2100" t="s">
        <v>469</v>
      </c>
      <c r="J2100">
        <v>115941</v>
      </c>
      <c r="K2100" t="s">
        <v>6343</v>
      </c>
      <c r="L2100" t="s">
        <v>6344</v>
      </c>
      <c r="M2100" t="s">
        <v>115</v>
      </c>
      <c r="N2100">
        <v>1</v>
      </c>
      <c r="O2100" t="s">
        <v>118</v>
      </c>
      <c r="P2100">
        <v>1</v>
      </c>
      <c r="Q2100" t="s">
        <v>118</v>
      </c>
      <c r="R2100" s="2">
        <v>44017.445833333331</v>
      </c>
      <c r="S2100" s="2" t="s">
        <v>41</v>
      </c>
      <c r="T2100" s="2" t="s">
        <v>42</v>
      </c>
      <c r="U2100" s="2" t="s">
        <v>43</v>
      </c>
      <c r="V2100" s="2" t="s">
        <v>44</v>
      </c>
      <c r="W2100" s="2" t="s">
        <v>44</v>
      </c>
      <c r="X2100" s="2" t="s">
        <v>473</v>
      </c>
      <c r="Y2100" s="2" t="s">
        <v>43</v>
      </c>
      <c r="Z2100" s="2" t="s">
        <v>447</v>
      </c>
      <c r="AA2100">
        <v>80</v>
      </c>
      <c r="AB2100" t="s">
        <v>118</v>
      </c>
      <c r="AC2100">
        <v>266651</v>
      </c>
      <c r="AD2100" t="s">
        <v>470</v>
      </c>
      <c r="AE2100" t="s">
        <v>48</v>
      </c>
    </row>
    <row r="2101" spans="1:31" hidden="1" x14ac:dyDescent="0.25">
      <c r="A2101" t="s">
        <v>31</v>
      </c>
      <c r="B2101" t="s">
        <v>466</v>
      </c>
      <c r="C2101" t="s">
        <v>467</v>
      </c>
      <c r="D2101">
        <v>37212</v>
      </c>
      <c r="E2101" t="s">
        <v>6342</v>
      </c>
      <c r="F2101">
        <v>646226</v>
      </c>
      <c r="G2101" t="s">
        <v>469</v>
      </c>
      <c r="H2101">
        <v>646226</v>
      </c>
      <c r="I2101" t="s">
        <v>469</v>
      </c>
      <c r="J2101">
        <v>586732</v>
      </c>
      <c r="K2101" t="s">
        <v>6345</v>
      </c>
      <c r="L2101" t="s">
        <v>6346</v>
      </c>
      <c r="M2101" t="s">
        <v>39</v>
      </c>
      <c r="N2101">
        <v>1</v>
      </c>
      <c r="O2101" t="s">
        <v>40</v>
      </c>
      <c r="P2101">
        <v>1</v>
      </c>
      <c r="Q2101" t="s">
        <v>40</v>
      </c>
      <c r="R2101" s="2">
        <v>44017.445833333331</v>
      </c>
      <c r="S2101" s="2" t="s">
        <v>41</v>
      </c>
      <c r="T2101" s="2" t="s">
        <v>42</v>
      </c>
      <c r="U2101" s="2" t="s">
        <v>43</v>
      </c>
      <c r="V2101" s="2" t="s">
        <v>44</v>
      </c>
      <c r="W2101" s="2" t="s">
        <v>44</v>
      </c>
      <c r="X2101" s="2" t="s">
        <v>473</v>
      </c>
      <c r="Y2101" s="2" t="s">
        <v>43</v>
      </c>
      <c r="Z2101" s="2" t="s">
        <v>186</v>
      </c>
      <c r="AA2101">
        <v>16.670000000000002</v>
      </c>
      <c r="AB2101" t="s">
        <v>40</v>
      </c>
      <c r="AC2101">
        <v>542562</v>
      </c>
      <c r="AD2101" t="s">
        <v>525</v>
      </c>
      <c r="AE2101" t="s">
        <v>48</v>
      </c>
    </row>
    <row r="2102" spans="1:31" hidden="1" x14ac:dyDescent="0.25">
      <c r="A2102" t="s">
        <v>31</v>
      </c>
      <c r="B2102" t="s">
        <v>466</v>
      </c>
      <c r="C2102" t="s">
        <v>467</v>
      </c>
      <c r="D2102">
        <v>37212</v>
      </c>
      <c r="E2102" t="s">
        <v>6342</v>
      </c>
      <c r="F2102">
        <v>646226</v>
      </c>
      <c r="G2102" t="s">
        <v>469</v>
      </c>
      <c r="H2102">
        <v>646226</v>
      </c>
      <c r="I2102" t="s">
        <v>469</v>
      </c>
      <c r="J2102">
        <v>598730</v>
      </c>
      <c r="K2102" t="s">
        <v>607</v>
      </c>
      <c r="L2102" t="s">
        <v>6347</v>
      </c>
      <c r="M2102" t="s">
        <v>39</v>
      </c>
      <c r="N2102">
        <v>4</v>
      </c>
      <c r="O2102" t="s">
        <v>6348</v>
      </c>
      <c r="P2102">
        <v>4</v>
      </c>
      <c r="Q2102" t="s">
        <v>6348</v>
      </c>
      <c r="R2102" s="2">
        <v>44017.445833333331</v>
      </c>
      <c r="S2102" s="2" t="s">
        <v>62</v>
      </c>
      <c r="T2102" s="2" t="s">
        <v>42</v>
      </c>
      <c r="U2102" s="2" t="s">
        <v>43</v>
      </c>
      <c r="V2102" s="2" t="s">
        <v>44</v>
      </c>
      <c r="W2102" s="2" t="s">
        <v>44</v>
      </c>
      <c r="X2102" s="2" t="s">
        <v>473</v>
      </c>
      <c r="Y2102" s="2" t="s">
        <v>43</v>
      </c>
      <c r="Z2102">
        <v>100</v>
      </c>
      <c r="AA2102">
        <v>100</v>
      </c>
      <c r="AB2102" t="s">
        <v>489</v>
      </c>
      <c r="AC2102">
        <v>646226</v>
      </c>
      <c r="AD2102" t="s">
        <v>469</v>
      </c>
      <c r="AE2102" t="s">
        <v>48</v>
      </c>
    </row>
    <row r="2103" spans="1:31" hidden="1" x14ac:dyDescent="0.25">
      <c r="A2103" t="s">
        <v>31</v>
      </c>
      <c r="B2103" t="s">
        <v>466</v>
      </c>
      <c r="C2103" t="s">
        <v>467</v>
      </c>
      <c r="D2103">
        <v>37212</v>
      </c>
      <c r="E2103" t="s">
        <v>6342</v>
      </c>
      <c r="F2103">
        <v>646226</v>
      </c>
      <c r="G2103" t="s">
        <v>469</v>
      </c>
      <c r="H2103">
        <v>646226</v>
      </c>
      <c r="I2103" t="s">
        <v>469</v>
      </c>
      <c r="J2103">
        <v>641133</v>
      </c>
      <c r="K2103" t="s">
        <v>6349</v>
      </c>
      <c r="L2103" t="s">
        <v>6350</v>
      </c>
      <c r="M2103" t="s">
        <v>78</v>
      </c>
      <c r="N2103">
        <v>2</v>
      </c>
      <c r="O2103" t="s">
        <v>6351</v>
      </c>
      <c r="P2103">
        <v>2</v>
      </c>
      <c r="Q2103" t="s">
        <v>6351</v>
      </c>
      <c r="R2103" s="2">
        <v>44017.445833333331</v>
      </c>
      <c r="S2103" s="2" t="s">
        <v>62</v>
      </c>
      <c r="T2103" s="2" t="s">
        <v>195</v>
      </c>
      <c r="U2103" s="2" t="s">
        <v>43</v>
      </c>
      <c r="V2103" s="2" t="s">
        <v>44</v>
      </c>
      <c r="W2103" s="2" t="s">
        <v>44</v>
      </c>
      <c r="X2103" s="2" t="s">
        <v>473</v>
      </c>
      <c r="Y2103" s="2" t="s">
        <v>43</v>
      </c>
      <c r="Z2103">
        <v>100</v>
      </c>
      <c r="AA2103">
        <v>100</v>
      </c>
      <c r="AB2103" t="s">
        <v>489</v>
      </c>
      <c r="AC2103">
        <v>598730</v>
      </c>
      <c r="AD2103" t="s">
        <v>607</v>
      </c>
      <c r="AE2103" t="s">
        <v>48</v>
      </c>
    </row>
    <row r="2104" spans="1:31" hidden="1" x14ac:dyDescent="0.25">
      <c r="A2104" t="s">
        <v>31</v>
      </c>
      <c r="B2104" t="s">
        <v>466</v>
      </c>
      <c r="C2104" t="s">
        <v>467</v>
      </c>
      <c r="D2104">
        <v>37212</v>
      </c>
      <c r="E2104" t="s">
        <v>6342</v>
      </c>
      <c r="F2104">
        <v>646226</v>
      </c>
      <c r="G2104" t="s">
        <v>469</v>
      </c>
      <c r="H2104">
        <v>646226</v>
      </c>
      <c r="I2104" t="s">
        <v>469</v>
      </c>
      <c r="J2104">
        <v>648012</v>
      </c>
      <c r="K2104" t="s">
        <v>6352</v>
      </c>
      <c r="L2104" t="s">
        <v>6353</v>
      </c>
      <c r="M2104" t="s">
        <v>72</v>
      </c>
      <c r="N2104">
        <v>6</v>
      </c>
      <c r="O2104" t="s">
        <v>6354</v>
      </c>
      <c r="P2104">
        <v>6</v>
      </c>
      <c r="Q2104" t="s">
        <v>6354</v>
      </c>
      <c r="R2104" s="2">
        <v>44017.445833333331</v>
      </c>
      <c r="S2104" s="2" t="s">
        <v>62</v>
      </c>
      <c r="T2104" s="2" t="s">
        <v>42</v>
      </c>
      <c r="U2104" s="2" t="s">
        <v>43</v>
      </c>
      <c r="V2104" s="2" t="s">
        <v>44</v>
      </c>
      <c r="W2104" s="2" t="s">
        <v>44</v>
      </c>
      <c r="X2104" s="2" t="s">
        <v>473</v>
      </c>
      <c r="Y2104" s="2" t="s">
        <v>43</v>
      </c>
      <c r="Z2104">
        <v>100</v>
      </c>
      <c r="AA2104">
        <v>100</v>
      </c>
      <c r="AB2104" t="s">
        <v>489</v>
      </c>
      <c r="AC2104">
        <v>598730</v>
      </c>
      <c r="AD2104" t="s">
        <v>607</v>
      </c>
      <c r="AE2104" t="s">
        <v>48</v>
      </c>
    </row>
    <row r="2105" spans="1:31" hidden="1" x14ac:dyDescent="0.25">
      <c r="A2105" t="s">
        <v>31</v>
      </c>
      <c r="B2105" t="s">
        <v>32</v>
      </c>
      <c r="C2105" t="s">
        <v>797</v>
      </c>
      <c r="D2105">
        <v>37377</v>
      </c>
      <c r="E2105" t="s">
        <v>6355</v>
      </c>
      <c r="F2105">
        <v>640510</v>
      </c>
      <c r="G2105" t="s">
        <v>876</v>
      </c>
      <c r="H2105">
        <v>640510</v>
      </c>
      <c r="I2105" t="s">
        <v>876</v>
      </c>
      <c r="J2105">
        <v>685731</v>
      </c>
      <c r="K2105" t="s">
        <v>6356</v>
      </c>
      <c r="L2105" t="s">
        <v>6357</v>
      </c>
      <c r="M2105" t="s">
        <v>51</v>
      </c>
      <c r="N2105">
        <v>0</v>
      </c>
      <c r="P2105">
        <v>1</v>
      </c>
      <c r="Q2105" t="s">
        <v>6358</v>
      </c>
      <c r="R2105" s="2">
        <v>44017.445833333331</v>
      </c>
      <c r="S2105" s="2" t="s">
        <v>62</v>
      </c>
      <c r="T2105" s="2" t="s">
        <v>42</v>
      </c>
      <c r="U2105" s="2" t="s">
        <v>44</v>
      </c>
      <c r="V2105" s="2" t="s">
        <v>44</v>
      </c>
      <c r="W2105" s="2" t="s">
        <v>44</v>
      </c>
      <c r="X2105" s="2" t="s">
        <v>6359</v>
      </c>
      <c r="Y2105" s="2" t="s">
        <v>44</v>
      </c>
      <c r="AC2105">
        <v>640510</v>
      </c>
      <c r="AD2105" t="s">
        <v>876</v>
      </c>
      <c r="AE2105" t="s">
        <v>270</v>
      </c>
    </row>
    <row r="2106" spans="1:31" hidden="1" x14ac:dyDescent="0.25">
      <c r="A2106" t="s">
        <v>31</v>
      </c>
      <c r="B2106" t="s">
        <v>32</v>
      </c>
      <c r="C2106" t="s">
        <v>797</v>
      </c>
      <c r="D2106">
        <v>37377</v>
      </c>
      <c r="E2106" t="s">
        <v>6355</v>
      </c>
      <c r="F2106">
        <v>640510</v>
      </c>
      <c r="G2106" t="s">
        <v>876</v>
      </c>
      <c r="H2106">
        <v>640510</v>
      </c>
      <c r="I2106" t="s">
        <v>876</v>
      </c>
      <c r="J2106">
        <v>685733</v>
      </c>
      <c r="K2106" t="s">
        <v>6360</v>
      </c>
      <c r="L2106" t="s">
        <v>6361</v>
      </c>
      <c r="M2106" t="s">
        <v>51</v>
      </c>
      <c r="N2106">
        <v>0</v>
      </c>
      <c r="P2106">
        <v>1</v>
      </c>
      <c r="Q2106" t="s">
        <v>6358</v>
      </c>
      <c r="R2106" s="2">
        <v>44017.445833333331</v>
      </c>
      <c r="S2106" s="2" t="s">
        <v>62</v>
      </c>
      <c r="T2106" s="2" t="s">
        <v>42</v>
      </c>
      <c r="U2106" s="2" t="s">
        <v>44</v>
      </c>
      <c r="V2106" s="2" t="s">
        <v>44</v>
      </c>
      <c r="W2106" s="2" t="s">
        <v>44</v>
      </c>
      <c r="X2106" s="2" t="s">
        <v>6359</v>
      </c>
      <c r="Y2106" s="2" t="s">
        <v>44</v>
      </c>
      <c r="AC2106">
        <v>640510</v>
      </c>
      <c r="AD2106" t="s">
        <v>876</v>
      </c>
      <c r="AE2106" t="s">
        <v>270</v>
      </c>
    </row>
    <row r="2107" spans="1:31" hidden="1" x14ac:dyDescent="0.25">
      <c r="A2107" t="s">
        <v>31</v>
      </c>
      <c r="B2107" t="s">
        <v>32</v>
      </c>
      <c r="C2107" t="s">
        <v>797</v>
      </c>
      <c r="D2107">
        <v>37377</v>
      </c>
      <c r="E2107" t="s">
        <v>6355</v>
      </c>
      <c r="F2107">
        <v>640510</v>
      </c>
      <c r="G2107" t="s">
        <v>876</v>
      </c>
      <c r="H2107">
        <v>640510</v>
      </c>
      <c r="I2107" t="s">
        <v>876</v>
      </c>
      <c r="J2107">
        <v>685735</v>
      </c>
      <c r="K2107" t="s">
        <v>6362</v>
      </c>
      <c r="L2107" t="s">
        <v>6363</v>
      </c>
      <c r="M2107" t="s">
        <v>39</v>
      </c>
      <c r="N2107">
        <v>0</v>
      </c>
      <c r="P2107">
        <v>1</v>
      </c>
      <c r="Q2107" t="s">
        <v>6358</v>
      </c>
      <c r="R2107" s="2">
        <v>44017.445833333331</v>
      </c>
      <c r="S2107" s="2" t="s">
        <v>62</v>
      </c>
      <c r="T2107" s="2" t="s">
        <v>42</v>
      </c>
      <c r="U2107" s="2" t="s">
        <v>44</v>
      </c>
      <c r="V2107" s="2" t="s">
        <v>44</v>
      </c>
      <c r="W2107" s="2" t="s">
        <v>44</v>
      </c>
      <c r="X2107" s="2" t="s">
        <v>6359</v>
      </c>
      <c r="Y2107" s="2" t="s">
        <v>44</v>
      </c>
      <c r="AC2107">
        <v>640510</v>
      </c>
      <c r="AD2107" t="s">
        <v>876</v>
      </c>
      <c r="AE2107" t="s">
        <v>270</v>
      </c>
    </row>
    <row r="2108" spans="1:31" hidden="1" x14ac:dyDescent="0.25">
      <c r="A2108" t="s">
        <v>31</v>
      </c>
      <c r="B2108" t="s">
        <v>32</v>
      </c>
      <c r="C2108" t="s">
        <v>797</v>
      </c>
      <c r="D2108">
        <v>37377</v>
      </c>
      <c r="E2108" t="s">
        <v>6355</v>
      </c>
      <c r="F2108">
        <v>640510</v>
      </c>
      <c r="G2108" t="s">
        <v>876</v>
      </c>
      <c r="H2108">
        <v>640510</v>
      </c>
      <c r="I2108" t="s">
        <v>876</v>
      </c>
      <c r="J2108">
        <v>685903</v>
      </c>
      <c r="K2108" t="s">
        <v>6364</v>
      </c>
      <c r="L2108" t="s">
        <v>6365</v>
      </c>
      <c r="M2108" t="s">
        <v>39</v>
      </c>
      <c r="N2108">
        <v>0</v>
      </c>
      <c r="P2108">
        <v>1</v>
      </c>
      <c r="Q2108" t="s">
        <v>6358</v>
      </c>
      <c r="R2108" s="2">
        <v>44017.445833333331</v>
      </c>
      <c r="S2108" s="2" t="s">
        <v>62</v>
      </c>
      <c r="T2108" s="2" t="s">
        <v>42</v>
      </c>
      <c r="U2108" s="2" t="s">
        <v>44</v>
      </c>
      <c r="V2108" s="2" t="s">
        <v>44</v>
      </c>
      <c r="W2108" s="2" t="s">
        <v>44</v>
      </c>
      <c r="X2108" s="2" t="s">
        <v>6359</v>
      </c>
      <c r="Y2108" s="2" t="s">
        <v>44</v>
      </c>
      <c r="AC2108">
        <v>640510</v>
      </c>
      <c r="AD2108" t="s">
        <v>876</v>
      </c>
      <c r="AE2108" t="s">
        <v>270</v>
      </c>
    </row>
    <row r="2109" spans="1:31" hidden="1" x14ac:dyDescent="0.25">
      <c r="A2109" t="s">
        <v>31</v>
      </c>
      <c r="B2109" t="s">
        <v>32</v>
      </c>
      <c r="C2109" t="s">
        <v>797</v>
      </c>
      <c r="D2109">
        <v>37377</v>
      </c>
      <c r="E2109" t="s">
        <v>6355</v>
      </c>
      <c r="F2109">
        <v>640510</v>
      </c>
      <c r="G2109" t="s">
        <v>876</v>
      </c>
      <c r="H2109">
        <v>640510</v>
      </c>
      <c r="I2109" t="s">
        <v>876</v>
      </c>
      <c r="J2109">
        <v>686003</v>
      </c>
      <c r="K2109" t="s">
        <v>6366</v>
      </c>
      <c r="L2109" t="s">
        <v>6367</v>
      </c>
      <c r="M2109" t="s">
        <v>39</v>
      </c>
      <c r="N2109">
        <v>0</v>
      </c>
      <c r="P2109">
        <v>1</v>
      </c>
      <c r="Q2109" t="s">
        <v>6358</v>
      </c>
      <c r="R2109" s="2">
        <v>44017.445833333331</v>
      </c>
      <c r="S2109" s="2" t="s">
        <v>62</v>
      </c>
      <c r="T2109" s="2" t="s">
        <v>42</v>
      </c>
      <c r="U2109" s="2" t="s">
        <v>44</v>
      </c>
      <c r="V2109" s="2" t="s">
        <v>44</v>
      </c>
      <c r="W2109" s="2" t="s">
        <v>44</v>
      </c>
      <c r="X2109" s="2" t="s">
        <v>6359</v>
      </c>
      <c r="Y2109" s="2" t="s">
        <v>44</v>
      </c>
      <c r="AC2109">
        <v>640510</v>
      </c>
      <c r="AD2109" t="s">
        <v>876</v>
      </c>
      <c r="AE2109" t="s">
        <v>270</v>
      </c>
    </row>
    <row r="2110" spans="1:31" hidden="1" x14ac:dyDescent="0.25">
      <c r="A2110" t="s">
        <v>31</v>
      </c>
      <c r="B2110" t="s">
        <v>32</v>
      </c>
      <c r="C2110" t="s">
        <v>797</v>
      </c>
      <c r="D2110">
        <v>37377</v>
      </c>
      <c r="E2110" t="s">
        <v>6355</v>
      </c>
      <c r="F2110">
        <v>640510</v>
      </c>
      <c r="G2110" t="s">
        <v>876</v>
      </c>
      <c r="H2110">
        <v>640510</v>
      </c>
      <c r="I2110" t="s">
        <v>876</v>
      </c>
      <c r="J2110">
        <v>686090</v>
      </c>
      <c r="K2110" t="s">
        <v>6368</v>
      </c>
      <c r="L2110" t="s">
        <v>6369</v>
      </c>
      <c r="M2110" t="s">
        <v>51</v>
      </c>
      <c r="N2110">
        <v>0</v>
      </c>
      <c r="P2110">
        <v>1</v>
      </c>
      <c r="Q2110" t="s">
        <v>6358</v>
      </c>
      <c r="R2110" s="2">
        <v>44017.445833333331</v>
      </c>
      <c r="S2110" s="2" t="s">
        <v>62</v>
      </c>
      <c r="T2110" s="2" t="s">
        <v>42</v>
      </c>
      <c r="U2110" s="2" t="s">
        <v>44</v>
      </c>
      <c r="V2110" s="2" t="s">
        <v>44</v>
      </c>
      <c r="W2110" s="2" t="s">
        <v>44</v>
      </c>
      <c r="X2110" s="2" t="s">
        <v>6359</v>
      </c>
      <c r="Y2110" s="2" t="s">
        <v>44</v>
      </c>
      <c r="AC2110">
        <v>640510</v>
      </c>
      <c r="AD2110" t="s">
        <v>876</v>
      </c>
      <c r="AE2110" t="s">
        <v>270</v>
      </c>
    </row>
    <row r="2111" spans="1:31" hidden="1" x14ac:dyDescent="0.25">
      <c r="A2111" t="s">
        <v>31</v>
      </c>
      <c r="B2111" t="s">
        <v>466</v>
      </c>
      <c r="C2111" t="s">
        <v>467</v>
      </c>
      <c r="D2111">
        <v>37389</v>
      </c>
      <c r="E2111" t="s">
        <v>6370</v>
      </c>
      <c r="F2111">
        <v>238446</v>
      </c>
      <c r="G2111" t="s">
        <v>6371</v>
      </c>
      <c r="H2111">
        <v>477712</v>
      </c>
      <c r="I2111" t="s">
        <v>6372</v>
      </c>
      <c r="J2111">
        <v>461203</v>
      </c>
      <c r="K2111" t="s">
        <v>6373</v>
      </c>
      <c r="L2111" t="s">
        <v>6374</v>
      </c>
      <c r="M2111" t="s">
        <v>115</v>
      </c>
      <c r="N2111">
        <v>3</v>
      </c>
      <c r="O2111" t="s">
        <v>6375</v>
      </c>
      <c r="P2111">
        <v>3</v>
      </c>
      <c r="Q2111" t="s">
        <v>6375</v>
      </c>
      <c r="R2111" s="2">
        <v>44017.445833333331</v>
      </c>
      <c r="S2111" s="2" t="s">
        <v>62</v>
      </c>
      <c r="T2111" s="2" t="s">
        <v>42</v>
      </c>
      <c r="U2111" s="2" t="s">
        <v>43</v>
      </c>
      <c r="V2111" s="2" t="s">
        <v>44</v>
      </c>
      <c r="W2111" s="2" t="s">
        <v>44</v>
      </c>
      <c r="X2111" s="2" t="s">
        <v>6376</v>
      </c>
      <c r="Y2111" s="2" t="s">
        <v>43</v>
      </c>
      <c r="Z2111">
        <v>0</v>
      </c>
      <c r="AA2111">
        <v>0</v>
      </c>
      <c r="AB2111" t="s">
        <v>118</v>
      </c>
      <c r="AC2111">
        <v>284107</v>
      </c>
      <c r="AD2111" t="s">
        <v>2379</v>
      </c>
      <c r="AE2111" t="s">
        <v>48</v>
      </c>
    </row>
    <row r="2112" spans="1:31" hidden="1" x14ac:dyDescent="0.25">
      <c r="A2112" t="s">
        <v>31</v>
      </c>
      <c r="B2112" t="s">
        <v>466</v>
      </c>
      <c r="C2112" t="s">
        <v>467</v>
      </c>
      <c r="D2112">
        <v>37389</v>
      </c>
      <c r="E2112" t="s">
        <v>6370</v>
      </c>
      <c r="F2112">
        <v>238446</v>
      </c>
      <c r="G2112" t="s">
        <v>6371</v>
      </c>
      <c r="H2112">
        <v>477712</v>
      </c>
      <c r="I2112" t="s">
        <v>6372</v>
      </c>
      <c r="J2112">
        <v>514898</v>
      </c>
      <c r="K2112" t="s">
        <v>6377</v>
      </c>
      <c r="L2112" t="s">
        <v>6378</v>
      </c>
      <c r="M2112" t="s">
        <v>115</v>
      </c>
      <c r="N2112">
        <v>3</v>
      </c>
      <c r="O2112" t="s">
        <v>6379</v>
      </c>
      <c r="P2112">
        <v>3</v>
      </c>
      <c r="Q2112" t="s">
        <v>6379</v>
      </c>
      <c r="R2112" s="2">
        <v>44017.445833333331</v>
      </c>
      <c r="S2112" s="2" t="s">
        <v>41</v>
      </c>
      <c r="T2112" s="2" t="s">
        <v>42</v>
      </c>
      <c r="U2112" s="2" t="s">
        <v>43</v>
      </c>
      <c r="V2112" s="2" t="s">
        <v>44</v>
      </c>
      <c r="W2112" s="2" t="s">
        <v>44</v>
      </c>
      <c r="X2112" s="2" t="s">
        <v>6376</v>
      </c>
      <c r="Y2112" s="2" t="s">
        <v>43</v>
      </c>
      <c r="Z2112" s="2" t="s">
        <v>186</v>
      </c>
      <c r="AA2112">
        <v>8.33</v>
      </c>
      <c r="AB2112" t="s">
        <v>1472</v>
      </c>
      <c r="AC2112">
        <v>569808</v>
      </c>
      <c r="AD2112" t="s">
        <v>6380</v>
      </c>
      <c r="AE2112" t="s">
        <v>48</v>
      </c>
    </row>
    <row r="2113" spans="1:31" hidden="1" x14ac:dyDescent="0.25">
      <c r="A2113" t="s">
        <v>31</v>
      </c>
      <c r="B2113" t="s">
        <v>466</v>
      </c>
      <c r="C2113" t="s">
        <v>467</v>
      </c>
      <c r="D2113">
        <v>37389</v>
      </c>
      <c r="E2113" t="s">
        <v>6370</v>
      </c>
      <c r="F2113">
        <v>238446</v>
      </c>
      <c r="G2113" t="s">
        <v>6371</v>
      </c>
      <c r="H2113">
        <v>477712</v>
      </c>
      <c r="I2113" t="s">
        <v>6372</v>
      </c>
      <c r="J2113">
        <v>547839</v>
      </c>
      <c r="K2113" t="s">
        <v>6381</v>
      </c>
      <c r="L2113" t="s">
        <v>6382</v>
      </c>
      <c r="M2113" t="s">
        <v>39</v>
      </c>
      <c r="N2113">
        <v>1</v>
      </c>
      <c r="O2113" t="s">
        <v>2427</v>
      </c>
      <c r="P2113">
        <v>1</v>
      </c>
      <c r="Q2113" t="s">
        <v>2427</v>
      </c>
      <c r="R2113" s="2">
        <v>44017.445833333331</v>
      </c>
      <c r="S2113" s="2" t="s">
        <v>41</v>
      </c>
      <c r="T2113" s="2" t="s">
        <v>42</v>
      </c>
      <c r="U2113" s="2" t="s">
        <v>43</v>
      </c>
      <c r="V2113" s="2" t="s">
        <v>44</v>
      </c>
      <c r="W2113" s="2" t="s">
        <v>44</v>
      </c>
      <c r="X2113" s="2" t="s">
        <v>6376</v>
      </c>
      <c r="Y2113" s="2" t="s">
        <v>44</v>
      </c>
      <c r="AC2113">
        <v>330776</v>
      </c>
      <c r="AD2113" t="s">
        <v>4372</v>
      </c>
      <c r="AE2113" t="s">
        <v>48</v>
      </c>
    </row>
    <row r="2114" spans="1:31" hidden="1" x14ac:dyDescent="0.25">
      <c r="A2114" t="s">
        <v>31</v>
      </c>
      <c r="B2114" t="s">
        <v>466</v>
      </c>
      <c r="C2114" t="s">
        <v>467</v>
      </c>
      <c r="D2114">
        <v>37389</v>
      </c>
      <c r="E2114" t="s">
        <v>6370</v>
      </c>
      <c r="F2114">
        <v>238446</v>
      </c>
      <c r="G2114" t="s">
        <v>6371</v>
      </c>
      <c r="H2114">
        <v>477712</v>
      </c>
      <c r="I2114" t="s">
        <v>6372</v>
      </c>
      <c r="J2114">
        <v>663529</v>
      </c>
      <c r="K2114" t="s">
        <v>6383</v>
      </c>
      <c r="L2114" t="s">
        <v>6384</v>
      </c>
      <c r="M2114" t="s">
        <v>39</v>
      </c>
      <c r="N2114">
        <v>2</v>
      </c>
      <c r="O2114" t="s">
        <v>6385</v>
      </c>
      <c r="P2114">
        <v>2</v>
      </c>
      <c r="Q2114" t="s">
        <v>6385</v>
      </c>
      <c r="R2114" s="2">
        <v>44017.445833333331</v>
      </c>
      <c r="S2114" s="2" t="s">
        <v>62</v>
      </c>
      <c r="T2114" s="2" t="s">
        <v>42</v>
      </c>
      <c r="U2114" s="2" t="s">
        <v>43</v>
      </c>
      <c r="V2114" s="2" t="s">
        <v>44</v>
      </c>
      <c r="W2114" s="2" t="s">
        <v>44</v>
      </c>
      <c r="X2114" s="2" t="s">
        <v>6376</v>
      </c>
      <c r="Y2114" s="2" t="s">
        <v>44</v>
      </c>
      <c r="AC2114">
        <v>657637</v>
      </c>
      <c r="AD2114" t="s">
        <v>6386</v>
      </c>
      <c r="AE2114" t="s">
        <v>48</v>
      </c>
    </row>
    <row r="2115" spans="1:31" hidden="1" x14ac:dyDescent="0.25">
      <c r="A2115" t="s">
        <v>31</v>
      </c>
      <c r="B2115" t="s">
        <v>466</v>
      </c>
      <c r="C2115" t="s">
        <v>467</v>
      </c>
      <c r="D2115">
        <v>37389</v>
      </c>
      <c r="E2115" t="s">
        <v>6370</v>
      </c>
      <c r="F2115">
        <v>238446</v>
      </c>
      <c r="G2115" t="s">
        <v>6371</v>
      </c>
      <c r="H2115">
        <v>477712</v>
      </c>
      <c r="I2115" t="s">
        <v>6372</v>
      </c>
      <c r="J2115">
        <v>666332</v>
      </c>
      <c r="K2115" t="s">
        <v>6387</v>
      </c>
      <c r="L2115" t="s">
        <v>6388</v>
      </c>
      <c r="M2115" t="s">
        <v>51</v>
      </c>
      <c r="N2115">
        <v>2</v>
      </c>
      <c r="O2115" t="s">
        <v>6389</v>
      </c>
      <c r="P2115">
        <v>2</v>
      </c>
      <c r="Q2115" t="s">
        <v>6389</v>
      </c>
      <c r="R2115" s="2">
        <v>44017.445833333331</v>
      </c>
      <c r="S2115" s="2" t="s">
        <v>62</v>
      </c>
      <c r="T2115" s="2" t="s">
        <v>42</v>
      </c>
      <c r="U2115" s="2" t="s">
        <v>43</v>
      </c>
      <c r="V2115" s="2" t="s">
        <v>44</v>
      </c>
      <c r="W2115" s="2" t="s">
        <v>44</v>
      </c>
      <c r="X2115" s="2" t="s">
        <v>6376</v>
      </c>
      <c r="Y2115" s="2" t="s">
        <v>43</v>
      </c>
      <c r="Z2115">
        <v>0</v>
      </c>
      <c r="AA2115">
        <v>0</v>
      </c>
      <c r="AB2115" t="s">
        <v>1480</v>
      </c>
      <c r="AC2115">
        <v>547839</v>
      </c>
      <c r="AD2115" t="s">
        <v>6381</v>
      </c>
      <c r="AE2115" t="s">
        <v>48</v>
      </c>
    </row>
    <row r="2116" spans="1:31" hidden="1" x14ac:dyDescent="0.25">
      <c r="A2116" t="s">
        <v>31</v>
      </c>
      <c r="B2116" t="s">
        <v>466</v>
      </c>
      <c r="C2116" t="s">
        <v>467</v>
      </c>
      <c r="D2116">
        <v>37389</v>
      </c>
      <c r="E2116" t="s">
        <v>6370</v>
      </c>
      <c r="F2116">
        <v>238446</v>
      </c>
      <c r="G2116" t="s">
        <v>6371</v>
      </c>
      <c r="H2116">
        <v>477712</v>
      </c>
      <c r="I2116" t="s">
        <v>6372</v>
      </c>
      <c r="J2116">
        <v>672949</v>
      </c>
      <c r="K2116" t="s">
        <v>6390</v>
      </c>
      <c r="L2116" t="s">
        <v>6391</v>
      </c>
      <c r="M2116" t="s">
        <v>115</v>
      </c>
      <c r="N2116">
        <v>2</v>
      </c>
      <c r="O2116" t="s">
        <v>6389</v>
      </c>
      <c r="P2116">
        <v>2</v>
      </c>
      <c r="Q2116" t="s">
        <v>6389</v>
      </c>
      <c r="R2116" s="2">
        <v>44017.445833333331</v>
      </c>
      <c r="S2116" s="2" t="s">
        <v>62</v>
      </c>
      <c r="T2116" s="2" t="s">
        <v>42</v>
      </c>
      <c r="U2116" s="2" t="s">
        <v>43</v>
      </c>
      <c r="V2116" s="2" t="s">
        <v>44</v>
      </c>
      <c r="W2116" s="2" t="s">
        <v>44</v>
      </c>
      <c r="X2116" s="2" t="s">
        <v>6376</v>
      </c>
      <c r="Y2116" s="2" t="s">
        <v>44</v>
      </c>
      <c r="AC2116">
        <v>657637</v>
      </c>
      <c r="AD2116" t="s">
        <v>6386</v>
      </c>
      <c r="AE2116" t="s">
        <v>48</v>
      </c>
    </row>
    <row r="2117" spans="1:31" hidden="1" x14ac:dyDescent="0.25">
      <c r="A2117" t="s">
        <v>31</v>
      </c>
      <c r="B2117" t="s">
        <v>466</v>
      </c>
      <c r="C2117" t="s">
        <v>467</v>
      </c>
      <c r="D2117">
        <v>37389</v>
      </c>
      <c r="E2117" t="s">
        <v>6370</v>
      </c>
      <c r="F2117">
        <v>238446</v>
      </c>
      <c r="G2117" t="s">
        <v>6371</v>
      </c>
      <c r="H2117">
        <v>477712</v>
      </c>
      <c r="I2117" t="s">
        <v>6372</v>
      </c>
      <c r="J2117">
        <v>683091</v>
      </c>
      <c r="K2117" t="s">
        <v>6392</v>
      </c>
      <c r="L2117" t="s">
        <v>6393</v>
      </c>
      <c r="M2117" t="s">
        <v>51</v>
      </c>
      <c r="N2117">
        <v>2</v>
      </c>
      <c r="O2117" t="s">
        <v>6389</v>
      </c>
      <c r="P2117">
        <v>2</v>
      </c>
      <c r="Q2117" t="s">
        <v>6389</v>
      </c>
      <c r="R2117" s="2">
        <v>44017.445833333331</v>
      </c>
      <c r="S2117" s="2" t="s">
        <v>62</v>
      </c>
      <c r="T2117" s="2" t="s">
        <v>42</v>
      </c>
      <c r="U2117" s="2" t="s">
        <v>43</v>
      </c>
      <c r="V2117" s="2" t="s">
        <v>44</v>
      </c>
      <c r="W2117" s="2" t="s">
        <v>44</v>
      </c>
      <c r="X2117" s="2" t="s">
        <v>6376</v>
      </c>
      <c r="Y2117" s="2" t="s">
        <v>43</v>
      </c>
      <c r="Z2117">
        <v>100</v>
      </c>
      <c r="AA2117">
        <v>100</v>
      </c>
      <c r="AB2117" t="s">
        <v>489</v>
      </c>
      <c r="AC2117">
        <v>547839</v>
      </c>
      <c r="AD2117" t="s">
        <v>6381</v>
      </c>
      <c r="AE2117" t="s">
        <v>48</v>
      </c>
    </row>
    <row r="2118" spans="1:31" hidden="1" x14ac:dyDescent="0.25">
      <c r="A2118" t="s">
        <v>31</v>
      </c>
      <c r="B2118" t="s">
        <v>466</v>
      </c>
      <c r="C2118" t="s">
        <v>467</v>
      </c>
      <c r="D2118">
        <v>37389</v>
      </c>
      <c r="E2118" t="s">
        <v>6370</v>
      </c>
      <c r="F2118">
        <v>238446</v>
      </c>
      <c r="G2118" t="s">
        <v>6371</v>
      </c>
      <c r="H2118">
        <v>477712</v>
      </c>
      <c r="I2118" t="s">
        <v>6372</v>
      </c>
      <c r="J2118">
        <v>569808</v>
      </c>
      <c r="K2118" t="s">
        <v>6380</v>
      </c>
      <c r="L2118" t="s">
        <v>6394</v>
      </c>
      <c r="M2118" t="s">
        <v>172</v>
      </c>
      <c r="N2118">
        <v>0</v>
      </c>
      <c r="P2118">
        <v>1</v>
      </c>
      <c r="Q2118" t="s">
        <v>1207</v>
      </c>
      <c r="R2118" s="2">
        <v>44017.445833333331</v>
      </c>
      <c r="S2118" s="2" t="s">
        <v>41</v>
      </c>
      <c r="T2118" s="2" t="s">
        <v>42</v>
      </c>
      <c r="U2118" s="2" t="s">
        <v>44</v>
      </c>
      <c r="V2118" s="2" t="s">
        <v>44</v>
      </c>
      <c r="W2118" s="2" t="s">
        <v>44</v>
      </c>
      <c r="X2118" s="2" t="s">
        <v>6376</v>
      </c>
      <c r="Y2118" s="2" t="s">
        <v>44</v>
      </c>
      <c r="AC2118">
        <v>295998</v>
      </c>
      <c r="AD2118" t="s">
        <v>4320</v>
      </c>
      <c r="AE2118" t="s">
        <v>48</v>
      </c>
    </row>
    <row r="2119" spans="1:31" hidden="1" x14ac:dyDescent="0.25">
      <c r="A2119" t="s">
        <v>31</v>
      </c>
      <c r="B2119" t="s">
        <v>32</v>
      </c>
      <c r="C2119" t="s">
        <v>55</v>
      </c>
      <c r="D2119">
        <v>13001280</v>
      </c>
      <c r="E2119" t="s">
        <v>6395</v>
      </c>
      <c r="F2119">
        <v>210725</v>
      </c>
      <c r="G2119" t="s">
        <v>870</v>
      </c>
      <c r="H2119">
        <v>210725</v>
      </c>
      <c r="I2119" t="s">
        <v>870</v>
      </c>
      <c r="J2119">
        <v>299550</v>
      </c>
      <c r="K2119" t="s">
        <v>6396</v>
      </c>
      <c r="L2119" t="s">
        <v>6397</v>
      </c>
      <c r="M2119" t="s">
        <v>115</v>
      </c>
      <c r="N2119">
        <v>1</v>
      </c>
      <c r="O2119" t="s">
        <v>2474</v>
      </c>
      <c r="P2119">
        <v>1</v>
      </c>
      <c r="Q2119" t="s">
        <v>2474</v>
      </c>
      <c r="R2119" s="2">
        <v>44017.445833333331</v>
      </c>
      <c r="S2119" s="2" t="s">
        <v>62</v>
      </c>
      <c r="T2119" s="2" t="s">
        <v>42</v>
      </c>
      <c r="U2119" s="2" t="s">
        <v>43</v>
      </c>
      <c r="V2119" s="2" t="s">
        <v>44</v>
      </c>
      <c r="W2119" s="2" t="s">
        <v>44</v>
      </c>
      <c r="X2119" s="2" t="s">
        <v>2475</v>
      </c>
      <c r="Y2119" s="2" t="s">
        <v>43</v>
      </c>
      <c r="Z2119">
        <v>0</v>
      </c>
      <c r="AA2119">
        <v>0</v>
      </c>
      <c r="AB2119" t="s">
        <v>2474</v>
      </c>
      <c r="AC2119">
        <v>210725</v>
      </c>
      <c r="AD2119" t="s">
        <v>870</v>
      </c>
      <c r="AE2119" t="s">
        <v>270</v>
      </c>
    </row>
    <row r="2120" spans="1:31" hidden="1" x14ac:dyDescent="0.25">
      <c r="A2120" t="s">
        <v>31</v>
      </c>
      <c r="B2120" t="s">
        <v>466</v>
      </c>
      <c r="C2120" t="s">
        <v>586</v>
      </c>
      <c r="D2120">
        <v>32496</v>
      </c>
      <c r="E2120" t="s">
        <v>6398</v>
      </c>
      <c r="F2120">
        <v>295343</v>
      </c>
      <c r="G2120" t="s">
        <v>1279</v>
      </c>
      <c r="H2120">
        <v>295343</v>
      </c>
      <c r="I2120" t="s">
        <v>1279</v>
      </c>
      <c r="J2120">
        <v>460418</v>
      </c>
      <c r="K2120" t="s">
        <v>1287</v>
      </c>
      <c r="L2120" t="s">
        <v>6399</v>
      </c>
      <c r="M2120" t="s">
        <v>115</v>
      </c>
      <c r="N2120">
        <v>3</v>
      </c>
      <c r="O2120" t="s">
        <v>6400</v>
      </c>
      <c r="P2120">
        <v>3</v>
      </c>
      <c r="Q2120" t="s">
        <v>6400</v>
      </c>
      <c r="R2120" s="2">
        <v>44017.445833333331</v>
      </c>
      <c r="S2120" s="2" t="s">
        <v>41</v>
      </c>
      <c r="T2120" s="2" t="s">
        <v>42</v>
      </c>
      <c r="U2120" s="2" t="s">
        <v>43</v>
      </c>
      <c r="V2120" s="2" t="s">
        <v>44</v>
      </c>
      <c r="W2120" s="2" t="s">
        <v>44</v>
      </c>
      <c r="X2120" s="2" t="s">
        <v>6401</v>
      </c>
      <c r="Y2120" s="2" t="s">
        <v>43</v>
      </c>
      <c r="Z2120">
        <v>100</v>
      </c>
      <c r="AA2120">
        <v>100</v>
      </c>
      <c r="AB2120" t="s">
        <v>678</v>
      </c>
      <c r="AC2120">
        <v>295343</v>
      </c>
      <c r="AD2120" t="s">
        <v>1279</v>
      </c>
      <c r="AE2120" t="s">
        <v>270</v>
      </c>
    </row>
    <row r="2121" spans="1:31" hidden="1" x14ac:dyDescent="0.25">
      <c r="A2121" t="s">
        <v>31</v>
      </c>
      <c r="B2121" t="s">
        <v>466</v>
      </c>
      <c r="C2121" t="s">
        <v>467</v>
      </c>
      <c r="D2121">
        <v>13002570</v>
      </c>
      <c r="E2121" t="s">
        <v>6402</v>
      </c>
      <c r="F2121">
        <v>5298</v>
      </c>
      <c r="G2121" t="s">
        <v>4635</v>
      </c>
      <c r="H2121">
        <v>5298</v>
      </c>
      <c r="I2121" t="s">
        <v>4635</v>
      </c>
      <c r="J2121">
        <v>542652</v>
      </c>
      <c r="K2121" t="s">
        <v>6403</v>
      </c>
      <c r="L2121" t="s">
        <v>6404</v>
      </c>
      <c r="M2121" t="s">
        <v>39</v>
      </c>
      <c r="N2121">
        <v>1</v>
      </c>
      <c r="O2121" t="s">
        <v>305</v>
      </c>
      <c r="P2121">
        <v>1</v>
      </c>
      <c r="Q2121" t="s">
        <v>305</v>
      </c>
      <c r="R2121" s="2">
        <v>44017.445833333331</v>
      </c>
      <c r="S2121" s="2" t="s">
        <v>41</v>
      </c>
      <c r="T2121" s="2" t="s">
        <v>42</v>
      </c>
      <c r="U2121" s="2" t="s">
        <v>43</v>
      </c>
      <c r="V2121" s="2" t="s">
        <v>44</v>
      </c>
      <c r="W2121" s="2" t="s">
        <v>44</v>
      </c>
      <c r="X2121" s="2" t="s">
        <v>4639</v>
      </c>
      <c r="Y2121" s="2" t="s">
        <v>43</v>
      </c>
      <c r="Z2121">
        <v>0</v>
      </c>
      <c r="AA2121">
        <v>0</v>
      </c>
      <c r="AB2121" t="s">
        <v>305</v>
      </c>
      <c r="AC2121">
        <v>337435</v>
      </c>
      <c r="AD2121" t="s">
        <v>6405</v>
      </c>
      <c r="AE2121" t="s">
        <v>270</v>
      </c>
    </row>
    <row r="2122" spans="1:31" x14ac:dyDescent="0.25">
      <c r="A2122" t="s">
        <v>31</v>
      </c>
      <c r="B2122" t="s">
        <v>32</v>
      </c>
      <c r="C2122" t="s">
        <v>33</v>
      </c>
      <c r="D2122">
        <v>37440</v>
      </c>
      <c r="E2122" t="s">
        <v>6406</v>
      </c>
      <c r="F2122">
        <v>314945</v>
      </c>
      <c r="G2122" t="s">
        <v>558</v>
      </c>
      <c r="H2122">
        <v>202948</v>
      </c>
      <c r="I2122" t="s">
        <v>36</v>
      </c>
      <c r="J2122">
        <v>608851</v>
      </c>
      <c r="K2122" t="s">
        <v>6407</v>
      </c>
      <c r="L2122" t="s">
        <v>6408</v>
      </c>
      <c r="M2122" t="s">
        <v>51</v>
      </c>
      <c r="N2122">
        <v>2</v>
      </c>
      <c r="O2122" t="s">
        <v>6409</v>
      </c>
      <c r="P2122">
        <v>2</v>
      </c>
      <c r="Q2122" t="s">
        <v>6409</v>
      </c>
      <c r="R2122" s="2">
        <v>44017.445833333331</v>
      </c>
      <c r="S2122" s="2" t="s">
        <v>62</v>
      </c>
      <c r="T2122" s="2" t="s">
        <v>42</v>
      </c>
      <c r="U2122" s="2" t="s">
        <v>43</v>
      </c>
      <c r="V2122" s="2" t="s">
        <v>44</v>
      </c>
      <c r="W2122" s="2" t="s">
        <v>44</v>
      </c>
      <c r="X2122" s="2" t="s">
        <v>446</v>
      </c>
      <c r="Y2122" s="2" t="s">
        <v>43</v>
      </c>
      <c r="Z2122" s="2" t="s">
        <v>186</v>
      </c>
      <c r="AA2122">
        <v>10</v>
      </c>
      <c r="AB2122" t="s">
        <v>6410</v>
      </c>
      <c r="AC2122">
        <v>226441</v>
      </c>
      <c r="AD2122" t="s">
        <v>6411</v>
      </c>
      <c r="AE2122" t="s">
        <v>270</v>
      </c>
    </row>
    <row r="2123" spans="1:31" hidden="1" x14ac:dyDescent="0.25">
      <c r="A2123" t="s">
        <v>31</v>
      </c>
      <c r="B2123" t="s">
        <v>32</v>
      </c>
      <c r="C2123" t="s">
        <v>797</v>
      </c>
      <c r="D2123">
        <v>13005790</v>
      </c>
      <c r="E2123" t="s">
        <v>6412</v>
      </c>
      <c r="F2123">
        <v>233053</v>
      </c>
      <c r="G2123" t="s">
        <v>2315</v>
      </c>
      <c r="H2123">
        <v>241439</v>
      </c>
      <c r="I2123" t="s">
        <v>1439</v>
      </c>
      <c r="J2123">
        <v>304385</v>
      </c>
      <c r="K2123" t="s">
        <v>6413</v>
      </c>
      <c r="L2123" t="s">
        <v>6414</v>
      </c>
      <c r="M2123" t="s">
        <v>472</v>
      </c>
      <c r="N2123">
        <v>0</v>
      </c>
      <c r="P2123">
        <v>1</v>
      </c>
      <c r="Q2123" t="s">
        <v>6415</v>
      </c>
      <c r="R2123" s="2">
        <v>44017.445833333331</v>
      </c>
      <c r="S2123" s="2" t="s">
        <v>41</v>
      </c>
      <c r="T2123" s="2" t="s">
        <v>42</v>
      </c>
      <c r="U2123" s="2" t="s">
        <v>44</v>
      </c>
      <c r="V2123" s="2" t="s">
        <v>44</v>
      </c>
      <c r="W2123" s="2" t="s">
        <v>44</v>
      </c>
      <c r="X2123" s="2" t="s">
        <v>6416</v>
      </c>
      <c r="Y2123" s="2" t="s">
        <v>44</v>
      </c>
      <c r="AC2123">
        <v>201157</v>
      </c>
      <c r="AD2123" t="s">
        <v>3688</v>
      </c>
      <c r="AE2123" t="s">
        <v>270</v>
      </c>
    </row>
    <row r="2124" spans="1:31" hidden="1" x14ac:dyDescent="0.25">
      <c r="A2124" t="s">
        <v>31</v>
      </c>
      <c r="B2124" t="s">
        <v>32</v>
      </c>
      <c r="C2124" t="s">
        <v>797</v>
      </c>
      <c r="D2124">
        <v>13005790</v>
      </c>
      <c r="E2124" t="s">
        <v>6412</v>
      </c>
      <c r="F2124">
        <v>233053</v>
      </c>
      <c r="G2124" t="s">
        <v>2315</v>
      </c>
      <c r="H2124">
        <v>241439</v>
      </c>
      <c r="I2124" t="s">
        <v>1439</v>
      </c>
      <c r="J2124" t="s">
        <v>6417</v>
      </c>
      <c r="K2124" t="s">
        <v>6418</v>
      </c>
      <c r="L2124" t="s">
        <v>6419</v>
      </c>
      <c r="M2124" t="s">
        <v>39</v>
      </c>
      <c r="N2124">
        <v>1</v>
      </c>
      <c r="O2124" t="s">
        <v>40</v>
      </c>
      <c r="P2124">
        <v>1</v>
      </c>
      <c r="Q2124" t="s">
        <v>40</v>
      </c>
      <c r="R2124" s="2">
        <v>44017.445833333331</v>
      </c>
      <c r="S2124" s="2" t="s">
        <v>41</v>
      </c>
      <c r="T2124" s="2" t="s">
        <v>425</v>
      </c>
      <c r="U2124" s="2" t="s">
        <v>43</v>
      </c>
      <c r="V2124" s="2" t="s">
        <v>43</v>
      </c>
      <c r="W2124" s="2" t="s">
        <v>44</v>
      </c>
      <c r="X2124" s="2" t="s">
        <v>6416</v>
      </c>
      <c r="Y2124" s="2" t="s">
        <v>44</v>
      </c>
      <c r="AC2124">
        <v>206567</v>
      </c>
      <c r="AD2124" t="s">
        <v>6420</v>
      </c>
      <c r="AE2124" t="s">
        <v>270</v>
      </c>
    </row>
    <row r="2125" spans="1:31" hidden="1" x14ac:dyDescent="0.25">
      <c r="A2125" t="s">
        <v>31</v>
      </c>
      <c r="B2125" t="s">
        <v>32</v>
      </c>
      <c r="C2125" t="s">
        <v>797</v>
      </c>
      <c r="D2125">
        <v>13005790</v>
      </c>
      <c r="E2125" t="s">
        <v>6412</v>
      </c>
      <c r="F2125">
        <v>233053</v>
      </c>
      <c r="G2125" t="s">
        <v>2315</v>
      </c>
      <c r="H2125">
        <v>241439</v>
      </c>
      <c r="I2125" t="s">
        <v>1439</v>
      </c>
      <c r="J2125">
        <v>206567</v>
      </c>
      <c r="K2125" t="s">
        <v>6421</v>
      </c>
      <c r="L2125" t="s">
        <v>6422</v>
      </c>
      <c r="M2125" t="s">
        <v>115</v>
      </c>
      <c r="N2125">
        <v>2</v>
      </c>
      <c r="O2125" t="s">
        <v>6423</v>
      </c>
      <c r="P2125">
        <v>2</v>
      </c>
      <c r="Q2125" t="s">
        <v>6423</v>
      </c>
      <c r="R2125" s="2">
        <v>44017.445833333331</v>
      </c>
      <c r="S2125" s="2" t="s">
        <v>41</v>
      </c>
      <c r="T2125" s="2" t="s">
        <v>42</v>
      </c>
      <c r="U2125" s="2" t="s">
        <v>43</v>
      </c>
      <c r="V2125" s="2" t="s">
        <v>44</v>
      </c>
      <c r="W2125" s="2" t="s">
        <v>44</v>
      </c>
      <c r="X2125" s="2" t="s">
        <v>6416</v>
      </c>
      <c r="Y2125" s="2" t="s">
        <v>43</v>
      </c>
      <c r="Z2125">
        <v>0</v>
      </c>
      <c r="AA2125">
        <v>0</v>
      </c>
      <c r="AB2125" t="s">
        <v>40</v>
      </c>
      <c r="AC2125">
        <v>241439</v>
      </c>
      <c r="AD2125" t="s">
        <v>1439</v>
      </c>
      <c r="AE2125" t="s">
        <v>270</v>
      </c>
    </row>
    <row r="2126" spans="1:31" hidden="1" x14ac:dyDescent="0.25">
      <c r="A2126" t="s">
        <v>31</v>
      </c>
      <c r="B2126" t="s">
        <v>32</v>
      </c>
      <c r="C2126" t="s">
        <v>797</v>
      </c>
      <c r="D2126">
        <v>13005790</v>
      </c>
      <c r="E2126" t="s">
        <v>6412</v>
      </c>
      <c r="F2126">
        <v>233053</v>
      </c>
      <c r="G2126" t="s">
        <v>2315</v>
      </c>
      <c r="H2126">
        <v>241439</v>
      </c>
      <c r="I2126" t="s">
        <v>1439</v>
      </c>
      <c r="J2126">
        <v>250024</v>
      </c>
      <c r="K2126" t="s">
        <v>6424</v>
      </c>
      <c r="L2126" t="s">
        <v>6425</v>
      </c>
      <c r="M2126" t="s">
        <v>115</v>
      </c>
      <c r="N2126">
        <v>1</v>
      </c>
      <c r="O2126" t="s">
        <v>40</v>
      </c>
      <c r="P2126">
        <v>1</v>
      </c>
      <c r="Q2126" t="s">
        <v>40</v>
      </c>
      <c r="R2126" s="2">
        <v>44017.445833333331</v>
      </c>
      <c r="S2126" s="2" t="s">
        <v>41</v>
      </c>
      <c r="T2126" s="2" t="s">
        <v>42</v>
      </c>
      <c r="U2126" s="2" t="s">
        <v>43</v>
      </c>
      <c r="V2126" s="2" t="s">
        <v>44</v>
      </c>
      <c r="W2126" s="2" t="s">
        <v>44</v>
      </c>
      <c r="X2126" s="2" t="s">
        <v>6416</v>
      </c>
      <c r="Y2126" s="2" t="s">
        <v>43</v>
      </c>
      <c r="Z2126">
        <v>0</v>
      </c>
      <c r="AA2126">
        <v>0</v>
      </c>
      <c r="AB2126" t="s">
        <v>40</v>
      </c>
      <c r="AC2126">
        <v>206567</v>
      </c>
      <c r="AD2126" t="s">
        <v>6420</v>
      </c>
      <c r="AE2126" t="s">
        <v>270</v>
      </c>
    </row>
    <row r="2127" spans="1:31" hidden="1" x14ac:dyDescent="0.25">
      <c r="A2127" t="s">
        <v>31</v>
      </c>
      <c r="B2127" t="s">
        <v>32</v>
      </c>
      <c r="C2127" t="s">
        <v>55</v>
      </c>
      <c r="D2127">
        <v>13006440</v>
      </c>
      <c r="E2127" t="s">
        <v>6426</v>
      </c>
      <c r="F2127">
        <v>8359</v>
      </c>
      <c r="G2127" t="s">
        <v>119</v>
      </c>
      <c r="H2127">
        <v>242642</v>
      </c>
      <c r="I2127" t="s">
        <v>1158</v>
      </c>
      <c r="J2127">
        <v>212137</v>
      </c>
      <c r="K2127" t="s">
        <v>6427</v>
      </c>
      <c r="L2127" t="s">
        <v>6428</v>
      </c>
      <c r="M2127" t="s">
        <v>172</v>
      </c>
      <c r="N2127">
        <v>1</v>
      </c>
      <c r="O2127" t="s">
        <v>1454</v>
      </c>
      <c r="P2127">
        <v>1</v>
      </c>
      <c r="Q2127" t="s">
        <v>1454</v>
      </c>
      <c r="R2127" s="2">
        <v>44017.445833333331</v>
      </c>
      <c r="S2127" s="2" t="s">
        <v>41</v>
      </c>
      <c r="T2127" s="2" t="s">
        <v>42</v>
      </c>
      <c r="U2127" s="2" t="s">
        <v>43</v>
      </c>
      <c r="V2127" s="2" t="s">
        <v>44</v>
      </c>
      <c r="W2127" s="2" t="s">
        <v>44</v>
      </c>
      <c r="X2127" s="2" t="s">
        <v>5265</v>
      </c>
      <c r="Y2127" s="2" t="s">
        <v>44</v>
      </c>
      <c r="AC2127">
        <v>206269</v>
      </c>
      <c r="AD2127" t="s">
        <v>3812</v>
      </c>
      <c r="AE2127" t="s">
        <v>270</v>
      </c>
    </row>
    <row r="2128" spans="1:31" hidden="1" x14ac:dyDescent="0.25">
      <c r="A2128" t="s">
        <v>31</v>
      </c>
      <c r="B2128" t="s">
        <v>32</v>
      </c>
      <c r="C2128" t="s">
        <v>55</v>
      </c>
      <c r="D2128">
        <v>13006440</v>
      </c>
      <c r="E2128" t="s">
        <v>6426</v>
      </c>
      <c r="F2128">
        <v>8359</v>
      </c>
      <c r="G2128" t="s">
        <v>119</v>
      </c>
      <c r="H2128">
        <v>242642</v>
      </c>
      <c r="I2128" t="s">
        <v>1158</v>
      </c>
      <c r="J2128">
        <v>337338</v>
      </c>
      <c r="K2128" t="s">
        <v>3824</v>
      </c>
      <c r="L2128" t="s">
        <v>6429</v>
      </c>
      <c r="M2128" t="s">
        <v>172</v>
      </c>
      <c r="N2128">
        <v>1</v>
      </c>
      <c r="O2128" t="s">
        <v>1983</v>
      </c>
      <c r="P2128">
        <v>1</v>
      </c>
      <c r="Q2128" t="s">
        <v>1983</v>
      </c>
      <c r="R2128" s="2">
        <v>44017.445833333331</v>
      </c>
      <c r="S2128" s="2" t="s">
        <v>41</v>
      </c>
      <c r="T2128" s="2" t="s">
        <v>42</v>
      </c>
      <c r="U2128" s="2" t="s">
        <v>43</v>
      </c>
      <c r="V2128" s="2" t="s">
        <v>44</v>
      </c>
      <c r="W2128" s="2" t="s">
        <v>44</v>
      </c>
      <c r="X2128" s="2" t="s">
        <v>5265</v>
      </c>
      <c r="Y2128" s="2" t="s">
        <v>43</v>
      </c>
      <c r="Z2128">
        <v>0</v>
      </c>
      <c r="AA2128">
        <v>0</v>
      </c>
      <c r="AB2128" t="s">
        <v>1983</v>
      </c>
      <c r="AC2128">
        <v>206269</v>
      </c>
      <c r="AD2128" t="s">
        <v>3812</v>
      </c>
      <c r="AE2128" t="s">
        <v>270</v>
      </c>
    </row>
    <row r="2129" spans="1:31" hidden="1" x14ac:dyDescent="0.25">
      <c r="A2129" t="s">
        <v>31</v>
      </c>
      <c r="B2129" t="s">
        <v>32</v>
      </c>
      <c r="C2129" t="s">
        <v>55</v>
      </c>
      <c r="D2129">
        <v>13006440</v>
      </c>
      <c r="E2129" t="s">
        <v>6426</v>
      </c>
      <c r="F2129">
        <v>8359</v>
      </c>
      <c r="G2129" t="s">
        <v>119</v>
      </c>
      <c r="H2129">
        <v>242642</v>
      </c>
      <c r="I2129" t="s">
        <v>1158</v>
      </c>
      <c r="J2129">
        <v>201421</v>
      </c>
      <c r="K2129" t="s">
        <v>6430</v>
      </c>
      <c r="L2129" t="s">
        <v>6431</v>
      </c>
      <c r="M2129" t="s">
        <v>172</v>
      </c>
      <c r="N2129">
        <v>1</v>
      </c>
      <c r="O2129" t="s">
        <v>1454</v>
      </c>
      <c r="P2129">
        <v>1</v>
      </c>
      <c r="Q2129" t="s">
        <v>1454</v>
      </c>
      <c r="R2129" s="2">
        <v>44017.445833333331</v>
      </c>
      <c r="S2129" s="2" t="s">
        <v>41</v>
      </c>
      <c r="T2129" s="2" t="s">
        <v>96</v>
      </c>
      <c r="U2129" s="2" t="s">
        <v>43</v>
      </c>
      <c r="V2129" s="2" t="s">
        <v>44</v>
      </c>
      <c r="W2129" s="2" t="s">
        <v>44</v>
      </c>
      <c r="X2129" s="2" t="s">
        <v>5265</v>
      </c>
      <c r="Y2129" s="2" t="s">
        <v>44</v>
      </c>
      <c r="AC2129">
        <v>585732</v>
      </c>
      <c r="AD2129" t="s">
        <v>58</v>
      </c>
      <c r="AE2129" t="s">
        <v>270</v>
      </c>
    </row>
    <row r="2130" spans="1:31" hidden="1" x14ac:dyDescent="0.25">
      <c r="A2130" t="s">
        <v>31</v>
      </c>
      <c r="B2130" t="s">
        <v>32</v>
      </c>
      <c r="C2130" t="s">
        <v>55</v>
      </c>
      <c r="D2130">
        <v>13006440</v>
      </c>
      <c r="E2130" t="s">
        <v>6426</v>
      </c>
      <c r="F2130">
        <v>8359</v>
      </c>
      <c r="G2130" t="s">
        <v>119</v>
      </c>
      <c r="H2130">
        <v>242642</v>
      </c>
      <c r="I2130" t="s">
        <v>1158</v>
      </c>
      <c r="J2130">
        <v>292052</v>
      </c>
      <c r="K2130" t="s">
        <v>6432</v>
      </c>
      <c r="L2130" t="s">
        <v>6433</v>
      </c>
      <c r="M2130" t="s">
        <v>39</v>
      </c>
      <c r="N2130">
        <v>2</v>
      </c>
      <c r="O2130" t="s">
        <v>6434</v>
      </c>
      <c r="P2130">
        <v>2</v>
      </c>
      <c r="Q2130" t="s">
        <v>6434</v>
      </c>
      <c r="R2130" s="2">
        <v>44017.445833333331</v>
      </c>
      <c r="S2130" s="2" t="s">
        <v>41</v>
      </c>
      <c r="T2130" s="2" t="s">
        <v>42</v>
      </c>
      <c r="U2130" s="2" t="s">
        <v>43</v>
      </c>
      <c r="V2130" s="2" t="s">
        <v>44</v>
      </c>
      <c r="W2130" s="2" t="s">
        <v>44</v>
      </c>
      <c r="X2130" s="2" t="s">
        <v>5265</v>
      </c>
      <c r="Y2130" s="2" t="s">
        <v>43</v>
      </c>
      <c r="Z2130" s="2" t="s">
        <v>46</v>
      </c>
      <c r="AA2130">
        <v>30</v>
      </c>
      <c r="AB2130" t="s">
        <v>107</v>
      </c>
      <c r="AC2130">
        <v>8359</v>
      </c>
      <c r="AD2130" t="s">
        <v>119</v>
      </c>
      <c r="AE2130" t="s">
        <v>270</v>
      </c>
    </row>
    <row r="2131" spans="1:31" x14ac:dyDescent="0.25">
      <c r="A2131" t="s">
        <v>31</v>
      </c>
      <c r="B2131" t="s">
        <v>32</v>
      </c>
      <c r="C2131" t="s">
        <v>33</v>
      </c>
      <c r="D2131">
        <v>32654</v>
      </c>
      <c r="E2131" t="s">
        <v>6435</v>
      </c>
      <c r="F2131">
        <v>342612</v>
      </c>
      <c r="G2131" t="s">
        <v>35</v>
      </c>
      <c r="H2131">
        <v>202948</v>
      </c>
      <c r="I2131" t="s">
        <v>36</v>
      </c>
      <c r="J2131">
        <v>502572</v>
      </c>
      <c r="K2131" t="s">
        <v>6436</v>
      </c>
      <c r="L2131" t="s">
        <v>6437</v>
      </c>
      <c r="M2131" t="s">
        <v>39</v>
      </c>
      <c r="N2131">
        <v>1</v>
      </c>
      <c r="O2131" t="s">
        <v>40</v>
      </c>
      <c r="P2131">
        <v>1</v>
      </c>
      <c r="Q2131" t="s">
        <v>40</v>
      </c>
      <c r="R2131" s="2">
        <v>44017.445833333331</v>
      </c>
      <c r="S2131" s="2" t="s">
        <v>41</v>
      </c>
      <c r="T2131" s="2" t="s">
        <v>42</v>
      </c>
      <c r="U2131" s="2" t="s">
        <v>43</v>
      </c>
      <c r="V2131" s="2" t="s">
        <v>44</v>
      </c>
      <c r="W2131" s="2" t="s">
        <v>43</v>
      </c>
      <c r="X2131" s="2" t="s">
        <v>6438</v>
      </c>
      <c r="Y2131" s="2" t="s">
        <v>44</v>
      </c>
      <c r="AC2131">
        <v>304452</v>
      </c>
      <c r="AD2131" t="s">
        <v>47</v>
      </c>
      <c r="AE2131" t="s">
        <v>48</v>
      </c>
    </row>
    <row r="2132" spans="1:31" x14ac:dyDescent="0.25">
      <c r="A2132" t="s">
        <v>31</v>
      </c>
      <c r="B2132" t="s">
        <v>32</v>
      </c>
      <c r="C2132" t="s">
        <v>33</v>
      </c>
      <c r="D2132">
        <v>32654</v>
      </c>
      <c r="E2132" t="s">
        <v>6435</v>
      </c>
      <c r="F2132">
        <v>342612</v>
      </c>
      <c r="G2132" t="s">
        <v>35</v>
      </c>
      <c r="H2132">
        <v>202948</v>
      </c>
      <c r="I2132" t="s">
        <v>36</v>
      </c>
      <c r="J2132">
        <v>502573</v>
      </c>
      <c r="K2132" t="s">
        <v>6439</v>
      </c>
      <c r="L2132" t="s">
        <v>6440</v>
      </c>
      <c r="M2132" t="s">
        <v>39</v>
      </c>
      <c r="N2132">
        <v>1</v>
      </c>
      <c r="O2132" t="s">
        <v>40</v>
      </c>
      <c r="P2132">
        <v>1</v>
      </c>
      <c r="Q2132" t="s">
        <v>40</v>
      </c>
      <c r="R2132" s="2">
        <v>44017.445833333331</v>
      </c>
      <c r="S2132" s="2" t="s">
        <v>41</v>
      </c>
      <c r="T2132" s="2" t="s">
        <v>42</v>
      </c>
      <c r="U2132" s="2" t="s">
        <v>43</v>
      </c>
      <c r="V2132" s="2" t="s">
        <v>44</v>
      </c>
      <c r="W2132" s="2" t="s">
        <v>43</v>
      </c>
      <c r="X2132" s="2" t="s">
        <v>6438</v>
      </c>
      <c r="Y2132" s="2" t="s">
        <v>44</v>
      </c>
      <c r="AC2132">
        <v>304452</v>
      </c>
      <c r="AD2132" t="s">
        <v>47</v>
      </c>
      <c r="AE2132" t="s">
        <v>48</v>
      </c>
    </row>
    <row r="2133" spans="1:31" hidden="1" x14ac:dyDescent="0.25">
      <c r="A2133" t="s">
        <v>31</v>
      </c>
      <c r="B2133" t="s">
        <v>466</v>
      </c>
      <c r="C2133" t="s">
        <v>467</v>
      </c>
      <c r="D2133">
        <v>32699</v>
      </c>
      <c r="E2133" t="s">
        <v>6441</v>
      </c>
      <c r="F2133">
        <v>594816</v>
      </c>
      <c r="G2133" t="s">
        <v>2376</v>
      </c>
      <c r="H2133">
        <v>646226</v>
      </c>
      <c r="I2133" t="s">
        <v>469</v>
      </c>
      <c r="J2133">
        <v>364968</v>
      </c>
      <c r="K2133" t="s">
        <v>6442</v>
      </c>
      <c r="L2133" t="s">
        <v>6443</v>
      </c>
      <c r="M2133" t="s">
        <v>115</v>
      </c>
      <c r="N2133">
        <v>1</v>
      </c>
      <c r="O2133" t="s">
        <v>1021</v>
      </c>
      <c r="P2133">
        <v>1</v>
      </c>
      <c r="Q2133" t="s">
        <v>1021</v>
      </c>
      <c r="R2133" s="2">
        <v>44017.445833333331</v>
      </c>
      <c r="S2133" s="2" t="s">
        <v>41</v>
      </c>
      <c r="T2133" s="2" t="s">
        <v>42</v>
      </c>
      <c r="U2133" s="2" t="s">
        <v>43</v>
      </c>
      <c r="V2133" s="2" t="s">
        <v>44</v>
      </c>
      <c r="W2133" s="2" t="s">
        <v>44</v>
      </c>
      <c r="X2133" s="2" t="s">
        <v>473</v>
      </c>
      <c r="Y2133" s="2" t="s">
        <v>43</v>
      </c>
      <c r="Z2133" s="2" t="s">
        <v>46</v>
      </c>
      <c r="AA2133">
        <v>33.33</v>
      </c>
      <c r="AB2133" t="s">
        <v>1021</v>
      </c>
      <c r="AC2133">
        <v>456631</v>
      </c>
      <c r="AD2133" t="s">
        <v>6444</v>
      </c>
      <c r="AE2133" t="s">
        <v>270</v>
      </c>
    </row>
    <row r="2134" spans="1:31" hidden="1" x14ac:dyDescent="0.25">
      <c r="A2134" t="s">
        <v>31</v>
      </c>
      <c r="B2134" t="s">
        <v>466</v>
      </c>
      <c r="C2134" t="s">
        <v>467</v>
      </c>
      <c r="D2134">
        <v>32699</v>
      </c>
      <c r="E2134" t="s">
        <v>6441</v>
      </c>
      <c r="F2134">
        <v>594816</v>
      </c>
      <c r="G2134" t="s">
        <v>2376</v>
      </c>
      <c r="H2134">
        <v>646226</v>
      </c>
      <c r="I2134" t="s">
        <v>469</v>
      </c>
      <c r="J2134" t="s">
        <v>6445</v>
      </c>
      <c r="K2134" t="s">
        <v>6446</v>
      </c>
      <c r="L2134" t="s">
        <v>6447</v>
      </c>
      <c r="M2134" t="s">
        <v>39</v>
      </c>
      <c r="N2134">
        <v>0</v>
      </c>
      <c r="P2134">
        <v>0</v>
      </c>
      <c r="R2134" s="2">
        <v>44017.445833333331</v>
      </c>
      <c r="S2134" s="2" t="s">
        <v>41</v>
      </c>
      <c r="T2134" s="2" t="s">
        <v>425</v>
      </c>
      <c r="U2134" s="2" t="s">
        <v>44</v>
      </c>
      <c r="V2134" s="2" t="s">
        <v>43</v>
      </c>
      <c r="W2134" s="2" t="s">
        <v>44</v>
      </c>
      <c r="X2134" s="2" t="s">
        <v>473</v>
      </c>
      <c r="Y2134" s="2" t="s">
        <v>44</v>
      </c>
      <c r="AC2134">
        <v>336926</v>
      </c>
      <c r="AD2134" t="s">
        <v>1507</v>
      </c>
      <c r="AE2134" t="s">
        <v>270</v>
      </c>
    </row>
    <row r="2135" spans="1:31" hidden="1" x14ac:dyDescent="0.25">
      <c r="A2135" t="s">
        <v>31</v>
      </c>
      <c r="B2135" t="s">
        <v>5641</v>
      </c>
      <c r="C2135" t="s">
        <v>5642</v>
      </c>
      <c r="D2135">
        <v>98000091</v>
      </c>
      <c r="E2135" t="s">
        <v>5643</v>
      </c>
      <c r="F2135">
        <v>208022</v>
      </c>
      <c r="G2135" t="s">
        <v>4959</v>
      </c>
      <c r="H2135">
        <v>233471</v>
      </c>
      <c r="I2135" t="s">
        <v>6448</v>
      </c>
      <c r="J2135">
        <v>211942</v>
      </c>
      <c r="K2135" t="s">
        <v>914</v>
      </c>
      <c r="L2135" t="s">
        <v>6449</v>
      </c>
      <c r="M2135" t="s">
        <v>472</v>
      </c>
      <c r="N2135">
        <v>0</v>
      </c>
      <c r="P2135">
        <v>0</v>
      </c>
      <c r="R2135" s="2">
        <v>44017.445833333331</v>
      </c>
      <c r="S2135" s="2" t="s">
        <v>62</v>
      </c>
      <c r="T2135" s="2" t="s">
        <v>42</v>
      </c>
      <c r="U2135" s="2" t="s">
        <v>44</v>
      </c>
      <c r="V2135" s="2" t="s">
        <v>44</v>
      </c>
      <c r="W2135" s="2" t="s">
        <v>44</v>
      </c>
      <c r="X2135" s="2" t="s">
        <v>957</v>
      </c>
      <c r="Y2135" s="2" t="s">
        <v>44</v>
      </c>
      <c r="AC2135">
        <v>208022</v>
      </c>
      <c r="AD2135" t="s">
        <v>4959</v>
      </c>
      <c r="AE2135" t="s">
        <v>563</v>
      </c>
    </row>
    <row r="2136" spans="1:31" hidden="1" x14ac:dyDescent="0.25">
      <c r="A2136" t="s">
        <v>31</v>
      </c>
      <c r="B2136" t="s">
        <v>5641</v>
      </c>
      <c r="C2136" t="s">
        <v>5642</v>
      </c>
      <c r="D2136">
        <v>98000091</v>
      </c>
      <c r="E2136" t="s">
        <v>5643</v>
      </c>
      <c r="F2136">
        <v>208022</v>
      </c>
      <c r="G2136" t="s">
        <v>4959</v>
      </c>
      <c r="H2136">
        <v>233471</v>
      </c>
      <c r="I2136" t="s">
        <v>6448</v>
      </c>
      <c r="J2136">
        <v>223097</v>
      </c>
      <c r="K2136" t="s">
        <v>6450</v>
      </c>
      <c r="L2136" t="s">
        <v>6451</v>
      </c>
      <c r="M2136" t="s">
        <v>172</v>
      </c>
      <c r="N2136">
        <v>1</v>
      </c>
      <c r="O2136" t="s">
        <v>6452</v>
      </c>
      <c r="P2136">
        <v>1</v>
      </c>
      <c r="Q2136" t="s">
        <v>6452</v>
      </c>
      <c r="R2136" s="2">
        <v>44017.445833333331</v>
      </c>
      <c r="S2136" s="2" t="s">
        <v>41</v>
      </c>
      <c r="T2136" s="2" t="s">
        <v>42</v>
      </c>
      <c r="U2136" s="2" t="s">
        <v>43</v>
      </c>
      <c r="V2136" s="2" t="s">
        <v>44</v>
      </c>
      <c r="W2136" s="2" t="s">
        <v>44</v>
      </c>
      <c r="X2136" s="2" t="s">
        <v>957</v>
      </c>
      <c r="Y2136" s="2" t="s">
        <v>44</v>
      </c>
      <c r="AC2136">
        <v>231145</v>
      </c>
      <c r="AD2136" t="s">
        <v>6453</v>
      </c>
      <c r="AE2136" t="s">
        <v>563</v>
      </c>
    </row>
    <row r="2137" spans="1:31" hidden="1" x14ac:dyDescent="0.25">
      <c r="A2137" t="s">
        <v>31</v>
      </c>
      <c r="B2137" t="s">
        <v>5641</v>
      </c>
      <c r="C2137" t="s">
        <v>5642</v>
      </c>
      <c r="D2137">
        <v>98000091</v>
      </c>
      <c r="E2137" t="s">
        <v>5643</v>
      </c>
      <c r="F2137">
        <v>208022</v>
      </c>
      <c r="G2137" t="s">
        <v>4959</v>
      </c>
      <c r="H2137">
        <v>233471</v>
      </c>
      <c r="I2137" t="s">
        <v>6448</v>
      </c>
      <c r="J2137">
        <v>229476</v>
      </c>
      <c r="K2137" t="s">
        <v>6454</v>
      </c>
      <c r="L2137" t="s">
        <v>6455</v>
      </c>
      <c r="M2137" t="s">
        <v>172</v>
      </c>
      <c r="N2137">
        <v>1</v>
      </c>
      <c r="O2137" t="s">
        <v>2234</v>
      </c>
      <c r="P2137">
        <v>1</v>
      </c>
      <c r="Q2137" t="s">
        <v>2234</v>
      </c>
      <c r="R2137" s="2">
        <v>44017.445833333331</v>
      </c>
      <c r="S2137" s="2" t="s">
        <v>62</v>
      </c>
      <c r="T2137" s="2" t="s">
        <v>42</v>
      </c>
      <c r="U2137" s="2" t="s">
        <v>43</v>
      </c>
      <c r="V2137" s="2" t="s">
        <v>44</v>
      </c>
      <c r="W2137" s="2" t="s">
        <v>44</v>
      </c>
      <c r="X2137" s="2" t="s">
        <v>957</v>
      </c>
      <c r="Y2137" s="2" t="s">
        <v>44</v>
      </c>
      <c r="AC2137">
        <v>211942</v>
      </c>
      <c r="AD2137" t="s">
        <v>914</v>
      </c>
      <c r="AE2137" t="s">
        <v>563</v>
      </c>
    </row>
    <row r="2138" spans="1:31" hidden="1" x14ac:dyDescent="0.25">
      <c r="A2138" t="s">
        <v>31</v>
      </c>
      <c r="B2138" t="s">
        <v>5641</v>
      </c>
      <c r="C2138" t="s">
        <v>5642</v>
      </c>
      <c r="D2138">
        <v>98000091</v>
      </c>
      <c r="E2138" t="s">
        <v>5643</v>
      </c>
      <c r="F2138">
        <v>208022</v>
      </c>
      <c r="G2138" t="s">
        <v>4959</v>
      </c>
      <c r="H2138">
        <v>233471</v>
      </c>
      <c r="I2138" t="s">
        <v>6448</v>
      </c>
      <c r="J2138">
        <v>241299</v>
      </c>
      <c r="K2138" t="s">
        <v>4967</v>
      </c>
      <c r="L2138" t="s">
        <v>6456</v>
      </c>
      <c r="M2138" t="s">
        <v>172</v>
      </c>
      <c r="N2138">
        <v>0</v>
      </c>
      <c r="P2138">
        <v>0</v>
      </c>
      <c r="R2138" s="2">
        <v>44017.445833333331</v>
      </c>
      <c r="S2138" s="2" t="s">
        <v>62</v>
      </c>
      <c r="T2138" s="2" t="s">
        <v>42</v>
      </c>
      <c r="U2138" s="2" t="s">
        <v>44</v>
      </c>
      <c r="V2138" s="2" t="s">
        <v>44</v>
      </c>
      <c r="W2138" s="2" t="s">
        <v>44</v>
      </c>
      <c r="X2138" s="2" t="s">
        <v>957</v>
      </c>
      <c r="Y2138" s="2" t="s">
        <v>44</v>
      </c>
      <c r="AC2138">
        <v>211942</v>
      </c>
      <c r="AD2138" t="s">
        <v>914</v>
      </c>
      <c r="AE2138" t="s">
        <v>563</v>
      </c>
    </row>
    <row r="2139" spans="1:31" hidden="1" x14ac:dyDescent="0.25">
      <c r="A2139" t="s">
        <v>31</v>
      </c>
      <c r="B2139" t="s">
        <v>5641</v>
      </c>
      <c r="C2139" t="s">
        <v>5642</v>
      </c>
      <c r="D2139">
        <v>98000091</v>
      </c>
      <c r="E2139" t="s">
        <v>5643</v>
      </c>
      <c r="F2139">
        <v>208022</v>
      </c>
      <c r="G2139" t="s">
        <v>4959</v>
      </c>
      <c r="H2139">
        <v>233471</v>
      </c>
      <c r="I2139" t="s">
        <v>6448</v>
      </c>
      <c r="J2139">
        <v>252960</v>
      </c>
      <c r="K2139" t="s">
        <v>6457</v>
      </c>
      <c r="L2139" t="s">
        <v>6458</v>
      </c>
      <c r="M2139" t="s">
        <v>172</v>
      </c>
      <c r="N2139">
        <v>0</v>
      </c>
      <c r="P2139">
        <v>0</v>
      </c>
      <c r="R2139" s="2">
        <v>44017.445833333331</v>
      </c>
      <c r="S2139" s="2" t="s">
        <v>62</v>
      </c>
      <c r="T2139" s="2" t="s">
        <v>42</v>
      </c>
      <c r="U2139" s="2" t="s">
        <v>44</v>
      </c>
      <c r="V2139" s="2" t="s">
        <v>44</v>
      </c>
      <c r="W2139" s="2" t="s">
        <v>44</v>
      </c>
      <c r="X2139" s="2" t="s">
        <v>957</v>
      </c>
      <c r="Y2139" s="2" t="s">
        <v>44</v>
      </c>
      <c r="AC2139">
        <v>211942</v>
      </c>
      <c r="AD2139" t="s">
        <v>914</v>
      </c>
      <c r="AE2139" t="s">
        <v>563</v>
      </c>
    </row>
    <row r="2140" spans="1:31" hidden="1" x14ac:dyDescent="0.25">
      <c r="A2140" t="s">
        <v>31</v>
      </c>
      <c r="B2140" t="s">
        <v>5641</v>
      </c>
      <c r="C2140" t="s">
        <v>5642</v>
      </c>
      <c r="D2140">
        <v>98000091</v>
      </c>
      <c r="E2140" t="s">
        <v>5643</v>
      </c>
      <c r="F2140">
        <v>208022</v>
      </c>
      <c r="G2140" t="s">
        <v>4959</v>
      </c>
      <c r="H2140">
        <v>233471</v>
      </c>
      <c r="I2140" t="s">
        <v>6448</v>
      </c>
      <c r="J2140">
        <v>279804</v>
      </c>
      <c r="K2140" t="s">
        <v>6459</v>
      </c>
      <c r="L2140" t="s">
        <v>6460</v>
      </c>
      <c r="M2140" t="s">
        <v>472</v>
      </c>
      <c r="N2140">
        <v>1</v>
      </c>
      <c r="O2140" t="s">
        <v>6461</v>
      </c>
      <c r="P2140">
        <v>1</v>
      </c>
      <c r="Q2140" t="s">
        <v>6461</v>
      </c>
      <c r="R2140" s="2">
        <v>44017.445833333331</v>
      </c>
      <c r="S2140" s="2" t="s">
        <v>62</v>
      </c>
      <c r="T2140" s="2" t="s">
        <v>42</v>
      </c>
      <c r="U2140" s="2" t="s">
        <v>43</v>
      </c>
      <c r="V2140" s="2" t="s">
        <v>44</v>
      </c>
      <c r="W2140" s="2" t="s">
        <v>44</v>
      </c>
      <c r="X2140" s="2" t="s">
        <v>957</v>
      </c>
      <c r="Y2140" s="2" t="s">
        <v>44</v>
      </c>
      <c r="AC2140">
        <v>208022</v>
      </c>
      <c r="AD2140" t="s">
        <v>4959</v>
      </c>
      <c r="AE2140" t="s">
        <v>563</v>
      </c>
    </row>
    <row r="2141" spans="1:31" hidden="1" x14ac:dyDescent="0.25">
      <c r="A2141" t="s">
        <v>31</v>
      </c>
      <c r="B2141" t="s">
        <v>5641</v>
      </c>
      <c r="C2141" t="s">
        <v>5642</v>
      </c>
      <c r="D2141">
        <v>98000091</v>
      </c>
      <c r="E2141" t="s">
        <v>5643</v>
      </c>
      <c r="F2141">
        <v>208022</v>
      </c>
      <c r="G2141" t="s">
        <v>4959</v>
      </c>
      <c r="H2141">
        <v>233471</v>
      </c>
      <c r="I2141" t="s">
        <v>6448</v>
      </c>
      <c r="J2141">
        <v>488137</v>
      </c>
      <c r="K2141" t="s">
        <v>6462</v>
      </c>
      <c r="L2141" t="s">
        <v>6463</v>
      </c>
      <c r="M2141" t="s">
        <v>39</v>
      </c>
      <c r="N2141">
        <v>2</v>
      </c>
      <c r="O2141" t="s">
        <v>6464</v>
      </c>
      <c r="P2141">
        <v>2</v>
      </c>
      <c r="Q2141" t="s">
        <v>6464</v>
      </c>
      <c r="R2141" s="2">
        <v>44017.445833333331</v>
      </c>
      <c r="S2141" s="2" t="s">
        <v>62</v>
      </c>
      <c r="T2141" s="2" t="s">
        <v>42</v>
      </c>
      <c r="U2141" s="2" t="s">
        <v>43</v>
      </c>
      <c r="V2141" s="2" t="s">
        <v>44</v>
      </c>
      <c r="W2141" s="2" t="s">
        <v>44</v>
      </c>
      <c r="X2141" s="2" t="s">
        <v>957</v>
      </c>
      <c r="Y2141" s="2" t="s">
        <v>43</v>
      </c>
      <c r="Z2141" s="2" t="s">
        <v>186</v>
      </c>
      <c r="AA2141">
        <v>25</v>
      </c>
      <c r="AB2141" t="s">
        <v>6465</v>
      </c>
      <c r="AC2141">
        <v>279804</v>
      </c>
      <c r="AD2141" t="s">
        <v>6459</v>
      </c>
      <c r="AE2141" t="s">
        <v>563</v>
      </c>
    </row>
    <row r="2142" spans="1:31" hidden="1" x14ac:dyDescent="0.25">
      <c r="A2142" t="s">
        <v>31</v>
      </c>
      <c r="B2142" t="s">
        <v>5641</v>
      </c>
      <c r="C2142" t="s">
        <v>5642</v>
      </c>
      <c r="D2142">
        <v>98000091</v>
      </c>
      <c r="E2142" t="s">
        <v>5643</v>
      </c>
      <c r="F2142">
        <v>208022</v>
      </c>
      <c r="G2142" t="s">
        <v>4959</v>
      </c>
      <c r="H2142">
        <v>233471</v>
      </c>
      <c r="I2142" t="s">
        <v>6448</v>
      </c>
      <c r="J2142">
        <v>567403</v>
      </c>
      <c r="K2142" t="s">
        <v>6466</v>
      </c>
      <c r="L2142" t="s">
        <v>6467</v>
      </c>
      <c r="M2142" t="s">
        <v>472</v>
      </c>
      <c r="N2142">
        <v>0</v>
      </c>
      <c r="P2142">
        <v>0</v>
      </c>
      <c r="R2142" s="2">
        <v>44017.445833333331</v>
      </c>
      <c r="S2142" s="2" t="s">
        <v>62</v>
      </c>
      <c r="T2142" s="2" t="s">
        <v>42</v>
      </c>
      <c r="U2142" s="2" t="s">
        <v>44</v>
      </c>
      <c r="V2142" s="2" t="s">
        <v>44</v>
      </c>
      <c r="W2142" s="2" t="s">
        <v>44</v>
      </c>
      <c r="X2142" s="2" t="s">
        <v>957</v>
      </c>
      <c r="Y2142" s="2" t="s">
        <v>44</v>
      </c>
      <c r="AC2142">
        <v>208022</v>
      </c>
      <c r="AD2142" t="s">
        <v>4959</v>
      </c>
      <c r="AE2142" t="s">
        <v>563</v>
      </c>
    </row>
    <row r="2143" spans="1:31" hidden="1" x14ac:dyDescent="0.25">
      <c r="A2143" t="s">
        <v>31</v>
      </c>
      <c r="B2143" t="s">
        <v>5641</v>
      </c>
      <c r="C2143" t="s">
        <v>5642</v>
      </c>
      <c r="D2143">
        <v>98000091</v>
      </c>
      <c r="E2143" t="s">
        <v>5643</v>
      </c>
      <c r="F2143">
        <v>208022</v>
      </c>
      <c r="G2143" t="s">
        <v>4959</v>
      </c>
      <c r="H2143">
        <v>233471</v>
      </c>
      <c r="I2143" t="s">
        <v>6448</v>
      </c>
      <c r="J2143">
        <v>596721</v>
      </c>
      <c r="K2143" t="s">
        <v>6468</v>
      </c>
      <c r="L2143" t="s">
        <v>6469</v>
      </c>
      <c r="M2143" t="s">
        <v>172</v>
      </c>
      <c r="N2143">
        <v>0</v>
      </c>
      <c r="P2143">
        <v>0</v>
      </c>
      <c r="R2143" s="2">
        <v>44017.445833333331</v>
      </c>
      <c r="S2143" s="2" t="s">
        <v>62</v>
      </c>
      <c r="T2143" s="2" t="s">
        <v>42</v>
      </c>
      <c r="U2143" s="2" t="s">
        <v>44</v>
      </c>
      <c r="V2143" s="2" t="s">
        <v>44</v>
      </c>
      <c r="W2143" s="2" t="s">
        <v>44</v>
      </c>
      <c r="X2143" s="2" t="s">
        <v>957</v>
      </c>
      <c r="Y2143" s="2" t="s">
        <v>44</v>
      </c>
      <c r="AC2143">
        <v>211942</v>
      </c>
      <c r="AD2143" t="s">
        <v>914</v>
      </c>
      <c r="AE2143" t="s">
        <v>563</v>
      </c>
    </row>
    <row r="2144" spans="1:31" hidden="1" x14ac:dyDescent="0.25">
      <c r="A2144" t="s">
        <v>31</v>
      </c>
      <c r="B2144" t="s">
        <v>5641</v>
      </c>
      <c r="C2144" t="s">
        <v>5642</v>
      </c>
      <c r="D2144">
        <v>98000091</v>
      </c>
      <c r="E2144" t="s">
        <v>5643</v>
      </c>
      <c r="F2144">
        <v>208022</v>
      </c>
      <c r="G2144" t="s">
        <v>4959</v>
      </c>
      <c r="H2144">
        <v>233471</v>
      </c>
      <c r="I2144" t="s">
        <v>6448</v>
      </c>
      <c r="J2144">
        <v>604201</v>
      </c>
      <c r="K2144" t="s">
        <v>6470</v>
      </c>
      <c r="L2144" t="s">
        <v>6471</v>
      </c>
      <c r="M2144" t="s">
        <v>115</v>
      </c>
      <c r="N2144">
        <v>0</v>
      </c>
      <c r="P2144">
        <v>0</v>
      </c>
      <c r="R2144" s="2">
        <v>44017.445833333331</v>
      </c>
      <c r="S2144" s="2" t="s">
        <v>62</v>
      </c>
      <c r="T2144" s="2" t="s">
        <v>42</v>
      </c>
      <c r="U2144" s="2" t="s">
        <v>44</v>
      </c>
      <c r="V2144" s="2" t="s">
        <v>44</v>
      </c>
      <c r="W2144" s="2" t="s">
        <v>44</v>
      </c>
      <c r="X2144" s="2" t="s">
        <v>957</v>
      </c>
      <c r="Y2144" s="2" t="s">
        <v>44</v>
      </c>
      <c r="AC2144">
        <v>208022</v>
      </c>
      <c r="AD2144" t="s">
        <v>4959</v>
      </c>
      <c r="AE2144" t="s">
        <v>563</v>
      </c>
    </row>
    <row r="2145" spans="1:31" hidden="1" x14ac:dyDescent="0.25">
      <c r="A2145" t="s">
        <v>31</v>
      </c>
      <c r="B2145" t="s">
        <v>5641</v>
      </c>
      <c r="C2145" t="s">
        <v>5642</v>
      </c>
      <c r="D2145">
        <v>98000091</v>
      </c>
      <c r="E2145" t="s">
        <v>5643</v>
      </c>
      <c r="F2145">
        <v>208022</v>
      </c>
      <c r="G2145" t="s">
        <v>4959</v>
      </c>
      <c r="H2145">
        <v>233471</v>
      </c>
      <c r="I2145" t="s">
        <v>6448</v>
      </c>
      <c r="J2145">
        <v>608331</v>
      </c>
      <c r="K2145" t="s">
        <v>6472</v>
      </c>
      <c r="L2145" t="s">
        <v>6473</v>
      </c>
      <c r="M2145" t="s">
        <v>115</v>
      </c>
      <c r="N2145">
        <v>0</v>
      </c>
      <c r="P2145">
        <v>0</v>
      </c>
      <c r="R2145" s="2">
        <v>44017.445833333331</v>
      </c>
      <c r="S2145" s="2" t="s">
        <v>62</v>
      </c>
      <c r="T2145" s="2" t="s">
        <v>42</v>
      </c>
      <c r="U2145" s="2" t="s">
        <v>44</v>
      </c>
      <c r="V2145" s="2" t="s">
        <v>44</v>
      </c>
      <c r="W2145" s="2" t="s">
        <v>44</v>
      </c>
      <c r="X2145" s="2" t="s">
        <v>957</v>
      </c>
      <c r="Y2145" s="2" t="s">
        <v>44</v>
      </c>
      <c r="AC2145">
        <v>211942</v>
      </c>
      <c r="AD2145" t="s">
        <v>914</v>
      </c>
      <c r="AE2145" t="s">
        <v>563</v>
      </c>
    </row>
    <row r="2146" spans="1:31" hidden="1" x14ac:dyDescent="0.25">
      <c r="A2146" t="s">
        <v>31</v>
      </c>
      <c r="B2146" t="s">
        <v>5641</v>
      </c>
      <c r="C2146" t="s">
        <v>5642</v>
      </c>
      <c r="D2146">
        <v>98000091</v>
      </c>
      <c r="E2146" t="s">
        <v>5643</v>
      </c>
      <c r="F2146">
        <v>208022</v>
      </c>
      <c r="G2146" t="s">
        <v>4959</v>
      </c>
      <c r="H2146">
        <v>233471</v>
      </c>
      <c r="I2146" t="s">
        <v>6448</v>
      </c>
      <c r="J2146">
        <v>627449</v>
      </c>
      <c r="K2146" t="s">
        <v>6474</v>
      </c>
      <c r="L2146" t="s">
        <v>6475</v>
      </c>
      <c r="M2146" t="s">
        <v>39</v>
      </c>
      <c r="N2146">
        <v>1</v>
      </c>
      <c r="O2146" t="s">
        <v>445</v>
      </c>
      <c r="P2146">
        <v>1</v>
      </c>
      <c r="Q2146" t="s">
        <v>445</v>
      </c>
      <c r="R2146" s="2">
        <v>44017.445833333331</v>
      </c>
      <c r="S2146" s="2" t="s">
        <v>62</v>
      </c>
      <c r="T2146" s="2" t="s">
        <v>42</v>
      </c>
      <c r="U2146" s="2" t="s">
        <v>43</v>
      </c>
      <c r="V2146" s="2" t="s">
        <v>44</v>
      </c>
      <c r="W2146" s="2" t="s">
        <v>44</v>
      </c>
      <c r="X2146" s="2" t="s">
        <v>957</v>
      </c>
      <c r="Y2146" s="2" t="s">
        <v>44</v>
      </c>
      <c r="AC2146">
        <v>279804</v>
      </c>
      <c r="AD2146" t="s">
        <v>6459</v>
      </c>
      <c r="AE2146" t="s">
        <v>563</v>
      </c>
    </row>
    <row r="2147" spans="1:31" hidden="1" x14ac:dyDescent="0.25">
      <c r="A2147" t="s">
        <v>31</v>
      </c>
      <c r="B2147" t="s">
        <v>5641</v>
      </c>
      <c r="C2147" t="s">
        <v>5642</v>
      </c>
      <c r="D2147">
        <v>98000091</v>
      </c>
      <c r="E2147" t="s">
        <v>5643</v>
      </c>
      <c r="F2147">
        <v>208022</v>
      </c>
      <c r="G2147" t="s">
        <v>4959</v>
      </c>
      <c r="H2147">
        <v>233471</v>
      </c>
      <c r="I2147" t="s">
        <v>6448</v>
      </c>
      <c r="J2147">
        <v>628431</v>
      </c>
      <c r="K2147" t="s">
        <v>6476</v>
      </c>
      <c r="L2147" t="s">
        <v>6477</v>
      </c>
      <c r="M2147" t="s">
        <v>472</v>
      </c>
      <c r="N2147">
        <v>0</v>
      </c>
      <c r="P2147">
        <v>0</v>
      </c>
      <c r="R2147" s="2">
        <v>44017.445833333331</v>
      </c>
      <c r="S2147" s="2" t="s">
        <v>62</v>
      </c>
      <c r="T2147" s="2" t="s">
        <v>42</v>
      </c>
      <c r="U2147" s="2" t="s">
        <v>44</v>
      </c>
      <c r="V2147" s="2" t="s">
        <v>44</v>
      </c>
      <c r="W2147" s="2" t="s">
        <v>44</v>
      </c>
      <c r="X2147" s="2" t="s">
        <v>957</v>
      </c>
      <c r="Y2147" s="2" t="s">
        <v>44</v>
      </c>
      <c r="AC2147">
        <v>208022</v>
      </c>
      <c r="AD2147" t="s">
        <v>4959</v>
      </c>
      <c r="AE2147" t="s">
        <v>563</v>
      </c>
    </row>
    <row r="2148" spans="1:31" hidden="1" x14ac:dyDescent="0.25">
      <c r="A2148" t="s">
        <v>31</v>
      </c>
      <c r="B2148" t="s">
        <v>5641</v>
      </c>
      <c r="C2148" t="s">
        <v>5642</v>
      </c>
      <c r="D2148">
        <v>98000091</v>
      </c>
      <c r="E2148" t="s">
        <v>5643</v>
      </c>
      <c r="F2148">
        <v>208022</v>
      </c>
      <c r="G2148" t="s">
        <v>4959</v>
      </c>
      <c r="H2148">
        <v>233471</v>
      </c>
      <c r="I2148" t="s">
        <v>6448</v>
      </c>
      <c r="J2148">
        <v>637171</v>
      </c>
      <c r="K2148" t="s">
        <v>6478</v>
      </c>
      <c r="L2148" t="s">
        <v>6479</v>
      </c>
      <c r="M2148" t="s">
        <v>115</v>
      </c>
      <c r="N2148">
        <v>0</v>
      </c>
      <c r="P2148">
        <v>0</v>
      </c>
      <c r="R2148" s="2">
        <v>44017.445833333331</v>
      </c>
      <c r="S2148" s="2" t="s">
        <v>62</v>
      </c>
      <c r="T2148" s="2" t="s">
        <v>42</v>
      </c>
      <c r="U2148" s="2" t="s">
        <v>44</v>
      </c>
      <c r="V2148" s="2" t="s">
        <v>44</v>
      </c>
      <c r="W2148" s="2" t="s">
        <v>44</v>
      </c>
      <c r="X2148" s="2" t="s">
        <v>957</v>
      </c>
      <c r="Y2148" s="2" t="s">
        <v>44</v>
      </c>
      <c r="AC2148">
        <v>208022</v>
      </c>
      <c r="AD2148" t="s">
        <v>4959</v>
      </c>
      <c r="AE2148" t="s">
        <v>563</v>
      </c>
    </row>
    <row r="2149" spans="1:31" hidden="1" x14ac:dyDescent="0.25">
      <c r="A2149" t="s">
        <v>31</v>
      </c>
      <c r="B2149" t="s">
        <v>5641</v>
      </c>
      <c r="C2149" t="s">
        <v>5642</v>
      </c>
      <c r="D2149">
        <v>98000091</v>
      </c>
      <c r="E2149" t="s">
        <v>5643</v>
      </c>
      <c r="F2149">
        <v>208022</v>
      </c>
      <c r="G2149" t="s">
        <v>4959</v>
      </c>
      <c r="H2149">
        <v>233471</v>
      </c>
      <c r="I2149" t="s">
        <v>6448</v>
      </c>
      <c r="J2149">
        <v>640510</v>
      </c>
      <c r="K2149" t="s">
        <v>876</v>
      </c>
      <c r="L2149" t="s">
        <v>6480</v>
      </c>
      <c r="M2149" t="s">
        <v>172</v>
      </c>
      <c r="N2149">
        <v>2</v>
      </c>
      <c r="O2149" t="s">
        <v>3687</v>
      </c>
      <c r="P2149">
        <v>2</v>
      </c>
      <c r="Q2149" t="s">
        <v>3687</v>
      </c>
      <c r="R2149" s="2">
        <v>44017.445833333331</v>
      </c>
      <c r="S2149" s="2" t="s">
        <v>62</v>
      </c>
      <c r="T2149" s="2" t="s">
        <v>42</v>
      </c>
      <c r="U2149" s="2" t="s">
        <v>43</v>
      </c>
      <c r="V2149" s="2" t="s">
        <v>44</v>
      </c>
      <c r="W2149" s="2" t="s">
        <v>44</v>
      </c>
      <c r="X2149" s="2" t="s">
        <v>957</v>
      </c>
      <c r="Y2149" s="2" t="s">
        <v>43</v>
      </c>
      <c r="Z2149" s="2" t="s">
        <v>46</v>
      </c>
      <c r="AA2149">
        <v>36.840000000000003</v>
      </c>
      <c r="AB2149" t="s">
        <v>1454</v>
      </c>
      <c r="AC2149">
        <v>208022</v>
      </c>
      <c r="AD2149" t="s">
        <v>4959</v>
      </c>
      <c r="AE2149" t="s">
        <v>563</v>
      </c>
    </row>
    <row r="2150" spans="1:31" hidden="1" x14ac:dyDescent="0.25">
      <c r="A2150" t="s">
        <v>31</v>
      </c>
      <c r="B2150" t="s">
        <v>5641</v>
      </c>
      <c r="C2150" t="s">
        <v>5642</v>
      </c>
      <c r="D2150">
        <v>98000091</v>
      </c>
      <c r="E2150" t="s">
        <v>5643</v>
      </c>
      <c r="F2150">
        <v>208022</v>
      </c>
      <c r="G2150" t="s">
        <v>4959</v>
      </c>
      <c r="H2150">
        <v>233471</v>
      </c>
      <c r="I2150" t="s">
        <v>6448</v>
      </c>
      <c r="J2150">
        <v>682212</v>
      </c>
      <c r="K2150" t="s">
        <v>6481</v>
      </c>
      <c r="L2150" t="s">
        <v>6482</v>
      </c>
      <c r="M2150" t="s">
        <v>172</v>
      </c>
      <c r="N2150">
        <v>0</v>
      </c>
      <c r="P2150">
        <v>0</v>
      </c>
      <c r="R2150" s="2">
        <v>44017.445833333331</v>
      </c>
      <c r="S2150" s="2" t="s">
        <v>62</v>
      </c>
      <c r="T2150" s="2" t="s">
        <v>42</v>
      </c>
      <c r="U2150" s="2" t="s">
        <v>44</v>
      </c>
      <c r="V2150" s="2" t="s">
        <v>44</v>
      </c>
      <c r="W2150" s="2" t="s">
        <v>44</v>
      </c>
      <c r="X2150" s="2" t="s">
        <v>957</v>
      </c>
      <c r="Y2150" s="2" t="s">
        <v>44</v>
      </c>
      <c r="AC2150">
        <v>295998</v>
      </c>
      <c r="AD2150" t="s">
        <v>4320</v>
      </c>
      <c r="AE2150" t="s">
        <v>563</v>
      </c>
    </row>
    <row r="2151" spans="1:31" hidden="1" x14ac:dyDescent="0.25">
      <c r="A2151" t="s">
        <v>31</v>
      </c>
      <c r="B2151" t="s">
        <v>5641</v>
      </c>
      <c r="C2151" t="s">
        <v>5642</v>
      </c>
      <c r="D2151">
        <v>98000091</v>
      </c>
      <c r="E2151" t="s">
        <v>5643</v>
      </c>
      <c r="F2151">
        <v>208022</v>
      </c>
      <c r="G2151" t="s">
        <v>4959</v>
      </c>
      <c r="H2151">
        <v>233471</v>
      </c>
      <c r="I2151" t="s">
        <v>6448</v>
      </c>
      <c r="J2151">
        <v>684573</v>
      </c>
      <c r="K2151" t="s">
        <v>6483</v>
      </c>
      <c r="L2151" t="s">
        <v>6484</v>
      </c>
      <c r="M2151" t="s">
        <v>172</v>
      </c>
      <c r="N2151">
        <v>0</v>
      </c>
      <c r="P2151">
        <v>0</v>
      </c>
      <c r="R2151" s="2">
        <v>44017.445833333331</v>
      </c>
      <c r="S2151" s="2" t="s">
        <v>62</v>
      </c>
      <c r="T2151" s="2" t="s">
        <v>42</v>
      </c>
      <c r="U2151" s="2" t="s">
        <v>44</v>
      </c>
      <c r="V2151" s="2" t="s">
        <v>44</v>
      </c>
      <c r="W2151" s="2" t="s">
        <v>44</v>
      </c>
      <c r="X2151" s="2" t="s">
        <v>957</v>
      </c>
      <c r="Y2151" s="2" t="s">
        <v>44</v>
      </c>
      <c r="AC2151">
        <v>295998</v>
      </c>
      <c r="AD2151" t="s">
        <v>4320</v>
      </c>
      <c r="AE2151" t="s">
        <v>563</v>
      </c>
    </row>
    <row r="2152" spans="1:31" hidden="1" x14ac:dyDescent="0.25">
      <c r="A2152" t="s">
        <v>31</v>
      </c>
      <c r="B2152" t="s">
        <v>5641</v>
      </c>
      <c r="C2152" t="s">
        <v>5642</v>
      </c>
      <c r="D2152">
        <v>98000091</v>
      </c>
      <c r="E2152" t="s">
        <v>5643</v>
      </c>
      <c r="F2152">
        <v>208022</v>
      </c>
      <c r="G2152" t="s">
        <v>4959</v>
      </c>
      <c r="H2152">
        <v>233471</v>
      </c>
      <c r="I2152" t="s">
        <v>6448</v>
      </c>
      <c r="J2152">
        <v>88179</v>
      </c>
      <c r="K2152" t="s">
        <v>6485</v>
      </c>
      <c r="L2152" t="s">
        <v>6486</v>
      </c>
      <c r="M2152" t="s">
        <v>115</v>
      </c>
      <c r="N2152">
        <v>1</v>
      </c>
      <c r="O2152" t="s">
        <v>6487</v>
      </c>
      <c r="P2152">
        <v>1</v>
      </c>
      <c r="Q2152" t="s">
        <v>6487</v>
      </c>
      <c r="R2152" s="2">
        <v>44017.445833333331</v>
      </c>
      <c r="S2152" s="2" t="s">
        <v>62</v>
      </c>
      <c r="T2152" s="2" t="s">
        <v>42</v>
      </c>
      <c r="U2152" s="2" t="s">
        <v>43</v>
      </c>
      <c r="V2152" s="2" t="s">
        <v>44</v>
      </c>
      <c r="W2152" s="2" t="s">
        <v>44</v>
      </c>
      <c r="X2152" s="2" t="s">
        <v>957</v>
      </c>
      <c r="Y2152" s="2" t="s">
        <v>43</v>
      </c>
      <c r="Z2152">
        <v>0</v>
      </c>
      <c r="AA2152">
        <v>0</v>
      </c>
      <c r="AB2152" t="s">
        <v>6487</v>
      </c>
      <c r="AC2152">
        <v>241299</v>
      </c>
      <c r="AD2152" t="s">
        <v>4967</v>
      </c>
      <c r="AE2152" t="s">
        <v>563</v>
      </c>
    </row>
    <row r="2153" spans="1:31" hidden="1" x14ac:dyDescent="0.25">
      <c r="A2153" t="s">
        <v>31</v>
      </c>
      <c r="B2153" t="s">
        <v>5641</v>
      </c>
      <c r="C2153" t="s">
        <v>5642</v>
      </c>
      <c r="D2153">
        <v>98000091</v>
      </c>
      <c r="E2153" t="s">
        <v>5643</v>
      </c>
      <c r="F2153">
        <v>208022</v>
      </c>
      <c r="G2153" t="s">
        <v>4959</v>
      </c>
      <c r="H2153">
        <v>233471</v>
      </c>
      <c r="I2153" t="s">
        <v>6448</v>
      </c>
      <c r="J2153" t="s">
        <v>6488</v>
      </c>
      <c r="K2153" t="s">
        <v>6489</v>
      </c>
      <c r="L2153" t="s">
        <v>6490</v>
      </c>
      <c r="M2153" t="s">
        <v>115</v>
      </c>
      <c r="N2153">
        <v>0</v>
      </c>
      <c r="P2153">
        <v>0</v>
      </c>
      <c r="R2153" s="2">
        <v>44017.445833333331</v>
      </c>
      <c r="S2153" s="2" t="s">
        <v>62</v>
      </c>
      <c r="T2153" s="2" t="s">
        <v>5467</v>
      </c>
      <c r="U2153" s="2" t="s">
        <v>44</v>
      </c>
      <c r="V2153" s="2" t="s">
        <v>43</v>
      </c>
      <c r="W2153" s="2" t="s">
        <v>44</v>
      </c>
      <c r="X2153" s="2" t="s">
        <v>957</v>
      </c>
      <c r="Y2153" s="2" t="s">
        <v>44</v>
      </c>
      <c r="AC2153">
        <v>208022</v>
      </c>
      <c r="AD2153" t="s">
        <v>4959</v>
      </c>
      <c r="AE2153" t="s">
        <v>563</v>
      </c>
    </row>
    <row r="2154" spans="1:31" hidden="1" x14ac:dyDescent="0.25">
      <c r="A2154" t="s">
        <v>31</v>
      </c>
      <c r="B2154" t="s">
        <v>32</v>
      </c>
      <c r="C2154" t="s">
        <v>1010</v>
      </c>
      <c r="D2154">
        <v>98000098</v>
      </c>
      <c r="E2154" t="s">
        <v>5663</v>
      </c>
      <c r="F2154">
        <v>364437</v>
      </c>
      <c r="G2154" t="s">
        <v>6491</v>
      </c>
      <c r="H2154">
        <v>361841</v>
      </c>
      <c r="I2154" t="s">
        <v>5664</v>
      </c>
      <c r="J2154">
        <v>203685</v>
      </c>
      <c r="K2154" t="s">
        <v>1013</v>
      </c>
      <c r="L2154" t="s">
        <v>6492</v>
      </c>
      <c r="M2154" t="s">
        <v>172</v>
      </c>
      <c r="N2154">
        <v>2</v>
      </c>
      <c r="O2154" t="s">
        <v>3687</v>
      </c>
      <c r="P2154">
        <v>2</v>
      </c>
      <c r="Q2154" t="s">
        <v>3687</v>
      </c>
      <c r="R2154" s="2">
        <v>44017.445833333331</v>
      </c>
      <c r="S2154" s="2" t="s">
        <v>62</v>
      </c>
      <c r="T2154" s="2" t="s">
        <v>42</v>
      </c>
      <c r="U2154" s="2" t="s">
        <v>43</v>
      </c>
      <c r="V2154" s="2" t="s">
        <v>44</v>
      </c>
      <c r="W2154" s="2" t="s">
        <v>44</v>
      </c>
      <c r="X2154" s="2" t="s">
        <v>957</v>
      </c>
      <c r="Y2154" s="2" t="s">
        <v>43</v>
      </c>
      <c r="Z2154" s="2" t="s">
        <v>186</v>
      </c>
      <c r="AA2154">
        <v>5.26</v>
      </c>
      <c r="AB2154" t="s">
        <v>1454</v>
      </c>
      <c r="AC2154">
        <v>361841</v>
      </c>
      <c r="AD2154" t="s">
        <v>5664</v>
      </c>
      <c r="AE2154" t="s">
        <v>563</v>
      </c>
    </row>
    <row r="2155" spans="1:31" hidden="1" x14ac:dyDescent="0.25">
      <c r="A2155" t="s">
        <v>31</v>
      </c>
      <c r="B2155" t="s">
        <v>32</v>
      </c>
      <c r="C2155" t="s">
        <v>1010</v>
      </c>
      <c r="D2155">
        <v>98000098</v>
      </c>
      <c r="E2155" t="s">
        <v>5663</v>
      </c>
      <c r="F2155">
        <v>364437</v>
      </c>
      <c r="G2155" t="s">
        <v>6491</v>
      </c>
      <c r="H2155">
        <v>361841</v>
      </c>
      <c r="I2155" t="s">
        <v>5664</v>
      </c>
      <c r="J2155">
        <v>209407</v>
      </c>
      <c r="K2155" t="s">
        <v>1681</v>
      </c>
      <c r="L2155" t="s">
        <v>6493</v>
      </c>
      <c r="M2155" t="s">
        <v>172</v>
      </c>
      <c r="N2155">
        <v>3</v>
      </c>
      <c r="O2155" t="s">
        <v>6494</v>
      </c>
      <c r="P2155">
        <v>3</v>
      </c>
      <c r="Q2155" t="s">
        <v>6494</v>
      </c>
      <c r="R2155" s="2">
        <v>44017.445833333331</v>
      </c>
      <c r="S2155" s="2" t="s">
        <v>62</v>
      </c>
      <c r="T2155" s="2" t="s">
        <v>96</v>
      </c>
      <c r="U2155" s="2" t="s">
        <v>43</v>
      </c>
      <c r="V2155" s="2" t="s">
        <v>44</v>
      </c>
      <c r="W2155" s="2" t="s">
        <v>44</v>
      </c>
      <c r="X2155" s="2" t="s">
        <v>957</v>
      </c>
      <c r="Y2155" s="2" t="s">
        <v>43</v>
      </c>
      <c r="Z2155" s="2" t="s">
        <v>447</v>
      </c>
      <c r="AA2155">
        <v>86.67</v>
      </c>
      <c r="AB2155" t="s">
        <v>1917</v>
      </c>
      <c r="AC2155">
        <v>361841</v>
      </c>
      <c r="AD2155" t="s">
        <v>5664</v>
      </c>
      <c r="AE2155" t="s">
        <v>563</v>
      </c>
    </row>
    <row r="2156" spans="1:31" hidden="1" x14ac:dyDescent="0.25">
      <c r="A2156" t="s">
        <v>31</v>
      </c>
      <c r="B2156" t="s">
        <v>32</v>
      </c>
      <c r="C2156" t="s">
        <v>1010</v>
      </c>
      <c r="D2156">
        <v>98000098</v>
      </c>
      <c r="E2156" t="s">
        <v>5663</v>
      </c>
      <c r="F2156">
        <v>364437</v>
      </c>
      <c r="G2156" t="s">
        <v>6491</v>
      </c>
      <c r="H2156">
        <v>361841</v>
      </c>
      <c r="I2156" t="s">
        <v>5664</v>
      </c>
      <c r="J2156">
        <v>361841</v>
      </c>
      <c r="K2156" t="s">
        <v>5664</v>
      </c>
      <c r="L2156" t="s">
        <v>6495</v>
      </c>
      <c r="M2156" t="s">
        <v>172</v>
      </c>
      <c r="N2156">
        <v>0</v>
      </c>
      <c r="P2156">
        <v>0</v>
      </c>
      <c r="R2156" s="2">
        <v>44017.445833333331</v>
      </c>
      <c r="S2156" s="2" t="s">
        <v>62</v>
      </c>
      <c r="T2156" s="2" t="s">
        <v>42</v>
      </c>
      <c r="U2156" s="2" t="s">
        <v>44</v>
      </c>
      <c r="V2156" s="2" t="s">
        <v>44</v>
      </c>
      <c r="W2156" s="2" t="s">
        <v>44</v>
      </c>
      <c r="X2156" s="2" t="s">
        <v>957</v>
      </c>
      <c r="Y2156" s="2" t="s">
        <v>44</v>
      </c>
      <c r="AC2156">
        <v>208022</v>
      </c>
      <c r="AD2156" t="s">
        <v>4959</v>
      </c>
      <c r="AE2156" t="s">
        <v>563</v>
      </c>
    </row>
    <row r="2157" spans="1:31" hidden="1" x14ac:dyDescent="0.25">
      <c r="A2157" t="s">
        <v>31</v>
      </c>
      <c r="B2157" t="s">
        <v>32</v>
      </c>
      <c r="C2157" t="s">
        <v>6496</v>
      </c>
      <c r="D2157">
        <v>98000099</v>
      </c>
      <c r="E2157" t="s">
        <v>6497</v>
      </c>
      <c r="F2157">
        <v>233471</v>
      </c>
      <c r="G2157" t="s">
        <v>6448</v>
      </c>
      <c r="H2157">
        <v>213769</v>
      </c>
      <c r="I2157" t="s">
        <v>4962</v>
      </c>
      <c r="J2157">
        <v>211940</v>
      </c>
      <c r="K2157" t="s">
        <v>6498</v>
      </c>
      <c r="L2157" t="s">
        <v>6499</v>
      </c>
      <c r="M2157" t="s">
        <v>172</v>
      </c>
      <c r="N2157">
        <v>1</v>
      </c>
      <c r="O2157" t="s">
        <v>893</v>
      </c>
      <c r="P2157">
        <v>1</v>
      </c>
      <c r="Q2157" t="s">
        <v>893</v>
      </c>
      <c r="R2157" s="2">
        <v>44017.445833333331</v>
      </c>
      <c r="S2157" s="2" t="s">
        <v>62</v>
      </c>
      <c r="T2157" s="2" t="s">
        <v>42</v>
      </c>
      <c r="U2157" s="2" t="s">
        <v>43</v>
      </c>
      <c r="V2157" s="2" t="s">
        <v>44</v>
      </c>
      <c r="W2157" s="2" t="s">
        <v>44</v>
      </c>
      <c r="X2157" s="2" t="s">
        <v>957</v>
      </c>
      <c r="Y2157" s="2" t="s">
        <v>44</v>
      </c>
      <c r="AC2157">
        <v>279804</v>
      </c>
      <c r="AD2157" t="s">
        <v>6459</v>
      </c>
      <c r="AE2157" t="s">
        <v>563</v>
      </c>
    </row>
    <row r="2158" spans="1:31" hidden="1" x14ac:dyDescent="0.25">
      <c r="A2158" t="s">
        <v>31</v>
      </c>
      <c r="B2158" t="s">
        <v>32</v>
      </c>
      <c r="C2158" t="s">
        <v>6496</v>
      </c>
      <c r="D2158">
        <v>98000099</v>
      </c>
      <c r="E2158" t="s">
        <v>6497</v>
      </c>
      <c r="F2158">
        <v>233471</v>
      </c>
      <c r="G2158" t="s">
        <v>6448</v>
      </c>
      <c r="H2158">
        <v>213769</v>
      </c>
      <c r="I2158" t="s">
        <v>4962</v>
      </c>
      <c r="J2158">
        <v>213769</v>
      </c>
      <c r="K2158" t="s">
        <v>4962</v>
      </c>
      <c r="L2158" t="s">
        <v>6500</v>
      </c>
      <c r="M2158" t="s">
        <v>472</v>
      </c>
      <c r="N2158">
        <v>1</v>
      </c>
      <c r="O2158" t="s">
        <v>893</v>
      </c>
      <c r="P2158">
        <v>1</v>
      </c>
      <c r="Q2158" t="s">
        <v>893</v>
      </c>
      <c r="R2158" s="2">
        <v>44017.445833333331</v>
      </c>
      <c r="S2158" s="2" t="s">
        <v>62</v>
      </c>
      <c r="T2158" s="2" t="s">
        <v>42</v>
      </c>
      <c r="U2158" s="2" t="s">
        <v>43</v>
      </c>
      <c r="V2158" s="2" t="s">
        <v>44</v>
      </c>
      <c r="W2158" s="2" t="s">
        <v>44</v>
      </c>
      <c r="X2158" s="2" t="s">
        <v>957</v>
      </c>
      <c r="Y2158" s="2" t="s">
        <v>44</v>
      </c>
      <c r="AC2158">
        <v>208022</v>
      </c>
      <c r="AD2158" t="s">
        <v>4959</v>
      </c>
      <c r="AE2158" t="s">
        <v>563</v>
      </c>
    </row>
    <row r="2159" spans="1:31" hidden="1" x14ac:dyDescent="0.25">
      <c r="A2159" t="s">
        <v>31</v>
      </c>
      <c r="B2159" t="s">
        <v>32</v>
      </c>
      <c r="C2159" t="s">
        <v>6496</v>
      </c>
      <c r="D2159">
        <v>98000099</v>
      </c>
      <c r="E2159" t="s">
        <v>6497</v>
      </c>
      <c r="F2159">
        <v>233471</v>
      </c>
      <c r="G2159" t="s">
        <v>6448</v>
      </c>
      <c r="H2159">
        <v>213769</v>
      </c>
      <c r="I2159" t="s">
        <v>4962</v>
      </c>
      <c r="J2159">
        <v>233471</v>
      </c>
      <c r="K2159" t="s">
        <v>6448</v>
      </c>
      <c r="L2159" t="s">
        <v>6501</v>
      </c>
      <c r="M2159" t="s">
        <v>115</v>
      </c>
      <c r="N2159">
        <v>1</v>
      </c>
      <c r="O2159" t="s">
        <v>893</v>
      </c>
      <c r="P2159">
        <v>1</v>
      </c>
      <c r="Q2159" t="s">
        <v>893</v>
      </c>
      <c r="R2159" s="2">
        <v>44017.445833333331</v>
      </c>
      <c r="S2159" s="2" t="s">
        <v>62</v>
      </c>
      <c r="T2159" s="2" t="s">
        <v>42</v>
      </c>
      <c r="U2159" s="2" t="s">
        <v>43</v>
      </c>
      <c r="V2159" s="2" t="s">
        <v>44</v>
      </c>
      <c r="W2159" s="2" t="s">
        <v>44</v>
      </c>
      <c r="X2159" s="2" t="s">
        <v>957</v>
      </c>
      <c r="Y2159" s="2" t="s">
        <v>44</v>
      </c>
      <c r="AC2159">
        <v>213769</v>
      </c>
      <c r="AD2159" t="s">
        <v>4962</v>
      </c>
      <c r="AE2159" t="s">
        <v>563</v>
      </c>
    </row>
    <row r="2160" spans="1:31" hidden="1" x14ac:dyDescent="0.25">
      <c r="A2160" t="s">
        <v>31</v>
      </c>
      <c r="B2160" t="s">
        <v>32</v>
      </c>
      <c r="C2160" t="s">
        <v>6496</v>
      </c>
      <c r="D2160">
        <v>98000099</v>
      </c>
      <c r="E2160" t="s">
        <v>6497</v>
      </c>
      <c r="F2160">
        <v>233471</v>
      </c>
      <c r="G2160" t="s">
        <v>6448</v>
      </c>
      <c r="H2160">
        <v>213769</v>
      </c>
      <c r="I2160" t="s">
        <v>4962</v>
      </c>
      <c r="J2160">
        <v>253037</v>
      </c>
      <c r="K2160" t="s">
        <v>6502</v>
      </c>
      <c r="L2160" t="s">
        <v>6503</v>
      </c>
      <c r="M2160" t="s">
        <v>39</v>
      </c>
      <c r="N2160">
        <v>1</v>
      </c>
      <c r="O2160" t="s">
        <v>893</v>
      </c>
      <c r="P2160">
        <v>1</v>
      </c>
      <c r="Q2160" t="s">
        <v>893</v>
      </c>
      <c r="R2160" s="2">
        <v>44017.445833333331</v>
      </c>
      <c r="S2160" s="2" t="s">
        <v>62</v>
      </c>
      <c r="T2160" s="2" t="s">
        <v>42</v>
      </c>
      <c r="U2160" s="2" t="s">
        <v>43</v>
      </c>
      <c r="V2160" s="2" t="s">
        <v>44</v>
      </c>
      <c r="W2160" s="2" t="s">
        <v>44</v>
      </c>
      <c r="X2160" s="2" t="s">
        <v>957</v>
      </c>
      <c r="Y2160" s="2" t="s">
        <v>43</v>
      </c>
      <c r="Z2160">
        <v>0</v>
      </c>
      <c r="AA2160">
        <v>0</v>
      </c>
      <c r="AB2160" t="s">
        <v>893</v>
      </c>
      <c r="AC2160">
        <v>213769</v>
      </c>
      <c r="AD2160" t="s">
        <v>4962</v>
      </c>
      <c r="AE2160" t="s">
        <v>563</v>
      </c>
    </row>
    <row r="2161" spans="1:31" hidden="1" x14ac:dyDescent="0.25">
      <c r="A2161" t="s">
        <v>31</v>
      </c>
      <c r="B2161" t="s">
        <v>32</v>
      </c>
      <c r="C2161" t="s">
        <v>6496</v>
      </c>
      <c r="D2161">
        <v>98000099</v>
      </c>
      <c r="E2161" t="s">
        <v>6497</v>
      </c>
      <c r="F2161">
        <v>233471</v>
      </c>
      <c r="G2161" t="s">
        <v>6448</v>
      </c>
      <c r="H2161">
        <v>213769</v>
      </c>
      <c r="I2161" t="s">
        <v>4962</v>
      </c>
      <c r="J2161">
        <v>259813</v>
      </c>
      <c r="K2161" t="s">
        <v>6504</v>
      </c>
      <c r="L2161" t="s">
        <v>6505</v>
      </c>
      <c r="M2161" t="s">
        <v>172</v>
      </c>
      <c r="N2161">
        <v>0</v>
      </c>
      <c r="P2161">
        <v>0</v>
      </c>
      <c r="R2161" s="2">
        <v>44017.445833333331</v>
      </c>
      <c r="S2161" s="2" t="s">
        <v>62</v>
      </c>
      <c r="T2161" s="2" t="s">
        <v>42</v>
      </c>
      <c r="U2161" s="2" t="s">
        <v>44</v>
      </c>
      <c r="V2161" s="2" t="s">
        <v>44</v>
      </c>
      <c r="W2161" s="2" t="s">
        <v>44</v>
      </c>
      <c r="X2161" s="2" t="s">
        <v>957</v>
      </c>
      <c r="Y2161" s="2" t="s">
        <v>44</v>
      </c>
      <c r="AC2161">
        <v>208022</v>
      </c>
      <c r="AD2161" t="s">
        <v>4959</v>
      </c>
      <c r="AE2161" t="s">
        <v>563</v>
      </c>
    </row>
    <row r="2162" spans="1:31" hidden="1" x14ac:dyDescent="0.25">
      <c r="A2162" t="s">
        <v>31</v>
      </c>
      <c r="B2162" t="s">
        <v>32</v>
      </c>
      <c r="C2162" t="s">
        <v>6496</v>
      </c>
      <c r="D2162">
        <v>98000099</v>
      </c>
      <c r="E2162" t="s">
        <v>6497</v>
      </c>
      <c r="F2162">
        <v>233471</v>
      </c>
      <c r="G2162" t="s">
        <v>6448</v>
      </c>
      <c r="H2162">
        <v>213769</v>
      </c>
      <c r="I2162" t="s">
        <v>4962</v>
      </c>
      <c r="J2162">
        <v>311400</v>
      </c>
      <c r="K2162" t="s">
        <v>6506</v>
      </c>
      <c r="L2162" t="s">
        <v>6507</v>
      </c>
      <c r="M2162" t="s">
        <v>78</v>
      </c>
      <c r="N2162">
        <v>1</v>
      </c>
      <c r="O2162" t="s">
        <v>893</v>
      </c>
      <c r="P2162">
        <v>1</v>
      </c>
      <c r="Q2162" t="s">
        <v>893</v>
      </c>
      <c r="R2162" s="2">
        <v>44017.445833333331</v>
      </c>
      <c r="S2162" s="2" t="s">
        <v>62</v>
      </c>
      <c r="T2162" s="2" t="s">
        <v>75</v>
      </c>
      <c r="U2162" s="2" t="s">
        <v>43</v>
      </c>
      <c r="V2162" s="2" t="s">
        <v>44</v>
      </c>
      <c r="W2162" s="2" t="s">
        <v>44</v>
      </c>
      <c r="X2162" s="2" t="s">
        <v>957</v>
      </c>
      <c r="Y2162" s="2" t="s">
        <v>44</v>
      </c>
      <c r="AC2162">
        <v>253037</v>
      </c>
      <c r="AD2162" t="s">
        <v>6502</v>
      </c>
      <c r="AE2162" t="s">
        <v>563</v>
      </c>
    </row>
    <row r="2163" spans="1:31" hidden="1" x14ac:dyDescent="0.25">
      <c r="A2163" t="s">
        <v>31</v>
      </c>
      <c r="B2163" t="s">
        <v>32</v>
      </c>
      <c r="C2163" t="s">
        <v>6496</v>
      </c>
      <c r="D2163">
        <v>98000099</v>
      </c>
      <c r="E2163" t="s">
        <v>6497</v>
      </c>
      <c r="F2163">
        <v>233471</v>
      </c>
      <c r="G2163" t="s">
        <v>6448</v>
      </c>
      <c r="H2163">
        <v>213769</v>
      </c>
      <c r="I2163" t="s">
        <v>4962</v>
      </c>
      <c r="J2163">
        <v>359101</v>
      </c>
      <c r="K2163" t="s">
        <v>6508</v>
      </c>
      <c r="L2163" t="s">
        <v>6509</v>
      </c>
      <c r="M2163" t="s">
        <v>72</v>
      </c>
      <c r="N2163">
        <v>1</v>
      </c>
      <c r="O2163" t="s">
        <v>893</v>
      </c>
      <c r="P2163">
        <v>1</v>
      </c>
      <c r="Q2163" t="s">
        <v>893</v>
      </c>
      <c r="R2163" s="2">
        <v>44017.445833333331</v>
      </c>
      <c r="S2163" s="2" t="s">
        <v>62</v>
      </c>
      <c r="T2163" s="2" t="s">
        <v>42</v>
      </c>
      <c r="U2163" s="2" t="s">
        <v>43</v>
      </c>
      <c r="V2163" s="2" t="s">
        <v>44</v>
      </c>
      <c r="W2163" s="2" t="s">
        <v>44</v>
      </c>
      <c r="X2163" s="2" t="s">
        <v>957</v>
      </c>
      <c r="Y2163" s="2" t="s">
        <v>44</v>
      </c>
      <c r="AC2163">
        <v>233471</v>
      </c>
      <c r="AD2163" t="s">
        <v>6448</v>
      </c>
      <c r="AE2163" t="s">
        <v>563</v>
      </c>
    </row>
    <row r="2164" spans="1:31" hidden="1" x14ac:dyDescent="0.25">
      <c r="A2164" t="s">
        <v>31</v>
      </c>
      <c r="B2164" t="s">
        <v>32</v>
      </c>
      <c r="C2164" t="s">
        <v>6496</v>
      </c>
      <c r="D2164">
        <v>98000099</v>
      </c>
      <c r="E2164" t="s">
        <v>6497</v>
      </c>
      <c r="F2164">
        <v>233471</v>
      </c>
      <c r="G2164" t="s">
        <v>6448</v>
      </c>
      <c r="H2164">
        <v>213769</v>
      </c>
      <c r="I2164" t="s">
        <v>4962</v>
      </c>
      <c r="J2164">
        <v>404925</v>
      </c>
      <c r="K2164" t="s">
        <v>6510</v>
      </c>
      <c r="L2164" t="s">
        <v>6511</v>
      </c>
      <c r="M2164" t="s">
        <v>51</v>
      </c>
      <c r="N2164">
        <v>1</v>
      </c>
      <c r="O2164" t="s">
        <v>893</v>
      </c>
      <c r="P2164">
        <v>1</v>
      </c>
      <c r="Q2164" t="s">
        <v>893</v>
      </c>
      <c r="R2164" s="2">
        <v>44017.445833333331</v>
      </c>
      <c r="S2164" s="2" t="s">
        <v>62</v>
      </c>
      <c r="T2164" s="2" t="s">
        <v>42</v>
      </c>
      <c r="U2164" s="2" t="s">
        <v>43</v>
      </c>
      <c r="V2164" s="2" t="s">
        <v>44</v>
      </c>
      <c r="W2164" s="2" t="s">
        <v>44</v>
      </c>
      <c r="X2164" s="2" t="s">
        <v>957</v>
      </c>
      <c r="Y2164" s="2" t="s">
        <v>44</v>
      </c>
      <c r="AC2164">
        <v>213769</v>
      </c>
      <c r="AD2164" t="s">
        <v>4962</v>
      </c>
      <c r="AE2164" t="s">
        <v>563</v>
      </c>
    </row>
    <row r="2165" spans="1:31" hidden="1" x14ac:dyDescent="0.25">
      <c r="A2165" t="s">
        <v>31</v>
      </c>
      <c r="B2165" t="s">
        <v>32</v>
      </c>
      <c r="C2165" t="s">
        <v>6496</v>
      </c>
      <c r="D2165">
        <v>98000099</v>
      </c>
      <c r="E2165" t="s">
        <v>6497</v>
      </c>
      <c r="F2165">
        <v>233471</v>
      </c>
      <c r="G2165" t="s">
        <v>6448</v>
      </c>
      <c r="H2165">
        <v>213769</v>
      </c>
      <c r="I2165" t="s">
        <v>4962</v>
      </c>
      <c r="J2165">
        <v>409348</v>
      </c>
      <c r="K2165" t="s">
        <v>6512</v>
      </c>
      <c r="L2165" t="s">
        <v>6513</v>
      </c>
      <c r="M2165" t="s">
        <v>51</v>
      </c>
      <c r="N2165">
        <v>1</v>
      </c>
      <c r="O2165" t="s">
        <v>893</v>
      </c>
      <c r="P2165">
        <v>1</v>
      </c>
      <c r="Q2165" t="s">
        <v>893</v>
      </c>
      <c r="R2165" s="2">
        <v>44017.445833333331</v>
      </c>
      <c r="S2165" s="2" t="s">
        <v>62</v>
      </c>
      <c r="T2165" s="2" t="s">
        <v>42</v>
      </c>
      <c r="U2165" s="2" t="s">
        <v>43</v>
      </c>
      <c r="V2165" s="2" t="s">
        <v>44</v>
      </c>
      <c r="W2165" s="2" t="s">
        <v>44</v>
      </c>
      <c r="X2165" s="2" t="s">
        <v>957</v>
      </c>
      <c r="Y2165" s="2" t="s">
        <v>44</v>
      </c>
      <c r="AC2165">
        <v>233471</v>
      </c>
      <c r="AD2165" t="s">
        <v>6448</v>
      </c>
      <c r="AE2165" t="s">
        <v>563</v>
      </c>
    </row>
    <row r="2166" spans="1:31" hidden="1" x14ac:dyDescent="0.25">
      <c r="A2166" t="s">
        <v>31</v>
      </c>
      <c r="B2166" t="s">
        <v>32</v>
      </c>
      <c r="C2166" t="s">
        <v>6496</v>
      </c>
      <c r="D2166">
        <v>98000099</v>
      </c>
      <c r="E2166" t="s">
        <v>6497</v>
      </c>
      <c r="F2166">
        <v>233471</v>
      </c>
      <c r="G2166" t="s">
        <v>6448</v>
      </c>
      <c r="H2166">
        <v>213769</v>
      </c>
      <c r="I2166" t="s">
        <v>4962</v>
      </c>
      <c r="J2166">
        <v>41743</v>
      </c>
      <c r="K2166" t="s">
        <v>6514</v>
      </c>
      <c r="L2166" t="s">
        <v>6515</v>
      </c>
      <c r="M2166" t="s">
        <v>172</v>
      </c>
      <c r="N2166">
        <v>1</v>
      </c>
      <c r="O2166" t="s">
        <v>40</v>
      </c>
      <c r="P2166">
        <v>1</v>
      </c>
      <c r="Q2166" t="s">
        <v>40</v>
      </c>
      <c r="R2166" s="2">
        <v>44017.445833333331</v>
      </c>
      <c r="S2166" s="2" t="s">
        <v>62</v>
      </c>
      <c r="T2166" s="2" t="s">
        <v>42</v>
      </c>
      <c r="U2166" s="2" t="s">
        <v>43</v>
      </c>
      <c r="V2166" s="2" t="s">
        <v>44</v>
      </c>
      <c r="W2166" s="2" t="s">
        <v>44</v>
      </c>
      <c r="X2166" s="2" t="s">
        <v>957</v>
      </c>
      <c r="Y2166" s="2" t="s">
        <v>43</v>
      </c>
      <c r="Z2166" s="2" t="s">
        <v>186</v>
      </c>
      <c r="AA2166">
        <v>16.670000000000002</v>
      </c>
      <c r="AB2166" t="s">
        <v>40</v>
      </c>
      <c r="AC2166">
        <v>211942</v>
      </c>
      <c r="AD2166" t="s">
        <v>914</v>
      </c>
      <c r="AE2166" t="s">
        <v>563</v>
      </c>
    </row>
    <row r="2167" spans="1:31" hidden="1" x14ac:dyDescent="0.25">
      <c r="A2167" t="s">
        <v>31</v>
      </c>
      <c r="B2167" t="s">
        <v>32</v>
      </c>
      <c r="C2167" t="s">
        <v>6496</v>
      </c>
      <c r="D2167">
        <v>98000099</v>
      </c>
      <c r="E2167" t="s">
        <v>6497</v>
      </c>
      <c r="F2167">
        <v>233471</v>
      </c>
      <c r="G2167" t="s">
        <v>6448</v>
      </c>
      <c r="H2167">
        <v>213769</v>
      </c>
      <c r="I2167" t="s">
        <v>4962</v>
      </c>
      <c r="J2167">
        <v>619611</v>
      </c>
      <c r="K2167" t="s">
        <v>6516</v>
      </c>
      <c r="L2167" t="s">
        <v>6517</v>
      </c>
      <c r="M2167" t="s">
        <v>72</v>
      </c>
      <c r="N2167">
        <v>1</v>
      </c>
      <c r="O2167" t="s">
        <v>893</v>
      </c>
      <c r="P2167">
        <v>1</v>
      </c>
      <c r="Q2167" t="s">
        <v>893</v>
      </c>
      <c r="R2167" s="2">
        <v>44017.445833333331</v>
      </c>
      <c r="S2167" s="2" t="s">
        <v>62</v>
      </c>
      <c r="T2167" s="2" t="s">
        <v>42</v>
      </c>
      <c r="U2167" s="2" t="s">
        <v>43</v>
      </c>
      <c r="V2167" s="2" t="s">
        <v>44</v>
      </c>
      <c r="W2167" s="2" t="s">
        <v>44</v>
      </c>
      <c r="X2167" s="2" t="s">
        <v>957</v>
      </c>
      <c r="Y2167" s="2" t="s">
        <v>43</v>
      </c>
      <c r="Z2167">
        <v>0</v>
      </c>
      <c r="AA2167">
        <v>0</v>
      </c>
      <c r="AB2167" t="s">
        <v>893</v>
      </c>
      <c r="AC2167">
        <v>265841</v>
      </c>
      <c r="AD2167" t="s">
        <v>6518</v>
      </c>
      <c r="AE2167" t="s">
        <v>563</v>
      </c>
    </row>
    <row r="2168" spans="1:31" hidden="1" x14ac:dyDescent="0.25">
      <c r="A2168" t="s">
        <v>31</v>
      </c>
      <c r="B2168" t="s">
        <v>32</v>
      </c>
      <c r="C2168" t="s">
        <v>797</v>
      </c>
      <c r="D2168">
        <v>37517</v>
      </c>
      <c r="E2168" t="s">
        <v>6519</v>
      </c>
      <c r="F2168">
        <v>233053</v>
      </c>
      <c r="G2168" t="s">
        <v>2315</v>
      </c>
      <c r="H2168">
        <v>241439</v>
      </c>
      <c r="I2168" t="s">
        <v>1439</v>
      </c>
      <c r="J2168">
        <v>367636</v>
      </c>
      <c r="K2168" t="s">
        <v>6520</v>
      </c>
      <c r="L2168" t="s">
        <v>6521</v>
      </c>
      <c r="M2168" t="s">
        <v>39</v>
      </c>
      <c r="N2168">
        <v>0</v>
      </c>
      <c r="P2168">
        <v>0</v>
      </c>
      <c r="R2168" s="2">
        <v>44017.445833333331</v>
      </c>
      <c r="S2168" s="2" t="s">
        <v>62</v>
      </c>
      <c r="T2168" s="2" t="s">
        <v>42</v>
      </c>
      <c r="U2168" s="2" t="s">
        <v>44</v>
      </c>
      <c r="V2168" s="2" t="s">
        <v>44</v>
      </c>
      <c r="W2168" s="2" t="s">
        <v>44</v>
      </c>
      <c r="X2168" s="2" t="s">
        <v>6522</v>
      </c>
      <c r="Y2168" s="2" t="s">
        <v>44</v>
      </c>
      <c r="AC2168">
        <v>209499</v>
      </c>
      <c r="AD2168" t="s">
        <v>5349</v>
      </c>
      <c r="AE2168" t="s">
        <v>48</v>
      </c>
    </row>
    <row r="2169" spans="1:31" hidden="1" x14ac:dyDescent="0.25">
      <c r="A2169" t="s">
        <v>31</v>
      </c>
      <c r="B2169" t="s">
        <v>32</v>
      </c>
      <c r="C2169" t="s">
        <v>797</v>
      </c>
      <c r="D2169">
        <v>37517</v>
      </c>
      <c r="E2169" t="s">
        <v>6519</v>
      </c>
      <c r="F2169">
        <v>233053</v>
      </c>
      <c r="G2169" t="s">
        <v>2315</v>
      </c>
      <c r="H2169">
        <v>241439</v>
      </c>
      <c r="I2169" t="s">
        <v>1439</v>
      </c>
      <c r="J2169">
        <v>213850</v>
      </c>
      <c r="K2169" t="s">
        <v>6523</v>
      </c>
      <c r="L2169" t="s">
        <v>6524</v>
      </c>
      <c r="M2169" t="s">
        <v>172</v>
      </c>
      <c r="N2169">
        <v>2</v>
      </c>
      <c r="O2169" t="s">
        <v>6525</v>
      </c>
      <c r="P2169">
        <v>2</v>
      </c>
      <c r="Q2169" t="s">
        <v>6525</v>
      </c>
      <c r="R2169" s="2">
        <v>44017.445833333331</v>
      </c>
      <c r="S2169" s="2" t="s">
        <v>62</v>
      </c>
      <c r="T2169" s="2" t="s">
        <v>42</v>
      </c>
      <c r="U2169" s="2" t="s">
        <v>43</v>
      </c>
      <c r="V2169" s="2" t="s">
        <v>44</v>
      </c>
      <c r="W2169" s="2" t="s">
        <v>44</v>
      </c>
      <c r="X2169" s="2" t="s">
        <v>6522</v>
      </c>
      <c r="Y2169" s="2" t="s">
        <v>43</v>
      </c>
      <c r="Z2169" s="2" t="s">
        <v>46</v>
      </c>
      <c r="AA2169">
        <v>33.33</v>
      </c>
      <c r="AB2169" t="s">
        <v>40</v>
      </c>
      <c r="AC2169">
        <v>234883</v>
      </c>
      <c r="AD2169" t="s">
        <v>6526</v>
      </c>
      <c r="AE2169" t="s">
        <v>48</v>
      </c>
    </row>
    <row r="2170" spans="1:31" hidden="1" x14ac:dyDescent="0.25">
      <c r="A2170" t="s">
        <v>31</v>
      </c>
      <c r="B2170" t="s">
        <v>32</v>
      </c>
      <c r="C2170" t="s">
        <v>797</v>
      </c>
      <c r="D2170">
        <v>37517</v>
      </c>
      <c r="E2170" t="s">
        <v>6519</v>
      </c>
      <c r="F2170">
        <v>233053</v>
      </c>
      <c r="G2170" t="s">
        <v>2315</v>
      </c>
      <c r="H2170">
        <v>241439</v>
      </c>
      <c r="I2170" t="s">
        <v>1439</v>
      </c>
      <c r="J2170">
        <v>338723</v>
      </c>
      <c r="K2170" t="s">
        <v>6527</v>
      </c>
      <c r="L2170" t="s">
        <v>6528</v>
      </c>
      <c r="M2170" t="s">
        <v>39</v>
      </c>
      <c r="N2170">
        <v>3</v>
      </c>
      <c r="O2170" t="s">
        <v>6529</v>
      </c>
      <c r="P2170">
        <v>3</v>
      </c>
      <c r="Q2170" t="s">
        <v>6529</v>
      </c>
      <c r="R2170" s="2">
        <v>44017.445833333331</v>
      </c>
      <c r="S2170" s="2" t="s">
        <v>62</v>
      </c>
      <c r="T2170" s="2" t="s">
        <v>42</v>
      </c>
      <c r="U2170" s="2" t="s">
        <v>43</v>
      </c>
      <c r="V2170" s="2" t="s">
        <v>44</v>
      </c>
      <c r="W2170" s="2" t="s">
        <v>44</v>
      </c>
      <c r="X2170" s="2" t="s">
        <v>6522</v>
      </c>
      <c r="Y2170" s="2" t="s">
        <v>43</v>
      </c>
      <c r="Z2170" s="2" t="s">
        <v>89</v>
      </c>
      <c r="AA2170">
        <v>66.67</v>
      </c>
      <c r="AB2170" t="s">
        <v>40</v>
      </c>
      <c r="AC2170">
        <v>237427</v>
      </c>
      <c r="AD2170" t="s">
        <v>6530</v>
      </c>
      <c r="AE2170" t="s">
        <v>48</v>
      </c>
    </row>
    <row r="2171" spans="1:31" hidden="1" x14ac:dyDescent="0.25">
      <c r="A2171" t="s">
        <v>31</v>
      </c>
      <c r="B2171" t="s">
        <v>32</v>
      </c>
      <c r="C2171" t="s">
        <v>797</v>
      </c>
      <c r="D2171">
        <v>37517</v>
      </c>
      <c r="E2171" t="s">
        <v>6519</v>
      </c>
      <c r="F2171">
        <v>233053</v>
      </c>
      <c r="G2171" t="s">
        <v>2315</v>
      </c>
      <c r="H2171">
        <v>241439</v>
      </c>
      <c r="I2171" t="s">
        <v>1439</v>
      </c>
      <c r="J2171">
        <v>233053</v>
      </c>
      <c r="K2171" t="s">
        <v>2315</v>
      </c>
      <c r="L2171" t="s">
        <v>6531</v>
      </c>
      <c r="M2171" t="s">
        <v>115</v>
      </c>
      <c r="N2171">
        <v>1</v>
      </c>
      <c r="O2171" t="s">
        <v>40</v>
      </c>
      <c r="P2171">
        <v>1</v>
      </c>
      <c r="Q2171" t="s">
        <v>40</v>
      </c>
      <c r="R2171" s="2">
        <v>44017.445833333331</v>
      </c>
      <c r="S2171" s="2" t="s">
        <v>62</v>
      </c>
      <c r="T2171" s="2" t="s">
        <v>42</v>
      </c>
      <c r="U2171" s="2" t="s">
        <v>43</v>
      </c>
      <c r="V2171" s="2" t="s">
        <v>44</v>
      </c>
      <c r="W2171" s="2" t="s">
        <v>44</v>
      </c>
      <c r="X2171" s="2" t="s">
        <v>6522</v>
      </c>
      <c r="Y2171" s="2" t="s">
        <v>43</v>
      </c>
      <c r="Z2171" s="2" t="s">
        <v>186</v>
      </c>
      <c r="AA2171">
        <v>16.670000000000002</v>
      </c>
      <c r="AB2171" t="s">
        <v>40</v>
      </c>
      <c r="AC2171">
        <v>241439</v>
      </c>
      <c r="AD2171" t="s">
        <v>1439</v>
      </c>
      <c r="AE2171" t="s">
        <v>48</v>
      </c>
    </row>
    <row r="2172" spans="1:31" hidden="1" x14ac:dyDescent="0.25">
      <c r="A2172" t="s">
        <v>31</v>
      </c>
      <c r="B2172" t="s">
        <v>466</v>
      </c>
      <c r="C2172" t="s">
        <v>467</v>
      </c>
      <c r="D2172">
        <v>32749</v>
      </c>
      <c r="E2172" t="s">
        <v>6532</v>
      </c>
      <c r="F2172">
        <v>5298</v>
      </c>
      <c r="G2172" t="s">
        <v>4635</v>
      </c>
      <c r="H2172">
        <v>5298</v>
      </c>
      <c r="I2172" t="s">
        <v>4635</v>
      </c>
      <c r="J2172">
        <v>555507</v>
      </c>
      <c r="K2172" t="s">
        <v>6533</v>
      </c>
      <c r="L2172" t="s">
        <v>6534</v>
      </c>
      <c r="M2172" t="s">
        <v>39</v>
      </c>
      <c r="N2172">
        <v>1</v>
      </c>
      <c r="O2172" t="s">
        <v>489</v>
      </c>
      <c r="P2172">
        <v>1</v>
      </c>
      <c r="Q2172" t="s">
        <v>489</v>
      </c>
      <c r="R2172" s="2">
        <v>44017.445833333331</v>
      </c>
      <c r="S2172" s="2" t="s">
        <v>41</v>
      </c>
      <c r="T2172" s="2" t="s">
        <v>42</v>
      </c>
      <c r="U2172" s="2" t="s">
        <v>43</v>
      </c>
      <c r="V2172" s="2" t="s">
        <v>44</v>
      </c>
      <c r="W2172" s="2" t="s">
        <v>44</v>
      </c>
      <c r="X2172" s="2" t="s">
        <v>4639</v>
      </c>
      <c r="Y2172" s="2" t="s">
        <v>43</v>
      </c>
      <c r="Z2172" s="2" t="s">
        <v>46</v>
      </c>
      <c r="AA2172">
        <v>50</v>
      </c>
      <c r="AB2172" t="s">
        <v>489</v>
      </c>
      <c r="AC2172">
        <v>255803</v>
      </c>
      <c r="AD2172" t="s">
        <v>5019</v>
      </c>
      <c r="AE2172" t="s">
        <v>270</v>
      </c>
    </row>
    <row r="2173" spans="1:31" hidden="1" x14ac:dyDescent="0.25">
      <c r="A2173" t="s">
        <v>31</v>
      </c>
      <c r="B2173" t="s">
        <v>32</v>
      </c>
      <c r="C2173" t="s">
        <v>55</v>
      </c>
      <c r="D2173">
        <v>32983</v>
      </c>
      <c r="E2173" t="s">
        <v>6535</v>
      </c>
      <c r="F2173">
        <v>284389</v>
      </c>
      <c r="G2173" t="s">
        <v>6536</v>
      </c>
      <c r="H2173">
        <v>585732</v>
      </c>
      <c r="I2173" t="s">
        <v>58</v>
      </c>
      <c r="J2173">
        <v>313233</v>
      </c>
      <c r="K2173" t="s">
        <v>6537</v>
      </c>
      <c r="L2173" t="s">
        <v>6538</v>
      </c>
      <c r="M2173" t="s">
        <v>39</v>
      </c>
      <c r="N2173">
        <v>2</v>
      </c>
      <c r="O2173" t="s">
        <v>3793</v>
      </c>
      <c r="P2173">
        <v>2</v>
      </c>
      <c r="Q2173" t="s">
        <v>3793</v>
      </c>
      <c r="R2173" s="2">
        <v>44017.445833333331</v>
      </c>
      <c r="S2173" s="2" t="s">
        <v>41</v>
      </c>
      <c r="T2173" s="2" t="s">
        <v>42</v>
      </c>
      <c r="U2173" s="2" t="s">
        <v>43</v>
      </c>
      <c r="V2173" s="2" t="s">
        <v>44</v>
      </c>
      <c r="W2173" s="2" t="s">
        <v>44</v>
      </c>
      <c r="X2173" s="2" t="s">
        <v>63</v>
      </c>
      <c r="Y2173" s="2" t="s">
        <v>43</v>
      </c>
      <c r="Z2173">
        <v>100</v>
      </c>
      <c r="AA2173">
        <v>100</v>
      </c>
      <c r="AB2173" t="s">
        <v>633</v>
      </c>
      <c r="AC2173">
        <v>279238</v>
      </c>
      <c r="AD2173" t="s">
        <v>6094</v>
      </c>
      <c r="AE2173" t="s">
        <v>48</v>
      </c>
    </row>
    <row r="2174" spans="1:31" hidden="1" x14ac:dyDescent="0.25">
      <c r="A2174" t="s">
        <v>31</v>
      </c>
      <c r="B2174" t="s">
        <v>32</v>
      </c>
      <c r="C2174" t="s">
        <v>55</v>
      </c>
      <c r="D2174">
        <v>32983</v>
      </c>
      <c r="E2174" t="s">
        <v>6535</v>
      </c>
      <c r="F2174">
        <v>284389</v>
      </c>
      <c r="G2174" t="s">
        <v>6536</v>
      </c>
      <c r="H2174">
        <v>585732</v>
      </c>
      <c r="I2174" t="s">
        <v>58</v>
      </c>
      <c r="J2174">
        <v>244460</v>
      </c>
      <c r="K2174" t="s">
        <v>6539</v>
      </c>
      <c r="L2174" t="s">
        <v>6540</v>
      </c>
      <c r="M2174" t="s">
        <v>39</v>
      </c>
      <c r="N2174">
        <v>2</v>
      </c>
      <c r="O2174" t="s">
        <v>3793</v>
      </c>
      <c r="P2174">
        <v>2</v>
      </c>
      <c r="Q2174" t="s">
        <v>3793</v>
      </c>
      <c r="R2174" s="2">
        <v>44017.445833333331</v>
      </c>
      <c r="S2174" s="2" t="s">
        <v>41</v>
      </c>
      <c r="T2174" s="2" t="s">
        <v>42</v>
      </c>
      <c r="U2174" s="2" t="s">
        <v>43</v>
      </c>
      <c r="V2174" s="2" t="s">
        <v>44</v>
      </c>
      <c r="W2174" s="2" t="s">
        <v>44</v>
      </c>
      <c r="X2174" s="2" t="s">
        <v>63</v>
      </c>
      <c r="Y2174" s="2" t="s">
        <v>43</v>
      </c>
      <c r="Z2174">
        <v>100</v>
      </c>
      <c r="AA2174">
        <v>100</v>
      </c>
      <c r="AB2174" t="s">
        <v>633</v>
      </c>
      <c r="AC2174">
        <v>279238</v>
      </c>
      <c r="AD2174" t="s">
        <v>6094</v>
      </c>
      <c r="AE2174" t="s">
        <v>48</v>
      </c>
    </row>
    <row r="2175" spans="1:31" hidden="1" x14ac:dyDescent="0.25">
      <c r="A2175" t="s">
        <v>31</v>
      </c>
      <c r="B2175" t="s">
        <v>32</v>
      </c>
      <c r="C2175" t="s">
        <v>55</v>
      </c>
      <c r="D2175">
        <v>32983</v>
      </c>
      <c r="E2175" t="s">
        <v>6535</v>
      </c>
      <c r="F2175">
        <v>284389</v>
      </c>
      <c r="G2175" t="s">
        <v>6536</v>
      </c>
      <c r="H2175">
        <v>585732</v>
      </c>
      <c r="I2175" t="s">
        <v>58</v>
      </c>
      <c r="J2175">
        <v>246777</v>
      </c>
      <c r="K2175" t="s">
        <v>3747</v>
      </c>
      <c r="L2175" t="s">
        <v>6541</v>
      </c>
      <c r="M2175" t="s">
        <v>172</v>
      </c>
      <c r="N2175">
        <v>5</v>
      </c>
      <c r="O2175" t="s">
        <v>6542</v>
      </c>
      <c r="P2175">
        <v>5</v>
      </c>
      <c r="Q2175" t="s">
        <v>6542</v>
      </c>
      <c r="R2175" s="2">
        <v>44017.445833333331</v>
      </c>
      <c r="S2175" s="2" t="s">
        <v>62</v>
      </c>
      <c r="T2175" s="2" t="s">
        <v>42</v>
      </c>
      <c r="U2175" s="2" t="s">
        <v>43</v>
      </c>
      <c r="V2175" s="2" t="s">
        <v>44</v>
      </c>
      <c r="W2175" s="2" t="s">
        <v>44</v>
      </c>
      <c r="X2175" s="2" t="s">
        <v>63</v>
      </c>
      <c r="Y2175" s="2" t="s">
        <v>43</v>
      </c>
      <c r="Z2175">
        <v>100</v>
      </c>
      <c r="AA2175">
        <v>100</v>
      </c>
      <c r="AB2175" t="s">
        <v>633</v>
      </c>
      <c r="AC2175">
        <v>315530</v>
      </c>
      <c r="AD2175" t="s">
        <v>6096</v>
      </c>
      <c r="AE2175" t="s">
        <v>48</v>
      </c>
    </row>
    <row r="2176" spans="1:31" hidden="1" x14ac:dyDescent="0.25">
      <c r="A2176" t="s">
        <v>31</v>
      </c>
      <c r="B2176" t="s">
        <v>32</v>
      </c>
      <c r="C2176" t="s">
        <v>55</v>
      </c>
      <c r="D2176">
        <v>32983</v>
      </c>
      <c r="E2176" t="s">
        <v>6535</v>
      </c>
      <c r="F2176">
        <v>284389</v>
      </c>
      <c r="G2176" t="s">
        <v>6536</v>
      </c>
      <c r="H2176">
        <v>585732</v>
      </c>
      <c r="I2176" t="s">
        <v>58</v>
      </c>
      <c r="J2176">
        <v>284389</v>
      </c>
      <c r="K2176" t="s">
        <v>6536</v>
      </c>
      <c r="L2176" t="s">
        <v>6543</v>
      </c>
      <c r="M2176" t="s">
        <v>39</v>
      </c>
      <c r="N2176">
        <v>2</v>
      </c>
      <c r="O2176" t="s">
        <v>3793</v>
      </c>
      <c r="P2176">
        <v>2</v>
      </c>
      <c r="Q2176" t="s">
        <v>3793</v>
      </c>
      <c r="R2176" s="2">
        <v>44017.445833333331</v>
      </c>
      <c r="S2176" s="2" t="s">
        <v>62</v>
      </c>
      <c r="T2176" s="2" t="s">
        <v>42</v>
      </c>
      <c r="U2176" s="2" t="s">
        <v>43</v>
      </c>
      <c r="V2176" s="2" t="s">
        <v>44</v>
      </c>
      <c r="W2176" s="2" t="s">
        <v>44</v>
      </c>
      <c r="X2176" s="2" t="s">
        <v>63</v>
      </c>
      <c r="Y2176" s="2" t="s">
        <v>43</v>
      </c>
      <c r="Z2176">
        <v>100</v>
      </c>
      <c r="AA2176">
        <v>100</v>
      </c>
      <c r="AB2176" t="s">
        <v>633</v>
      </c>
      <c r="AC2176">
        <v>246777</v>
      </c>
      <c r="AD2176" t="s">
        <v>3747</v>
      </c>
      <c r="AE2176" t="s">
        <v>48</v>
      </c>
    </row>
    <row r="2177" spans="1:31" hidden="1" x14ac:dyDescent="0.25">
      <c r="A2177" t="s">
        <v>31</v>
      </c>
      <c r="B2177" t="s">
        <v>32</v>
      </c>
      <c r="C2177" t="s">
        <v>55</v>
      </c>
      <c r="D2177">
        <v>32983</v>
      </c>
      <c r="E2177" t="s">
        <v>6535</v>
      </c>
      <c r="F2177">
        <v>284389</v>
      </c>
      <c r="G2177" t="s">
        <v>6536</v>
      </c>
      <c r="H2177">
        <v>585732</v>
      </c>
      <c r="I2177" t="s">
        <v>58</v>
      </c>
      <c r="J2177">
        <v>315530</v>
      </c>
      <c r="K2177" t="s">
        <v>6544</v>
      </c>
      <c r="L2177" t="s">
        <v>6545</v>
      </c>
      <c r="M2177" t="s">
        <v>172</v>
      </c>
      <c r="N2177">
        <v>2</v>
      </c>
      <c r="O2177" t="s">
        <v>6546</v>
      </c>
      <c r="P2177">
        <v>2</v>
      </c>
      <c r="Q2177" t="s">
        <v>6546</v>
      </c>
      <c r="R2177" s="2">
        <v>44017.445833333331</v>
      </c>
      <c r="S2177" s="2" t="s">
        <v>41</v>
      </c>
      <c r="T2177" s="2" t="s">
        <v>42</v>
      </c>
      <c r="U2177" s="2" t="s">
        <v>43</v>
      </c>
      <c r="V2177" s="2" t="s">
        <v>44</v>
      </c>
      <c r="W2177" s="2" t="s">
        <v>44</v>
      </c>
      <c r="X2177" s="2" t="s">
        <v>63</v>
      </c>
      <c r="Y2177" s="2" t="s">
        <v>43</v>
      </c>
      <c r="Z2177">
        <v>100</v>
      </c>
      <c r="AA2177">
        <v>100</v>
      </c>
      <c r="AB2177" t="s">
        <v>633</v>
      </c>
      <c r="AC2177">
        <v>28621</v>
      </c>
      <c r="AD2177" t="s">
        <v>1018</v>
      </c>
      <c r="AE2177" t="s">
        <v>48</v>
      </c>
    </row>
    <row r="2178" spans="1:31" hidden="1" x14ac:dyDescent="0.25">
      <c r="A2178" t="s">
        <v>31</v>
      </c>
      <c r="B2178" t="s">
        <v>32</v>
      </c>
      <c r="C2178" t="s">
        <v>55</v>
      </c>
      <c r="D2178">
        <v>32983</v>
      </c>
      <c r="E2178" t="s">
        <v>6535</v>
      </c>
      <c r="F2178">
        <v>284389</v>
      </c>
      <c r="G2178" t="s">
        <v>6536</v>
      </c>
      <c r="H2178">
        <v>585732</v>
      </c>
      <c r="I2178" t="s">
        <v>58</v>
      </c>
      <c r="J2178">
        <v>575220</v>
      </c>
      <c r="K2178" t="s">
        <v>6547</v>
      </c>
      <c r="L2178" t="s">
        <v>6548</v>
      </c>
      <c r="M2178" t="s">
        <v>39</v>
      </c>
      <c r="N2178">
        <v>3</v>
      </c>
      <c r="O2178" t="s">
        <v>6549</v>
      </c>
      <c r="P2178">
        <v>3</v>
      </c>
      <c r="Q2178" t="s">
        <v>6549</v>
      </c>
      <c r="R2178" s="2">
        <v>44017.445833333331</v>
      </c>
      <c r="S2178" s="2" t="s">
        <v>62</v>
      </c>
      <c r="T2178" s="2" t="s">
        <v>42</v>
      </c>
      <c r="U2178" s="2" t="s">
        <v>43</v>
      </c>
      <c r="V2178" s="2" t="s">
        <v>44</v>
      </c>
      <c r="W2178" s="2" t="s">
        <v>44</v>
      </c>
      <c r="X2178" s="2" t="s">
        <v>63</v>
      </c>
      <c r="Y2178" s="2" t="s">
        <v>43</v>
      </c>
      <c r="Z2178">
        <v>100</v>
      </c>
      <c r="AA2178">
        <v>100</v>
      </c>
      <c r="AB2178" t="s">
        <v>633</v>
      </c>
      <c r="AC2178">
        <v>246777</v>
      </c>
      <c r="AD2178" t="s">
        <v>3747</v>
      </c>
      <c r="AE2178" t="s">
        <v>48</v>
      </c>
    </row>
    <row r="2179" spans="1:31" hidden="1" x14ac:dyDescent="0.25">
      <c r="A2179" t="s">
        <v>31</v>
      </c>
      <c r="B2179" t="s">
        <v>32</v>
      </c>
      <c r="C2179" t="s">
        <v>55</v>
      </c>
      <c r="D2179">
        <v>32983</v>
      </c>
      <c r="E2179" t="s">
        <v>6535</v>
      </c>
      <c r="F2179">
        <v>284389</v>
      </c>
      <c r="G2179" t="s">
        <v>6536</v>
      </c>
      <c r="H2179">
        <v>585732</v>
      </c>
      <c r="I2179" t="s">
        <v>58</v>
      </c>
      <c r="J2179">
        <v>575224</v>
      </c>
      <c r="K2179" t="s">
        <v>6550</v>
      </c>
      <c r="L2179" t="s">
        <v>6551</v>
      </c>
      <c r="M2179" t="s">
        <v>39</v>
      </c>
      <c r="N2179">
        <v>3</v>
      </c>
      <c r="O2179" t="s">
        <v>6549</v>
      </c>
      <c r="P2179">
        <v>3</v>
      </c>
      <c r="Q2179" t="s">
        <v>6549</v>
      </c>
      <c r="R2179" s="2">
        <v>44017.445833333331</v>
      </c>
      <c r="S2179" s="2" t="s">
        <v>62</v>
      </c>
      <c r="T2179" s="2" t="s">
        <v>42</v>
      </c>
      <c r="U2179" s="2" t="s">
        <v>43</v>
      </c>
      <c r="V2179" s="2" t="s">
        <v>44</v>
      </c>
      <c r="W2179" s="2" t="s">
        <v>44</v>
      </c>
      <c r="X2179" s="2" t="s">
        <v>63</v>
      </c>
      <c r="Y2179" s="2" t="s">
        <v>43</v>
      </c>
      <c r="Z2179">
        <v>100</v>
      </c>
      <c r="AA2179">
        <v>100</v>
      </c>
      <c r="AB2179" t="s">
        <v>633</v>
      </c>
      <c r="AC2179">
        <v>246777</v>
      </c>
      <c r="AD2179" t="s">
        <v>3747</v>
      </c>
      <c r="AE2179" t="s">
        <v>48</v>
      </c>
    </row>
    <row r="2180" spans="1:31" hidden="1" x14ac:dyDescent="0.25">
      <c r="A2180" t="s">
        <v>31</v>
      </c>
      <c r="B2180" t="s">
        <v>32</v>
      </c>
      <c r="C2180" t="s">
        <v>55</v>
      </c>
      <c r="D2180">
        <v>32983</v>
      </c>
      <c r="E2180" t="s">
        <v>6535</v>
      </c>
      <c r="F2180">
        <v>284389</v>
      </c>
      <c r="G2180" t="s">
        <v>6536</v>
      </c>
      <c r="H2180">
        <v>585732</v>
      </c>
      <c r="I2180" t="s">
        <v>58</v>
      </c>
      <c r="J2180">
        <v>621441</v>
      </c>
      <c r="K2180" t="s">
        <v>6552</v>
      </c>
      <c r="L2180" t="s">
        <v>6553</v>
      </c>
      <c r="M2180" t="s">
        <v>51</v>
      </c>
      <c r="N2180">
        <v>2</v>
      </c>
      <c r="O2180" t="s">
        <v>3793</v>
      </c>
      <c r="P2180">
        <v>2</v>
      </c>
      <c r="Q2180" t="s">
        <v>3793</v>
      </c>
      <c r="R2180" s="2">
        <v>44017.445833333331</v>
      </c>
      <c r="S2180" s="2" t="s">
        <v>62</v>
      </c>
      <c r="T2180" s="2" t="s">
        <v>42</v>
      </c>
      <c r="U2180" s="2" t="s">
        <v>43</v>
      </c>
      <c r="V2180" s="2" t="s">
        <v>44</v>
      </c>
      <c r="W2180" s="2" t="s">
        <v>44</v>
      </c>
      <c r="X2180" s="2" t="s">
        <v>63</v>
      </c>
      <c r="Y2180" s="2" t="s">
        <v>43</v>
      </c>
      <c r="Z2180">
        <v>100</v>
      </c>
      <c r="AA2180">
        <v>100</v>
      </c>
      <c r="AB2180" t="s">
        <v>633</v>
      </c>
      <c r="AC2180">
        <v>430084</v>
      </c>
      <c r="AD2180" t="s">
        <v>5284</v>
      </c>
      <c r="AE2180" t="s">
        <v>48</v>
      </c>
    </row>
    <row r="2181" spans="1:31" hidden="1" x14ac:dyDescent="0.25">
      <c r="A2181" t="s">
        <v>31</v>
      </c>
      <c r="B2181" t="s">
        <v>32</v>
      </c>
      <c r="C2181" t="s">
        <v>55</v>
      </c>
      <c r="D2181">
        <v>32983</v>
      </c>
      <c r="E2181" t="s">
        <v>6535</v>
      </c>
      <c r="F2181">
        <v>284389</v>
      </c>
      <c r="G2181" t="s">
        <v>6536</v>
      </c>
      <c r="H2181">
        <v>585732</v>
      </c>
      <c r="I2181" t="s">
        <v>58</v>
      </c>
      <c r="J2181">
        <v>628642</v>
      </c>
      <c r="K2181" t="s">
        <v>6554</v>
      </c>
      <c r="L2181" t="s">
        <v>6555</v>
      </c>
      <c r="M2181" t="s">
        <v>39</v>
      </c>
      <c r="N2181">
        <v>2</v>
      </c>
      <c r="O2181" t="s">
        <v>3793</v>
      </c>
      <c r="P2181">
        <v>2</v>
      </c>
      <c r="Q2181" t="s">
        <v>3793</v>
      </c>
      <c r="R2181" s="2">
        <v>44017.445833333331</v>
      </c>
      <c r="S2181" s="2" t="s">
        <v>62</v>
      </c>
      <c r="T2181" s="2" t="s">
        <v>42</v>
      </c>
      <c r="U2181" s="2" t="s">
        <v>43</v>
      </c>
      <c r="V2181" s="2" t="s">
        <v>44</v>
      </c>
      <c r="W2181" s="2" t="s">
        <v>44</v>
      </c>
      <c r="X2181" s="2" t="s">
        <v>63</v>
      </c>
      <c r="Y2181" s="2" t="s">
        <v>43</v>
      </c>
      <c r="Z2181">
        <v>100</v>
      </c>
      <c r="AA2181">
        <v>100</v>
      </c>
      <c r="AB2181" t="s">
        <v>633</v>
      </c>
      <c r="AC2181">
        <v>246777</v>
      </c>
      <c r="AD2181" t="s">
        <v>3747</v>
      </c>
      <c r="AE2181" t="s">
        <v>48</v>
      </c>
    </row>
    <row r="2182" spans="1:31" hidden="1" x14ac:dyDescent="0.25">
      <c r="A2182" t="s">
        <v>31</v>
      </c>
      <c r="B2182" t="s">
        <v>32</v>
      </c>
      <c r="C2182" t="s">
        <v>55</v>
      </c>
      <c r="D2182">
        <v>32983</v>
      </c>
      <c r="E2182" t="s">
        <v>6535</v>
      </c>
      <c r="F2182">
        <v>284389</v>
      </c>
      <c r="G2182" t="s">
        <v>6536</v>
      </c>
      <c r="H2182">
        <v>585732</v>
      </c>
      <c r="I2182" t="s">
        <v>58</v>
      </c>
      <c r="J2182">
        <v>630201</v>
      </c>
      <c r="K2182" t="s">
        <v>6556</v>
      </c>
      <c r="L2182" t="s">
        <v>6557</v>
      </c>
      <c r="M2182" t="s">
        <v>51</v>
      </c>
      <c r="N2182">
        <v>2</v>
      </c>
      <c r="O2182" t="s">
        <v>3793</v>
      </c>
      <c r="P2182">
        <v>2</v>
      </c>
      <c r="Q2182" t="s">
        <v>3793</v>
      </c>
      <c r="R2182" s="2">
        <v>44017.445833333331</v>
      </c>
      <c r="S2182" s="2" t="s">
        <v>62</v>
      </c>
      <c r="T2182" s="2" t="s">
        <v>42</v>
      </c>
      <c r="U2182" s="2" t="s">
        <v>43</v>
      </c>
      <c r="V2182" s="2" t="s">
        <v>44</v>
      </c>
      <c r="W2182" s="2" t="s">
        <v>44</v>
      </c>
      <c r="X2182" s="2" t="s">
        <v>63</v>
      </c>
      <c r="Y2182" s="2" t="s">
        <v>43</v>
      </c>
      <c r="Z2182">
        <v>100</v>
      </c>
      <c r="AA2182">
        <v>100</v>
      </c>
      <c r="AB2182" t="s">
        <v>633</v>
      </c>
      <c r="AC2182">
        <v>284389</v>
      </c>
      <c r="AD2182" t="s">
        <v>6536</v>
      </c>
      <c r="AE2182" t="s">
        <v>48</v>
      </c>
    </row>
    <row r="2183" spans="1:31" hidden="1" x14ac:dyDescent="0.25">
      <c r="A2183" t="s">
        <v>31</v>
      </c>
      <c r="B2183" t="s">
        <v>32</v>
      </c>
      <c r="C2183" t="s">
        <v>55</v>
      </c>
      <c r="D2183">
        <v>32983</v>
      </c>
      <c r="E2183" t="s">
        <v>6535</v>
      </c>
      <c r="F2183">
        <v>284389</v>
      </c>
      <c r="G2183" t="s">
        <v>6536</v>
      </c>
      <c r="H2183">
        <v>585732</v>
      </c>
      <c r="I2183" t="s">
        <v>58</v>
      </c>
      <c r="J2183">
        <v>631075</v>
      </c>
      <c r="K2183" t="s">
        <v>6558</v>
      </c>
      <c r="L2183" t="s">
        <v>6559</v>
      </c>
      <c r="M2183" t="s">
        <v>51</v>
      </c>
      <c r="N2183">
        <v>2</v>
      </c>
      <c r="O2183" t="s">
        <v>1732</v>
      </c>
      <c r="P2183">
        <v>4</v>
      </c>
      <c r="Q2183" t="s">
        <v>1736</v>
      </c>
      <c r="R2183" s="2">
        <v>44017.445833333331</v>
      </c>
      <c r="S2183" s="2" t="s">
        <v>62</v>
      </c>
      <c r="T2183" s="2" t="s">
        <v>42</v>
      </c>
      <c r="U2183" s="2" t="s">
        <v>43</v>
      </c>
      <c r="V2183" s="2" t="s">
        <v>44</v>
      </c>
      <c r="W2183" s="2" t="s">
        <v>44</v>
      </c>
      <c r="X2183" s="2" t="s">
        <v>63</v>
      </c>
      <c r="Y2183" s="2" t="s">
        <v>43</v>
      </c>
      <c r="Z2183">
        <v>100</v>
      </c>
      <c r="AA2183">
        <v>100</v>
      </c>
      <c r="AB2183" t="s">
        <v>1733</v>
      </c>
      <c r="AC2183">
        <v>284389</v>
      </c>
      <c r="AD2183" t="s">
        <v>6536</v>
      </c>
      <c r="AE2183" t="s">
        <v>48</v>
      </c>
    </row>
    <row r="2184" spans="1:31" x14ac:dyDescent="0.25">
      <c r="A2184" t="s">
        <v>31</v>
      </c>
      <c r="B2184" t="s">
        <v>32</v>
      </c>
      <c r="C2184" t="s">
        <v>33</v>
      </c>
      <c r="D2184">
        <v>14832</v>
      </c>
      <c r="E2184" t="s">
        <v>6560</v>
      </c>
      <c r="F2184">
        <v>252196</v>
      </c>
      <c r="G2184" t="s">
        <v>2585</v>
      </c>
      <c r="H2184">
        <v>202948</v>
      </c>
      <c r="I2184" t="s">
        <v>36</v>
      </c>
      <c r="J2184">
        <v>299021</v>
      </c>
      <c r="K2184" t="s">
        <v>6561</v>
      </c>
      <c r="L2184" t="s">
        <v>6562</v>
      </c>
      <c r="M2184" t="s">
        <v>39</v>
      </c>
      <c r="N2184">
        <v>5</v>
      </c>
      <c r="O2184" t="s">
        <v>6563</v>
      </c>
      <c r="P2184">
        <v>5</v>
      </c>
      <c r="Q2184" t="s">
        <v>6563</v>
      </c>
      <c r="R2184" s="2">
        <v>44017.445833333331</v>
      </c>
      <c r="S2184" s="2" t="s">
        <v>41</v>
      </c>
      <c r="T2184" s="2" t="s">
        <v>96</v>
      </c>
      <c r="U2184" s="2" t="s">
        <v>43</v>
      </c>
      <c r="V2184" s="2" t="s">
        <v>44</v>
      </c>
      <c r="W2184" s="2" t="s">
        <v>44</v>
      </c>
      <c r="X2184" s="2" t="s">
        <v>957</v>
      </c>
      <c r="Y2184" s="2" t="s">
        <v>43</v>
      </c>
      <c r="Z2184">
        <v>100</v>
      </c>
      <c r="AA2184">
        <v>100</v>
      </c>
      <c r="AB2184" t="s">
        <v>396</v>
      </c>
      <c r="AC2184">
        <v>252020</v>
      </c>
      <c r="AD2184" t="s">
        <v>2275</v>
      </c>
      <c r="AE2184" t="s">
        <v>563</v>
      </c>
    </row>
    <row r="2185" spans="1:31" x14ac:dyDescent="0.25">
      <c r="A2185" t="s">
        <v>31</v>
      </c>
      <c r="B2185" t="s">
        <v>32</v>
      </c>
      <c r="C2185" t="s">
        <v>33</v>
      </c>
      <c r="D2185">
        <v>14832</v>
      </c>
      <c r="E2185" t="s">
        <v>6560</v>
      </c>
      <c r="F2185">
        <v>252196</v>
      </c>
      <c r="G2185" t="s">
        <v>2585</v>
      </c>
      <c r="H2185">
        <v>202948</v>
      </c>
      <c r="I2185" t="s">
        <v>36</v>
      </c>
      <c r="J2185">
        <v>674963</v>
      </c>
      <c r="K2185" t="s">
        <v>6564</v>
      </c>
      <c r="L2185" t="s">
        <v>6565</v>
      </c>
      <c r="M2185" t="s">
        <v>39</v>
      </c>
      <c r="N2185">
        <v>2</v>
      </c>
      <c r="O2185" t="s">
        <v>6566</v>
      </c>
      <c r="P2185">
        <v>2</v>
      </c>
      <c r="Q2185" t="s">
        <v>6566</v>
      </c>
      <c r="R2185" s="2">
        <v>44017.445833333331</v>
      </c>
      <c r="S2185" s="2" t="s">
        <v>62</v>
      </c>
      <c r="T2185" s="2" t="s">
        <v>42</v>
      </c>
      <c r="U2185" s="2" t="s">
        <v>43</v>
      </c>
      <c r="V2185" s="2" t="s">
        <v>44</v>
      </c>
      <c r="W2185" s="2" t="s">
        <v>44</v>
      </c>
      <c r="X2185" s="2" t="s">
        <v>957</v>
      </c>
      <c r="Y2185" s="2" t="s">
        <v>43</v>
      </c>
      <c r="Z2185" s="2" t="s">
        <v>186</v>
      </c>
      <c r="AA2185">
        <v>25</v>
      </c>
      <c r="AB2185" t="s">
        <v>1175</v>
      </c>
      <c r="AC2185">
        <v>565163</v>
      </c>
      <c r="AD2185" t="s">
        <v>6567</v>
      </c>
      <c r="AE2185" t="s">
        <v>563</v>
      </c>
    </row>
    <row r="2186" spans="1:31" x14ac:dyDescent="0.25">
      <c r="A2186" t="s">
        <v>31</v>
      </c>
      <c r="B2186" t="s">
        <v>32</v>
      </c>
      <c r="C2186" t="s">
        <v>33</v>
      </c>
      <c r="D2186">
        <v>14832</v>
      </c>
      <c r="E2186" t="s">
        <v>6560</v>
      </c>
      <c r="F2186">
        <v>252196</v>
      </c>
      <c r="G2186" t="s">
        <v>2585</v>
      </c>
      <c r="H2186">
        <v>202948</v>
      </c>
      <c r="I2186" t="s">
        <v>36</v>
      </c>
      <c r="J2186">
        <v>557258</v>
      </c>
      <c r="K2186" t="s">
        <v>6568</v>
      </c>
      <c r="L2186" t="s">
        <v>6569</v>
      </c>
      <c r="M2186" t="s">
        <v>72</v>
      </c>
      <c r="N2186">
        <v>7</v>
      </c>
      <c r="O2186" t="s">
        <v>6570</v>
      </c>
      <c r="P2186">
        <v>7</v>
      </c>
      <c r="Q2186" t="s">
        <v>6570</v>
      </c>
      <c r="R2186" s="2">
        <v>44017.445833333331</v>
      </c>
      <c r="S2186" s="2" t="s">
        <v>62</v>
      </c>
      <c r="T2186" s="2" t="s">
        <v>96</v>
      </c>
      <c r="U2186" s="2" t="s">
        <v>43</v>
      </c>
      <c r="V2186" s="2" t="s">
        <v>44</v>
      </c>
      <c r="W2186" s="2" t="s">
        <v>44</v>
      </c>
      <c r="X2186" s="2" t="s">
        <v>957</v>
      </c>
      <c r="Y2186" s="2" t="s">
        <v>43</v>
      </c>
      <c r="Z2186">
        <v>100</v>
      </c>
      <c r="AA2186">
        <v>100</v>
      </c>
      <c r="AB2186" t="s">
        <v>107</v>
      </c>
      <c r="AC2186">
        <v>334912</v>
      </c>
      <c r="AD2186" t="s">
        <v>6571</v>
      </c>
      <c r="AE2186" t="s">
        <v>563</v>
      </c>
    </row>
    <row r="2187" spans="1:31" x14ac:dyDescent="0.25">
      <c r="A2187" t="s">
        <v>31</v>
      </c>
      <c r="B2187" t="s">
        <v>32</v>
      </c>
      <c r="C2187" t="s">
        <v>33</v>
      </c>
      <c r="D2187">
        <v>14832</v>
      </c>
      <c r="E2187" t="s">
        <v>6560</v>
      </c>
      <c r="F2187">
        <v>252196</v>
      </c>
      <c r="G2187" t="s">
        <v>2585</v>
      </c>
      <c r="H2187">
        <v>202948</v>
      </c>
      <c r="I2187" t="s">
        <v>36</v>
      </c>
      <c r="J2187">
        <v>613361</v>
      </c>
      <c r="K2187" t="s">
        <v>6572</v>
      </c>
      <c r="L2187" t="s">
        <v>6573</v>
      </c>
      <c r="M2187" t="s">
        <v>51</v>
      </c>
      <c r="N2187">
        <v>3</v>
      </c>
      <c r="O2187" t="s">
        <v>6574</v>
      </c>
      <c r="P2187">
        <v>3</v>
      </c>
      <c r="Q2187" t="s">
        <v>6574</v>
      </c>
      <c r="R2187" s="2">
        <v>44017.445833333331</v>
      </c>
      <c r="S2187" s="2" t="s">
        <v>62</v>
      </c>
      <c r="T2187" s="2" t="s">
        <v>42</v>
      </c>
      <c r="U2187" s="2" t="s">
        <v>43</v>
      </c>
      <c r="V2187" s="2" t="s">
        <v>44</v>
      </c>
      <c r="W2187" s="2" t="s">
        <v>44</v>
      </c>
      <c r="X2187" s="2" t="s">
        <v>957</v>
      </c>
      <c r="Y2187" s="2" t="s">
        <v>43</v>
      </c>
      <c r="Z2187" s="2" t="s">
        <v>186</v>
      </c>
      <c r="AA2187">
        <v>16.670000000000002</v>
      </c>
      <c r="AB2187" t="s">
        <v>40</v>
      </c>
      <c r="AC2187">
        <v>265610</v>
      </c>
      <c r="AD2187" t="s">
        <v>2138</v>
      </c>
      <c r="AE2187" t="s">
        <v>563</v>
      </c>
    </row>
    <row r="2188" spans="1:31" x14ac:dyDescent="0.25">
      <c r="A2188" t="s">
        <v>31</v>
      </c>
      <c r="B2188" t="s">
        <v>32</v>
      </c>
      <c r="C2188" t="s">
        <v>33</v>
      </c>
      <c r="D2188">
        <v>14832</v>
      </c>
      <c r="E2188" t="s">
        <v>6560</v>
      </c>
      <c r="F2188">
        <v>252196</v>
      </c>
      <c r="G2188" t="s">
        <v>2585</v>
      </c>
      <c r="H2188">
        <v>202948</v>
      </c>
      <c r="I2188" t="s">
        <v>36</v>
      </c>
      <c r="J2188">
        <v>682801</v>
      </c>
      <c r="K2188" t="s">
        <v>6575</v>
      </c>
      <c r="L2188" t="s">
        <v>6576</v>
      </c>
      <c r="M2188" t="s">
        <v>115</v>
      </c>
      <c r="N2188">
        <v>1</v>
      </c>
      <c r="O2188" t="s">
        <v>40</v>
      </c>
      <c r="P2188">
        <v>1</v>
      </c>
      <c r="Q2188" t="s">
        <v>40</v>
      </c>
      <c r="R2188" s="2">
        <v>44017.445833333331</v>
      </c>
      <c r="S2188" s="2" t="s">
        <v>62</v>
      </c>
      <c r="T2188" s="2" t="s">
        <v>42</v>
      </c>
      <c r="U2188" s="2" t="s">
        <v>43</v>
      </c>
      <c r="V2188" s="2" t="s">
        <v>44</v>
      </c>
      <c r="W2188" s="2" t="s">
        <v>44</v>
      </c>
      <c r="X2188" s="2" t="s">
        <v>957</v>
      </c>
      <c r="Y2188" s="2" t="s">
        <v>43</v>
      </c>
      <c r="Z2188" s="2" t="s">
        <v>46</v>
      </c>
      <c r="AA2188">
        <v>33.33</v>
      </c>
      <c r="AB2188" t="s">
        <v>40</v>
      </c>
      <c r="AC2188">
        <v>221228</v>
      </c>
      <c r="AD2188" t="s">
        <v>6142</v>
      </c>
      <c r="AE2188" t="s">
        <v>563</v>
      </c>
    </row>
    <row r="2189" spans="1:31" x14ac:dyDescent="0.25">
      <c r="A2189" t="s">
        <v>31</v>
      </c>
      <c r="B2189" t="s">
        <v>32</v>
      </c>
      <c r="C2189" t="s">
        <v>33</v>
      </c>
      <c r="D2189">
        <v>14832</v>
      </c>
      <c r="E2189" t="s">
        <v>6560</v>
      </c>
      <c r="F2189">
        <v>252196</v>
      </c>
      <c r="G2189" t="s">
        <v>2585</v>
      </c>
      <c r="H2189">
        <v>202948</v>
      </c>
      <c r="I2189" t="s">
        <v>36</v>
      </c>
      <c r="J2189">
        <v>684230</v>
      </c>
      <c r="K2189" t="s">
        <v>6577</v>
      </c>
      <c r="L2189" t="s">
        <v>6578</v>
      </c>
      <c r="M2189" t="s">
        <v>51</v>
      </c>
      <c r="N2189">
        <v>6</v>
      </c>
      <c r="O2189" t="s">
        <v>6579</v>
      </c>
      <c r="P2189">
        <v>6</v>
      </c>
      <c r="Q2189" t="s">
        <v>6579</v>
      </c>
      <c r="R2189" s="2">
        <v>44017.445833333331</v>
      </c>
      <c r="S2189" s="2" t="s">
        <v>62</v>
      </c>
      <c r="T2189" s="2" t="s">
        <v>42</v>
      </c>
      <c r="U2189" s="2" t="s">
        <v>43</v>
      </c>
      <c r="V2189" s="2" t="s">
        <v>44</v>
      </c>
      <c r="W2189" s="2" t="s">
        <v>44</v>
      </c>
      <c r="X2189" s="2" t="s">
        <v>957</v>
      </c>
      <c r="Y2189" s="2" t="s">
        <v>43</v>
      </c>
      <c r="Z2189" s="2" t="s">
        <v>46</v>
      </c>
      <c r="AA2189">
        <v>40</v>
      </c>
      <c r="AB2189" t="s">
        <v>2121</v>
      </c>
      <c r="AC2189">
        <v>684655</v>
      </c>
      <c r="AD2189" t="s">
        <v>6580</v>
      </c>
      <c r="AE2189" t="s">
        <v>563</v>
      </c>
    </row>
    <row r="2190" spans="1:31" x14ac:dyDescent="0.25">
      <c r="A2190" t="s">
        <v>31</v>
      </c>
      <c r="B2190" t="s">
        <v>32</v>
      </c>
      <c r="C2190" t="s">
        <v>33</v>
      </c>
      <c r="D2190">
        <v>14832</v>
      </c>
      <c r="E2190" t="s">
        <v>6560</v>
      </c>
      <c r="F2190">
        <v>252196</v>
      </c>
      <c r="G2190" t="s">
        <v>2585</v>
      </c>
      <c r="H2190">
        <v>202948</v>
      </c>
      <c r="I2190" t="s">
        <v>36</v>
      </c>
      <c r="J2190">
        <v>569849</v>
      </c>
      <c r="K2190" t="s">
        <v>6581</v>
      </c>
      <c r="L2190" t="s">
        <v>6582</v>
      </c>
      <c r="M2190" t="s">
        <v>72</v>
      </c>
      <c r="N2190">
        <v>2</v>
      </c>
      <c r="O2190" t="s">
        <v>3793</v>
      </c>
      <c r="P2190">
        <v>2</v>
      </c>
      <c r="Q2190" t="s">
        <v>3793</v>
      </c>
      <c r="R2190" s="2">
        <v>44017.445833333331</v>
      </c>
      <c r="S2190" s="2" t="s">
        <v>62</v>
      </c>
      <c r="T2190" s="2" t="s">
        <v>96</v>
      </c>
      <c r="U2190" s="2" t="s">
        <v>43</v>
      </c>
      <c r="V2190" s="2" t="s">
        <v>44</v>
      </c>
      <c r="W2190" s="2" t="s">
        <v>44</v>
      </c>
      <c r="X2190" s="2" t="s">
        <v>957</v>
      </c>
      <c r="Y2190" s="2" t="s">
        <v>43</v>
      </c>
      <c r="Z2190">
        <v>100</v>
      </c>
      <c r="AA2190">
        <v>100</v>
      </c>
      <c r="AB2190" t="s">
        <v>633</v>
      </c>
      <c r="AC2190">
        <v>258227</v>
      </c>
      <c r="AD2190" t="s">
        <v>3774</v>
      </c>
      <c r="AE2190" t="s">
        <v>563</v>
      </c>
    </row>
    <row r="2191" spans="1:31" x14ac:dyDescent="0.25">
      <c r="A2191" t="s">
        <v>31</v>
      </c>
      <c r="B2191" t="s">
        <v>32</v>
      </c>
      <c r="C2191" t="s">
        <v>33</v>
      </c>
      <c r="D2191">
        <v>14832</v>
      </c>
      <c r="E2191" t="s">
        <v>6560</v>
      </c>
      <c r="F2191">
        <v>252196</v>
      </c>
      <c r="G2191" t="s">
        <v>2585</v>
      </c>
      <c r="H2191">
        <v>202948</v>
      </c>
      <c r="I2191" t="s">
        <v>36</v>
      </c>
      <c r="J2191">
        <v>481749</v>
      </c>
      <c r="K2191" t="s">
        <v>6583</v>
      </c>
      <c r="L2191" t="s">
        <v>6584</v>
      </c>
      <c r="M2191" t="s">
        <v>72</v>
      </c>
      <c r="N2191">
        <v>3</v>
      </c>
      <c r="O2191" t="s">
        <v>6585</v>
      </c>
      <c r="P2191">
        <v>3</v>
      </c>
      <c r="Q2191" t="s">
        <v>6585</v>
      </c>
      <c r="R2191" s="2">
        <v>44017.445833333331</v>
      </c>
      <c r="S2191" s="2" t="s">
        <v>62</v>
      </c>
      <c r="T2191" s="2" t="s">
        <v>96</v>
      </c>
      <c r="U2191" s="2" t="s">
        <v>43</v>
      </c>
      <c r="V2191" s="2" t="s">
        <v>44</v>
      </c>
      <c r="W2191" s="2" t="s">
        <v>44</v>
      </c>
      <c r="X2191" s="2" t="s">
        <v>957</v>
      </c>
      <c r="Y2191" s="2" t="s">
        <v>43</v>
      </c>
      <c r="Z2191" s="2" t="s">
        <v>186</v>
      </c>
      <c r="AA2191">
        <v>16.670000000000002</v>
      </c>
      <c r="AB2191" t="s">
        <v>40</v>
      </c>
      <c r="AC2191">
        <v>232225</v>
      </c>
      <c r="AD2191" t="s">
        <v>1988</v>
      </c>
      <c r="AE2191" t="s">
        <v>563</v>
      </c>
    </row>
    <row r="2192" spans="1:31" x14ac:dyDescent="0.25">
      <c r="A2192" t="s">
        <v>31</v>
      </c>
      <c r="B2192" t="s">
        <v>32</v>
      </c>
      <c r="C2192" t="s">
        <v>33</v>
      </c>
      <c r="D2192">
        <v>14832</v>
      </c>
      <c r="E2192" t="s">
        <v>6560</v>
      </c>
      <c r="F2192">
        <v>252196</v>
      </c>
      <c r="G2192" t="s">
        <v>2585</v>
      </c>
      <c r="H2192">
        <v>202948</v>
      </c>
      <c r="I2192" t="s">
        <v>36</v>
      </c>
      <c r="J2192">
        <v>533990</v>
      </c>
      <c r="K2192" t="s">
        <v>6586</v>
      </c>
      <c r="L2192" t="s">
        <v>6587</v>
      </c>
      <c r="M2192" t="s">
        <v>51</v>
      </c>
      <c r="N2192">
        <v>4</v>
      </c>
      <c r="O2192" t="s">
        <v>6588</v>
      </c>
      <c r="P2192">
        <v>4</v>
      </c>
      <c r="Q2192" t="s">
        <v>6588</v>
      </c>
      <c r="R2192" s="2">
        <v>44017.445833333331</v>
      </c>
      <c r="S2192" s="2" t="s">
        <v>62</v>
      </c>
      <c r="T2192" s="2" t="s">
        <v>42</v>
      </c>
      <c r="U2192" s="2" t="s">
        <v>43</v>
      </c>
      <c r="V2192" s="2" t="s">
        <v>44</v>
      </c>
      <c r="W2192" s="2" t="s">
        <v>44</v>
      </c>
      <c r="X2192" s="2" t="s">
        <v>957</v>
      </c>
      <c r="Y2192" s="2" t="s">
        <v>43</v>
      </c>
      <c r="Z2192">
        <v>0</v>
      </c>
      <c r="AA2192">
        <v>0</v>
      </c>
      <c r="AB2192" t="s">
        <v>6589</v>
      </c>
      <c r="AC2192">
        <v>240738</v>
      </c>
      <c r="AD2192" t="s">
        <v>1984</v>
      </c>
      <c r="AE2192" t="s">
        <v>563</v>
      </c>
    </row>
    <row r="2193" spans="1:31" x14ac:dyDescent="0.25">
      <c r="A2193" t="s">
        <v>31</v>
      </c>
      <c r="B2193" t="s">
        <v>32</v>
      </c>
      <c r="C2193" t="s">
        <v>33</v>
      </c>
      <c r="D2193">
        <v>14832</v>
      </c>
      <c r="E2193" t="s">
        <v>6560</v>
      </c>
      <c r="F2193">
        <v>252196</v>
      </c>
      <c r="G2193" t="s">
        <v>2585</v>
      </c>
      <c r="H2193">
        <v>202948</v>
      </c>
      <c r="I2193" t="s">
        <v>36</v>
      </c>
      <c r="J2193">
        <v>567715</v>
      </c>
      <c r="K2193" t="s">
        <v>6590</v>
      </c>
      <c r="L2193" t="s">
        <v>6591</v>
      </c>
      <c r="M2193" t="s">
        <v>39</v>
      </c>
      <c r="N2193">
        <v>2</v>
      </c>
      <c r="O2193" t="s">
        <v>6592</v>
      </c>
      <c r="P2193">
        <v>2</v>
      </c>
      <c r="Q2193" t="s">
        <v>6592</v>
      </c>
      <c r="R2193" s="2">
        <v>44017.445833333331</v>
      </c>
      <c r="S2193" s="2" t="s">
        <v>62</v>
      </c>
      <c r="T2193" s="2" t="s">
        <v>42</v>
      </c>
      <c r="U2193" s="2" t="s">
        <v>43</v>
      </c>
      <c r="V2193" s="2" t="s">
        <v>44</v>
      </c>
      <c r="W2193" s="2" t="s">
        <v>44</v>
      </c>
      <c r="X2193" s="2" t="s">
        <v>957</v>
      </c>
      <c r="Y2193" s="2" t="s">
        <v>43</v>
      </c>
      <c r="Z2193" s="2" t="s">
        <v>186</v>
      </c>
      <c r="AA2193">
        <v>7.69</v>
      </c>
      <c r="AB2193" t="s">
        <v>6072</v>
      </c>
      <c r="AC2193">
        <v>240738</v>
      </c>
      <c r="AD2193" t="s">
        <v>1984</v>
      </c>
      <c r="AE2193" t="s">
        <v>563</v>
      </c>
    </row>
    <row r="2194" spans="1:31" x14ac:dyDescent="0.25">
      <c r="A2194" t="s">
        <v>31</v>
      </c>
      <c r="B2194" t="s">
        <v>32</v>
      </c>
      <c r="C2194" t="s">
        <v>33</v>
      </c>
      <c r="D2194">
        <v>14832</v>
      </c>
      <c r="E2194" t="s">
        <v>6560</v>
      </c>
      <c r="F2194">
        <v>252196</v>
      </c>
      <c r="G2194" t="s">
        <v>2585</v>
      </c>
      <c r="H2194">
        <v>202948</v>
      </c>
      <c r="I2194" t="s">
        <v>36</v>
      </c>
      <c r="J2194">
        <v>217067</v>
      </c>
      <c r="K2194" t="s">
        <v>6593</v>
      </c>
      <c r="L2194" t="s">
        <v>6594</v>
      </c>
      <c r="M2194" t="s">
        <v>115</v>
      </c>
      <c r="N2194">
        <v>5</v>
      </c>
      <c r="O2194" t="s">
        <v>6595</v>
      </c>
      <c r="P2194">
        <v>5</v>
      </c>
      <c r="Q2194" t="s">
        <v>6595</v>
      </c>
      <c r="R2194" s="2">
        <v>44017.445833333331</v>
      </c>
      <c r="S2194" s="2" t="s">
        <v>62</v>
      </c>
      <c r="T2194" s="2" t="s">
        <v>96</v>
      </c>
      <c r="U2194" s="2" t="s">
        <v>43</v>
      </c>
      <c r="V2194" s="2" t="s">
        <v>44</v>
      </c>
      <c r="W2194" s="2" t="s">
        <v>44</v>
      </c>
      <c r="X2194" s="2" t="s">
        <v>957</v>
      </c>
      <c r="Y2194" s="2" t="s">
        <v>43</v>
      </c>
      <c r="Z2194">
        <v>100</v>
      </c>
      <c r="AA2194">
        <v>100</v>
      </c>
      <c r="AB2194" t="s">
        <v>118</v>
      </c>
      <c r="AC2194">
        <v>674490</v>
      </c>
      <c r="AD2194" t="s">
        <v>5487</v>
      </c>
      <c r="AE2194" t="s">
        <v>563</v>
      </c>
    </row>
    <row r="2195" spans="1:31" x14ac:dyDescent="0.25">
      <c r="A2195" t="s">
        <v>31</v>
      </c>
      <c r="B2195" t="s">
        <v>32</v>
      </c>
      <c r="C2195" t="s">
        <v>33</v>
      </c>
      <c r="D2195">
        <v>14832</v>
      </c>
      <c r="E2195" t="s">
        <v>6560</v>
      </c>
      <c r="F2195">
        <v>252196</v>
      </c>
      <c r="G2195" t="s">
        <v>2585</v>
      </c>
      <c r="H2195">
        <v>202948</v>
      </c>
      <c r="I2195" t="s">
        <v>36</v>
      </c>
      <c r="J2195">
        <v>453167</v>
      </c>
      <c r="K2195" t="s">
        <v>6596</v>
      </c>
      <c r="L2195" t="s">
        <v>6597</v>
      </c>
      <c r="M2195" t="s">
        <v>72</v>
      </c>
      <c r="N2195">
        <v>10</v>
      </c>
      <c r="O2195" t="s">
        <v>6598</v>
      </c>
      <c r="P2195">
        <v>10</v>
      </c>
      <c r="Q2195" t="s">
        <v>6598</v>
      </c>
      <c r="R2195" s="2">
        <v>44017.445833333331</v>
      </c>
      <c r="S2195" s="2" t="s">
        <v>62</v>
      </c>
      <c r="T2195" s="2" t="s">
        <v>96</v>
      </c>
      <c r="U2195" s="2" t="s">
        <v>43</v>
      </c>
      <c r="V2195" s="2" t="s">
        <v>44</v>
      </c>
      <c r="W2195" s="2" t="s">
        <v>44</v>
      </c>
      <c r="X2195" s="2" t="s">
        <v>957</v>
      </c>
      <c r="Y2195" s="2" t="s">
        <v>43</v>
      </c>
      <c r="Z2195">
        <v>100</v>
      </c>
      <c r="AA2195">
        <v>100</v>
      </c>
      <c r="AB2195" t="s">
        <v>622</v>
      </c>
      <c r="AC2195">
        <v>284667</v>
      </c>
      <c r="AD2195" t="s">
        <v>6599</v>
      </c>
      <c r="AE2195" t="s">
        <v>563</v>
      </c>
    </row>
    <row r="2196" spans="1:31" x14ac:dyDescent="0.25">
      <c r="A2196" t="s">
        <v>31</v>
      </c>
      <c r="B2196" t="s">
        <v>32</v>
      </c>
      <c r="C2196" t="s">
        <v>33</v>
      </c>
      <c r="D2196">
        <v>14832</v>
      </c>
      <c r="E2196" t="s">
        <v>6560</v>
      </c>
      <c r="F2196">
        <v>252196</v>
      </c>
      <c r="G2196" t="s">
        <v>2585</v>
      </c>
      <c r="H2196">
        <v>202948</v>
      </c>
      <c r="I2196" t="s">
        <v>36</v>
      </c>
      <c r="J2196">
        <v>507164</v>
      </c>
      <c r="K2196" t="s">
        <v>6600</v>
      </c>
      <c r="L2196" t="s">
        <v>6601</v>
      </c>
      <c r="M2196" t="s">
        <v>72</v>
      </c>
      <c r="N2196">
        <v>4</v>
      </c>
      <c r="O2196" t="s">
        <v>6602</v>
      </c>
      <c r="P2196">
        <v>4</v>
      </c>
      <c r="Q2196" t="s">
        <v>6602</v>
      </c>
      <c r="R2196" s="2">
        <v>44017.445833333331</v>
      </c>
      <c r="S2196" s="2" t="s">
        <v>62</v>
      </c>
      <c r="T2196" s="2" t="s">
        <v>96</v>
      </c>
      <c r="U2196" s="2" t="s">
        <v>43</v>
      </c>
      <c r="V2196" s="2" t="s">
        <v>44</v>
      </c>
      <c r="W2196" s="2" t="s">
        <v>44</v>
      </c>
      <c r="X2196" s="2" t="s">
        <v>957</v>
      </c>
      <c r="Y2196" s="2" t="s">
        <v>43</v>
      </c>
      <c r="Z2196">
        <v>100</v>
      </c>
      <c r="AA2196">
        <v>100</v>
      </c>
      <c r="AB2196" t="s">
        <v>145</v>
      </c>
      <c r="AC2196">
        <v>674490</v>
      </c>
      <c r="AD2196" t="s">
        <v>5487</v>
      </c>
      <c r="AE2196" t="s">
        <v>563</v>
      </c>
    </row>
    <row r="2197" spans="1:31" x14ac:dyDescent="0.25">
      <c r="A2197" t="s">
        <v>31</v>
      </c>
      <c r="B2197" t="s">
        <v>32</v>
      </c>
      <c r="C2197" t="s">
        <v>33</v>
      </c>
      <c r="D2197">
        <v>14832</v>
      </c>
      <c r="E2197" t="s">
        <v>6560</v>
      </c>
      <c r="F2197">
        <v>252196</v>
      </c>
      <c r="G2197" t="s">
        <v>2585</v>
      </c>
      <c r="H2197">
        <v>202948</v>
      </c>
      <c r="I2197" t="s">
        <v>36</v>
      </c>
      <c r="J2197">
        <v>618760</v>
      </c>
      <c r="K2197" t="s">
        <v>6603</v>
      </c>
      <c r="L2197" t="s">
        <v>6604</v>
      </c>
      <c r="M2197" t="s">
        <v>78</v>
      </c>
      <c r="N2197">
        <v>3</v>
      </c>
      <c r="O2197" t="s">
        <v>5011</v>
      </c>
      <c r="P2197">
        <v>3</v>
      </c>
      <c r="Q2197" t="s">
        <v>5011</v>
      </c>
      <c r="R2197" s="2">
        <v>44017.445833333331</v>
      </c>
      <c r="S2197" s="2" t="s">
        <v>62</v>
      </c>
      <c r="T2197" s="2" t="s">
        <v>96</v>
      </c>
      <c r="U2197" s="2" t="s">
        <v>43</v>
      </c>
      <c r="V2197" s="2" t="s">
        <v>44</v>
      </c>
      <c r="W2197" s="2" t="s">
        <v>44</v>
      </c>
      <c r="X2197" s="2" t="s">
        <v>957</v>
      </c>
      <c r="Y2197" s="2" t="s">
        <v>43</v>
      </c>
      <c r="Z2197">
        <v>100</v>
      </c>
      <c r="AA2197">
        <v>100</v>
      </c>
      <c r="AB2197" t="s">
        <v>145</v>
      </c>
      <c r="AC2197">
        <v>674490</v>
      </c>
      <c r="AD2197" t="s">
        <v>5487</v>
      </c>
      <c r="AE2197" t="s">
        <v>563</v>
      </c>
    </row>
    <row r="2198" spans="1:31" x14ac:dyDescent="0.25">
      <c r="A2198" t="s">
        <v>31</v>
      </c>
      <c r="B2198" t="s">
        <v>32</v>
      </c>
      <c r="C2198" t="s">
        <v>33</v>
      </c>
      <c r="D2198">
        <v>14832</v>
      </c>
      <c r="E2198" t="s">
        <v>6560</v>
      </c>
      <c r="F2198">
        <v>252196</v>
      </c>
      <c r="G2198" t="s">
        <v>2585</v>
      </c>
      <c r="H2198">
        <v>202948</v>
      </c>
      <c r="I2198" t="s">
        <v>36</v>
      </c>
      <c r="J2198">
        <v>618867</v>
      </c>
      <c r="K2198" t="s">
        <v>6605</v>
      </c>
      <c r="L2198" t="s">
        <v>6606</v>
      </c>
      <c r="M2198" t="s">
        <v>78</v>
      </c>
      <c r="N2198">
        <v>11</v>
      </c>
      <c r="O2198" t="s">
        <v>6607</v>
      </c>
      <c r="P2198">
        <v>11</v>
      </c>
      <c r="Q2198" t="s">
        <v>6607</v>
      </c>
      <c r="R2198" s="2">
        <v>44017.445833333331</v>
      </c>
      <c r="S2198" s="2" t="s">
        <v>62</v>
      </c>
      <c r="T2198" s="2" t="s">
        <v>96</v>
      </c>
      <c r="U2198" s="2" t="s">
        <v>43</v>
      </c>
      <c r="V2198" s="2" t="s">
        <v>44</v>
      </c>
      <c r="W2198" s="2" t="s">
        <v>44</v>
      </c>
      <c r="X2198" s="2" t="s">
        <v>957</v>
      </c>
      <c r="Y2198" s="2" t="s">
        <v>43</v>
      </c>
      <c r="Z2198" s="2" t="s">
        <v>447</v>
      </c>
      <c r="AA2198">
        <v>83.33</v>
      </c>
      <c r="AB2198" t="s">
        <v>567</v>
      </c>
      <c r="AC2198">
        <v>264377</v>
      </c>
      <c r="AD2198" t="s">
        <v>2185</v>
      </c>
      <c r="AE2198" t="s">
        <v>563</v>
      </c>
    </row>
    <row r="2199" spans="1:31" x14ac:dyDescent="0.25">
      <c r="A2199" t="s">
        <v>31</v>
      </c>
      <c r="B2199" t="s">
        <v>32</v>
      </c>
      <c r="C2199" t="s">
        <v>33</v>
      </c>
      <c r="D2199">
        <v>14832</v>
      </c>
      <c r="E2199" t="s">
        <v>6560</v>
      </c>
      <c r="F2199">
        <v>252196</v>
      </c>
      <c r="G2199" t="s">
        <v>2585</v>
      </c>
      <c r="H2199">
        <v>202948</v>
      </c>
      <c r="I2199" t="s">
        <v>36</v>
      </c>
      <c r="J2199">
        <v>618953</v>
      </c>
      <c r="K2199" t="s">
        <v>6608</v>
      </c>
      <c r="L2199" t="s">
        <v>6609</v>
      </c>
      <c r="M2199" t="s">
        <v>78</v>
      </c>
      <c r="N2199">
        <v>6</v>
      </c>
      <c r="O2199" t="s">
        <v>6610</v>
      </c>
      <c r="P2199">
        <v>6</v>
      </c>
      <c r="Q2199" t="s">
        <v>6610</v>
      </c>
      <c r="R2199" s="2">
        <v>44017.445833333331</v>
      </c>
      <c r="S2199" s="2" t="s">
        <v>62</v>
      </c>
      <c r="T2199" s="2" t="s">
        <v>96</v>
      </c>
      <c r="U2199" s="2" t="s">
        <v>43</v>
      </c>
      <c r="V2199" s="2" t="s">
        <v>44</v>
      </c>
      <c r="W2199" s="2" t="s">
        <v>44</v>
      </c>
      <c r="X2199" s="2" t="s">
        <v>957</v>
      </c>
      <c r="Y2199" s="2" t="s">
        <v>43</v>
      </c>
      <c r="Z2199">
        <v>100</v>
      </c>
      <c r="AA2199">
        <v>100</v>
      </c>
      <c r="AB2199" t="s">
        <v>139</v>
      </c>
      <c r="AC2199">
        <v>252196</v>
      </c>
      <c r="AD2199" t="s">
        <v>2585</v>
      </c>
      <c r="AE2199" t="s">
        <v>563</v>
      </c>
    </row>
    <row r="2200" spans="1:31" x14ac:dyDescent="0.25">
      <c r="A2200" t="s">
        <v>31</v>
      </c>
      <c r="B2200" t="s">
        <v>32</v>
      </c>
      <c r="C2200" t="s">
        <v>33</v>
      </c>
      <c r="D2200">
        <v>14832</v>
      </c>
      <c r="E2200" t="s">
        <v>6560</v>
      </c>
      <c r="F2200">
        <v>252196</v>
      </c>
      <c r="G2200" t="s">
        <v>2585</v>
      </c>
      <c r="H2200">
        <v>202948</v>
      </c>
      <c r="I2200" t="s">
        <v>36</v>
      </c>
      <c r="J2200">
        <v>619541</v>
      </c>
      <c r="K2200" t="s">
        <v>6611</v>
      </c>
      <c r="L2200" t="s">
        <v>6612</v>
      </c>
      <c r="M2200" t="s">
        <v>51</v>
      </c>
      <c r="N2200">
        <v>8</v>
      </c>
      <c r="O2200" t="s">
        <v>6613</v>
      </c>
      <c r="P2200">
        <v>8</v>
      </c>
      <c r="Q2200" t="s">
        <v>6613</v>
      </c>
      <c r="R2200" s="2">
        <v>44017.445833333331</v>
      </c>
      <c r="S2200" s="2" t="s">
        <v>62</v>
      </c>
      <c r="T2200" s="2" t="s">
        <v>42</v>
      </c>
      <c r="U2200" s="2" t="s">
        <v>43</v>
      </c>
      <c r="V2200" s="2" t="s">
        <v>44</v>
      </c>
      <c r="W2200" s="2" t="s">
        <v>44</v>
      </c>
      <c r="X2200" s="2" t="s">
        <v>957</v>
      </c>
      <c r="Y2200" s="2" t="s">
        <v>43</v>
      </c>
      <c r="Z2200" s="2" t="s">
        <v>46</v>
      </c>
      <c r="AA2200">
        <v>50</v>
      </c>
      <c r="AB2200" t="s">
        <v>145</v>
      </c>
      <c r="AC2200">
        <v>674490</v>
      </c>
      <c r="AD2200" t="s">
        <v>5487</v>
      </c>
      <c r="AE2200" t="s">
        <v>563</v>
      </c>
    </row>
    <row r="2201" spans="1:31" x14ac:dyDescent="0.25">
      <c r="A2201" t="s">
        <v>31</v>
      </c>
      <c r="B2201" t="s">
        <v>32</v>
      </c>
      <c r="C2201" t="s">
        <v>33</v>
      </c>
      <c r="D2201">
        <v>14832</v>
      </c>
      <c r="E2201" t="s">
        <v>6560</v>
      </c>
      <c r="F2201">
        <v>252196</v>
      </c>
      <c r="G2201" t="s">
        <v>2585</v>
      </c>
      <c r="H2201">
        <v>202948</v>
      </c>
      <c r="I2201" t="s">
        <v>36</v>
      </c>
      <c r="J2201">
        <v>683708</v>
      </c>
      <c r="K2201" t="s">
        <v>6614</v>
      </c>
      <c r="L2201" t="s">
        <v>6615</v>
      </c>
      <c r="M2201" t="s">
        <v>51</v>
      </c>
      <c r="N2201">
        <v>1</v>
      </c>
      <c r="O2201" t="s">
        <v>567</v>
      </c>
      <c r="P2201">
        <v>1</v>
      </c>
      <c r="Q2201" t="s">
        <v>567</v>
      </c>
      <c r="R2201" s="2">
        <v>44017.445833333331</v>
      </c>
      <c r="S2201" s="2" t="s">
        <v>62</v>
      </c>
      <c r="T2201" s="2" t="s">
        <v>42</v>
      </c>
      <c r="U2201" s="2" t="s">
        <v>43</v>
      </c>
      <c r="V2201" s="2" t="s">
        <v>44</v>
      </c>
      <c r="W2201" s="2" t="s">
        <v>44</v>
      </c>
      <c r="X2201" s="2" t="s">
        <v>957</v>
      </c>
      <c r="Y2201" s="2" t="s">
        <v>43</v>
      </c>
      <c r="Z2201">
        <v>100</v>
      </c>
      <c r="AA2201">
        <v>100</v>
      </c>
      <c r="AB2201" t="s">
        <v>567</v>
      </c>
      <c r="AC2201">
        <v>238252</v>
      </c>
      <c r="AD2201" t="s">
        <v>2011</v>
      </c>
      <c r="AE2201" t="s">
        <v>563</v>
      </c>
    </row>
    <row r="2202" spans="1:31" x14ac:dyDescent="0.25">
      <c r="A2202" t="s">
        <v>31</v>
      </c>
      <c r="B2202" t="s">
        <v>32</v>
      </c>
      <c r="C2202" t="s">
        <v>33</v>
      </c>
      <c r="D2202">
        <v>14832</v>
      </c>
      <c r="E2202" t="s">
        <v>6560</v>
      </c>
      <c r="F2202">
        <v>252196</v>
      </c>
      <c r="G2202" t="s">
        <v>2585</v>
      </c>
      <c r="H2202">
        <v>202948</v>
      </c>
      <c r="I2202" t="s">
        <v>36</v>
      </c>
      <c r="J2202">
        <v>215765</v>
      </c>
      <c r="K2202" t="s">
        <v>6616</v>
      </c>
      <c r="L2202" t="s">
        <v>6617</v>
      </c>
      <c r="M2202" t="s">
        <v>115</v>
      </c>
      <c r="N2202">
        <v>3</v>
      </c>
      <c r="O2202" t="s">
        <v>6618</v>
      </c>
      <c r="P2202">
        <v>3</v>
      </c>
      <c r="Q2202" t="s">
        <v>6618</v>
      </c>
      <c r="R2202" s="2">
        <v>44017.445833333331</v>
      </c>
      <c r="S2202" s="2" t="s">
        <v>62</v>
      </c>
      <c r="T2202" s="2" t="s">
        <v>42</v>
      </c>
      <c r="U2202" s="2" t="s">
        <v>43</v>
      </c>
      <c r="V2202" s="2" t="s">
        <v>44</v>
      </c>
      <c r="W2202" s="2" t="s">
        <v>44</v>
      </c>
      <c r="X2202" s="2" t="s">
        <v>957</v>
      </c>
      <c r="Y2202" s="2" t="s">
        <v>43</v>
      </c>
      <c r="Z2202">
        <v>100</v>
      </c>
      <c r="AA2202">
        <v>100</v>
      </c>
      <c r="AB2202" t="s">
        <v>118</v>
      </c>
      <c r="AC2202">
        <v>311400</v>
      </c>
      <c r="AD2202" t="s">
        <v>6506</v>
      </c>
      <c r="AE2202" t="s">
        <v>563</v>
      </c>
    </row>
    <row r="2203" spans="1:31" x14ac:dyDescent="0.25">
      <c r="A2203" t="s">
        <v>31</v>
      </c>
      <c r="B2203" t="s">
        <v>32</v>
      </c>
      <c r="C2203" t="s">
        <v>33</v>
      </c>
      <c r="D2203">
        <v>14832</v>
      </c>
      <c r="E2203" t="s">
        <v>6560</v>
      </c>
      <c r="F2203">
        <v>252196</v>
      </c>
      <c r="G2203" t="s">
        <v>2585</v>
      </c>
      <c r="H2203">
        <v>202948</v>
      </c>
      <c r="I2203" t="s">
        <v>36</v>
      </c>
      <c r="J2203">
        <v>267523</v>
      </c>
      <c r="K2203" t="s">
        <v>6619</v>
      </c>
      <c r="L2203" t="s">
        <v>6620</v>
      </c>
      <c r="M2203" t="s">
        <v>39</v>
      </c>
      <c r="N2203">
        <v>4</v>
      </c>
      <c r="O2203" t="s">
        <v>6621</v>
      </c>
      <c r="P2203">
        <v>4</v>
      </c>
      <c r="Q2203" t="s">
        <v>6621</v>
      </c>
      <c r="R2203" s="2">
        <v>44017.445833333331</v>
      </c>
      <c r="S2203" s="2" t="s">
        <v>62</v>
      </c>
      <c r="T2203" s="2" t="s">
        <v>42</v>
      </c>
      <c r="U2203" s="2" t="s">
        <v>43</v>
      </c>
      <c r="V2203" s="2" t="s">
        <v>44</v>
      </c>
      <c r="W2203" s="2" t="s">
        <v>44</v>
      </c>
      <c r="X2203" s="2" t="s">
        <v>957</v>
      </c>
      <c r="Y2203" s="2" t="s">
        <v>43</v>
      </c>
      <c r="Z2203" s="2" t="s">
        <v>89</v>
      </c>
      <c r="AA2203">
        <v>75</v>
      </c>
      <c r="AB2203" t="s">
        <v>4270</v>
      </c>
      <c r="AC2203">
        <v>253529</v>
      </c>
      <c r="AD2203" t="s">
        <v>3233</v>
      </c>
      <c r="AE2203" t="s">
        <v>563</v>
      </c>
    </row>
    <row r="2204" spans="1:31" x14ac:dyDescent="0.25">
      <c r="A2204" t="s">
        <v>31</v>
      </c>
      <c r="B2204" t="s">
        <v>32</v>
      </c>
      <c r="C2204" t="s">
        <v>33</v>
      </c>
      <c r="D2204">
        <v>14832</v>
      </c>
      <c r="E2204" t="s">
        <v>6560</v>
      </c>
      <c r="F2204">
        <v>252196</v>
      </c>
      <c r="G2204" t="s">
        <v>2585</v>
      </c>
      <c r="H2204">
        <v>202948</v>
      </c>
      <c r="I2204" t="s">
        <v>36</v>
      </c>
      <c r="J2204">
        <v>293128</v>
      </c>
      <c r="K2204" t="s">
        <v>6622</v>
      </c>
      <c r="L2204" t="s">
        <v>6623</v>
      </c>
      <c r="M2204" t="s">
        <v>51</v>
      </c>
      <c r="N2204">
        <v>4</v>
      </c>
      <c r="O2204" t="s">
        <v>6624</v>
      </c>
      <c r="P2204">
        <v>4</v>
      </c>
      <c r="Q2204" t="s">
        <v>6624</v>
      </c>
      <c r="R2204" s="2">
        <v>44017.445833333331</v>
      </c>
      <c r="S2204" s="2" t="s">
        <v>62</v>
      </c>
      <c r="T2204" s="2" t="s">
        <v>96</v>
      </c>
      <c r="U2204" s="2" t="s">
        <v>43</v>
      </c>
      <c r="V2204" s="2" t="s">
        <v>44</v>
      </c>
      <c r="W2204" s="2" t="s">
        <v>44</v>
      </c>
      <c r="X2204" s="2" t="s">
        <v>957</v>
      </c>
      <c r="Y2204" s="2" t="s">
        <v>43</v>
      </c>
      <c r="Z2204">
        <v>100</v>
      </c>
      <c r="AA2204">
        <v>100</v>
      </c>
      <c r="AB2204" t="s">
        <v>567</v>
      </c>
      <c r="AC2204">
        <v>225508</v>
      </c>
      <c r="AD2204" t="s">
        <v>2071</v>
      </c>
      <c r="AE2204" t="s">
        <v>563</v>
      </c>
    </row>
    <row r="2205" spans="1:31" x14ac:dyDescent="0.25">
      <c r="A2205" t="s">
        <v>31</v>
      </c>
      <c r="B2205" t="s">
        <v>32</v>
      </c>
      <c r="C2205" t="s">
        <v>33</v>
      </c>
      <c r="D2205">
        <v>14832</v>
      </c>
      <c r="E2205" t="s">
        <v>6560</v>
      </c>
      <c r="F2205">
        <v>252196</v>
      </c>
      <c r="G2205" t="s">
        <v>2585</v>
      </c>
      <c r="H2205">
        <v>202948</v>
      </c>
      <c r="I2205" t="s">
        <v>36</v>
      </c>
      <c r="J2205">
        <v>338370</v>
      </c>
      <c r="K2205" t="s">
        <v>6625</v>
      </c>
      <c r="L2205" t="s">
        <v>6626</v>
      </c>
      <c r="M2205" t="s">
        <v>72</v>
      </c>
      <c r="N2205">
        <v>3</v>
      </c>
      <c r="O2205" t="s">
        <v>6627</v>
      </c>
      <c r="P2205">
        <v>3</v>
      </c>
      <c r="Q2205" t="s">
        <v>6627</v>
      </c>
      <c r="R2205" s="2">
        <v>44017.445833333331</v>
      </c>
      <c r="S2205" s="2" t="s">
        <v>62</v>
      </c>
      <c r="T2205" s="2" t="s">
        <v>96</v>
      </c>
      <c r="U2205" s="2" t="s">
        <v>43</v>
      </c>
      <c r="V2205" s="2" t="s">
        <v>44</v>
      </c>
      <c r="W2205" s="2" t="s">
        <v>44</v>
      </c>
      <c r="X2205" s="2" t="s">
        <v>957</v>
      </c>
      <c r="Y2205" s="2" t="s">
        <v>43</v>
      </c>
      <c r="Z2205">
        <v>100</v>
      </c>
      <c r="AA2205">
        <v>100</v>
      </c>
      <c r="AB2205" t="s">
        <v>527</v>
      </c>
      <c r="AC2205">
        <v>225508</v>
      </c>
      <c r="AD2205" t="s">
        <v>2071</v>
      </c>
      <c r="AE2205" t="s">
        <v>563</v>
      </c>
    </row>
    <row r="2206" spans="1:31" x14ac:dyDescent="0.25">
      <c r="A2206" t="s">
        <v>31</v>
      </c>
      <c r="B2206" t="s">
        <v>32</v>
      </c>
      <c r="C2206" t="s">
        <v>33</v>
      </c>
      <c r="D2206">
        <v>14832</v>
      </c>
      <c r="E2206" t="s">
        <v>6560</v>
      </c>
      <c r="F2206">
        <v>252196</v>
      </c>
      <c r="G2206" t="s">
        <v>2585</v>
      </c>
      <c r="H2206">
        <v>202948</v>
      </c>
      <c r="I2206" t="s">
        <v>36</v>
      </c>
      <c r="J2206">
        <v>357573</v>
      </c>
      <c r="K2206" t="s">
        <v>6628</v>
      </c>
      <c r="L2206" t="s">
        <v>6629</v>
      </c>
      <c r="M2206" t="s">
        <v>39</v>
      </c>
      <c r="N2206">
        <v>8</v>
      </c>
      <c r="O2206" t="s">
        <v>6630</v>
      </c>
      <c r="P2206">
        <v>8</v>
      </c>
      <c r="Q2206" t="s">
        <v>6630</v>
      </c>
      <c r="R2206" s="2">
        <v>44017.445833333331</v>
      </c>
      <c r="S2206" s="2" t="s">
        <v>62</v>
      </c>
      <c r="T2206" s="2" t="s">
        <v>42</v>
      </c>
      <c r="U2206" s="2" t="s">
        <v>43</v>
      </c>
      <c r="V2206" s="2" t="s">
        <v>44</v>
      </c>
      <c r="W2206" s="2" t="s">
        <v>44</v>
      </c>
      <c r="X2206" s="2" t="s">
        <v>957</v>
      </c>
      <c r="Y2206" s="2" t="s">
        <v>43</v>
      </c>
      <c r="Z2206">
        <v>100</v>
      </c>
      <c r="AA2206">
        <v>100</v>
      </c>
      <c r="AB2206" t="s">
        <v>40</v>
      </c>
      <c r="AC2206">
        <v>212714</v>
      </c>
      <c r="AD2206" t="s">
        <v>2603</v>
      </c>
      <c r="AE2206" t="s">
        <v>563</v>
      </c>
    </row>
    <row r="2207" spans="1:31" x14ac:dyDescent="0.25">
      <c r="A2207" t="s">
        <v>31</v>
      </c>
      <c r="B2207" t="s">
        <v>32</v>
      </c>
      <c r="C2207" t="s">
        <v>33</v>
      </c>
      <c r="D2207">
        <v>14832</v>
      </c>
      <c r="E2207" t="s">
        <v>6560</v>
      </c>
      <c r="F2207">
        <v>252196</v>
      </c>
      <c r="G2207" t="s">
        <v>2585</v>
      </c>
      <c r="H2207">
        <v>202948</v>
      </c>
      <c r="I2207" t="s">
        <v>36</v>
      </c>
      <c r="J2207">
        <v>359512</v>
      </c>
      <c r="K2207" t="s">
        <v>6631</v>
      </c>
      <c r="L2207" t="s">
        <v>6632</v>
      </c>
      <c r="M2207" t="s">
        <v>72</v>
      </c>
      <c r="N2207">
        <v>5</v>
      </c>
      <c r="O2207" t="s">
        <v>6633</v>
      </c>
      <c r="P2207">
        <v>5</v>
      </c>
      <c r="Q2207" t="s">
        <v>6633</v>
      </c>
      <c r="R2207" s="2">
        <v>44017.445833333331</v>
      </c>
      <c r="S2207" s="2" t="s">
        <v>62</v>
      </c>
      <c r="T2207" s="2" t="s">
        <v>96</v>
      </c>
      <c r="U2207" s="2" t="s">
        <v>43</v>
      </c>
      <c r="V2207" s="2" t="s">
        <v>44</v>
      </c>
      <c r="W2207" s="2" t="s">
        <v>44</v>
      </c>
      <c r="X2207" s="2" t="s">
        <v>957</v>
      </c>
      <c r="Y2207" s="2" t="s">
        <v>43</v>
      </c>
      <c r="Z2207">
        <v>100</v>
      </c>
      <c r="AA2207">
        <v>100</v>
      </c>
      <c r="AB2207" t="s">
        <v>107</v>
      </c>
      <c r="AC2207">
        <v>225508</v>
      </c>
      <c r="AD2207" t="s">
        <v>2071</v>
      </c>
      <c r="AE2207" t="s">
        <v>563</v>
      </c>
    </row>
    <row r="2208" spans="1:31" x14ac:dyDescent="0.25">
      <c r="A2208" t="s">
        <v>31</v>
      </c>
      <c r="B2208" t="s">
        <v>32</v>
      </c>
      <c r="C2208" t="s">
        <v>33</v>
      </c>
      <c r="D2208">
        <v>14832</v>
      </c>
      <c r="E2208" t="s">
        <v>6560</v>
      </c>
      <c r="F2208">
        <v>252196</v>
      </c>
      <c r="G2208" t="s">
        <v>2585</v>
      </c>
      <c r="H2208">
        <v>202948</v>
      </c>
      <c r="I2208" t="s">
        <v>36</v>
      </c>
      <c r="J2208">
        <v>364012</v>
      </c>
      <c r="K2208" t="s">
        <v>6634</v>
      </c>
      <c r="L2208" t="s">
        <v>6635</v>
      </c>
      <c r="M2208" t="s">
        <v>72</v>
      </c>
      <c r="N2208">
        <v>3</v>
      </c>
      <c r="O2208" t="s">
        <v>6636</v>
      </c>
      <c r="P2208">
        <v>3</v>
      </c>
      <c r="Q2208" t="s">
        <v>6636</v>
      </c>
      <c r="R2208" s="2">
        <v>44017.445833333331</v>
      </c>
      <c r="S2208" s="2" t="s">
        <v>62</v>
      </c>
      <c r="T2208" s="2" t="s">
        <v>96</v>
      </c>
      <c r="U2208" s="2" t="s">
        <v>43</v>
      </c>
      <c r="V2208" s="2" t="s">
        <v>44</v>
      </c>
      <c r="W2208" s="2" t="s">
        <v>44</v>
      </c>
      <c r="X2208" s="2" t="s">
        <v>957</v>
      </c>
      <c r="Y2208" s="2" t="s">
        <v>43</v>
      </c>
      <c r="Z2208" s="2" t="s">
        <v>46</v>
      </c>
      <c r="AA2208">
        <v>33.33</v>
      </c>
      <c r="AB2208" t="s">
        <v>567</v>
      </c>
      <c r="AC2208">
        <v>611482</v>
      </c>
      <c r="AD2208" t="s">
        <v>3167</v>
      </c>
      <c r="AE2208" t="s">
        <v>563</v>
      </c>
    </row>
    <row r="2209" spans="1:31" x14ac:dyDescent="0.25">
      <c r="A2209" t="s">
        <v>31</v>
      </c>
      <c r="B2209" t="s">
        <v>32</v>
      </c>
      <c r="C2209" t="s">
        <v>33</v>
      </c>
      <c r="D2209">
        <v>14832</v>
      </c>
      <c r="E2209" t="s">
        <v>6560</v>
      </c>
      <c r="F2209">
        <v>252196</v>
      </c>
      <c r="G2209" t="s">
        <v>2585</v>
      </c>
      <c r="H2209">
        <v>202948</v>
      </c>
      <c r="I2209" t="s">
        <v>36</v>
      </c>
      <c r="J2209">
        <v>434355</v>
      </c>
      <c r="K2209" t="s">
        <v>6637</v>
      </c>
      <c r="L2209" t="s">
        <v>6638</v>
      </c>
      <c r="M2209" t="s">
        <v>72</v>
      </c>
      <c r="N2209">
        <v>3</v>
      </c>
      <c r="O2209" t="s">
        <v>3190</v>
      </c>
      <c r="P2209">
        <v>3</v>
      </c>
      <c r="Q2209" t="s">
        <v>3190</v>
      </c>
      <c r="R2209" s="2">
        <v>44017.445833333331</v>
      </c>
      <c r="S2209" s="2" t="s">
        <v>62</v>
      </c>
      <c r="T2209" s="2" t="s">
        <v>96</v>
      </c>
      <c r="U2209" s="2" t="s">
        <v>43</v>
      </c>
      <c r="V2209" s="2" t="s">
        <v>44</v>
      </c>
      <c r="W2209" s="2" t="s">
        <v>44</v>
      </c>
      <c r="X2209" s="2" t="s">
        <v>957</v>
      </c>
      <c r="Y2209" s="2" t="s">
        <v>43</v>
      </c>
      <c r="Z2209" s="2" t="s">
        <v>46</v>
      </c>
      <c r="AA2209">
        <v>50</v>
      </c>
      <c r="AB2209" t="s">
        <v>1207</v>
      </c>
      <c r="AC2209">
        <v>337302</v>
      </c>
      <c r="AD2209" t="s">
        <v>3110</v>
      </c>
      <c r="AE2209" t="s">
        <v>563</v>
      </c>
    </row>
    <row r="2210" spans="1:31" x14ac:dyDescent="0.25">
      <c r="A2210" t="s">
        <v>31</v>
      </c>
      <c r="B2210" t="s">
        <v>32</v>
      </c>
      <c r="C2210" t="s">
        <v>33</v>
      </c>
      <c r="D2210">
        <v>14832</v>
      </c>
      <c r="E2210" t="s">
        <v>6560</v>
      </c>
      <c r="F2210">
        <v>252196</v>
      </c>
      <c r="G2210" t="s">
        <v>2585</v>
      </c>
      <c r="H2210">
        <v>202948</v>
      </c>
      <c r="I2210" t="s">
        <v>36</v>
      </c>
      <c r="J2210">
        <v>453263</v>
      </c>
      <c r="K2210" t="s">
        <v>6639</v>
      </c>
      <c r="L2210" t="s">
        <v>6640</v>
      </c>
      <c r="M2210" t="s">
        <v>72</v>
      </c>
      <c r="N2210">
        <v>6</v>
      </c>
      <c r="O2210" t="s">
        <v>6641</v>
      </c>
      <c r="P2210">
        <v>6</v>
      </c>
      <c r="Q2210" t="s">
        <v>6641</v>
      </c>
      <c r="R2210" s="2">
        <v>44017.445833333331</v>
      </c>
      <c r="S2210" s="2" t="s">
        <v>62</v>
      </c>
      <c r="T2210" s="2" t="s">
        <v>96</v>
      </c>
      <c r="U2210" s="2" t="s">
        <v>43</v>
      </c>
      <c r="V2210" s="2" t="s">
        <v>44</v>
      </c>
      <c r="W2210" s="2" t="s">
        <v>44</v>
      </c>
      <c r="X2210" s="2" t="s">
        <v>957</v>
      </c>
      <c r="Y2210" s="2" t="s">
        <v>43</v>
      </c>
      <c r="Z2210">
        <v>100</v>
      </c>
      <c r="AA2210">
        <v>100</v>
      </c>
      <c r="AB2210" t="s">
        <v>145</v>
      </c>
      <c r="AC2210">
        <v>357573</v>
      </c>
      <c r="AD2210" t="s">
        <v>6628</v>
      </c>
      <c r="AE2210" t="s">
        <v>563</v>
      </c>
    </row>
    <row r="2211" spans="1:31" x14ac:dyDescent="0.25">
      <c r="A2211" t="s">
        <v>31</v>
      </c>
      <c r="B2211" t="s">
        <v>32</v>
      </c>
      <c r="C2211" t="s">
        <v>33</v>
      </c>
      <c r="D2211">
        <v>14832</v>
      </c>
      <c r="E2211" t="s">
        <v>6560</v>
      </c>
      <c r="F2211">
        <v>252196</v>
      </c>
      <c r="G2211" t="s">
        <v>2585</v>
      </c>
      <c r="H2211">
        <v>202948</v>
      </c>
      <c r="I2211" t="s">
        <v>36</v>
      </c>
      <c r="J2211">
        <v>460228</v>
      </c>
      <c r="K2211" t="s">
        <v>6642</v>
      </c>
      <c r="L2211" t="s">
        <v>6643</v>
      </c>
      <c r="M2211" t="s">
        <v>72</v>
      </c>
      <c r="N2211">
        <v>4</v>
      </c>
      <c r="O2211" t="s">
        <v>6644</v>
      </c>
      <c r="P2211">
        <v>4</v>
      </c>
      <c r="Q2211" t="s">
        <v>6644</v>
      </c>
      <c r="R2211" s="2">
        <v>44017.445833333331</v>
      </c>
      <c r="S2211" s="2" t="s">
        <v>62</v>
      </c>
      <c r="T2211" s="2" t="s">
        <v>96</v>
      </c>
      <c r="U2211" s="2" t="s">
        <v>43</v>
      </c>
      <c r="V2211" s="2" t="s">
        <v>44</v>
      </c>
      <c r="W2211" s="2" t="s">
        <v>44</v>
      </c>
      <c r="X2211" s="2" t="s">
        <v>957</v>
      </c>
      <c r="Y2211" s="2" t="s">
        <v>43</v>
      </c>
      <c r="Z2211" s="2" t="s">
        <v>447</v>
      </c>
      <c r="AA2211">
        <v>83.33</v>
      </c>
      <c r="AB2211" t="s">
        <v>567</v>
      </c>
      <c r="AC2211">
        <v>204566</v>
      </c>
      <c r="AD2211" t="s">
        <v>3109</v>
      </c>
      <c r="AE2211" t="s">
        <v>563</v>
      </c>
    </row>
    <row r="2212" spans="1:31" x14ac:dyDescent="0.25">
      <c r="A2212" t="s">
        <v>31</v>
      </c>
      <c r="B2212" t="s">
        <v>32</v>
      </c>
      <c r="C2212" t="s">
        <v>33</v>
      </c>
      <c r="D2212">
        <v>14832</v>
      </c>
      <c r="E2212" t="s">
        <v>6560</v>
      </c>
      <c r="F2212">
        <v>252196</v>
      </c>
      <c r="G2212" t="s">
        <v>2585</v>
      </c>
      <c r="H2212">
        <v>202948</v>
      </c>
      <c r="I2212" t="s">
        <v>36</v>
      </c>
      <c r="J2212">
        <v>460395</v>
      </c>
      <c r="K2212" t="s">
        <v>6645</v>
      </c>
      <c r="L2212" t="s">
        <v>6646</v>
      </c>
      <c r="M2212" t="s">
        <v>39</v>
      </c>
      <c r="N2212">
        <v>4</v>
      </c>
      <c r="O2212" t="s">
        <v>6647</v>
      </c>
      <c r="P2212">
        <v>4</v>
      </c>
      <c r="Q2212" t="s">
        <v>6647</v>
      </c>
      <c r="R2212" s="2">
        <v>44017.445833333331</v>
      </c>
      <c r="S2212" s="2" t="s">
        <v>41</v>
      </c>
      <c r="T2212" s="2" t="s">
        <v>42</v>
      </c>
      <c r="U2212" s="2" t="s">
        <v>43</v>
      </c>
      <c r="V2212" s="2" t="s">
        <v>44</v>
      </c>
      <c r="W2212" s="2" t="s">
        <v>44</v>
      </c>
      <c r="X2212" s="2" t="s">
        <v>957</v>
      </c>
      <c r="Y2212" s="2" t="s">
        <v>43</v>
      </c>
      <c r="Z2212" s="2" t="s">
        <v>186</v>
      </c>
      <c r="AA2212">
        <v>10</v>
      </c>
      <c r="AB2212" t="s">
        <v>1117</v>
      </c>
      <c r="AC2212">
        <v>247823</v>
      </c>
      <c r="AD2212" t="s">
        <v>2747</v>
      </c>
      <c r="AE2212" t="s">
        <v>563</v>
      </c>
    </row>
    <row r="2213" spans="1:31" x14ac:dyDescent="0.25">
      <c r="A2213" t="s">
        <v>31</v>
      </c>
      <c r="B2213" t="s">
        <v>32</v>
      </c>
      <c r="C2213" t="s">
        <v>33</v>
      </c>
      <c r="D2213">
        <v>14832</v>
      </c>
      <c r="E2213" t="s">
        <v>6560</v>
      </c>
      <c r="F2213">
        <v>252196</v>
      </c>
      <c r="G2213" t="s">
        <v>2585</v>
      </c>
      <c r="H2213">
        <v>202948</v>
      </c>
      <c r="I2213" t="s">
        <v>36</v>
      </c>
      <c r="J2213">
        <v>460524</v>
      </c>
      <c r="K2213" t="s">
        <v>6648</v>
      </c>
      <c r="L2213" t="s">
        <v>6649</v>
      </c>
      <c r="M2213" t="s">
        <v>72</v>
      </c>
      <c r="N2213">
        <v>4</v>
      </c>
      <c r="O2213" t="s">
        <v>6650</v>
      </c>
      <c r="P2213">
        <v>4</v>
      </c>
      <c r="Q2213" t="s">
        <v>6650</v>
      </c>
      <c r="R2213" s="2">
        <v>44017.445833333331</v>
      </c>
      <c r="S2213" s="2" t="s">
        <v>62</v>
      </c>
      <c r="T2213" s="2" t="s">
        <v>96</v>
      </c>
      <c r="U2213" s="2" t="s">
        <v>43</v>
      </c>
      <c r="V2213" s="2" t="s">
        <v>44</v>
      </c>
      <c r="W2213" s="2" t="s">
        <v>44</v>
      </c>
      <c r="X2213" s="2" t="s">
        <v>957</v>
      </c>
      <c r="Y2213" s="2" t="s">
        <v>43</v>
      </c>
      <c r="Z2213" s="2" t="s">
        <v>89</v>
      </c>
      <c r="AA2213">
        <v>75</v>
      </c>
      <c r="AB2213" t="s">
        <v>334</v>
      </c>
      <c r="AC2213">
        <v>611482</v>
      </c>
      <c r="AD2213" t="s">
        <v>3167</v>
      </c>
      <c r="AE2213" t="s">
        <v>563</v>
      </c>
    </row>
    <row r="2214" spans="1:31" x14ac:dyDescent="0.25">
      <c r="A2214" t="s">
        <v>31</v>
      </c>
      <c r="B2214" t="s">
        <v>32</v>
      </c>
      <c r="C2214" t="s">
        <v>33</v>
      </c>
      <c r="D2214">
        <v>14832</v>
      </c>
      <c r="E2214" t="s">
        <v>6560</v>
      </c>
      <c r="F2214">
        <v>252196</v>
      </c>
      <c r="G2214" t="s">
        <v>2585</v>
      </c>
      <c r="H2214">
        <v>202948</v>
      </c>
      <c r="I2214" t="s">
        <v>36</v>
      </c>
      <c r="J2214">
        <v>470845</v>
      </c>
      <c r="K2214" t="s">
        <v>6651</v>
      </c>
      <c r="L2214" t="s">
        <v>6652</v>
      </c>
      <c r="M2214" t="s">
        <v>51</v>
      </c>
      <c r="N2214">
        <v>5</v>
      </c>
      <c r="O2214" t="s">
        <v>6653</v>
      </c>
      <c r="P2214">
        <v>5</v>
      </c>
      <c r="Q2214" t="s">
        <v>6653</v>
      </c>
      <c r="R2214" s="2">
        <v>44017.445833333331</v>
      </c>
      <c r="S2214" s="2" t="s">
        <v>62</v>
      </c>
      <c r="T2214" s="2" t="s">
        <v>42</v>
      </c>
      <c r="U2214" s="2" t="s">
        <v>43</v>
      </c>
      <c r="V2214" s="2" t="s">
        <v>44</v>
      </c>
      <c r="W2214" s="2" t="s">
        <v>44</v>
      </c>
      <c r="X2214" s="2" t="s">
        <v>957</v>
      </c>
      <c r="Y2214" s="2" t="s">
        <v>43</v>
      </c>
      <c r="Z2214" s="2" t="s">
        <v>46</v>
      </c>
      <c r="AA2214">
        <v>33.33</v>
      </c>
      <c r="AB2214" t="s">
        <v>567</v>
      </c>
      <c r="AC2214">
        <v>500114</v>
      </c>
      <c r="AD2214" t="s">
        <v>4235</v>
      </c>
      <c r="AE2214" t="s">
        <v>563</v>
      </c>
    </row>
    <row r="2215" spans="1:31" x14ac:dyDescent="0.25">
      <c r="A2215" t="s">
        <v>31</v>
      </c>
      <c r="B2215" t="s">
        <v>32</v>
      </c>
      <c r="C2215" t="s">
        <v>33</v>
      </c>
      <c r="D2215">
        <v>14832</v>
      </c>
      <c r="E2215" t="s">
        <v>6560</v>
      </c>
      <c r="F2215">
        <v>252196</v>
      </c>
      <c r="G2215" t="s">
        <v>2585</v>
      </c>
      <c r="H2215">
        <v>202948</v>
      </c>
      <c r="I2215" t="s">
        <v>36</v>
      </c>
      <c r="J2215">
        <v>474613</v>
      </c>
      <c r="K2215" t="s">
        <v>6654</v>
      </c>
      <c r="L2215" t="s">
        <v>6655</v>
      </c>
      <c r="M2215" t="s">
        <v>72</v>
      </c>
      <c r="N2215">
        <v>5</v>
      </c>
      <c r="O2215" t="s">
        <v>6656</v>
      </c>
      <c r="P2215">
        <v>5</v>
      </c>
      <c r="Q2215" t="s">
        <v>6656</v>
      </c>
      <c r="R2215" s="2">
        <v>44017.445833333331</v>
      </c>
      <c r="S2215" s="2" t="s">
        <v>62</v>
      </c>
      <c r="T2215" s="2" t="s">
        <v>96</v>
      </c>
      <c r="U2215" s="2" t="s">
        <v>43</v>
      </c>
      <c r="V2215" s="2" t="s">
        <v>44</v>
      </c>
      <c r="W2215" s="2" t="s">
        <v>44</v>
      </c>
      <c r="X2215" s="2" t="s">
        <v>957</v>
      </c>
      <c r="Y2215" s="2" t="s">
        <v>43</v>
      </c>
      <c r="Z2215">
        <v>100</v>
      </c>
      <c r="AA2215">
        <v>100</v>
      </c>
      <c r="AB2215" t="s">
        <v>527</v>
      </c>
      <c r="AC2215">
        <v>498735</v>
      </c>
      <c r="AD2215" t="s">
        <v>6657</v>
      </c>
      <c r="AE2215" t="s">
        <v>563</v>
      </c>
    </row>
    <row r="2216" spans="1:31" x14ac:dyDescent="0.25">
      <c r="A2216" t="s">
        <v>31</v>
      </c>
      <c r="B2216" t="s">
        <v>32</v>
      </c>
      <c r="C2216" t="s">
        <v>33</v>
      </c>
      <c r="D2216">
        <v>14832</v>
      </c>
      <c r="E2216" t="s">
        <v>6560</v>
      </c>
      <c r="F2216">
        <v>252196</v>
      </c>
      <c r="G2216" t="s">
        <v>2585</v>
      </c>
      <c r="H2216">
        <v>202948</v>
      </c>
      <c r="I2216" t="s">
        <v>36</v>
      </c>
      <c r="J2216">
        <v>478235</v>
      </c>
      <c r="K2216" t="s">
        <v>6658</v>
      </c>
      <c r="L2216" t="s">
        <v>6659</v>
      </c>
      <c r="M2216" t="s">
        <v>72</v>
      </c>
      <c r="N2216">
        <v>5</v>
      </c>
      <c r="O2216" t="s">
        <v>6660</v>
      </c>
      <c r="P2216">
        <v>5</v>
      </c>
      <c r="Q2216" t="s">
        <v>6660</v>
      </c>
      <c r="R2216" s="2">
        <v>44017.445833333331</v>
      </c>
      <c r="S2216" s="2" t="s">
        <v>62</v>
      </c>
      <c r="T2216" s="2" t="s">
        <v>96</v>
      </c>
      <c r="U2216" s="2" t="s">
        <v>43</v>
      </c>
      <c r="V2216" s="2" t="s">
        <v>44</v>
      </c>
      <c r="W2216" s="2" t="s">
        <v>44</v>
      </c>
      <c r="X2216" s="2" t="s">
        <v>957</v>
      </c>
      <c r="Y2216" s="2" t="s">
        <v>43</v>
      </c>
      <c r="Z2216">
        <v>100</v>
      </c>
      <c r="AA2216">
        <v>100</v>
      </c>
      <c r="AB2216" t="s">
        <v>527</v>
      </c>
      <c r="AC2216">
        <v>357297</v>
      </c>
      <c r="AD2216" t="s">
        <v>2179</v>
      </c>
      <c r="AE2216" t="s">
        <v>563</v>
      </c>
    </row>
    <row r="2217" spans="1:31" x14ac:dyDescent="0.25">
      <c r="A2217" t="s">
        <v>31</v>
      </c>
      <c r="B2217" t="s">
        <v>32</v>
      </c>
      <c r="C2217" t="s">
        <v>33</v>
      </c>
      <c r="D2217">
        <v>14832</v>
      </c>
      <c r="E2217" t="s">
        <v>6560</v>
      </c>
      <c r="F2217">
        <v>252196</v>
      </c>
      <c r="G2217" t="s">
        <v>2585</v>
      </c>
      <c r="H2217">
        <v>202948</v>
      </c>
      <c r="I2217" t="s">
        <v>36</v>
      </c>
      <c r="J2217">
        <v>489844</v>
      </c>
      <c r="K2217" t="s">
        <v>6661</v>
      </c>
      <c r="L2217" t="s">
        <v>6662</v>
      </c>
      <c r="M2217" t="s">
        <v>72</v>
      </c>
      <c r="N2217">
        <v>2</v>
      </c>
      <c r="O2217" t="s">
        <v>581</v>
      </c>
      <c r="P2217">
        <v>2</v>
      </c>
      <c r="Q2217" t="s">
        <v>581</v>
      </c>
      <c r="R2217" s="2">
        <v>44017.445833333331</v>
      </c>
      <c r="S2217" s="2" t="s">
        <v>62</v>
      </c>
      <c r="T2217" s="2" t="s">
        <v>96</v>
      </c>
      <c r="U2217" s="2" t="s">
        <v>43</v>
      </c>
      <c r="V2217" s="2" t="s">
        <v>44</v>
      </c>
      <c r="W2217" s="2" t="s">
        <v>44</v>
      </c>
      <c r="X2217" s="2" t="s">
        <v>957</v>
      </c>
      <c r="Y2217" s="2" t="s">
        <v>43</v>
      </c>
      <c r="Z2217" s="2" t="s">
        <v>89</v>
      </c>
      <c r="AA2217">
        <v>66.67</v>
      </c>
      <c r="AB2217" t="s">
        <v>40</v>
      </c>
      <c r="AC2217">
        <v>342769</v>
      </c>
      <c r="AD2217" t="s">
        <v>2627</v>
      </c>
      <c r="AE2217" t="s">
        <v>563</v>
      </c>
    </row>
    <row r="2218" spans="1:31" x14ac:dyDescent="0.25">
      <c r="A2218" t="s">
        <v>31</v>
      </c>
      <c r="B2218" t="s">
        <v>32</v>
      </c>
      <c r="C2218" t="s">
        <v>33</v>
      </c>
      <c r="D2218">
        <v>14832</v>
      </c>
      <c r="E2218" t="s">
        <v>6560</v>
      </c>
      <c r="F2218">
        <v>252196</v>
      </c>
      <c r="G2218" t="s">
        <v>2585</v>
      </c>
      <c r="H2218">
        <v>202948</v>
      </c>
      <c r="I2218" t="s">
        <v>36</v>
      </c>
      <c r="J2218">
        <v>489845</v>
      </c>
      <c r="K2218" t="s">
        <v>6663</v>
      </c>
      <c r="L2218" t="s">
        <v>6664</v>
      </c>
      <c r="M2218" t="s">
        <v>72</v>
      </c>
      <c r="N2218">
        <v>6</v>
      </c>
      <c r="O2218" t="s">
        <v>6665</v>
      </c>
      <c r="P2218">
        <v>6</v>
      </c>
      <c r="Q2218" t="s">
        <v>6665</v>
      </c>
      <c r="R2218" s="2">
        <v>44017.445833333331</v>
      </c>
      <c r="S2218" s="2" t="s">
        <v>62</v>
      </c>
      <c r="T2218" s="2" t="s">
        <v>96</v>
      </c>
      <c r="U2218" s="2" t="s">
        <v>43</v>
      </c>
      <c r="V2218" s="2" t="s">
        <v>44</v>
      </c>
      <c r="W2218" s="2" t="s">
        <v>44</v>
      </c>
      <c r="X2218" s="2" t="s">
        <v>957</v>
      </c>
      <c r="Y2218" s="2" t="s">
        <v>43</v>
      </c>
      <c r="Z2218">
        <v>100</v>
      </c>
      <c r="AA2218">
        <v>100</v>
      </c>
      <c r="AB2218" t="s">
        <v>2282</v>
      </c>
      <c r="AC2218">
        <v>496330</v>
      </c>
      <c r="AD2218" t="s">
        <v>3083</v>
      </c>
      <c r="AE2218" t="s">
        <v>563</v>
      </c>
    </row>
    <row r="2219" spans="1:31" x14ac:dyDescent="0.25">
      <c r="A2219" t="s">
        <v>31</v>
      </c>
      <c r="B2219" t="s">
        <v>32</v>
      </c>
      <c r="C2219" t="s">
        <v>33</v>
      </c>
      <c r="D2219">
        <v>14832</v>
      </c>
      <c r="E2219" t="s">
        <v>6560</v>
      </c>
      <c r="F2219">
        <v>252196</v>
      </c>
      <c r="G2219" t="s">
        <v>2585</v>
      </c>
      <c r="H2219">
        <v>202948</v>
      </c>
      <c r="I2219" t="s">
        <v>36</v>
      </c>
      <c r="J2219">
        <v>494124</v>
      </c>
      <c r="K2219" t="s">
        <v>6666</v>
      </c>
      <c r="L2219" t="s">
        <v>6667</v>
      </c>
      <c r="M2219" t="s">
        <v>72</v>
      </c>
      <c r="N2219">
        <v>3</v>
      </c>
      <c r="O2219" t="s">
        <v>6668</v>
      </c>
      <c r="P2219">
        <v>3</v>
      </c>
      <c r="Q2219" t="s">
        <v>6668</v>
      </c>
      <c r="R2219" s="2">
        <v>44017.445833333331</v>
      </c>
      <c r="S2219" s="2" t="s">
        <v>62</v>
      </c>
      <c r="T2219" s="2" t="s">
        <v>96</v>
      </c>
      <c r="U2219" s="2" t="s">
        <v>43</v>
      </c>
      <c r="V2219" s="2" t="s">
        <v>44</v>
      </c>
      <c r="W2219" s="2" t="s">
        <v>44</v>
      </c>
      <c r="X2219" s="2" t="s">
        <v>957</v>
      </c>
      <c r="Y2219" s="2" t="s">
        <v>43</v>
      </c>
      <c r="Z2219" s="2" t="s">
        <v>89</v>
      </c>
      <c r="AA2219">
        <v>66.67</v>
      </c>
      <c r="AB2219" t="s">
        <v>1854</v>
      </c>
      <c r="AC2219">
        <v>315756</v>
      </c>
      <c r="AD2219" t="s">
        <v>6669</v>
      </c>
      <c r="AE2219" t="s">
        <v>563</v>
      </c>
    </row>
    <row r="2220" spans="1:31" x14ac:dyDescent="0.25">
      <c r="A2220" t="s">
        <v>31</v>
      </c>
      <c r="B2220" t="s">
        <v>32</v>
      </c>
      <c r="C2220" t="s">
        <v>33</v>
      </c>
      <c r="D2220">
        <v>14832</v>
      </c>
      <c r="E2220" t="s">
        <v>6560</v>
      </c>
      <c r="F2220">
        <v>252196</v>
      </c>
      <c r="G2220" t="s">
        <v>2585</v>
      </c>
      <c r="H2220">
        <v>202948</v>
      </c>
      <c r="I2220" t="s">
        <v>36</v>
      </c>
      <c r="J2220">
        <v>494996</v>
      </c>
      <c r="K2220" t="s">
        <v>6670</v>
      </c>
      <c r="L2220" t="s">
        <v>6671</v>
      </c>
      <c r="M2220" t="s">
        <v>72</v>
      </c>
      <c r="N2220">
        <v>3</v>
      </c>
      <c r="O2220" t="s">
        <v>6672</v>
      </c>
      <c r="P2220">
        <v>3</v>
      </c>
      <c r="Q2220" t="s">
        <v>6672</v>
      </c>
      <c r="R2220" s="2">
        <v>44017.445833333331</v>
      </c>
      <c r="S2220" s="2" t="s">
        <v>62</v>
      </c>
      <c r="T2220" s="2" t="s">
        <v>96</v>
      </c>
      <c r="U2220" s="2" t="s">
        <v>43</v>
      </c>
      <c r="V2220" s="2" t="s">
        <v>44</v>
      </c>
      <c r="W2220" s="2" t="s">
        <v>44</v>
      </c>
      <c r="X2220" s="2" t="s">
        <v>957</v>
      </c>
      <c r="Y2220" s="2" t="s">
        <v>43</v>
      </c>
      <c r="Z2220" s="2" t="s">
        <v>89</v>
      </c>
      <c r="AA2220">
        <v>75</v>
      </c>
      <c r="AB2220" t="s">
        <v>145</v>
      </c>
      <c r="AC2220">
        <v>243168</v>
      </c>
      <c r="AD2220" t="s">
        <v>4204</v>
      </c>
      <c r="AE2220" t="s">
        <v>563</v>
      </c>
    </row>
    <row r="2221" spans="1:31" x14ac:dyDescent="0.25">
      <c r="A2221" t="s">
        <v>31</v>
      </c>
      <c r="B2221" t="s">
        <v>32</v>
      </c>
      <c r="C2221" t="s">
        <v>33</v>
      </c>
      <c r="D2221">
        <v>14832</v>
      </c>
      <c r="E2221" t="s">
        <v>6560</v>
      </c>
      <c r="F2221">
        <v>252196</v>
      </c>
      <c r="G2221" t="s">
        <v>2585</v>
      </c>
      <c r="H2221">
        <v>202948</v>
      </c>
      <c r="I2221" t="s">
        <v>36</v>
      </c>
      <c r="J2221">
        <v>500311</v>
      </c>
      <c r="K2221" t="s">
        <v>6673</v>
      </c>
      <c r="L2221" t="s">
        <v>6674</v>
      </c>
      <c r="M2221" t="s">
        <v>72</v>
      </c>
      <c r="N2221">
        <v>3</v>
      </c>
      <c r="O2221" t="s">
        <v>6675</v>
      </c>
      <c r="P2221">
        <v>3</v>
      </c>
      <c r="Q2221" t="s">
        <v>6675</v>
      </c>
      <c r="R2221" s="2">
        <v>44017.445833333331</v>
      </c>
      <c r="S2221" s="2" t="s">
        <v>62</v>
      </c>
      <c r="T2221" s="2" t="s">
        <v>96</v>
      </c>
      <c r="U2221" s="2" t="s">
        <v>43</v>
      </c>
      <c r="V2221" s="2" t="s">
        <v>44</v>
      </c>
      <c r="W2221" s="2" t="s">
        <v>44</v>
      </c>
      <c r="X2221" s="2" t="s">
        <v>957</v>
      </c>
      <c r="Y2221" s="2" t="s">
        <v>43</v>
      </c>
      <c r="Z2221">
        <v>100</v>
      </c>
      <c r="AA2221">
        <v>100</v>
      </c>
      <c r="AB2221" t="s">
        <v>567</v>
      </c>
      <c r="AC2221">
        <v>210731</v>
      </c>
      <c r="AD2221" t="s">
        <v>2041</v>
      </c>
      <c r="AE2221" t="s">
        <v>563</v>
      </c>
    </row>
    <row r="2222" spans="1:31" x14ac:dyDescent="0.25">
      <c r="A2222" t="s">
        <v>31</v>
      </c>
      <c r="B2222" t="s">
        <v>32</v>
      </c>
      <c r="C2222" t="s">
        <v>33</v>
      </c>
      <c r="D2222">
        <v>14832</v>
      </c>
      <c r="E2222" t="s">
        <v>6560</v>
      </c>
      <c r="F2222">
        <v>252196</v>
      </c>
      <c r="G2222" t="s">
        <v>2585</v>
      </c>
      <c r="H2222">
        <v>202948</v>
      </c>
      <c r="I2222" t="s">
        <v>36</v>
      </c>
      <c r="J2222">
        <v>503244</v>
      </c>
      <c r="K2222" t="s">
        <v>6676</v>
      </c>
      <c r="L2222" t="s">
        <v>6677</v>
      </c>
      <c r="M2222" t="s">
        <v>39</v>
      </c>
      <c r="N2222">
        <v>3</v>
      </c>
      <c r="O2222" t="s">
        <v>6678</v>
      </c>
      <c r="P2222">
        <v>3</v>
      </c>
      <c r="Q2222" t="s">
        <v>6678</v>
      </c>
      <c r="R2222" s="2">
        <v>44017.445833333331</v>
      </c>
      <c r="S2222" s="2" t="s">
        <v>62</v>
      </c>
      <c r="T2222" s="2" t="s">
        <v>42</v>
      </c>
      <c r="U2222" s="2" t="s">
        <v>43</v>
      </c>
      <c r="V2222" s="2" t="s">
        <v>44</v>
      </c>
      <c r="W2222" s="2" t="s">
        <v>44</v>
      </c>
      <c r="X2222" s="2" t="s">
        <v>957</v>
      </c>
      <c r="Y2222" s="2" t="s">
        <v>43</v>
      </c>
      <c r="Z2222" s="2" t="s">
        <v>186</v>
      </c>
      <c r="AA2222">
        <v>14.29</v>
      </c>
      <c r="AB2222" t="s">
        <v>61</v>
      </c>
      <c r="AC2222">
        <v>611482</v>
      </c>
      <c r="AD2222" t="s">
        <v>3167</v>
      </c>
      <c r="AE2222" t="s">
        <v>563</v>
      </c>
    </row>
    <row r="2223" spans="1:31" x14ac:dyDescent="0.25">
      <c r="A2223" t="s">
        <v>31</v>
      </c>
      <c r="B2223" t="s">
        <v>32</v>
      </c>
      <c r="C2223" t="s">
        <v>33</v>
      </c>
      <c r="D2223">
        <v>14832</v>
      </c>
      <c r="E2223" t="s">
        <v>6560</v>
      </c>
      <c r="F2223">
        <v>252196</v>
      </c>
      <c r="G2223" t="s">
        <v>2585</v>
      </c>
      <c r="H2223">
        <v>202948</v>
      </c>
      <c r="I2223" t="s">
        <v>36</v>
      </c>
      <c r="J2223">
        <v>506672</v>
      </c>
      <c r="K2223" t="s">
        <v>6679</v>
      </c>
      <c r="L2223" t="s">
        <v>6680</v>
      </c>
      <c r="M2223" t="s">
        <v>72</v>
      </c>
      <c r="N2223">
        <v>3</v>
      </c>
      <c r="O2223" t="s">
        <v>6681</v>
      </c>
      <c r="P2223">
        <v>3</v>
      </c>
      <c r="Q2223" t="s">
        <v>6681</v>
      </c>
      <c r="R2223" s="2">
        <v>44017.445833333331</v>
      </c>
      <c r="S2223" s="2" t="s">
        <v>62</v>
      </c>
      <c r="T2223" s="2" t="s">
        <v>96</v>
      </c>
      <c r="U2223" s="2" t="s">
        <v>43</v>
      </c>
      <c r="V2223" s="2" t="s">
        <v>44</v>
      </c>
      <c r="W2223" s="2" t="s">
        <v>44</v>
      </c>
      <c r="X2223" s="2" t="s">
        <v>957</v>
      </c>
      <c r="Y2223" s="2" t="s">
        <v>43</v>
      </c>
      <c r="Z2223">
        <v>100</v>
      </c>
      <c r="AA2223">
        <v>100</v>
      </c>
      <c r="AB2223" t="s">
        <v>107</v>
      </c>
      <c r="AC2223">
        <v>239507</v>
      </c>
      <c r="AD2223" t="s">
        <v>2173</v>
      </c>
      <c r="AE2223" t="s">
        <v>563</v>
      </c>
    </row>
    <row r="2224" spans="1:31" x14ac:dyDescent="0.25">
      <c r="A2224" t="s">
        <v>31</v>
      </c>
      <c r="B2224" t="s">
        <v>32</v>
      </c>
      <c r="C2224" t="s">
        <v>33</v>
      </c>
      <c r="D2224">
        <v>14832</v>
      </c>
      <c r="E2224" t="s">
        <v>6560</v>
      </c>
      <c r="F2224">
        <v>252196</v>
      </c>
      <c r="G2224" t="s">
        <v>2585</v>
      </c>
      <c r="H2224">
        <v>202948</v>
      </c>
      <c r="I2224" t="s">
        <v>36</v>
      </c>
      <c r="J2224">
        <v>557082</v>
      </c>
      <c r="K2224" t="s">
        <v>6682</v>
      </c>
      <c r="L2224" t="s">
        <v>6683</v>
      </c>
      <c r="M2224" t="s">
        <v>72</v>
      </c>
      <c r="N2224">
        <v>3</v>
      </c>
      <c r="O2224" t="s">
        <v>6684</v>
      </c>
      <c r="P2224">
        <v>3</v>
      </c>
      <c r="Q2224" t="s">
        <v>6684</v>
      </c>
      <c r="R2224" s="2">
        <v>44017.445833333331</v>
      </c>
      <c r="S2224" s="2" t="s">
        <v>62</v>
      </c>
      <c r="T2224" s="2" t="s">
        <v>96</v>
      </c>
      <c r="U2224" s="2" t="s">
        <v>43</v>
      </c>
      <c r="V2224" s="2" t="s">
        <v>44</v>
      </c>
      <c r="W2224" s="2" t="s">
        <v>44</v>
      </c>
      <c r="X2224" s="2" t="s">
        <v>957</v>
      </c>
      <c r="Y2224" s="2" t="s">
        <v>43</v>
      </c>
      <c r="Z2224">
        <v>100</v>
      </c>
      <c r="AA2224">
        <v>100</v>
      </c>
      <c r="AB2224" t="s">
        <v>1175</v>
      </c>
      <c r="AC2224">
        <v>239507</v>
      </c>
      <c r="AD2224" t="s">
        <v>2173</v>
      </c>
      <c r="AE2224" t="s">
        <v>563</v>
      </c>
    </row>
    <row r="2225" spans="1:31" x14ac:dyDescent="0.25">
      <c r="A2225" t="s">
        <v>31</v>
      </c>
      <c r="B2225" t="s">
        <v>32</v>
      </c>
      <c r="C2225" t="s">
        <v>33</v>
      </c>
      <c r="D2225">
        <v>14832</v>
      </c>
      <c r="E2225" t="s">
        <v>6560</v>
      </c>
      <c r="F2225">
        <v>252196</v>
      </c>
      <c r="G2225" t="s">
        <v>2585</v>
      </c>
      <c r="H2225">
        <v>202948</v>
      </c>
      <c r="I2225" t="s">
        <v>36</v>
      </c>
      <c r="J2225">
        <v>557229</v>
      </c>
      <c r="K2225" t="s">
        <v>6685</v>
      </c>
      <c r="L2225" t="s">
        <v>6686</v>
      </c>
      <c r="M2225" t="s">
        <v>72</v>
      </c>
      <c r="N2225">
        <v>2</v>
      </c>
      <c r="O2225" t="s">
        <v>6687</v>
      </c>
      <c r="P2225">
        <v>2</v>
      </c>
      <c r="Q2225" t="s">
        <v>6687</v>
      </c>
      <c r="R2225" s="2">
        <v>44017.445833333331</v>
      </c>
      <c r="S2225" s="2" t="s">
        <v>62</v>
      </c>
      <c r="T2225" s="2" t="s">
        <v>96</v>
      </c>
      <c r="U2225" s="2" t="s">
        <v>43</v>
      </c>
      <c r="V2225" s="2" t="s">
        <v>44</v>
      </c>
      <c r="W2225" s="2" t="s">
        <v>44</v>
      </c>
      <c r="X2225" s="2" t="s">
        <v>957</v>
      </c>
      <c r="Y2225" s="2" t="s">
        <v>43</v>
      </c>
      <c r="Z2225">
        <v>100</v>
      </c>
      <c r="AA2225">
        <v>100</v>
      </c>
      <c r="AB2225" t="s">
        <v>567</v>
      </c>
      <c r="AC2225">
        <v>260418</v>
      </c>
      <c r="AD2225" t="s">
        <v>2059</v>
      </c>
      <c r="AE2225" t="s">
        <v>563</v>
      </c>
    </row>
    <row r="2226" spans="1:31" x14ac:dyDescent="0.25">
      <c r="A2226" t="s">
        <v>31</v>
      </c>
      <c r="B2226" t="s">
        <v>32</v>
      </c>
      <c r="C2226" t="s">
        <v>33</v>
      </c>
      <c r="D2226">
        <v>14832</v>
      </c>
      <c r="E2226" t="s">
        <v>6560</v>
      </c>
      <c r="F2226">
        <v>252196</v>
      </c>
      <c r="G2226" t="s">
        <v>2585</v>
      </c>
      <c r="H2226">
        <v>202948</v>
      </c>
      <c r="I2226" t="s">
        <v>36</v>
      </c>
      <c r="J2226">
        <v>564529</v>
      </c>
      <c r="K2226" t="s">
        <v>6688</v>
      </c>
      <c r="L2226" t="s">
        <v>6689</v>
      </c>
      <c r="M2226" t="s">
        <v>72</v>
      </c>
      <c r="N2226">
        <v>3</v>
      </c>
      <c r="O2226" t="s">
        <v>3966</v>
      </c>
      <c r="P2226">
        <v>3</v>
      </c>
      <c r="Q2226" t="s">
        <v>3966</v>
      </c>
      <c r="R2226" s="2">
        <v>44017.445833333331</v>
      </c>
      <c r="S2226" s="2" t="s">
        <v>62</v>
      </c>
      <c r="T2226" s="2" t="s">
        <v>96</v>
      </c>
      <c r="U2226" s="2" t="s">
        <v>43</v>
      </c>
      <c r="V2226" s="2" t="s">
        <v>44</v>
      </c>
      <c r="W2226" s="2" t="s">
        <v>44</v>
      </c>
      <c r="X2226" s="2" t="s">
        <v>957</v>
      </c>
      <c r="Y2226" s="2" t="s">
        <v>43</v>
      </c>
      <c r="Z2226">
        <v>100</v>
      </c>
      <c r="AA2226">
        <v>100</v>
      </c>
      <c r="AB2226" t="s">
        <v>40</v>
      </c>
      <c r="AC2226">
        <v>613182</v>
      </c>
      <c r="AD2226" t="s">
        <v>5513</v>
      </c>
      <c r="AE2226" t="s">
        <v>563</v>
      </c>
    </row>
    <row r="2227" spans="1:31" x14ac:dyDescent="0.25">
      <c r="A2227" t="s">
        <v>31</v>
      </c>
      <c r="B2227" t="s">
        <v>32</v>
      </c>
      <c r="C2227" t="s">
        <v>33</v>
      </c>
      <c r="D2227">
        <v>14832</v>
      </c>
      <c r="E2227" t="s">
        <v>6560</v>
      </c>
      <c r="F2227">
        <v>252196</v>
      </c>
      <c r="G2227" t="s">
        <v>2585</v>
      </c>
      <c r="H2227">
        <v>202948</v>
      </c>
      <c r="I2227" t="s">
        <v>36</v>
      </c>
      <c r="J2227">
        <v>570000</v>
      </c>
      <c r="K2227" t="s">
        <v>6690</v>
      </c>
      <c r="L2227" t="s">
        <v>6691</v>
      </c>
      <c r="M2227" t="s">
        <v>72</v>
      </c>
      <c r="N2227">
        <v>2</v>
      </c>
      <c r="O2227" t="s">
        <v>1194</v>
      </c>
      <c r="P2227">
        <v>2</v>
      </c>
      <c r="Q2227" t="s">
        <v>1194</v>
      </c>
      <c r="R2227" s="2">
        <v>44017.445833333331</v>
      </c>
      <c r="S2227" s="2" t="s">
        <v>62</v>
      </c>
      <c r="T2227" s="2" t="s">
        <v>96</v>
      </c>
      <c r="U2227" s="2" t="s">
        <v>43</v>
      </c>
      <c r="V2227" s="2" t="s">
        <v>44</v>
      </c>
      <c r="W2227" s="2" t="s">
        <v>44</v>
      </c>
      <c r="X2227" s="2" t="s">
        <v>957</v>
      </c>
      <c r="Y2227" s="2" t="s">
        <v>43</v>
      </c>
      <c r="Z2227" s="2" t="s">
        <v>447</v>
      </c>
      <c r="AA2227">
        <v>83.33</v>
      </c>
      <c r="AB2227" t="s">
        <v>567</v>
      </c>
      <c r="AC2227">
        <v>581083</v>
      </c>
      <c r="AD2227" t="s">
        <v>6692</v>
      </c>
      <c r="AE2227" t="s">
        <v>563</v>
      </c>
    </row>
    <row r="2228" spans="1:31" x14ac:dyDescent="0.25">
      <c r="A2228" t="s">
        <v>31</v>
      </c>
      <c r="B2228" t="s">
        <v>32</v>
      </c>
      <c r="C2228" t="s">
        <v>33</v>
      </c>
      <c r="D2228">
        <v>14832</v>
      </c>
      <c r="E2228" t="s">
        <v>6560</v>
      </c>
      <c r="F2228">
        <v>252196</v>
      </c>
      <c r="G2228" t="s">
        <v>2585</v>
      </c>
      <c r="H2228">
        <v>202948</v>
      </c>
      <c r="I2228" t="s">
        <v>36</v>
      </c>
      <c r="J2228">
        <v>570848</v>
      </c>
      <c r="K2228" t="s">
        <v>6693</v>
      </c>
      <c r="L2228" t="s">
        <v>6694</v>
      </c>
      <c r="M2228" t="s">
        <v>72</v>
      </c>
      <c r="N2228">
        <v>4</v>
      </c>
      <c r="O2228" t="s">
        <v>6695</v>
      </c>
      <c r="P2228">
        <v>4</v>
      </c>
      <c r="Q2228" t="s">
        <v>6695</v>
      </c>
      <c r="R2228" s="2">
        <v>44017.445833333331</v>
      </c>
      <c r="S2228" s="2" t="s">
        <v>62</v>
      </c>
      <c r="T2228" s="2" t="s">
        <v>96</v>
      </c>
      <c r="U2228" s="2" t="s">
        <v>43</v>
      </c>
      <c r="V2228" s="2" t="s">
        <v>44</v>
      </c>
      <c r="W2228" s="2" t="s">
        <v>44</v>
      </c>
      <c r="X2228" s="2" t="s">
        <v>957</v>
      </c>
      <c r="Y2228" s="2" t="s">
        <v>43</v>
      </c>
      <c r="Z2228">
        <v>100</v>
      </c>
      <c r="AA2228">
        <v>100</v>
      </c>
      <c r="AB2228" t="s">
        <v>145</v>
      </c>
      <c r="AC2228">
        <v>332805</v>
      </c>
      <c r="AD2228" t="s">
        <v>4215</v>
      </c>
      <c r="AE2228" t="s">
        <v>563</v>
      </c>
    </row>
    <row r="2229" spans="1:31" x14ac:dyDescent="0.25">
      <c r="A2229" t="s">
        <v>31</v>
      </c>
      <c r="B2229" t="s">
        <v>32</v>
      </c>
      <c r="C2229" t="s">
        <v>33</v>
      </c>
      <c r="D2229">
        <v>14832</v>
      </c>
      <c r="E2229" t="s">
        <v>6560</v>
      </c>
      <c r="F2229">
        <v>252196</v>
      </c>
      <c r="G2229" t="s">
        <v>2585</v>
      </c>
      <c r="H2229">
        <v>202948</v>
      </c>
      <c r="I2229" t="s">
        <v>36</v>
      </c>
      <c r="J2229">
        <v>583711</v>
      </c>
      <c r="K2229" t="s">
        <v>6696</v>
      </c>
      <c r="L2229" t="s">
        <v>6697</v>
      </c>
      <c r="M2229" t="s">
        <v>51</v>
      </c>
      <c r="N2229">
        <v>1</v>
      </c>
      <c r="O2229" t="s">
        <v>1207</v>
      </c>
      <c r="P2229">
        <v>1</v>
      </c>
      <c r="Q2229" t="s">
        <v>1207</v>
      </c>
      <c r="R2229" s="2">
        <v>44017.445833333331</v>
      </c>
      <c r="S2229" s="2" t="s">
        <v>62</v>
      </c>
      <c r="T2229" s="2" t="s">
        <v>42</v>
      </c>
      <c r="U2229" s="2" t="s">
        <v>43</v>
      </c>
      <c r="V2229" s="2" t="s">
        <v>44</v>
      </c>
      <c r="W2229" s="2" t="s">
        <v>44</v>
      </c>
      <c r="X2229" s="2" t="s">
        <v>957</v>
      </c>
      <c r="Y2229" s="2" t="s">
        <v>43</v>
      </c>
      <c r="Z2229">
        <v>0</v>
      </c>
      <c r="AA2229">
        <v>0</v>
      </c>
      <c r="AB2229" t="s">
        <v>1207</v>
      </c>
      <c r="AC2229">
        <v>611482</v>
      </c>
      <c r="AD2229" t="s">
        <v>3167</v>
      </c>
      <c r="AE2229" t="s">
        <v>563</v>
      </c>
    </row>
    <row r="2230" spans="1:31" x14ac:dyDescent="0.25">
      <c r="A2230" t="s">
        <v>31</v>
      </c>
      <c r="B2230" t="s">
        <v>32</v>
      </c>
      <c r="C2230" t="s">
        <v>33</v>
      </c>
      <c r="D2230">
        <v>14832</v>
      </c>
      <c r="E2230" t="s">
        <v>6560</v>
      </c>
      <c r="F2230">
        <v>252196</v>
      </c>
      <c r="G2230" t="s">
        <v>2585</v>
      </c>
      <c r="H2230">
        <v>202948</v>
      </c>
      <c r="I2230" t="s">
        <v>36</v>
      </c>
      <c r="J2230">
        <v>587585</v>
      </c>
      <c r="K2230" t="s">
        <v>6698</v>
      </c>
      <c r="L2230" t="s">
        <v>6699</v>
      </c>
      <c r="M2230" t="s">
        <v>72</v>
      </c>
      <c r="N2230">
        <v>1</v>
      </c>
      <c r="O2230" t="s">
        <v>145</v>
      </c>
      <c r="P2230">
        <v>1</v>
      </c>
      <c r="Q2230" t="s">
        <v>145</v>
      </c>
      <c r="R2230" s="2">
        <v>44017.445833333331</v>
      </c>
      <c r="S2230" s="2" t="s">
        <v>62</v>
      </c>
      <c r="T2230" s="2" t="s">
        <v>42</v>
      </c>
      <c r="U2230" s="2" t="s">
        <v>43</v>
      </c>
      <c r="V2230" s="2" t="s">
        <v>44</v>
      </c>
      <c r="W2230" s="2" t="s">
        <v>44</v>
      </c>
      <c r="X2230" s="2" t="s">
        <v>957</v>
      </c>
      <c r="Y2230" s="2" t="s">
        <v>43</v>
      </c>
      <c r="Z2230" s="2" t="s">
        <v>186</v>
      </c>
      <c r="AA2230">
        <v>25</v>
      </c>
      <c r="AB2230" t="s">
        <v>145</v>
      </c>
      <c r="AC2230">
        <v>253529</v>
      </c>
      <c r="AD2230" t="s">
        <v>3233</v>
      </c>
      <c r="AE2230" t="s">
        <v>563</v>
      </c>
    </row>
    <row r="2231" spans="1:31" x14ac:dyDescent="0.25">
      <c r="A2231" t="s">
        <v>31</v>
      </c>
      <c r="B2231" t="s">
        <v>32</v>
      </c>
      <c r="C2231" t="s">
        <v>33</v>
      </c>
      <c r="D2231">
        <v>14832</v>
      </c>
      <c r="E2231" t="s">
        <v>6560</v>
      </c>
      <c r="F2231">
        <v>252196</v>
      </c>
      <c r="G2231" t="s">
        <v>2585</v>
      </c>
      <c r="H2231">
        <v>202948</v>
      </c>
      <c r="I2231" t="s">
        <v>36</v>
      </c>
      <c r="J2231">
        <v>611797</v>
      </c>
      <c r="K2231" t="s">
        <v>6700</v>
      </c>
      <c r="L2231" t="s">
        <v>6701</v>
      </c>
      <c r="M2231" t="s">
        <v>78</v>
      </c>
      <c r="N2231">
        <v>2</v>
      </c>
      <c r="O2231" t="s">
        <v>6702</v>
      </c>
      <c r="P2231">
        <v>2</v>
      </c>
      <c r="Q2231" t="s">
        <v>6702</v>
      </c>
      <c r="R2231" s="2">
        <v>44017.445833333331</v>
      </c>
      <c r="S2231" s="2" t="s">
        <v>62</v>
      </c>
      <c r="T2231" s="2" t="s">
        <v>1428</v>
      </c>
      <c r="U2231" s="2" t="s">
        <v>43</v>
      </c>
      <c r="V2231" s="2" t="s">
        <v>44</v>
      </c>
      <c r="W2231" s="2" t="s">
        <v>44</v>
      </c>
      <c r="X2231" s="2" t="s">
        <v>957</v>
      </c>
      <c r="Y2231" s="2" t="s">
        <v>43</v>
      </c>
      <c r="Z2231" s="2" t="s">
        <v>46</v>
      </c>
      <c r="AA2231">
        <v>50</v>
      </c>
      <c r="AB2231" t="s">
        <v>2075</v>
      </c>
      <c r="AC2231">
        <v>239507</v>
      </c>
      <c r="AD2231" t="s">
        <v>2173</v>
      </c>
      <c r="AE2231" t="s">
        <v>563</v>
      </c>
    </row>
    <row r="2232" spans="1:31" x14ac:dyDescent="0.25">
      <c r="A2232" t="s">
        <v>31</v>
      </c>
      <c r="B2232" t="s">
        <v>32</v>
      </c>
      <c r="C2232" t="s">
        <v>33</v>
      </c>
      <c r="D2232">
        <v>14832</v>
      </c>
      <c r="E2232" t="s">
        <v>6560</v>
      </c>
      <c r="F2232">
        <v>252196</v>
      </c>
      <c r="G2232" t="s">
        <v>2585</v>
      </c>
      <c r="H2232">
        <v>202948</v>
      </c>
      <c r="I2232" t="s">
        <v>36</v>
      </c>
      <c r="J2232">
        <v>614761</v>
      </c>
      <c r="K2232" t="s">
        <v>6703</v>
      </c>
      <c r="L2232" t="s">
        <v>6704</v>
      </c>
      <c r="M2232" t="s">
        <v>72</v>
      </c>
      <c r="N2232">
        <v>2</v>
      </c>
      <c r="O2232" t="s">
        <v>2065</v>
      </c>
      <c r="P2232">
        <v>2</v>
      </c>
      <c r="Q2232" t="s">
        <v>2065</v>
      </c>
      <c r="R2232" s="2">
        <v>44017.445833333331</v>
      </c>
      <c r="S2232" s="2" t="s">
        <v>62</v>
      </c>
      <c r="T2232" s="2" t="s">
        <v>195</v>
      </c>
      <c r="U2232" s="2" t="s">
        <v>43</v>
      </c>
      <c r="V2232" s="2" t="s">
        <v>44</v>
      </c>
      <c r="W2232" s="2" t="s">
        <v>44</v>
      </c>
      <c r="X2232" s="2" t="s">
        <v>957</v>
      </c>
      <c r="Y2232" s="2" t="s">
        <v>43</v>
      </c>
      <c r="Z2232">
        <v>100</v>
      </c>
      <c r="AA2232">
        <v>100</v>
      </c>
      <c r="AB2232" t="s">
        <v>107</v>
      </c>
      <c r="AC2232">
        <v>239507</v>
      </c>
      <c r="AD2232" t="s">
        <v>2173</v>
      </c>
      <c r="AE2232" t="s">
        <v>563</v>
      </c>
    </row>
    <row r="2233" spans="1:31" x14ac:dyDescent="0.25">
      <c r="A2233" t="s">
        <v>31</v>
      </c>
      <c r="B2233" t="s">
        <v>32</v>
      </c>
      <c r="C2233" t="s">
        <v>33</v>
      </c>
      <c r="D2233">
        <v>14832</v>
      </c>
      <c r="E2233" t="s">
        <v>6560</v>
      </c>
      <c r="F2233">
        <v>252196</v>
      </c>
      <c r="G2233" t="s">
        <v>2585</v>
      </c>
      <c r="H2233">
        <v>202948</v>
      </c>
      <c r="I2233" t="s">
        <v>36</v>
      </c>
      <c r="J2233">
        <v>640506</v>
      </c>
      <c r="K2233" t="s">
        <v>6705</v>
      </c>
      <c r="L2233" t="s">
        <v>6706</v>
      </c>
      <c r="M2233" t="s">
        <v>78</v>
      </c>
      <c r="N2233">
        <v>2</v>
      </c>
      <c r="O2233" t="s">
        <v>6707</v>
      </c>
      <c r="P2233">
        <v>2</v>
      </c>
      <c r="Q2233" t="s">
        <v>6707</v>
      </c>
      <c r="R2233" s="2">
        <v>44017.445833333331</v>
      </c>
      <c r="S2233" s="2" t="s">
        <v>62</v>
      </c>
      <c r="T2233" s="2" t="s">
        <v>96</v>
      </c>
      <c r="U2233" s="2" t="s">
        <v>43</v>
      </c>
      <c r="V2233" s="2" t="s">
        <v>44</v>
      </c>
      <c r="W2233" s="2" t="s">
        <v>44</v>
      </c>
      <c r="X2233" s="2" t="s">
        <v>957</v>
      </c>
      <c r="Y2233" s="2" t="s">
        <v>43</v>
      </c>
      <c r="Z2233">
        <v>100</v>
      </c>
      <c r="AA2233">
        <v>100</v>
      </c>
      <c r="AB2233" t="s">
        <v>567</v>
      </c>
      <c r="AC2233">
        <v>252196</v>
      </c>
      <c r="AD2233" t="s">
        <v>2585</v>
      </c>
      <c r="AE2233" t="s">
        <v>563</v>
      </c>
    </row>
    <row r="2234" spans="1:31" x14ac:dyDescent="0.25">
      <c r="A2234" t="s">
        <v>31</v>
      </c>
      <c r="B2234" t="s">
        <v>32</v>
      </c>
      <c r="C2234" t="s">
        <v>33</v>
      </c>
      <c r="D2234">
        <v>14832</v>
      </c>
      <c r="E2234" t="s">
        <v>6560</v>
      </c>
      <c r="F2234">
        <v>252196</v>
      </c>
      <c r="G2234" t="s">
        <v>2585</v>
      </c>
      <c r="H2234">
        <v>202948</v>
      </c>
      <c r="I2234" t="s">
        <v>36</v>
      </c>
      <c r="J2234">
        <v>669814</v>
      </c>
      <c r="K2234" t="s">
        <v>6708</v>
      </c>
      <c r="L2234" t="s">
        <v>6709</v>
      </c>
      <c r="M2234" t="s">
        <v>78</v>
      </c>
      <c r="N2234">
        <v>2</v>
      </c>
      <c r="O2234" t="s">
        <v>6710</v>
      </c>
      <c r="P2234">
        <v>2</v>
      </c>
      <c r="Q2234" t="s">
        <v>6710</v>
      </c>
      <c r="R2234" s="2">
        <v>44017.445833333331</v>
      </c>
      <c r="S2234" s="2" t="s">
        <v>62</v>
      </c>
      <c r="T2234" s="2" t="s">
        <v>96</v>
      </c>
      <c r="U2234" s="2" t="s">
        <v>43</v>
      </c>
      <c r="V2234" s="2" t="s">
        <v>44</v>
      </c>
      <c r="W2234" s="2" t="s">
        <v>44</v>
      </c>
      <c r="X2234" s="2" t="s">
        <v>957</v>
      </c>
      <c r="Y2234" s="2" t="s">
        <v>43</v>
      </c>
      <c r="Z2234">
        <v>100</v>
      </c>
      <c r="AA2234">
        <v>100</v>
      </c>
      <c r="AB2234" t="s">
        <v>567</v>
      </c>
      <c r="AC2234">
        <v>20900</v>
      </c>
      <c r="AD2234" t="s">
        <v>6711</v>
      </c>
      <c r="AE2234" t="s">
        <v>563</v>
      </c>
    </row>
    <row r="2235" spans="1:31" x14ac:dyDescent="0.25">
      <c r="A2235" t="s">
        <v>31</v>
      </c>
      <c r="B2235" t="s">
        <v>32</v>
      </c>
      <c r="C2235" t="s">
        <v>33</v>
      </c>
      <c r="D2235">
        <v>14832</v>
      </c>
      <c r="E2235" t="s">
        <v>6560</v>
      </c>
      <c r="F2235">
        <v>252196</v>
      </c>
      <c r="G2235" t="s">
        <v>2585</v>
      </c>
      <c r="H2235">
        <v>202948</v>
      </c>
      <c r="I2235" t="s">
        <v>36</v>
      </c>
      <c r="J2235">
        <v>669874</v>
      </c>
      <c r="K2235" t="s">
        <v>6083</v>
      </c>
      <c r="L2235" t="s">
        <v>6712</v>
      </c>
      <c r="M2235" t="s">
        <v>78</v>
      </c>
      <c r="N2235">
        <v>1</v>
      </c>
      <c r="O2235" t="s">
        <v>139</v>
      </c>
      <c r="P2235">
        <v>1</v>
      </c>
      <c r="Q2235" t="s">
        <v>139</v>
      </c>
      <c r="R2235" s="2">
        <v>44017.445833333331</v>
      </c>
      <c r="S2235" s="2" t="s">
        <v>62</v>
      </c>
      <c r="T2235" s="2" t="s">
        <v>96</v>
      </c>
      <c r="U2235" s="2" t="s">
        <v>43</v>
      </c>
      <c r="V2235" s="2" t="s">
        <v>44</v>
      </c>
      <c r="W2235" s="2" t="s">
        <v>44</v>
      </c>
      <c r="X2235" s="2" t="s">
        <v>957</v>
      </c>
      <c r="Y2235" s="2" t="s">
        <v>43</v>
      </c>
      <c r="Z2235">
        <v>100</v>
      </c>
      <c r="AA2235">
        <v>100</v>
      </c>
      <c r="AB2235" t="s">
        <v>139</v>
      </c>
      <c r="AC2235">
        <v>207759</v>
      </c>
      <c r="AD2235" t="s">
        <v>2014</v>
      </c>
      <c r="AE2235" t="s">
        <v>563</v>
      </c>
    </row>
    <row r="2236" spans="1:31" x14ac:dyDescent="0.25">
      <c r="A2236" t="s">
        <v>31</v>
      </c>
      <c r="B2236" t="s">
        <v>32</v>
      </c>
      <c r="C2236" t="s">
        <v>33</v>
      </c>
      <c r="D2236">
        <v>14832</v>
      </c>
      <c r="E2236" t="s">
        <v>6560</v>
      </c>
      <c r="F2236">
        <v>252196</v>
      </c>
      <c r="G2236" t="s">
        <v>2585</v>
      </c>
      <c r="H2236">
        <v>202948</v>
      </c>
      <c r="I2236" t="s">
        <v>36</v>
      </c>
      <c r="J2236">
        <v>669878</v>
      </c>
      <c r="K2236" t="s">
        <v>6713</v>
      </c>
      <c r="L2236" t="s">
        <v>6714</v>
      </c>
      <c r="M2236" t="s">
        <v>78</v>
      </c>
      <c r="N2236">
        <v>3</v>
      </c>
      <c r="O2236" t="s">
        <v>6715</v>
      </c>
      <c r="P2236">
        <v>3</v>
      </c>
      <c r="Q2236" t="s">
        <v>6715</v>
      </c>
      <c r="R2236" s="2">
        <v>44017.445833333331</v>
      </c>
      <c r="S2236" s="2" t="s">
        <v>62</v>
      </c>
      <c r="T2236" s="2" t="s">
        <v>96</v>
      </c>
      <c r="U2236" s="2" t="s">
        <v>43</v>
      </c>
      <c r="V2236" s="2" t="s">
        <v>44</v>
      </c>
      <c r="W2236" s="2" t="s">
        <v>44</v>
      </c>
      <c r="X2236" s="2" t="s">
        <v>957</v>
      </c>
      <c r="Y2236" s="2" t="s">
        <v>43</v>
      </c>
      <c r="Z2236">
        <v>100</v>
      </c>
      <c r="AA2236">
        <v>100</v>
      </c>
      <c r="AB2236" t="s">
        <v>567</v>
      </c>
      <c r="AC2236">
        <v>207759</v>
      </c>
      <c r="AD2236" t="s">
        <v>2014</v>
      </c>
      <c r="AE2236" t="s">
        <v>563</v>
      </c>
    </row>
    <row r="2237" spans="1:31" x14ac:dyDescent="0.25">
      <c r="A2237" t="s">
        <v>31</v>
      </c>
      <c r="B2237" t="s">
        <v>32</v>
      </c>
      <c r="C2237" t="s">
        <v>33</v>
      </c>
      <c r="D2237">
        <v>14832</v>
      </c>
      <c r="E2237" t="s">
        <v>6560</v>
      </c>
      <c r="F2237">
        <v>252196</v>
      </c>
      <c r="G2237" t="s">
        <v>2585</v>
      </c>
      <c r="H2237">
        <v>202948</v>
      </c>
      <c r="I2237" t="s">
        <v>36</v>
      </c>
      <c r="J2237">
        <v>678828</v>
      </c>
      <c r="K2237" t="s">
        <v>6716</v>
      </c>
      <c r="L2237" t="s">
        <v>6717</v>
      </c>
      <c r="M2237" t="s">
        <v>72</v>
      </c>
      <c r="N2237">
        <v>5</v>
      </c>
      <c r="O2237" t="s">
        <v>6718</v>
      </c>
      <c r="P2237">
        <v>5</v>
      </c>
      <c r="Q2237" t="s">
        <v>6718</v>
      </c>
      <c r="R2237" s="2">
        <v>44017.445833333331</v>
      </c>
      <c r="S2237" s="2" t="s">
        <v>62</v>
      </c>
      <c r="T2237" s="2" t="s">
        <v>42</v>
      </c>
      <c r="U2237" s="2" t="s">
        <v>43</v>
      </c>
      <c r="V2237" s="2" t="s">
        <v>44</v>
      </c>
      <c r="W2237" s="2" t="s">
        <v>44</v>
      </c>
      <c r="X2237" s="2" t="s">
        <v>957</v>
      </c>
      <c r="Y2237" s="2" t="s">
        <v>43</v>
      </c>
      <c r="Z2237">
        <v>0</v>
      </c>
      <c r="AA2237">
        <v>0</v>
      </c>
      <c r="AB2237" t="s">
        <v>567</v>
      </c>
      <c r="AC2237">
        <v>252196</v>
      </c>
      <c r="AD2237" t="s">
        <v>2585</v>
      </c>
      <c r="AE2237" t="s">
        <v>563</v>
      </c>
    </row>
    <row r="2238" spans="1:31" x14ac:dyDescent="0.25">
      <c r="A2238" t="s">
        <v>31</v>
      </c>
      <c r="B2238" t="s">
        <v>32</v>
      </c>
      <c r="C2238" t="s">
        <v>33</v>
      </c>
      <c r="D2238">
        <v>14832</v>
      </c>
      <c r="E2238" t="s">
        <v>6560</v>
      </c>
      <c r="F2238">
        <v>252196</v>
      </c>
      <c r="G2238" t="s">
        <v>2585</v>
      </c>
      <c r="H2238">
        <v>202948</v>
      </c>
      <c r="I2238" t="s">
        <v>36</v>
      </c>
      <c r="J2238">
        <v>684692</v>
      </c>
      <c r="K2238" t="s">
        <v>6719</v>
      </c>
      <c r="L2238" t="s">
        <v>6720</v>
      </c>
      <c r="M2238" t="s">
        <v>39</v>
      </c>
      <c r="N2238">
        <v>5</v>
      </c>
      <c r="O2238" t="s">
        <v>6721</v>
      </c>
      <c r="P2238">
        <v>5</v>
      </c>
      <c r="Q2238" t="s">
        <v>6721</v>
      </c>
      <c r="R2238" s="2">
        <v>44017.445833333331</v>
      </c>
      <c r="S2238" s="2" t="s">
        <v>62</v>
      </c>
      <c r="T2238" s="2" t="s">
        <v>42</v>
      </c>
      <c r="U2238" s="2" t="s">
        <v>43</v>
      </c>
      <c r="V2238" s="2" t="s">
        <v>44</v>
      </c>
      <c r="W2238" s="2" t="s">
        <v>44</v>
      </c>
      <c r="X2238" s="2" t="s">
        <v>957</v>
      </c>
      <c r="Y2238" s="2" t="s">
        <v>43</v>
      </c>
      <c r="Z2238" s="2" t="s">
        <v>89</v>
      </c>
      <c r="AA2238">
        <v>66.67</v>
      </c>
      <c r="AB2238" t="s">
        <v>6722</v>
      </c>
      <c r="AC2238">
        <v>212714</v>
      </c>
      <c r="AD2238" t="s">
        <v>2603</v>
      </c>
      <c r="AE2238" t="s">
        <v>563</v>
      </c>
    </row>
    <row r="2239" spans="1:31" hidden="1" x14ac:dyDescent="0.25">
      <c r="A2239" t="s">
        <v>31</v>
      </c>
      <c r="B2239" t="s">
        <v>32</v>
      </c>
      <c r="C2239" t="s">
        <v>55</v>
      </c>
      <c r="D2239" t="s">
        <v>6723</v>
      </c>
      <c r="E2239" t="s">
        <v>6724</v>
      </c>
      <c r="F2239">
        <v>474017</v>
      </c>
      <c r="G2239" t="s">
        <v>456</v>
      </c>
      <c r="H2239">
        <v>210740</v>
      </c>
      <c r="I2239" t="s">
        <v>241</v>
      </c>
      <c r="J2239">
        <v>372982</v>
      </c>
      <c r="K2239" t="s">
        <v>6725</v>
      </c>
      <c r="L2239" t="s">
        <v>6726</v>
      </c>
      <c r="M2239" t="s">
        <v>72</v>
      </c>
      <c r="N2239">
        <v>2</v>
      </c>
      <c r="O2239" t="s">
        <v>6727</v>
      </c>
      <c r="P2239">
        <v>2</v>
      </c>
      <c r="Q2239" t="s">
        <v>6727</v>
      </c>
      <c r="R2239" s="2">
        <v>44017.445833333331</v>
      </c>
      <c r="S2239" s="2" t="s">
        <v>62</v>
      </c>
      <c r="T2239" s="2" t="s">
        <v>96</v>
      </c>
      <c r="U2239" s="2" t="s">
        <v>43</v>
      </c>
      <c r="V2239" s="2" t="s">
        <v>44</v>
      </c>
      <c r="W2239" s="2" t="s">
        <v>44</v>
      </c>
      <c r="X2239" s="2" t="s">
        <v>957</v>
      </c>
      <c r="Y2239" s="2" t="s">
        <v>44</v>
      </c>
      <c r="AC2239">
        <v>354853</v>
      </c>
      <c r="AD2239" t="s">
        <v>6080</v>
      </c>
      <c r="AE2239" t="s">
        <v>563</v>
      </c>
    </row>
    <row r="2240" spans="1:31" x14ac:dyDescent="0.25">
      <c r="A2240" t="s">
        <v>31</v>
      </c>
      <c r="B2240" t="s">
        <v>32</v>
      </c>
      <c r="C2240" t="s">
        <v>33</v>
      </c>
      <c r="D2240">
        <v>37588</v>
      </c>
      <c r="E2240" t="s">
        <v>6728</v>
      </c>
      <c r="F2240">
        <v>204125</v>
      </c>
      <c r="G2240" t="s">
        <v>4173</v>
      </c>
      <c r="H2240">
        <v>204125</v>
      </c>
      <c r="I2240" t="s">
        <v>4173</v>
      </c>
      <c r="J2240">
        <v>585701</v>
      </c>
      <c r="K2240" t="s">
        <v>6729</v>
      </c>
      <c r="L2240" t="s">
        <v>6730</v>
      </c>
      <c r="M2240" t="s">
        <v>39</v>
      </c>
      <c r="N2240">
        <v>2</v>
      </c>
      <c r="O2240" t="s">
        <v>116</v>
      </c>
      <c r="P2240">
        <v>2</v>
      </c>
      <c r="Q2240" t="s">
        <v>116</v>
      </c>
      <c r="R2240" s="2">
        <v>44017.445833333331</v>
      </c>
      <c r="S2240" s="2" t="s">
        <v>62</v>
      </c>
      <c r="T2240" s="2" t="s">
        <v>42</v>
      </c>
      <c r="U2240" s="2" t="s">
        <v>43</v>
      </c>
      <c r="V2240" s="2" t="s">
        <v>44</v>
      </c>
      <c r="W2240" s="2" t="s">
        <v>44</v>
      </c>
      <c r="X2240" s="2" t="s">
        <v>2526</v>
      </c>
      <c r="Y2240" s="2" t="s">
        <v>43</v>
      </c>
      <c r="Z2240">
        <v>100</v>
      </c>
      <c r="AA2240">
        <v>100</v>
      </c>
      <c r="AB2240" t="s">
        <v>118</v>
      </c>
      <c r="AC2240">
        <v>451351</v>
      </c>
      <c r="AD2240" t="s">
        <v>6731</v>
      </c>
      <c r="AE2240" t="s">
        <v>270</v>
      </c>
    </row>
    <row r="2241" spans="1:31" x14ac:dyDescent="0.25">
      <c r="A2241" t="s">
        <v>31</v>
      </c>
      <c r="B2241" t="s">
        <v>32</v>
      </c>
      <c r="C2241" t="s">
        <v>33</v>
      </c>
      <c r="D2241">
        <v>37588</v>
      </c>
      <c r="E2241" t="s">
        <v>6728</v>
      </c>
      <c r="F2241">
        <v>204125</v>
      </c>
      <c r="G2241" t="s">
        <v>4173</v>
      </c>
      <c r="H2241">
        <v>204125</v>
      </c>
      <c r="I2241" t="s">
        <v>4173</v>
      </c>
      <c r="J2241">
        <v>467072</v>
      </c>
      <c r="K2241" t="s">
        <v>6732</v>
      </c>
      <c r="L2241" t="s">
        <v>6733</v>
      </c>
      <c r="M2241" t="s">
        <v>78</v>
      </c>
      <c r="N2241">
        <v>1</v>
      </c>
      <c r="O2241" t="s">
        <v>40</v>
      </c>
      <c r="P2241">
        <v>1</v>
      </c>
      <c r="Q2241" t="s">
        <v>40</v>
      </c>
      <c r="R2241" s="2">
        <v>44017.445833333331</v>
      </c>
      <c r="S2241" s="2" t="s">
        <v>62</v>
      </c>
      <c r="T2241" s="2" t="s">
        <v>2488</v>
      </c>
      <c r="U2241" s="2" t="s">
        <v>43</v>
      </c>
      <c r="V2241" s="2" t="s">
        <v>44</v>
      </c>
      <c r="W2241" s="2" t="s">
        <v>44</v>
      </c>
      <c r="X2241" s="2" t="s">
        <v>2526</v>
      </c>
      <c r="Y2241" s="2" t="s">
        <v>43</v>
      </c>
      <c r="Z2241" s="2" t="s">
        <v>46</v>
      </c>
      <c r="AA2241">
        <v>33.33</v>
      </c>
      <c r="AB2241" t="s">
        <v>40</v>
      </c>
      <c r="AC2241">
        <v>443452</v>
      </c>
      <c r="AD2241" t="s">
        <v>574</v>
      </c>
      <c r="AE2241" t="s">
        <v>270</v>
      </c>
    </row>
    <row r="2242" spans="1:31" x14ac:dyDescent="0.25">
      <c r="A2242" t="s">
        <v>31</v>
      </c>
      <c r="B2242" t="s">
        <v>32</v>
      </c>
      <c r="C2242" t="s">
        <v>33</v>
      </c>
      <c r="D2242">
        <v>37588</v>
      </c>
      <c r="E2242" t="s">
        <v>6728</v>
      </c>
      <c r="F2242">
        <v>204125</v>
      </c>
      <c r="G2242" t="s">
        <v>4173</v>
      </c>
      <c r="H2242">
        <v>204125</v>
      </c>
      <c r="I2242" t="s">
        <v>4173</v>
      </c>
      <c r="J2242">
        <v>552593</v>
      </c>
      <c r="K2242" t="s">
        <v>6734</v>
      </c>
      <c r="L2242" t="s">
        <v>6735</v>
      </c>
      <c r="M2242" t="s">
        <v>115</v>
      </c>
      <c r="N2242">
        <v>1</v>
      </c>
      <c r="O2242" t="s">
        <v>40</v>
      </c>
      <c r="P2242">
        <v>1</v>
      </c>
      <c r="Q2242" t="s">
        <v>40</v>
      </c>
      <c r="R2242" s="2">
        <v>44017.445833333331</v>
      </c>
      <c r="S2242" s="2" t="s">
        <v>62</v>
      </c>
      <c r="T2242" s="2" t="s">
        <v>42</v>
      </c>
      <c r="U2242" s="2" t="s">
        <v>43</v>
      </c>
      <c r="V2242" s="2" t="s">
        <v>44</v>
      </c>
      <c r="W2242" s="2" t="s">
        <v>44</v>
      </c>
      <c r="X2242" s="2" t="s">
        <v>2526</v>
      </c>
      <c r="Y2242" s="2" t="s">
        <v>43</v>
      </c>
      <c r="Z2242">
        <v>0</v>
      </c>
      <c r="AA2242">
        <v>0</v>
      </c>
      <c r="AB2242" t="s">
        <v>40</v>
      </c>
      <c r="AC2242">
        <v>207937</v>
      </c>
      <c r="AD2242" t="s">
        <v>5077</v>
      </c>
      <c r="AE2242" t="s">
        <v>270</v>
      </c>
    </row>
    <row r="2243" spans="1:31" x14ac:dyDescent="0.25">
      <c r="A2243" t="s">
        <v>31</v>
      </c>
      <c r="B2243" t="s">
        <v>32</v>
      </c>
      <c r="C2243" t="s">
        <v>33</v>
      </c>
      <c r="D2243">
        <v>37588</v>
      </c>
      <c r="E2243" t="s">
        <v>6728</v>
      </c>
      <c r="F2243">
        <v>204125</v>
      </c>
      <c r="G2243" t="s">
        <v>4173</v>
      </c>
      <c r="H2243">
        <v>204125</v>
      </c>
      <c r="I2243" t="s">
        <v>4173</v>
      </c>
      <c r="J2243">
        <v>301013</v>
      </c>
      <c r="K2243" t="s">
        <v>6736</v>
      </c>
      <c r="L2243" t="s">
        <v>6737</v>
      </c>
      <c r="M2243" t="s">
        <v>51</v>
      </c>
      <c r="N2243">
        <v>1</v>
      </c>
      <c r="O2243" t="s">
        <v>40</v>
      </c>
      <c r="P2243">
        <v>1</v>
      </c>
      <c r="Q2243" t="s">
        <v>40</v>
      </c>
      <c r="R2243" s="2">
        <v>44017.445833333331</v>
      </c>
      <c r="S2243" s="2" t="s">
        <v>62</v>
      </c>
      <c r="T2243" s="2" t="s">
        <v>96</v>
      </c>
      <c r="U2243" s="2" t="s">
        <v>43</v>
      </c>
      <c r="V2243" s="2" t="s">
        <v>44</v>
      </c>
      <c r="W2243" s="2" t="s">
        <v>44</v>
      </c>
      <c r="X2243" s="2" t="s">
        <v>2526</v>
      </c>
      <c r="Y2243" s="2" t="s">
        <v>43</v>
      </c>
      <c r="Z2243" s="2" t="s">
        <v>46</v>
      </c>
      <c r="AA2243">
        <v>33.33</v>
      </c>
      <c r="AB2243" t="s">
        <v>40</v>
      </c>
      <c r="AC2243">
        <v>255118</v>
      </c>
      <c r="AD2243" t="s">
        <v>4212</v>
      </c>
      <c r="AE2243" t="s">
        <v>270</v>
      </c>
    </row>
    <row r="2244" spans="1:31" x14ac:dyDescent="0.25">
      <c r="A2244" t="s">
        <v>31</v>
      </c>
      <c r="B2244" t="s">
        <v>32</v>
      </c>
      <c r="C2244" t="s">
        <v>33</v>
      </c>
      <c r="D2244">
        <v>37588</v>
      </c>
      <c r="E2244" t="s">
        <v>6728</v>
      </c>
      <c r="F2244">
        <v>204125</v>
      </c>
      <c r="G2244" t="s">
        <v>4173</v>
      </c>
      <c r="H2244">
        <v>204125</v>
      </c>
      <c r="I2244" t="s">
        <v>4173</v>
      </c>
      <c r="J2244">
        <v>566603</v>
      </c>
      <c r="K2244" t="s">
        <v>6738</v>
      </c>
      <c r="L2244" t="s">
        <v>6739</v>
      </c>
      <c r="M2244" t="s">
        <v>115</v>
      </c>
      <c r="N2244">
        <v>3</v>
      </c>
      <c r="O2244" t="s">
        <v>6740</v>
      </c>
      <c r="P2244">
        <v>3</v>
      </c>
      <c r="Q2244" t="s">
        <v>6740</v>
      </c>
      <c r="R2244" s="2">
        <v>44017.445833333331</v>
      </c>
      <c r="S2244" s="2" t="s">
        <v>62</v>
      </c>
      <c r="T2244" s="2" t="s">
        <v>42</v>
      </c>
      <c r="U2244" s="2" t="s">
        <v>43</v>
      </c>
      <c r="V2244" s="2" t="s">
        <v>44</v>
      </c>
      <c r="W2244" s="2" t="s">
        <v>44</v>
      </c>
      <c r="X2244" s="2" t="s">
        <v>2526</v>
      </c>
      <c r="Y2244" s="2" t="s">
        <v>43</v>
      </c>
      <c r="Z2244">
        <v>0</v>
      </c>
      <c r="AA2244">
        <v>0</v>
      </c>
      <c r="AB2244" t="s">
        <v>6741</v>
      </c>
      <c r="AC2244">
        <v>275264</v>
      </c>
      <c r="AD2244" t="s">
        <v>6742</v>
      </c>
      <c r="AE2244" t="s">
        <v>270</v>
      </c>
    </row>
    <row r="2245" spans="1:31" x14ac:dyDescent="0.25">
      <c r="A2245" t="s">
        <v>31</v>
      </c>
      <c r="B2245" t="s">
        <v>32</v>
      </c>
      <c r="C2245" t="s">
        <v>33</v>
      </c>
      <c r="D2245">
        <v>37588</v>
      </c>
      <c r="E2245" t="s">
        <v>6728</v>
      </c>
      <c r="F2245">
        <v>204125</v>
      </c>
      <c r="G2245" t="s">
        <v>4173</v>
      </c>
      <c r="H2245">
        <v>204125</v>
      </c>
      <c r="I2245" t="s">
        <v>4173</v>
      </c>
      <c r="J2245">
        <v>576375</v>
      </c>
      <c r="K2245" t="s">
        <v>6743</v>
      </c>
      <c r="L2245" t="s">
        <v>6744</v>
      </c>
      <c r="M2245" t="s">
        <v>39</v>
      </c>
      <c r="N2245">
        <v>2</v>
      </c>
      <c r="O2245" t="s">
        <v>6745</v>
      </c>
      <c r="P2245">
        <v>2</v>
      </c>
      <c r="Q2245" t="s">
        <v>6745</v>
      </c>
      <c r="R2245" s="2">
        <v>44017.445833333331</v>
      </c>
      <c r="S2245" s="2" t="s">
        <v>62</v>
      </c>
      <c r="T2245" s="2" t="s">
        <v>42</v>
      </c>
      <c r="U2245" s="2" t="s">
        <v>43</v>
      </c>
      <c r="V2245" s="2" t="s">
        <v>44</v>
      </c>
      <c r="W2245" s="2" t="s">
        <v>44</v>
      </c>
      <c r="X2245" s="2" t="s">
        <v>2526</v>
      </c>
      <c r="Y2245" s="2" t="s">
        <v>43</v>
      </c>
      <c r="Z2245">
        <v>0</v>
      </c>
      <c r="AA2245">
        <v>0</v>
      </c>
      <c r="AB2245" t="s">
        <v>2018</v>
      </c>
      <c r="AC2245">
        <v>207937</v>
      </c>
      <c r="AD2245" t="s">
        <v>5077</v>
      </c>
      <c r="AE2245" t="s">
        <v>270</v>
      </c>
    </row>
    <row r="2246" spans="1:31" x14ac:dyDescent="0.25">
      <c r="A2246" t="s">
        <v>31</v>
      </c>
      <c r="B2246" t="s">
        <v>32</v>
      </c>
      <c r="C2246" t="s">
        <v>33</v>
      </c>
      <c r="D2246">
        <v>37588</v>
      </c>
      <c r="E2246" t="s">
        <v>6728</v>
      </c>
      <c r="F2246">
        <v>204125</v>
      </c>
      <c r="G2246" t="s">
        <v>4173</v>
      </c>
      <c r="H2246">
        <v>204125</v>
      </c>
      <c r="I2246" t="s">
        <v>4173</v>
      </c>
      <c r="J2246">
        <v>215425</v>
      </c>
      <c r="K2246" t="s">
        <v>6746</v>
      </c>
      <c r="L2246" t="s">
        <v>6747</v>
      </c>
      <c r="M2246" t="s">
        <v>115</v>
      </c>
      <c r="N2246">
        <v>8</v>
      </c>
      <c r="O2246" t="s">
        <v>6748</v>
      </c>
      <c r="P2246">
        <v>8</v>
      </c>
      <c r="Q2246" t="s">
        <v>6748</v>
      </c>
      <c r="R2246" s="2">
        <v>44017.445833333331</v>
      </c>
      <c r="S2246" s="2" t="s">
        <v>62</v>
      </c>
      <c r="T2246" s="2" t="s">
        <v>96</v>
      </c>
      <c r="U2246" s="2" t="s">
        <v>43</v>
      </c>
      <c r="V2246" s="2" t="s">
        <v>44</v>
      </c>
      <c r="W2246" s="2" t="s">
        <v>44</v>
      </c>
      <c r="X2246" s="2" t="s">
        <v>2526</v>
      </c>
      <c r="Y2246" s="2" t="s">
        <v>43</v>
      </c>
      <c r="Z2246">
        <v>100</v>
      </c>
      <c r="AA2246">
        <v>100</v>
      </c>
      <c r="AB2246" t="s">
        <v>4011</v>
      </c>
      <c r="AC2246">
        <v>204125</v>
      </c>
      <c r="AD2246" t="s">
        <v>4173</v>
      </c>
      <c r="AE2246" t="s">
        <v>270</v>
      </c>
    </row>
    <row r="2247" spans="1:31" x14ac:dyDescent="0.25">
      <c r="A2247" t="s">
        <v>31</v>
      </c>
      <c r="B2247" t="s">
        <v>32</v>
      </c>
      <c r="C2247" t="s">
        <v>33</v>
      </c>
      <c r="D2247">
        <v>37588</v>
      </c>
      <c r="E2247" t="s">
        <v>6728</v>
      </c>
      <c r="F2247">
        <v>204125</v>
      </c>
      <c r="G2247" t="s">
        <v>4173</v>
      </c>
      <c r="H2247">
        <v>204125</v>
      </c>
      <c r="I2247" t="s">
        <v>4173</v>
      </c>
      <c r="J2247">
        <v>253546</v>
      </c>
      <c r="K2247" t="s">
        <v>6749</v>
      </c>
      <c r="L2247" t="s">
        <v>6750</v>
      </c>
      <c r="M2247" t="s">
        <v>115</v>
      </c>
      <c r="N2247">
        <v>6</v>
      </c>
      <c r="O2247" t="s">
        <v>6751</v>
      </c>
      <c r="P2247">
        <v>6</v>
      </c>
      <c r="Q2247" t="s">
        <v>6751</v>
      </c>
      <c r="R2247" s="2">
        <v>44017.445833333331</v>
      </c>
      <c r="S2247" s="2" t="s">
        <v>41</v>
      </c>
      <c r="T2247" s="2" t="s">
        <v>96</v>
      </c>
      <c r="U2247" s="2" t="s">
        <v>43</v>
      </c>
      <c r="V2247" s="2" t="s">
        <v>44</v>
      </c>
      <c r="W2247" s="2" t="s">
        <v>44</v>
      </c>
      <c r="X2247" s="2" t="s">
        <v>2526</v>
      </c>
      <c r="Y2247" s="2" t="s">
        <v>43</v>
      </c>
      <c r="Z2247" s="2" t="s">
        <v>186</v>
      </c>
      <c r="AA2247">
        <v>16.670000000000002</v>
      </c>
      <c r="AB2247" t="s">
        <v>40</v>
      </c>
      <c r="AC2247">
        <v>204125</v>
      </c>
      <c r="AD2247" t="s">
        <v>4173</v>
      </c>
      <c r="AE2247" t="s">
        <v>270</v>
      </c>
    </row>
    <row r="2248" spans="1:31" x14ac:dyDescent="0.25">
      <c r="A2248" t="s">
        <v>31</v>
      </c>
      <c r="B2248" t="s">
        <v>32</v>
      </c>
      <c r="C2248" t="s">
        <v>33</v>
      </c>
      <c r="D2248">
        <v>37588</v>
      </c>
      <c r="E2248" t="s">
        <v>6728</v>
      </c>
      <c r="F2248">
        <v>204125</v>
      </c>
      <c r="G2248" t="s">
        <v>4173</v>
      </c>
      <c r="H2248">
        <v>204125</v>
      </c>
      <c r="I2248" t="s">
        <v>4173</v>
      </c>
      <c r="J2248">
        <v>255118</v>
      </c>
      <c r="K2248" t="s">
        <v>6752</v>
      </c>
      <c r="L2248" t="s">
        <v>6753</v>
      </c>
      <c r="M2248" t="s">
        <v>39</v>
      </c>
      <c r="N2248">
        <v>3</v>
      </c>
      <c r="O2248" t="s">
        <v>2557</v>
      </c>
      <c r="P2248">
        <v>3</v>
      </c>
      <c r="Q2248" t="s">
        <v>2557</v>
      </c>
      <c r="R2248" s="2">
        <v>44017.445833333331</v>
      </c>
      <c r="S2248" s="2" t="s">
        <v>62</v>
      </c>
      <c r="T2248" s="2" t="s">
        <v>96</v>
      </c>
      <c r="U2248" s="2" t="s">
        <v>43</v>
      </c>
      <c r="V2248" s="2" t="s">
        <v>44</v>
      </c>
      <c r="W2248" s="2" t="s">
        <v>44</v>
      </c>
      <c r="X2248" s="2" t="s">
        <v>2526</v>
      </c>
      <c r="Y2248" s="2" t="s">
        <v>43</v>
      </c>
      <c r="Z2248">
        <v>100</v>
      </c>
      <c r="AA2248">
        <v>100</v>
      </c>
      <c r="AB2248" t="s">
        <v>118</v>
      </c>
      <c r="AC2248">
        <v>204125</v>
      </c>
      <c r="AD2248" t="s">
        <v>4173</v>
      </c>
      <c r="AE2248" t="s">
        <v>270</v>
      </c>
    </row>
    <row r="2249" spans="1:31" x14ac:dyDescent="0.25">
      <c r="A2249" t="s">
        <v>31</v>
      </c>
      <c r="B2249" t="s">
        <v>32</v>
      </c>
      <c r="C2249" t="s">
        <v>33</v>
      </c>
      <c r="D2249">
        <v>37588</v>
      </c>
      <c r="E2249" t="s">
        <v>6728</v>
      </c>
      <c r="F2249">
        <v>204125</v>
      </c>
      <c r="G2249" t="s">
        <v>4173</v>
      </c>
      <c r="H2249">
        <v>204125</v>
      </c>
      <c r="I2249" t="s">
        <v>4173</v>
      </c>
      <c r="J2249">
        <v>255328</v>
      </c>
      <c r="K2249" t="s">
        <v>6754</v>
      </c>
      <c r="L2249" t="s">
        <v>6755</v>
      </c>
      <c r="M2249" t="s">
        <v>39</v>
      </c>
      <c r="N2249">
        <v>2</v>
      </c>
      <c r="O2249" t="s">
        <v>3276</v>
      </c>
      <c r="P2249">
        <v>2</v>
      </c>
      <c r="Q2249" t="s">
        <v>3276</v>
      </c>
      <c r="R2249" s="2">
        <v>44017.445833333331</v>
      </c>
      <c r="S2249" s="2" t="s">
        <v>62</v>
      </c>
      <c r="T2249" s="2" t="s">
        <v>96</v>
      </c>
      <c r="U2249" s="2" t="s">
        <v>43</v>
      </c>
      <c r="V2249" s="2" t="s">
        <v>44</v>
      </c>
      <c r="W2249" s="2" t="s">
        <v>44</v>
      </c>
      <c r="X2249" s="2" t="s">
        <v>2526</v>
      </c>
      <c r="Y2249" s="2" t="s">
        <v>43</v>
      </c>
      <c r="Z2249">
        <v>100</v>
      </c>
      <c r="AA2249">
        <v>100</v>
      </c>
      <c r="AB2249" t="s">
        <v>118</v>
      </c>
      <c r="AC2249">
        <v>204125</v>
      </c>
      <c r="AD2249" t="s">
        <v>4173</v>
      </c>
      <c r="AE2249" t="s">
        <v>270</v>
      </c>
    </row>
    <row r="2250" spans="1:31" x14ac:dyDescent="0.25">
      <c r="A2250" t="s">
        <v>31</v>
      </c>
      <c r="B2250" t="s">
        <v>32</v>
      </c>
      <c r="C2250" t="s">
        <v>33</v>
      </c>
      <c r="D2250">
        <v>37588</v>
      </c>
      <c r="E2250" t="s">
        <v>6728</v>
      </c>
      <c r="F2250">
        <v>204125</v>
      </c>
      <c r="G2250" t="s">
        <v>4173</v>
      </c>
      <c r="H2250">
        <v>204125</v>
      </c>
      <c r="I2250" t="s">
        <v>4173</v>
      </c>
      <c r="J2250">
        <v>288695</v>
      </c>
      <c r="K2250" t="s">
        <v>6756</v>
      </c>
      <c r="L2250" t="s">
        <v>6757</v>
      </c>
      <c r="M2250" t="s">
        <v>51</v>
      </c>
      <c r="N2250">
        <v>4</v>
      </c>
      <c r="O2250" t="s">
        <v>4230</v>
      </c>
      <c r="P2250">
        <v>4</v>
      </c>
      <c r="Q2250" t="s">
        <v>4230</v>
      </c>
      <c r="R2250" s="2">
        <v>44017.445833333331</v>
      </c>
      <c r="S2250" s="2" t="s">
        <v>62</v>
      </c>
      <c r="T2250" s="2" t="s">
        <v>96</v>
      </c>
      <c r="U2250" s="2" t="s">
        <v>43</v>
      </c>
      <c r="V2250" s="2" t="s">
        <v>44</v>
      </c>
      <c r="W2250" s="2" t="s">
        <v>44</v>
      </c>
      <c r="X2250" s="2" t="s">
        <v>2526</v>
      </c>
      <c r="Y2250" s="2" t="s">
        <v>43</v>
      </c>
      <c r="Z2250">
        <v>100</v>
      </c>
      <c r="AA2250">
        <v>100</v>
      </c>
      <c r="AB2250" t="s">
        <v>145</v>
      </c>
      <c r="AC2250">
        <v>255118</v>
      </c>
      <c r="AD2250" t="s">
        <v>4212</v>
      </c>
      <c r="AE2250" t="s">
        <v>270</v>
      </c>
    </row>
    <row r="2251" spans="1:31" x14ac:dyDescent="0.25">
      <c r="A2251" t="s">
        <v>31</v>
      </c>
      <c r="B2251" t="s">
        <v>32</v>
      </c>
      <c r="C2251" t="s">
        <v>33</v>
      </c>
      <c r="D2251">
        <v>37588</v>
      </c>
      <c r="E2251" t="s">
        <v>6728</v>
      </c>
      <c r="F2251">
        <v>204125</v>
      </c>
      <c r="G2251" t="s">
        <v>4173</v>
      </c>
      <c r="H2251">
        <v>204125</v>
      </c>
      <c r="I2251" t="s">
        <v>4173</v>
      </c>
      <c r="J2251">
        <v>309960</v>
      </c>
      <c r="K2251" t="s">
        <v>6758</v>
      </c>
      <c r="L2251" t="s">
        <v>6759</v>
      </c>
      <c r="M2251" t="s">
        <v>51</v>
      </c>
      <c r="N2251">
        <v>1</v>
      </c>
      <c r="O2251" t="s">
        <v>145</v>
      </c>
      <c r="P2251">
        <v>1</v>
      </c>
      <c r="Q2251" t="s">
        <v>145</v>
      </c>
      <c r="R2251" s="2">
        <v>44017.445833333331</v>
      </c>
      <c r="S2251" s="2" t="s">
        <v>62</v>
      </c>
      <c r="T2251" s="2" t="s">
        <v>96</v>
      </c>
      <c r="U2251" s="2" t="s">
        <v>43</v>
      </c>
      <c r="V2251" s="2" t="s">
        <v>44</v>
      </c>
      <c r="W2251" s="2" t="s">
        <v>44</v>
      </c>
      <c r="X2251" s="2" t="s">
        <v>2526</v>
      </c>
      <c r="Y2251" s="2" t="s">
        <v>43</v>
      </c>
      <c r="Z2251">
        <v>100</v>
      </c>
      <c r="AA2251">
        <v>100</v>
      </c>
      <c r="AB2251" t="s">
        <v>145</v>
      </c>
      <c r="AC2251">
        <v>471017</v>
      </c>
      <c r="AD2251" t="s">
        <v>6760</v>
      </c>
      <c r="AE2251" t="s">
        <v>270</v>
      </c>
    </row>
    <row r="2252" spans="1:31" x14ac:dyDescent="0.25">
      <c r="A2252" t="s">
        <v>31</v>
      </c>
      <c r="B2252" t="s">
        <v>32</v>
      </c>
      <c r="C2252" t="s">
        <v>33</v>
      </c>
      <c r="D2252">
        <v>37588</v>
      </c>
      <c r="E2252" t="s">
        <v>6728</v>
      </c>
      <c r="F2252">
        <v>204125</v>
      </c>
      <c r="G2252" t="s">
        <v>4173</v>
      </c>
      <c r="H2252">
        <v>204125</v>
      </c>
      <c r="I2252" t="s">
        <v>4173</v>
      </c>
      <c r="J2252">
        <v>326017</v>
      </c>
      <c r="K2252" t="s">
        <v>6761</v>
      </c>
      <c r="L2252" t="s">
        <v>6762</v>
      </c>
      <c r="M2252" t="s">
        <v>51</v>
      </c>
      <c r="N2252">
        <v>4</v>
      </c>
      <c r="O2252" t="s">
        <v>6763</v>
      </c>
      <c r="P2252">
        <v>4</v>
      </c>
      <c r="Q2252" t="s">
        <v>6763</v>
      </c>
      <c r="R2252" s="2">
        <v>44017.445833333331</v>
      </c>
      <c r="S2252" s="2" t="s">
        <v>62</v>
      </c>
      <c r="T2252" s="2" t="s">
        <v>96</v>
      </c>
      <c r="U2252" s="2" t="s">
        <v>43</v>
      </c>
      <c r="V2252" s="2" t="s">
        <v>44</v>
      </c>
      <c r="W2252" s="2" t="s">
        <v>44</v>
      </c>
      <c r="X2252" s="2" t="s">
        <v>2526</v>
      </c>
      <c r="Y2252" s="2" t="s">
        <v>43</v>
      </c>
      <c r="Z2252">
        <v>100</v>
      </c>
      <c r="AA2252">
        <v>100</v>
      </c>
      <c r="AB2252" t="s">
        <v>567</v>
      </c>
      <c r="AC2252">
        <v>309960</v>
      </c>
      <c r="AD2252" t="s">
        <v>6764</v>
      </c>
      <c r="AE2252" t="s">
        <v>270</v>
      </c>
    </row>
    <row r="2253" spans="1:31" x14ac:dyDescent="0.25">
      <c r="A2253" t="s">
        <v>31</v>
      </c>
      <c r="B2253" t="s">
        <v>32</v>
      </c>
      <c r="C2253" t="s">
        <v>33</v>
      </c>
      <c r="D2253">
        <v>37588</v>
      </c>
      <c r="E2253" t="s">
        <v>6728</v>
      </c>
      <c r="F2253">
        <v>204125</v>
      </c>
      <c r="G2253" t="s">
        <v>4173</v>
      </c>
      <c r="H2253">
        <v>204125</v>
      </c>
      <c r="I2253" t="s">
        <v>4173</v>
      </c>
      <c r="J2253">
        <v>326140</v>
      </c>
      <c r="K2253" t="s">
        <v>6765</v>
      </c>
      <c r="L2253" t="s">
        <v>6766</v>
      </c>
      <c r="M2253" t="s">
        <v>51</v>
      </c>
      <c r="N2253">
        <v>3</v>
      </c>
      <c r="O2253" t="s">
        <v>6767</v>
      </c>
      <c r="P2253">
        <v>3</v>
      </c>
      <c r="Q2253" t="s">
        <v>6767</v>
      </c>
      <c r="R2253" s="2">
        <v>44017.445833333331</v>
      </c>
      <c r="S2253" s="2" t="s">
        <v>62</v>
      </c>
      <c r="T2253" s="2" t="s">
        <v>96</v>
      </c>
      <c r="U2253" s="2" t="s">
        <v>43</v>
      </c>
      <c r="V2253" s="2" t="s">
        <v>44</v>
      </c>
      <c r="W2253" s="2" t="s">
        <v>44</v>
      </c>
      <c r="X2253" s="2" t="s">
        <v>2526</v>
      </c>
      <c r="Y2253" s="2" t="s">
        <v>43</v>
      </c>
      <c r="Z2253">
        <v>100</v>
      </c>
      <c r="AA2253">
        <v>100</v>
      </c>
      <c r="AB2253" t="s">
        <v>145</v>
      </c>
      <c r="AC2253">
        <v>255118</v>
      </c>
      <c r="AD2253" t="s">
        <v>4212</v>
      </c>
      <c r="AE2253" t="s">
        <v>270</v>
      </c>
    </row>
    <row r="2254" spans="1:31" x14ac:dyDescent="0.25">
      <c r="A2254" t="s">
        <v>31</v>
      </c>
      <c r="B2254" t="s">
        <v>32</v>
      </c>
      <c r="C2254" t="s">
        <v>33</v>
      </c>
      <c r="D2254">
        <v>37588</v>
      </c>
      <c r="E2254" t="s">
        <v>6728</v>
      </c>
      <c r="F2254">
        <v>204125</v>
      </c>
      <c r="G2254" t="s">
        <v>4173</v>
      </c>
      <c r="H2254">
        <v>204125</v>
      </c>
      <c r="I2254" t="s">
        <v>4173</v>
      </c>
      <c r="J2254">
        <v>354321</v>
      </c>
      <c r="K2254" t="s">
        <v>6768</v>
      </c>
      <c r="L2254" t="s">
        <v>6769</v>
      </c>
      <c r="M2254" t="s">
        <v>72</v>
      </c>
      <c r="N2254">
        <v>2</v>
      </c>
      <c r="O2254" t="s">
        <v>1188</v>
      </c>
      <c r="P2254">
        <v>2</v>
      </c>
      <c r="Q2254" t="s">
        <v>1188</v>
      </c>
      <c r="R2254" s="2">
        <v>44017.445833333331</v>
      </c>
      <c r="S2254" s="2" t="s">
        <v>62</v>
      </c>
      <c r="T2254" s="2" t="s">
        <v>96</v>
      </c>
      <c r="U2254" s="2" t="s">
        <v>43</v>
      </c>
      <c r="V2254" s="2" t="s">
        <v>44</v>
      </c>
      <c r="W2254" s="2" t="s">
        <v>44</v>
      </c>
      <c r="X2254" s="2" t="s">
        <v>2526</v>
      </c>
      <c r="Y2254" s="2" t="s">
        <v>43</v>
      </c>
      <c r="Z2254" s="2" t="s">
        <v>46</v>
      </c>
      <c r="AA2254">
        <v>50</v>
      </c>
      <c r="AB2254" t="s">
        <v>145</v>
      </c>
      <c r="AC2254">
        <v>471017</v>
      </c>
      <c r="AD2254" t="s">
        <v>6760</v>
      </c>
      <c r="AE2254" t="s">
        <v>270</v>
      </c>
    </row>
    <row r="2255" spans="1:31" x14ac:dyDescent="0.25">
      <c r="A2255" t="s">
        <v>31</v>
      </c>
      <c r="B2255" t="s">
        <v>32</v>
      </c>
      <c r="C2255" t="s">
        <v>33</v>
      </c>
      <c r="D2255">
        <v>37588</v>
      </c>
      <c r="E2255" t="s">
        <v>6728</v>
      </c>
      <c r="F2255">
        <v>204125</v>
      </c>
      <c r="G2255" t="s">
        <v>4173</v>
      </c>
      <c r="H2255">
        <v>204125</v>
      </c>
      <c r="I2255" t="s">
        <v>4173</v>
      </c>
      <c r="J2255">
        <v>453280</v>
      </c>
      <c r="K2255" t="s">
        <v>6770</v>
      </c>
      <c r="L2255" t="s">
        <v>6771</v>
      </c>
      <c r="M2255" t="s">
        <v>72</v>
      </c>
      <c r="N2255">
        <v>2</v>
      </c>
      <c r="O2255" t="s">
        <v>1188</v>
      </c>
      <c r="P2255">
        <v>2</v>
      </c>
      <c r="Q2255" t="s">
        <v>1188</v>
      </c>
      <c r="R2255" s="2">
        <v>44017.445833333331</v>
      </c>
      <c r="S2255" s="2" t="s">
        <v>62</v>
      </c>
      <c r="T2255" s="2" t="s">
        <v>96</v>
      </c>
      <c r="U2255" s="2" t="s">
        <v>43</v>
      </c>
      <c r="V2255" s="2" t="s">
        <v>44</v>
      </c>
      <c r="W2255" s="2" t="s">
        <v>44</v>
      </c>
      <c r="X2255" s="2" t="s">
        <v>2526</v>
      </c>
      <c r="Y2255" s="2" t="s">
        <v>43</v>
      </c>
      <c r="Z2255">
        <v>100</v>
      </c>
      <c r="AA2255">
        <v>100</v>
      </c>
      <c r="AB2255" t="s">
        <v>145</v>
      </c>
      <c r="AC2255">
        <v>255328</v>
      </c>
      <c r="AD2255" t="s">
        <v>6772</v>
      </c>
      <c r="AE2255" t="s">
        <v>270</v>
      </c>
    </row>
    <row r="2256" spans="1:31" x14ac:dyDescent="0.25">
      <c r="A2256" t="s">
        <v>31</v>
      </c>
      <c r="B2256" t="s">
        <v>32</v>
      </c>
      <c r="C2256" t="s">
        <v>33</v>
      </c>
      <c r="D2256">
        <v>37588</v>
      </c>
      <c r="E2256" t="s">
        <v>6728</v>
      </c>
      <c r="F2256">
        <v>204125</v>
      </c>
      <c r="G2256" t="s">
        <v>4173</v>
      </c>
      <c r="H2256">
        <v>204125</v>
      </c>
      <c r="I2256" t="s">
        <v>4173</v>
      </c>
      <c r="J2256">
        <v>471017</v>
      </c>
      <c r="K2256" t="s">
        <v>6760</v>
      </c>
      <c r="L2256" t="s">
        <v>6773</v>
      </c>
      <c r="M2256" t="s">
        <v>39</v>
      </c>
      <c r="N2256">
        <v>1</v>
      </c>
      <c r="O2256" t="s">
        <v>40</v>
      </c>
      <c r="P2256">
        <v>1</v>
      </c>
      <c r="Q2256" t="s">
        <v>40</v>
      </c>
      <c r="R2256" s="2">
        <v>44017.445833333331</v>
      </c>
      <c r="S2256" s="2" t="s">
        <v>41</v>
      </c>
      <c r="T2256" s="2" t="s">
        <v>42</v>
      </c>
      <c r="U2256" s="2" t="s">
        <v>43</v>
      </c>
      <c r="V2256" s="2" t="s">
        <v>44</v>
      </c>
      <c r="W2256" s="2" t="s">
        <v>44</v>
      </c>
      <c r="X2256" s="2" t="s">
        <v>2526</v>
      </c>
      <c r="Y2256" s="2" t="s">
        <v>43</v>
      </c>
      <c r="Z2256">
        <v>100</v>
      </c>
      <c r="AA2256">
        <v>100</v>
      </c>
      <c r="AB2256" t="s">
        <v>40</v>
      </c>
      <c r="AC2256">
        <v>255118</v>
      </c>
      <c r="AD2256" t="s">
        <v>4212</v>
      </c>
      <c r="AE2256" t="s">
        <v>270</v>
      </c>
    </row>
    <row r="2257" spans="1:31" x14ac:dyDescent="0.25">
      <c r="A2257" t="s">
        <v>31</v>
      </c>
      <c r="B2257" t="s">
        <v>32</v>
      </c>
      <c r="C2257" t="s">
        <v>33</v>
      </c>
      <c r="D2257">
        <v>37588</v>
      </c>
      <c r="E2257" t="s">
        <v>6728</v>
      </c>
      <c r="F2257">
        <v>204125</v>
      </c>
      <c r="G2257" t="s">
        <v>4173</v>
      </c>
      <c r="H2257">
        <v>204125</v>
      </c>
      <c r="I2257" t="s">
        <v>4173</v>
      </c>
      <c r="J2257">
        <v>483108</v>
      </c>
      <c r="K2257" t="s">
        <v>6774</v>
      </c>
      <c r="L2257" t="s">
        <v>6775</v>
      </c>
      <c r="M2257" t="s">
        <v>72</v>
      </c>
      <c r="N2257">
        <v>3</v>
      </c>
      <c r="O2257" t="s">
        <v>6767</v>
      </c>
      <c r="P2257">
        <v>3</v>
      </c>
      <c r="Q2257" t="s">
        <v>6767</v>
      </c>
      <c r="R2257" s="2">
        <v>44017.445833333331</v>
      </c>
      <c r="S2257" s="2" t="s">
        <v>62</v>
      </c>
      <c r="T2257" s="2" t="s">
        <v>96</v>
      </c>
      <c r="U2257" s="2" t="s">
        <v>43</v>
      </c>
      <c r="V2257" s="2" t="s">
        <v>44</v>
      </c>
      <c r="W2257" s="2" t="s">
        <v>44</v>
      </c>
      <c r="X2257" s="2" t="s">
        <v>2526</v>
      </c>
      <c r="Y2257" s="2" t="s">
        <v>43</v>
      </c>
      <c r="Z2257">
        <v>100</v>
      </c>
      <c r="AA2257">
        <v>100</v>
      </c>
      <c r="AB2257" t="s">
        <v>40</v>
      </c>
      <c r="AC2257">
        <v>255118</v>
      </c>
      <c r="AD2257" t="s">
        <v>4212</v>
      </c>
      <c r="AE2257" t="s">
        <v>270</v>
      </c>
    </row>
    <row r="2258" spans="1:31" x14ac:dyDescent="0.25">
      <c r="A2258" t="s">
        <v>31</v>
      </c>
      <c r="B2258" t="s">
        <v>32</v>
      </c>
      <c r="C2258" t="s">
        <v>33</v>
      </c>
      <c r="D2258">
        <v>37588</v>
      </c>
      <c r="E2258" t="s">
        <v>6728</v>
      </c>
      <c r="F2258">
        <v>204125</v>
      </c>
      <c r="G2258" t="s">
        <v>4173</v>
      </c>
      <c r="H2258">
        <v>204125</v>
      </c>
      <c r="I2258" t="s">
        <v>4173</v>
      </c>
      <c r="J2258">
        <v>493091</v>
      </c>
      <c r="K2258" t="s">
        <v>6776</v>
      </c>
      <c r="L2258" t="s">
        <v>6777</v>
      </c>
      <c r="M2258" t="s">
        <v>39</v>
      </c>
      <c r="N2258">
        <v>1</v>
      </c>
      <c r="O2258" t="s">
        <v>40</v>
      </c>
      <c r="P2258">
        <v>1</v>
      </c>
      <c r="Q2258" t="s">
        <v>40</v>
      </c>
      <c r="R2258" s="2">
        <v>44017.445833333331</v>
      </c>
      <c r="S2258" s="2" t="s">
        <v>62</v>
      </c>
      <c r="T2258" s="2" t="s">
        <v>42</v>
      </c>
      <c r="U2258" s="2" t="s">
        <v>43</v>
      </c>
      <c r="V2258" s="2" t="s">
        <v>44</v>
      </c>
      <c r="W2258" s="2" t="s">
        <v>44</v>
      </c>
      <c r="X2258" s="2" t="s">
        <v>2526</v>
      </c>
      <c r="Y2258" s="2" t="s">
        <v>43</v>
      </c>
      <c r="Z2258" s="2" t="s">
        <v>186</v>
      </c>
      <c r="AA2258">
        <v>16.670000000000002</v>
      </c>
      <c r="AB2258" t="s">
        <v>40</v>
      </c>
      <c r="AC2258">
        <v>315418</v>
      </c>
      <c r="AD2258" t="s">
        <v>6778</v>
      </c>
      <c r="AE2258" t="s">
        <v>270</v>
      </c>
    </row>
    <row r="2259" spans="1:31" x14ac:dyDescent="0.25">
      <c r="A2259" t="s">
        <v>31</v>
      </c>
      <c r="B2259" t="s">
        <v>32</v>
      </c>
      <c r="C2259" t="s">
        <v>33</v>
      </c>
      <c r="D2259">
        <v>37588</v>
      </c>
      <c r="E2259" t="s">
        <v>6728</v>
      </c>
      <c r="F2259">
        <v>204125</v>
      </c>
      <c r="G2259" t="s">
        <v>4173</v>
      </c>
      <c r="H2259">
        <v>204125</v>
      </c>
      <c r="I2259" t="s">
        <v>4173</v>
      </c>
      <c r="J2259">
        <v>498735</v>
      </c>
      <c r="K2259" t="s">
        <v>6657</v>
      </c>
      <c r="L2259" t="s">
        <v>6779</v>
      </c>
      <c r="M2259" t="s">
        <v>39</v>
      </c>
      <c r="N2259">
        <v>5</v>
      </c>
      <c r="O2259" t="s">
        <v>6780</v>
      </c>
      <c r="P2259">
        <v>5</v>
      </c>
      <c r="Q2259" t="s">
        <v>6780</v>
      </c>
      <c r="R2259" s="2">
        <v>44017.445833333331</v>
      </c>
      <c r="S2259" s="2" t="s">
        <v>62</v>
      </c>
      <c r="T2259" s="2" t="s">
        <v>42</v>
      </c>
      <c r="U2259" s="2" t="s">
        <v>43</v>
      </c>
      <c r="V2259" s="2" t="s">
        <v>44</v>
      </c>
      <c r="W2259" s="2" t="s">
        <v>44</v>
      </c>
      <c r="X2259" s="2" t="s">
        <v>2526</v>
      </c>
      <c r="Y2259" s="2" t="s">
        <v>43</v>
      </c>
      <c r="Z2259">
        <v>100</v>
      </c>
      <c r="AA2259">
        <v>100</v>
      </c>
      <c r="AB2259" t="s">
        <v>107</v>
      </c>
      <c r="AC2259">
        <v>564682</v>
      </c>
      <c r="AD2259" t="s">
        <v>4226</v>
      </c>
      <c r="AE2259" t="s">
        <v>270</v>
      </c>
    </row>
    <row r="2260" spans="1:31" x14ac:dyDescent="0.25">
      <c r="A2260" t="s">
        <v>31</v>
      </c>
      <c r="B2260" t="s">
        <v>32</v>
      </c>
      <c r="C2260" t="s">
        <v>33</v>
      </c>
      <c r="D2260">
        <v>37588</v>
      </c>
      <c r="E2260" t="s">
        <v>6728</v>
      </c>
      <c r="F2260">
        <v>204125</v>
      </c>
      <c r="G2260" t="s">
        <v>4173</v>
      </c>
      <c r="H2260">
        <v>204125</v>
      </c>
      <c r="I2260" t="s">
        <v>4173</v>
      </c>
      <c r="J2260">
        <v>607182</v>
      </c>
      <c r="K2260" t="s">
        <v>6781</v>
      </c>
      <c r="L2260" t="s">
        <v>6782</v>
      </c>
      <c r="M2260" t="s">
        <v>51</v>
      </c>
      <c r="N2260">
        <v>5</v>
      </c>
      <c r="O2260" t="s">
        <v>6783</v>
      </c>
      <c r="P2260">
        <v>5</v>
      </c>
      <c r="Q2260" t="s">
        <v>6783</v>
      </c>
      <c r="R2260" s="2">
        <v>44017.445833333331</v>
      </c>
      <c r="S2260" s="2" t="s">
        <v>62</v>
      </c>
      <c r="T2260" s="2" t="s">
        <v>42</v>
      </c>
      <c r="U2260" s="2" t="s">
        <v>43</v>
      </c>
      <c r="V2260" s="2" t="s">
        <v>44</v>
      </c>
      <c r="W2260" s="2" t="s">
        <v>44</v>
      </c>
      <c r="X2260" s="2" t="s">
        <v>2526</v>
      </c>
      <c r="Y2260" s="2" t="s">
        <v>43</v>
      </c>
      <c r="Z2260">
        <v>100</v>
      </c>
      <c r="AA2260">
        <v>100</v>
      </c>
      <c r="AB2260" t="s">
        <v>567</v>
      </c>
      <c r="AC2260">
        <v>255118</v>
      </c>
      <c r="AD2260" t="s">
        <v>4212</v>
      </c>
      <c r="AE2260" t="s">
        <v>270</v>
      </c>
    </row>
    <row r="2261" spans="1:31" x14ac:dyDescent="0.25">
      <c r="A2261" t="s">
        <v>31</v>
      </c>
      <c r="B2261" t="s">
        <v>32</v>
      </c>
      <c r="C2261" t="s">
        <v>33</v>
      </c>
      <c r="D2261">
        <v>37588</v>
      </c>
      <c r="E2261" t="s">
        <v>6728</v>
      </c>
      <c r="F2261">
        <v>204125</v>
      </c>
      <c r="G2261" t="s">
        <v>4173</v>
      </c>
      <c r="H2261">
        <v>204125</v>
      </c>
      <c r="I2261" t="s">
        <v>4173</v>
      </c>
      <c r="J2261">
        <v>608619</v>
      </c>
      <c r="K2261" t="s">
        <v>6784</v>
      </c>
      <c r="L2261" t="s">
        <v>6785</v>
      </c>
      <c r="M2261" t="s">
        <v>39</v>
      </c>
      <c r="N2261">
        <v>2</v>
      </c>
      <c r="O2261" t="s">
        <v>116</v>
      </c>
      <c r="P2261">
        <v>2</v>
      </c>
      <c r="Q2261" t="s">
        <v>116</v>
      </c>
      <c r="R2261" s="2">
        <v>44017.445833333331</v>
      </c>
      <c r="S2261" s="2" t="s">
        <v>62</v>
      </c>
      <c r="T2261" s="2" t="s">
        <v>42</v>
      </c>
      <c r="U2261" s="2" t="s">
        <v>43</v>
      </c>
      <c r="V2261" s="2" t="s">
        <v>44</v>
      </c>
      <c r="W2261" s="2" t="s">
        <v>44</v>
      </c>
      <c r="X2261" s="2" t="s">
        <v>2526</v>
      </c>
      <c r="Y2261" s="2" t="s">
        <v>43</v>
      </c>
      <c r="Z2261">
        <v>100</v>
      </c>
      <c r="AA2261">
        <v>100</v>
      </c>
      <c r="AB2261" t="s">
        <v>40</v>
      </c>
      <c r="AC2261">
        <v>255118</v>
      </c>
      <c r="AD2261" t="s">
        <v>4212</v>
      </c>
      <c r="AE2261" t="s">
        <v>270</v>
      </c>
    </row>
    <row r="2262" spans="1:31" x14ac:dyDescent="0.25">
      <c r="A2262" t="s">
        <v>31</v>
      </c>
      <c r="B2262" t="s">
        <v>32</v>
      </c>
      <c r="C2262" t="s">
        <v>33</v>
      </c>
      <c r="D2262">
        <v>37588</v>
      </c>
      <c r="E2262" t="s">
        <v>6728</v>
      </c>
      <c r="F2262">
        <v>204125</v>
      </c>
      <c r="G2262" t="s">
        <v>4173</v>
      </c>
      <c r="H2262">
        <v>204125</v>
      </c>
      <c r="I2262" t="s">
        <v>4173</v>
      </c>
      <c r="J2262">
        <v>619135</v>
      </c>
      <c r="K2262" t="s">
        <v>6786</v>
      </c>
      <c r="L2262" t="s">
        <v>6787</v>
      </c>
      <c r="M2262" t="s">
        <v>51</v>
      </c>
      <c r="N2262">
        <v>3</v>
      </c>
      <c r="O2262" t="s">
        <v>6788</v>
      </c>
      <c r="P2262">
        <v>3</v>
      </c>
      <c r="Q2262" t="s">
        <v>6788</v>
      </c>
      <c r="R2262" s="2">
        <v>44017.445833333331</v>
      </c>
      <c r="S2262" s="2" t="s">
        <v>62</v>
      </c>
      <c r="T2262" s="2" t="s">
        <v>42</v>
      </c>
      <c r="U2262" s="2" t="s">
        <v>43</v>
      </c>
      <c r="V2262" s="2" t="s">
        <v>44</v>
      </c>
      <c r="W2262" s="2" t="s">
        <v>44</v>
      </c>
      <c r="X2262" s="2" t="s">
        <v>2526</v>
      </c>
      <c r="Y2262" s="2" t="s">
        <v>43</v>
      </c>
      <c r="Z2262">
        <v>100</v>
      </c>
      <c r="AA2262">
        <v>100</v>
      </c>
      <c r="AB2262" t="s">
        <v>40</v>
      </c>
      <c r="AC2262">
        <v>255118</v>
      </c>
      <c r="AD2262" t="s">
        <v>4212</v>
      </c>
      <c r="AE2262" t="s">
        <v>270</v>
      </c>
    </row>
    <row r="2263" spans="1:31" x14ac:dyDescent="0.25">
      <c r="A2263" t="s">
        <v>31</v>
      </c>
      <c r="B2263" t="s">
        <v>32</v>
      </c>
      <c r="C2263" t="s">
        <v>33</v>
      </c>
      <c r="D2263">
        <v>37588</v>
      </c>
      <c r="E2263" t="s">
        <v>6728</v>
      </c>
      <c r="F2263">
        <v>204125</v>
      </c>
      <c r="G2263" t="s">
        <v>4173</v>
      </c>
      <c r="H2263">
        <v>204125</v>
      </c>
      <c r="I2263" t="s">
        <v>4173</v>
      </c>
      <c r="J2263" t="s">
        <v>6789</v>
      </c>
      <c r="K2263" t="s">
        <v>5005</v>
      </c>
      <c r="L2263" t="s">
        <v>6790</v>
      </c>
      <c r="M2263" t="s">
        <v>51</v>
      </c>
      <c r="N2263">
        <v>0</v>
      </c>
      <c r="P2263">
        <v>0</v>
      </c>
      <c r="R2263" s="2">
        <v>44017.445833333331</v>
      </c>
      <c r="S2263" s="2" t="s">
        <v>62</v>
      </c>
      <c r="T2263" s="2" t="s">
        <v>425</v>
      </c>
      <c r="U2263" s="2" t="s">
        <v>44</v>
      </c>
      <c r="V2263" s="2" t="s">
        <v>43</v>
      </c>
      <c r="W2263" s="2" t="s">
        <v>44</v>
      </c>
      <c r="X2263" s="2" t="s">
        <v>2526</v>
      </c>
      <c r="Y2263" s="2" t="s">
        <v>44</v>
      </c>
      <c r="AC2263">
        <v>255118</v>
      </c>
      <c r="AD2263" t="s">
        <v>4212</v>
      </c>
      <c r="AE2263" t="s">
        <v>270</v>
      </c>
    </row>
    <row r="2264" spans="1:31" x14ac:dyDescent="0.25">
      <c r="A2264" t="s">
        <v>31</v>
      </c>
      <c r="B2264" t="s">
        <v>32</v>
      </c>
      <c r="C2264" t="s">
        <v>33</v>
      </c>
      <c r="D2264">
        <v>37590</v>
      </c>
      <c r="E2264" t="s">
        <v>6791</v>
      </c>
      <c r="F2264">
        <v>238252</v>
      </c>
      <c r="G2264" t="s">
        <v>2011</v>
      </c>
      <c r="H2264">
        <v>271384</v>
      </c>
      <c r="I2264" t="s">
        <v>2523</v>
      </c>
      <c r="J2264">
        <v>426643</v>
      </c>
      <c r="K2264" t="s">
        <v>6792</v>
      </c>
      <c r="L2264" t="s">
        <v>6793</v>
      </c>
      <c r="M2264" t="s">
        <v>115</v>
      </c>
      <c r="N2264">
        <v>1</v>
      </c>
      <c r="O2264" t="s">
        <v>6794</v>
      </c>
      <c r="P2264">
        <v>1</v>
      </c>
      <c r="Q2264" t="s">
        <v>6794</v>
      </c>
      <c r="R2264" s="2">
        <v>44017.445833333331</v>
      </c>
      <c r="S2264" s="2" t="s">
        <v>62</v>
      </c>
      <c r="T2264" s="2" t="s">
        <v>42</v>
      </c>
      <c r="U2264" s="2" t="s">
        <v>43</v>
      </c>
      <c r="V2264" s="2" t="s">
        <v>44</v>
      </c>
      <c r="W2264" s="2" t="s">
        <v>44</v>
      </c>
      <c r="X2264" s="2" t="s">
        <v>2526</v>
      </c>
      <c r="Y2264" s="2" t="s">
        <v>43</v>
      </c>
      <c r="Z2264">
        <v>0</v>
      </c>
      <c r="AA2264">
        <v>0</v>
      </c>
      <c r="AB2264" t="s">
        <v>6794</v>
      </c>
      <c r="AC2264">
        <v>503762</v>
      </c>
      <c r="AD2264" t="s">
        <v>6795</v>
      </c>
      <c r="AE2264" t="s">
        <v>563</v>
      </c>
    </row>
    <row r="2265" spans="1:31" x14ac:dyDescent="0.25">
      <c r="A2265" t="s">
        <v>31</v>
      </c>
      <c r="B2265" t="s">
        <v>32</v>
      </c>
      <c r="C2265" t="s">
        <v>33</v>
      </c>
      <c r="D2265">
        <v>37590</v>
      </c>
      <c r="E2265" t="s">
        <v>6791</v>
      </c>
      <c r="F2265">
        <v>238252</v>
      </c>
      <c r="G2265" t="s">
        <v>2011</v>
      </c>
      <c r="H2265">
        <v>271384</v>
      </c>
      <c r="I2265" t="s">
        <v>2523</v>
      </c>
      <c r="J2265">
        <v>463065</v>
      </c>
      <c r="K2265" t="s">
        <v>6796</v>
      </c>
      <c r="L2265" t="s">
        <v>6797</v>
      </c>
      <c r="M2265" t="s">
        <v>51</v>
      </c>
      <c r="N2265">
        <v>1</v>
      </c>
      <c r="O2265" t="s">
        <v>2713</v>
      </c>
      <c r="P2265">
        <v>1</v>
      </c>
      <c r="Q2265" t="s">
        <v>2713</v>
      </c>
      <c r="R2265" s="2">
        <v>44017.445833333331</v>
      </c>
      <c r="S2265" s="2" t="s">
        <v>62</v>
      </c>
      <c r="T2265" s="2" t="s">
        <v>42</v>
      </c>
      <c r="U2265" s="2" t="s">
        <v>43</v>
      </c>
      <c r="V2265" s="2" t="s">
        <v>44</v>
      </c>
      <c r="W2265" s="2" t="s">
        <v>44</v>
      </c>
      <c r="X2265" s="2" t="s">
        <v>2526</v>
      </c>
      <c r="Y2265" s="2" t="s">
        <v>43</v>
      </c>
      <c r="Z2265">
        <v>0</v>
      </c>
      <c r="AA2265">
        <v>0</v>
      </c>
      <c r="AB2265" t="s">
        <v>2713</v>
      </c>
      <c r="AC2265">
        <v>426643</v>
      </c>
      <c r="AD2265" t="s">
        <v>6792</v>
      </c>
      <c r="AE2265" t="s">
        <v>563</v>
      </c>
    </row>
    <row r="2266" spans="1:31" x14ac:dyDescent="0.25">
      <c r="A2266" t="s">
        <v>31</v>
      </c>
      <c r="B2266" t="s">
        <v>32</v>
      </c>
      <c r="C2266" t="s">
        <v>33</v>
      </c>
      <c r="D2266">
        <v>37590</v>
      </c>
      <c r="E2266" t="s">
        <v>6791</v>
      </c>
      <c r="F2266">
        <v>238252</v>
      </c>
      <c r="G2266" t="s">
        <v>2011</v>
      </c>
      <c r="H2266">
        <v>271384</v>
      </c>
      <c r="I2266" t="s">
        <v>2523</v>
      </c>
      <c r="J2266">
        <v>673874</v>
      </c>
      <c r="K2266" t="s">
        <v>6798</v>
      </c>
      <c r="L2266" t="s">
        <v>6799</v>
      </c>
      <c r="M2266" t="s">
        <v>51</v>
      </c>
      <c r="N2266">
        <v>1</v>
      </c>
      <c r="O2266" t="s">
        <v>1207</v>
      </c>
      <c r="P2266">
        <v>1</v>
      </c>
      <c r="Q2266" t="s">
        <v>1207</v>
      </c>
      <c r="R2266" s="2">
        <v>44017.445833333331</v>
      </c>
      <c r="S2266" s="2" t="s">
        <v>62</v>
      </c>
      <c r="T2266" s="2" t="s">
        <v>42</v>
      </c>
      <c r="U2266" s="2" t="s">
        <v>43</v>
      </c>
      <c r="V2266" s="2" t="s">
        <v>44</v>
      </c>
      <c r="W2266" s="2" t="s">
        <v>44</v>
      </c>
      <c r="X2266" s="2" t="s">
        <v>2526</v>
      </c>
      <c r="Y2266" s="2" t="s">
        <v>44</v>
      </c>
      <c r="AC2266">
        <v>252196</v>
      </c>
      <c r="AD2266" t="s">
        <v>2585</v>
      </c>
      <c r="AE2266" t="s">
        <v>563</v>
      </c>
    </row>
    <row r="2267" spans="1:31" x14ac:dyDescent="0.25">
      <c r="A2267" t="s">
        <v>31</v>
      </c>
      <c r="B2267" t="s">
        <v>32</v>
      </c>
      <c r="C2267" t="s">
        <v>33</v>
      </c>
      <c r="D2267">
        <v>37590</v>
      </c>
      <c r="E2267" t="s">
        <v>6791</v>
      </c>
      <c r="F2267">
        <v>238252</v>
      </c>
      <c r="G2267" t="s">
        <v>2011</v>
      </c>
      <c r="H2267">
        <v>271384</v>
      </c>
      <c r="I2267" t="s">
        <v>2523</v>
      </c>
      <c r="J2267">
        <v>310619</v>
      </c>
      <c r="K2267" t="s">
        <v>6800</v>
      </c>
      <c r="L2267" t="s">
        <v>6801</v>
      </c>
      <c r="M2267" t="s">
        <v>39</v>
      </c>
      <c r="N2267">
        <v>2</v>
      </c>
      <c r="O2267" t="s">
        <v>6802</v>
      </c>
      <c r="P2267">
        <v>2</v>
      </c>
      <c r="Q2267" t="s">
        <v>6802</v>
      </c>
      <c r="R2267" s="2">
        <v>44017.445833333331</v>
      </c>
      <c r="S2267" s="2" t="s">
        <v>41</v>
      </c>
      <c r="T2267" s="2" t="s">
        <v>42</v>
      </c>
      <c r="U2267" s="2" t="s">
        <v>43</v>
      </c>
      <c r="V2267" s="2" t="s">
        <v>44</v>
      </c>
      <c r="W2267" s="2" t="s">
        <v>44</v>
      </c>
      <c r="X2267" s="2" t="s">
        <v>2526</v>
      </c>
      <c r="Y2267" s="2" t="s">
        <v>43</v>
      </c>
      <c r="Z2267">
        <v>0</v>
      </c>
      <c r="AA2267">
        <v>0</v>
      </c>
      <c r="AB2267" t="s">
        <v>671</v>
      </c>
      <c r="AC2267">
        <v>360636</v>
      </c>
      <c r="AD2267" t="s">
        <v>6803</v>
      </c>
      <c r="AE2267" t="s">
        <v>563</v>
      </c>
    </row>
    <row r="2268" spans="1:31" x14ac:dyDescent="0.25">
      <c r="A2268" t="s">
        <v>31</v>
      </c>
      <c r="B2268" t="s">
        <v>32</v>
      </c>
      <c r="C2268" t="s">
        <v>33</v>
      </c>
      <c r="D2268">
        <v>37590</v>
      </c>
      <c r="E2268" t="s">
        <v>6791</v>
      </c>
      <c r="F2268">
        <v>238252</v>
      </c>
      <c r="G2268" t="s">
        <v>2011</v>
      </c>
      <c r="H2268">
        <v>271384</v>
      </c>
      <c r="I2268" t="s">
        <v>2523</v>
      </c>
      <c r="J2268">
        <v>630258</v>
      </c>
      <c r="K2268" t="s">
        <v>6804</v>
      </c>
      <c r="L2268" t="s">
        <v>6805</v>
      </c>
      <c r="M2268" t="s">
        <v>51</v>
      </c>
      <c r="N2268">
        <v>3</v>
      </c>
      <c r="O2268" t="s">
        <v>6806</v>
      </c>
      <c r="P2268">
        <v>3</v>
      </c>
      <c r="Q2268" t="s">
        <v>6806</v>
      </c>
      <c r="R2268" s="2">
        <v>44017.445833333331</v>
      </c>
      <c r="S2268" s="2" t="s">
        <v>62</v>
      </c>
      <c r="T2268" s="2" t="s">
        <v>42</v>
      </c>
      <c r="U2268" s="2" t="s">
        <v>43</v>
      </c>
      <c r="V2268" s="2" t="s">
        <v>44</v>
      </c>
      <c r="W2268" s="2" t="s">
        <v>44</v>
      </c>
      <c r="X2268" s="2" t="s">
        <v>2526</v>
      </c>
      <c r="Y2268" s="2" t="s">
        <v>43</v>
      </c>
      <c r="Z2268">
        <v>100</v>
      </c>
      <c r="AA2268">
        <v>100</v>
      </c>
      <c r="AB2268" t="s">
        <v>2800</v>
      </c>
      <c r="AC2268">
        <v>344114</v>
      </c>
      <c r="AD2268" t="s">
        <v>930</v>
      </c>
      <c r="AE2268" t="s">
        <v>563</v>
      </c>
    </row>
    <row r="2269" spans="1:31" x14ac:dyDescent="0.25">
      <c r="A2269" t="s">
        <v>31</v>
      </c>
      <c r="B2269" t="s">
        <v>32</v>
      </c>
      <c r="C2269" t="s">
        <v>33</v>
      </c>
      <c r="D2269">
        <v>37590</v>
      </c>
      <c r="E2269" t="s">
        <v>6791</v>
      </c>
      <c r="F2269">
        <v>238252</v>
      </c>
      <c r="G2269" t="s">
        <v>2011</v>
      </c>
      <c r="H2269">
        <v>271384</v>
      </c>
      <c r="I2269" t="s">
        <v>2523</v>
      </c>
      <c r="J2269">
        <v>670068</v>
      </c>
      <c r="K2269" t="s">
        <v>6807</v>
      </c>
      <c r="L2269" t="s">
        <v>6808</v>
      </c>
      <c r="M2269" t="s">
        <v>51</v>
      </c>
      <c r="N2269">
        <v>2</v>
      </c>
      <c r="O2269" t="s">
        <v>6809</v>
      </c>
      <c r="P2269">
        <v>2</v>
      </c>
      <c r="Q2269" t="s">
        <v>6809</v>
      </c>
      <c r="R2269" s="2">
        <v>44017.445833333331</v>
      </c>
      <c r="S2269" s="2" t="s">
        <v>62</v>
      </c>
      <c r="T2269" s="2" t="s">
        <v>42</v>
      </c>
      <c r="U2269" s="2" t="s">
        <v>43</v>
      </c>
      <c r="V2269" s="2" t="s">
        <v>44</v>
      </c>
      <c r="W2269" s="2" t="s">
        <v>44</v>
      </c>
      <c r="X2269" s="2" t="s">
        <v>2526</v>
      </c>
      <c r="Y2269" s="2" t="s">
        <v>43</v>
      </c>
      <c r="Z2269" s="2" t="s">
        <v>186</v>
      </c>
      <c r="AA2269">
        <v>25</v>
      </c>
      <c r="AB2269" t="s">
        <v>1207</v>
      </c>
      <c r="AC2269">
        <v>219535</v>
      </c>
      <c r="AD2269" t="s">
        <v>6810</v>
      </c>
      <c r="AE2269" t="s">
        <v>563</v>
      </c>
    </row>
    <row r="2270" spans="1:31" x14ac:dyDescent="0.25">
      <c r="A2270" t="s">
        <v>31</v>
      </c>
      <c r="B2270" t="s">
        <v>32</v>
      </c>
      <c r="C2270" t="s">
        <v>33</v>
      </c>
      <c r="D2270">
        <v>37590</v>
      </c>
      <c r="E2270" t="s">
        <v>6791</v>
      </c>
      <c r="F2270">
        <v>238252</v>
      </c>
      <c r="G2270" t="s">
        <v>2011</v>
      </c>
      <c r="H2270">
        <v>271384</v>
      </c>
      <c r="I2270" t="s">
        <v>2523</v>
      </c>
      <c r="J2270">
        <v>672104</v>
      </c>
      <c r="K2270" t="s">
        <v>6811</v>
      </c>
      <c r="L2270" t="s">
        <v>6812</v>
      </c>
      <c r="M2270" t="s">
        <v>39</v>
      </c>
      <c r="N2270">
        <v>2</v>
      </c>
      <c r="O2270" t="s">
        <v>6813</v>
      </c>
      <c r="P2270">
        <v>2</v>
      </c>
      <c r="Q2270" t="s">
        <v>6813</v>
      </c>
      <c r="R2270" s="2">
        <v>44017.445833333331</v>
      </c>
      <c r="S2270" s="2" t="s">
        <v>62</v>
      </c>
      <c r="T2270" s="2" t="s">
        <v>42</v>
      </c>
      <c r="U2270" s="2" t="s">
        <v>43</v>
      </c>
      <c r="V2270" s="2" t="s">
        <v>44</v>
      </c>
      <c r="W2270" s="2" t="s">
        <v>44</v>
      </c>
      <c r="X2270" s="2" t="s">
        <v>2526</v>
      </c>
      <c r="Y2270" s="2" t="s">
        <v>43</v>
      </c>
      <c r="Z2270">
        <v>100</v>
      </c>
      <c r="AA2270">
        <v>100</v>
      </c>
      <c r="AB2270" t="s">
        <v>396</v>
      </c>
      <c r="AC2270">
        <v>219535</v>
      </c>
      <c r="AD2270" t="s">
        <v>6810</v>
      </c>
      <c r="AE2270" t="s">
        <v>563</v>
      </c>
    </row>
    <row r="2271" spans="1:31" x14ac:dyDescent="0.25">
      <c r="A2271" t="s">
        <v>31</v>
      </c>
      <c r="B2271" t="s">
        <v>32</v>
      </c>
      <c r="C2271" t="s">
        <v>33</v>
      </c>
      <c r="D2271">
        <v>37590</v>
      </c>
      <c r="E2271" t="s">
        <v>6791</v>
      </c>
      <c r="F2271">
        <v>238252</v>
      </c>
      <c r="G2271" t="s">
        <v>2011</v>
      </c>
      <c r="H2271">
        <v>271384</v>
      </c>
      <c r="I2271" t="s">
        <v>2523</v>
      </c>
      <c r="J2271">
        <v>279832</v>
      </c>
      <c r="K2271" t="s">
        <v>6814</v>
      </c>
      <c r="L2271" t="s">
        <v>6815</v>
      </c>
      <c r="M2271" t="s">
        <v>172</v>
      </c>
      <c r="N2271">
        <v>2</v>
      </c>
      <c r="O2271" t="s">
        <v>6816</v>
      </c>
      <c r="P2271">
        <v>2</v>
      </c>
      <c r="Q2271" t="s">
        <v>6816</v>
      </c>
      <c r="R2271" s="2">
        <v>44017.445833333331</v>
      </c>
      <c r="S2271" s="2" t="s">
        <v>41</v>
      </c>
      <c r="T2271" s="2" t="s">
        <v>663</v>
      </c>
      <c r="U2271" s="2" t="s">
        <v>43</v>
      </c>
      <c r="V2271" s="2" t="s">
        <v>44</v>
      </c>
      <c r="W2271" s="2" t="s">
        <v>44</v>
      </c>
      <c r="X2271" s="2" t="s">
        <v>2526</v>
      </c>
      <c r="Y2271" s="2" t="s">
        <v>43</v>
      </c>
      <c r="Z2271">
        <v>0</v>
      </c>
      <c r="AA2271">
        <v>0</v>
      </c>
      <c r="AB2271" t="s">
        <v>5471</v>
      </c>
      <c r="AC2271">
        <v>243002</v>
      </c>
      <c r="AD2271" t="s">
        <v>2588</v>
      </c>
      <c r="AE2271" t="s">
        <v>563</v>
      </c>
    </row>
    <row r="2272" spans="1:31" x14ac:dyDescent="0.25">
      <c r="A2272" t="s">
        <v>31</v>
      </c>
      <c r="B2272" t="s">
        <v>32</v>
      </c>
      <c r="C2272" t="s">
        <v>33</v>
      </c>
      <c r="D2272">
        <v>37590</v>
      </c>
      <c r="E2272" t="s">
        <v>6791</v>
      </c>
      <c r="F2272">
        <v>238252</v>
      </c>
      <c r="G2272" t="s">
        <v>2011</v>
      </c>
      <c r="H2272">
        <v>271384</v>
      </c>
      <c r="I2272" t="s">
        <v>2523</v>
      </c>
      <c r="J2272">
        <v>289088</v>
      </c>
      <c r="K2272" t="s">
        <v>6817</v>
      </c>
      <c r="L2272" t="s">
        <v>6818</v>
      </c>
      <c r="M2272" t="s">
        <v>39</v>
      </c>
      <c r="N2272">
        <v>9</v>
      </c>
      <c r="O2272" t="s">
        <v>6819</v>
      </c>
      <c r="P2272">
        <v>9</v>
      </c>
      <c r="Q2272" t="s">
        <v>6819</v>
      </c>
      <c r="R2272" s="2">
        <v>44017.445833333331</v>
      </c>
      <c r="S2272" s="2" t="s">
        <v>62</v>
      </c>
      <c r="T2272" s="2" t="s">
        <v>42</v>
      </c>
      <c r="U2272" s="2" t="s">
        <v>43</v>
      </c>
      <c r="V2272" s="2" t="s">
        <v>44</v>
      </c>
      <c r="W2272" s="2" t="s">
        <v>44</v>
      </c>
      <c r="X2272" s="2" t="s">
        <v>2526</v>
      </c>
      <c r="Y2272" s="2" t="s">
        <v>43</v>
      </c>
      <c r="Z2272" s="2" t="s">
        <v>89</v>
      </c>
      <c r="AA2272">
        <v>75</v>
      </c>
      <c r="AB2272" t="s">
        <v>1051</v>
      </c>
      <c r="AC2272">
        <v>274987</v>
      </c>
      <c r="AD2272" t="s">
        <v>5073</v>
      </c>
      <c r="AE2272" t="s">
        <v>563</v>
      </c>
    </row>
    <row r="2273" spans="1:31" x14ac:dyDescent="0.25">
      <c r="A2273" t="s">
        <v>31</v>
      </c>
      <c r="B2273" t="s">
        <v>32</v>
      </c>
      <c r="C2273" t="s">
        <v>33</v>
      </c>
      <c r="D2273">
        <v>37590</v>
      </c>
      <c r="E2273" t="s">
        <v>6791</v>
      </c>
      <c r="F2273">
        <v>238252</v>
      </c>
      <c r="G2273" t="s">
        <v>2011</v>
      </c>
      <c r="H2273">
        <v>271384</v>
      </c>
      <c r="I2273" t="s">
        <v>2523</v>
      </c>
      <c r="J2273">
        <v>599034</v>
      </c>
      <c r="K2273" t="s">
        <v>6820</v>
      </c>
      <c r="L2273" t="s">
        <v>6821</v>
      </c>
      <c r="M2273" t="s">
        <v>51</v>
      </c>
      <c r="N2273">
        <v>2</v>
      </c>
      <c r="O2273" t="s">
        <v>1982</v>
      </c>
      <c r="P2273">
        <v>2</v>
      </c>
      <c r="Q2273" t="s">
        <v>1982</v>
      </c>
      <c r="R2273" s="2">
        <v>44017.445833333331</v>
      </c>
      <c r="S2273" s="2" t="s">
        <v>62</v>
      </c>
      <c r="T2273" s="2" t="s">
        <v>42</v>
      </c>
      <c r="U2273" s="2" t="s">
        <v>43</v>
      </c>
      <c r="V2273" s="2" t="s">
        <v>44</v>
      </c>
      <c r="W2273" s="2" t="s">
        <v>44</v>
      </c>
      <c r="X2273" s="2" t="s">
        <v>2526</v>
      </c>
      <c r="Y2273" s="2" t="s">
        <v>43</v>
      </c>
      <c r="Z2273">
        <v>0</v>
      </c>
      <c r="AA2273">
        <v>0</v>
      </c>
      <c r="AB2273" t="s">
        <v>1983</v>
      </c>
      <c r="AC2273">
        <v>232225</v>
      </c>
      <c r="AD2273" t="s">
        <v>1988</v>
      </c>
      <c r="AE2273" t="s">
        <v>563</v>
      </c>
    </row>
    <row r="2274" spans="1:31" x14ac:dyDescent="0.25">
      <c r="A2274" t="s">
        <v>31</v>
      </c>
      <c r="B2274" t="s">
        <v>32</v>
      </c>
      <c r="C2274" t="s">
        <v>33</v>
      </c>
      <c r="D2274">
        <v>37590</v>
      </c>
      <c r="E2274" t="s">
        <v>6791</v>
      </c>
      <c r="F2274">
        <v>238252</v>
      </c>
      <c r="G2274" t="s">
        <v>2011</v>
      </c>
      <c r="H2274">
        <v>271384</v>
      </c>
      <c r="I2274" t="s">
        <v>2523</v>
      </c>
      <c r="J2274">
        <v>219535</v>
      </c>
      <c r="K2274" t="s">
        <v>6810</v>
      </c>
      <c r="L2274" t="s">
        <v>6822</v>
      </c>
      <c r="M2274" t="s">
        <v>115</v>
      </c>
      <c r="N2274">
        <v>3</v>
      </c>
      <c r="O2274" t="s">
        <v>6823</v>
      </c>
      <c r="P2274">
        <v>3</v>
      </c>
      <c r="Q2274" t="s">
        <v>6823</v>
      </c>
      <c r="R2274" s="2">
        <v>44017.445833333331</v>
      </c>
      <c r="S2274" s="2" t="s">
        <v>62</v>
      </c>
      <c r="T2274" s="2" t="s">
        <v>96</v>
      </c>
      <c r="U2274" s="2" t="s">
        <v>43</v>
      </c>
      <c r="V2274" s="2" t="s">
        <v>44</v>
      </c>
      <c r="W2274" s="2" t="s">
        <v>44</v>
      </c>
      <c r="X2274" s="2" t="s">
        <v>2526</v>
      </c>
      <c r="Y2274" s="2" t="s">
        <v>43</v>
      </c>
      <c r="Z2274">
        <v>100</v>
      </c>
      <c r="AA2274">
        <v>100</v>
      </c>
      <c r="AB2274" t="s">
        <v>396</v>
      </c>
      <c r="AC2274">
        <v>207759</v>
      </c>
      <c r="AD2274" t="s">
        <v>2014</v>
      </c>
      <c r="AE2274" t="s">
        <v>563</v>
      </c>
    </row>
    <row r="2275" spans="1:31" x14ac:dyDescent="0.25">
      <c r="A2275" t="s">
        <v>31</v>
      </c>
      <c r="B2275" t="s">
        <v>32</v>
      </c>
      <c r="C2275" t="s">
        <v>33</v>
      </c>
      <c r="D2275">
        <v>37590</v>
      </c>
      <c r="E2275" t="s">
        <v>6791</v>
      </c>
      <c r="F2275">
        <v>238252</v>
      </c>
      <c r="G2275" t="s">
        <v>2011</v>
      </c>
      <c r="H2275">
        <v>271384</v>
      </c>
      <c r="I2275" t="s">
        <v>2523</v>
      </c>
      <c r="J2275">
        <v>424657</v>
      </c>
      <c r="K2275" t="s">
        <v>6824</v>
      </c>
      <c r="L2275" t="s">
        <v>6825</v>
      </c>
      <c r="M2275" t="s">
        <v>115</v>
      </c>
      <c r="N2275">
        <v>8</v>
      </c>
      <c r="O2275" t="s">
        <v>6826</v>
      </c>
      <c r="P2275">
        <v>8</v>
      </c>
      <c r="Q2275" t="s">
        <v>6826</v>
      </c>
      <c r="R2275" s="2">
        <v>44017.445833333331</v>
      </c>
      <c r="S2275" s="2" t="s">
        <v>62</v>
      </c>
      <c r="T2275" s="2" t="s">
        <v>42</v>
      </c>
      <c r="U2275" s="2" t="s">
        <v>43</v>
      </c>
      <c r="V2275" s="2" t="s">
        <v>44</v>
      </c>
      <c r="W2275" s="2" t="s">
        <v>44</v>
      </c>
      <c r="X2275" s="2" t="s">
        <v>2526</v>
      </c>
      <c r="Y2275" s="2" t="s">
        <v>43</v>
      </c>
      <c r="Z2275" s="2" t="s">
        <v>89</v>
      </c>
      <c r="AA2275">
        <v>60</v>
      </c>
      <c r="AB2275" t="s">
        <v>622</v>
      </c>
      <c r="AC2275">
        <v>344673</v>
      </c>
      <c r="AD2275" t="s">
        <v>1818</v>
      </c>
      <c r="AE2275" t="s">
        <v>563</v>
      </c>
    </row>
    <row r="2276" spans="1:31" x14ac:dyDescent="0.25">
      <c r="A2276" t="s">
        <v>31</v>
      </c>
      <c r="B2276" t="s">
        <v>32</v>
      </c>
      <c r="C2276" t="s">
        <v>33</v>
      </c>
      <c r="D2276">
        <v>37590</v>
      </c>
      <c r="E2276" t="s">
        <v>6791</v>
      </c>
      <c r="F2276">
        <v>238252</v>
      </c>
      <c r="G2276" t="s">
        <v>2011</v>
      </c>
      <c r="H2276">
        <v>271384</v>
      </c>
      <c r="I2276" t="s">
        <v>2523</v>
      </c>
      <c r="J2276">
        <v>571611</v>
      </c>
      <c r="K2276" t="s">
        <v>6827</v>
      </c>
      <c r="L2276" t="s">
        <v>6828</v>
      </c>
      <c r="M2276" t="s">
        <v>51</v>
      </c>
      <c r="N2276">
        <v>3</v>
      </c>
      <c r="O2276" t="s">
        <v>6829</v>
      </c>
      <c r="P2276">
        <v>3</v>
      </c>
      <c r="Q2276" t="s">
        <v>6829</v>
      </c>
      <c r="R2276" s="2">
        <v>44017.445833333331</v>
      </c>
      <c r="S2276" s="2" t="s">
        <v>62</v>
      </c>
      <c r="T2276" s="2" t="s">
        <v>42</v>
      </c>
      <c r="U2276" s="2" t="s">
        <v>43</v>
      </c>
      <c r="V2276" s="2" t="s">
        <v>44</v>
      </c>
      <c r="W2276" s="2" t="s">
        <v>44</v>
      </c>
      <c r="X2276" s="2" t="s">
        <v>2526</v>
      </c>
      <c r="Y2276" s="2" t="s">
        <v>43</v>
      </c>
      <c r="Z2276">
        <v>100</v>
      </c>
      <c r="AA2276">
        <v>100</v>
      </c>
      <c r="AB2276" t="s">
        <v>145</v>
      </c>
      <c r="AC2276">
        <v>232348</v>
      </c>
      <c r="AD2276" t="s">
        <v>2193</v>
      </c>
      <c r="AE2276" t="s">
        <v>563</v>
      </c>
    </row>
    <row r="2277" spans="1:31" x14ac:dyDescent="0.25">
      <c r="A2277" t="s">
        <v>31</v>
      </c>
      <c r="B2277" t="s">
        <v>32</v>
      </c>
      <c r="C2277" t="s">
        <v>33</v>
      </c>
      <c r="D2277">
        <v>37590</v>
      </c>
      <c r="E2277" t="s">
        <v>6791</v>
      </c>
      <c r="F2277">
        <v>238252</v>
      </c>
      <c r="G2277" t="s">
        <v>2011</v>
      </c>
      <c r="H2277">
        <v>271384</v>
      </c>
      <c r="I2277" t="s">
        <v>2523</v>
      </c>
      <c r="J2277">
        <v>597520</v>
      </c>
      <c r="K2277" t="s">
        <v>6830</v>
      </c>
      <c r="L2277" t="s">
        <v>6831</v>
      </c>
      <c r="M2277" t="s">
        <v>51</v>
      </c>
      <c r="N2277">
        <v>1</v>
      </c>
      <c r="O2277" t="s">
        <v>40</v>
      </c>
      <c r="P2277">
        <v>1</v>
      </c>
      <c r="Q2277" t="s">
        <v>40</v>
      </c>
      <c r="R2277" s="2">
        <v>44017.445833333331</v>
      </c>
      <c r="S2277" s="2" t="s">
        <v>62</v>
      </c>
      <c r="T2277" s="2" t="s">
        <v>42</v>
      </c>
      <c r="U2277" s="2" t="s">
        <v>43</v>
      </c>
      <c r="V2277" s="2" t="s">
        <v>44</v>
      </c>
      <c r="W2277" s="2" t="s">
        <v>44</v>
      </c>
      <c r="X2277" s="2" t="s">
        <v>2526</v>
      </c>
      <c r="Y2277" s="2" t="s">
        <v>43</v>
      </c>
      <c r="Z2277">
        <v>0</v>
      </c>
      <c r="AA2277">
        <v>0</v>
      </c>
      <c r="AB2277" t="s">
        <v>40</v>
      </c>
      <c r="AC2277">
        <v>674490</v>
      </c>
      <c r="AD2277" t="s">
        <v>5487</v>
      </c>
      <c r="AE2277" t="s">
        <v>563</v>
      </c>
    </row>
    <row r="2278" spans="1:31" x14ac:dyDescent="0.25">
      <c r="A2278" t="s">
        <v>31</v>
      </c>
      <c r="B2278" t="s">
        <v>32</v>
      </c>
      <c r="C2278" t="s">
        <v>33</v>
      </c>
      <c r="D2278">
        <v>37590</v>
      </c>
      <c r="E2278" t="s">
        <v>6791</v>
      </c>
      <c r="F2278">
        <v>238252</v>
      </c>
      <c r="G2278" t="s">
        <v>2011</v>
      </c>
      <c r="H2278">
        <v>271384</v>
      </c>
      <c r="I2278" t="s">
        <v>2523</v>
      </c>
      <c r="J2278">
        <v>641141</v>
      </c>
      <c r="K2278" t="s">
        <v>6832</v>
      </c>
      <c r="L2278" t="s">
        <v>6833</v>
      </c>
      <c r="M2278" t="s">
        <v>39</v>
      </c>
      <c r="N2278">
        <v>3</v>
      </c>
      <c r="O2278" t="s">
        <v>6834</v>
      </c>
      <c r="P2278">
        <v>3</v>
      </c>
      <c r="Q2278" t="s">
        <v>6834</v>
      </c>
      <c r="R2278" s="2">
        <v>44017.445833333331</v>
      </c>
      <c r="S2278" s="2" t="s">
        <v>62</v>
      </c>
      <c r="T2278" s="2" t="s">
        <v>42</v>
      </c>
      <c r="U2278" s="2" t="s">
        <v>43</v>
      </c>
      <c r="V2278" s="2" t="s">
        <v>44</v>
      </c>
      <c r="W2278" s="2" t="s">
        <v>44</v>
      </c>
      <c r="X2278" s="2" t="s">
        <v>2526</v>
      </c>
      <c r="Y2278" s="2" t="s">
        <v>43</v>
      </c>
      <c r="Z2278" s="2" t="s">
        <v>89</v>
      </c>
      <c r="AA2278">
        <v>66.67</v>
      </c>
      <c r="AB2278" t="s">
        <v>1854</v>
      </c>
      <c r="AC2278">
        <v>674490</v>
      </c>
      <c r="AD2278" t="s">
        <v>5487</v>
      </c>
      <c r="AE2278" t="s">
        <v>563</v>
      </c>
    </row>
    <row r="2279" spans="1:31" x14ac:dyDescent="0.25">
      <c r="A2279" t="s">
        <v>31</v>
      </c>
      <c r="B2279" t="s">
        <v>32</v>
      </c>
      <c r="C2279" t="s">
        <v>33</v>
      </c>
      <c r="D2279">
        <v>37590</v>
      </c>
      <c r="E2279" t="s">
        <v>6791</v>
      </c>
      <c r="F2279">
        <v>238252</v>
      </c>
      <c r="G2279" t="s">
        <v>2011</v>
      </c>
      <c r="H2279">
        <v>271384</v>
      </c>
      <c r="I2279" t="s">
        <v>2523</v>
      </c>
      <c r="J2279">
        <v>665104</v>
      </c>
      <c r="K2279" t="s">
        <v>6835</v>
      </c>
      <c r="L2279" t="s">
        <v>6836</v>
      </c>
      <c r="M2279" t="s">
        <v>51</v>
      </c>
      <c r="N2279">
        <v>1</v>
      </c>
      <c r="O2279" t="s">
        <v>900</v>
      </c>
      <c r="P2279">
        <v>1</v>
      </c>
      <c r="Q2279" t="s">
        <v>900</v>
      </c>
      <c r="R2279" s="2">
        <v>44017.445833333331</v>
      </c>
      <c r="S2279" s="2" t="s">
        <v>62</v>
      </c>
      <c r="T2279" s="2" t="s">
        <v>42</v>
      </c>
      <c r="U2279" s="2" t="s">
        <v>43</v>
      </c>
      <c r="V2279" s="2" t="s">
        <v>44</v>
      </c>
      <c r="W2279" s="2" t="s">
        <v>44</v>
      </c>
      <c r="X2279" s="2" t="s">
        <v>2526</v>
      </c>
      <c r="Y2279" s="2" t="s">
        <v>43</v>
      </c>
      <c r="Z2279" s="2" t="s">
        <v>186</v>
      </c>
      <c r="AA2279">
        <v>14.29</v>
      </c>
      <c r="AB2279" t="s">
        <v>900</v>
      </c>
      <c r="AC2279">
        <v>674490</v>
      </c>
      <c r="AD2279" t="s">
        <v>5487</v>
      </c>
      <c r="AE2279" t="s">
        <v>563</v>
      </c>
    </row>
    <row r="2280" spans="1:31" x14ac:dyDescent="0.25">
      <c r="A2280" t="s">
        <v>31</v>
      </c>
      <c r="B2280" t="s">
        <v>32</v>
      </c>
      <c r="C2280" t="s">
        <v>33</v>
      </c>
      <c r="D2280">
        <v>37590</v>
      </c>
      <c r="E2280" t="s">
        <v>6791</v>
      </c>
      <c r="F2280">
        <v>238252</v>
      </c>
      <c r="G2280" t="s">
        <v>2011</v>
      </c>
      <c r="H2280">
        <v>271384</v>
      </c>
      <c r="I2280" t="s">
        <v>2523</v>
      </c>
      <c r="J2280">
        <v>671325</v>
      </c>
      <c r="K2280" t="s">
        <v>6837</v>
      </c>
      <c r="L2280" t="s">
        <v>6838</v>
      </c>
      <c r="M2280" t="s">
        <v>39</v>
      </c>
      <c r="N2280">
        <v>1</v>
      </c>
      <c r="O2280" t="s">
        <v>1207</v>
      </c>
      <c r="P2280">
        <v>1</v>
      </c>
      <c r="Q2280" t="s">
        <v>1207</v>
      </c>
      <c r="R2280" s="2">
        <v>44017.445833333331</v>
      </c>
      <c r="S2280" s="2" t="s">
        <v>62</v>
      </c>
      <c r="T2280" s="2" t="s">
        <v>42</v>
      </c>
      <c r="U2280" s="2" t="s">
        <v>43</v>
      </c>
      <c r="V2280" s="2" t="s">
        <v>44</v>
      </c>
      <c r="W2280" s="2" t="s">
        <v>44</v>
      </c>
      <c r="X2280" s="2" t="s">
        <v>2526</v>
      </c>
      <c r="Y2280" s="2" t="s">
        <v>43</v>
      </c>
      <c r="Z2280">
        <v>0</v>
      </c>
      <c r="AA2280">
        <v>0</v>
      </c>
      <c r="AB2280" t="s">
        <v>1207</v>
      </c>
      <c r="AC2280">
        <v>242841</v>
      </c>
      <c r="AD2280" t="s">
        <v>980</v>
      </c>
      <c r="AE2280" t="s">
        <v>563</v>
      </c>
    </row>
    <row r="2281" spans="1:31" x14ac:dyDescent="0.25">
      <c r="A2281" t="s">
        <v>31</v>
      </c>
      <c r="B2281" t="s">
        <v>32</v>
      </c>
      <c r="C2281" t="s">
        <v>33</v>
      </c>
      <c r="D2281">
        <v>37590</v>
      </c>
      <c r="E2281" t="s">
        <v>6791</v>
      </c>
      <c r="F2281">
        <v>238252</v>
      </c>
      <c r="G2281" t="s">
        <v>2011</v>
      </c>
      <c r="H2281">
        <v>271384</v>
      </c>
      <c r="I2281" t="s">
        <v>2523</v>
      </c>
      <c r="J2281">
        <v>673167</v>
      </c>
      <c r="K2281" t="s">
        <v>6839</v>
      </c>
      <c r="L2281" t="s">
        <v>6840</v>
      </c>
      <c r="M2281" t="s">
        <v>39</v>
      </c>
      <c r="N2281">
        <v>1</v>
      </c>
      <c r="O2281" t="s">
        <v>1207</v>
      </c>
      <c r="P2281">
        <v>1</v>
      </c>
      <c r="Q2281" t="s">
        <v>1207</v>
      </c>
      <c r="R2281" s="2">
        <v>44017.445833333331</v>
      </c>
      <c r="S2281" s="2" t="s">
        <v>62</v>
      </c>
      <c r="T2281" s="2" t="s">
        <v>42</v>
      </c>
      <c r="U2281" s="2" t="s">
        <v>43</v>
      </c>
      <c r="V2281" s="2" t="s">
        <v>44</v>
      </c>
      <c r="W2281" s="2" t="s">
        <v>44</v>
      </c>
      <c r="X2281" s="2" t="s">
        <v>2526</v>
      </c>
      <c r="Y2281" s="2" t="s">
        <v>44</v>
      </c>
      <c r="AC2281">
        <v>326464</v>
      </c>
      <c r="AD2281" t="s">
        <v>6841</v>
      </c>
      <c r="AE2281" t="s">
        <v>563</v>
      </c>
    </row>
    <row r="2282" spans="1:31" x14ac:dyDescent="0.25">
      <c r="A2282" t="s">
        <v>31</v>
      </c>
      <c r="B2282" t="s">
        <v>32</v>
      </c>
      <c r="C2282" t="s">
        <v>33</v>
      </c>
      <c r="D2282">
        <v>37590</v>
      </c>
      <c r="E2282" t="s">
        <v>6791</v>
      </c>
      <c r="F2282">
        <v>238252</v>
      </c>
      <c r="G2282" t="s">
        <v>2011</v>
      </c>
      <c r="H2282">
        <v>271384</v>
      </c>
      <c r="I2282" t="s">
        <v>2523</v>
      </c>
      <c r="J2282" t="s">
        <v>6842</v>
      </c>
      <c r="K2282" t="s">
        <v>6843</v>
      </c>
      <c r="L2282" t="s">
        <v>6844</v>
      </c>
      <c r="M2282" t="s">
        <v>51</v>
      </c>
      <c r="N2282">
        <v>0</v>
      </c>
      <c r="P2282">
        <v>0</v>
      </c>
      <c r="R2282" s="2">
        <v>44017.445833333331</v>
      </c>
      <c r="S2282" s="2" t="s">
        <v>41</v>
      </c>
      <c r="T2282" s="2" t="s">
        <v>425</v>
      </c>
      <c r="U2282" s="2" t="s">
        <v>44</v>
      </c>
      <c r="V2282" s="2" t="s">
        <v>43</v>
      </c>
      <c r="W2282" s="2" t="s">
        <v>44</v>
      </c>
      <c r="X2282" s="2" t="s">
        <v>2526</v>
      </c>
      <c r="Y2282" s="2" t="s">
        <v>44</v>
      </c>
      <c r="AC2282">
        <v>252196</v>
      </c>
      <c r="AD2282" t="s">
        <v>2585</v>
      </c>
      <c r="AE2282" t="s">
        <v>563</v>
      </c>
    </row>
    <row r="2283" spans="1:31" x14ac:dyDescent="0.25">
      <c r="A2283" t="s">
        <v>31</v>
      </c>
      <c r="B2283" t="s">
        <v>32</v>
      </c>
      <c r="C2283" t="s">
        <v>33</v>
      </c>
      <c r="D2283">
        <v>37590</v>
      </c>
      <c r="E2283" t="s">
        <v>6791</v>
      </c>
      <c r="F2283">
        <v>238252</v>
      </c>
      <c r="G2283" t="s">
        <v>2011</v>
      </c>
      <c r="H2283">
        <v>271384</v>
      </c>
      <c r="I2283" t="s">
        <v>2523</v>
      </c>
      <c r="J2283">
        <v>241235</v>
      </c>
      <c r="K2283" t="s">
        <v>6845</v>
      </c>
      <c r="L2283" t="s">
        <v>6846</v>
      </c>
      <c r="M2283" t="s">
        <v>115</v>
      </c>
      <c r="N2283">
        <v>1</v>
      </c>
      <c r="O2283" t="s">
        <v>40</v>
      </c>
      <c r="P2283">
        <v>1</v>
      </c>
      <c r="Q2283" t="s">
        <v>40</v>
      </c>
      <c r="R2283" s="2">
        <v>44017.445833333331</v>
      </c>
      <c r="S2283" s="2" t="s">
        <v>41</v>
      </c>
      <c r="T2283" s="2" t="s">
        <v>96</v>
      </c>
      <c r="U2283" s="2" t="s">
        <v>43</v>
      </c>
      <c r="V2283" s="2" t="s">
        <v>44</v>
      </c>
      <c r="W2283" s="2" t="s">
        <v>44</v>
      </c>
      <c r="X2283" s="2" t="s">
        <v>2526</v>
      </c>
      <c r="Y2283" s="2" t="s">
        <v>43</v>
      </c>
      <c r="Z2283">
        <v>100</v>
      </c>
      <c r="AA2283">
        <v>100</v>
      </c>
      <c r="AB2283" t="s">
        <v>40</v>
      </c>
      <c r="AC2283">
        <v>274987</v>
      </c>
      <c r="AD2283" t="s">
        <v>5073</v>
      </c>
      <c r="AE2283" t="s">
        <v>563</v>
      </c>
    </row>
    <row r="2284" spans="1:31" x14ac:dyDescent="0.25">
      <c r="A2284" t="s">
        <v>31</v>
      </c>
      <c r="B2284" t="s">
        <v>32</v>
      </c>
      <c r="C2284" t="s">
        <v>33</v>
      </c>
      <c r="D2284">
        <v>37590</v>
      </c>
      <c r="E2284" t="s">
        <v>6791</v>
      </c>
      <c r="F2284">
        <v>238252</v>
      </c>
      <c r="G2284" t="s">
        <v>2011</v>
      </c>
      <c r="H2284">
        <v>271384</v>
      </c>
      <c r="I2284" t="s">
        <v>2523</v>
      </c>
      <c r="J2284">
        <v>337077</v>
      </c>
      <c r="K2284" t="s">
        <v>6847</v>
      </c>
      <c r="L2284" t="s">
        <v>6848</v>
      </c>
      <c r="M2284" t="s">
        <v>72</v>
      </c>
      <c r="N2284">
        <v>1</v>
      </c>
      <c r="O2284" t="s">
        <v>145</v>
      </c>
      <c r="P2284">
        <v>1</v>
      </c>
      <c r="Q2284" t="s">
        <v>145</v>
      </c>
      <c r="R2284" s="2">
        <v>44017.445833333331</v>
      </c>
      <c r="S2284" s="2" t="s">
        <v>41</v>
      </c>
      <c r="T2284" s="2" t="s">
        <v>96</v>
      </c>
      <c r="U2284" s="2" t="s">
        <v>43</v>
      </c>
      <c r="V2284" s="2" t="s">
        <v>44</v>
      </c>
      <c r="W2284" s="2" t="s">
        <v>44</v>
      </c>
      <c r="X2284" s="2" t="s">
        <v>2526</v>
      </c>
      <c r="Y2284" s="2" t="s">
        <v>43</v>
      </c>
      <c r="Z2284">
        <v>100</v>
      </c>
      <c r="AA2284">
        <v>100</v>
      </c>
      <c r="AB2284" t="s">
        <v>145</v>
      </c>
      <c r="AC2284">
        <v>236674</v>
      </c>
      <c r="AD2284" t="s">
        <v>2527</v>
      </c>
      <c r="AE2284" t="s">
        <v>563</v>
      </c>
    </row>
    <row r="2285" spans="1:31" x14ac:dyDescent="0.25">
      <c r="A2285" t="s">
        <v>31</v>
      </c>
      <c r="B2285" t="s">
        <v>32</v>
      </c>
      <c r="C2285" t="s">
        <v>33</v>
      </c>
      <c r="D2285">
        <v>37590</v>
      </c>
      <c r="E2285" t="s">
        <v>6791</v>
      </c>
      <c r="F2285">
        <v>238252</v>
      </c>
      <c r="G2285" t="s">
        <v>2011</v>
      </c>
      <c r="H2285">
        <v>271384</v>
      </c>
      <c r="I2285" t="s">
        <v>2523</v>
      </c>
      <c r="J2285">
        <v>421013</v>
      </c>
      <c r="K2285" t="s">
        <v>6849</v>
      </c>
      <c r="L2285" t="s">
        <v>6850</v>
      </c>
      <c r="M2285" t="s">
        <v>51</v>
      </c>
      <c r="N2285">
        <v>3</v>
      </c>
      <c r="O2285" t="s">
        <v>6851</v>
      </c>
      <c r="P2285">
        <v>3</v>
      </c>
      <c r="Q2285" t="s">
        <v>6851</v>
      </c>
      <c r="R2285" s="2">
        <v>44017.445833333331</v>
      </c>
      <c r="S2285" s="2" t="s">
        <v>41</v>
      </c>
      <c r="T2285" s="2" t="s">
        <v>42</v>
      </c>
      <c r="U2285" s="2" t="s">
        <v>43</v>
      </c>
      <c r="V2285" s="2" t="s">
        <v>44</v>
      </c>
      <c r="W2285" s="2" t="s">
        <v>44</v>
      </c>
      <c r="X2285" s="2" t="s">
        <v>2526</v>
      </c>
      <c r="Y2285" s="2" t="s">
        <v>43</v>
      </c>
      <c r="Z2285">
        <v>0</v>
      </c>
      <c r="AA2285">
        <v>0</v>
      </c>
      <c r="AB2285" t="s">
        <v>103</v>
      </c>
      <c r="AC2285">
        <v>274987</v>
      </c>
      <c r="AD2285" t="s">
        <v>5073</v>
      </c>
      <c r="AE2285" t="s">
        <v>563</v>
      </c>
    </row>
    <row r="2286" spans="1:31" x14ac:dyDescent="0.25">
      <c r="A2286" t="s">
        <v>31</v>
      </c>
      <c r="B2286" t="s">
        <v>32</v>
      </c>
      <c r="C2286" t="s">
        <v>33</v>
      </c>
      <c r="D2286">
        <v>37590</v>
      </c>
      <c r="E2286" t="s">
        <v>6791</v>
      </c>
      <c r="F2286">
        <v>238252</v>
      </c>
      <c r="G2286" t="s">
        <v>2011</v>
      </c>
      <c r="H2286">
        <v>271384</v>
      </c>
      <c r="I2286" t="s">
        <v>2523</v>
      </c>
      <c r="J2286">
        <v>469101</v>
      </c>
      <c r="K2286" t="s">
        <v>6852</v>
      </c>
      <c r="L2286" t="s">
        <v>6853</v>
      </c>
      <c r="M2286" t="s">
        <v>51</v>
      </c>
      <c r="N2286">
        <v>3</v>
      </c>
      <c r="O2286" t="s">
        <v>6854</v>
      </c>
      <c r="P2286">
        <v>3</v>
      </c>
      <c r="Q2286" t="s">
        <v>6854</v>
      </c>
      <c r="R2286" s="2">
        <v>44017.445833333331</v>
      </c>
      <c r="S2286" s="2" t="s">
        <v>41</v>
      </c>
      <c r="T2286" s="2" t="s">
        <v>42</v>
      </c>
      <c r="U2286" s="2" t="s">
        <v>43</v>
      </c>
      <c r="V2286" s="2" t="s">
        <v>44</v>
      </c>
      <c r="W2286" s="2" t="s">
        <v>44</v>
      </c>
      <c r="X2286" s="2" t="s">
        <v>2526</v>
      </c>
      <c r="Y2286" s="2" t="s">
        <v>43</v>
      </c>
      <c r="Z2286" s="2" t="s">
        <v>447</v>
      </c>
      <c r="AA2286">
        <v>80</v>
      </c>
      <c r="AB2286" t="s">
        <v>6855</v>
      </c>
      <c r="AC2286">
        <v>360636</v>
      </c>
      <c r="AD2286" t="s">
        <v>6803</v>
      </c>
      <c r="AE2286" t="s">
        <v>563</v>
      </c>
    </row>
    <row r="2287" spans="1:31" x14ac:dyDescent="0.25">
      <c r="A2287" t="s">
        <v>31</v>
      </c>
      <c r="B2287" t="s">
        <v>32</v>
      </c>
      <c r="C2287" t="s">
        <v>33</v>
      </c>
      <c r="D2287">
        <v>37590</v>
      </c>
      <c r="E2287" t="s">
        <v>6791</v>
      </c>
      <c r="F2287">
        <v>238252</v>
      </c>
      <c r="G2287" t="s">
        <v>2011</v>
      </c>
      <c r="H2287">
        <v>271384</v>
      </c>
      <c r="I2287" t="s">
        <v>2523</v>
      </c>
      <c r="J2287">
        <v>480031</v>
      </c>
      <c r="K2287" t="s">
        <v>6856</v>
      </c>
      <c r="L2287" t="s">
        <v>6857</v>
      </c>
      <c r="M2287" t="s">
        <v>39</v>
      </c>
      <c r="N2287">
        <v>4</v>
      </c>
      <c r="O2287" t="s">
        <v>6858</v>
      </c>
      <c r="P2287">
        <v>4</v>
      </c>
      <c r="Q2287" t="s">
        <v>6858</v>
      </c>
      <c r="R2287" s="2">
        <v>44017.445833333331</v>
      </c>
      <c r="S2287" s="2" t="s">
        <v>62</v>
      </c>
      <c r="T2287" s="2" t="s">
        <v>42</v>
      </c>
      <c r="U2287" s="2" t="s">
        <v>43</v>
      </c>
      <c r="V2287" s="2" t="s">
        <v>44</v>
      </c>
      <c r="W2287" s="2" t="s">
        <v>44</v>
      </c>
      <c r="X2287" s="2" t="s">
        <v>2526</v>
      </c>
      <c r="Y2287" s="2" t="s">
        <v>43</v>
      </c>
      <c r="Z2287">
        <v>100</v>
      </c>
      <c r="AA2287">
        <v>100</v>
      </c>
      <c r="AB2287" t="s">
        <v>527</v>
      </c>
      <c r="AC2287">
        <v>251259</v>
      </c>
      <c r="AD2287" t="s">
        <v>2522</v>
      </c>
      <c r="AE2287" t="s">
        <v>563</v>
      </c>
    </row>
    <row r="2288" spans="1:31" x14ac:dyDescent="0.25">
      <c r="A2288" t="s">
        <v>31</v>
      </c>
      <c r="B2288" t="s">
        <v>32</v>
      </c>
      <c r="C2288" t="s">
        <v>33</v>
      </c>
      <c r="D2288">
        <v>37590</v>
      </c>
      <c r="E2288" t="s">
        <v>6791</v>
      </c>
      <c r="F2288">
        <v>238252</v>
      </c>
      <c r="G2288" t="s">
        <v>2011</v>
      </c>
      <c r="H2288">
        <v>271384</v>
      </c>
      <c r="I2288" t="s">
        <v>2523</v>
      </c>
      <c r="J2288">
        <v>505352</v>
      </c>
      <c r="K2288" t="s">
        <v>6859</v>
      </c>
      <c r="L2288" t="s">
        <v>6860</v>
      </c>
      <c r="M2288" t="s">
        <v>51</v>
      </c>
      <c r="N2288">
        <v>1</v>
      </c>
      <c r="O2288" t="s">
        <v>145</v>
      </c>
      <c r="P2288">
        <v>1</v>
      </c>
      <c r="Q2288" t="s">
        <v>145</v>
      </c>
      <c r="R2288" s="2">
        <v>44017.445833333331</v>
      </c>
      <c r="S2288" s="2" t="s">
        <v>41</v>
      </c>
      <c r="T2288" s="2" t="s">
        <v>42</v>
      </c>
      <c r="U2288" s="2" t="s">
        <v>43</v>
      </c>
      <c r="V2288" s="2" t="s">
        <v>44</v>
      </c>
      <c r="W2288" s="2" t="s">
        <v>44</v>
      </c>
      <c r="X2288" s="2" t="s">
        <v>2526</v>
      </c>
      <c r="Y2288" s="2" t="s">
        <v>43</v>
      </c>
      <c r="Z2288" s="2" t="s">
        <v>46</v>
      </c>
      <c r="AA2288">
        <v>50</v>
      </c>
      <c r="AB2288" t="s">
        <v>145</v>
      </c>
      <c r="AC2288">
        <v>616764</v>
      </c>
      <c r="AD2288" t="s">
        <v>6861</v>
      </c>
      <c r="AE2288" t="s">
        <v>563</v>
      </c>
    </row>
    <row r="2289" spans="1:31" x14ac:dyDescent="0.25">
      <c r="A2289" t="s">
        <v>31</v>
      </c>
      <c r="B2289" t="s">
        <v>32</v>
      </c>
      <c r="C2289" t="s">
        <v>33</v>
      </c>
      <c r="D2289">
        <v>37590</v>
      </c>
      <c r="E2289" t="s">
        <v>6791</v>
      </c>
      <c r="F2289">
        <v>238252</v>
      </c>
      <c r="G2289" t="s">
        <v>2011</v>
      </c>
      <c r="H2289">
        <v>271384</v>
      </c>
      <c r="I2289" t="s">
        <v>2523</v>
      </c>
      <c r="J2289">
        <v>550423</v>
      </c>
      <c r="K2289" t="s">
        <v>6862</v>
      </c>
      <c r="L2289" t="s">
        <v>6863</v>
      </c>
      <c r="M2289" t="s">
        <v>115</v>
      </c>
      <c r="N2289">
        <v>1</v>
      </c>
      <c r="O2289" t="s">
        <v>40</v>
      </c>
      <c r="P2289">
        <v>1</v>
      </c>
      <c r="Q2289" t="s">
        <v>40</v>
      </c>
      <c r="R2289" s="2">
        <v>44017.445833333331</v>
      </c>
      <c r="S2289" s="2" t="s">
        <v>41</v>
      </c>
      <c r="T2289" s="2" t="s">
        <v>42</v>
      </c>
      <c r="U2289" s="2" t="s">
        <v>43</v>
      </c>
      <c r="V2289" s="2" t="s">
        <v>44</v>
      </c>
      <c r="W2289" s="2" t="s">
        <v>43</v>
      </c>
      <c r="X2289" s="2" t="s">
        <v>2526</v>
      </c>
      <c r="Y2289" s="2" t="s">
        <v>43</v>
      </c>
      <c r="Z2289">
        <v>0</v>
      </c>
      <c r="AA2289">
        <v>0</v>
      </c>
      <c r="AB2289" t="s">
        <v>40</v>
      </c>
      <c r="AC2289">
        <v>274987</v>
      </c>
      <c r="AD2289" t="s">
        <v>5073</v>
      </c>
      <c r="AE2289" t="s">
        <v>563</v>
      </c>
    </row>
    <row r="2290" spans="1:31" x14ac:dyDescent="0.25">
      <c r="A2290" t="s">
        <v>31</v>
      </c>
      <c r="B2290" t="s">
        <v>32</v>
      </c>
      <c r="C2290" t="s">
        <v>33</v>
      </c>
      <c r="D2290">
        <v>37590</v>
      </c>
      <c r="E2290" t="s">
        <v>6791</v>
      </c>
      <c r="F2290">
        <v>238252</v>
      </c>
      <c r="G2290" t="s">
        <v>2011</v>
      </c>
      <c r="H2290">
        <v>271384</v>
      </c>
      <c r="I2290" t="s">
        <v>2523</v>
      </c>
      <c r="J2290">
        <v>581083</v>
      </c>
      <c r="K2290" t="s">
        <v>6692</v>
      </c>
      <c r="L2290" t="s">
        <v>6864</v>
      </c>
      <c r="M2290" t="s">
        <v>115</v>
      </c>
      <c r="N2290">
        <v>1</v>
      </c>
      <c r="O2290" t="s">
        <v>611</v>
      </c>
      <c r="P2290">
        <v>1</v>
      </c>
      <c r="Q2290" t="s">
        <v>611</v>
      </c>
      <c r="R2290" s="2">
        <v>44017.445833333331</v>
      </c>
      <c r="S2290" s="2" t="s">
        <v>62</v>
      </c>
      <c r="T2290" s="2" t="s">
        <v>42</v>
      </c>
      <c r="U2290" s="2" t="s">
        <v>43</v>
      </c>
      <c r="V2290" s="2" t="s">
        <v>44</v>
      </c>
      <c r="W2290" s="2" t="s">
        <v>44</v>
      </c>
      <c r="X2290" s="2" t="s">
        <v>2526</v>
      </c>
      <c r="Y2290" s="2" t="s">
        <v>43</v>
      </c>
      <c r="Z2290">
        <v>0</v>
      </c>
      <c r="AA2290">
        <v>0</v>
      </c>
      <c r="AB2290" t="s">
        <v>611</v>
      </c>
      <c r="AC2290">
        <v>238252</v>
      </c>
      <c r="AD2290" t="s">
        <v>2011</v>
      </c>
      <c r="AE2290" t="s">
        <v>563</v>
      </c>
    </row>
    <row r="2291" spans="1:31" x14ac:dyDescent="0.25">
      <c r="A2291" t="s">
        <v>31</v>
      </c>
      <c r="B2291" t="s">
        <v>32</v>
      </c>
      <c r="C2291" t="s">
        <v>33</v>
      </c>
      <c r="D2291">
        <v>37590</v>
      </c>
      <c r="E2291" t="s">
        <v>6791</v>
      </c>
      <c r="F2291">
        <v>238252</v>
      </c>
      <c r="G2291" t="s">
        <v>2011</v>
      </c>
      <c r="H2291">
        <v>271384</v>
      </c>
      <c r="I2291" t="s">
        <v>2523</v>
      </c>
      <c r="J2291">
        <v>594044</v>
      </c>
      <c r="K2291" t="s">
        <v>6865</v>
      </c>
      <c r="L2291" t="s">
        <v>6866</v>
      </c>
      <c r="M2291" t="s">
        <v>115</v>
      </c>
      <c r="N2291">
        <v>3</v>
      </c>
      <c r="O2291" t="s">
        <v>6867</v>
      </c>
      <c r="P2291">
        <v>3</v>
      </c>
      <c r="Q2291" t="s">
        <v>6867</v>
      </c>
      <c r="R2291" s="2">
        <v>44017.445833333331</v>
      </c>
      <c r="S2291" s="2" t="s">
        <v>62</v>
      </c>
      <c r="T2291" s="2" t="s">
        <v>42</v>
      </c>
      <c r="U2291" s="2" t="s">
        <v>43</v>
      </c>
      <c r="V2291" s="2" t="s">
        <v>44</v>
      </c>
      <c r="W2291" s="2" t="s">
        <v>44</v>
      </c>
      <c r="X2291" s="2" t="s">
        <v>2526</v>
      </c>
      <c r="Y2291" s="2" t="s">
        <v>43</v>
      </c>
      <c r="Z2291" s="2" t="s">
        <v>89</v>
      </c>
      <c r="AA2291">
        <v>66.67</v>
      </c>
      <c r="AB2291" t="s">
        <v>1021</v>
      </c>
      <c r="AC2291">
        <v>238252</v>
      </c>
      <c r="AD2291" t="s">
        <v>2011</v>
      </c>
      <c r="AE2291" t="s">
        <v>563</v>
      </c>
    </row>
    <row r="2292" spans="1:31" x14ac:dyDescent="0.25">
      <c r="A2292" t="s">
        <v>31</v>
      </c>
      <c r="B2292" t="s">
        <v>32</v>
      </c>
      <c r="C2292" t="s">
        <v>33</v>
      </c>
      <c r="D2292">
        <v>37590</v>
      </c>
      <c r="E2292" t="s">
        <v>6791</v>
      </c>
      <c r="F2292">
        <v>238252</v>
      </c>
      <c r="G2292" t="s">
        <v>2011</v>
      </c>
      <c r="H2292">
        <v>271384</v>
      </c>
      <c r="I2292" t="s">
        <v>2523</v>
      </c>
      <c r="J2292">
        <v>606356</v>
      </c>
      <c r="K2292" t="s">
        <v>6868</v>
      </c>
      <c r="L2292" t="s">
        <v>6869</v>
      </c>
      <c r="M2292" t="s">
        <v>115</v>
      </c>
      <c r="N2292">
        <v>1</v>
      </c>
      <c r="O2292" t="s">
        <v>611</v>
      </c>
      <c r="P2292">
        <v>1</v>
      </c>
      <c r="Q2292" t="s">
        <v>611</v>
      </c>
      <c r="R2292" s="2">
        <v>44017.445833333331</v>
      </c>
      <c r="S2292" s="2" t="s">
        <v>41</v>
      </c>
      <c r="T2292" s="2" t="s">
        <v>42</v>
      </c>
      <c r="U2292" s="2" t="s">
        <v>43</v>
      </c>
      <c r="V2292" s="2" t="s">
        <v>44</v>
      </c>
      <c r="W2292" s="2" t="s">
        <v>43</v>
      </c>
      <c r="X2292" s="2" t="s">
        <v>2526</v>
      </c>
      <c r="Y2292" s="2" t="s">
        <v>43</v>
      </c>
      <c r="Z2292" s="2" t="s">
        <v>186</v>
      </c>
      <c r="AA2292">
        <v>16.670000000000002</v>
      </c>
      <c r="AB2292" t="s">
        <v>611</v>
      </c>
      <c r="AC2292">
        <v>274987</v>
      </c>
      <c r="AD2292" t="s">
        <v>5073</v>
      </c>
      <c r="AE2292" t="s">
        <v>563</v>
      </c>
    </row>
    <row r="2293" spans="1:31" x14ac:dyDescent="0.25">
      <c r="A2293" t="s">
        <v>31</v>
      </c>
      <c r="B2293" t="s">
        <v>32</v>
      </c>
      <c r="C2293" t="s">
        <v>33</v>
      </c>
      <c r="D2293">
        <v>37590</v>
      </c>
      <c r="E2293" t="s">
        <v>6791</v>
      </c>
      <c r="F2293">
        <v>238252</v>
      </c>
      <c r="G2293" t="s">
        <v>2011</v>
      </c>
      <c r="H2293">
        <v>271384</v>
      </c>
      <c r="I2293" t="s">
        <v>2523</v>
      </c>
      <c r="J2293">
        <v>613594</v>
      </c>
      <c r="K2293" t="s">
        <v>6870</v>
      </c>
      <c r="L2293" t="s">
        <v>6871</v>
      </c>
      <c r="M2293" t="s">
        <v>39</v>
      </c>
      <c r="N2293">
        <v>1</v>
      </c>
      <c r="O2293" t="s">
        <v>145</v>
      </c>
      <c r="P2293">
        <v>1</v>
      </c>
      <c r="Q2293" t="s">
        <v>145</v>
      </c>
      <c r="R2293" s="2">
        <v>44017.445833333331</v>
      </c>
      <c r="S2293" s="2" t="s">
        <v>62</v>
      </c>
      <c r="T2293" s="2" t="s">
        <v>42</v>
      </c>
      <c r="U2293" s="2" t="s">
        <v>43</v>
      </c>
      <c r="V2293" s="2" t="s">
        <v>44</v>
      </c>
      <c r="W2293" s="2" t="s">
        <v>44</v>
      </c>
      <c r="X2293" s="2" t="s">
        <v>2526</v>
      </c>
      <c r="Y2293" s="2" t="s">
        <v>43</v>
      </c>
      <c r="Z2293" s="2" t="s">
        <v>46</v>
      </c>
      <c r="AA2293">
        <v>50</v>
      </c>
      <c r="AB2293" t="s">
        <v>145</v>
      </c>
      <c r="AC2293">
        <v>219535</v>
      </c>
      <c r="AD2293" t="s">
        <v>6810</v>
      </c>
      <c r="AE2293" t="s">
        <v>563</v>
      </c>
    </row>
    <row r="2294" spans="1:31" x14ac:dyDescent="0.25">
      <c r="A2294" t="s">
        <v>31</v>
      </c>
      <c r="B2294" t="s">
        <v>32</v>
      </c>
      <c r="C2294" t="s">
        <v>33</v>
      </c>
      <c r="D2294">
        <v>37590</v>
      </c>
      <c r="E2294" t="s">
        <v>6791</v>
      </c>
      <c r="F2294">
        <v>238252</v>
      </c>
      <c r="G2294" t="s">
        <v>2011</v>
      </c>
      <c r="H2294">
        <v>271384</v>
      </c>
      <c r="I2294" t="s">
        <v>2523</v>
      </c>
      <c r="J2294">
        <v>616764</v>
      </c>
      <c r="K2294" t="s">
        <v>6861</v>
      </c>
      <c r="L2294" t="s">
        <v>6872</v>
      </c>
      <c r="M2294" t="s">
        <v>115</v>
      </c>
      <c r="N2294">
        <v>3</v>
      </c>
      <c r="O2294" t="s">
        <v>4208</v>
      </c>
      <c r="P2294">
        <v>3</v>
      </c>
      <c r="Q2294" t="s">
        <v>4208</v>
      </c>
      <c r="R2294" s="2">
        <v>44017.445833333331</v>
      </c>
      <c r="S2294" s="2" t="s">
        <v>41</v>
      </c>
      <c r="T2294" s="2" t="s">
        <v>42</v>
      </c>
      <c r="U2294" s="2" t="s">
        <v>43</v>
      </c>
      <c r="V2294" s="2" t="s">
        <v>44</v>
      </c>
      <c r="W2294" s="2" t="s">
        <v>44</v>
      </c>
      <c r="X2294" s="2" t="s">
        <v>2526</v>
      </c>
      <c r="Y2294" s="2" t="s">
        <v>43</v>
      </c>
      <c r="Z2294">
        <v>0</v>
      </c>
      <c r="AA2294">
        <v>0</v>
      </c>
      <c r="AB2294" t="s">
        <v>118</v>
      </c>
      <c r="AC2294">
        <v>213542</v>
      </c>
      <c r="AD2294" t="s">
        <v>2592</v>
      </c>
      <c r="AE2294" t="s">
        <v>563</v>
      </c>
    </row>
    <row r="2295" spans="1:31" x14ac:dyDescent="0.25">
      <c r="A2295" t="s">
        <v>31</v>
      </c>
      <c r="B2295" t="s">
        <v>32</v>
      </c>
      <c r="C2295" t="s">
        <v>33</v>
      </c>
      <c r="D2295">
        <v>37590</v>
      </c>
      <c r="E2295" t="s">
        <v>6791</v>
      </c>
      <c r="F2295">
        <v>238252</v>
      </c>
      <c r="G2295" t="s">
        <v>2011</v>
      </c>
      <c r="H2295">
        <v>271384</v>
      </c>
      <c r="I2295" t="s">
        <v>2523</v>
      </c>
      <c r="J2295">
        <v>617778</v>
      </c>
      <c r="K2295" t="s">
        <v>6873</v>
      </c>
      <c r="L2295" t="s">
        <v>6874</v>
      </c>
      <c r="M2295" t="s">
        <v>115</v>
      </c>
      <c r="N2295">
        <v>1</v>
      </c>
      <c r="O2295" t="s">
        <v>40</v>
      </c>
      <c r="P2295">
        <v>1</v>
      </c>
      <c r="Q2295" t="s">
        <v>40</v>
      </c>
      <c r="R2295" s="2">
        <v>44017.445833333331</v>
      </c>
      <c r="S2295" s="2" t="s">
        <v>41</v>
      </c>
      <c r="T2295" s="2" t="s">
        <v>42</v>
      </c>
      <c r="U2295" s="2" t="s">
        <v>43</v>
      </c>
      <c r="V2295" s="2" t="s">
        <v>44</v>
      </c>
      <c r="W2295" s="2" t="s">
        <v>44</v>
      </c>
      <c r="X2295" s="2" t="s">
        <v>957</v>
      </c>
      <c r="Y2295" s="2" t="s">
        <v>43</v>
      </c>
      <c r="Z2295">
        <v>0</v>
      </c>
      <c r="AA2295">
        <v>0</v>
      </c>
      <c r="AB2295" t="s">
        <v>40</v>
      </c>
      <c r="AC2295">
        <v>274987</v>
      </c>
      <c r="AD2295" t="s">
        <v>5073</v>
      </c>
      <c r="AE2295" t="s">
        <v>563</v>
      </c>
    </row>
    <row r="2296" spans="1:31" x14ac:dyDescent="0.25">
      <c r="A2296" t="s">
        <v>31</v>
      </c>
      <c r="B2296" t="s">
        <v>32</v>
      </c>
      <c r="C2296" t="s">
        <v>33</v>
      </c>
      <c r="D2296">
        <v>37590</v>
      </c>
      <c r="E2296" t="s">
        <v>6791</v>
      </c>
      <c r="F2296">
        <v>238252</v>
      </c>
      <c r="G2296" t="s">
        <v>2011</v>
      </c>
      <c r="H2296">
        <v>271384</v>
      </c>
      <c r="I2296" t="s">
        <v>2523</v>
      </c>
      <c r="J2296">
        <v>626455</v>
      </c>
      <c r="K2296" t="s">
        <v>6875</v>
      </c>
      <c r="L2296" t="s">
        <v>6876</v>
      </c>
      <c r="M2296" t="s">
        <v>39</v>
      </c>
      <c r="N2296">
        <v>1</v>
      </c>
      <c r="O2296" t="s">
        <v>40</v>
      </c>
      <c r="P2296">
        <v>1</v>
      </c>
      <c r="Q2296" t="s">
        <v>40</v>
      </c>
      <c r="R2296" s="2">
        <v>44017.445833333331</v>
      </c>
      <c r="S2296" s="2" t="s">
        <v>41</v>
      </c>
      <c r="T2296" s="2" t="s">
        <v>42</v>
      </c>
      <c r="U2296" s="2" t="s">
        <v>43</v>
      </c>
      <c r="V2296" s="2" t="s">
        <v>44</v>
      </c>
      <c r="W2296" s="2" t="s">
        <v>44</v>
      </c>
      <c r="X2296" s="2" t="s">
        <v>2526</v>
      </c>
      <c r="Y2296" s="2" t="s">
        <v>43</v>
      </c>
      <c r="Z2296" s="2" t="s">
        <v>46</v>
      </c>
      <c r="AA2296">
        <v>50</v>
      </c>
      <c r="AB2296" t="s">
        <v>40</v>
      </c>
      <c r="AC2296">
        <v>236674</v>
      </c>
      <c r="AD2296" t="s">
        <v>2527</v>
      </c>
      <c r="AE2296" t="s">
        <v>563</v>
      </c>
    </row>
    <row r="2297" spans="1:31" x14ac:dyDescent="0.25">
      <c r="A2297" t="s">
        <v>31</v>
      </c>
      <c r="B2297" t="s">
        <v>32</v>
      </c>
      <c r="C2297" t="s">
        <v>33</v>
      </c>
      <c r="D2297">
        <v>37590</v>
      </c>
      <c r="E2297" t="s">
        <v>6791</v>
      </c>
      <c r="F2297">
        <v>238252</v>
      </c>
      <c r="G2297" t="s">
        <v>2011</v>
      </c>
      <c r="H2297">
        <v>271384</v>
      </c>
      <c r="I2297" t="s">
        <v>2523</v>
      </c>
      <c r="J2297">
        <v>648858</v>
      </c>
      <c r="K2297" t="s">
        <v>6877</v>
      </c>
      <c r="L2297" t="s">
        <v>6878</v>
      </c>
      <c r="M2297" t="s">
        <v>115</v>
      </c>
      <c r="N2297">
        <v>1</v>
      </c>
      <c r="O2297" t="s">
        <v>118</v>
      </c>
      <c r="P2297">
        <v>1</v>
      </c>
      <c r="Q2297" t="s">
        <v>118</v>
      </c>
      <c r="R2297" s="2">
        <v>44017.445833333331</v>
      </c>
      <c r="S2297" s="2" t="s">
        <v>41</v>
      </c>
      <c r="T2297" s="2" t="s">
        <v>42</v>
      </c>
      <c r="U2297" s="2" t="s">
        <v>43</v>
      </c>
      <c r="V2297" s="2" t="s">
        <v>44</v>
      </c>
      <c r="W2297" s="2" t="s">
        <v>44</v>
      </c>
      <c r="X2297" s="2" t="s">
        <v>2526</v>
      </c>
      <c r="Y2297" s="2" t="s">
        <v>43</v>
      </c>
      <c r="Z2297">
        <v>100</v>
      </c>
      <c r="AA2297">
        <v>100</v>
      </c>
      <c r="AB2297" t="s">
        <v>118</v>
      </c>
      <c r="AC2297">
        <v>274987</v>
      </c>
      <c r="AD2297" t="s">
        <v>5073</v>
      </c>
      <c r="AE2297" t="s">
        <v>563</v>
      </c>
    </row>
    <row r="2298" spans="1:31" x14ac:dyDescent="0.25">
      <c r="A2298" t="s">
        <v>31</v>
      </c>
      <c r="B2298" t="s">
        <v>32</v>
      </c>
      <c r="C2298" t="s">
        <v>33</v>
      </c>
      <c r="D2298">
        <v>37590</v>
      </c>
      <c r="E2298" t="s">
        <v>6791</v>
      </c>
      <c r="F2298">
        <v>238252</v>
      </c>
      <c r="G2298" t="s">
        <v>2011</v>
      </c>
      <c r="H2298">
        <v>271384</v>
      </c>
      <c r="I2298" t="s">
        <v>2523</v>
      </c>
      <c r="J2298">
        <v>655359</v>
      </c>
      <c r="K2298" t="s">
        <v>6879</v>
      </c>
      <c r="L2298" t="s">
        <v>6880</v>
      </c>
      <c r="M2298" t="s">
        <v>115</v>
      </c>
      <c r="N2298">
        <v>1</v>
      </c>
      <c r="O2298" t="s">
        <v>118</v>
      </c>
      <c r="P2298">
        <v>1</v>
      </c>
      <c r="Q2298" t="s">
        <v>118</v>
      </c>
      <c r="R2298" s="2">
        <v>44017.445833333331</v>
      </c>
      <c r="S2298" s="2" t="s">
        <v>62</v>
      </c>
      <c r="T2298" s="2" t="s">
        <v>42</v>
      </c>
      <c r="U2298" s="2" t="s">
        <v>43</v>
      </c>
      <c r="V2298" s="2" t="s">
        <v>44</v>
      </c>
      <c r="W2298" s="2" t="s">
        <v>44</v>
      </c>
      <c r="X2298" s="2" t="s">
        <v>2526</v>
      </c>
      <c r="Y2298" s="2" t="s">
        <v>44</v>
      </c>
      <c r="AC2298">
        <v>238252</v>
      </c>
      <c r="AD2298" t="s">
        <v>2011</v>
      </c>
      <c r="AE2298" t="s">
        <v>563</v>
      </c>
    </row>
    <row r="2299" spans="1:31" x14ac:dyDescent="0.25">
      <c r="A2299" t="s">
        <v>31</v>
      </c>
      <c r="B2299" t="s">
        <v>32</v>
      </c>
      <c r="C2299" t="s">
        <v>33</v>
      </c>
      <c r="D2299">
        <v>37590</v>
      </c>
      <c r="E2299" t="s">
        <v>6791</v>
      </c>
      <c r="F2299">
        <v>238252</v>
      </c>
      <c r="G2299" t="s">
        <v>2011</v>
      </c>
      <c r="H2299">
        <v>271384</v>
      </c>
      <c r="I2299" t="s">
        <v>2523</v>
      </c>
      <c r="J2299">
        <v>657080</v>
      </c>
      <c r="K2299" t="s">
        <v>6881</v>
      </c>
      <c r="L2299" t="s">
        <v>6882</v>
      </c>
      <c r="M2299" t="s">
        <v>115</v>
      </c>
      <c r="N2299">
        <v>4</v>
      </c>
      <c r="O2299" t="s">
        <v>6883</v>
      </c>
      <c r="P2299">
        <v>4</v>
      </c>
      <c r="Q2299" t="s">
        <v>6883</v>
      </c>
      <c r="R2299" s="2">
        <v>44017.445833333331</v>
      </c>
      <c r="S2299" s="2" t="s">
        <v>41</v>
      </c>
      <c r="T2299" s="2" t="s">
        <v>42</v>
      </c>
      <c r="U2299" s="2" t="s">
        <v>43</v>
      </c>
      <c r="V2299" s="2" t="s">
        <v>44</v>
      </c>
      <c r="W2299" s="2" t="s">
        <v>44</v>
      </c>
      <c r="X2299" s="2" t="s">
        <v>2526</v>
      </c>
      <c r="Y2299" s="2" t="s">
        <v>43</v>
      </c>
      <c r="Z2299" s="2" t="s">
        <v>186</v>
      </c>
      <c r="AA2299">
        <v>20</v>
      </c>
      <c r="AB2299" t="s">
        <v>6884</v>
      </c>
      <c r="AC2299">
        <v>274987</v>
      </c>
      <c r="AD2299" t="s">
        <v>5073</v>
      </c>
      <c r="AE2299" t="s">
        <v>563</v>
      </c>
    </row>
    <row r="2300" spans="1:31" x14ac:dyDescent="0.25">
      <c r="A2300" t="s">
        <v>31</v>
      </c>
      <c r="B2300" t="s">
        <v>32</v>
      </c>
      <c r="C2300" t="s">
        <v>33</v>
      </c>
      <c r="D2300">
        <v>37590</v>
      </c>
      <c r="E2300" t="s">
        <v>6791</v>
      </c>
      <c r="F2300">
        <v>238252</v>
      </c>
      <c r="G2300" t="s">
        <v>2011</v>
      </c>
      <c r="H2300">
        <v>271384</v>
      </c>
      <c r="I2300" t="s">
        <v>2523</v>
      </c>
      <c r="J2300">
        <v>664985</v>
      </c>
      <c r="K2300" t="s">
        <v>6885</v>
      </c>
      <c r="L2300" t="s">
        <v>6886</v>
      </c>
      <c r="M2300" t="s">
        <v>39</v>
      </c>
      <c r="N2300">
        <v>1</v>
      </c>
      <c r="O2300" t="s">
        <v>118</v>
      </c>
      <c r="P2300">
        <v>1</v>
      </c>
      <c r="Q2300" t="s">
        <v>118</v>
      </c>
      <c r="R2300" s="2">
        <v>44017.445833333331</v>
      </c>
      <c r="S2300" s="2" t="s">
        <v>41</v>
      </c>
      <c r="T2300" s="2" t="s">
        <v>42</v>
      </c>
      <c r="U2300" s="2" t="s">
        <v>43</v>
      </c>
      <c r="V2300" s="2" t="s">
        <v>44</v>
      </c>
      <c r="W2300" s="2" t="s">
        <v>44</v>
      </c>
      <c r="X2300" s="2" t="s">
        <v>2526</v>
      </c>
      <c r="Y2300" s="2" t="s">
        <v>43</v>
      </c>
      <c r="Z2300">
        <v>0</v>
      </c>
      <c r="AA2300">
        <v>0</v>
      </c>
      <c r="AB2300" t="s">
        <v>118</v>
      </c>
      <c r="AC2300">
        <v>207937</v>
      </c>
      <c r="AD2300" t="s">
        <v>5077</v>
      </c>
      <c r="AE2300" t="s">
        <v>563</v>
      </c>
    </row>
    <row r="2301" spans="1:31" x14ac:dyDescent="0.25">
      <c r="A2301" t="s">
        <v>31</v>
      </c>
      <c r="B2301" t="s">
        <v>32</v>
      </c>
      <c r="C2301" t="s">
        <v>33</v>
      </c>
      <c r="D2301">
        <v>37590</v>
      </c>
      <c r="E2301" t="s">
        <v>6791</v>
      </c>
      <c r="F2301">
        <v>238252</v>
      </c>
      <c r="G2301" t="s">
        <v>2011</v>
      </c>
      <c r="H2301">
        <v>271384</v>
      </c>
      <c r="I2301" t="s">
        <v>2523</v>
      </c>
      <c r="J2301">
        <v>667432</v>
      </c>
      <c r="K2301" t="s">
        <v>6887</v>
      </c>
      <c r="L2301" t="e">
        <v>#N/A</v>
      </c>
      <c r="M2301" t="e">
        <v>#N/A</v>
      </c>
      <c r="N2301">
        <v>1</v>
      </c>
      <c r="O2301" t="s">
        <v>118</v>
      </c>
      <c r="P2301">
        <v>1</v>
      </c>
      <c r="Q2301" t="s">
        <v>118</v>
      </c>
      <c r="R2301" s="2">
        <v>44017.445833333331</v>
      </c>
      <c r="S2301" s="2" t="e">
        <v>#N/A</v>
      </c>
      <c r="T2301" s="2" t="e">
        <v>#N/A</v>
      </c>
      <c r="U2301" s="2" t="s">
        <v>43</v>
      </c>
      <c r="V2301" s="2" t="s">
        <v>44</v>
      </c>
      <c r="W2301" s="2" t="s">
        <v>43</v>
      </c>
      <c r="X2301" s="2" t="e">
        <v>#N/A</v>
      </c>
      <c r="Y2301" s="2" t="s">
        <v>44</v>
      </c>
      <c r="AC2301" t="e">
        <v>#N/A</v>
      </c>
      <c r="AD2301" t="e">
        <v>#N/A</v>
      </c>
      <c r="AE2301" t="e">
        <v>#N/A</v>
      </c>
    </row>
    <row r="2302" spans="1:31" x14ac:dyDescent="0.25">
      <c r="A2302" t="s">
        <v>31</v>
      </c>
      <c r="B2302" t="s">
        <v>32</v>
      </c>
      <c r="C2302" t="s">
        <v>33</v>
      </c>
      <c r="D2302">
        <v>37590</v>
      </c>
      <c r="E2302" t="s">
        <v>6791</v>
      </c>
      <c r="F2302">
        <v>238252</v>
      </c>
      <c r="G2302" t="s">
        <v>2011</v>
      </c>
      <c r="H2302">
        <v>271384</v>
      </c>
      <c r="I2302" t="s">
        <v>2523</v>
      </c>
      <c r="J2302">
        <v>675472</v>
      </c>
      <c r="K2302" t="s">
        <v>6888</v>
      </c>
      <c r="L2302" t="s">
        <v>6889</v>
      </c>
      <c r="M2302" t="s">
        <v>115</v>
      </c>
      <c r="N2302">
        <v>1</v>
      </c>
      <c r="O2302" t="s">
        <v>1207</v>
      </c>
      <c r="P2302">
        <v>1</v>
      </c>
      <c r="Q2302" t="s">
        <v>1207</v>
      </c>
      <c r="R2302" s="2">
        <v>44017.445833333331</v>
      </c>
      <c r="S2302" s="2" t="s">
        <v>62</v>
      </c>
      <c r="T2302" s="2" t="s">
        <v>42</v>
      </c>
      <c r="U2302" s="2" t="s">
        <v>43</v>
      </c>
      <c r="V2302" s="2" t="s">
        <v>44</v>
      </c>
      <c r="W2302" s="2" t="s">
        <v>44</v>
      </c>
      <c r="X2302" s="2" t="s">
        <v>2526</v>
      </c>
      <c r="Y2302" s="2" t="s">
        <v>43</v>
      </c>
      <c r="Z2302">
        <v>0</v>
      </c>
      <c r="AA2302">
        <v>0</v>
      </c>
      <c r="AB2302" t="s">
        <v>1207</v>
      </c>
      <c r="AC2302">
        <v>238252</v>
      </c>
      <c r="AD2302" t="s">
        <v>2011</v>
      </c>
      <c r="AE2302" t="s">
        <v>563</v>
      </c>
    </row>
    <row r="2303" spans="1:31" x14ac:dyDescent="0.25">
      <c r="A2303" t="s">
        <v>31</v>
      </c>
      <c r="B2303" t="s">
        <v>32</v>
      </c>
      <c r="C2303" t="s">
        <v>33</v>
      </c>
      <c r="D2303">
        <v>37590</v>
      </c>
      <c r="E2303" t="s">
        <v>6791</v>
      </c>
      <c r="F2303">
        <v>238252</v>
      </c>
      <c r="G2303" t="s">
        <v>2011</v>
      </c>
      <c r="H2303">
        <v>271384</v>
      </c>
      <c r="I2303" t="s">
        <v>2523</v>
      </c>
      <c r="J2303" t="s">
        <v>6890</v>
      </c>
      <c r="K2303" t="s">
        <v>6891</v>
      </c>
      <c r="L2303" t="s">
        <v>6892</v>
      </c>
      <c r="M2303" t="s">
        <v>39</v>
      </c>
      <c r="N2303">
        <v>1</v>
      </c>
      <c r="O2303" t="s">
        <v>145</v>
      </c>
      <c r="P2303">
        <v>1</v>
      </c>
      <c r="Q2303" t="s">
        <v>145</v>
      </c>
      <c r="R2303" s="2">
        <v>44017.445833333331</v>
      </c>
      <c r="S2303" s="2" t="s">
        <v>41</v>
      </c>
      <c r="T2303" s="2" t="s">
        <v>425</v>
      </c>
      <c r="U2303" s="2" t="s">
        <v>43</v>
      </c>
      <c r="V2303" s="2" t="s">
        <v>43</v>
      </c>
      <c r="W2303" s="2" t="s">
        <v>44</v>
      </c>
      <c r="X2303" s="2" t="s">
        <v>2526</v>
      </c>
      <c r="Y2303" s="2" t="s">
        <v>44</v>
      </c>
      <c r="AC2303">
        <v>299328</v>
      </c>
      <c r="AD2303" t="s">
        <v>5090</v>
      </c>
      <c r="AE2303" t="s">
        <v>563</v>
      </c>
    </row>
    <row r="2304" spans="1:31" x14ac:dyDescent="0.25">
      <c r="A2304" t="s">
        <v>31</v>
      </c>
      <c r="B2304" t="s">
        <v>32</v>
      </c>
      <c r="C2304" t="s">
        <v>33</v>
      </c>
      <c r="D2304">
        <v>37590</v>
      </c>
      <c r="E2304" t="s">
        <v>6791</v>
      </c>
      <c r="F2304">
        <v>238252</v>
      </c>
      <c r="G2304" t="s">
        <v>2011</v>
      </c>
      <c r="H2304">
        <v>271384</v>
      </c>
      <c r="I2304" t="s">
        <v>2523</v>
      </c>
      <c r="J2304" t="s">
        <v>6893</v>
      </c>
      <c r="K2304" t="s">
        <v>6894</v>
      </c>
      <c r="L2304" t="s">
        <v>6895</v>
      </c>
      <c r="M2304" t="s">
        <v>51</v>
      </c>
      <c r="N2304">
        <v>1</v>
      </c>
      <c r="O2304" t="s">
        <v>567</v>
      </c>
      <c r="P2304">
        <v>1</v>
      </c>
      <c r="Q2304" t="s">
        <v>567</v>
      </c>
      <c r="R2304" s="2">
        <v>44017.445833333331</v>
      </c>
      <c r="S2304" s="2" t="s">
        <v>41</v>
      </c>
      <c r="T2304" s="2" t="s">
        <v>425</v>
      </c>
      <c r="U2304" s="2" t="s">
        <v>43</v>
      </c>
      <c r="V2304" s="2" t="s">
        <v>43</v>
      </c>
      <c r="W2304" s="2" t="s">
        <v>44</v>
      </c>
      <c r="X2304" s="2" t="s">
        <v>2526</v>
      </c>
      <c r="Y2304" s="2" t="s">
        <v>44</v>
      </c>
      <c r="AC2304">
        <v>252196</v>
      </c>
      <c r="AD2304" t="s">
        <v>2585</v>
      </c>
      <c r="AE2304" t="s">
        <v>563</v>
      </c>
    </row>
    <row r="2305" spans="1:31" hidden="1" x14ac:dyDescent="0.25">
      <c r="A2305" t="s">
        <v>31</v>
      </c>
      <c r="B2305" t="s">
        <v>32</v>
      </c>
      <c r="C2305" t="s">
        <v>55</v>
      </c>
      <c r="D2305">
        <v>37595</v>
      </c>
      <c r="E2305" t="s">
        <v>6896</v>
      </c>
      <c r="F2305">
        <v>329665</v>
      </c>
      <c r="G2305" t="s">
        <v>255</v>
      </c>
      <c r="H2305">
        <v>329665</v>
      </c>
      <c r="I2305" t="s">
        <v>255</v>
      </c>
      <c r="J2305">
        <v>484487</v>
      </c>
      <c r="K2305" t="s">
        <v>3645</v>
      </c>
      <c r="L2305" t="s">
        <v>6897</v>
      </c>
      <c r="M2305" t="s">
        <v>39</v>
      </c>
      <c r="N2305">
        <v>2</v>
      </c>
      <c r="O2305" t="s">
        <v>3952</v>
      </c>
      <c r="P2305">
        <v>2</v>
      </c>
      <c r="Q2305" t="s">
        <v>3952</v>
      </c>
      <c r="R2305" s="2">
        <v>44017.445833333331</v>
      </c>
      <c r="S2305" s="2" t="s">
        <v>62</v>
      </c>
      <c r="T2305" s="2" t="s">
        <v>42</v>
      </c>
      <c r="U2305" s="2" t="s">
        <v>43</v>
      </c>
      <c r="V2305" s="2" t="s">
        <v>44</v>
      </c>
      <c r="W2305" s="2" t="s">
        <v>44</v>
      </c>
      <c r="X2305" s="2" t="s">
        <v>6898</v>
      </c>
      <c r="Y2305" s="2" t="s">
        <v>43</v>
      </c>
      <c r="Z2305">
        <v>100</v>
      </c>
      <c r="AA2305">
        <v>100</v>
      </c>
      <c r="AB2305" t="s">
        <v>40</v>
      </c>
      <c r="AC2305">
        <v>329665</v>
      </c>
      <c r="AD2305" t="s">
        <v>255</v>
      </c>
      <c r="AE2305" t="s">
        <v>270</v>
      </c>
    </row>
    <row r="2306" spans="1:31" hidden="1" x14ac:dyDescent="0.25">
      <c r="A2306" t="s">
        <v>31</v>
      </c>
      <c r="B2306" t="s">
        <v>32</v>
      </c>
      <c r="C2306" t="s">
        <v>55</v>
      </c>
      <c r="D2306">
        <v>37595</v>
      </c>
      <c r="E2306" t="s">
        <v>6896</v>
      </c>
      <c r="F2306">
        <v>329665</v>
      </c>
      <c r="G2306" t="s">
        <v>255</v>
      </c>
      <c r="H2306">
        <v>329665</v>
      </c>
      <c r="I2306" t="s">
        <v>255</v>
      </c>
      <c r="J2306">
        <v>484498</v>
      </c>
      <c r="K2306" t="s">
        <v>6899</v>
      </c>
      <c r="L2306" t="s">
        <v>6900</v>
      </c>
      <c r="M2306" t="s">
        <v>39</v>
      </c>
      <c r="N2306">
        <v>8</v>
      </c>
      <c r="O2306" t="s">
        <v>6901</v>
      </c>
      <c r="P2306">
        <v>8</v>
      </c>
      <c r="Q2306" t="s">
        <v>6901</v>
      </c>
      <c r="R2306" s="2">
        <v>44017.445833333331</v>
      </c>
      <c r="S2306" s="2" t="s">
        <v>62</v>
      </c>
      <c r="T2306" s="2" t="s">
        <v>42</v>
      </c>
      <c r="U2306" s="2" t="s">
        <v>43</v>
      </c>
      <c r="V2306" s="2" t="s">
        <v>44</v>
      </c>
      <c r="W2306" s="2" t="s">
        <v>44</v>
      </c>
      <c r="X2306" s="2" t="s">
        <v>6898</v>
      </c>
      <c r="Y2306" s="2" t="s">
        <v>43</v>
      </c>
      <c r="Z2306">
        <v>100</v>
      </c>
      <c r="AA2306">
        <v>100</v>
      </c>
      <c r="AB2306" t="s">
        <v>1145</v>
      </c>
      <c r="AC2306">
        <v>484487</v>
      </c>
      <c r="AD2306" t="s">
        <v>3645</v>
      </c>
      <c r="AE2306" t="s">
        <v>270</v>
      </c>
    </row>
    <row r="2307" spans="1:31" hidden="1" x14ac:dyDescent="0.25">
      <c r="A2307" t="s">
        <v>31</v>
      </c>
      <c r="B2307" t="s">
        <v>32</v>
      </c>
      <c r="C2307" t="s">
        <v>55</v>
      </c>
      <c r="D2307">
        <v>37595</v>
      </c>
      <c r="E2307" t="s">
        <v>6896</v>
      </c>
      <c r="F2307">
        <v>329665</v>
      </c>
      <c r="G2307" t="s">
        <v>255</v>
      </c>
      <c r="H2307">
        <v>329665</v>
      </c>
      <c r="I2307" t="s">
        <v>255</v>
      </c>
      <c r="J2307">
        <v>587064</v>
      </c>
      <c r="K2307" t="s">
        <v>6902</v>
      </c>
      <c r="L2307" t="s">
        <v>6903</v>
      </c>
      <c r="M2307" t="s">
        <v>51</v>
      </c>
      <c r="N2307">
        <v>5</v>
      </c>
      <c r="O2307" t="s">
        <v>6904</v>
      </c>
      <c r="P2307">
        <v>5</v>
      </c>
      <c r="Q2307" t="s">
        <v>6904</v>
      </c>
      <c r="R2307" s="2">
        <v>44017.445833333331</v>
      </c>
      <c r="S2307" s="2" t="s">
        <v>62</v>
      </c>
      <c r="T2307" s="2" t="s">
        <v>42</v>
      </c>
      <c r="U2307" s="2" t="s">
        <v>43</v>
      </c>
      <c r="V2307" s="2" t="s">
        <v>44</v>
      </c>
      <c r="W2307" s="2" t="s">
        <v>44</v>
      </c>
      <c r="X2307" s="2" t="s">
        <v>6898</v>
      </c>
      <c r="Y2307" s="2" t="s">
        <v>43</v>
      </c>
      <c r="Z2307">
        <v>100</v>
      </c>
      <c r="AA2307">
        <v>100</v>
      </c>
      <c r="AB2307" t="s">
        <v>1405</v>
      </c>
      <c r="AC2307">
        <v>468416</v>
      </c>
      <c r="AD2307" t="s">
        <v>3986</v>
      </c>
      <c r="AE2307" t="s">
        <v>270</v>
      </c>
    </row>
    <row r="2308" spans="1:31" hidden="1" x14ac:dyDescent="0.25">
      <c r="A2308" t="s">
        <v>31</v>
      </c>
      <c r="B2308" t="s">
        <v>32</v>
      </c>
      <c r="C2308" t="s">
        <v>55</v>
      </c>
      <c r="D2308">
        <v>37595</v>
      </c>
      <c r="E2308" t="s">
        <v>6896</v>
      </c>
      <c r="F2308">
        <v>329665</v>
      </c>
      <c r="G2308" t="s">
        <v>255</v>
      </c>
      <c r="H2308">
        <v>329665</v>
      </c>
      <c r="I2308" t="s">
        <v>255</v>
      </c>
      <c r="J2308">
        <v>624940</v>
      </c>
      <c r="K2308" t="s">
        <v>6905</v>
      </c>
      <c r="L2308" t="s">
        <v>6906</v>
      </c>
      <c r="M2308" t="s">
        <v>51</v>
      </c>
      <c r="N2308">
        <v>1</v>
      </c>
      <c r="O2308" t="s">
        <v>527</v>
      </c>
      <c r="P2308">
        <v>1</v>
      </c>
      <c r="Q2308" t="s">
        <v>527</v>
      </c>
      <c r="R2308" s="2">
        <v>44017.445833333331</v>
      </c>
      <c r="S2308" s="2" t="s">
        <v>62</v>
      </c>
      <c r="T2308" s="2" t="s">
        <v>42</v>
      </c>
      <c r="U2308" s="2" t="s">
        <v>43</v>
      </c>
      <c r="V2308" s="2" t="s">
        <v>44</v>
      </c>
      <c r="W2308" s="2" t="s">
        <v>44</v>
      </c>
      <c r="X2308" s="2" t="s">
        <v>6898</v>
      </c>
      <c r="Y2308" s="2" t="s">
        <v>43</v>
      </c>
      <c r="Z2308">
        <v>100</v>
      </c>
      <c r="AA2308">
        <v>100</v>
      </c>
      <c r="AB2308" t="s">
        <v>527</v>
      </c>
      <c r="AC2308">
        <v>468416</v>
      </c>
      <c r="AD2308" t="s">
        <v>3986</v>
      </c>
      <c r="AE2308" t="s">
        <v>270</v>
      </c>
    </row>
    <row r="2309" spans="1:31" hidden="1" x14ac:dyDescent="0.25">
      <c r="A2309" t="s">
        <v>31</v>
      </c>
      <c r="B2309" t="s">
        <v>32</v>
      </c>
      <c r="C2309" t="s">
        <v>797</v>
      </c>
      <c r="D2309">
        <v>33053</v>
      </c>
      <c r="E2309" t="s">
        <v>6907</v>
      </c>
      <c r="F2309">
        <v>328507</v>
      </c>
      <c r="G2309" t="s">
        <v>6322</v>
      </c>
      <c r="H2309">
        <v>289026</v>
      </c>
      <c r="I2309" t="s">
        <v>1179</v>
      </c>
      <c r="J2309">
        <v>345483</v>
      </c>
      <c r="K2309" t="s">
        <v>6908</v>
      </c>
      <c r="L2309" t="s">
        <v>6909</v>
      </c>
      <c r="M2309" t="s">
        <v>51</v>
      </c>
      <c r="N2309">
        <v>3</v>
      </c>
      <c r="O2309" t="s">
        <v>6910</v>
      </c>
      <c r="P2309">
        <v>3</v>
      </c>
      <c r="Q2309" t="s">
        <v>6910</v>
      </c>
      <c r="R2309" s="2">
        <v>44017.445833333331</v>
      </c>
      <c r="S2309" s="2" t="s">
        <v>62</v>
      </c>
      <c r="T2309" s="2" t="s">
        <v>42</v>
      </c>
      <c r="U2309" s="2" t="s">
        <v>43</v>
      </c>
      <c r="V2309" s="2" t="s">
        <v>44</v>
      </c>
      <c r="W2309" s="2" t="s">
        <v>44</v>
      </c>
      <c r="X2309" s="2" t="s">
        <v>6911</v>
      </c>
      <c r="Y2309" s="2" t="s">
        <v>43</v>
      </c>
      <c r="Z2309" s="2" t="s">
        <v>186</v>
      </c>
      <c r="AA2309">
        <v>12.5</v>
      </c>
      <c r="AB2309" t="s">
        <v>2098</v>
      </c>
      <c r="AC2309">
        <v>218956</v>
      </c>
      <c r="AD2309" t="s">
        <v>6912</v>
      </c>
      <c r="AE2309" t="s">
        <v>48</v>
      </c>
    </row>
    <row r="2310" spans="1:31" hidden="1" x14ac:dyDescent="0.25">
      <c r="A2310" t="s">
        <v>31</v>
      </c>
      <c r="B2310" t="s">
        <v>32</v>
      </c>
      <c r="C2310" t="s">
        <v>797</v>
      </c>
      <c r="D2310">
        <v>33053</v>
      </c>
      <c r="E2310" t="s">
        <v>6907</v>
      </c>
      <c r="F2310">
        <v>328507</v>
      </c>
      <c r="G2310" t="s">
        <v>6322</v>
      </c>
      <c r="H2310">
        <v>289026</v>
      </c>
      <c r="I2310" t="s">
        <v>1179</v>
      </c>
      <c r="J2310">
        <v>276449</v>
      </c>
      <c r="K2310" t="s">
        <v>6913</v>
      </c>
      <c r="L2310" t="s">
        <v>6914</v>
      </c>
      <c r="M2310" t="s">
        <v>39</v>
      </c>
      <c r="N2310">
        <v>1</v>
      </c>
      <c r="O2310" t="s">
        <v>40</v>
      </c>
      <c r="P2310">
        <v>1</v>
      </c>
      <c r="Q2310" t="s">
        <v>40</v>
      </c>
      <c r="R2310" s="2">
        <v>44017.445833333331</v>
      </c>
      <c r="S2310" s="2" t="s">
        <v>62</v>
      </c>
      <c r="T2310" s="2" t="s">
        <v>42</v>
      </c>
      <c r="U2310" s="2" t="s">
        <v>43</v>
      </c>
      <c r="V2310" s="2" t="s">
        <v>44</v>
      </c>
      <c r="W2310" s="2" t="s">
        <v>44</v>
      </c>
      <c r="X2310" s="2" t="s">
        <v>6911</v>
      </c>
      <c r="Y2310" s="2" t="s">
        <v>43</v>
      </c>
      <c r="Z2310">
        <v>100</v>
      </c>
      <c r="AA2310">
        <v>100</v>
      </c>
      <c r="AB2310" t="s">
        <v>40</v>
      </c>
      <c r="AC2310">
        <v>286326</v>
      </c>
      <c r="AD2310" t="s">
        <v>6915</v>
      </c>
      <c r="AE2310" t="s">
        <v>48</v>
      </c>
    </row>
    <row r="2311" spans="1:31" hidden="1" x14ac:dyDescent="0.25">
      <c r="A2311" t="s">
        <v>31</v>
      </c>
      <c r="B2311" t="s">
        <v>32</v>
      </c>
      <c r="C2311" t="s">
        <v>797</v>
      </c>
      <c r="D2311">
        <v>33053</v>
      </c>
      <c r="E2311" t="s">
        <v>6907</v>
      </c>
      <c r="F2311">
        <v>328507</v>
      </c>
      <c r="G2311" t="s">
        <v>6322</v>
      </c>
      <c r="H2311">
        <v>289026</v>
      </c>
      <c r="I2311" t="s">
        <v>1179</v>
      </c>
      <c r="J2311">
        <v>286326</v>
      </c>
      <c r="K2311" t="s">
        <v>6915</v>
      </c>
      <c r="L2311" t="s">
        <v>6916</v>
      </c>
      <c r="M2311" t="s">
        <v>39</v>
      </c>
      <c r="N2311">
        <v>1</v>
      </c>
      <c r="O2311" t="s">
        <v>118</v>
      </c>
      <c r="P2311">
        <v>2</v>
      </c>
      <c r="Q2311" t="s">
        <v>6917</v>
      </c>
      <c r="R2311" s="2">
        <v>44017.445833333331</v>
      </c>
      <c r="S2311" s="2" t="s">
        <v>62</v>
      </c>
      <c r="T2311" s="2" t="s">
        <v>42</v>
      </c>
      <c r="U2311" s="2" t="s">
        <v>43</v>
      </c>
      <c r="V2311" s="2" t="s">
        <v>44</v>
      </c>
      <c r="W2311" s="2" t="s">
        <v>44</v>
      </c>
      <c r="X2311" s="2" t="s">
        <v>6911</v>
      </c>
      <c r="Y2311" s="2" t="s">
        <v>43</v>
      </c>
      <c r="Z2311" s="2" t="s">
        <v>46</v>
      </c>
      <c r="AA2311">
        <v>40</v>
      </c>
      <c r="AB2311" t="s">
        <v>118</v>
      </c>
      <c r="AC2311">
        <v>328507</v>
      </c>
      <c r="AD2311" t="s">
        <v>6322</v>
      </c>
      <c r="AE2311" t="s">
        <v>48</v>
      </c>
    </row>
    <row r="2312" spans="1:31" hidden="1" x14ac:dyDescent="0.25">
      <c r="A2312" t="s">
        <v>31</v>
      </c>
      <c r="B2312" t="s">
        <v>32</v>
      </c>
      <c r="C2312" t="s">
        <v>797</v>
      </c>
      <c r="D2312">
        <v>33053</v>
      </c>
      <c r="E2312" t="s">
        <v>6907</v>
      </c>
      <c r="F2312">
        <v>328507</v>
      </c>
      <c r="G2312" t="s">
        <v>6322</v>
      </c>
      <c r="H2312">
        <v>289026</v>
      </c>
      <c r="I2312" t="s">
        <v>1179</v>
      </c>
      <c r="J2312">
        <v>287006</v>
      </c>
      <c r="K2312" t="s">
        <v>6918</v>
      </c>
      <c r="L2312" t="s">
        <v>6919</v>
      </c>
      <c r="M2312" t="s">
        <v>51</v>
      </c>
      <c r="N2312">
        <v>1</v>
      </c>
      <c r="O2312" t="s">
        <v>40</v>
      </c>
      <c r="P2312">
        <v>1</v>
      </c>
      <c r="Q2312" t="s">
        <v>40</v>
      </c>
      <c r="R2312" s="2">
        <v>44017.445833333331</v>
      </c>
      <c r="S2312" s="2" t="s">
        <v>62</v>
      </c>
      <c r="T2312" s="2" t="s">
        <v>96</v>
      </c>
      <c r="U2312" s="2" t="s">
        <v>43</v>
      </c>
      <c r="V2312" s="2" t="s">
        <v>44</v>
      </c>
      <c r="W2312" s="2" t="s">
        <v>44</v>
      </c>
      <c r="X2312" s="2" t="s">
        <v>6911</v>
      </c>
      <c r="Y2312" s="2" t="s">
        <v>43</v>
      </c>
      <c r="Z2312">
        <v>100</v>
      </c>
      <c r="AA2312">
        <v>100</v>
      </c>
      <c r="AB2312" t="s">
        <v>40</v>
      </c>
      <c r="AC2312">
        <v>286326</v>
      </c>
      <c r="AD2312" t="s">
        <v>6915</v>
      </c>
      <c r="AE2312" t="s">
        <v>48</v>
      </c>
    </row>
    <row r="2313" spans="1:31" hidden="1" x14ac:dyDescent="0.25">
      <c r="A2313" t="s">
        <v>31</v>
      </c>
      <c r="B2313" t="s">
        <v>32</v>
      </c>
      <c r="C2313" t="s">
        <v>797</v>
      </c>
      <c r="D2313">
        <v>33053</v>
      </c>
      <c r="E2313" t="s">
        <v>6907</v>
      </c>
      <c r="F2313">
        <v>328507</v>
      </c>
      <c r="G2313" t="s">
        <v>6322</v>
      </c>
      <c r="H2313">
        <v>289026</v>
      </c>
      <c r="I2313" t="s">
        <v>1179</v>
      </c>
      <c r="J2313">
        <v>293008</v>
      </c>
      <c r="K2313" t="s">
        <v>6920</v>
      </c>
      <c r="L2313" t="s">
        <v>6921</v>
      </c>
      <c r="M2313" t="s">
        <v>39</v>
      </c>
      <c r="N2313">
        <v>2</v>
      </c>
      <c r="O2313" t="s">
        <v>6922</v>
      </c>
      <c r="P2313">
        <v>2</v>
      </c>
      <c r="Q2313" t="s">
        <v>6922</v>
      </c>
      <c r="R2313" s="2">
        <v>44017.445833333331</v>
      </c>
      <c r="S2313" s="2" t="s">
        <v>62</v>
      </c>
      <c r="T2313" s="2" t="s">
        <v>42</v>
      </c>
      <c r="U2313" s="2" t="s">
        <v>43</v>
      </c>
      <c r="V2313" s="2" t="s">
        <v>44</v>
      </c>
      <c r="W2313" s="2" t="s">
        <v>44</v>
      </c>
      <c r="X2313" s="2" t="s">
        <v>6911</v>
      </c>
      <c r="Y2313" s="2" t="s">
        <v>44</v>
      </c>
      <c r="AC2313">
        <v>328507</v>
      </c>
      <c r="AD2313" t="s">
        <v>6322</v>
      </c>
      <c r="AE2313" t="s">
        <v>48</v>
      </c>
    </row>
    <row r="2314" spans="1:31" hidden="1" x14ac:dyDescent="0.25">
      <c r="A2314" t="s">
        <v>31</v>
      </c>
      <c r="B2314" t="s">
        <v>32</v>
      </c>
      <c r="C2314" t="s">
        <v>797</v>
      </c>
      <c r="D2314">
        <v>33053</v>
      </c>
      <c r="E2314" t="s">
        <v>6907</v>
      </c>
      <c r="F2314">
        <v>328507</v>
      </c>
      <c r="G2314" t="s">
        <v>6322</v>
      </c>
      <c r="H2314">
        <v>289026</v>
      </c>
      <c r="I2314" t="s">
        <v>1179</v>
      </c>
      <c r="J2314">
        <v>328507</v>
      </c>
      <c r="K2314" t="s">
        <v>6322</v>
      </c>
      <c r="L2314" t="s">
        <v>6923</v>
      </c>
      <c r="M2314" t="s">
        <v>115</v>
      </c>
      <c r="N2314">
        <v>1</v>
      </c>
      <c r="O2314" t="s">
        <v>118</v>
      </c>
      <c r="P2314">
        <v>2</v>
      </c>
      <c r="Q2314" t="s">
        <v>6924</v>
      </c>
      <c r="R2314" s="2">
        <v>44017.445833333331</v>
      </c>
      <c r="S2314" s="2" t="s">
        <v>62</v>
      </c>
      <c r="T2314" s="2" t="s">
        <v>42</v>
      </c>
      <c r="U2314" s="2" t="s">
        <v>43</v>
      </c>
      <c r="V2314" s="2" t="s">
        <v>44</v>
      </c>
      <c r="W2314" s="2" t="s">
        <v>44</v>
      </c>
      <c r="X2314" s="2" t="s">
        <v>6911</v>
      </c>
      <c r="Y2314" s="2" t="s">
        <v>43</v>
      </c>
      <c r="Z2314">
        <v>100</v>
      </c>
      <c r="AA2314">
        <v>100</v>
      </c>
      <c r="AB2314" t="s">
        <v>118</v>
      </c>
      <c r="AC2314">
        <v>289026</v>
      </c>
      <c r="AD2314" t="s">
        <v>1179</v>
      </c>
      <c r="AE2314" t="s">
        <v>48</v>
      </c>
    </row>
    <row r="2315" spans="1:31" hidden="1" x14ac:dyDescent="0.25">
      <c r="A2315" t="s">
        <v>31</v>
      </c>
      <c r="B2315" t="s">
        <v>32</v>
      </c>
      <c r="C2315" t="s">
        <v>797</v>
      </c>
      <c r="D2315">
        <v>33053</v>
      </c>
      <c r="E2315" t="s">
        <v>6907</v>
      </c>
      <c r="F2315">
        <v>328507</v>
      </c>
      <c r="G2315" t="s">
        <v>6322</v>
      </c>
      <c r="H2315">
        <v>289026</v>
      </c>
      <c r="I2315" t="s">
        <v>1179</v>
      </c>
      <c r="J2315">
        <v>332426</v>
      </c>
      <c r="K2315" t="s">
        <v>6925</v>
      </c>
      <c r="L2315" t="s">
        <v>6926</v>
      </c>
      <c r="M2315" t="s">
        <v>39</v>
      </c>
      <c r="N2315">
        <v>1</v>
      </c>
      <c r="O2315" t="s">
        <v>40</v>
      </c>
      <c r="P2315">
        <v>1</v>
      </c>
      <c r="Q2315" t="s">
        <v>40</v>
      </c>
      <c r="R2315" s="2">
        <v>44017.445833333331</v>
      </c>
      <c r="S2315" s="2" t="s">
        <v>62</v>
      </c>
      <c r="T2315" s="2" t="s">
        <v>42</v>
      </c>
      <c r="U2315" s="2" t="s">
        <v>43</v>
      </c>
      <c r="V2315" s="2" t="s">
        <v>44</v>
      </c>
      <c r="W2315" s="2" t="s">
        <v>44</v>
      </c>
      <c r="X2315" s="2" t="s">
        <v>6911</v>
      </c>
      <c r="Y2315" s="2" t="s">
        <v>43</v>
      </c>
      <c r="Z2315">
        <v>100</v>
      </c>
      <c r="AA2315">
        <v>100</v>
      </c>
      <c r="AB2315" t="s">
        <v>40</v>
      </c>
      <c r="AC2315">
        <v>328507</v>
      </c>
      <c r="AD2315" t="s">
        <v>6322</v>
      </c>
      <c r="AE2315" t="s">
        <v>48</v>
      </c>
    </row>
    <row r="2316" spans="1:31" hidden="1" x14ac:dyDescent="0.25">
      <c r="A2316" t="s">
        <v>31</v>
      </c>
      <c r="B2316" t="s">
        <v>32</v>
      </c>
      <c r="C2316" t="s">
        <v>797</v>
      </c>
      <c r="D2316">
        <v>33053</v>
      </c>
      <c r="E2316" t="s">
        <v>6907</v>
      </c>
      <c r="F2316">
        <v>328507</v>
      </c>
      <c r="G2316" t="s">
        <v>6322</v>
      </c>
      <c r="H2316">
        <v>289026</v>
      </c>
      <c r="I2316" t="s">
        <v>1179</v>
      </c>
      <c r="J2316">
        <v>344138</v>
      </c>
      <c r="K2316" t="s">
        <v>6927</v>
      </c>
      <c r="L2316" t="s">
        <v>6928</v>
      </c>
      <c r="M2316" t="s">
        <v>39</v>
      </c>
      <c r="N2316">
        <v>2</v>
      </c>
      <c r="O2316" t="s">
        <v>6929</v>
      </c>
      <c r="P2316">
        <v>2</v>
      </c>
      <c r="Q2316" t="s">
        <v>6929</v>
      </c>
      <c r="R2316" s="2">
        <v>44017.445833333331</v>
      </c>
      <c r="S2316" s="2" t="s">
        <v>62</v>
      </c>
      <c r="T2316" s="2" t="s">
        <v>42</v>
      </c>
      <c r="U2316" s="2" t="s">
        <v>43</v>
      </c>
      <c r="V2316" s="2" t="s">
        <v>44</v>
      </c>
      <c r="W2316" s="2" t="s">
        <v>44</v>
      </c>
      <c r="X2316" s="2" t="s">
        <v>6911</v>
      </c>
      <c r="Y2316" s="2" t="s">
        <v>44</v>
      </c>
      <c r="AC2316">
        <v>328507</v>
      </c>
      <c r="AD2316" t="s">
        <v>6322</v>
      </c>
      <c r="AE2316" t="s">
        <v>48</v>
      </c>
    </row>
    <row r="2317" spans="1:31" hidden="1" x14ac:dyDescent="0.25">
      <c r="A2317" t="s">
        <v>31</v>
      </c>
      <c r="B2317" t="s">
        <v>32</v>
      </c>
      <c r="C2317" t="s">
        <v>797</v>
      </c>
      <c r="D2317">
        <v>33053</v>
      </c>
      <c r="E2317" t="s">
        <v>6907</v>
      </c>
      <c r="F2317">
        <v>328507</v>
      </c>
      <c r="G2317" t="s">
        <v>6322</v>
      </c>
      <c r="H2317">
        <v>289026</v>
      </c>
      <c r="I2317" t="s">
        <v>1179</v>
      </c>
      <c r="J2317">
        <v>355991</v>
      </c>
      <c r="K2317" t="s">
        <v>6930</v>
      </c>
      <c r="L2317" t="s">
        <v>6931</v>
      </c>
      <c r="M2317" t="s">
        <v>51</v>
      </c>
      <c r="N2317">
        <v>1</v>
      </c>
      <c r="O2317" t="s">
        <v>40</v>
      </c>
      <c r="P2317">
        <v>1</v>
      </c>
      <c r="Q2317" t="s">
        <v>40</v>
      </c>
      <c r="R2317" s="2">
        <v>44017.445833333331</v>
      </c>
      <c r="S2317" s="2" t="s">
        <v>62</v>
      </c>
      <c r="T2317" s="2" t="s">
        <v>42</v>
      </c>
      <c r="U2317" s="2" t="s">
        <v>43</v>
      </c>
      <c r="V2317" s="2" t="s">
        <v>44</v>
      </c>
      <c r="W2317" s="2" t="s">
        <v>44</v>
      </c>
      <c r="X2317" s="2" t="s">
        <v>6911</v>
      </c>
      <c r="Y2317" s="2" t="s">
        <v>43</v>
      </c>
      <c r="Z2317" s="2" t="s">
        <v>447</v>
      </c>
      <c r="AA2317">
        <v>83.33</v>
      </c>
      <c r="AB2317" t="s">
        <v>40</v>
      </c>
      <c r="AC2317">
        <v>286326</v>
      </c>
      <c r="AD2317" t="s">
        <v>6915</v>
      </c>
      <c r="AE2317" t="s">
        <v>48</v>
      </c>
    </row>
    <row r="2318" spans="1:31" hidden="1" x14ac:dyDescent="0.25">
      <c r="A2318" t="s">
        <v>31</v>
      </c>
      <c r="B2318" t="s">
        <v>32</v>
      </c>
      <c r="C2318" t="s">
        <v>797</v>
      </c>
      <c r="D2318">
        <v>33053</v>
      </c>
      <c r="E2318" t="s">
        <v>6907</v>
      </c>
      <c r="F2318">
        <v>328507</v>
      </c>
      <c r="G2318" t="s">
        <v>6322</v>
      </c>
      <c r="H2318">
        <v>289026</v>
      </c>
      <c r="I2318" t="s">
        <v>1179</v>
      </c>
      <c r="J2318">
        <v>475917</v>
      </c>
      <c r="K2318" t="s">
        <v>6932</v>
      </c>
      <c r="L2318" t="s">
        <v>6933</v>
      </c>
      <c r="M2318" t="s">
        <v>72</v>
      </c>
      <c r="N2318">
        <v>3</v>
      </c>
      <c r="O2318" t="s">
        <v>6934</v>
      </c>
      <c r="P2318">
        <v>3</v>
      </c>
      <c r="Q2318" t="s">
        <v>6934</v>
      </c>
      <c r="R2318" s="2">
        <v>44017.445833333331</v>
      </c>
      <c r="S2318" s="2" t="s">
        <v>62</v>
      </c>
      <c r="T2318" s="2" t="s">
        <v>96</v>
      </c>
      <c r="U2318" s="2" t="s">
        <v>43</v>
      </c>
      <c r="V2318" s="2" t="s">
        <v>44</v>
      </c>
      <c r="W2318" s="2" t="s">
        <v>44</v>
      </c>
      <c r="X2318" s="2" t="s">
        <v>6911</v>
      </c>
      <c r="Y2318" s="2" t="s">
        <v>43</v>
      </c>
      <c r="Z2318" s="2" t="s">
        <v>46</v>
      </c>
      <c r="AA2318">
        <v>50</v>
      </c>
      <c r="AB2318" t="s">
        <v>2282</v>
      </c>
      <c r="AC2318">
        <v>332426</v>
      </c>
      <c r="AD2318" t="s">
        <v>6925</v>
      </c>
      <c r="AE2318" t="s">
        <v>48</v>
      </c>
    </row>
    <row r="2319" spans="1:31" hidden="1" x14ac:dyDescent="0.25">
      <c r="A2319" t="s">
        <v>31</v>
      </c>
      <c r="B2319" t="s">
        <v>466</v>
      </c>
      <c r="C2319" t="s">
        <v>467</v>
      </c>
      <c r="D2319" t="s">
        <v>6935</v>
      </c>
      <c r="E2319" t="s">
        <v>6936</v>
      </c>
      <c r="F2319">
        <v>202407</v>
      </c>
      <c r="G2319" t="s">
        <v>474</v>
      </c>
      <c r="H2319">
        <v>202407</v>
      </c>
      <c r="I2319" t="s">
        <v>474</v>
      </c>
      <c r="J2319">
        <v>624922</v>
      </c>
      <c r="K2319" t="s">
        <v>6937</v>
      </c>
      <c r="L2319" t="s">
        <v>6938</v>
      </c>
      <c r="M2319" t="s">
        <v>78</v>
      </c>
      <c r="N2319">
        <v>1</v>
      </c>
      <c r="O2319" t="s">
        <v>339</v>
      </c>
      <c r="P2319">
        <v>1</v>
      </c>
      <c r="Q2319" t="s">
        <v>339</v>
      </c>
      <c r="R2319" s="2">
        <v>44017.445833333331</v>
      </c>
      <c r="S2319" s="2" t="s">
        <v>62</v>
      </c>
      <c r="T2319" s="2" t="s">
        <v>195</v>
      </c>
      <c r="U2319" s="2" t="s">
        <v>43</v>
      </c>
      <c r="V2319" s="2" t="s">
        <v>44</v>
      </c>
      <c r="W2319" s="2" t="s">
        <v>44</v>
      </c>
      <c r="X2319" s="2" t="s">
        <v>957</v>
      </c>
      <c r="Y2319" s="2" t="s">
        <v>43</v>
      </c>
      <c r="Z2319">
        <v>100</v>
      </c>
      <c r="AA2319">
        <v>100</v>
      </c>
      <c r="AB2319" t="s">
        <v>339</v>
      </c>
      <c r="AC2319">
        <v>238446</v>
      </c>
      <c r="AD2319" t="s">
        <v>6371</v>
      </c>
      <c r="AE2319" t="s">
        <v>563</v>
      </c>
    </row>
    <row r="2320" spans="1:31" hidden="1" x14ac:dyDescent="0.25">
      <c r="A2320" t="s">
        <v>31</v>
      </c>
      <c r="B2320" t="s">
        <v>32</v>
      </c>
      <c r="C2320" t="s">
        <v>797</v>
      </c>
      <c r="D2320">
        <v>33095</v>
      </c>
      <c r="E2320" t="s">
        <v>6939</v>
      </c>
      <c r="F2320">
        <v>209743</v>
      </c>
      <c r="G2320" t="s">
        <v>4871</v>
      </c>
      <c r="H2320">
        <v>209743</v>
      </c>
      <c r="I2320" t="s">
        <v>4871</v>
      </c>
      <c r="J2320">
        <v>232704</v>
      </c>
      <c r="K2320" t="s">
        <v>6940</v>
      </c>
      <c r="L2320" t="s">
        <v>6941</v>
      </c>
      <c r="M2320" t="s">
        <v>115</v>
      </c>
      <c r="N2320">
        <v>3</v>
      </c>
      <c r="O2320" t="s">
        <v>6942</v>
      </c>
      <c r="P2320">
        <v>3</v>
      </c>
      <c r="Q2320" t="s">
        <v>6942</v>
      </c>
      <c r="R2320" s="2">
        <v>44017.445833333331</v>
      </c>
      <c r="S2320" s="2" t="s">
        <v>62</v>
      </c>
      <c r="T2320" s="2" t="s">
        <v>42</v>
      </c>
      <c r="U2320" s="2" t="s">
        <v>43</v>
      </c>
      <c r="V2320" s="2" t="s">
        <v>44</v>
      </c>
      <c r="W2320" s="2" t="s">
        <v>44</v>
      </c>
      <c r="X2320" s="2" t="s">
        <v>6943</v>
      </c>
      <c r="Y2320" s="2" t="s">
        <v>43</v>
      </c>
      <c r="Z2320" s="2" t="s">
        <v>46</v>
      </c>
      <c r="AA2320">
        <v>40</v>
      </c>
      <c r="AB2320" t="s">
        <v>118</v>
      </c>
      <c r="AC2320">
        <v>276033</v>
      </c>
      <c r="AD2320" t="s">
        <v>5735</v>
      </c>
      <c r="AE2320" t="s">
        <v>270</v>
      </c>
    </row>
    <row r="2321" spans="1:31" hidden="1" x14ac:dyDescent="0.25">
      <c r="A2321" t="s">
        <v>31</v>
      </c>
      <c r="B2321" t="s">
        <v>32</v>
      </c>
      <c r="C2321" t="s">
        <v>797</v>
      </c>
      <c r="D2321">
        <v>33095</v>
      </c>
      <c r="E2321" t="s">
        <v>6939</v>
      </c>
      <c r="F2321">
        <v>209743</v>
      </c>
      <c r="G2321" t="s">
        <v>4871</v>
      </c>
      <c r="H2321">
        <v>209743</v>
      </c>
      <c r="I2321" t="s">
        <v>4871</v>
      </c>
      <c r="J2321">
        <v>368249</v>
      </c>
      <c r="K2321" t="s">
        <v>6944</v>
      </c>
      <c r="L2321" t="s">
        <v>6945</v>
      </c>
      <c r="M2321" t="s">
        <v>72</v>
      </c>
      <c r="N2321">
        <v>7</v>
      </c>
      <c r="O2321" t="s">
        <v>6946</v>
      </c>
      <c r="P2321">
        <v>7</v>
      </c>
      <c r="Q2321" t="s">
        <v>6946</v>
      </c>
      <c r="R2321" s="2">
        <v>44017.445833333331</v>
      </c>
      <c r="S2321" s="2" t="s">
        <v>62</v>
      </c>
      <c r="T2321" s="2" t="s">
        <v>42</v>
      </c>
      <c r="U2321" s="2" t="s">
        <v>43</v>
      </c>
      <c r="V2321" s="2" t="s">
        <v>44</v>
      </c>
      <c r="W2321" s="2" t="s">
        <v>44</v>
      </c>
      <c r="X2321" s="2" t="s">
        <v>6943</v>
      </c>
      <c r="Y2321" s="2" t="s">
        <v>43</v>
      </c>
      <c r="Z2321">
        <v>0</v>
      </c>
      <c r="AA2321">
        <v>0</v>
      </c>
      <c r="AB2321" t="s">
        <v>84</v>
      </c>
      <c r="AC2321">
        <v>232704</v>
      </c>
      <c r="AD2321" t="s">
        <v>6940</v>
      </c>
      <c r="AE2321" t="s">
        <v>270</v>
      </c>
    </row>
    <row r="2322" spans="1:31" hidden="1" x14ac:dyDescent="0.25">
      <c r="A2322" t="s">
        <v>31</v>
      </c>
      <c r="B2322" t="s">
        <v>32</v>
      </c>
      <c r="C2322" t="s">
        <v>797</v>
      </c>
      <c r="D2322">
        <v>33095</v>
      </c>
      <c r="E2322" t="s">
        <v>6939</v>
      </c>
      <c r="F2322">
        <v>209743</v>
      </c>
      <c r="G2322" t="s">
        <v>4871</v>
      </c>
      <c r="H2322">
        <v>209743</v>
      </c>
      <c r="I2322" t="s">
        <v>4871</v>
      </c>
      <c r="J2322">
        <v>470631</v>
      </c>
      <c r="K2322" t="s">
        <v>6947</v>
      </c>
      <c r="L2322" t="s">
        <v>6948</v>
      </c>
      <c r="M2322" t="s">
        <v>39</v>
      </c>
      <c r="N2322">
        <v>2</v>
      </c>
      <c r="O2322" t="s">
        <v>6949</v>
      </c>
      <c r="P2322">
        <v>2</v>
      </c>
      <c r="Q2322" t="s">
        <v>6949</v>
      </c>
      <c r="R2322" s="2">
        <v>44017.445833333331</v>
      </c>
      <c r="S2322" s="2" t="s">
        <v>62</v>
      </c>
      <c r="T2322" s="2" t="s">
        <v>42</v>
      </c>
      <c r="U2322" s="2" t="s">
        <v>43</v>
      </c>
      <c r="V2322" s="2" t="s">
        <v>44</v>
      </c>
      <c r="W2322" s="2" t="s">
        <v>44</v>
      </c>
      <c r="X2322" s="2" t="s">
        <v>6943</v>
      </c>
      <c r="Y2322" s="2" t="s">
        <v>44</v>
      </c>
      <c r="AC2322">
        <v>232704</v>
      </c>
      <c r="AD2322" t="s">
        <v>6940</v>
      </c>
      <c r="AE2322" t="s">
        <v>270</v>
      </c>
    </row>
    <row r="2323" spans="1:31" hidden="1" x14ac:dyDescent="0.25">
      <c r="A2323" t="s">
        <v>31</v>
      </c>
      <c r="B2323" t="s">
        <v>32</v>
      </c>
      <c r="C2323" t="s">
        <v>797</v>
      </c>
      <c r="D2323">
        <v>33095</v>
      </c>
      <c r="E2323" t="s">
        <v>6939</v>
      </c>
      <c r="F2323">
        <v>209743</v>
      </c>
      <c r="G2323" t="s">
        <v>4871</v>
      </c>
      <c r="H2323">
        <v>209743</v>
      </c>
      <c r="I2323" t="s">
        <v>4871</v>
      </c>
      <c r="J2323">
        <v>476767</v>
      </c>
      <c r="K2323" t="s">
        <v>6950</v>
      </c>
      <c r="L2323" t="s">
        <v>6951</v>
      </c>
      <c r="M2323" t="s">
        <v>51</v>
      </c>
      <c r="N2323">
        <v>2</v>
      </c>
      <c r="O2323" t="s">
        <v>6952</v>
      </c>
      <c r="P2323">
        <v>2</v>
      </c>
      <c r="Q2323" t="s">
        <v>6952</v>
      </c>
      <c r="R2323" s="2">
        <v>44017.445833333331</v>
      </c>
      <c r="S2323" s="2" t="s">
        <v>62</v>
      </c>
      <c r="T2323" s="2" t="s">
        <v>42</v>
      </c>
      <c r="U2323" s="2" t="s">
        <v>43</v>
      </c>
      <c r="V2323" s="2" t="s">
        <v>44</v>
      </c>
      <c r="W2323" s="2" t="s">
        <v>44</v>
      </c>
      <c r="X2323" s="2" t="s">
        <v>6943</v>
      </c>
      <c r="Y2323" s="2" t="s">
        <v>43</v>
      </c>
      <c r="Z2323">
        <v>100</v>
      </c>
      <c r="AA2323">
        <v>100</v>
      </c>
      <c r="AB2323" t="s">
        <v>5734</v>
      </c>
      <c r="AC2323">
        <v>232704</v>
      </c>
      <c r="AD2323" t="s">
        <v>6940</v>
      </c>
      <c r="AE2323" t="s">
        <v>270</v>
      </c>
    </row>
    <row r="2324" spans="1:31" hidden="1" x14ac:dyDescent="0.25">
      <c r="A2324" t="s">
        <v>31</v>
      </c>
      <c r="B2324" t="s">
        <v>32</v>
      </c>
      <c r="C2324" t="s">
        <v>797</v>
      </c>
      <c r="D2324">
        <v>33095</v>
      </c>
      <c r="E2324" t="s">
        <v>6939</v>
      </c>
      <c r="F2324">
        <v>209743</v>
      </c>
      <c r="G2324" t="s">
        <v>4871</v>
      </c>
      <c r="H2324">
        <v>209743</v>
      </c>
      <c r="I2324" t="s">
        <v>4871</v>
      </c>
      <c r="J2324">
        <v>484104</v>
      </c>
      <c r="K2324" t="s">
        <v>6953</v>
      </c>
      <c r="L2324" t="s">
        <v>6954</v>
      </c>
      <c r="M2324" t="s">
        <v>39</v>
      </c>
      <c r="N2324">
        <v>1</v>
      </c>
      <c r="O2324" t="s">
        <v>6955</v>
      </c>
      <c r="P2324">
        <v>1</v>
      </c>
      <c r="Q2324" t="s">
        <v>6955</v>
      </c>
      <c r="R2324" s="2">
        <v>44017.445833333331</v>
      </c>
      <c r="S2324" s="2" t="s">
        <v>62</v>
      </c>
      <c r="T2324" s="2" t="s">
        <v>42</v>
      </c>
      <c r="U2324" s="2" t="s">
        <v>43</v>
      </c>
      <c r="V2324" s="2" t="s">
        <v>44</v>
      </c>
      <c r="W2324" s="2" t="s">
        <v>44</v>
      </c>
      <c r="X2324" s="2" t="s">
        <v>6943</v>
      </c>
      <c r="Y2324" s="2" t="s">
        <v>43</v>
      </c>
      <c r="Z2324" s="2" t="s">
        <v>46</v>
      </c>
      <c r="AA2324">
        <v>37.5</v>
      </c>
      <c r="AB2324" t="s">
        <v>6955</v>
      </c>
      <c r="AC2324">
        <v>232704</v>
      </c>
      <c r="AD2324" t="s">
        <v>6940</v>
      </c>
      <c r="AE2324" t="s">
        <v>270</v>
      </c>
    </row>
    <row r="2325" spans="1:31" hidden="1" x14ac:dyDescent="0.25">
      <c r="A2325" t="s">
        <v>31</v>
      </c>
      <c r="B2325" t="s">
        <v>32</v>
      </c>
      <c r="C2325" t="s">
        <v>797</v>
      </c>
      <c r="D2325">
        <v>33095</v>
      </c>
      <c r="E2325" t="s">
        <v>6939</v>
      </c>
      <c r="F2325">
        <v>209743</v>
      </c>
      <c r="G2325" t="s">
        <v>4871</v>
      </c>
      <c r="H2325">
        <v>209743</v>
      </c>
      <c r="I2325" t="s">
        <v>4871</v>
      </c>
      <c r="J2325">
        <v>601453</v>
      </c>
      <c r="K2325" t="s">
        <v>6956</v>
      </c>
      <c r="L2325" t="s">
        <v>6957</v>
      </c>
      <c r="M2325" t="s">
        <v>115</v>
      </c>
      <c r="N2325">
        <v>1</v>
      </c>
      <c r="O2325" t="s">
        <v>6955</v>
      </c>
      <c r="P2325">
        <v>1</v>
      </c>
      <c r="Q2325" t="s">
        <v>6955</v>
      </c>
      <c r="R2325" s="2">
        <v>44017.445833333331</v>
      </c>
      <c r="S2325" s="2" t="s">
        <v>62</v>
      </c>
      <c r="T2325" s="2" t="s">
        <v>42</v>
      </c>
      <c r="U2325" s="2" t="s">
        <v>43</v>
      </c>
      <c r="V2325" s="2" t="s">
        <v>44</v>
      </c>
      <c r="W2325" s="2" t="s">
        <v>44</v>
      </c>
      <c r="X2325" s="2" t="s">
        <v>6943</v>
      </c>
      <c r="Y2325" s="2" t="s">
        <v>43</v>
      </c>
      <c r="Z2325" s="2" t="s">
        <v>89</v>
      </c>
      <c r="AA2325">
        <v>62.5</v>
      </c>
      <c r="AB2325" t="s">
        <v>6955</v>
      </c>
      <c r="AC2325">
        <v>232704</v>
      </c>
      <c r="AD2325" t="s">
        <v>6940</v>
      </c>
      <c r="AE2325" t="s">
        <v>270</v>
      </c>
    </row>
    <row r="2326" spans="1:31" hidden="1" x14ac:dyDescent="0.25">
      <c r="A2326" t="s">
        <v>31</v>
      </c>
      <c r="B2326" t="s">
        <v>32</v>
      </c>
      <c r="C2326" t="s">
        <v>797</v>
      </c>
      <c r="D2326">
        <v>33095</v>
      </c>
      <c r="E2326" t="s">
        <v>6939</v>
      </c>
      <c r="F2326">
        <v>209743</v>
      </c>
      <c r="G2326" t="s">
        <v>4871</v>
      </c>
      <c r="H2326">
        <v>209743</v>
      </c>
      <c r="I2326" t="s">
        <v>4871</v>
      </c>
      <c r="J2326">
        <v>647822</v>
      </c>
      <c r="K2326" t="s">
        <v>6958</v>
      </c>
      <c r="L2326" t="s">
        <v>6959</v>
      </c>
      <c r="M2326" t="s">
        <v>51</v>
      </c>
      <c r="N2326">
        <v>1</v>
      </c>
      <c r="O2326" t="s">
        <v>5734</v>
      </c>
      <c r="P2326">
        <v>1</v>
      </c>
      <c r="Q2326" t="s">
        <v>5734</v>
      </c>
      <c r="R2326" s="2">
        <v>44017.445833333331</v>
      </c>
      <c r="S2326" s="2" t="s">
        <v>62</v>
      </c>
      <c r="T2326" s="2" t="s">
        <v>42</v>
      </c>
      <c r="U2326" s="2" t="s">
        <v>43</v>
      </c>
      <c r="V2326" s="2" t="s">
        <v>44</v>
      </c>
      <c r="W2326" s="2" t="s">
        <v>44</v>
      </c>
      <c r="X2326" s="2" t="s">
        <v>6943</v>
      </c>
      <c r="Y2326" s="2" t="s">
        <v>43</v>
      </c>
      <c r="Z2326">
        <v>100</v>
      </c>
      <c r="AA2326">
        <v>100</v>
      </c>
      <c r="AB2326" t="s">
        <v>5734</v>
      </c>
      <c r="AC2326">
        <v>276033</v>
      </c>
      <c r="AD2326" t="s">
        <v>5735</v>
      </c>
      <c r="AE2326" t="s">
        <v>270</v>
      </c>
    </row>
    <row r="2327" spans="1:31" x14ac:dyDescent="0.25">
      <c r="A2327" t="s">
        <v>31</v>
      </c>
      <c r="B2327" t="s">
        <v>32</v>
      </c>
      <c r="C2327" t="s">
        <v>33</v>
      </c>
      <c r="D2327">
        <v>38006</v>
      </c>
      <c r="E2327" t="s">
        <v>6960</v>
      </c>
      <c r="F2327">
        <v>255975</v>
      </c>
      <c r="G2327" t="s">
        <v>2053</v>
      </c>
      <c r="H2327">
        <v>202948</v>
      </c>
      <c r="I2327" t="s">
        <v>36</v>
      </c>
      <c r="J2327">
        <v>339377</v>
      </c>
      <c r="K2327" t="s">
        <v>6961</v>
      </c>
      <c r="L2327" t="s">
        <v>6962</v>
      </c>
      <c r="M2327" t="s">
        <v>39</v>
      </c>
      <c r="N2327">
        <v>1</v>
      </c>
      <c r="O2327" t="s">
        <v>406</v>
      </c>
      <c r="P2327">
        <v>1</v>
      </c>
      <c r="Q2327" t="s">
        <v>406</v>
      </c>
      <c r="R2327" s="2">
        <v>44017.445833333331</v>
      </c>
      <c r="S2327" s="2" t="s">
        <v>41</v>
      </c>
      <c r="T2327" s="2" t="s">
        <v>42</v>
      </c>
      <c r="U2327" s="2" t="s">
        <v>43</v>
      </c>
      <c r="V2327" s="2" t="s">
        <v>44</v>
      </c>
      <c r="W2327" s="2" t="s">
        <v>44</v>
      </c>
      <c r="X2327" s="2" t="s">
        <v>446</v>
      </c>
      <c r="Y2327" s="2" t="s">
        <v>43</v>
      </c>
      <c r="Z2327">
        <v>0</v>
      </c>
      <c r="AA2327">
        <v>0</v>
      </c>
      <c r="AB2327" t="s">
        <v>406</v>
      </c>
      <c r="AC2327">
        <v>243862</v>
      </c>
      <c r="AD2327" t="s">
        <v>2260</v>
      </c>
      <c r="AE2327" t="s">
        <v>563</v>
      </c>
    </row>
    <row r="2328" spans="1:31" hidden="1" x14ac:dyDescent="0.25">
      <c r="A2328" t="s">
        <v>31</v>
      </c>
      <c r="B2328" t="s">
        <v>32</v>
      </c>
      <c r="C2328" t="s">
        <v>797</v>
      </c>
      <c r="D2328">
        <v>38067</v>
      </c>
      <c r="E2328" t="s">
        <v>6963</v>
      </c>
      <c r="F2328">
        <v>640510</v>
      </c>
      <c r="G2328" t="s">
        <v>876</v>
      </c>
      <c r="H2328">
        <v>640510</v>
      </c>
      <c r="I2328" t="s">
        <v>876</v>
      </c>
      <c r="J2328">
        <v>312815</v>
      </c>
      <c r="K2328" t="s">
        <v>6964</v>
      </c>
      <c r="L2328" t="s">
        <v>6965</v>
      </c>
      <c r="M2328" t="s">
        <v>115</v>
      </c>
      <c r="N2328">
        <v>2</v>
      </c>
      <c r="O2328" t="s">
        <v>6321</v>
      </c>
      <c r="P2328">
        <v>2</v>
      </c>
      <c r="Q2328" t="s">
        <v>6321</v>
      </c>
      <c r="R2328" s="2">
        <v>44017.445833333331</v>
      </c>
      <c r="S2328" s="2" t="s">
        <v>62</v>
      </c>
      <c r="T2328" s="2" t="s">
        <v>42</v>
      </c>
      <c r="U2328" s="2" t="s">
        <v>43</v>
      </c>
      <c r="V2328" s="2" t="s">
        <v>44</v>
      </c>
      <c r="W2328" s="2" t="s">
        <v>44</v>
      </c>
      <c r="X2328" s="2" t="s">
        <v>880</v>
      </c>
      <c r="Y2328" s="2" t="s">
        <v>43</v>
      </c>
      <c r="Z2328" s="2" t="s">
        <v>89</v>
      </c>
      <c r="AA2328">
        <v>60</v>
      </c>
      <c r="AB2328" t="s">
        <v>118</v>
      </c>
      <c r="AC2328">
        <v>329664</v>
      </c>
      <c r="AD2328" t="s">
        <v>6966</v>
      </c>
      <c r="AE2328" t="s">
        <v>48</v>
      </c>
    </row>
    <row r="2329" spans="1:31" hidden="1" x14ac:dyDescent="0.25">
      <c r="A2329" t="s">
        <v>31</v>
      </c>
      <c r="B2329" t="s">
        <v>32</v>
      </c>
      <c r="C2329" t="s">
        <v>797</v>
      </c>
      <c r="D2329">
        <v>38067</v>
      </c>
      <c r="E2329" t="s">
        <v>6963</v>
      </c>
      <c r="F2329">
        <v>640510</v>
      </c>
      <c r="G2329" t="s">
        <v>876</v>
      </c>
      <c r="H2329">
        <v>640510</v>
      </c>
      <c r="I2329" t="s">
        <v>876</v>
      </c>
      <c r="J2329">
        <v>324897</v>
      </c>
      <c r="K2329" t="s">
        <v>5873</v>
      </c>
      <c r="L2329" t="s">
        <v>6967</v>
      </c>
      <c r="M2329" t="s">
        <v>115</v>
      </c>
      <c r="N2329">
        <v>6</v>
      </c>
      <c r="O2329" t="s">
        <v>6968</v>
      </c>
      <c r="P2329">
        <v>6</v>
      </c>
      <c r="Q2329" t="s">
        <v>6968</v>
      </c>
      <c r="R2329" s="2">
        <v>44017.445833333331</v>
      </c>
      <c r="S2329" s="2" t="s">
        <v>62</v>
      </c>
      <c r="T2329" s="2" t="s">
        <v>42</v>
      </c>
      <c r="U2329" s="2" t="s">
        <v>43</v>
      </c>
      <c r="V2329" s="2" t="s">
        <v>44</v>
      </c>
      <c r="W2329" s="2" t="s">
        <v>44</v>
      </c>
      <c r="X2329" s="2" t="s">
        <v>880</v>
      </c>
      <c r="Y2329" s="2" t="s">
        <v>43</v>
      </c>
      <c r="Z2329">
        <v>100</v>
      </c>
      <c r="AA2329">
        <v>100</v>
      </c>
      <c r="AB2329" t="s">
        <v>118</v>
      </c>
      <c r="AC2329">
        <v>329664</v>
      </c>
      <c r="AD2329" t="s">
        <v>6966</v>
      </c>
      <c r="AE2329" t="s">
        <v>48</v>
      </c>
    </row>
    <row r="2330" spans="1:31" hidden="1" x14ac:dyDescent="0.25">
      <c r="A2330" t="s">
        <v>31</v>
      </c>
      <c r="B2330" t="s">
        <v>32</v>
      </c>
      <c r="C2330" t="s">
        <v>797</v>
      </c>
      <c r="D2330">
        <v>38067</v>
      </c>
      <c r="E2330" t="s">
        <v>6963</v>
      </c>
      <c r="F2330">
        <v>640510</v>
      </c>
      <c r="G2330" t="s">
        <v>876</v>
      </c>
      <c r="H2330">
        <v>640510</v>
      </c>
      <c r="I2330" t="s">
        <v>876</v>
      </c>
      <c r="J2330">
        <v>329664</v>
      </c>
      <c r="K2330" t="s">
        <v>6966</v>
      </c>
      <c r="L2330" t="s">
        <v>6969</v>
      </c>
      <c r="M2330" t="s">
        <v>172</v>
      </c>
      <c r="N2330">
        <v>1</v>
      </c>
      <c r="O2330" t="s">
        <v>867</v>
      </c>
      <c r="P2330">
        <v>1</v>
      </c>
      <c r="Q2330" t="s">
        <v>867</v>
      </c>
      <c r="R2330" s="2">
        <v>44017.445833333331</v>
      </c>
      <c r="S2330" s="2" t="s">
        <v>41</v>
      </c>
      <c r="T2330" s="2" t="s">
        <v>42</v>
      </c>
      <c r="U2330" s="2" t="s">
        <v>43</v>
      </c>
      <c r="V2330" s="2" t="s">
        <v>44</v>
      </c>
      <c r="W2330" s="2" t="s">
        <v>44</v>
      </c>
      <c r="X2330" s="2" t="s">
        <v>880</v>
      </c>
      <c r="Y2330" s="2" t="s">
        <v>43</v>
      </c>
      <c r="Z2330">
        <v>0</v>
      </c>
      <c r="AA2330">
        <v>0</v>
      </c>
      <c r="AB2330" t="s">
        <v>867</v>
      </c>
      <c r="AC2330">
        <v>224660</v>
      </c>
      <c r="AD2330" t="s">
        <v>6325</v>
      </c>
      <c r="AE2330" t="s">
        <v>48</v>
      </c>
    </row>
    <row r="2331" spans="1:31" hidden="1" x14ac:dyDescent="0.25">
      <c r="A2331" t="s">
        <v>31</v>
      </c>
      <c r="B2331" t="s">
        <v>32</v>
      </c>
      <c r="C2331" t="s">
        <v>797</v>
      </c>
      <c r="D2331">
        <v>38067</v>
      </c>
      <c r="E2331" t="s">
        <v>6963</v>
      </c>
      <c r="F2331">
        <v>640510</v>
      </c>
      <c r="G2331" t="s">
        <v>876</v>
      </c>
      <c r="H2331">
        <v>640510</v>
      </c>
      <c r="I2331" t="s">
        <v>876</v>
      </c>
      <c r="J2331">
        <v>543252</v>
      </c>
      <c r="K2331" t="s">
        <v>6970</v>
      </c>
      <c r="L2331" t="s">
        <v>6971</v>
      </c>
      <c r="M2331" t="s">
        <v>115</v>
      </c>
      <c r="N2331">
        <v>1</v>
      </c>
      <c r="O2331" t="s">
        <v>1145</v>
      </c>
      <c r="P2331">
        <v>1</v>
      </c>
      <c r="Q2331" t="s">
        <v>1145</v>
      </c>
      <c r="R2331" s="2">
        <v>44017.445833333331</v>
      </c>
      <c r="S2331" s="2" t="s">
        <v>62</v>
      </c>
      <c r="T2331" s="2" t="s">
        <v>42</v>
      </c>
      <c r="U2331" s="2" t="s">
        <v>43</v>
      </c>
      <c r="V2331" s="2" t="s">
        <v>44</v>
      </c>
      <c r="W2331" s="2" t="s">
        <v>44</v>
      </c>
      <c r="X2331" s="2" t="s">
        <v>880</v>
      </c>
      <c r="Y2331" s="2" t="s">
        <v>44</v>
      </c>
      <c r="AC2331">
        <v>329664</v>
      </c>
      <c r="AD2331" t="s">
        <v>6966</v>
      </c>
      <c r="AE2331" t="s">
        <v>48</v>
      </c>
    </row>
    <row r="2332" spans="1:31" hidden="1" x14ac:dyDescent="0.25">
      <c r="A2332" t="s">
        <v>31</v>
      </c>
      <c r="B2332" t="s">
        <v>32</v>
      </c>
      <c r="C2332" t="s">
        <v>797</v>
      </c>
      <c r="D2332">
        <v>38067</v>
      </c>
      <c r="E2332" t="s">
        <v>6963</v>
      </c>
      <c r="F2332">
        <v>640510</v>
      </c>
      <c r="G2332" t="s">
        <v>876</v>
      </c>
      <c r="H2332">
        <v>640510</v>
      </c>
      <c r="I2332" t="s">
        <v>876</v>
      </c>
      <c r="J2332">
        <v>564905</v>
      </c>
      <c r="K2332" t="s">
        <v>6972</v>
      </c>
      <c r="L2332" t="s">
        <v>6973</v>
      </c>
      <c r="M2332" t="s">
        <v>115</v>
      </c>
      <c r="N2332">
        <v>3</v>
      </c>
      <c r="O2332" t="s">
        <v>6974</v>
      </c>
      <c r="P2332">
        <v>3</v>
      </c>
      <c r="Q2332" t="s">
        <v>6974</v>
      </c>
      <c r="R2332" s="2">
        <v>44017.445833333331</v>
      </c>
      <c r="S2332" s="2" t="s">
        <v>62</v>
      </c>
      <c r="T2332" s="2" t="s">
        <v>42</v>
      </c>
      <c r="U2332" s="2" t="s">
        <v>43</v>
      </c>
      <c r="V2332" s="2" t="s">
        <v>44</v>
      </c>
      <c r="W2332" s="2" t="s">
        <v>44</v>
      </c>
      <c r="X2332" s="2" t="s">
        <v>880</v>
      </c>
      <c r="Y2332" s="2" t="s">
        <v>43</v>
      </c>
      <c r="Z2332" s="2" t="s">
        <v>46</v>
      </c>
      <c r="AA2332">
        <v>50</v>
      </c>
      <c r="AB2332" t="s">
        <v>1316</v>
      </c>
      <c r="AC2332">
        <v>203809</v>
      </c>
      <c r="AD2332" t="s">
        <v>864</v>
      </c>
      <c r="AE2332" t="s">
        <v>48</v>
      </c>
    </row>
    <row r="2333" spans="1:31" hidden="1" x14ac:dyDescent="0.25">
      <c r="A2333" t="s">
        <v>31</v>
      </c>
      <c r="B2333" t="s">
        <v>32</v>
      </c>
      <c r="C2333" t="s">
        <v>797</v>
      </c>
      <c r="D2333">
        <v>38067</v>
      </c>
      <c r="E2333" t="s">
        <v>6963</v>
      </c>
      <c r="F2333">
        <v>640510</v>
      </c>
      <c r="G2333" t="s">
        <v>876</v>
      </c>
      <c r="H2333">
        <v>640510</v>
      </c>
      <c r="I2333" t="s">
        <v>876</v>
      </c>
      <c r="J2333">
        <v>596091</v>
      </c>
      <c r="K2333" t="s">
        <v>6975</v>
      </c>
      <c r="L2333" t="s">
        <v>6976</v>
      </c>
      <c r="M2333" t="s">
        <v>39</v>
      </c>
      <c r="N2333">
        <v>2</v>
      </c>
      <c r="O2333" t="s">
        <v>6977</v>
      </c>
      <c r="P2333">
        <v>2</v>
      </c>
      <c r="Q2333" t="s">
        <v>6977</v>
      </c>
      <c r="R2333" s="2">
        <v>44017.445833333331</v>
      </c>
      <c r="S2333" s="2" t="s">
        <v>62</v>
      </c>
      <c r="T2333" s="2" t="s">
        <v>42</v>
      </c>
      <c r="U2333" s="2" t="s">
        <v>43</v>
      </c>
      <c r="V2333" s="2" t="s">
        <v>44</v>
      </c>
      <c r="W2333" s="2" t="s">
        <v>44</v>
      </c>
      <c r="X2333" s="2" t="s">
        <v>880</v>
      </c>
      <c r="Y2333" s="2" t="s">
        <v>43</v>
      </c>
      <c r="Z2333">
        <v>0</v>
      </c>
      <c r="AA2333">
        <v>0</v>
      </c>
      <c r="AB2333" t="s">
        <v>6978</v>
      </c>
      <c r="AC2333">
        <v>329664</v>
      </c>
      <c r="AD2333" t="s">
        <v>6966</v>
      </c>
      <c r="AE2333" t="s">
        <v>48</v>
      </c>
    </row>
    <row r="2334" spans="1:31" hidden="1" x14ac:dyDescent="0.25">
      <c r="A2334" t="s">
        <v>31</v>
      </c>
      <c r="B2334" t="s">
        <v>32</v>
      </c>
      <c r="C2334" t="s">
        <v>797</v>
      </c>
      <c r="D2334">
        <v>38067</v>
      </c>
      <c r="E2334" t="s">
        <v>6963</v>
      </c>
      <c r="F2334">
        <v>640510</v>
      </c>
      <c r="G2334" t="s">
        <v>876</v>
      </c>
      <c r="H2334">
        <v>640510</v>
      </c>
      <c r="I2334" t="s">
        <v>876</v>
      </c>
      <c r="J2334">
        <v>655767</v>
      </c>
      <c r="K2334" t="s">
        <v>6979</v>
      </c>
      <c r="L2334" t="s">
        <v>6980</v>
      </c>
      <c r="M2334" t="s">
        <v>39</v>
      </c>
      <c r="N2334">
        <v>1</v>
      </c>
      <c r="O2334" t="s">
        <v>4747</v>
      </c>
      <c r="P2334">
        <v>1</v>
      </c>
      <c r="Q2334" t="s">
        <v>4747</v>
      </c>
      <c r="R2334" s="2">
        <v>44017.445833333331</v>
      </c>
      <c r="S2334" s="2" t="s">
        <v>62</v>
      </c>
      <c r="T2334" s="2" t="s">
        <v>42</v>
      </c>
      <c r="U2334" s="2" t="s">
        <v>43</v>
      </c>
      <c r="V2334" s="2" t="s">
        <v>44</v>
      </c>
      <c r="W2334" s="2" t="s">
        <v>44</v>
      </c>
      <c r="X2334" s="2" t="s">
        <v>880</v>
      </c>
      <c r="Y2334" s="2" t="s">
        <v>44</v>
      </c>
      <c r="AC2334">
        <v>201157</v>
      </c>
      <c r="AD2334" t="s">
        <v>3688</v>
      </c>
      <c r="AE2334" t="s">
        <v>48</v>
      </c>
    </row>
    <row r="2335" spans="1:31" hidden="1" x14ac:dyDescent="0.25">
      <c r="A2335" t="s">
        <v>31</v>
      </c>
      <c r="B2335" t="s">
        <v>32</v>
      </c>
      <c r="C2335" t="s">
        <v>797</v>
      </c>
      <c r="D2335">
        <v>38073</v>
      </c>
      <c r="E2335" t="s">
        <v>6981</v>
      </c>
      <c r="F2335">
        <v>501943</v>
      </c>
      <c r="G2335" t="s">
        <v>1720</v>
      </c>
      <c r="H2335">
        <v>224660</v>
      </c>
      <c r="I2335" t="s">
        <v>1745</v>
      </c>
      <c r="J2335">
        <v>305519</v>
      </c>
      <c r="K2335" t="s">
        <v>6982</v>
      </c>
      <c r="L2335" t="s">
        <v>6983</v>
      </c>
      <c r="M2335" t="s">
        <v>39</v>
      </c>
      <c r="N2335">
        <v>3</v>
      </c>
      <c r="O2335" t="s">
        <v>6984</v>
      </c>
      <c r="P2335">
        <v>4</v>
      </c>
      <c r="Q2335" t="s">
        <v>6985</v>
      </c>
      <c r="R2335" s="2">
        <v>44017.445833333331</v>
      </c>
      <c r="S2335" s="2" t="s">
        <v>62</v>
      </c>
      <c r="T2335" s="2" t="s">
        <v>96</v>
      </c>
      <c r="U2335" s="2" t="s">
        <v>43</v>
      </c>
      <c r="V2335" s="2" t="s">
        <v>44</v>
      </c>
      <c r="W2335" s="2" t="s">
        <v>44</v>
      </c>
      <c r="X2335" s="2" t="s">
        <v>1724</v>
      </c>
      <c r="Y2335" s="2" t="s">
        <v>43</v>
      </c>
      <c r="Z2335">
        <v>0</v>
      </c>
      <c r="AA2335">
        <v>0</v>
      </c>
      <c r="AB2335" t="s">
        <v>527</v>
      </c>
      <c r="AC2335">
        <v>659507</v>
      </c>
      <c r="AD2335" t="s">
        <v>1754</v>
      </c>
      <c r="AE2335" t="s">
        <v>48</v>
      </c>
    </row>
    <row r="2336" spans="1:31" hidden="1" x14ac:dyDescent="0.25">
      <c r="A2336" t="s">
        <v>31</v>
      </c>
      <c r="B2336" t="s">
        <v>32</v>
      </c>
      <c r="C2336" t="s">
        <v>797</v>
      </c>
      <c r="D2336">
        <v>38073</v>
      </c>
      <c r="E2336" t="s">
        <v>6981</v>
      </c>
      <c r="F2336">
        <v>501943</v>
      </c>
      <c r="G2336" t="s">
        <v>1720</v>
      </c>
      <c r="H2336">
        <v>224660</v>
      </c>
      <c r="I2336" t="s">
        <v>1745</v>
      </c>
      <c r="J2336">
        <v>313247</v>
      </c>
      <c r="K2336" t="s">
        <v>6986</v>
      </c>
      <c r="L2336" t="s">
        <v>6987</v>
      </c>
      <c r="M2336" t="s">
        <v>51</v>
      </c>
      <c r="N2336">
        <v>2</v>
      </c>
      <c r="O2336" t="s">
        <v>3961</v>
      </c>
      <c r="P2336">
        <v>2</v>
      </c>
      <c r="Q2336" t="s">
        <v>3961</v>
      </c>
      <c r="R2336" s="2">
        <v>44017.445833333331</v>
      </c>
      <c r="S2336" s="2" t="s">
        <v>62</v>
      </c>
      <c r="T2336" s="2" t="s">
        <v>42</v>
      </c>
      <c r="U2336" s="2" t="s">
        <v>43</v>
      </c>
      <c r="V2336" s="2" t="s">
        <v>44</v>
      </c>
      <c r="W2336" s="2" t="s">
        <v>44</v>
      </c>
      <c r="X2336" s="2" t="s">
        <v>1724</v>
      </c>
      <c r="Y2336" s="2" t="s">
        <v>43</v>
      </c>
      <c r="Z2336" s="2" t="s">
        <v>89</v>
      </c>
      <c r="AA2336">
        <v>66.67</v>
      </c>
      <c r="AB2336" t="s">
        <v>1207</v>
      </c>
      <c r="AC2336">
        <v>276794</v>
      </c>
      <c r="AD2336" t="s">
        <v>6988</v>
      </c>
      <c r="AE2336" t="s">
        <v>48</v>
      </c>
    </row>
    <row r="2337" spans="1:31" hidden="1" x14ac:dyDescent="0.25">
      <c r="A2337" t="s">
        <v>31</v>
      </c>
      <c r="B2337" t="s">
        <v>32</v>
      </c>
      <c r="C2337" t="s">
        <v>797</v>
      </c>
      <c r="D2337">
        <v>38073</v>
      </c>
      <c r="E2337" t="s">
        <v>6981</v>
      </c>
      <c r="F2337">
        <v>501943</v>
      </c>
      <c r="G2337" t="s">
        <v>1720</v>
      </c>
      <c r="H2337">
        <v>224660</v>
      </c>
      <c r="I2337" t="s">
        <v>1745</v>
      </c>
      <c r="J2337">
        <v>566829</v>
      </c>
      <c r="K2337" t="s">
        <v>6989</v>
      </c>
      <c r="L2337" t="s">
        <v>6990</v>
      </c>
      <c r="M2337" t="s">
        <v>51</v>
      </c>
      <c r="N2337">
        <v>1</v>
      </c>
      <c r="O2337" t="s">
        <v>2953</v>
      </c>
      <c r="P2337">
        <v>1</v>
      </c>
      <c r="Q2337" t="s">
        <v>2953</v>
      </c>
      <c r="R2337" s="2">
        <v>44017.445833333331</v>
      </c>
      <c r="S2337" s="2" t="s">
        <v>62</v>
      </c>
      <c r="T2337" s="2" t="s">
        <v>42</v>
      </c>
      <c r="U2337" s="2" t="s">
        <v>43</v>
      </c>
      <c r="V2337" s="2" t="s">
        <v>44</v>
      </c>
      <c r="W2337" s="2" t="s">
        <v>44</v>
      </c>
      <c r="X2337" s="2" t="s">
        <v>1724</v>
      </c>
      <c r="Y2337" s="2" t="s">
        <v>44</v>
      </c>
      <c r="AC2337">
        <v>638901</v>
      </c>
      <c r="AD2337" t="s">
        <v>1764</v>
      </c>
      <c r="AE2337" t="s">
        <v>48</v>
      </c>
    </row>
    <row r="2338" spans="1:31" hidden="1" x14ac:dyDescent="0.25">
      <c r="A2338" t="s">
        <v>31</v>
      </c>
      <c r="B2338" t="s">
        <v>32</v>
      </c>
      <c r="C2338" t="s">
        <v>797</v>
      </c>
      <c r="D2338">
        <v>38073</v>
      </c>
      <c r="E2338" t="s">
        <v>6981</v>
      </c>
      <c r="F2338">
        <v>501943</v>
      </c>
      <c r="G2338" t="s">
        <v>1720</v>
      </c>
      <c r="H2338">
        <v>224660</v>
      </c>
      <c r="I2338" t="s">
        <v>1745</v>
      </c>
      <c r="J2338">
        <v>574280</v>
      </c>
      <c r="K2338" t="s">
        <v>6991</v>
      </c>
      <c r="L2338" t="s">
        <v>6992</v>
      </c>
      <c r="M2338" t="s">
        <v>39</v>
      </c>
      <c r="N2338">
        <v>0</v>
      </c>
      <c r="P2338">
        <v>0</v>
      </c>
      <c r="R2338" s="2">
        <v>44017.445833333331</v>
      </c>
      <c r="S2338" s="2" t="s">
        <v>62</v>
      </c>
      <c r="T2338" s="2" t="s">
        <v>42</v>
      </c>
      <c r="U2338" s="2" t="s">
        <v>44</v>
      </c>
      <c r="V2338" s="2" t="s">
        <v>44</v>
      </c>
      <c r="W2338" s="2" t="s">
        <v>44</v>
      </c>
      <c r="X2338" s="2" t="s">
        <v>1724</v>
      </c>
      <c r="Y2338" s="2" t="s">
        <v>44</v>
      </c>
      <c r="AC2338">
        <v>469521</v>
      </c>
      <c r="AD2338" t="s">
        <v>4429</v>
      </c>
      <c r="AE2338" t="s">
        <v>48</v>
      </c>
    </row>
    <row r="2339" spans="1:31" hidden="1" x14ac:dyDescent="0.25">
      <c r="A2339" t="s">
        <v>31</v>
      </c>
      <c r="B2339" t="s">
        <v>32</v>
      </c>
      <c r="C2339" t="s">
        <v>797</v>
      </c>
      <c r="D2339">
        <v>38073</v>
      </c>
      <c r="E2339" t="s">
        <v>6981</v>
      </c>
      <c r="F2339">
        <v>501943</v>
      </c>
      <c r="G2339" t="s">
        <v>1720</v>
      </c>
      <c r="H2339">
        <v>224660</v>
      </c>
      <c r="I2339" t="s">
        <v>1745</v>
      </c>
      <c r="J2339">
        <v>655222</v>
      </c>
      <c r="K2339" t="s">
        <v>6993</v>
      </c>
      <c r="L2339" t="s">
        <v>6994</v>
      </c>
      <c r="M2339" t="s">
        <v>39</v>
      </c>
      <c r="N2339">
        <v>1</v>
      </c>
      <c r="O2339" t="s">
        <v>445</v>
      </c>
      <c r="P2339">
        <v>1</v>
      </c>
      <c r="Q2339" t="s">
        <v>445</v>
      </c>
      <c r="R2339" s="2">
        <v>44017.445833333331</v>
      </c>
      <c r="S2339" s="2" t="s">
        <v>62</v>
      </c>
      <c r="T2339" s="2" t="s">
        <v>42</v>
      </c>
      <c r="U2339" s="2" t="s">
        <v>43</v>
      </c>
      <c r="V2339" s="2" t="s">
        <v>44</v>
      </c>
      <c r="W2339" s="2" t="s">
        <v>44</v>
      </c>
      <c r="X2339" s="2" t="s">
        <v>1724</v>
      </c>
      <c r="Y2339" s="2" t="s">
        <v>44</v>
      </c>
      <c r="AC2339">
        <v>574280</v>
      </c>
      <c r="AD2339" t="s">
        <v>6991</v>
      </c>
      <c r="AE2339" t="s">
        <v>48</v>
      </c>
    </row>
    <row r="2340" spans="1:31" hidden="1" x14ac:dyDescent="0.25">
      <c r="A2340" t="s">
        <v>31</v>
      </c>
      <c r="B2340" t="s">
        <v>32</v>
      </c>
      <c r="C2340" t="s">
        <v>797</v>
      </c>
      <c r="D2340">
        <v>38073</v>
      </c>
      <c r="E2340" t="s">
        <v>6981</v>
      </c>
      <c r="F2340">
        <v>501943</v>
      </c>
      <c r="G2340" t="s">
        <v>1720</v>
      </c>
      <c r="H2340">
        <v>224660</v>
      </c>
      <c r="I2340" t="s">
        <v>1745</v>
      </c>
      <c r="J2340">
        <v>502697</v>
      </c>
      <c r="K2340" t="s">
        <v>6995</v>
      </c>
      <c r="L2340" t="s">
        <v>6996</v>
      </c>
      <c r="M2340" t="s">
        <v>51</v>
      </c>
      <c r="N2340">
        <v>2</v>
      </c>
      <c r="O2340" t="s">
        <v>6997</v>
      </c>
      <c r="P2340">
        <v>2</v>
      </c>
      <c r="Q2340" t="s">
        <v>6997</v>
      </c>
      <c r="R2340" s="2">
        <v>44017.445833333331</v>
      </c>
      <c r="S2340" s="2" t="s">
        <v>62</v>
      </c>
      <c r="T2340" s="2" t="s">
        <v>42</v>
      </c>
      <c r="U2340" s="2" t="s">
        <v>43</v>
      </c>
      <c r="V2340" s="2" t="s">
        <v>44</v>
      </c>
      <c r="W2340" s="2" t="s">
        <v>44</v>
      </c>
      <c r="X2340" s="2" t="s">
        <v>1724</v>
      </c>
      <c r="Y2340" s="2" t="s">
        <v>43</v>
      </c>
      <c r="Z2340" s="2" t="s">
        <v>46</v>
      </c>
      <c r="AA2340">
        <v>40</v>
      </c>
      <c r="AB2340" t="s">
        <v>6998</v>
      </c>
      <c r="AC2340">
        <v>218434</v>
      </c>
      <c r="AD2340" t="s">
        <v>6999</v>
      </c>
      <c r="AE2340" t="s">
        <v>48</v>
      </c>
    </row>
    <row r="2341" spans="1:31" hidden="1" x14ac:dyDescent="0.25">
      <c r="A2341" t="s">
        <v>31</v>
      </c>
      <c r="B2341" t="s">
        <v>32</v>
      </c>
      <c r="C2341" t="s">
        <v>797</v>
      </c>
      <c r="D2341">
        <v>38073</v>
      </c>
      <c r="E2341" t="s">
        <v>6981</v>
      </c>
      <c r="F2341">
        <v>501943</v>
      </c>
      <c r="G2341" t="s">
        <v>1720</v>
      </c>
      <c r="H2341">
        <v>224660</v>
      </c>
      <c r="I2341" t="s">
        <v>1745</v>
      </c>
      <c r="J2341">
        <v>610197</v>
      </c>
      <c r="K2341" t="s">
        <v>7000</v>
      </c>
      <c r="L2341" t="s">
        <v>7001</v>
      </c>
      <c r="M2341" t="s">
        <v>78</v>
      </c>
      <c r="N2341">
        <v>6</v>
      </c>
      <c r="O2341" t="s">
        <v>7002</v>
      </c>
      <c r="P2341">
        <v>6</v>
      </c>
      <c r="Q2341" t="s">
        <v>7002</v>
      </c>
      <c r="R2341" s="2">
        <v>44017.445833333331</v>
      </c>
      <c r="S2341" s="2" t="s">
        <v>62</v>
      </c>
      <c r="T2341" s="2" t="s">
        <v>195</v>
      </c>
      <c r="U2341" s="2" t="s">
        <v>43</v>
      </c>
      <c r="V2341" s="2" t="s">
        <v>44</v>
      </c>
      <c r="W2341" s="2" t="s">
        <v>44</v>
      </c>
      <c r="X2341" s="2" t="s">
        <v>1724</v>
      </c>
      <c r="Y2341" s="2" t="s">
        <v>43</v>
      </c>
      <c r="Z2341" s="2" t="s">
        <v>186</v>
      </c>
      <c r="AA2341">
        <v>7.69</v>
      </c>
      <c r="AB2341" t="s">
        <v>1753</v>
      </c>
      <c r="AC2341">
        <v>659507</v>
      </c>
      <c r="AD2341" t="s">
        <v>1754</v>
      </c>
      <c r="AE2341" t="s">
        <v>48</v>
      </c>
    </row>
    <row r="2342" spans="1:31" hidden="1" x14ac:dyDescent="0.25">
      <c r="A2342" t="s">
        <v>31</v>
      </c>
      <c r="B2342" t="s">
        <v>32</v>
      </c>
      <c r="C2342" t="s">
        <v>797</v>
      </c>
      <c r="D2342">
        <v>38073</v>
      </c>
      <c r="E2342" t="s">
        <v>6981</v>
      </c>
      <c r="F2342">
        <v>501943</v>
      </c>
      <c r="G2342" t="s">
        <v>1720</v>
      </c>
      <c r="H2342">
        <v>224660</v>
      </c>
      <c r="I2342" t="s">
        <v>1745</v>
      </c>
      <c r="J2342">
        <v>611177</v>
      </c>
      <c r="K2342" t="s">
        <v>7003</v>
      </c>
      <c r="L2342" t="s">
        <v>7004</v>
      </c>
      <c r="M2342" t="s">
        <v>78</v>
      </c>
      <c r="N2342">
        <v>1</v>
      </c>
      <c r="O2342" t="s">
        <v>1760</v>
      </c>
      <c r="P2342">
        <v>1</v>
      </c>
      <c r="Q2342" t="s">
        <v>1760</v>
      </c>
      <c r="R2342" s="2">
        <v>44017.445833333331</v>
      </c>
      <c r="S2342" s="2" t="s">
        <v>62</v>
      </c>
      <c r="T2342" s="2" t="s">
        <v>195</v>
      </c>
      <c r="U2342" s="2" t="s">
        <v>43</v>
      </c>
      <c r="V2342" s="2" t="s">
        <v>44</v>
      </c>
      <c r="W2342" s="2" t="s">
        <v>44</v>
      </c>
      <c r="X2342" s="2" t="s">
        <v>957</v>
      </c>
      <c r="Y2342" s="2" t="s">
        <v>44</v>
      </c>
      <c r="AC2342">
        <v>642341</v>
      </c>
      <c r="AD2342" t="s">
        <v>7005</v>
      </c>
      <c r="AE2342" t="s">
        <v>563</v>
      </c>
    </row>
    <row r="2343" spans="1:31" hidden="1" x14ac:dyDescent="0.25">
      <c r="A2343" t="s">
        <v>31</v>
      </c>
      <c r="B2343" t="s">
        <v>32</v>
      </c>
      <c r="C2343" t="s">
        <v>797</v>
      </c>
      <c r="D2343">
        <v>38073</v>
      </c>
      <c r="E2343" t="s">
        <v>6981</v>
      </c>
      <c r="F2343">
        <v>501943</v>
      </c>
      <c r="G2343" t="s">
        <v>1720</v>
      </c>
      <c r="H2343">
        <v>224660</v>
      </c>
      <c r="I2343" t="s">
        <v>1745</v>
      </c>
      <c r="J2343">
        <v>611477</v>
      </c>
      <c r="K2343" t="s">
        <v>7006</v>
      </c>
      <c r="L2343" t="s">
        <v>7007</v>
      </c>
      <c r="M2343" t="s">
        <v>78</v>
      </c>
      <c r="N2343">
        <v>1</v>
      </c>
      <c r="O2343" t="s">
        <v>1760</v>
      </c>
      <c r="P2343">
        <v>1</v>
      </c>
      <c r="Q2343" t="s">
        <v>1760</v>
      </c>
      <c r="R2343" s="2">
        <v>44017.445833333331</v>
      </c>
      <c r="S2343" s="2" t="s">
        <v>62</v>
      </c>
      <c r="T2343" s="2" t="s">
        <v>195</v>
      </c>
      <c r="U2343" s="2" t="s">
        <v>43</v>
      </c>
      <c r="V2343" s="2" t="s">
        <v>44</v>
      </c>
      <c r="W2343" s="2" t="s">
        <v>44</v>
      </c>
      <c r="X2343" s="2" t="s">
        <v>1724</v>
      </c>
      <c r="Y2343" s="2" t="s">
        <v>43</v>
      </c>
      <c r="Z2343" s="2" t="s">
        <v>186</v>
      </c>
      <c r="AA2343">
        <v>6.25</v>
      </c>
      <c r="AB2343" t="s">
        <v>1760</v>
      </c>
      <c r="AC2343">
        <v>642341</v>
      </c>
      <c r="AD2343" t="s">
        <v>7005</v>
      </c>
      <c r="AE2343" t="s">
        <v>48</v>
      </c>
    </row>
    <row r="2344" spans="1:31" hidden="1" x14ac:dyDescent="0.25">
      <c r="A2344" t="s">
        <v>31</v>
      </c>
      <c r="B2344" t="s">
        <v>32</v>
      </c>
      <c r="C2344" t="s">
        <v>797</v>
      </c>
      <c r="D2344">
        <v>38073</v>
      </c>
      <c r="E2344" t="s">
        <v>6981</v>
      </c>
      <c r="F2344">
        <v>501943</v>
      </c>
      <c r="G2344" t="s">
        <v>1720</v>
      </c>
      <c r="H2344">
        <v>224660</v>
      </c>
      <c r="I2344" t="s">
        <v>1745</v>
      </c>
      <c r="J2344">
        <v>625011</v>
      </c>
      <c r="K2344" t="s">
        <v>7008</v>
      </c>
      <c r="L2344" t="s">
        <v>7009</v>
      </c>
      <c r="M2344" t="s">
        <v>78</v>
      </c>
      <c r="N2344">
        <v>1</v>
      </c>
      <c r="O2344" t="s">
        <v>7010</v>
      </c>
      <c r="P2344">
        <v>1</v>
      </c>
      <c r="Q2344" t="s">
        <v>7010</v>
      </c>
      <c r="R2344" s="2">
        <v>44017.445833333331</v>
      </c>
      <c r="S2344" s="2" t="s">
        <v>62</v>
      </c>
      <c r="T2344" s="2" t="s">
        <v>195</v>
      </c>
      <c r="U2344" s="2" t="s">
        <v>43</v>
      </c>
      <c r="V2344" s="2" t="s">
        <v>44</v>
      </c>
      <c r="W2344" s="2" t="s">
        <v>44</v>
      </c>
      <c r="X2344" s="2" t="s">
        <v>1724</v>
      </c>
      <c r="Y2344" s="2" t="s">
        <v>44</v>
      </c>
      <c r="AC2344">
        <v>662051</v>
      </c>
      <c r="AD2344" t="s">
        <v>5722</v>
      </c>
      <c r="AE2344" t="s">
        <v>48</v>
      </c>
    </row>
    <row r="2345" spans="1:31" hidden="1" x14ac:dyDescent="0.25">
      <c r="A2345" t="s">
        <v>31</v>
      </c>
      <c r="B2345" t="s">
        <v>32</v>
      </c>
      <c r="C2345" t="s">
        <v>797</v>
      </c>
      <c r="D2345">
        <v>38073</v>
      </c>
      <c r="E2345" t="s">
        <v>6981</v>
      </c>
      <c r="F2345">
        <v>501943</v>
      </c>
      <c r="G2345" t="s">
        <v>1720</v>
      </c>
      <c r="H2345">
        <v>224660</v>
      </c>
      <c r="I2345" t="s">
        <v>1745</v>
      </c>
      <c r="J2345">
        <v>625042</v>
      </c>
      <c r="K2345" t="s">
        <v>7011</v>
      </c>
      <c r="L2345" t="s">
        <v>7012</v>
      </c>
      <c r="M2345" t="s">
        <v>78</v>
      </c>
      <c r="N2345">
        <v>1</v>
      </c>
      <c r="O2345" t="s">
        <v>1357</v>
      </c>
      <c r="P2345">
        <v>1</v>
      </c>
      <c r="Q2345" t="s">
        <v>1357</v>
      </c>
      <c r="R2345" s="2">
        <v>44017.445833333331</v>
      </c>
      <c r="S2345" s="2" t="s">
        <v>62</v>
      </c>
      <c r="T2345" s="2" t="s">
        <v>195</v>
      </c>
      <c r="U2345" s="2" t="s">
        <v>43</v>
      </c>
      <c r="V2345" s="2" t="s">
        <v>44</v>
      </c>
      <c r="W2345" s="2" t="s">
        <v>44</v>
      </c>
      <c r="X2345" s="2" t="s">
        <v>1724</v>
      </c>
      <c r="Y2345" s="2" t="s">
        <v>44</v>
      </c>
      <c r="AC2345">
        <v>662051</v>
      </c>
      <c r="AD2345" t="s">
        <v>5722</v>
      </c>
      <c r="AE2345" t="s">
        <v>48</v>
      </c>
    </row>
    <row r="2346" spans="1:31" hidden="1" x14ac:dyDescent="0.25">
      <c r="A2346" t="s">
        <v>31</v>
      </c>
      <c r="B2346" t="s">
        <v>32</v>
      </c>
      <c r="C2346" t="s">
        <v>797</v>
      </c>
      <c r="D2346">
        <v>38073</v>
      </c>
      <c r="E2346" t="s">
        <v>6981</v>
      </c>
      <c r="F2346">
        <v>501943</v>
      </c>
      <c r="G2346" t="s">
        <v>1720</v>
      </c>
      <c r="H2346">
        <v>224660</v>
      </c>
      <c r="I2346" t="s">
        <v>1745</v>
      </c>
      <c r="J2346">
        <v>212524</v>
      </c>
      <c r="K2346" t="s">
        <v>5851</v>
      </c>
      <c r="L2346" t="s">
        <v>7013</v>
      </c>
      <c r="M2346" t="s">
        <v>115</v>
      </c>
      <c r="N2346">
        <v>4</v>
      </c>
      <c r="O2346" t="s">
        <v>7014</v>
      </c>
      <c r="P2346">
        <v>4</v>
      </c>
      <c r="Q2346" t="s">
        <v>7014</v>
      </c>
      <c r="R2346" s="2">
        <v>44017.445833333331</v>
      </c>
      <c r="S2346" s="2" t="s">
        <v>41</v>
      </c>
      <c r="T2346" s="2" t="s">
        <v>42</v>
      </c>
      <c r="U2346" s="2" t="s">
        <v>43</v>
      </c>
      <c r="V2346" s="2" t="s">
        <v>44</v>
      </c>
      <c r="W2346" s="2" t="s">
        <v>44</v>
      </c>
      <c r="X2346" s="2" t="s">
        <v>1724</v>
      </c>
      <c r="Y2346" s="2" t="s">
        <v>43</v>
      </c>
      <c r="Z2346" s="2" t="s">
        <v>186</v>
      </c>
      <c r="AA2346">
        <v>12.5</v>
      </c>
      <c r="AB2346" t="s">
        <v>5201</v>
      </c>
      <c r="AC2346">
        <v>294143</v>
      </c>
      <c r="AD2346" t="s">
        <v>7015</v>
      </c>
      <c r="AE2346" t="s">
        <v>48</v>
      </c>
    </row>
    <row r="2347" spans="1:31" hidden="1" x14ac:dyDescent="0.25">
      <c r="A2347" t="s">
        <v>31</v>
      </c>
      <c r="B2347" t="s">
        <v>32</v>
      </c>
      <c r="C2347" t="s">
        <v>797</v>
      </c>
      <c r="D2347">
        <v>38073</v>
      </c>
      <c r="E2347" t="s">
        <v>6981</v>
      </c>
      <c r="F2347">
        <v>501943</v>
      </c>
      <c r="G2347" t="s">
        <v>1720</v>
      </c>
      <c r="H2347">
        <v>224660</v>
      </c>
      <c r="I2347" t="s">
        <v>1745</v>
      </c>
      <c r="J2347">
        <v>231955</v>
      </c>
      <c r="K2347" t="s">
        <v>7016</v>
      </c>
      <c r="L2347" t="s">
        <v>7017</v>
      </c>
      <c r="M2347" t="s">
        <v>172</v>
      </c>
      <c r="N2347">
        <v>3</v>
      </c>
      <c r="O2347" t="s">
        <v>7018</v>
      </c>
      <c r="P2347">
        <v>3</v>
      </c>
      <c r="Q2347" t="s">
        <v>7018</v>
      </c>
      <c r="R2347" s="2">
        <v>44017.445833333331</v>
      </c>
      <c r="S2347" s="2" t="s">
        <v>62</v>
      </c>
      <c r="T2347" s="2" t="s">
        <v>42</v>
      </c>
      <c r="U2347" s="2" t="s">
        <v>43</v>
      </c>
      <c r="V2347" s="2" t="s">
        <v>44</v>
      </c>
      <c r="W2347" s="2" t="s">
        <v>44</v>
      </c>
      <c r="X2347" s="2" t="s">
        <v>1724</v>
      </c>
      <c r="Y2347" s="2" t="s">
        <v>43</v>
      </c>
      <c r="Z2347" s="2" t="s">
        <v>186</v>
      </c>
      <c r="AA2347">
        <v>21.05</v>
      </c>
      <c r="AB2347" t="s">
        <v>1454</v>
      </c>
      <c r="AC2347">
        <v>209499</v>
      </c>
      <c r="AD2347" t="s">
        <v>5349</v>
      </c>
      <c r="AE2347" t="s">
        <v>48</v>
      </c>
    </row>
    <row r="2348" spans="1:31" hidden="1" x14ac:dyDescent="0.25">
      <c r="A2348" t="s">
        <v>31</v>
      </c>
      <c r="B2348" t="s">
        <v>32</v>
      </c>
      <c r="C2348" t="s">
        <v>797</v>
      </c>
      <c r="D2348">
        <v>38073</v>
      </c>
      <c r="E2348" t="s">
        <v>6981</v>
      </c>
      <c r="F2348">
        <v>501943</v>
      </c>
      <c r="G2348" t="s">
        <v>1720</v>
      </c>
      <c r="H2348">
        <v>224660</v>
      </c>
      <c r="I2348" t="s">
        <v>1745</v>
      </c>
      <c r="J2348">
        <v>260982</v>
      </c>
      <c r="K2348" t="s">
        <v>7019</v>
      </c>
      <c r="L2348" t="s">
        <v>7020</v>
      </c>
      <c r="M2348" t="s">
        <v>39</v>
      </c>
      <c r="N2348">
        <v>15</v>
      </c>
      <c r="O2348" t="s">
        <v>7021</v>
      </c>
      <c r="P2348">
        <v>15</v>
      </c>
      <c r="Q2348" t="s">
        <v>7021</v>
      </c>
      <c r="R2348" s="2">
        <v>44017.445833333331</v>
      </c>
      <c r="S2348" s="2" t="s">
        <v>62</v>
      </c>
      <c r="T2348" s="2" t="s">
        <v>96</v>
      </c>
      <c r="U2348" s="2" t="s">
        <v>43</v>
      </c>
      <c r="V2348" s="2" t="s">
        <v>44</v>
      </c>
      <c r="W2348" s="2" t="s">
        <v>44</v>
      </c>
      <c r="X2348" s="2" t="s">
        <v>1724</v>
      </c>
      <c r="Y2348" s="2" t="s">
        <v>43</v>
      </c>
      <c r="Z2348" s="2" t="s">
        <v>186</v>
      </c>
      <c r="AA2348">
        <v>22.22</v>
      </c>
      <c r="AB2348" t="s">
        <v>107</v>
      </c>
      <c r="AC2348">
        <v>594447</v>
      </c>
      <c r="AD2348" t="s">
        <v>3557</v>
      </c>
      <c r="AE2348" t="s">
        <v>48</v>
      </c>
    </row>
    <row r="2349" spans="1:31" hidden="1" x14ac:dyDescent="0.25">
      <c r="A2349" t="s">
        <v>31</v>
      </c>
      <c r="B2349" t="s">
        <v>32</v>
      </c>
      <c r="C2349" t="s">
        <v>797</v>
      </c>
      <c r="D2349">
        <v>38073</v>
      </c>
      <c r="E2349" t="s">
        <v>6981</v>
      </c>
      <c r="F2349">
        <v>501943</v>
      </c>
      <c r="G2349" t="s">
        <v>1720</v>
      </c>
      <c r="H2349">
        <v>224660</v>
      </c>
      <c r="I2349" t="s">
        <v>1745</v>
      </c>
      <c r="J2349">
        <v>312562</v>
      </c>
      <c r="K2349" t="s">
        <v>7022</v>
      </c>
      <c r="L2349" t="s">
        <v>7023</v>
      </c>
      <c r="M2349" t="s">
        <v>39</v>
      </c>
      <c r="N2349">
        <v>5</v>
      </c>
      <c r="O2349" t="s">
        <v>7024</v>
      </c>
      <c r="P2349">
        <v>5</v>
      </c>
      <c r="Q2349" t="s">
        <v>7024</v>
      </c>
      <c r="R2349" s="2">
        <v>44017.445833333331</v>
      </c>
      <c r="S2349" s="2" t="s">
        <v>62</v>
      </c>
      <c r="T2349" s="2" t="s">
        <v>42</v>
      </c>
      <c r="U2349" s="2" t="s">
        <v>43</v>
      </c>
      <c r="V2349" s="2" t="s">
        <v>44</v>
      </c>
      <c r="W2349" s="2" t="s">
        <v>44</v>
      </c>
      <c r="X2349" s="2" t="s">
        <v>1724</v>
      </c>
      <c r="Y2349" s="2" t="s">
        <v>43</v>
      </c>
      <c r="Z2349" s="2" t="s">
        <v>89</v>
      </c>
      <c r="AA2349">
        <v>60</v>
      </c>
      <c r="AB2349" t="s">
        <v>118</v>
      </c>
      <c r="AC2349">
        <v>314651</v>
      </c>
      <c r="AD2349" t="s">
        <v>7025</v>
      </c>
      <c r="AE2349" t="s">
        <v>48</v>
      </c>
    </row>
    <row r="2350" spans="1:31" hidden="1" x14ac:dyDescent="0.25">
      <c r="A2350" t="s">
        <v>31</v>
      </c>
      <c r="B2350" t="s">
        <v>32</v>
      </c>
      <c r="C2350" t="s">
        <v>797</v>
      </c>
      <c r="D2350">
        <v>38073</v>
      </c>
      <c r="E2350" t="s">
        <v>6981</v>
      </c>
      <c r="F2350">
        <v>501943</v>
      </c>
      <c r="G2350" t="s">
        <v>1720</v>
      </c>
      <c r="H2350">
        <v>224660</v>
      </c>
      <c r="I2350" t="s">
        <v>1745</v>
      </c>
      <c r="J2350">
        <v>419892</v>
      </c>
      <c r="K2350" t="s">
        <v>7026</v>
      </c>
      <c r="L2350" t="s">
        <v>7027</v>
      </c>
      <c r="M2350" t="s">
        <v>51</v>
      </c>
      <c r="N2350">
        <v>0</v>
      </c>
      <c r="P2350">
        <v>2</v>
      </c>
      <c r="Q2350" t="s">
        <v>7028</v>
      </c>
      <c r="R2350" s="2">
        <v>44017.445833333331</v>
      </c>
      <c r="S2350" s="2" t="s">
        <v>62</v>
      </c>
      <c r="T2350" s="2" t="s">
        <v>42</v>
      </c>
      <c r="U2350" s="2" t="s">
        <v>44</v>
      </c>
      <c r="V2350" s="2" t="s">
        <v>44</v>
      </c>
      <c r="W2350" s="2" t="s">
        <v>44</v>
      </c>
      <c r="X2350" s="2" t="s">
        <v>1724</v>
      </c>
      <c r="Y2350" s="2" t="s">
        <v>44</v>
      </c>
      <c r="AC2350">
        <v>314651</v>
      </c>
      <c r="AD2350" t="s">
        <v>7025</v>
      </c>
      <c r="AE2350" t="s">
        <v>48</v>
      </c>
    </row>
    <row r="2351" spans="1:31" hidden="1" x14ac:dyDescent="0.25">
      <c r="A2351" t="s">
        <v>31</v>
      </c>
      <c r="B2351" t="s">
        <v>32</v>
      </c>
      <c r="C2351" t="s">
        <v>797</v>
      </c>
      <c r="D2351">
        <v>38073</v>
      </c>
      <c r="E2351" t="s">
        <v>6981</v>
      </c>
      <c r="F2351">
        <v>501943</v>
      </c>
      <c r="G2351" t="s">
        <v>1720</v>
      </c>
      <c r="H2351">
        <v>224660</v>
      </c>
      <c r="I2351" t="s">
        <v>1745</v>
      </c>
      <c r="J2351">
        <v>475715</v>
      </c>
      <c r="K2351" t="s">
        <v>7029</v>
      </c>
      <c r="L2351" t="s">
        <v>7030</v>
      </c>
      <c r="M2351" t="s">
        <v>72</v>
      </c>
      <c r="N2351">
        <v>4</v>
      </c>
      <c r="O2351" t="s">
        <v>7031</v>
      </c>
      <c r="P2351">
        <v>4</v>
      </c>
      <c r="Q2351" t="s">
        <v>7031</v>
      </c>
      <c r="R2351" s="2">
        <v>44017.445833333331</v>
      </c>
      <c r="S2351" s="2" t="s">
        <v>62</v>
      </c>
      <c r="T2351" s="2" t="s">
        <v>96</v>
      </c>
      <c r="U2351" s="2" t="s">
        <v>43</v>
      </c>
      <c r="V2351" s="2" t="s">
        <v>44</v>
      </c>
      <c r="W2351" s="2" t="s">
        <v>44</v>
      </c>
      <c r="X2351" s="2" t="s">
        <v>1724</v>
      </c>
      <c r="Y2351" s="2" t="s">
        <v>43</v>
      </c>
      <c r="Z2351" s="2" t="s">
        <v>46</v>
      </c>
      <c r="AA2351">
        <v>42.86</v>
      </c>
      <c r="AB2351" t="s">
        <v>7032</v>
      </c>
      <c r="AC2351">
        <v>626469</v>
      </c>
      <c r="AD2351" t="s">
        <v>7033</v>
      </c>
      <c r="AE2351" t="s">
        <v>48</v>
      </c>
    </row>
    <row r="2352" spans="1:31" hidden="1" x14ac:dyDescent="0.25">
      <c r="A2352" t="s">
        <v>31</v>
      </c>
      <c r="B2352" t="s">
        <v>32</v>
      </c>
      <c r="C2352" t="s">
        <v>797</v>
      </c>
      <c r="D2352">
        <v>38073</v>
      </c>
      <c r="E2352" t="s">
        <v>6981</v>
      </c>
      <c r="F2352">
        <v>501943</v>
      </c>
      <c r="G2352" t="s">
        <v>1720</v>
      </c>
      <c r="H2352">
        <v>224660</v>
      </c>
      <c r="I2352" t="s">
        <v>1745</v>
      </c>
      <c r="J2352">
        <v>486787</v>
      </c>
      <c r="K2352" t="s">
        <v>7034</v>
      </c>
      <c r="L2352" t="s">
        <v>7035</v>
      </c>
      <c r="M2352" t="s">
        <v>39</v>
      </c>
      <c r="N2352">
        <v>7</v>
      </c>
      <c r="O2352" t="s">
        <v>7036</v>
      </c>
      <c r="P2352">
        <v>7</v>
      </c>
      <c r="Q2352" t="s">
        <v>7036</v>
      </c>
      <c r="R2352" s="2">
        <v>44017.445833333331</v>
      </c>
      <c r="S2352" s="2" t="s">
        <v>62</v>
      </c>
      <c r="T2352" s="2" t="s">
        <v>42</v>
      </c>
      <c r="U2352" s="2" t="s">
        <v>43</v>
      </c>
      <c r="V2352" s="2" t="s">
        <v>44</v>
      </c>
      <c r="W2352" s="2" t="s">
        <v>44</v>
      </c>
      <c r="X2352" s="2" t="s">
        <v>1724</v>
      </c>
      <c r="Y2352" s="2" t="s">
        <v>43</v>
      </c>
      <c r="Z2352">
        <v>100</v>
      </c>
      <c r="AA2352">
        <v>100</v>
      </c>
      <c r="AB2352" t="s">
        <v>261</v>
      </c>
      <c r="AC2352">
        <v>594447</v>
      </c>
      <c r="AD2352" t="s">
        <v>3557</v>
      </c>
      <c r="AE2352" t="s">
        <v>48</v>
      </c>
    </row>
    <row r="2353" spans="1:31" hidden="1" x14ac:dyDescent="0.25">
      <c r="A2353" t="s">
        <v>31</v>
      </c>
      <c r="B2353" t="s">
        <v>32</v>
      </c>
      <c r="C2353" t="s">
        <v>797</v>
      </c>
      <c r="D2353">
        <v>38073</v>
      </c>
      <c r="E2353" t="s">
        <v>6981</v>
      </c>
      <c r="F2353">
        <v>501943</v>
      </c>
      <c r="G2353" t="s">
        <v>1720</v>
      </c>
      <c r="H2353">
        <v>224660</v>
      </c>
      <c r="I2353" t="s">
        <v>1745</v>
      </c>
      <c r="J2353">
        <v>495639</v>
      </c>
      <c r="K2353" t="s">
        <v>2297</v>
      </c>
      <c r="L2353" t="s">
        <v>7037</v>
      </c>
      <c r="M2353" t="s">
        <v>39</v>
      </c>
      <c r="N2353">
        <v>4</v>
      </c>
      <c r="O2353" t="s">
        <v>7038</v>
      </c>
      <c r="P2353">
        <v>4</v>
      </c>
      <c r="Q2353" t="s">
        <v>7038</v>
      </c>
      <c r="R2353" s="2">
        <v>44017.445833333331</v>
      </c>
      <c r="S2353" s="2" t="s">
        <v>62</v>
      </c>
      <c r="T2353" s="2" t="s">
        <v>42</v>
      </c>
      <c r="U2353" s="2" t="s">
        <v>43</v>
      </c>
      <c r="V2353" s="2" t="s">
        <v>44</v>
      </c>
      <c r="W2353" s="2" t="s">
        <v>44</v>
      </c>
      <c r="X2353" s="2" t="s">
        <v>1724</v>
      </c>
      <c r="Y2353" s="2" t="s">
        <v>43</v>
      </c>
      <c r="Z2353">
        <v>100</v>
      </c>
      <c r="AA2353">
        <v>100</v>
      </c>
      <c r="AB2353" t="s">
        <v>1684</v>
      </c>
      <c r="AC2353">
        <v>293722</v>
      </c>
      <c r="AD2353" t="s">
        <v>1690</v>
      </c>
      <c r="AE2353" t="s">
        <v>48</v>
      </c>
    </row>
    <row r="2354" spans="1:31" hidden="1" x14ac:dyDescent="0.25">
      <c r="A2354" t="s">
        <v>31</v>
      </c>
      <c r="B2354" t="s">
        <v>32</v>
      </c>
      <c r="C2354" t="s">
        <v>797</v>
      </c>
      <c r="D2354">
        <v>38073</v>
      </c>
      <c r="E2354" t="s">
        <v>6981</v>
      </c>
      <c r="F2354">
        <v>501943</v>
      </c>
      <c r="G2354" t="s">
        <v>1720</v>
      </c>
      <c r="H2354">
        <v>224660</v>
      </c>
      <c r="I2354" t="s">
        <v>1745</v>
      </c>
      <c r="J2354">
        <v>501149</v>
      </c>
      <c r="K2354" t="s">
        <v>7039</v>
      </c>
      <c r="L2354" t="s">
        <v>7040</v>
      </c>
      <c r="M2354" t="s">
        <v>72</v>
      </c>
      <c r="N2354">
        <v>4</v>
      </c>
      <c r="O2354" t="s">
        <v>7041</v>
      </c>
      <c r="P2354">
        <v>4</v>
      </c>
      <c r="Q2354" t="s">
        <v>7041</v>
      </c>
      <c r="R2354" s="2">
        <v>44017.445833333331</v>
      </c>
      <c r="S2354" s="2" t="s">
        <v>62</v>
      </c>
      <c r="T2354" s="2" t="s">
        <v>96</v>
      </c>
      <c r="U2354" s="2" t="s">
        <v>43</v>
      </c>
      <c r="V2354" s="2" t="s">
        <v>44</v>
      </c>
      <c r="W2354" s="2" t="s">
        <v>44</v>
      </c>
      <c r="X2354" s="2" t="s">
        <v>1724</v>
      </c>
      <c r="Y2354" s="2" t="s">
        <v>43</v>
      </c>
      <c r="Z2354">
        <v>100</v>
      </c>
      <c r="AA2354">
        <v>100</v>
      </c>
      <c r="AB2354" t="s">
        <v>1684</v>
      </c>
      <c r="AC2354">
        <v>333968</v>
      </c>
      <c r="AD2354" t="s">
        <v>1687</v>
      </c>
      <c r="AE2354" t="s">
        <v>48</v>
      </c>
    </row>
    <row r="2355" spans="1:31" hidden="1" x14ac:dyDescent="0.25">
      <c r="A2355" t="s">
        <v>31</v>
      </c>
      <c r="B2355" t="s">
        <v>32</v>
      </c>
      <c r="C2355" t="s">
        <v>797</v>
      </c>
      <c r="D2355">
        <v>38073</v>
      </c>
      <c r="E2355" t="s">
        <v>6981</v>
      </c>
      <c r="F2355">
        <v>501943</v>
      </c>
      <c r="G2355" t="s">
        <v>1720</v>
      </c>
      <c r="H2355">
        <v>224660</v>
      </c>
      <c r="I2355" t="s">
        <v>1745</v>
      </c>
      <c r="J2355">
        <v>565233</v>
      </c>
      <c r="K2355" t="s">
        <v>7042</v>
      </c>
      <c r="L2355" t="s">
        <v>7043</v>
      </c>
      <c r="M2355" t="s">
        <v>51</v>
      </c>
      <c r="N2355">
        <v>5</v>
      </c>
      <c r="O2355" t="s">
        <v>7044</v>
      </c>
      <c r="P2355">
        <v>5</v>
      </c>
      <c r="Q2355" t="s">
        <v>7044</v>
      </c>
      <c r="R2355" s="2">
        <v>44017.445833333331</v>
      </c>
      <c r="S2355" s="2" t="s">
        <v>62</v>
      </c>
      <c r="T2355" s="2" t="s">
        <v>42</v>
      </c>
      <c r="U2355" s="2" t="s">
        <v>43</v>
      </c>
      <c r="V2355" s="2" t="s">
        <v>44</v>
      </c>
      <c r="W2355" s="2" t="s">
        <v>44</v>
      </c>
      <c r="X2355" s="2" t="s">
        <v>1724</v>
      </c>
      <c r="Y2355" s="2" t="s">
        <v>43</v>
      </c>
      <c r="Z2355">
        <v>100</v>
      </c>
      <c r="AA2355">
        <v>100</v>
      </c>
      <c r="AB2355" t="s">
        <v>261</v>
      </c>
      <c r="AC2355">
        <v>260982</v>
      </c>
      <c r="AD2355" t="s">
        <v>7019</v>
      </c>
      <c r="AE2355" t="s">
        <v>48</v>
      </c>
    </row>
    <row r="2356" spans="1:31" hidden="1" x14ac:dyDescent="0.25">
      <c r="A2356" t="s">
        <v>31</v>
      </c>
      <c r="B2356" t="s">
        <v>32</v>
      </c>
      <c r="C2356" t="s">
        <v>797</v>
      </c>
      <c r="D2356">
        <v>38073</v>
      </c>
      <c r="E2356" t="s">
        <v>6981</v>
      </c>
      <c r="F2356">
        <v>501943</v>
      </c>
      <c r="G2356" t="s">
        <v>1720</v>
      </c>
      <c r="H2356">
        <v>224660</v>
      </c>
      <c r="I2356" t="s">
        <v>1745</v>
      </c>
      <c r="J2356">
        <v>572568</v>
      </c>
      <c r="K2356" t="s">
        <v>7045</v>
      </c>
      <c r="L2356" t="s">
        <v>7046</v>
      </c>
      <c r="M2356" t="s">
        <v>39</v>
      </c>
      <c r="N2356">
        <v>6</v>
      </c>
      <c r="O2356" t="s">
        <v>7047</v>
      </c>
      <c r="P2356">
        <v>6</v>
      </c>
      <c r="Q2356" t="s">
        <v>7047</v>
      </c>
      <c r="R2356" s="2">
        <v>44017.445833333331</v>
      </c>
      <c r="S2356" s="2" t="s">
        <v>62</v>
      </c>
      <c r="T2356" s="2" t="s">
        <v>42</v>
      </c>
      <c r="U2356" s="2" t="s">
        <v>43</v>
      </c>
      <c r="V2356" s="2" t="s">
        <v>44</v>
      </c>
      <c r="W2356" s="2" t="s">
        <v>44</v>
      </c>
      <c r="X2356" s="2" t="s">
        <v>1724</v>
      </c>
      <c r="Y2356" s="2" t="s">
        <v>43</v>
      </c>
      <c r="Z2356">
        <v>100</v>
      </c>
      <c r="AA2356">
        <v>100</v>
      </c>
      <c r="AB2356" t="s">
        <v>1684</v>
      </c>
      <c r="AC2356">
        <v>258546</v>
      </c>
      <c r="AD2356" t="s">
        <v>1006</v>
      </c>
      <c r="AE2356" t="s">
        <v>48</v>
      </c>
    </row>
    <row r="2357" spans="1:31" hidden="1" x14ac:dyDescent="0.25">
      <c r="A2357" t="s">
        <v>31</v>
      </c>
      <c r="B2357" t="s">
        <v>32</v>
      </c>
      <c r="C2357" t="s">
        <v>797</v>
      </c>
      <c r="D2357">
        <v>38073</v>
      </c>
      <c r="E2357" t="s">
        <v>6981</v>
      </c>
      <c r="F2357">
        <v>501943</v>
      </c>
      <c r="G2357" t="s">
        <v>1720</v>
      </c>
      <c r="H2357">
        <v>224660</v>
      </c>
      <c r="I2357" t="s">
        <v>1745</v>
      </c>
      <c r="J2357">
        <v>618194</v>
      </c>
      <c r="K2357" t="s">
        <v>7048</v>
      </c>
      <c r="L2357" t="s">
        <v>7049</v>
      </c>
      <c r="M2357" t="s">
        <v>78</v>
      </c>
      <c r="N2357">
        <v>3</v>
      </c>
      <c r="O2357" t="s">
        <v>7050</v>
      </c>
      <c r="P2357">
        <v>3</v>
      </c>
      <c r="Q2357" t="s">
        <v>7050</v>
      </c>
      <c r="R2357" s="2">
        <v>44017.445833333331</v>
      </c>
      <c r="S2357" s="2" t="s">
        <v>62</v>
      </c>
      <c r="T2357" s="2" t="s">
        <v>195</v>
      </c>
      <c r="U2357" s="2" t="s">
        <v>43</v>
      </c>
      <c r="V2357" s="2" t="s">
        <v>44</v>
      </c>
      <c r="W2357" s="2" t="s">
        <v>44</v>
      </c>
      <c r="X2357" s="2" t="s">
        <v>1724</v>
      </c>
      <c r="Y2357" s="2" t="s">
        <v>43</v>
      </c>
      <c r="Z2357">
        <v>100</v>
      </c>
      <c r="AA2357">
        <v>100</v>
      </c>
      <c r="AB2357" t="s">
        <v>261</v>
      </c>
      <c r="AC2357">
        <v>646509</v>
      </c>
      <c r="AD2357" t="s">
        <v>7051</v>
      </c>
      <c r="AE2357" t="s">
        <v>48</v>
      </c>
    </row>
    <row r="2358" spans="1:31" hidden="1" x14ac:dyDescent="0.25">
      <c r="A2358" t="s">
        <v>31</v>
      </c>
      <c r="B2358" t="s">
        <v>32</v>
      </c>
      <c r="C2358" t="s">
        <v>797</v>
      </c>
      <c r="D2358">
        <v>38073</v>
      </c>
      <c r="E2358" t="s">
        <v>6981</v>
      </c>
      <c r="F2358">
        <v>501943</v>
      </c>
      <c r="G2358" t="s">
        <v>1720</v>
      </c>
      <c r="H2358">
        <v>224660</v>
      </c>
      <c r="I2358" t="s">
        <v>1745</v>
      </c>
      <c r="J2358">
        <v>622829</v>
      </c>
      <c r="K2358" t="s">
        <v>7052</v>
      </c>
      <c r="L2358" t="s">
        <v>7053</v>
      </c>
      <c r="M2358" t="s">
        <v>51</v>
      </c>
      <c r="N2358">
        <v>4</v>
      </c>
      <c r="O2358" t="s">
        <v>7054</v>
      </c>
      <c r="P2358">
        <v>4</v>
      </c>
      <c r="Q2358" t="s">
        <v>7054</v>
      </c>
      <c r="R2358" s="2">
        <v>44017.445833333331</v>
      </c>
      <c r="S2358" s="2" t="s">
        <v>62</v>
      </c>
      <c r="T2358" s="2" t="s">
        <v>42</v>
      </c>
      <c r="U2358" s="2" t="s">
        <v>43</v>
      </c>
      <c r="V2358" s="2" t="s">
        <v>44</v>
      </c>
      <c r="W2358" s="2" t="s">
        <v>44</v>
      </c>
      <c r="X2358" s="2" t="s">
        <v>1724</v>
      </c>
      <c r="Y2358" s="2" t="s">
        <v>43</v>
      </c>
      <c r="Z2358">
        <v>100</v>
      </c>
      <c r="AA2358">
        <v>100</v>
      </c>
      <c r="AB2358" t="s">
        <v>261</v>
      </c>
      <c r="AC2358">
        <v>260982</v>
      </c>
      <c r="AD2358" t="s">
        <v>7019</v>
      </c>
      <c r="AE2358" t="s">
        <v>48</v>
      </c>
    </row>
    <row r="2359" spans="1:31" hidden="1" x14ac:dyDescent="0.25">
      <c r="A2359" t="s">
        <v>31</v>
      </c>
      <c r="B2359" t="s">
        <v>32</v>
      </c>
      <c r="C2359" t="s">
        <v>797</v>
      </c>
      <c r="D2359">
        <v>38073</v>
      </c>
      <c r="E2359" t="s">
        <v>6981</v>
      </c>
      <c r="F2359">
        <v>501943</v>
      </c>
      <c r="G2359" t="s">
        <v>1720</v>
      </c>
      <c r="H2359">
        <v>224660</v>
      </c>
      <c r="I2359" t="s">
        <v>1745</v>
      </c>
      <c r="J2359">
        <v>643699</v>
      </c>
      <c r="K2359" t="s">
        <v>7055</v>
      </c>
      <c r="L2359" t="s">
        <v>7056</v>
      </c>
      <c r="M2359" t="s">
        <v>39</v>
      </c>
      <c r="N2359">
        <v>2</v>
      </c>
      <c r="O2359" t="s">
        <v>7057</v>
      </c>
      <c r="P2359">
        <v>2</v>
      </c>
      <c r="Q2359" t="s">
        <v>7057</v>
      </c>
      <c r="R2359" s="2">
        <v>44017.445833333331</v>
      </c>
      <c r="S2359" s="2" t="s">
        <v>62</v>
      </c>
      <c r="T2359" s="2" t="s">
        <v>42</v>
      </c>
      <c r="U2359" s="2" t="s">
        <v>43</v>
      </c>
      <c r="V2359" s="2" t="s">
        <v>44</v>
      </c>
      <c r="W2359" s="2" t="s">
        <v>44</v>
      </c>
      <c r="X2359" s="2" t="s">
        <v>1724</v>
      </c>
      <c r="Y2359" s="2" t="s">
        <v>43</v>
      </c>
      <c r="Z2359" s="2" t="s">
        <v>46</v>
      </c>
      <c r="AA2359">
        <v>42.86</v>
      </c>
      <c r="AB2359" t="s">
        <v>7032</v>
      </c>
      <c r="AC2359">
        <v>626469</v>
      </c>
      <c r="AD2359" t="s">
        <v>7033</v>
      </c>
      <c r="AE2359" t="s">
        <v>48</v>
      </c>
    </row>
    <row r="2360" spans="1:31" hidden="1" x14ac:dyDescent="0.25">
      <c r="A2360" t="s">
        <v>31</v>
      </c>
      <c r="B2360" t="s">
        <v>32</v>
      </c>
      <c r="C2360" t="s">
        <v>797</v>
      </c>
      <c r="D2360">
        <v>38073</v>
      </c>
      <c r="E2360" t="s">
        <v>6981</v>
      </c>
      <c r="F2360">
        <v>501943</v>
      </c>
      <c r="G2360" t="s">
        <v>1720</v>
      </c>
      <c r="H2360">
        <v>224660</v>
      </c>
      <c r="I2360" t="s">
        <v>1745</v>
      </c>
      <c r="J2360">
        <v>646509</v>
      </c>
      <c r="K2360" t="s">
        <v>7051</v>
      </c>
      <c r="L2360" t="s">
        <v>7058</v>
      </c>
      <c r="M2360" t="s">
        <v>39</v>
      </c>
      <c r="N2360">
        <v>3</v>
      </c>
      <c r="O2360" t="s">
        <v>7050</v>
      </c>
      <c r="P2360">
        <v>3</v>
      </c>
      <c r="Q2360" t="s">
        <v>7050</v>
      </c>
      <c r="R2360" s="2">
        <v>44017.445833333331</v>
      </c>
      <c r="S2360" s="2" t="s">
        <v>62</v>
      </c>
      <c r="T2360" s="2" t="s">
        <v>42</v>
      </c>
      <c r="U2360" s="2" t="s">
        <v>43</v>
      </c>
      <c r="V2360" s="2" t="s">
        <v>44</v>
      </c>
      <c r="W2360" s="2" t="s">
        <v>44</v>
      </c>
      <c r="X2360" s="2" t="s">
        <v>1724</v>
      </c>
      <c r="Y2360" s="2" t="s">
        <v>43</v>
      </c>
      <c r="Z2360">
        <v>100</v>
      </c>
      <c r="AA2360">
        <v>100</v>
      </c>
      <c r="AB2360" t="s">
        <v>261</v>
      </c>
      <c r="AC2360">
        <v>594447</v>
      </c>
      <c r="AD2360" t="s">
        <v>3557</v>
      </c>
      <c r="AE2360" t="s">
        <v>48</v>
      </c>
    </row>
    <row r="2361" spans="1:31" hidden="1" x14ac:dyDescent="0.25">
      <c r="A2361" t="s">
        <v>31</v>
      </c>
      <c r="B2361" t="s">
        <v>32</v>
      </c>
      <c r="C2361" t="s">
        <v>797</v>
      </c>
      <c r="D2361">
        <v>38073</v>
      </c>
      <c r="E2361" t="s">
        <v>6981</v>
      </c>
      <c r="F2361">
        <v>501943</v>
      </c>
      <c r="G2361" t="s">
        <v>1720</v>
      </c>
      <c r="H2361">
        <v>224660</v>
      </c>
      <c r="I2361" t="s">
        <v>1745</v>
      </c>
      <c r="J2361">
        <v>215020</v>
      </c>
      <c r="K2361" t="s">
        <v>5787</v>
      </c>
      <c r="L2361" t="s">
        <v>7059</v>
      </c>
      <c r="M2361" t="s">
        <v>172</v>
      </c>
      <c r="N2361">
        <v>5</v>
      </c>
      <c r="O2361" t="s">
        <v>7060</v>
      </c>
      <c r="P2361">
        <v>5</v>
      </c>
      <c r="Q2361" t="s">
        <v>7060</v>
      </c>
      <c r="R2361" s="2">
        <v>44017.445833333331</v>
      </c>
      <c r="S2361" s="2" t="s">
        <v>62</v>
      </c>
      <c r="T2361" s="2" t="s">
        <v>42</v>
      </c>
      <c r="U2361" s="2" t="s">
        <v>43</v>
      </c>
      <c r="V2361" s="2" t="s">
        <v>44</v>
      </c>
      <c r="W2361" s="2" t="s">
        <v>44</v>
      </c>
      <c r="X2361" s="2" t="s">
        <v>1724</v>
      </c>
      <c r="Y2361" s="2" t="s">
        <v>43</v>
      </c>
      <c r="Z2361" s="2" t="s">
        <v>46</v>
      </c>
      <c r="AA2361">
        <v>40</v>
      </c>
      <c r="AB2361" t="s">
        <v>118</v>
      </c>
      <c r="AC2361">
        <v>606941</v>
      </c>
      <c r="AD2361" t="s">
        <v>5793</v>
      </c>
      <c r="AE2361" t="s">
        <v>48</v>
      </c>
    </row>
    <row r="2362" spans="1:31" hidden="1" x14ac:dyDescent="0.25">
      <c r="A2362" t="s">
        <v>31</v>
      </c>
      <c r="B2362" t="s">
        <v>32</v>
      </c>
      <c r="C2362" t="s">
        <v>797</v>
      </c>
      <c r="D2362">
        <v>38073</v>
      </c>
      <c r="E2362" t="s">
        <v>6981</v>
      </c>
      <c r="F2362">
        <v>501943</v>
      </c>
      <c r="G2362" t="s">
        <v>1720</v>
      </c>
      <c r="H2362">
        <v>224660</v>
      </c>
      <c r="I2362" t="s">
        <v>1745</v>
      </c>
      <c r="J2362">
        <v>295922</v>
      </c>
      <c r="K2362" t="s">
        <v>7061</v>
      </c>
      <c r="L2362" t="s">
        <v>7062</v>
      </c>
      <c r="M2362" t="s">
        <v>39</v>
      </c>
      <c r="N2362">
        <v>3</v>
      </c>
      <c r="O2362" t="s">
        <v>7063</v>
      </c>
      <c r="P2362">
        <v>3</v>
      </c>
      <c r="Q2362" t="s">
        <v>7063</v>
      </c>
      <c r="R2362" s="2">
        <v>44017.445833333331</v>
      </c>
      <c r="S2362" s="2" t="s">
        <v>62</v>
      </c>
      <c r="T2362" s="2" t="s">
        <v>42</v>
      </c>
      <c r="U2362" s="2" t="s">
        <v>43</v>
      </c>
      <c r="V2362" s="2" t="s">
        <v>44</v>
      </c>
      <c r="W2362" s="2" t="s">
        <v>44</v>
      </c>
      <c r="X2362" s="2" t="s">
        <v>1724</v>
      </c>
      <c r="Y2362" s="2" t="s">
        <v>44</v>
      </c>
      <c r="AC2362">
        <v>606941</v>
      </c>
      <c r="AD2362" t="s">
        <v>5793</v>
      </c>
      <c r="AE2362" t="s">
        <v>48</v>
      </c>
    </row>
    <row r="2363" spans="1:31" hidden="1" x14ac:dyDescent="0.25">
      <c r="A2363" t="s">
        <v>31</v>
      </c>
      <c r="B2363" t="s">
        <v>32</v>
      </c>
      <c r="C2363" t="s">
        <v>797</v>
      </c>
      <c r="D2363">
        <v>38073</v>
      </c>
      <c r="E2363" t="s">
        <v>6981</v>
      </c>
      <c r="F2363">
        <v>501943</v>
      </c>
      <c r="G2363" t="s">
        <v>1720</v>
      </c>
      <c r="H2363">
        <v>224660</v>
      </c>
      <c r="I2363" t="s">
        <v>1745</v>
      </c>
      <c r="J2363">
        <v>561961</v>
      </c>
      <c r="K2363" t="s">
        <v>1026</v>
      </c>
      <c r="L2363" t="s">
        <v>7064</v>
      </c>
      <c r="M2363" t="s">
        <v>72</v>
      </c>
      <c r="N2363">
        <v>2</v>
      </c>
      <c r="O2363" t="s">
        <v>524</v>
      </c>
      <c r="P2363">
        <v>2</v>
      </c>
      <c r="Q2363" t="s">
        <v>524</v>
      </c>
      <c r="R2363" s="2">
        <v>44017.445833333331</v>
      </c>
      <c r="S2363" s="2" t="s">
        <v>62</v>
      </c>
      <c r="T2363" s="2" t="s">
        <v>42</v>
      </c>
      <c r="U2363" s="2" t="s">
        <v>43</v>
      </c>
      <c r="V2363" s="2" t="s">
        <v>44</v>
      </c>
      <c r="W2363" s="2" t="s">
        <v>44</v>
      </c>
      <c r="X2363" s="2" t="s">
        <v>1724</v>
      </c>
      <c r="Y2363" s="2" t="s">
        <v>43</v>
      </c>
      <c r="Z2363" s="2" t="s">
        <v>186</v>
      </c>
      <c r="AA2363">
        <v>20</v>
      </c>
      <c r="AB2363" t="s">
        <v>107</v>
      </c>
      <c r="AC2363">
        <v>642341</v>
      </c>
      <c r="AD2363" t="s">
        <v>7005</v>
      </c>
      <c r="AE2363" t="s">
        <v>48</v>
      </c>
    </row>
    <row r="2364" spans="1:31" hidden="1" x14ac:dyDescent="0.25">
      <c r="A2364" t="s">
        <v>31</v>
      </c>
      <c r="B2364" t="s">
        <v>32</v>
      </c>
      <c r="C2364" t="s">
        <v>797</v>
      </c>
      <c r="D2364">
        <v>38073</v>
      </c>
      <c r="E2364" t="s">
        <v>6981</v>
      </c>
      <c r="F2364">
        <v>501943</v>
      </c>
      <c r="G2364" t="s">
        <v>1720</v>
      </c>
      <c r="H2364">
        <v>224660</v>
      </c>
      <c r="I2364" t="s">
        <v>1745</v>
      </c>
      <c r="J2364">
        <v>602530</v>
      </c>
      <c r="K2364" t="s">
        <v>7065</v>
      </c>
      <c r="L2364" t="s">
        <v>7066</v>
      </c>
      <c r="M2364" t="s">
        <v>51</v>
      </c>
      <c r="N2364">
        <v>3</v>
      </c>
      <c r="O2364" t="s">
        <v>1837</v>
      </c>
      <c r="P2364">
        <v>3</v>
      </c>
      <c r="Q2364" t="s">
        <v>1837</v>
      </c>
      <c r="R2364" s="2">
        <v>44017.445833333331</v>
      </c>
      <c r="S2364" s="2" t="s">
        <v>62</v>
      </c>
      <c r="T2364" s="2" t="s">
        <v>42</v>
      </c>
      <c r="U2364" s="2" t="s">
        <v>43</v>
      </c>
      <c r="V2364" s="2" t="s">
        <v>44</v>
      </c>
      <c r="W2364" s="2" t="s">
        <v>44</v>
      </c>
      <c r="X2364" s="2" t="s">
        <v>1724</v>
      </c>
      <c r="Y2364" s="2" t="s">
        <v>43</v>
      </c>
      <c r="Z2364" s="2" t="s">
        <v>46</v>
      </c>
      <c r="AA2364">
        <v>33.33</v>
      </c>
      <c r="AB2364" t="s">
        <v>40</v>
      </c>
      <c r="AC2364">
        <v>215020</v>
      </c>
      <c r="AD2364" t="s">
        <v>5787</v>
      </c>
      <c r="AE2364" t="s">
        <v>48</v>
      </c>
    </row>
    <row r="2365" spans="1:31" hidden="1" x14ac:dyDescent="0.25">
      <c r="A2365" t="s">
        <v>31</v>
      </c>
      <c r="B2365" t="s">
        <v>32</v>
      </c>
      <c r="C2365" t="s">
        <v>797</v>
      </c>
      <c r="D2365">
        <v>38073</v>
      </c>
      <c r="E2365" t="s">
        <v>6981</v>
      </c>
      <c r="F2365">
        <v>501943</v>
      </c>
      <c r="G2365" t="s">
        <v>1720</v>
      </c>
      <c r="H2365">
        <v>224660</v>
      </c>
      <c r="I2365" t="s">
        <v>1745</v>
      </c>
      <c r="J2365">
        <v>613602</v>
      </c>
      <c r="K2365" t="s">
        <v>7067</v>
      </c>
      <c r="L2365" t="s">
        <v>7068</v>
      </c>
      <c r="M2365" t="s">
        <v>51</v>
      </c>
      <c r="N2365">
        <v>1</v>
      </c>
      <c r="O2365" t="s">
        <v>7069</v>
      </c>
      <c r="P2365">
        <v>1</v>
      </c>
      <c r="Q2365" t="s">
        <v>7069</v>
      </c>
      <c r="R2365" s="2">
        <v>44017.445833333331</v>
      </c>
      <c r="S2365" s="2" t="s">
        <v>62</v>
      </c>
      <c r="T2365" s="2" t="s">
        <v>42</v>
      </c>
      <c r="U2365" s="2" t="s">
        <v>43</v>
      </c>
      <c r="V2365" s="2" t="s">
        <v>44</v>
      </c>
      <c r="W2365" s="2" t="s">
        <v>44</v>
      </c>
      <c r="X2365" s="2" t="s">
        <v>1724</v>
      </c>
      <c r="Y2365" s="2" t="s">
        <v>43</v>
      </c>
      <c r="Z2365">
        <v>0</v>
      </c>
      <c r="AA2365">
        <v>0</v>
      </c>
      <c r="AB2365" t="s">
        <v>7069</v>
      </c>
      <c r="AC2365">
        <v>662963</v>
      </c>
      <c r="AD2365" t="s">
        <v>7070</v>
      </c>
      <c r="AE2365" t="s">
        <v>48</v>
      </c>
    </row>
    <row r="2366" spans="1:31" hidden="1" x14ac:dyDescent="0.25">
      <c r="A2366" t="s">
        <v>31</v>
      </c>
      <c r="B2366" t="s">
        <v>32</v>
      </c>
      <c r="C2366" t="s">
        <v>797</v>
      </c>
      <c r="D2366">
        <v>38073</v>
      </c>
      <c r="E2366" t="s">
        <v>6981</v>
      </c>
      <c r="F2366">
        <v>501943</v>
      </c>
      <c r="G2366" t="s">
        <v>1720</v>
      </c>
      <c r="H2366">
        <v>224660</v>
      </c>
      <c r="I2366" t="s">
        <v>1745</v>
      </c>
      <c r="J2366">
        <v>618874</v>
      </c>
      <c r="K2366" t="s">
        <v>7071</v>
      </c>
      <c r="L2366" t="s">
        <v>7072</v>
      </c>
      <c r="M2366" t="s">
        <v>78</v>
      </c>
      <c r="N2366">
        <v>2</v>
      </c>
      <c r="O2366" t="s">
        <v>7073</v>
      </c>
      <c r="P2366">
        <v>2</v>
      </c>
      <c r="Q2366" t="s">
        <v>7073</v>
      </c>
      <c r="R2366" s="2">
        <v>44017.445833333331</v>
      </c>
      <c r="S2366" s="2" t="s">
        <v>62</v>
      </c>
      <c r="T2366" s="2" t="s">
        <v>96</v>
      </c>
      <c r="U2366" s="2" t="s">
        <v>43</v>
      </c>
      <c r="V2366" s="2" t="s">
        <v>44</v>
      </c>
      <c r="W2366" s="2" t="s">
        <v>44</v>
      </c>
      <c r="X2366" s="2" t="s">
        <v>1724</v>
      </c>
      <c r="Y2366" s="2" t="s">
        <v>43</v>
      </c>
      <c r="Z2366" s="2" t="s">
        <v>46</v>
      </c>
      <c r="AA2366">
        <v>50</v>
      </c>
      <c r="AB2366" t="s">
        <v>139</v>
      </c>
      <c r="AC2366">
        <v>662963</v>
      </c>
      <c r="AD2366" t="s">
        <v>7070</v>
      </c>
      <c r="AE2366" t="s">
        <v>48</v>
      </c>
    </row>
    <row r="2367" spans="1:31" hidden="1" x14ac:dyDescent="0.25">
      <c r="A2367" t="s">
        <v>31</v>
      </c>
      <c r="B2367" t="s">
        <v>32</v>
      </c>
      <c r="C2367" t="s">
        <v>797</v>
      </c>
      <c r="D2367">
        <v>38073</v>
      </c>
      <c r="E2367" t="s">
        <v>6981</v>
      </c>
      <c r="F2367">
        <v>501943</v>
      </c>
      <c r="G2367" t="s">
        <v>1720</v>
      </c>
      <c r="H2367">
        <v>224660</v>
      </c>
      <c r="I2367" t="s">
        <v>1745</v>
      </c>
      <c r="J2367">
        <v>639094</v>
      </c>
      <c r="K2367" t="s">
        <v>7074</v>
      </c>
      <c r="L2367" t="s">
        <v>7075</v>
      </c>
      <c r="M2367" t="s">
        <v>72</v>
      </c>
      <c r="N2367">
        <v>1</v>
      </c>
      <c r="O2367" t="s">
        <v>7069</v>
      </c>
      <c r="P2367">
        <v>1</v>
      </c>
      <c r="Q2367" t="s">
        <v>7069</v>
      </c>
      <c r="R2367" s="2">
        <v>44017.445833333331</v>
      </c>
      <c r="S2367" s="2" t="s">
        <v>62</v>
      </c>
      <c r="T2367" s="2" t="s">
        <v>42</v>
      </c>
      <c r="U2367" s="2" t="s">
        <v>43</v>
      </c>
      <c r="V2367" s="2" t="s">
        <v>44</v>
      </c>
      <c r="W2367" s="2" t="s">
        <v>44</v>
      </c>
      <c r="X2367" s="2" t="s">
        <v>1724</v>
      </c>
      <c r="Y2367" s="2" t="s">
        <v>44</v>
      </c>
      <c r="AC2367">
        <v>662963</v>
      </c>
      <c r="AD2367" t="s">
        <v>7070</v>
      </c>
      <c r="AE2367" t="s">
        <v>48</v>
      </c>
    </row>
    <row r="2368" spans="1:31" hidden="1" x14ac:dyDescent="0.25">
      <c r="A2368" t="s">
        <v>31</v>
      </c>
      <c r="B2368" t="s">
        <v>32</v>
      </c>
      <c r="C2368" t="s">
        <v>797</v>
      </c>
      <c r="D2368">
        <v>38073</v>
      </c>
      <c r="E2368" t="s">
        <v>6981</v>
      </c>
      <c r="F2368">
        <v>501943</v>
      </c>
      <c r="G2368" t="s">
        <v>1720</v>
      </c>
      <c r="H2368">
        <v>224660</v>
      </c>
      <c r="I2368" t="s">
        <v>1745</v>
      </c>
      <c r="J2368">
        <v>639124</v>
      </c>
      <c r="K2368" t="s">
        <v>7076</v>
      </c>
      <c r="L2368" t="s">
        <v>7077</v>
      </c>
      <c r="M2368" t="s">
        <v>51</v>
      </c>
      <c r="N2368">
        <v>4</v>
      </c>
      <c r="O2368" t="s">
        <v>7078</v>
      </c>
      <c r="P2368">
        <v>4</v>
      </c>
      <c r="Q2368" t="s">
        <v>7078</v>
      </c>
      <c r="R2368" s="2">
        <v>44017.445833333331</v>
      </c>
      <c r="S2368" s="2" t="s">
        <v>62</v>
      </c>
      <c r="T2368" s="2" t="s">
        <v>42</v>
      </c>
      <c r="U2368" s="2" t="s">
        <v>43</v>
      </c>
      <c r="V2368" s="2" t="s">
        <v>44</v>
      </c>
      <c r="W2368" s="2" t="s">
        <v>44</v>
      </c>
      <c r="X2368" s="2" t="s">
        <v>1724</v>
      </c>
      <c r="Y2368" s="2" t="s">
        <v>43</v>
      </c>
      <c r="Z2368" s="2" t="s">
        <v>186</v>
      </c>
      <c r="AA2368">
        <v>16.670000000000002</v>
      </c>
      <c r="AB2368" t="s">
        <v>40</v>
      </c>
      <c r="AC2368">
        <v>594447</v>
      </c>
      <c r="AD2368" t="s">
        <v>3557</v>
      </c>
      <c r="AE2368" t="s">
        <v>48</v>
      </c>
    </row>
    <row r="2369" spans="1:31" hidden="1" x14ac:dyDescent="0.25">
      <c r="A2369" t="s">
        <v>31</v>
      </c>
      <c r="B2369" t="s">
        <v>32</v>
      </c>
      <c r="C2369" t="s">
        <v>797</v>
      </c>
      <c r="D2369">
        <v>38073</v>
      </c>
      <c r="E2369" t="s">
        <v>6981</v>
      </c>
      <c r="F2369">
        <v>501943</v>
      </c>
      <c r="G2369" t="s">
        <v>1720</v>
      </c>
      <c r="H2369">
        <v>224660</v>
      </c>
      <c r="I2369" t="s">
        <v>1745</v>
      </c>
      <c r="J2369">
        <v>683619</v>
      </c>
      <c r="K2369" t="s">
        <v>7079</v>
      </c>
      <c r="L2369" t="s">
        <v>7080</v>
      </c>
      <c r="M2369" t="s">
        <v>51</v>
      </c>
      <c r="N2369">
        <v>0</v>
      </c>
      <c r="P2369">
        <v>0</v>
      </c>
      <c r="R2369" s="2">
        <v>44017.445833333331</v>
      </c>
      <c r="S2369" s="2" t="s">
        <v>62</v>
      </c>
      <c r="T2369" s="2" t="s">
        <v>42</v>
      </c>
      <c r="U2369" s="2" t="s">
        <v>44</v>
      </c>
      <c r="V2369" s="2" t="s">
        <v>44</v>
      </c>
      <c r="W2369" s="2" t="s">
        <v>44</v>
      </c>
      <c r="X2369" s="2" t="s">
        <v>1724</v>
      </c>
      <c r="Y2369" s="2" t="s">
        <v>44</v>
      </c>
      <c r="AC2369">
        <v>651549</v>
      </c>
      <c r="AD2369" t="s">
        <v>7081</v>
      </c>
      <c r="AE2369" t="s">
        <v>48</v>
      </c>
    </row>
    <row r="2370" spans="1:31" hidden="1" x14ac:dyDescent="0.25">
      <c r="A2370" t="s">
        <v>31</v>
      </c>
      <c r="B2370" t="s">
        <v>32</v>
      </c>
      <c r="C2370" t="s">
        <v>797</v>
      </c>
      <c r="D2370">
        <v>38073</v>
      </c>
      <c r="E2370" t="s">
        <v>6981</v>
      </c>
      <c r="F2370">
        <v>501943</v>
      </c>
      <c r="G2370" t="s">
        <v>1720</v>
      </c>
      <c r="H2370">
        <v>224660</v>
      </c>
      <c r="I2370" t="s">
        <v>1745</v>
      </c>
      <c r="J2370" t="s">
        <v>7082</v>
      </c>
      <c r="K2370" t="s">
        <v>7083</v>
      </c>
      <c r="L2370" t="s">
        <v>7084</v>
      </c>
      <c r="M2370" t="s">
        <v>72</v>
      </c>
      <c r="N2370">
        <v>0</v>
      </c>
      <c r="P2370">
        <v>0</v>
      </c>
      <c r="R2370" s="2">
        <v>44017.445833333331</v>
      </c>
      <c r="S2370" s="2" t="s">
        <v>62</v>
      </c>
      <c r="T2370" s="2" t="s">
        <v>425</v>
      </c>
      <c r="U2370" s="2" t="s">
        <v>44</v>
      </c>
      <c r="V2370" s="2" t="s">
        <v>43</v>
      </c>
      <c r="W2370" s="2" t="s">
        <v>44</v>
      </c>
      <c r="X2370" s="2" t="s">
        <v>1724</v>
      </c>
      <c r="Y2370" s="2" t="s">
        <v>44</v>
      </c>
      <c r="AC2370">
        <v>679037</v>
      </c>
      <c r="AD2370" t="s">
        <v>5929</v>
      </c>
      <c r="AE2370" t="s">
        <v>48</v>
      </c>
    </row>
    <row r="2371" spans="1:31" hidden="1" x14ac:dyDescent="0.25">
      <c r="A2371" t="s">
        <v>31</v>
      </c>
      <c r="B2371" t="s">
        <v>32</v>
      </c>
      <c r="C2371" t="s">
        <v>797</v>
      </c>
      <c r="D2371">
        <v>38073</v>
      </c>
      <c r="E2371" t="s">
        <v>6981</v>
      </c>
      <c r="F2371">
        <v>501943</v>
      </c>
      <c r="G2371" t="s">
        <v>1720</v>
      </c>
      <c r="H2371">
        <v>224660</v>
      </c>
      <c r="I2371" t="s">
        <v>1745</v>
      </c>
      <c r="J2371">
        <v>604247</v>
      </c>
      <c r="K2371" t="s">
        <v>7085</v>
      </c>
      <c r="L2371" t="s">
        <v>7086</v>
      </c>
      <c r="M2371" t="s">
        <v>78</v>
      </c>
      <c r="N2371">
        <v>2</v>
      </c>
      <c r="O2371" t="s">
        <v>7087</v>
      </c>
      <c r="P2371">
        <v>2</v>
      </c>
      <c r="Q2371" t="s">
        <v>7087</v>
      </c>
      <c r="R2371" s="2">
        <v>44017.445833333331</v>
      </c>
      <c r="S2371" s="2" t="s">
        <v>62</v>
      </c>
      <c r="T2371" s="2" t="s">
        <v>1428</v>
      </c>
      <c r="U2371" s="2" t="s">
        <v>43</v>
      </c>
      <c r="V2371" s="2" t="s">
        <v>44</v>
      </c>
      <c r="W2371" s="2" t="s">
        <v>44</v>
      </c>
      <c r="X2371" s="2" t="s">
        <v>1724</v>
      </c>
      <c r="Y2371" s="2" t="s">
        <v>43</v>
      </c>
      <c r="Z2371" s="2" t="s">
        <v>46</v>
      </c>
      <c r="AA2371">
        <v>33.33</v>
      </c>
      <c r="AB2371" t="s">
        <v>103</v>
      </c>
      <c r="AC2371">
        <v>675336</v>
      </c>
      <c r="AD2371" t="s">
        <v>7088</v>
      </c>
      <c r="AE2371" t="s">
        <v>48</v>
      </c>
    </row>
    <row r="2372" spans="1:31" hidden="1" x14ac:dyDescent="0.25">
      <c r="A2372" t="s">
        <v>31</v>
      </c>
      <c r="B2372" t="s">
        <v>32</v>
      </c>
      <c r="C2372" t="s">
        <v>797</v>
      </c>
      <c r="D2372">
        <v>38073</v>
      </c>
      <c r="E2372" t="s">
        <v>6981</v>
      </c>
      <c r="F2372">
        <v>501943</v>
      </c>
      <c r="G2372" t="s">
        <v>1720</v>
      </c>
      <c r="H2372">
        <v>224660</v>
      </c>
      <c r="I2372" t="s">
        <v>1745</v>
      </c>
      <c r="J2372">
        <v>241441</v>
      </c>
      <c r="K2372" t="s">
        <v>7089</v>
      </c>
      <c r="L2372" t="s">
        <v>7090</v>
      </c>
      <c r="M2372" t="s">
        <v>39</v>
      </c>
      <c r="N2372">
        <v>5</v>
      </c>
      <c r="O2372" t="s">
        <v>7091</v>
      </c>
      <c r="P2372">
        <v>5</v>
      </c>
      <c r="Q2372" t="s">
        <v>7091</v>
      </c>
      <c r="R2372" s="2">
        <v>44017.445833333331</v>
      </c>
      <c r="S2372" s="2" t="s">
        <v>62</v>
      </c>
      <c r="T2372" s="2" t="s">
        <v>42</v>
      </c>
      <c r="U2372" s="2" t="s">
        <v>43</v>
      </c>
      <c r="V2372" s="2" t="s">
        <v>44</v>
      </c>
      <c r="W2372" s="2" t="s">
        <v>44</v>
      </c>
      <c r="X2372" s="2" t="s">
        <v>1724</v>
      </c>
      <c r="Y2372" s="2" t="s">
        <v>43</v>
      </c>
      <c r="Z2372" s="2" t="s">
        <v>89</v>
      </c>
      <c r="AA2372">
        <v>66.67</v>
      </c>
      <c r="AB2372" t="s">
        <v>40</v>
      </c>
      <c r="AC2372">
        <v>421019</v>
      </c>
      <c r="AD2372" t="s">
        <v>7092</v>
      </c>
      <c r="AE2372" t="s">
        <v>48</v>
      </c>
    </row>
    <row r="2373" spans="1:31" hidden="1" x14ac:dyDescent="0.25">
      <c r="A2373" t="s">
        <v>31</v>
      </c>
      <c r="B2373" t="s">
        <v>32</v>
      </c>
      <c r="C2373" t="s">
        <v>797</v>
      </c>
      <c r="D2373">
        <v>38073</v>
      </c>
      <c r="E2373" t="s">
        <v>6981</v>
      </c>
      <c r="F2373">
        <v>501943</v>
      </c>
      <c r="G2373" t="s">
        <v>1720</v>
      </c>
      <c r="H2373">
        <v>224660</v>
      </c>
      <c r="I2373" t="s">
        <v>1745</v>
      </c>
      <c r="J2373">
        <v>284048</v>
      </c>
      <c r="K2373" t="s">
        <v>7093</v>
      </c>
      <c r="L2373" t="s">
        <v>7094</v>
      </c>
      <c r="M2373" t="s">
        <v>39</v>
      </c>
      <c r="N2373">
        <v>3</v>
      </c>
      <c r="O2373" t="s">
        <v>7095</v>
      </c>
      <c r="P2373">
        <v>3</v>
      </c>
      <c r="Q2373" t="s">
        <v>7095</v>
      </c>
      <c r="R2373" s="2">
        <v>44017.445833333331</v>
      </c>
      <c r="S2373" s="2" t="s">
        <v>62</v>
      </c>
      <c r="T2373" s="2" t="s">
        <v>42</v>
      </c>
      <c r="U2373" s="2" t="s">
        <v>43</v>
      </c>
      <c r="V2373" s="2" t="s">
        <v>44</v>
      </c>
      <c r="W2373" s="2" t="s">
        <v>44</v>
      </c>
      <c r="X2373" s="2" t="s">
        <v>1724</v>
      </c>
      <c r="Y2373" s="2" t="s">
        <v>44</v>
      </c>
      <c r="AC2373">
        <v>241441</v>
      </c>
      <c r="AD2373" t="s">
        <v>7089</v>
      </c>
      <c r="AE2373" t="s">
        <v>48</v>
      </c>
    </row>
    <row r="2374" spans="1:31" hidden="1" x14ac:dyDescent="0.25">
      <c r="A2374" t="s">
        <v>31</v>
      </c>
      <c r="B2374" t="s">
        <v>32</v>
      </c>
      <c r="C2374" t="s">
        <v>797</v>
      </c>
      <c r="D2374">
        <v>38073</v>
      </c>
      <c r="E2374" t="s">
        <v>6981</v>
      </c>
      <c r="F2374">
        <v>501943</v>
      </c>
      <c r="G2374" t="s">
        <v>1720</v>
      </c>
      <c r="H2374">
        <v>224660</v>
      </c>
      <c r="I2374" t="s">
        <v>1745</v>
      </c>
      <c r="J2374">
        <v>341019</v>
      </c>
      <c r="K2374" t="s">
        <v>7096</v>
      </c>
      <c r="L2374" t="s">
        <v>7097</v>
      </c>
      <c r="M2374" t="s">
        <v>72</v>
      </c>
      <c r="N2374">
        <v>3</v>
      </c>
      <c r="O2374" t="s">
        <v>7098</v>
      </c>
      <c r="P2374">
        <v>6</v>
      </c>
      <c r="Q2374" t="s">
        <v>7099</v>
      </c>
      <c r="R2374" s="2">
        <v>44017.445833333331</v>
      </c>
      <c r="S2374" s="2" t="s">
        <v>62</v>
      </c>
      <c r="T2374" s="2" t="s">
        <v>96</v>
      </c>
      <c r="U2374" s="2" t="s">
        <v>43</v>
      </c>
      <c r="V2374" s="2" t="s">
        <v>44</v>
      </c>
      <c r="W2374" s="2" t="s">
        <v>44</v>
      </c>
      <c r="X2374" s="2" t="s">
        <v>1724</v>
      </c>
      <c r="Y2374" s="2" t="s">
        <v>43</v>
      </c>
      <c r="Z2374" s="2" t="s">
        <v>186</v>
      </c>
      <c r="AA2374">
        <v>25</v>
      </c>
      <c r="AB2374" t="s">
        <v>2098</v>
      </c>
      <c r="AC2374">
        <v>241441</v>
      </c>
      <c r="AD2374" t="s">
        <v>7089</v>
      </c>
      <c r="AE2374" t="s">
        <v>48</v>
      </c>
    </row>
    <row r="2375" spans="1:31" hidden="1" x14ac:dyDescent="0.25">
      <c r="A2375" t="s">
        <v>31</v>
      </c>
      <c r="B2375" t="s">
        <v>32</v>
      </c>
      <c r="C2375" t="s">
        <v>797</v>
      </c>
      <c r="D2375">
        <v>38073</v>
      </c>
      <c r="E2375" t="s">
        <v>6981</v>
      </c>
      <c r="F2375">
        <v>501943</v>
      </c>
      <c r="G2375" t="s">
        <v>1720</v>
      </c>
      <c r="H2375">
        <v>224660</v>
      </c>
      <c r="I2375" t="s">
        <v>1745</v>
      </c>
      <c r="J2375">
        <v>344583</v>
      </c>
      <c r="K2375" t="s">
        <v>7100</v>
      </c>
      <c r="L2375" t="s">
        <v>7101</v>
      </c>
      <c r="M2375" t="s">
        <v>51</v>
      </c>
      <c r="N2375">
        <v>4</v>
      </c>
      <c r="O2375" t="s">
        <v>7102</v>
      </c>
      <c r="P2375">
        <v>4</v>
      </c>
      <c r="Q2375" t="s">
        <v>7102</v>
      </c>
      <c r="R2375" s="2">
        <v>44017.445833333331</v>
      </c>
      <c r="S2375" s="2" t="s">
        <v>62</v>
      </c>
      <c r="T2375" s="2" t="s">
        <v>42</v>
      </c>
      <c r="U2375" s="2" t="s">
        <v>43</v>
      </c>
      <c r="V2375" s="2" t="s">
        <v>44</v>
      </c>
      <c r="W2375" s="2" t="s">
        <v>44</v>
      </c>
      <c r="X2375" s="2" t="s">
        <v>1724</v>
      </c>
      <c r="Y2375" s="2" t="s">
        <v>43</v>
      </c>
      <c r="Z2375">
        <v>0</v>
      </c>
      <c r="AA2375">
        <v>0</v>
      </c>
      <c r="AB2375" t="s">
        <v>1021</v>
      </c>
      <c r="AC2375">
        <v>496431</v>
      </c>
      <c r="AD2375" t="s">
        <v>7103</v>
      </c>
      <c r="AE2375" t="s">
        <v>48</v>
      </c>
    </row>
    <row r="2376" spans="1:31" hidden="1" x14ac:dyDescent="0.25">
      <c r="A2376" t="s">
        <v>31</v>
      </c>
      <c r="B2376" t="s">
        <v>32</v>
      </c>
      <c r="C2376" t="s">
        <v>797</v>
      </c>
      <c r="D2376">
        <v>38073</v>
      </c>
      <c r="E2376" t="s">
        <v>6981</v>
      </c>
      <c r="F2376">
        <v>501943</v>
      </c>
      <c r="G2376" t="s">
        <v>1720</v>
      </c>
      <c r="H2376">
        <v>224660</v>
      </c>
      <c r="I2376" t="s">
        <v>1745</v>
      </c>
      <c r="J2376">
        <v>354969</v>
      </c>
      <c r="K2376" t="s">
        <v>7104</v>
      </c>
      <c r="L2376" t="s">
        <v>7105</v>
      </c>
      <c r="M2376" t="s">
        <v>115</v>
      </c>
      <c r="N2376">
        <v>10</v>
      </c>
      <c r="O2376" t="s">
        <v>7106</v>
      </c>
      <c r="P2376">
        <v>11</v>
      </c>
      <c r="Q2376" t="s">
        <v>7107</v>
      </c>
      <c r="R2376" s="2">
        <v>44017.445833333331</v>
      </c>
      <c r="S2376" s="2" t="s">
        <v>41</v>
      </c>
      <c r="T2376" s="2" t="s">
        <v>42</v>
      </c>
      <c r="U2376" s="2" t="s">
        <v>43</v>
      </c>
      <c r="V2376" s="2" t="s">
        <v>44</v>
      </c>
      <c r="W2376" s="2" t="s">
        <v>44</v>
      </c>
      <c r="X2376" s="2" t="s">
        <v>1724</v>
      </c>
      <c r="Y2376" s="2" t="s">
        <v>43</v>
      </c>
      <c r="Z2376" s="2" t="s">
        <v>89</v>
      </c>
      <c r="AA2376">
        <v>60</v>
      </c>
      <c r="AB2376" t="s">
        <v>3677</v>
      </c>
      <c r="AC2376">
        <v>421019</v>
      </c>
      <c r="AD2376" t="s">
        <v>7092</v>
      </c>
      <c r="AE2376" t="s">
        <v>48</v>
      </c>
    </row>
    <row r="2377" spans="1:31" hidden="1" x14ac:dyDescent="0.25">
      <c r="A2377" t="s">
        <v>31</v>
      </c>
      <c r="B2377" t="s">
        <v>32</v>
      </c>
      <c r="C2377" t="s">
        <v>797</v>
      </c>
      <c r="D2377">
        <v>38073</v>
      </c>
      <c r="E2377" t="s">
        <v>6981</v>
      </c>
      <c r="F2377">
        <v>501943</v>
      </c>
      <c r="G2377" t="s">
        <v>1720</v>
      </c>
      <c r="H2377">
        <v>224660</v>
      </c>
      <c r="I2377" t="s">
        <v>1745</v>
      </c>
      <c r="J2377">
        <v>421019</v>
      </c>
      <c r="K2377" t="s">
        <v>7092</v>
      </c>
      <c r="L2377" t="s">
        <v>7108</v>
      </c>
      <c r="M2377" t="s">
        <v>172</v>
      </c>
      <c r="N2377">
        <v>4</v>
      </c>
      <c r="O2377" t="s">
        <v>7109</v>
      </c>
      <c r="P2377">
        <v>4</v>
      </c>
      <c r="Q2377" t="s">
        <v>7109</v>
      </c>
      <c r="R2377" s="2">
        <v>44017.445833333331</v>
      </c>
      <c r="S2377" s="2" t="s">
        <v>62</v>
      </c>
      <c r="T2377" s="2" t="s">
        <v>42</v>
      </c>
      <c r="U2377" s="2" t="s">
        <v>43</v>
      </c>
      <c r="V2377" s="2" t="s">
        <v>44</v>
      </c>
      <c r="W2377" s="2" t="s">
        <v>44</v>
      </c>
      <c r="X2377" s="2" t="s">
        <v>1724</v>
      </c>
      <c r="Y2377" s="2" t="s">
        <v>44</v>
      </c>
      <c r="AC2377">
        <v>230464</v>
      </c>
      <c r="AD2377" t="s">
        <v>7110</v>
      </c>
      <c r="AE2377" t="s">
        <v>48</v>
      </c>
    </row>
    <row r="2378" spans="1:31" hidden="1" x14ac:dyDescent="0.25">
      <c r="A2378" t="s">
        <v>31</v>
      </c>
      <c r="B2378" t="s">
        <v>32</v>
      </c>
      <c r="C2378" t="s">
        <v>797</v>
      </c>
      <c r="D2378">
        <v>38073</v>
      </c>
      <c r="E2378" t="s">
        <v>6981</v>
      </c>
      <c r="F2378">
        <v>501943</v>
      </c>
      <c r="G2378" t="s">
        <v>1720</v>
      </c>
      <c r="H2378">
        <v>224660</v>
      </c>
      <c r="I2378" t="s">
        <v>1745</v>
      </c>
      <c r="J2378">
        <v>425889</v>
      </c>
      <c r="K2378" t="s">
        <v>7111</v>
      </c>
      <c r="L2378" t="s">
        <v>7112</v>
      </c>
      <c r="M2378" t="s">
        <v>51</v>
      </c>
      <c r="N2378">
        <v>2</v>
      </c>
      <c r="O2378" t="s">
        <v>7113</v>
      </c>
      <c r="P2378">
        <v>2</v>
      </c>
      <c r="Q2378" t="s">
        <v>7113</v>
      </c>
      <c r="R2378" s="2">
        <v>44017.445833333331</v>
      </c>
      <c r="S2378" s="2" t="s">
        <v>62</v>
      </c>
      <c r="T2378" s="2" t="s">
        <v>42</v>
      </c>
      <c r="U2378" s="2" t="s">
        <v>43</v>
      </c>
      <c r="V2378" s="2" t="s">
        <v>44</v>
      </c>
      <c r="W2378" s="2" t="s">
        <v>44</v>
      </c>
      <c r="X2378" s="2" t="s">
        <v>1724</v>
      </c>
      <c r="Y2378" s="2" t="s">
        <v>43</v>
      </c>
      <c r="Z2378">
        <v>100</v>
      </c>
      <c r="AA2378">
        <v>100</v>
      </c>
      <c r="AB2378" t="s">
        <v>40</v>
      </c>
      <c r="AC2378">
        <v>241441</v>
      </c>
      <c r="AD2378" t="s">
        <v>7089</v>
      </c>
      <c r="AE2378" t="s">
        <v>48</v>
      </c>
    </row>
    <row r="2379" spans="1:31" hidden="1" x14ac:dyDescent="0.25">
      <c r="A2379" t="s">
        <v>31</v>
      </c>
      <c r="B2379" t="s">
        <v>32</v>
      </c>
      <c r="C2379" t="s">
        <v>797</v>
      </c>
      <c r="D2379">
        <v>38073</v>
      </c>
      <c r="E2379" t="s">
        <v>6981</v>
      </c>
      <c r="F2379">
        <v>501943</v>
      </c>
      <c r="G2379" t="s">
        <v>1720</v>
      </c>
      <c r="H2379">
        <v>224660</v>
      </c>
      <c r="I2379" t="s">
        <v>1745</v>
      </c>
      <c r="J2379">
        <v>465487</v>
      </c>
      <c r="K2379" t="s">
        <v>7114</v>
      </c>
      <c r="L2379" t="s">
        <v>7115</v>
      </c>
      <c r="M2379" t="s">
        <v>72</v>
      </c>
      <c r="N2379">
        <v>4</v>
      </c>
      <c r="O2379" t="s">
        <v>7116</v>
      </c>
      <c r="P2379">
        <v>4</v>
      </c>
      <c r="Q2379" t="s">
        <v>7116</v>
      </c>
      <c r="R2379" s="2">
        <v>44017.445833333331</v>
      </c>
      <c r="S2379" s="2" t="s">
        <v>62</v>
      </c>
      <c r="T2379" s="2" t="s">
        <v>96</v>
      </c>
      <c r="U2379" s="2" t="s">
        <v>43</v>
      </c>
      <c r="V2379" s="2" t="s">
        <v>44</v>
      </c>
      <c r="W2379" s="2" t="s">
        <v>44</v>
      </c>
      <c r="X2379" s="2" t="s">
        <v>1724</v>
      </c>
      <c r="Y2379" s="2" t="s">
        <v>43</v>
      </c>
      <c r="Z2379" s="2" t="s">
        <v>46</v>
      </c>
      <c r="AA2379">
        <v>42.86</v>
      </c>
      <c r="AB2379" t="s">
        <v>380</v>
      </c>
      <c r="AC2379">
        <v>245251</v>
      </c>
      <c r="AD2379" t="s">
        <v>7117</v>
      </c>
      <c r="AE2379" t="s">
        <v>48</v>
      </c>
    </row>
    <row r="2380" spans="1:31" hidden="1" x14ac:dyDescent="0.25">
      <c r="A2380" t="s">
        <v>31</v>
      </c>
      <c r="B2380" t="s">
        <v>32</v>
      </c>
      <c r="C2380" t="s">
        <v>797</v>
      </c>
      <c r="D2380">
        <v>38073</v>
      </c>
      <c r="E2380" t="s">
        <v>6981</v>
      </c>
      <c r="F2380">
        <v>501943</v>
      </c>
      <c r="G2380" t="s">
        <v>1720</v>
      </c>
      <c r="H2380">
        <v>224660</v>
      </c>
      <c r="I2380" t="s">
        <v>1745</v>
      </c>
      <c r="J2380">
        <v>466693</v>
      </c>
      <c r="K2380" t="s">
        <v>7118</v>
      </c>
      <c r="L2380" t="s">
        <v>7119</v>
      </c>
      <c r="M2380" t="s">
        <v>51</v>
      </c>
      <c r="N2380">
        <v>5</v>
      </c>
      <c r="O2380" t="s">
        <v>7120</v>
      </c>
      <c r="P2380">
        <v>5</v>
      </c>
      <c r="Q2380" t="s">
        <v>7120</v>
      </c>
      <c r="R2380" s="2">
        <v>44017.445833333331</v>
      </c>
      <c r="S2380" s="2" t="s">
        <v>62</v>
      </c>
      <c r="T2380" s="2" t="s">
        <v>42</v>
      </c>
      <c r="U2380" s="2" t="s">
        <v>43</v>
      </c>
      <c r="V2380" s="2" t="s">
        <v>44</v>
      </c>
      <c r="W2380" s="2" t="s">
        <v>44</v>
      </c>
      <c r="X2380" s="2" t="s">
        <v>1724</v>
      </c>
      <c r="Y2380" s="2" t="s">
        <v>43</v>
      </c>
      <c r="Z2380" s="2" t="s">
        <v>186</v>
      </c>
      <c r="AA2380">
        <v>16.670000000000002</v>
      </c>
      <c r="AB2380" t="s">
        <v>40</v>
      </c>
      <c r="AC2380">
        <v>496431</v>
      </c>
      <c r="AD2380" t="s">
        <v>7103</v>
      </c>
      <c r="AE2380" t="s">
        <v>48</v>
      </c>
    </row>
    <row r="2381" spans="1:31" hidden="1" x14ac:dyDescent="0.25">
      <c r="A2381" t="s">
        <v>31</v>
      </c>
      <c r="B2381" t="s">
        <v>32</v>
      </c>
      <c r="C2381" t="s">
        <v>797</v>
      </c>
      <c r="D2381">
        <v>38073</v>
      </c>
      <c r="E2381" t="s">
        <v>6981</v>
      </c>
      <c r="F2381">
        <v>501943</v>
      </c>
      <c r="G2381" t="s">
        <v>1720</v>
      </c>
      <c r="H2381">
        <v>224660</v>
      </c>
      <c r="I2381" t="s">
        <v>1745</v>
      </c>
      <c r="J2381">
        <v>471950</v>
      </c>
      <c r="K2381" t="s">
        <v>7121</v>
      </c>
      <c r="L2381" t="s">
        <v>7122</v>
      </c>
      <c r="M2381" t="s">
        <v>51</v>
      </c>
      <c r="N2381">
        <v>7</v>
      </c>
      <c r="O2381" t="s">
        <v>7123</v>
      </c>
      <c r="P2381">
        <v>7</v>
      </c>
      <c r="Q2381" t="s">
        <v>7123</v>
      </c>
      <c r="R2381" s="2">
        <v>44017.445833333331</v>
      </c>
      <c r="S2381" s="2" t="s">
        <v>62</v>
      </c>
      <c r="T2381" s="2" t="s">
        <v>42</v>
      </c>
      <c r="U2381" s="2" t="s">
        <v>43</v>
      </c>
      <c r="V2381" s="2" t="s">
        <v>44</v>
      </c>
      <c r="W2381" s="2" t="s">
        <v>44</v>
      </c>
      <c r="X2381" s="2" t="s">
        <v>1724</v>
      </c>
      <c r="Y2381" s="2" t="s">
        <v>44</v>
      </c>
      <c r="AC2381">
        <v>496431</v>
      </c>
      <c r="AD2381" t="s">
        <v>7103</v>
      </c>
      <c r="AE2381" t="s">
        <v>48</v>
      </c>
    </row>
    <row r="2382" spans="1:31" hidden="1" x14ac:dyDescent="0.25">
      <c r="A2382" t="s">
        <v>31</v>
      </c>
      <c r="B2382" t="s">
        <v>32</v>
      </c>
      <c r="C2382" t="s">
        <v>797</v>
      </c>
      <c r="D2382">
        <v>38073</v>
      </c>
      <c r="E2382" t="s">
        <v>6981</v>
      </c>
      <c r="F2382">
        <v>501943</v>
      </c>
      <c r="G2382" t="s">
        <v>1720</v>
      </c>
      <c r="H2382">
        <v>224660</v>
      </c>
      <c r="I2382" t="s">
        <v>1745</v>
      </c>
      <c r="J2382">
        <v>475634</v>
      </c>
      <c r="K2382" t="s">
        <v>7124</v>
      </c>
      <c r="L2382" t="s">
        <v>7125</v>
      </c>
      <c r="M2382" t="s">
        <v>72</v>
      </c>
      <c r="N2382">
        <v>5</v>
      </c>
      <c r="O2382" t="s">
        <v>7126</v>
      </c>
      <c r="P2382">
        <v>6</v>
      </c>
      <c r="Q2382" t="s">
        <v>7127</v>
      </c>
      <c r="R2382" s="2">
        <v>44017.445833333331</v>
      </c>
      <c r="S2382" s="2" t="s">
        <v>62</v>
      </c>
      <c r="T2382" s="2" t="s">
        <v>96</v>
      </c>
      <c r="U2382" s="2" t="s">
        <v>43</v>
      </c>
      <c r="V2382" s="2" t="s">
        <v>44</v>
      </c>
      <c r="W2382" s="2" t="s">
        <v>44</v>
      </c>
      <c r="X2382" s="2" t="s">
        <v>1724</v>
      </c>
      <c r="Y2382" s="2" t="s">
        <v>43</v>
      </c>
      <c r="Z2382">
        <v>0</v>
      </c>
      <c r="AA2382">
        <v>0</v>
      </c>
      <c r="AB2382" t="s">
        <v>375</v>
      </c>
      <c r="AC2382">
        <v>241441</v>
      </c>
      <c r="AD2382" t="s">
        <v>7089</v>
      </c>
      <c r="AE2382" t="s">
        <v>48</v>
      </c>
    </row>
    <row r="2383" spans="1:31" hidden="1" x14ac:dyDescent="0.25">
      <c r="A2383" t="s">
        <v>31</v>
      </c>
      <c r="B2383" t="s">
        <v>32</v>
      </c>
      <c r="C2383" t="s">
        <v>797</v>
      </c>
      <c r="D2383">
        <v>38073</v>
      </c>
      <c r="E2383" t="s">
        <v>6981</v>
      </c>
      <c r="F2383">
        <v>501943</v>
      </c>
      <c r="G2383" t="s">
        <v>1720</v>
      </c>
      <c r="H2383">
        <v>224660</v>
      </c>
      <c r="I2383" t="s">
        <v>1745</v>
      </c>
      <c r="J2383">
        <v>477175</v>
      </c>
      <c r="K2383" t="s">
        <v>7128</v>
      </c>
      <c r="L2383" t="s">
        <v>7129</v>
      </c>
      <c r="M2383" t="s">
        <v>51</v>
      </c>
      <c r="N2383">
        <v>6</v>
      </c>
      <c r="O2383" t="s">
        <v>7127</v>
      </c>
      <c r="P2383">
        <v>6</v>
      </c>
      <c r="Q2383" t="s">
        <v>7127</v>
      </c>
      <c r="R2383" s="2">
        <v>44017.445833333331</v>
      </c>
      <c r="S2383" s="2" t="s">
        <v>62</v>
      </c>
      <c r="T2383" s="2" t="s">
        <v>42</v>
      </c>
      <c r="U2383" s="2" t="s">
        <v>43</v>
      </c>
      <c r="V2383" s="2" t="s">
        <v>44</v>
      </c>
      <c r="W2383" s="2" t="s">
        <v>44</v>
      </c>
      <c r="X2383" s="2" t="s">
        <v>1724</v>
      </c>
      <c r="Y2383" s="2" t="s">
        <v>44</v>
      </c>
      <c r="AC2383">
        <v>241441</v>
      </c>
      <c r="AD2383" t="s">
        <v>7089</v>
      </c>
      <c r="AE2383" t="s">
        <v>48</v>
      </c>
    </row>
    <row r="2384" spans="1:31" hidden="1" x14ac:dyDescent="0.25">
      <c r="A2384" t="s">
        <v>31</v>
      </c>
      <c r="B2384" t="s">
        <v>32</v>
      </c>
      <c r="C2384" t="s">
        <v>797</v>
      </c>
      <c r="D2384">
        <v>38073</v>
      </c>
      <c r="E2384" t="s">
        <v>6981</v>
      </c>
      <c r="F2384">
        <v>501943</v>
      </c>
      <c r="G2384" t="s">
        <v>1720</v>
      </c>
      <c r="H2384">
        <v>224660</v>
      </c>
      <c r="I2384" t="s">
        <v>1745</v>
      </c>
      <c r="J2384">
        <v>487131</v>
      </c>
      <c r="K2384" t="s">
        <v>7130</v>
      </c>
      <c r="L2384" t="s">
        <v>7131</v>
      </c>
      <c r="M2384" t="s">
        <v>51</v>
      </c>
      <c r="N2384">
        <v>3</v>
      </c>
      <c r="O2384" t="s">
        <v>7132</v>
      </c>
      <c r="P2384">
        <v>3</v>
      </c>
      <c r="Q2384" t="s">
        <v>7132</v>
      </c>
      <c r="R2384" s="2">
        <v>44017.445833333331</v>
      </c>
      <c r="S2384" s="2" t="s">
        <v>62</v>
      </c>
      <c r="T2384" s="2" t="s">
        <v>42</v>
      </c>
      <c r="U2384" s="2" t="s">
        <v>43</v>
      </c>
      <c r="V2384" s="2" t="s">
        <v>44</v>
      </c>
      <c r="W2384" s="2" t="s">
        <v>44</v>
      </c>
      <c r="X2384" s="2" t="s">
        <v>1724</v>
      </c>
      <c r="Y2384" s="2" t="s">
        <v>43</v>
      </c>
      <c r="Z2384" s="2" t="s">
        <v>89</v>
      </c>
      <c r="AA2384">
        <v>75</v>
      </c>
      <c r="AB2384" t="s">
        <v>2098</v>
      </c>
      <c r="AC2384">
        <v>579606</v>
      </c>
      <c r="AD2384" t="s">
        <v>7133</v>
      </c>
      <c r="AE2384" t="s">
        <v>48</v>
      </c>
    </row>
    <row r="2385" spans="1:31" hidden="1" x14ac:dyDescent="0.25">
      <c r="A2385" t="s">
        <v>31</v>
      </c>
      <c r="B2385" t="s">
        <v>32</v>
      </c>
      <c r="C2385" t="s">
        <v>797</v>
      </c>
      <c r="D2385">
        <v>38073</v>
      </c>
      <c r="E2385" t="s">
        <v>6981</v>
      </c>
      <c r="F2385">
        <v>501943</v>
      </c>
      <c r="G2385" t="s">
        <v>1720</v>
      </c>
      <c r="H2385">
        <v>224660</v>
      </c>
      <c r="I2385" t="s">
        <v>1745</v>
      </c>
      <c r="J2385">
        <v>496431</v>
      </c>
      <c r="K2385" t="s">
        <v>7103</v>
      </c>
      <c r="L2385" t="s">
        <v>7134</v>
      </c>
      <c r="M2385" t="s">
        <v>39</v>
      </c>
      <c r="N2385">
        <v>7</v>
      </c>
      <c r="O2385" t="s">
        <v>7135</v>
      </c>
      <c r="P2385">
        <v>7</v>
      </c>
      <c r="Q2385" t="s">
        <v>7135</v>
      </c>
      <c r="R2385" s="2">
        <v>44017.445833333331</v>
      </c>
      <c r="S2385" s="2" t="s">
        <v>62</v>
      </c>
      <c r="T2385" s="2" t="s">
        <v>42</v>
      </c>
      <c r="U2385" s="2" t="s">
        <v>43</v>
      </c>
      <c r="V2385" s="2" t="s">
        <v>44</v>
      </c>
      <c r="W2385" s="2" t="s">
        <v>44</v>
      </c>
      <c r="X2385" s="2" t="s">
        <v>1724</v>
      </c>
      <c r="Y2385" s="2" t="s">
        <v>44</v>
      </c>
      <c r="AC2385">
        <v>421019</v>
      </c>
      <c r="AD2385" t="s">
        <v>7092</v>
      </c>
      <c r="AE2385" t="s">
        <v>48</v>
      </c>
    </row>
    <row r="2386" spans="1:31" hidden="1" x14ac:dyDescent="0.25">
      <c r="A2386" t="s">
        <v>31</v>
      </c>
      <c r="B2386" t="s">
        <v>32</v>
      </c>
      <c r="C2386" t="s">
        <v>797</v>
      </c>
      <c r="D2386">
        <v>38073</v>
      </c>
      <c r="E2386" t="s">
        <v>6981</v>
      </c>
      <c r="F2386">
        <v>501943</v>
      </c>
      <c r="G2386" t="s">
        <v>1720</v>
      </c>
      <c r="H2386">
        <v>224660</v>
      </c>
      <c r="I2386" t="s">
        <v>1745</v>
      </c>
      <c r="J2386">
        <v>510165</v>
      </c>
      <c r="K2386" t="s">
        <v>7136</v>
      </c>
      <c r="L2386" t="s">
        <v>7137</v>
      </c>
      <c r="M2386" t="s">
        <v>51</v>
      </c>
      <c r="N2386">
        <v>3</v>
      </c>
      <c r="O2386" t="s">
        <v>7138</v>
      </c>
      <c r="P2386">
        <v>3</v>
      </c>
      <c r="Q2386" t="s">
        <v>7138</v>
      </c>
      <c r="R2386" s="2">
        <v>44017.445833333331</v>
      </c>
      <c r="S2386" s="2" t="s">
        <v>62</v>
      </c>
      <c r="T2386" s="2" t="s">
        <v>42</v>
      </c>
      <c r="U2386" s="2" t="s">
        <v>43</v>
      </c>
      <c r="V2386" s="2" t="s">
        <v>44</v>
      </c>
      <c r="W2386" s="2" t="s">
        <v>44</v>
      </c>
      <c r="X2386" s="2" t="s">
        <v>1724</v>
      </c>
      <c r="Y2386" s="2" t="s">
        <v>43</v>
      </c>
      <c r="Z2386">
        <v>0</v>
      </c>
      <c r="AA2386">
        <v>0</v>
      </c>
      <c r="AB2386" t="s">
        <v>387</v>
      </c>
      <c r="AC2386">
        <v>555702</v>
      </c>
      <c r="AD2386" t="s">
        <v>7139</v>
      </c>
      <c r="AE2386" t="s">
        <v>48</v>
      </c>
    </row>
    <row r="2387" spans="1:31" hidden="1" x14ac:dyDescent="0.25">
      <c r="A2387" t="s">
        <v>31</v>
      </c>
      <c r="B2387" t="s">
        <v>32</v>
      </c>
      <c r="C2387" t="s">
        <v>797</v>
      </c>
      <c r="D2387">
        <v>38073</v>
      </c>
      <c r="E2387" t="s">
        <v>6981</v>
      </c>
      <c r="F2387">
        <v>501943</v>
      </c>
      <c r="G2387" t="s">
        <v>1720</v>
      </c>
      <c r="H2387">
        <v>224660</v>
      </c>
      <c r="I2387" t="s">
        <v>1745</v>
      </c>
      <c r="J2387">
        <v>546460</v>
      </c>
      <c r="K2387" t="s">
        <v>7140</v>
      </c>
      <c r="L2387" t="s">
        <v>7141</v>
      </c>
      <c r="M2387" t="s">
        <v>51</v>
      </c>
      <c r="N2387">
        <v>3</v>
      </c>
      <c r="O2387" t="s">
        <v>7142</v>
      </c>
      <c r="P2387">
        <v>3</v>
      </c>
      <c r="Q2387" t="s">
        <v>7142</v>
      </c>
      <c r="R2387" s="2">
        <v>44017.445833333331</v>
      </c>
      <c r="S2387" s="2" t="s">
        <v>62</v>
      </c>
      <c r="T2387" s="2" t="s">
        <v>42</v>
      </c>
      <c r="U2387" s="2" t="s">
        <v>43</v>
      </c>
      <c r="V2387" s="2" t="s">
        <v>44</v>
      </c>
      <c r="W2387" s="2" t="s">
        <v>44</v>
      </c>
      <c r="X2387" s="2" t="s">
        <v>1724</v>
      </c>
      <c r="Y2387" s="2" t="s">
        <v>44</v>
      </c>
      <c r="AC2387">
        <v>496431</v>
      </c>
      <c r="AD2387" t="s">
        <v>7103</v>
      </c>
      <c r="AE2387" t="s">
        <v>48</v>
      </c>
    </row>
    <row r="2388" spans="1:31" hidden="1" x14ac:dyDescent="0.25">
      <c r="A2388" t="s">
        <v>31</v>
      </c>
      <c r="B2388" t="s">
        <v>32</v>
      </c>
      <c r="C2388" t="s">
        <v>797</v>
      </c>
      <c r="D2388">
        <v>38073</v>
      </c>
      <c r="E2388" t="s">
        <v>6981</v>
      </c>
      <c r="F2388">
        <v>501943</v>
      </c>
      <c r="G2388" t="s">
        <v>1720</v>
      </c>
      <c r="H2388">
        <v>224660</v>
      </c>
      <c r="I2388" t="s">
        <v>1745</v>
      </c>
      <c r="J2388">
        <v>554704</v>
      </c>
      <c r="K2388" t="s">
        <v>7143</v>
      </c>
      <c r="L2388" t="s">
        <v>7144</v>
      </c>
      <c r="M2388" t="s">
        <v>39</v>
      </c>
      <c r="N2388">
        <v>5</v>
      </c>
      <c r="O2388" t="s">
        <v>7145</v>
      </c>
      <c r="P2388">
        <v>5</v>
      </c>
      <c r="Q2388" t="s">
        <v>7145</v>
      </c>
      <c r="R2388" s="2">
        <v>44017.445833333331</v>
      </c>
      <c r="S2388" s="2" t="s">
        <v>62</v>
      </c>
      <c r="T2388" s="2" t="s">
        <v>42</v>
      </c>
      <c r="U2388" s="2" t="s">
        <v>43</v>
      </c>
      <c r="V2388" s="2" t="s">
        <v>44</v>
      </c>
      <c r="W2388" s="2" t="s">
        <v>44</v>
      </c>
      <c r="X2388" s="2" t="s">
        <v>1724</v>
      </c>
      <c r="Y2388" s="2" t="s">
        <v>43</v>
      </c>
      <c r="Z2388">
        <v>0</v>
      </c>
      <c r="AA2388">
        <v>0</v>
      </c>
      <c r="AB2388" t="s">
        <v>1220</v>
      </c>
      <c r="AC2388">
        <v>290364</v>
      </c>
      <c r="AD2388" t="s">
        <v>3669</v>
      </c>
      <c r="AE2388" t="s">
        <v>48</v>
      </c>
    </row>
    <row r="2389" spans="1:31" hidden="1" x14ac:dyDescent="0.25">
      <c r="A2389" t="s">
        <v>31</v>
      </c>
      <c r="B2389" t="s">
        <v>32</v>
      </c>
      <c r="C2389" t="s">
        <v>797</v>
      </c>
      <c r="D2389">
        <v>38073</v>
      </c>
      <c r="E2389" t="s">
        <v>6981</v>
      </c>
      <c r="F2389">
        <v>501943</v>
      </c>
      <c r="G2389" t="s">
        <v>1720</v>
      </c>
      <c r="H2389">
        <v>224660</v>
      </c>
      <c r="I2389" t="s">
        <v>1745</v>
      </c>
      <c r="J2389">
        <v>556716</v>
      </c>
      <c r="K2389" t="s">
        <v>7146</v>
      </c>
      <c r="L2389" t="s">
        <v>7147</v>
      </c>
      <c r="M2389" t="s">
        <v>72</v>
      </c>
      <c r="N2389">
        <v>6</v>
      </c>
      <c r="O2389" t="s">
        <v>7148</v>
      </c>
      <c r="P2389">
        <v>7</v>
      </c>
      <c r="Q2389" t="s">
        <v>7149</v>
      </c>
      <c r="R2389" s="2">
        <v>44017.445833333331</v>
      </c>
      <c r="S2389" s="2" t="s">
        <v>62</v>
      </c>
      <c r="T2389" s="2" t="s">
        <v>96</v>
      </c>
      <c r="U2389" s="2" t="s">
        <v>43</v>
      </c>
      <c r="V2389" s="2" t="s">
        <v>44</v>
      </c>
      <c r="W2389" s="2" t="s">
        <v>44</v>
      </c>
      <c r="X2389" s="2" t="s">
        <v>1724</v>
      </c>
      <c r="Y2389" s="2" t="s">
        <v>43</v>
      </c>
      <c r="Z2389" s="2" t="s">
        <v>46</v>
      </c>
      <c r="AA2389">
        <v>33.33</v>
      </c>
      <c r="AB2389" t="s">
        <v>40</v>
      </c>
      <c r="AC2389">
        <v>241441</v>
      </c>
      <c r="AD2389" t="s">
        <v>7089</v>
      </c>
      <c r="AE2389" t="s">
        <v>48</v>
      </c>
    </row>
    <row r="2390" spans="1:31" hidden="1" x14ac:dyDescent="0.25">
      <c r="A2390" t="s">
        <v>31</v>
      </c>
      <c r="B2390" t="s">
        <v>32</v>
      </c>
      <c r="C2390" t="s">
        <v>797</v>
      </c>
      <c r="D2390">
        <v>38073</v>
      </c>
      <c r="E2390" t="s">
        <v>6981</v>
      </c>
      <c r="F2390">
        <v>501943</v>
      </c>
      <c r="G2390" t="s">
        <v>1720</v>
      </c>
      <c r="H2390">
        <v>224660</v>
      </c>
      <c r="I2390" t="s">
        <v>1745</v>
      </c>
      <c r="J2390">
        <v>556774</v>
      </c>
      <c r="K2390" t="s">
        <v>7150</v>
      </c>
      <c r="L2390" t="s">
        <v>7151</v>
      </c>
      <c r="M2390" t="s">
        <v>72</v>
      </c>
      <c r="N2390">
        <v>5</v>
      </c>
      <c r="O2390" t="s">
        <v>7120</v>
      </c>
      <c r="P2390">
        <v>5</v>
      </c>
      <c r="Q2390" t="s">
        <v>7120</v>
      </c>
      <c r="R2390" s="2">
        <v>44017.445833333331</v>
      </c>
      <c r="S2390" s="2" t="s">
        <v>62</v>
      </c>
      <c r="T2390" s="2" t="s">
        <v>96</v>
      </c>
      <c r="U2390" s="2" t="s">
        <v>43</v>
      </c>
      <c r="V2390" s="2" t="s">
        <v>44</v>
      </c>
      <c r="W2390" s="2" t="s">
        <v>44</v>
      </c>
      <c r="X2390" s="2" t="s">
        <v>1724</v>
      </c>
      <c r="Y2390" s="2" t="s">
        <v>43</v>
      </c>
      <c r="Z2390" s="2" t="s">
        <v>186</v>
      </c>
      <c r="AA2390">
        <v>8.33</v>
      </c>
      <c r="AB2390" t="s">
        <v>445</v>
      </c>
      <c r="AC2390">
        <v>241441</v>
      </c>
      <c r="AD2390" t="s">
        <v>7089</v>
      </c>
      <c r="AE2390" t="s">
        <v>48</v>
      </c>
    </row>
    <row r="2391" spans="1:31" hidden="1" x14ac:dyDescent="0.25">
      <c r="A2391" t="s">
        <v>31</v>
      </c>
      <c r="B2391" t="s">
        <v>32</v>
      </c>
      <c r="C2391" t="s">
        <v>797</v>
      </c>
      <c r="D2391">
        <v>38073</v>
      </c>
      <c r="E2391" t="s">
        <v>6981</v>
      </c>
      <c r="F2391">
        <v>501943</v>
      </c>
      <c r="G2391" t="s">
        <v>1720</v>
      </c>
      <c r="H2391">
        <v>224660</v>
      </c>
      <c r="I2391" t="s">
        <v>1745</v>
      </c>
      <c r="J2391">
        <v>569052</v>
      </c>
      <c r="K2391" t="s">
        <v>7152</v>
      </c>
      <c r="L2391" t="s">
        <v>7153</v>
      </c>
      <c r="M2391" t="s">
        <v>51</v>
      </c>
      <c r="N2391">
        <v>5</v>
      </c>
      <c r="O2391" t="s">
        <v>7154</v>
      </c>
      <c r="P2391">
        <v>5</v>
      </c>
      <c r="Q2391" t="s">
        <v>7154</v>
      </c>
      <c r="R2391" s="2">
        <v>44017.445833333331</v>
      </c>
      <c r="S2391" s="2" t="s">
        <v>62</v>
      </c>
      <c r="T2391" s="2" t="s">
        <v>42</v>
      </c>
      <c r="U2391" s="2" t="s">
        <v>43</v>
      </c>
      <c r="V2391" s="2" t="s">
        <v>44</v>
      </c>
      <c r="W2391" s="2" t="s">
        <v>44</v>
      </c>
      <c r="X2391" s="2" t="s">
        <v>1724</v>
      </c>
      <c r="Y2391" s="2" t="s">
        <v>43</v>
      </c>
      <c r="Z2391">
        <v>0</v>
      </c>
      <c r="AA2391">
        <v>0</v>
      </c>
      <c r="AB2391" t="s">
        <v>1220</v>
      </c>
      <c r="AC2391">
        <v>496431</v>
      </c>
      <c r="AD2391" t="s">
        <v>7103</v>
      </c>
      <c r="AE2391" t="s">
        <v>48</v>
      </c>
    </row>
    <row r="2392" spans="1:31" hidden="1" x14ac:dyDescent="0.25">
      <c r="A2392" t="s">
        <v>31</v>
      </c>
      <c r="B2392" t="s">
        <v>32</v>
      </c>
      <c r="C2392" t="s">
        <v>797</v>
      </c>
      <c r="D2392">
        <v>38073</v>
      </c>
      <c r="E2392" t="s">
        <v>6981</v>
      </c>
      <c r="F2392">
        <v>501943</v>
      </c>
      <c r="G2392" t="s">
        <v>1720</v>
      </c>
      <c r="H2392">
        <v>224660</v>
      </c>
      <c r="I2392" t="s">
        <v>1745</v>
      </c>
      <c r="J2392">
        <v>570615</v>
      </c>
      <c r="K2392" t="s">
        <v>7155</v>
      </c>
      <c r="L2392" t="s">
        <v>7156</v>
      </c>
      <c r="M2392" t="s">
        <v>72</v>
      </c>
      <c r="N2392">
        <v>6</v>
      </c>
      <c r="O2392" t="s">
        <v>7127</v>
      </c>
      <c r="P2392">
        <v>6</v>
      </c>
      <c r="Q2392" t="s">
        <v>7127</v>
      </c>
      <c r="R2392" s="2">
        <v>44017.445833333331</v>
      </c>
      <c r="S2392" s="2" t="s">
        <v>62</v>
      </c>
      <c r="T2392" s="2" t="s">
        <v>96</v>
      </c>
      <c r="U2392" s="2" t="s">
        <v>43</v>
      </c>
      <c r="V2392" s="2" t="s">
        <v>44</v>
      </c>
      <c r="W2392" s="2" t="s">
        <v>44</v>
      </c>
      <c r="X2392" s="2" t="s">
        <v>1724</v>
      </c>
      <c r="Y2392" s="2" t="s">
        <v>43</v>
      </c>
      <c r="Z2392">
        <v>0</v>
      </c>
      <c r="AA2392">
        <v>0</v>
      </c>
      <c r="AB2392" t="s">
        <v>343</v>
      </c>
      <c r="AC2392">
        <v>241441</v>
      </c>
      <c r="AD2392" t="s">
        <v>7089</v>
      </c>
      <c r="AE2392" t="s">
        <v>48</v>
      </c>
    </row>
    <row r="2393" spans="1:31" hidden="1" x14ac:dyDescent="0.25">
      <c r="A2393" t="s">
        <v>31</v>
      </c>
      <c r="B2393" t="s">
        <v>32</v>
      </c>
      <c r="C2393" t="s">
        <v>797</v>
      </c>
      <c r="D2393">
        <v>38073</v>
      </c>
      <c r="E2393" t="s">
        <v>6981</v>
      </c>
      <c r="F2393">
        <v>501943</v>
      </c>
      <c r="G2393" t="s">
        <v>1720</v>
      </c>
      <c r="H2393">
        <v>224660</v>
      </c>
      <c r="I2393" t="s">
        <v>1745</v>
      </c>
      <c r="J2393">
        <v>570733</v>
      </c>
      <c r="K2393" t="s">
        <v>7157</v>
      </c>
      <c r="L2393" t="s">
        <v>7158</v>
      </c>
      <c r="M2393" t="s">
        <v>72</v>
      </c>
      <c r="N2393">
        <v>5</v>
      </c>
      <c r="O2393" t="s">
        <v>7120</v>
      </c>
      <c r="P2393">
        <v>5</v>
      </c>
      <c r="Q2393" t="s">
        <v>7120</v>
      </c>
      <c r="R2393" s="2">
        <v>44017.445833333331</v>
      </c>
      <c r="S2393" s="2" t="s">
        <v>62</v>
      </c>
      <c r="T2393" s="2" t="s">
        <v>96</v>
      </c>
      <c r="U2393" s="2" t="s">
        <v>43</v>
      </c>
      <c r="V2393" s="2" t="s">
        <v>44</v>
      </c>
      <c r="W2393" s="2" t="s">
        <v>44</v>
      </c>
      <c r="X2393" s="2" t="s">
        <v>1724</v>
      </c>
      <c r="Y2393" s="2" t="s">
        <v>43</v>
      </c>
      <c r="Z2393">
        <v>0</v>
      </c>
      <c r="AA2393">
        <v>0</v>
      </c>
      <c r="AB2393" t="s">
        <v>380</v>
      </c>
      <c r="AC2393">
        <v>241441</v>
      </c>
      <c r="AD2393" t="s">
        <v>7089</v>
      </c>
      <c r="AE2393" t="s">
        <v>48</v>
      </c>
    </row>
    <row r="2394" spans="1:31" hidden="1" x14ac:dyDescent="0.25">
      <c r="A2394" t="s">
        <v>31</v>
      </c>
      <c r="B2394" t="s">
        <v>32</v>
      </c>
      <c r="C2394" t="s">
        <v>797</v>
      </c>
      <c r="D2394">
        <v>38073</v>
      </c>
      <c r="E2394" t="s">
        <v>6981</v>
      </c>
      <c r="F2394">
        <v>501943</v>
      </c>
      <c r="G2394" t="s">
        <v>1720</v>
      </c>
      <c r="H2394">
        <v>224660</v>
      </c>
      <c r="I2394" t="s">
        <v>1745</v>
      </c>
      <c r="J2394">
        <v>596772</v>
      </c>
      <c r="K2394" t="s">
        <v>7159</v>
      </c>
      <c r="L2394" t="s">
        <v>7160</v>
      </c>
      <c r="M2394" t="s">
        <v>51</v>
      </c>
      <c r="N2394">
        <v>5</v>
      </c>
      <c r="O2394" t="s">
        <v>7120</v>
      </c>
      <c r="P2394">
        <v>5</v>
      </c>
      <c r="Q2394" t="s">
        <v>7120</v>
      </c>
      <c r="R2394" s="2">
        <v>44017.445833333331</v>
      </c>
      <c r="S2394" s="2" t="s">
        <v>62</v>
      </c>
      <c r="T2394" s="2" t="s">
        <v>42</v>
      </c>
      <c r="U2394" s="2" t="s">
        <v>43</v>
      </c>
      <c r="V2394" s="2" t="s">
        <v>44</v>
      </c>
      <c r="W2394" s="2" t="s">
        <v>44</v>
      </c>
      <c r="X2394" s="2" t="s">
        <v>1724</v>
      </c>
      <c r="Y2394" s="2" t="s">
        <v>44</v>
      </c>
      <c r="AC2394">
        <v>496431</v>
      </c>
      <c r="AD2394" t="s">
        <v>7103</v>
      </c>
      <c r="AE2394" t="s">
        <v>48</v>
      </c>
    </row>
    <row r="2395" spans="1:31" hidden="1" x14ac:dyDescent="0.25">
      <c r="A2395" t="s">
        <v>31</v>
      </c>
      <c r="B2395" t="s">
        <v>32</v>
      </c>
      <c r="C2395" t="s">
        <v>797</v>
      </c>
      <c r="D2395">
        <v>38073</v>
      </c>
      <c r="E2395" t="s">
        <v>6981</v>
      </c>
      <c r="F2395">
        <v>501943</v>
      </c>
      <c r="G2395" t="s">
        <v>1720</v>
      </c>
      <c r="H2395">
        <v>224660</v>
      </c>
      <c r="I2395" t="s">
        <v>1745</v>
      </c>
      <c r="J2395">
        <v>607006</v>
      </c>
      <c r="K2395" t="s">
        <v>7161</v>
      </c>
      <c r="L2395" t="s">
        <v>7162</v>
      </c>
      <c r="M2395" t="s">
        <v>39</v>
      </c>
      <c r="N2395">
        <v>4</v>
      </c>
      <c r="O2395" t="s">
        <v>7163</v>
      </c>
      <c r="P2395">
        <v>4</v>
      </c>
      <c r="Q2395" t="s">
        <v>7163</v>
      </c>
      <c r="R2395" s="2">
        <v>44017.445833333331</v>
      </c>
      <c r="S2395" s="2" t="s">
        <v>62</v>
      </c>
      <c r="T2395" s="2" t="s">
        <v>42</v>
      </c>
      <c r="U2395" s="2" t="s">
        <v>43</v>
      </c>
      <c r="V2395" s="2" t="s">
        <v>44</v>
      </c>
      <c r="W2395" s="2" t="s">
        <v>44</v>
      </c>
      <c r="X2395" s="2" t="s">
        <v>1724</v>
      </c>
      <c r="Y2395" s="2" t="s">
        <v>44</v>
      </c>
      <c r="AC2395">
        <v>421019</v>
      </c>
      <c r="AD2395" t="s">
        <v>7092</v>
      </c>
      <c r="AE2395" t="s">
        <v>48</v>
      </c>
    </row>
    <row r="2396" spans="1:31" hidden="1" x14ac:dyDescent="0.25">
      <c r="A2396" t="s">
        <v>31</v>
      </c>
      <c r="B2396" t="s">
        <v>32</v>
      </c>
      <c r="C2396" t="s">
        <v>797</v>
      </c>
      <c r="D2396">
        <v>38073</v>
      </c>
      <c r="E2396" t="s">
        <v>6981</v>
      </c>
      <c r="F2396">
        <v>501943</v>
      </c>
      <c r="G2396" t="s">
        <v>1720</v>
      </c>
      <c r="H2396">
        <v>224660</v>
      </c>
      <c r="I2396" t="s">
        <v>1745</v>
      </c>
      <c r="J2396">
        <v>617839</v>
      </c>
      <c r="K2396" t="s">
        <v>7164</v>
      </c>
      <c r="L2396" t="s">
        <v>7165</v>
      </c>
      <c r="M2396" t="s">
        <v>78</v>
      </c>
      <c r="N2396">
        <v>4</v>
      </c>
      <c r="O2396" t="s">
        <v>7166</v>
      </c>
      <c r="P2396">
        <v>4</v>
      </c>
      <c r="Q2396" t="s">
        <v>7166</v>
      </c>
      <c r="R2396" s="2">
        <v>44017.445833333331</v>
      </c>
      <c r="S2396" s="2" t="s">
        <v>62</v>
      </c>
      <c r="T2396" s="2" t="s">
        <v>195</v>
      </c>
      <c r="U2396" s="2" t="s">
        <v>43</v>
      </c>
      <c r="V2396" s="2" t="s">
        <v>44</v>
      </c>
      <c r="W2396" s="2" t="s">
        <v>44</v>
      </c>
      <c r="X2396" s="2" t="s">
        <v>1724</v>
      </c>
      <c r="Y2396" s="2" t="s">
        <v>43</v>
      </c>
      <c r="Z2396" s="2" t="s">
        <v>89</v>
      </c>
      <c r="AA2396">
        <v>71.430000000000007</v>
      </c>
      <c r="AB2396" t="s">
        <v>387</v>
      </c>
      <c r="AC2396">
        <v>496431</v>
      </c>
      <c r="AD2396" t="s">
        <v>7103</v>
      </c>
      <c r="AE2396" t="s">
        <v>48</v>
      </c>
    </row>
    <row r="2397" spans="1:31" hidden="1" x14ac:dyDescent="0.25">
      <c r="A2397" t="s">
        <v>31</v>
      </c>
      <c r="B2397" t="s">
        <v>32</v>
      </c>
      <c r="C2397" t="s">
        <v>797</v>
      </c>
      <c r="D2397">
        <v>38073</v>
      </c>
      <c r="E2397" t="s">
        <v>6981</v>
      </c>
      <c r="F2397">
        <v>501943</v>
      </c>
      <c r="G2397" t="s">
        <v>1720</v>
      </c>
      <c r="H2397">
        <v>224660</v>
      </c>
      <c r="I2397" t="s">
        <v>1745</v>
      </c>
      <c r="J2397">
        <v>617912</v>
      </c>
      <c r="K2397" t="s">
        <v>7167</v>
      </c>
      <c r="L2397" t="s">
        <v>7168</v>
      </c>
      <c r="M2397" t="s">
        <v>78</v>
      </c>
      <c r="N2397">
        <v>6</v>
      </c>
      <c r="O2397" t="s">
        <v>7169</v>
      </c>
      <c r="P2397">
        <v>6</v>
      </c>
      <c r="Q2397" t="s">
        <v>7169</v>
      </c>
      <c r="R2397" s="2">
        <v>44017.445833333331</v>
      </c>
      <c r="S2397" s="2" t="s">
        <v>62</v>
      </c>
      <c r="T2397" s="2" t="s">
        <v>195</v>
      </c>
      <c r="U2397" s="2" t="s">
        <v>43</v>
      </c>
      <c r="V2397" s="2" t="s">
        <v>44</v>
      </c>
      <c r="W2397" s="2" t="s">
        <v>44</v>
      </c>
      <c r="X2397" s="2" t="s">
        <v>1724</v>
      </c>
      <c r="Y2397" s="2" t="s">
        <v>43</v>
      </c>
      <c r="Z2397">
        <v>0</v>
      </c>
      <c r="AA2397">
        <v>0</v>
      </c>
      <c r="AB2397" t="s">
        <v>387</v>
      </c>
      <c r="AC2397">
        <v>496431</v>
      </c>
      <c r="AD2397" t="s">
        <v>7103</v>
      </c>
      <c r="AE2397" t="s">
        <v>48</v>
      </c>
    </row>
    <row r="2398" spans="1:31" hidden="1" x14ac:dyDescent="0.25">
      <c r="A2398" t="s">
        <v>31</v>
      </c>
      <c r="B2398" t="s">
        <v>32</v>
      </c>
      <c r="C2398" t="s">
        <v>797</v>
      </c>
      <c r="D2398">
        <v>38073</v>
      </c>
      <c r="E2398" t="s">
        <v>6981</v>
      </c>
      <c r="F2398">
        <v>501943</v>
      </c>
      <c r="G2398" t="s">
        <v>1720</v>
      </c>
      <c r="H2398">
        <v>224660</v>
      </c>
      <c r="I2398" t="s">
        <v>1745</v>
      </c>
      <c r="J2398">
        <v>621935</v>
      </c>
      <c r="K2398" t="s">
        <v>7170</v>
      </c>
      <c r="L2398" t="s">
        <v>7171</v>
      </c>
      <c r="M2398" t="s">
        <v>78</v>
      </c>
      <c r="N2398">
        <v>5</v>
      </c>
      <c r="O2398" t="s">
        <v>7172</v>
      </c>
      <c r="P2398">
        <v>5</v>
      </c>
      <c r="Q2398" t="s">
        <v>7172</v>
      </c>
      <c r="R2398" s="2">
        <v>44017.445833333331</v>
      </c>
      <c r="S2398" s="2" t="s">
        <v>62</v>
      </c>
      <c r="T2398" s="2" t="s">
        <v>195</v>
      </c>
      <c r="U2398" s="2" t="s">
        <v>43</v>
      </c>
      <c r="V2398" s="2" t="s">
        <v>44</v>
      </c>
      <c r="W2398" s="2" t="s">
        <v>44</v>
      </c>
      <c r="X2398" s="2" t="s">
        <v>1724</v>
      </c>
      <c r="Y2398" s="2" t="s">
        <v>43</v>
      </c>
      <c r="Z2398" s="2" t="s">
        <v>186</v>
      </c>
      <c r="AA2398">
        <v>14.29</v>
      </c>
      <c r="AB2398" t="s">
        <v>387</v>
      </c>
      <c r="AC2398">
        <v>496431</v>
      </c>
      <c r="AD2398" t="s">
        <v>7103</v>
      </c>
      <c r="AE2398" t="s">
        <v>48</v>
      </c>
    </row>
    <row r="2399" spans="1:31" hidden="1" x14ac:dyDescent="0.25">
      <c r="A2399" t="s">
        <v>31</v>
      </c>
      <c r="B2399" t="s">
        <v>32</v>
      </c>
      <c r="C2399" t="s">
        <v>797</v>
      </c>
      <c r="D2399">
        <v>38073</v>
      </c>
      <c r="E2399" t="s">
        <v>6981</v>
      </c>
      <c r="F2399">
        <v>501943</v>
      </c>
      <c r="G2399" t="s">
        <v>1720</v>
      </c>
      <c r="H2399">
        <v>224660</v>
      </c>
      <c r="I2399" t="s">
        <v>1745</v>
      </c>
      <c r="J2399">
        <v>626736</v>
      </c>
      <c r="K2399" t="s">
        <v>7173</v>
      </c>
      <c r="L2399" t="s">
        <v>7174</v>
      </c>
      <c r="M2399" t="s">
        <v>51</v>
      </c>
      <c r="N2399">
        <v>2</v>
      </c>
      <c r="O2399" t="s">
        <v>7175</v>
      </c>
      <c r="P2399">
        <v>2</v>
      </c>
      <c r="Q2399" t="s">
        <v>7175</v>
      </c>
      <c r="R2399" s="2">
        <v>44017.445833333331</v>
      </c>
      <c r="S2399" s="2" t="s">
        <v>62</v>
      </c>
      <c r="T2399" s="2" t="s">
        <v>42</v>
      </c>
      <c r="U2399" s="2" t="s">
        <v>43</v>
      </c>
      <c r="V2399" s="2" t="s">
        <v>44</v>
      </c>
      <c r="W2399" s="2" t="s">
        <v>44</v>
      </c>
      <c r="X2399" s="2" t="s">
        <v>1724</v>
      </c>
      <c r="Y2399" s="2" t="s">
        <v>43</v>
      </c>
      <c r="Z2399">
        <v>100</v>
      </c>
      <c r="AA2399">
        <v>100</v>
      </c>
      <c r="AB2399" t="s">
        <v>2800</v>
      </c>
      <c r="AC2399">
        <v>481913</v>
      </c>
      <c r="AD2399" t="s">
        <v>5411</v>
      </c>
      <c r="AE2399" t="s">
        <v>48</v>
      </c>
    </row>
    <row r="2400" spans="1:31" hidden="1" x14ac:dyDescent="0.25">
      <c r="A2400" t="s">
        <v>31</v>
      </c>
      <c r="B2400" t="s">
        <v>32</v>
      </c>
      <c r="C2400" t="s">
        <v>797</v>
      </c>
      <c r="D2400">
        <v>38073</v>
      </c>
      <c r="E2400" t="s">
        <v>6981</v>
      </c>
      <c r="F2400">
        <v>501943</v>
      </c>
      <c r="G2400" t="s">
        <v>1720</v>
      </c>
      <c r="H2400">
        <v>224660</v>
      </c>
      <c r="I2400" t="s">
        <v>1745</v>
      </c>
      <c r="J2400">
        <v>652480</v>
      </c>
      <c r="K2400" t="s">
        <v>7176</v>
      </c>
      <c r="L2400" t="s">
        <v>7177</v>
      </c>
      <c r="M2400" t="s">
        <v>78</v>
      </c>
      <c r="N2400">
        <v>1</v>
      </c>
      <c r="O2400" t="s">
        <v>375</v>
      </c>
      <c r="P2400">
        <v>1</v>
      </c>
      <c r="Q2400" t="s">
        <v>375</v>
      </c>
      <c r="R2400" s="2">
        <v>44017.445833333331</v>
      </c>
      <c r="S2400" s="2" t="s">
        <v>62</v>
      </c>
      <c r="T2400" s="2" t="s">
        <v>195</v>
      </c>
      <c r="U2400" s="2" t="s">
        <v>43</v>
      </c>
      <c r="V2400" s="2" t="s">
        <v>44</v>
      </c>
      <c r="W2400" s="2" t="s">
        <v>44</v>
      </c>
      <c r="X2400" s="2" t="s">
        <v>1724</v>
      </c>
      <c r="Y2400" s="2" t="s">
        <v>43</v>
      </c>
      <c r="Z2400">
        <v>0</v>
      </c>
      <c r="AA2400">
        <v>0</v>
      </c>
      <c r="AB2400" t="s">
        <v>375</v>
      </c>
      <c r="AC2400">
        <v>615586</v>
      </c>
      <c r="AD2400" t="s">
        <v>5738</v>
      </c>
      <c r="AE2400" t="s">
        <v>48</v>
      </c>
    </row>
    <row r="2401" spans="1:31" hidden="1" x14ac:dyDescent="0.25">
      <c r="A2401" t="s">
        <v>31</v>
      </c>
      <c r="B2401" t="s">
        <v>32</v>
      </c>
      <c r="C2401" t="s">
        <v>797</v>
      </c>
      <c r="D2401">
        <v>38073</v>
      </c>
      <c r="E2401" t="s">
        <v>6981</v>
      </c>
      <c r="F2401">
        <v>501943</v>
      </c>
      <c r="G2401" t="s">
        <v>1720</v>
      </c>
      <c r="H2401">
        <v>224660</v>
      </c>
      <c r="I2401" t="s">
        <v>1745</v>
      </c>
      <c r="J2401">
        <v>669469</v>
      </c>
      <c r="K2401" t="s">
        <v>7178</v>
      </c>
      <c r="L2401" t="s">
        <v>7179</v>
      </c>
      <c r="M2401" t="s">
        <v>51</v>
      </c>
      <c r="N2401">
        <v>1</v>
      </c>
      <c r="O2401" t="s">
        <v>3677</v>
      </c>
      <c r="P2401">
        <v>1</v>
      </c>
      <c r="Q2401" t="s">
        <v>3677</v>
      </c>
      <c r="R2401" s="2">
        <v>44017.445833333331</v>
      </c>
      <c r="S2401" s="2" t="s">
        <v>62</v>
      </c>
      <c r="T2401" s="2" t="s">
        <v>42</v>
      </c>
      <c r="U2401" s="2" t="s">
        <v>43</v>
      </c>
      <c r="V2401" s="2" t="s">
        <v>44</v>
      </c>
      <c r="W2401" s="2" t="s">
        <v>44</v>
      </c>
      <c r="X2401" s="2" t="s">
        <v>1724</v>
      </c>
      <c r="Y2401" s="2" t="s">
        <v>44</v>
      </c>
      <c r="AC2401">
        <v>496431</v>
      </c>
      <c r="AD2401" t="s">
        <v>7103</v>
      </c>
      <c r="AE2401" t="s">
        <v>48</v>
      </c>
    </row>
    <row r="2402" spans="1:31" hidden="1" x14ac:dyDescent="0.25">
      <c r="A2402" t="s">
        <v>31</v>
      </c>
      <c r="B2402" t="s">
        <v>32</v>
      </c>
      <c r="C2402" t="s">
        <v>797</v>
      </c>
      <c r="D2402">
        <v>38073</v>
      </c>
      <c r="E2402" t="s">
        <v>6981</v>
      </c>
      <c r="F2402">
        <v>501943</v>
      </c>
      <c r="G2402" t="s">
        <v>1720</v>
      </c>
      <c r="H2402">
        <v>224660</v>
      </c>
      <c r="I2402" t="s">
        <v>1745</v>
      </c>
      <c r="J2402">
        <v>600127</v>
      </c>
      <c r="K2402" t="s">
        <v>7180</v>
      </c>
      <c r="L2402" t="s">
        <v>7181</v>
      </c>
      <c r="M2402" t="s">
        <v>39</v>
      </c>
      <c r="N2402">
        <v>1</v>
      </c>
      <c r="O2402" t="s">
        <v>1347</v>
      </c>
      <c r="P2402">
        <v>1</v>
      </c>
      <c r="Q2402" t="s">
        <v>1347</v>
      </c>
      <c r="R2402" s="2">
        <v>44017.445833333331</v>
      </c>
      <c r="S2402" s="2" t="s">
        <v>62</v>
      </c>
      <c r="T2402" s="2" t="s">
        <v>42</v>
      </c>
      <c r="U2402" s="2" t="s">
        <v>43</v>
      </c>
      <c r="V2402" s="2" t="s">
        <v>44</v>
      </c>
      <c r="W2402" s="2" t="s">
        <v>44</v>
      </c>
      <c r="X2402" s="2" t="s">
        <v>1724</v>
      </c>
      <c r="Y2402" s="2" t="s">
        <v>43</v>
      </c>
      <c r="Z2402">
        <v>0</v>
      </c>
      <c r="AA2402">
        <v>0</v>
      </c>
      <c r="AB2402" t="s">
        <v>1347</v>
      </c>
      <c r="AC2402">
        <v>308667</v>
      </c>
      <c r="AD2402" t="s">
        <v>1338</v>
      </c>
      <c r="AE2402" t="s">
        <v>48</v>
      </c>
    </row>
    <row r="2403" spans="1:31" hidden="1" x14ac:dyDescent="0.25">
      <c r="A2403" t="s">
        <v>31</v>
      </c>
      <c r="B2403" t="s">
        <v>32</v>
      </c>
      <c r="C2403" t="s">
        <v>797</v>
      </c>
      <c r="D2403">
        <v>38073</v>
      </c>
      <c r="E2403" t="s">
        <v>6981</v>
      </c>
      <c r="F2403">
        <v>501943</v>
      </c>
      <c r="G2403" t="s">
        <v>1720</v>
      </c>
      <c r="H2403">
        <v>224660</v>
      </c>
      <c r="I2403" t="s">
        <v>1745</v>
      </c>
      <c r="J2403">
        <v>494699</v>
      </c>
      <c r="K2403" t="s">
        <v>7182</v>
      </c>
      <c r="L2403" t="s">
        <v>7183</v>
      </c>
      <c r="M2403" t="s">
        <v>115</v>
      </c>
      <c r="N2403">
        <v>2</v>
      </c>
      <c r="O2403" t="s">
        <v>7184</v>
      </c>
      <c r="P2403">
        <v>2</v>
      </c>
      <c r="Q2403" t="s">
        <v>7184</v>
      </c>
      <c r="R2403" s="2">
        <v>44017.445833333331</v>
      </c>
      <c r="S2403" s="2" t="s">
        <v>62</v>
      </c>
      <c r="T2403" s="2" t="s">
        <v>42</v>
      </c>
      <c r="U2403" s="2" t="s">
        <v>43</v>
      </c>
      <c r="V2403" s="2" t="s">
        <v>44</v>
      </c>
      <c r="W2403" s="2" t="s">
        <v>44</v>
      </c>
      <c r="X2403" s="2" t="s">
        <v>1724</v>
      </c>
      <c r="Y2403" s="2" t="s">
        <v>43</v>
      </c>
      <c r="Z2403">
        <v>0</v>
      </c>
      <c r="AA2403">
        <v>0</v>
      </c>
      <c r="AB2403" t="s">
        <v>375</v>
      </c>
      <c r="AC2403">
        <v>22641</v>
      </c>
      <c r="AD2403" t="s">
        <v>7185</v>
      </c>
      <c r="AE2403" t="s">
        <v>48</v>
      </c>
    </row>
    <row r="2404" spans="1:31" hidden="1" x14ac:dyDescent="0.25">
      <c r="A2404" t="s">
        <v>31</v>
      </c>
      <c r="B2404" t="s">
        <v>32</v>
      </c>
      <c r="C2404" t="s">
        <v>797</v>
      </c>
      <c r="D2404">
        <v>38073</v>
      </c>
      <c r="E2404" t="s">
        <v>6981</v>
      </c>
      <c r="F2404">
        <v>501943</v>
      </c>
      <c r="G2404" t="s">
        <v>1720</v>
      </c>
      <c r="H2404">
        <v>224660</v>
      </c>
      <c r="I2404" t="s">
        <v>1745</v>
      </c>
      <c r="J2404">
        <v>577809</v>
      </c>
      <c r="K2404" t="s">
        <v>7186</v>
      </c>
      <c r="L2404" t="s">
        <v>7187</v>
      </c>
      <c r="M2404" t="s">
        <v>51</v>
      </c>
      <c r="N2404">
        <v>2</v>
      </c>
      <c r="O2404" t="s">
        <v>7188</v>
      </c>
      <c r="P2404">
        <v>2</v>
      </c>
      <c r="Q2404" t="s">
        <v>7188</v>
      </c>
      <c r="R2404" s="2">
        <v>44017.445833333331</v>
      </c>
      <c r="S2404" s="2" t="s">
        <v>62</v>
      </c>
      <c r="T2404" s="2" t="s">
        <v>42</v>
      </c>
      <c r="U2404" s="2" t="s">
        <v>43</v>
      </c>
      <c r="V2404" s="2" t="s">
        <v>44</v>
      </c>
      <c r="W2404" s="2" t="s">
        <v>44</v>
      </c>
      <c r="X2404" s="2" t="s">
        <v>1724</v>
      </c>
      <c r="Y2404" s="2" t="s">
        <v>43</v>
      </c>
      <c r="Z2404" s="2" t="s">
        <v>46</v>
      </c>
      <c r="AA2404">
        <v>33.33</v>
      </c>
      <c r="AB2404" t="s">
        <v>40</v>
      </c>
      <c r="AC2404">
        <v>209377</v>
      </c>
      <c r="AD2404" t="s">
        <v>4683</v>
      </c>
      <c r="AE2404" t="s">
        <v>48</v>
      </c>
    </row>
    <row r="2405" spans="1:31" hidden="1" x14ac:dyDescent="0.25">
      <c r="A2405" t="s">
        <v>31</v>
      </c>
      <c r="B2405" t="s">
        <v>32</v>
      </c>
      <c r="C2405" t="s">
        <v>797</v>
      </c>
      <c r="D2405">
        <v>38073</v>
      </c>
      <c r="E2405" t="s">
        <v>6981</v>
      </c>
      <c r="F2405">
        <v>501943</v>
      </c>
      <c r="G2405" t="s">
        <v>1720</v>
      </c>
      <c r="H2405">
        <v>224660</v>
      </c>
      <c r="I2405" t="s">
        <v>1745</v>
      </c>
      <c r="J2405">
        <v>685617</v>
      </c>
      <c r="K2405" t="s">
        <v>7189</v>
      </c>
      <c r="L2405" t="s">
        <v>7190</v>
      </c>
      <c r="M2405" t="s">
        <v>51</v>
      </c>
      <c r="N2405">
        <v>0</v>
      </c>
      <c r="P2405">
        <v>0</v>
      </c>
      <c r="R2405" s="2">
        <v>44017.445833333331</v>
      </c>
      <c r="S2405" s="2" t="s">
        <v>62</v>
      </c>
      <c r="T2405" s="2" t="s">
        <v>42</v>
      </c>
      <c r="U2405" s="2" t="s">
        <v>44</v>
      </c>
      <c r="V2405" s="2" t="s">
        <v>44</v>
      </c>
      <c r="W2405" s="2" t="s">
        <v>44</v>
      </c>
      <c r="X2405" s="2" t="s">
        <v>1724</v>
      </c>
      <c r="Y2405" s="2" t="s">
        <v>44</v>
      </c>
      <c r="AC2405">
        <v>516190</v>
      </c>
      <c r="AD2405" t="s">
        <v>1740</v>
      </c>
      <c r="AE2405" t="s">
        <v>48</v>
      </c>
    </row>
    <row r="2406" spans="1:31" hidden="1" x14ac:dyDescent="0.25">
      <c r="A2406" t="s">
        <v>31</v>
      </c>
      <c r="B2406" t="s">
        <v>32</v>
      </c>
      <c r="C2406" t="s">
        <v>797</v>
      </c>
      <c r="D2406">
        <v>38073</v>
      </c>
      <c r="E2406" t="s">
        <v>6981</v>
      </c>
      <c r="F2406">
        <v>501943</v>
      </c>
      <c r="G2406" t="s">
        <v>1720</v>
      </c>
      <c r="H2406">
        <v>224660</v>
      </c>
      <c r="I2406" t="s">
        <v>1745</v>
      </c>
      <c r="J2406">
        <v>563309</v>
      </c>
      <c r="K2406" t="s">
        <v>7191</v>
      </c>
      <c r="L2406" t="s">
        <v>7192</v>
      </c>
      <c r="M2406" t="s">
        <v>51</v>
      </c>
      <c r="N2406">
        <v>2</v>
      </c>
      <c r="O2406" t="s">
        <v>7193</v>
      </c>
      <c r="P2406">
        <v>2</v>
      </c>
      <c r="Q2406" t="s">
        <v>7193</v>
      </c>
      <c r="R2406" s="2">
        <v>44017.445833333331</v>
      </c>
      <c r="S2406" s="2" t="s">
        <v>62</v>
      </c>
      <c r="T2406" s="2" t="s">
        <v>42</v>
      </c>
      <c r="U2406" s="2" t="s">
        <v>43</v>
      </c>
      <c r="V2406" s="2" t="s">
        <v>44</v>
      </c>
      <c r="W2406" s="2" t="s">
        <v>44</v>
      </c>
      <c r="X2406" s="2" t="s">
        <v>1724</v>
      </c>
      <c r="Y2406" s="2" t="s">
        <v>43</v>
      </c>
      <c r="Z2406">
        <v>0</v>
      </c>
      <c r="AA2406">
        <v>0</v>
      </c>
      <c r="AB2406" t="s">
        <v>7194</v>
      </c>
      <c r="AC2406">
        <v>516190</v>
      </c>
      <c r="AD2406" t="s">
        <v>1740</v>
      </c>
      <c r="AE2406" t="s">
        <v>48</v>
      </c>
    </row>
    <row r="2407" spans="1:31" hidden="1" x14ac:dyDescent="0.25">
      <c r="A2407" t="s">
        <v>31</v>
      </c>
      <c r="B2407" t="s">
        <v>32</v>
      </c>
      <c r="C2407" t="s">
        <v>797</v>
      </c>
      <c r="D2407">
        <v>38073</v>
      </c>
      <c r="E2407" t="s">
        <v>6981</v>
      </c>
      <c r="F2407">
        <v>501943</v>
      </c>
      <c r="G2407" t="s">
        <v>1720</v>
      </c>
      <c r="H2407">
        <v>224660</v>
      </c>
      <c r="I2407" t="s">
        <v>1745</v>
      </c>
      <c r="J2407">
        <v>608951</v>
      </c>
      <c r="K2407" t="s">
        <v>7195</v>
      </c>
      <c r="L2407" t="s">
        <v>7196</v>
      </c>
      <c r="M2407" t="s">
        <v>51</v>
      </c>
      <c r="N2407">
        <v>0</v>
      </c>
      <c r="P2407">
        <v>0</v>
      </c>
      <c r="R2407" s="2">
        <v>44017.445833333331</v>
      </c>
      <c r="S2407" s="2" t="s">
        <v>62</v>
      </c>
      <c r="T2407" s="2" t="s">
        <v>42</v>
      </c>
      <c r="U2407" s="2" t="s">
        <v>44</v>
      </c>
      <c r="V2407" s="2" t="s">
        <v>44</v>
      </c>
      <c r="W2407" s="2" t="s">
        <v>44</v>
      </c>
      <c r="X2407" s="2" t="s">
        <v>1724</v>
      </c>
      <c r="Y2407" s="2" t="s">
        <v>44</v>
      </c>
      <c r="AC2407">
        <v>44858</v>
      </c>
      <c r="AD2407" t="s">
        <v>1443</v>
      </c>
      <c r="AE2407" t="s">
        <v>48</v>
      </c>
    </row>
    <row r="2408" spans="1:31" hidden="1" x14ac:dyDescent="0.25">
      <c r="A2408" t="s">
        <v>31</v>
      </c>
      <c r="B2408" t="s">
        <v>32</v>
      </c>
      <c r="C2408" t="s">
        <v>797</v>
      </c>
      <c r="D2408">
        <v>38073</v>
      </c>
      <c r="E2408" t="s">
        <v>6981</v>
      </c>
      <c r="F2408">
        <v>501943</v>
      </c>
      <c r="G2408" t="s">
        <v>1720</v>
      </c>
      <c r="H2408">
        <v>224660</v>
      </c>
      <c r="I2408" t="s">
        <v>1745</v>
      </c>
      <c r="J2408">
        <v>683487</v>
      </c>
      <c r="K2408" t="s">
        <v>7197</v>
      </c>
      <c r="L2408" t="s">
        <v>7198</v>
      </c>
      <c r="M2408" t="s">
        <v>51</v>
      </c>
      <c r="N2408">
        <v>0</v>
      </c>
      <c r="P2408">
        <v>0</v>
      </c>
      <c r="R2408" s="2">
        <v>44017.445833333331</v>
      </c>
      <c r="S2408" s="2" t="s">
        <v>62</v>
      </c>
      <c r="T2408" s="2" t="s">
        <v>42</v>
      </c>
      <c r="U2408" s="2" t="s">
        <v>44</v>
      </c>
      <c r="V2408" s="2" t="s">
        <v>44</v>
      </c>
      <c r="W2408" s="2" t="s">
        <v>44</v>
      </c>
      <c r="X2408" s="2" t="s">
        <v>1724</v>
      </c>
      <c r="Y2408" s="2" t="s">
        <v>44</v>
      </c>
      <c r="AC2408">
        <v>516190</v>
      </c>
      <c r="AD2408" t="s">
        <v>1740</v>
      </c>
      <c r="AE2408" t="s">
        <v>48</v>
      </c>
    </row>
    <row r="2409" spans="1:31" hidden="1" x14ac:dyDescent="0.25">
      <c r="A2409" t="s">
        <v>31</v>
      </c>
      <c r="B2409" t="s">
        <v>32</v>
      </c>
      <c r="C2409" t="s">
        <v>797</v>
      </c>
      <c r="D2409">
        <v>38073</v>
      </c>
      <c r="E2409" t="s">
        <v>6981</v>
      </c>
      <c r="F2409">
        <v>501943</v>
      </c>
      <c r="G2409" t="s">
        <v>1720</v>
      </c>
      <c r="H2409">
        <v>224660</v>
      </c>
      <c r="I2409" t="s">
        <v>1745</v>
      </c>
      <c r="J2409" t="s">
        <v>7199</v>
      </c>
      <c r="K2409" t="s">
        <v>7200</v>
      </c>
      <c r="L2409" t="s">
        <v>7201</v>
      </c>
      <c r="M2409" t="s">
        <v>39</v>
      </c>
      <c r="N2409">
        <v>0</v>
      </c>
      <c r="P2409">
        <v>0</v>
      </c>
      <c r="R2409" s="2">
        <v>44017.445833333331</v>
      </c>
      <c r="S2409" s="2" t="s">
        <v>41</v>
      </c>
      <c r="T2409" s="2" t="s">
        <v>425</v>
      </c>
      <c r="U2409" s="2" t="s">
        <v>44</v>
      </c>
      <c r="V2409" s="2" t="s">
        <v>43</v>
      </c>
      <c r="W2409" s="2" t="s">
        <v>44</v>
      </c>
      <c r="X2409" s="2" t="s">
        <v>1724</v>
      </c>
      <c r="Y2409" s="2" t="s">
        <v>44</v>
      </c>
      <c r="AC2409">
        <v>465805</v>
      </c>
      <c r="AD2409" t="s">
        <v>7202</v>
      </c>
      <c r="AE2409" t="s">
        <v>48</v>
      </c>
    </row>
    <row r="2410" spans="1:31" hidden="1" x14ac:dyDescent="0.25">
      <c r="A2410" t="s">
        <v>31</v>
      </c>
      <c r="B2410" t="s">
        <v>32</v>
      </c>
      <c r="C2410" t="s">
        <v>797</v>
      </c>
      <c r="D2410">
        <v>38073</v>
      </c>
      <c r="E2410" t="s">
        <v>6981</v>
      </c>
      <c r="F2410">
        <v>501943</v>
      </c>
      <c r="G2410" t="s">
        <v>1720</v>
      </c>
      <c r="H2410">
        <v>224660</v>
      </c>
      <c r="I2410" t="s">
        <v>1745</v>
      </c>
      <c r="J2410" t="s">
        <v>7203</v>
      </c>
      <c r="K2410" t="s">
        <v>7204</v>
      </c>
      <c r="L2410" t="s">
        <v>7205</v>
      </c>
      <c r="M2410" t="s">
        <v>39</v>
      </c>
      <c r="N2410">
        <v>0</v>
      </c>
      <c r="P2410">
        <v>0</v>
      </c>
      <c r="R2410" s="2">
        <v>44017.445833333331</v>
      </c>
      <c r="S2410" s="2" t="s">
        <v>41</v>
      </c>
      <c r="T2410" s="2" t="s">
        <v>425</v>
      </c>
      <c r="U2410" s="2" t="s">
        <v>44</v>
      </c>
      <c r="V2410" s="2" t="s">
        <v>43</v>
      </c>
      <c r="W2410" s="2" t="s">
        <v>44</v>
      </c>
      <c r="X2410" s="2" t="s">
        <v>1724</v>
      </c>
      <c r="Y2410" s="2" t="s">
        <v>44</v>
      </c>
      <c r="AC2410">
        <v>639630</v>
      </c>
      <c r="AD2410" t="s">
        <v>7206</v>
      </c>
      <c r="AE2410" t="s">
        <v>48</v>
      </c>
    </row>
    <row r="2411" spans="1:31" hidden="1" x14ac:dyDescent="0.25">
      <c r="A2411" t="s">
        <v>31</v>
      </c>
      <c r="B2411" t="s">
        <v>32</v>
      </c>
      <c r="C2411" t="s">
        <v>797</v>
      </c>
      <c r="D2411">
        <v>38073</v>
      </c>
      <c r="E2411" t="s">
        <v>6981</v>
      </c>
      <c r="F2411">
        <v>501943</v>
      </c>
      <c r="G2411" t="s">
        <v>1720</v>
      </c>
      <c r="H2411">
        <v>224660</v>
      </c>
      <c r="I2411" t="s">
        <v>1745</v>
      </c>
      <c r="J2411">
        <v>336284</v>
      </c>
      <c r="K2411" t="s">
        <v>7207</v>
      </c>
      <c r="L2411" t="s">
        <v>7208</v>
      </c>
      <c r="M2411" t="s">
        <v>39</v>
      </c>
      <c r="N2411">
        <v>4</v>
      </c>
      <c r="O2411" t="s">
        <v>7209</v>
      </c>
      <c r="P2411">
        <v>4</v>
      </c>
      <c r="Q2411" t="s">
        <v>7209</v>
      </c>
      <c r="R2411" s="2">
        <v>44017.445833333331</v>
      </c>
      <c r="S2411" s="2" t="s">
        <v>62</v>
      </c>
      <c r="T2411" s="2" t="s">
        <v>42</v>
      </c>
      <c r="U2411" s="2" t="s">
        <v>43</v>
      </c>
      <c r="V2411" s="2" t="s">
        <v>44</v>
      </c>
      <c r="W2411" s="2" t="s">
        <v>44</v>
      </c>
      <c r="X2411" s="2" t="s">
        <v>1724</v>
      </c>
      <c r="Y2411" s="2" t="s">
        <v>43</v>
      </c>
      <c r="Z2411" s="2" t="s">
        <v>46</v>
      </c>
      <c r="AA2411">
        <v>50</v>
      </c>
      <c r="AB2411" t="s">
        <v>1021</v>
      </c>
      <c r="AC2411">
        <v>516190</v>
      </c>
      <c r="AD2411" t="s">
        <v>1740</v>
      </c>
      <c r="AE2411" t="s">
        <v>48</v>
      </c>
    </row>
    <row r="2412" spans="1:31" hidden="1" x14ac:dyDescent="0.25">
      <c r="A2412" t="s">
        <v>31</v>
      </c>
      <c r="B2412" t="s">
        <v>32</v>
      </c>
      <c r="C2412" t="s">
        <v>797</v>
      </c>
      <c r="D2412">
        <v>38073</v>
      </c>
      <c r="E2412" t="s">
        <v>6981</v>
      </c>
      <c r="F2412">
        <v>501943</v>
      </c>
      <c r="G2412" t="s">
        <v>1720</v>
      </c>
      <c r="H2412">
        <v>224660</v>
      </c>
      <c r="I2412" t="s">
        <v>1745</v>
      </c>
      <c r="J2412">
        <v>336671</v>
      </c>
      <c r="K2412" t="s">
        <v>7210</v>
      </c>
      <c r="L2412" t="s">
        <v>7211</v>
      </c>
      <c r="M2412" t="s">
        <v>51</v>
      </c>
      <c r="N2412">
        <v>0</v>
      </c>
      <c r="P2412">
        <v>0</v>
      </c>
      <c r="R2412" s="2">
        <v>44017.445833333331</v>
      </c>
      <c r="S2412" s="2" t="s">
        <v>62</v>
      </c>
      <c r="T2412" s="2" t="s">
        <v>96</v>
      </c>
      <c r="U2412" s="2" t="s">
        <v>44</v>
      </c>
      <c r="V2412" s="2" t="s">
        <v>44</v>
      </c>
      <c r="W2412" s="2" t="s">
        <v>44</v>
      </c>
      <c r="X2412" s="2" t="s">
        <v>1724</v>
      </c>
      <c r="Y2412" s="2" t="s">
        <v>44</v>
      </c>
      <c r="AC2412">
        <v>516190</v>
      </c>
      <c r="AD2412" t="s">
        <v>1740</v>
      </c>
      <c r="AE2412" t="s">
        <v>48</v>
      </c>
    </row>
    <row r="2413" spans="1:31" hidden="1" x14ac:dyDescent="0.25">
      <c r="A2413" t="s">
        <v>31</v>
      </c>
      <c r="B2413" t="s">
        <v>32</v>
      </c>
      <c r="C2413" t="s">
        <v>797</v>
      </c>
      <c r="D2413">
        <v>38073</v>
      </c>
      <c r="E2413" t="s">
        <v>6981</v>
      </c>
      <c r="F2413">
        <v>501943</v>
      </c>
      <c r="G2413" t="s">
        <v>1720</v>
      </c>
      <c r="H2413">
        <v>224660</v>
      </c>
      <c r="I2413" t="s">
        <v>1745</v>
      </c>
      <c r="J2413">
        <v>364168</v>
      </c>
      <c r="K2413" t="s">
        <v>7212</v>
      </c>
      <c r="L2413" t="s">
        <v>7213</v>
      </c>
      <c r="M2413" t="s">
        <v>51</v>
      </c>
      <c r="N2413">
        <v>1</v>
      </c>
      <c r="O2413" t="s">
        <v>7214</v>
      </c>
      <c r="P2413">
        <v>1</v>
      </c>
      <c r="Q2413" t="s">
        <v>7214</v>
      </c>
      <c r="R2413" s="2">
        <v>44017.445833333331</v>
      </c>
      <c r="S2413" s="2" t="s">
        <v>62</v>
      </c>
      <c r="T2413" s="2" t="s">
        <v>42</v>
      </c>
      <c r="U2413" s="2" t="s">
        <v>43</v>
      </c>
      <c r="V2413" s="2" t="s">
        <v>44</v>
      </c>
      <c r="W2413" s="2" t="s">
        <v>44</v>
      </c>
      <c r="X2413" s="2" t="s">
        <v>1724</v>
      </c>
      <c r="Y2413" s="2" t="s">
        <v>43</v>
      </c>
      <c r="Z2413">
        <v>0</v>
      </c>
      <c r="AA2413">
        <v>0</v>
      </c>
      <c r="AB2413" t="s">
        <v>7214</v>
      </c>
      <c r="AC2413">
        <v>516190</v>
      </c>
      <c r="AD2413" t="s">
        <v>1740</v>
      </c>
      <c r="AE2413" t="s">
        <v>48</v>
      </c>
    </row>
    <row r="2414" spans="1:31" hidden="1" x14ac:dyDescent="0.25">
      <c r="A2414" t="s">
        <v>31</v>
      </c>
      <c r="B2414" t="s">
        <v>32</v>
      </c>
      <c r="C2414" t="s">
        <v>797</v>
      </c>
      <c r="D2414">
        <v>38073</v>
      </c>
      <c r="E2414" t="s">
        <v>6981</v>
      </c>
      <c r="F2414">
        <v>501943</v>
      </c>
      <c r="G2414" t="s">
        <v>1720</v>
      </c>
      <c r="H2414">
        <v>224660</v>
      </c>
      <c r="I2414" t="s">
        <v>1745</v>
      </c>
      <c r="J2414">
        <v>462838</v>
      </c>
      <c r="K2414" t="s">
        <v>7215</v>
      </c>
      <c r="L2414" t="s">
        <v>7216</v>
      </c>
      <c r="M2414" t="s">
        <v>51</v>
      </c>
      <c r="N2414">
        <v>2</v>
      </c>
      <c r="O2414" t="s">
        <v>7217</v>
      </c>
      <c r="P2414">
        <v>2</v>
      </c>
      <c r="Q2414" t="s">
        <v>7217</v>
      </c>
      <c r="R2414" s="2">
        <v>44017.445833333331</v>
      </c>
      <c r="S2414" s="2" t="s">
        <v>62</v>
      </c>
      <c r="T2414" s="2" t="s">
        <v>42</v>
      </c>
      <c r="U2414" s="2" t="s">
        <v>43</v>
      </c>
      <c r="V2414" s="2" t="s">
        <v>44</v>
      </c>
      <c r="W2414" s="2" t="s">
        <v>44</v>
      </c>
      <c r="X2414" s="2" t="s">
        <v>1724</v>
      </c>
      <c r="Y2414" s="2" t="s">
        <v>44</v>
      </c>
      <c r="AC2414">
        <v>364168</v>
      </c>
      <c r="AD2414" t="s">
        <v>7212</v>
      </c>
      <c r="AE2414" t="s">
        <v>48</v>
      </c>
    </row>
    <row r="2415" spans="1:31" hidden="1" x14ac:dyDescent="0.25">
      <c r="A2415" t="s">
        <v>31</v>
      </c>
      <c r="B2415" t="s">
        <v>32</v>
      </c>
      <c r="C2415" t="s">
        <v>797</v>
      </c>
      <c r="D2415">
        <v>38073</v>
      </c>
      <c r="E2415" t="s">
        <v>6981</v>
      </c>
      <c r="F2415">
        <v>501943</v>
      </c>
      <c r="G2415" t="s">
        <v>1720</v>
      </c>
      <c r="H2415">
        <v>224660</v>
      </c>
      <c r="I2415" t="s">
        <v>1745</v>
      </c>
      <c r="J2415">
        <v>516190</v>
      </c>
      <c r="K2415" t="s">
        <v>1740</v>
      </c>
      <c r="L2415" t="s">
        <v>7218</v>
      </c>
      <c r="M2415" t="s">
        <v>115</v>
      </c>
      <c r="N2415">
        <v>1</v>
      </c>
      <c r="O2415" t="s">
        <v>1021</v>
      </c>
      <c r="P2415">
        <v>1</v>
      </c>
      <c r="Q2415" t="s">
        <v>1021</v>
      </c>
      <c r="R2415" s="2">
        <v>44017.445833333331</v>
      </c>
      <c r="S2415" s="2" t="s">
        <v>62</v>
      </c>
      <c r="T2415" s="2" t="s">
        <v>42</v>
      </c>
      <c r="U2415" s="2" t="s">
        <v>43</v>
      </c>
      <c r="V2415" s="2" t="s">
        <v>44</v>
      </c>
      <c r="W2415" s="2" t="s">
        <v>44</v>
      </c>
      <c r="X2415" s="2" t="s">
        <v>1724</v>
      </c>
      <c r="Y2415" s="2" t="s">
        <v>44</v>
      </c>
      <c r="AC2415">
        <v>636410</v>
      </c>
      <c r="AD2415" t="s">
        <v>7219</v>
      </c>
      <c r="AE2415" t="s">
        <v>48</v>
      </c>
    </row>
    <row r="2416" spans="1:31" hidden="1" x14ac:dyDescent="0.25">
      <c r="A2416" t="s">
        <v>31</v>
      </c>
      <c r="B2416" t="s">
        <v>32</v>
      </c>
      <c r="C2416" t="s">
        <v>797</v>
      </c>
      <c r="D2416">
        <v>38073</v>
      </c>
      <c r="E2416" t="s">
        <v>6981</v>
      </c>
      <c r="F2416">
        <v>501943</v>
      </c>
      <c r="G2416" t="s">
        <v>1720</v>
      </c>
      <c r="H2416">
        <v>224660</v>
      </c>
      <c r="I2416" t="s">
        <v>1745</v>
      </c>
      <c r="J2416">
        <v>571513</v>
      </c>
      <c r="K2416" t="s">
        <v>7220</v>
      </c>
      <c r="L2416" t="s">
        <v>7221</v>
      </c>
      <c r="M2416" t="s">
        <v>72</v>
      </c>
      <c r="N2416">
        <v>0</v>
      </c>
      <c r="P2416">
        <v>0</v>
      </c>
      <c r="R2416" s="2">
        <v>44017.445833333331</v>
      </c>
      <c r="S2416" s="2" t="s">
        <v>62</v>
      </c>
      <c r="T2416" s="2" t="s">
        <v>96</v>
      </c>
      <c r="U2416" s="2" t="s">
        <v>44</v>
      </c>
      <c r="V2416" s="2" t="s">
        <v>44</v>
      </c>
      <c r="W2416" s="2" t="s">
        <v>44</v>
      </c>
      <c r="X2416" s="2" t="s">
        <v>1724</v>
      </c>
      <c r="Y2416" s="2" t="s">
        <v>44</v>
      </c>
      <c r="AC2416" t="s">
        <v>7222</v>
      </c>
      <c r="AD2416" t="s">
        <v>7223</v>
      </c>
      <c r="AE2416" t="s">
        <v>48</v>
      </c>
    </row>
    <row r="2417" spans="1:31" hidden="1" x14ac:dyDescent="0.25">
      <c r="A2417" t="s">
        <v>31</v>
      </c>
      <c r="B2417" t="s">
        <v>32</v>
      </c>
      <c r="C2417" t="s">
        <v>797</v>
      </c>
      <c r="D2417">
        <v>38073</v>
      </c>
      <c r="E2417" t="s">
        <v>6981</v>
      </c>
      <c r="F2417">
        <v>501943</v>
      </c>
      <c r="G2417" t="s">
        <v>1720</v>
      </c>
      <c r="H2417">
        <v>224660</v>
      </c>
      <c r="I2417" t="s">
        <v>1745</v>
      </c>
      <c r="J2417">
        <v>572547</v>
      </c>
      <c r="K2417" t="s">
        <v>7224</v>
      </c>
      <c r="L2417" t="s">
        <v>7225</v>
      </c>
      <c r="M2417" t="s">
        <v>39</v>
      </c>
      <c r="N2417">
        <v>0</v>
      </c>
      <c r="P2417">
        <v>0</v>
      </c>
      <c r="R2417" s="2">
        <v>44017.445833333331</v>
      </c>
      <c r="S2417" s="2" t="s">
        <v>62</v>
      </c>
      <c r="T2417" s="2" t="s">
        <v>42</v>
      </c>
      <c r="U2417" s="2" t="s">
        <v>44</v>
      </c>
      <c r="V2417" s="2" t="s">
        <v>44</v>
      </c>
      <c r="W2417" s="2" t="s">
        <v>44</v>
      </c>
      <c r="X2417" s="2" t="s">
        <v>1724</v>
      </c>
      <c r="Y2417" s="2" t="s">
        <v>44</v>
      </c>
      <c r="AC2417">
        <v>639802</v>
      </c>
      <c r="AD2417" t="s">
        <v>7226</v>
      </c>
      <c r="AE2417" t="s">
        <v>48</v>
      </c>
    </row>
    <row r="2418" spans="1:31" hidden="1" x14ac:dyDescent="0.25">
      <c r="A2418" t="s">
        <v>31</v>
      </c>
      <c r="B2418" t="s">
        <v>32</v>
      </c>
      <c r="C2418" t="s">
        <v>797</v>
      </c>
      <c r="D2418">
        <v>38073</v>
      </c>
      <c r="E2418" t="s">
        <v>6981</v>
      </c>
      <c r="F2418">
        <v>501943</v>
      </c>
      <c r="G2418" t="s">
        <v>1720</v>
      </c>
      <c r="H2418">
        <v>224660</v>
      </c>
      <c r="I2418" t="s">
        <v>1745</v>
      </c>
      <c r="J2418">
        <v>582108</v>
      </c>
      <c r="K2418" t="s">
        <v>7227</v>
      </c>
      <c r="L2418" t="s">
        <v>7228</v>
      </c>
      <c r="M2418" t="s">
        <v>72</v>
      </c>
      <c r="N2418">
        <v>0</v>
      </c>
      <c r="P2418">
        <v>0</v>
      </c>
      <c r="R2418" s="2">
        <v>44017.445833333331</v>
      </c>
      <c r="S2418" s="2" t="s">
        <v>62</v>
      </c>
      <c r="T2418" s="2" t="s">
        <v>96</v>
      </c>
      <c r="U2418" s="2" t="s">
        <v>44</v>
      </c>
      <c r="V2418" s="2" t="s">
        <v>44</v>
      </c>
      <c r="W2418" s="2" t="s">
        <v>44</v>
      </c>
      <c r="X2418" s="2" t="s">
        <v>1724</v>
      </c>
      <c r="Y2418" s="2" t="s">
        <v>44</v>
      </c>
      <c r="AC2418">
        <v>516190</v>
      </c>
      <c r="AD2418" t="s">
        <v>1740</v>
      </c>
      <c r="AE2418" t="s">
        <v>48</v>
      </c>
    </row>
    <row r="2419" spans="1:31" hidden="1" x14ac:dyDescent="0.25">
      <c r="A2419" t="s">
        <v>31</v>
      </c>
      <c r="B2419" t="s">
        <v>32</v>
      </c>
      <c r="C2419" t="s">
        <v>797</v>
      </c>
      <c r="D2419">
        <v>38073</v>
      </c>
      <c r="E2419" t="s">
        <v>6981</v>
      </c>
      <c r="F2419">
        <v>501943</v>
      </c>
      <c r="G2419" t="s">
        <v>1720</v>
      </c>
      <c r="H2419">
        <v>224660</v>
      </c>
      <c r="I2419" t="s">
        <v>1745</v>
      </c>
      <c r="J2419">
        <v>621269</v>
      </c>
      <c r="K2419" t="s">
        <v>7229</v>
      </c>
      <c r="L2419" t="s">
        <v>7230</v>
      </c>
      <c r="M2419" t="s">
        <v>78</v>
      </c>
      <c r="N2419">
        <v>1</v>
      </c>
      <c r="O2419" t="s">
        <v>139</v>
      </c>
      <c r="P2419">
        <v>1</v>
      </c>
      <c r="Q2419" t="s">
        <v>139</v>
      </c>
      <c r="R2419" s="2">
        <v>44017.445833333331</v>
      </c>
      <c r="S2419" s="2" t="s">
        <v>62</v>
      </c>
      <c r="T2419" s="2" t="s">
        <v>96</v>
      </c>
      <c r="U2419" s="2" t="s">
        <v>43</v>
      </c>
      <c r="V2419" s="2" t="s">
        <v>44</v>
      </c>
      <c r="W2419" s="2" t="s">
        <v>44</v>
      </c>
      <c r="X2419" s="2" t="s">
        <v>1724</v>
      </c>
      <c r="Y2419" s="2" t="s">
        <v>43</v>
      </c>
      <c r="Z2419" s="2" t="s">
        <v>46</v>
      </c>
      <c r="AA2419">
        <v>50</v>
      </c>
      <c r="AB2419" t="s">
        <v>139</v>
      </c>
      <c r="AC2419">
        <v>582108</v>
      </c>
      <c r="AD2419" t="s">
        <v>7227</v>
      </c>
      <c r="AE2419" t="s">
        <v>48</v>
      </c>
    </row>
    <row r="2420" spans="1:31" hidden="1" x14ac:dyDescent="0.25">
      <c r="A2420" t="s">
        <v>31</v>
      </c>
      <c r="B2420" t="s">
        <v>32</v>
      </c>
      <c r="C2420" t="s">
        <v>797</v>
      </c>
      <c r="D2420">
        <v>38073</v>
      </c>
      <c r="E2420" t="s">
        <v>6981</v>
      </c>
      <c r="F2420">
        <v>501943</v>
      </c>
      <c r="G2420" t="s">
        <v>1720</v>
      </c>
      <c r="H2420">
        <v>224660</v>
      </c>
      <c r="I2420" t="s">
        <v>1745</v>
      </c>
      <c r="J2420">
        <v>621290</v>
      </c>
      <c r="K2420" t="s">
        <v>7231</v>
      </c>
      <c r="L2420" t="s">
        <v>7232</v>
      </c>
      <c r="M2420" t="s">
        <v>78</v>
      </c>
      <c r="N2420">
        <v>1</v>
      </c>
      <c r="O2420" t="s">
        <v>139</v>
      </c>
      <c r="P2420">
        <v>1</v>
      </c>
      <c r="Q2420" t="s">
        <v>139</v>
      </c>
      <c r="R2420" s="2">
        <v>44017.445833333331</v>
      </c>
      <c r="S2420" s="2" t="s">
        <v>62</v>
      </c>
      <c r="T2420" s="2" t="s">
        <v>96</v>
      </c>
      <c r="U2420" s="2" t="s">
        <v>43</v>
      </c>
      <c r="V2420" s="2" t="s">
        <v>44</v>
      </c>
      <c r="W2420" s="2" t="s">
        <v>44</v>
      </c>
      <c r="X2420" s="2" t="s">
        <v>1724</v>
      </c>
      <c r="Y2420" s="2" t="s">
        <v>43</v>
      </c>
      <c r="Z2420" s="2" t="s">
        <v>46</v>
      </c>
      <c r="AA2420">
        <v>50</v>
      </c>
      <c r="AB2420" t="s">
        <v>139</v>
      </c>
      <c r="AC2420">
        <v>582108</v>
      </c>
      <c r="AD2420" t="s">
        <v>7227</v>
      </c>
      <c r="AE2420" t="s">
        <v>48</v>
      </c>
    </row>
    <row r="2421" spans="1:31" hidden="1" x14ac:dyDescent="0.25">
      <c r="A2421" t="s">
        <v>31</v>
      </c>
      <c r="B2421" t="s">
        <v>32</v>
      </c>
      <c r="C2421" t="s">
        <v>797</v>
      </c>
      <c r="D2421">
        <v>38073</v>
      </c>
      <c r="E2421" t="s">
        <v>6981</v>
      </c>
      <c r="F2421">
        <v>501943</v>
      </c>
      <c r="G2421" t="s">
        <v>1720</v>
      </c>
      <c r="H2421">
        <v>224660</v>
      </c>
      <c r="I2421" t="s">
        <v>1745</v>
      </c>
      <c r="J2421">
        <v>621615</v>
      </c>
      <c r="K2421" t="s">
        <v>7233</v>
      </c>
      <c r="L2421" t="s">
        <v>7234</v>
      </c>
      <c r="M2421" t="s">
        <v>78</v>
      </c>
      <c r="N2421">
        <v>1</v>
      </c>
      <c r="O2421" t="s">
        <v>139</v>
      </c>
      <c r="P2421">
        <v>1</v>
      </c>
      <c r="Q2421" t="s">
        <v>139</v>
      </c>
      <c r="R2421" s="2">
        <v>44017.445833333331</v>
      </c>
      <c r="S2421" s="2" t="s">
        <v>62</v>
      </c>
      <c r="T2421" s="2" t="s">
        <v>96</v>
      </c>
      <c r="U2421" s="2" t="s">
        <v>43</v>
      </c>
      <c r="V2421" s="2" t="s">
        <v>44</v>
      </c>
      <c r="W2421" s="2" t="s">
        <v>44</v>
      </c>
      <c r="X2421" s="2" t="s">
        <v>1724</v>
      </c>
      <c r="Y2421" s="2" t="s">
        <v>43</v>
      </c>
      <c r="Z2421" s="2" t="s">
        <v>46</v>
      </c>
      <c r="AA2421">
        <v>33.33</v>
      </c>
      <c r="AB2421" t="s">
        <v>139</v>
      </c>
      <c r="AC2421">
        <v>582108</v>
      </c>
      <c r="AD2421" t="s">
        <v>7227</v>
      </c>
      <c r="AE2421" t="s">
        <v>48</v>
      </c>
    </row>
    <row r="2422" spans="1:31" hidden="1" x14ac:dyDescent="0.25">
      <c r="A2422" t="s">
        <v>31</v>
      </c>
      <c r="B2422" t="s">
        <v>32</v>
      </c>
      <c r="C2422" t="s">
        <v>797</v>
      </c>
      <c r="D2422">
        <v>38073</v>
      </c>
      <c r="E2422" t="s">
        <v>6981</v>
      </c>
      <c r="F2422">
        <v>501943</v>
      </c>
      <c r="G2422" t="s">
        <v>1720</v>
      </c>
      <c r="H2422">
        <v>224660</v>
      </c>
      <c r="I2422" t="s">
        <v>1745</v>
      </c>
      <c r="J2422">
        <v>636410</v>
      </c>
      <c r="K2422" t="s">
        <v>7219</v>
      </c>
      <c r="L2422" t="s">
        <v>7235</v>
      </c>
      <c r="M2422" t="s">
        <v>172</v>
      </c>
      <c r="N2422">
        <v>0</v>
      </c>
      <c r="P2422">
        <v>0</v>
      </c>
      <c r="R2422" s="2">
        <v>44017.445833333331</v>
      </c>
      <c r="S2422" s="2" t="s">
        <v>41</v>
      </c>
      <c r="T2422" s="2" t="s">
        <v>42</v>
      </c>
      <c r="U2422" s="2" t="s">
        <v>44</v>
      </c>
      <c r="V2422" s="2" t="s">
        <v>44</v>
      </c>
      <c r="W2422" s="2" t="s">
        <v>44</v>
      </c>
      <c r="X2422" s="2" t="s">
        <v>1724</v>
      </c>
      <c r="Y2422" s="2" t="s">
        <v>44</v>
      </c>
      <c r="AC2422">
        <v>200869</v>
      </c>
      <c r="AD2422" t="s">
        <v>1451</v>
      </c>
      <c r="AE2422" t="s">
        <v>48</v>
      </c>
    </row>
    <row r="2423" spans="1:31" hidden="1" x14ac:dyDescent="0.25">
      <c r="A2423" t="s">
        <v>31</v>
      </c>
      <c r="B2423" t="s">
        <v>32</v>
      </c>
      <c r="C2423" t="s">
        <v>797</v>
      </c>
      <c r="D2423">
        <v>38073</v>
      </c>
      <c r="E2423" t="s">
        <v>6981</v>
      </c>
      <c r="F2423">
        <v>501943</v>
      </c>
      <c r="G2423" t="s">
        <v>1720</v>
      </c>
      <c r="H2423">
        <v>224660</v>
      </c>
      <c r="I2423" t="s">
        <v>1745</v>
      </c>
      <c r="J2423">
        <v>639799</v>
      </c>
      <c r="K2423" t="s">
        <v>7236</v>
      </c>
      <c r="L2423" t="s">
        <v>7237</v>
      </c>
      <c r="M2423" t="s">
        <v>39</v>
      </c>
      <c r="N2423">
        <v>0</v>
      </c>
      <c r="P2423">
        <v>0</v>
      </c>
      <c r="R2423" s="2">
        <v>44017.445833333331</v>
      </c>
      <c r="S2423" s="2" t="s">
        <v>62</v>
      </c>
      <c r="T2423" s="2" t="s">
        <v>42</v>
      </c>
      <c r="U2423" s="2" t="s">
        <v>44</v>
      </c>
      <c r="V2423" s="2" t="s">
        <v>44</v>
      </c>
      <c r="W2423" s="2" t="s">
        <v>44</v>
      </c>
      <c r="X2423" s="2" t="s">
        <v>1724</v>
      </c>
      <c r="Y2423" s="2" t="s">
        <v>44</v>
      </c>
      <c r="AC2423">
        <v>336671</v>
      </c>
      <c r="AD2423" t="s">
        <v>7210</v>
      </c>
      <c r="AE2423" t="s">
        <v>48</v>
      </c>
    </row>
    <row r="2424" spans="1:31" hidden="1" x14ac:dyDescent="0.25">
      <c r="A2424" t="s">
        <v>31</v>
      </c>
      <c r="B2424" t="s">
        <v>32</v>
      </c>
      <c r="C2424" t="s">
        <v>797</v>
      </c>
      <c r="D2424">
        <v>38073</v>
      </c>
      <c r="E2424" t="s">
        <v>6981</v>
      </c>
      <c r="F2424">
        <v>501943</v>
      </c>
      <c r="G2424" t="s">
        <v>1720</v>
      </c>
      <c r="H2424">
        <v>224660</v>
      </c>
      <c r="I2424" t="s">
        <v>1745</v>
      </c>
      <c r="J2424">
        <v>639802</v>
      </c>
      <c r="K2424" t="s">
        <v>7226</v>
      </c>
      <c r="L2424" t="s">
        <v>7238</v>
      </c>
      <c r="M2424" t="s">
        <v>39</v>
      </c>
      <c r="N2424">
        <v>0</v>
      </c>
      <c r="P2424">
        <v>0</v>
      </c>
      <c r="R2424" s="2">
        <v>44017.445833333331</v>
      </c>
      <c r="S2424" s="2" t="s">
        <v>62</v>
      </c>
      <c r="T2424" s="2" t="s">
        <v>42</v>
      </c>
      <c r="U2424" s="2" t="s">
        <v>44</v>
      </c>
      <c r="V2424" s="2" t="s">
        <v>44</v>
      </c>
      <c r="W2424" s="2" t="s">
        <v>44</v>
      </c>
      <c r="X2424" s="2" t="s">
        <v>1724</v>
      </c>
      <c r="Y2424" s="2" t="s">
        <v>44</v>
      </c>
      <c r="AC2424">
        <v>516190</v>
      </c>
      <c r="AD2424" t="s">
        <v>1740</v>
      </c>
      <c r="AE2424" t="s">
        <v>48</v>
      </c>
    </row>
    <row r="2425" spans="1:31" hidden="1" x14ac:dyDescent="0.25">
      <c r="A2425" t="s">
        <v>31</v>
      </c>
      <c r="B2425" t="s">
        <v>32</v>
      </c>
      <c r="C2425" t="s">
        <v>797</v>
      </c>
      <c r="D2425">
        <v>38073</v>
      </c>
      <c r="E2425" t="s">
        <v>6981</v>
      </c>
      <c r="F2425">
        <v>501943</v>
      </c>
      <c r="G2425" t="s">
        <v>1720</v>
      </c>
      <c r="H2425">
        <v>224660</v>
      </c>
      <c r="I2425" t="s">
        <v>1745</v>
      </c>
      <c r="J2425">
        <v>641134</v>
      </c>
      <c r="K2425" t="s">
        <v>7239</v>
      </c>
      <c r="L2425" t="s">
        <v>7240</v>
      </c>
      <c r="M2425" t="s">
        <v>51</v>
      </c>
      <c r="N2425">
        <v>0</v>
      </c>
      <c r="P2425">
        <v>0</v>
      </c>
      <c r="R2425" s="2">
        <v>44017.445833333331</v>
      </c>
      <c r="S2425" s="2" t="s">
        <v>62</v>
      </c>
      <c r="T2425" s="2" t="s">
        <v>42</v>
      </c>
      <c r="U2425" s="2" t="s">
        <v>44</v>
      </c>
      <c r="V2425" s="2" t="s">
        <v>44</v>
      </c>
      <c r="W2425" s="2" t="s">
        <v>44</v>
      </c>
      <c r="X2425" s="2" t="s">
        <v>1724</v>
      </c>
      <c r="Y2425" s="2" t="s">
        <v>44</v>
      </c>
      <c r="AC2425" t="s">
        <v>7222</v>
      </c>
      <c r="AD2425" t="s">
        <v>7223</v>
      </c>
      <c r="AE2425" t="s">
        <v>48</v>
      </c>
    </row>
    <row r="2426" spans="1:31" hidden="1" x14ac:dyDescent="0.25">
      <c r="A2426" t="s">
        <v>31</v>
      </c>
      <c r="B2426" t="s">
        <v>32</v>
      </c>
      <c r="C2426" t="s">
        <v>797</v>
      </c>
      <c r="D2426">
        <v>38073</v>
      </c>
      <c r="E2426" t="s">
        <v>6981</v>
      </c>
      <c r="F2426">
        <v>501943</v>
      </c>
      <c r="G2426" t="s">
        <v>1720</v>
      </c>
      <c r="H2426">
        <v>224660</v>
      </c>
      <c r="I2426" t="s">
        <v>1745</v>
      </c>
      <c r="J2426">
        <v>643963</v>
      </c>
      <c r="K2426" t="s">
        <v>7241</v>
      </c>
      <c r="L2426" t="s">
        <v>7242</v>
      </c>
      <c r="M2426" t="s">
        <v>51</v>
      </c>
      <c r="N2426">
        <v>0</v>
      </c>
      <c r="P2426">
        <v>0</v>
      </c>
      <c r="R2426" s="2">
        <v>44017.445833333331</v>
      </c>
      <c r="S2426" s="2" t="s">
        <v>62</v>
      </c>
      <c r="T2426" s="2" t="s">
        <v>42</v>
      </c>
      <c r="U2426" s="2" t="s">
        <v>44</v>
      </c>
      <c r="V2426" s="2" t="s">
        <v>44</v>
      </c>
      <c r="W2426" s="2" t="s">
        <v>44</v>
      </c>
      <c r="X2426" s="2" t="s">
        <v>1724</v>
      </c>
      <c r="Y2426" s="2" t="s">
        <v>44</v>
      </c>
      <c r="AC2426">
        <v>336284</v>
      </c>
      <c r="AD2426" t="s">
        <v>7207</v>
      </c>
      <c r="AE2426" t="s">
        <v>48</v>
      </c>
    </row>
    <row r="2427" spans="1:31" hidden="1" x14ac:dyDescent="0.25">
      <c r="A2427" t="s">
        <v>31</v>
      </c>
      <c r="B2427" t="s">
        <v>32</v>
      </c>
      <c r="C2427" t="s">
        <v>797</v>
      </c>
      <c r="D2427">
        <v>38073</v>
      </c>
      <c r="E2427" t="s">
        <v>6981</v>
      </c>
      <c r="F2427">
        <v>501943</v>
      </c>
      <c r="G2427" t="s">
        <v>1720</v>
      </c>
      <c r="H2427">
        <v>224660</v>
      </c>
      <c r="I2427" t="s">
        <v>1745</v>
      </c>
      <c r="J2427">
        <v>645213</v>
      </c>
      <c r="K2427" t="s">
        <v>7243</v>
      </c>
      <c r="L2427" t="s">
        <v>7244</v>
      </c>
      <c r="M2427" t="s">
        <v>51</v>
      </c>
      <c r="N2427">
        <v>0</v>
      </c>
      <c r="P2427">
        <v>0</v>
      </c>
      <c r="R2427" s="2">
        <v>44017.445833333331</v>
      </c>
      <c r="S2427" s="2" t="s">
        <v>62</v>
      </c>
      <c r="T2427" s="2" t="s">
        <v>42</v>
      </c>
      <c r="U2427" s="2" t="s">
        <v>44</v>
      </c>
      <c r="V2427" s="2" t="s">
        <v>44</v>
      </c>
      <c r="W2427" s="2" t="s">
        <v>44</v>
      </c>
      <c r="X2427" s="2" t="s">
        <v>1724</v>
      </c>
      <c r="Y2427" s="2" t="s">
        <v>44</v>
      </c>
      <c r="AC2427">
        <v>336284</v>
      </c>
      <c r="AD2427" t="s">
        <v>7207</v>
      </c>
      <c r="AE2427" t="s">
        <v>48</v>
      </c>
    </row>
    <row r="2428" spans="1:31" hidden="1" x14ac:dyDescent="0.25">
      <c r="A2428" t="s">
        <v>31</v>
      </c>
      <c r="B2428" t="s">
        <v>32</v>
      </c>
      <c r="C2428" t="s">
        <v>797</v>
      </c>
      <c r="D2428">
        <v>38073</v>
      </c>
      <c r="E2428" t="s">
        <v>6981</v>
      </c>
      <c r="F2428">
        <v>501943</v>
      </c>
      <c r="G2428" t="s">
        <v>1720</v>
      </c>
      <c r="H2428">
        <v>224660</v>
      </c>
      <c r="I2428" t="s">
        <v>1745</v>
      </c>
      <c r="J2428">
        <v>650865</v>
      </c>
      <c r="K2428" t="s">
        <v>7245</v>
      </c>
      <c r="L2428" t="s">
        <v>7246</v>
      </c>
      <c r="M2428" t="s">
        <v>39</v>
      </c>
      <c r="N2428">
        <v>0</v>
      </c>
      <c r="P2428">
        <v>0</v>
      </c>
      <c r="R2428" s="2">
        <v>44017.445833333331</v>
      </c>
      <c r="S2428" s="2" t="s">
        <v>62</v>
      </c>
      <c r="T2428" s="2" t="s">
        <v>42</v>
      </c>
      <c r="U2428" s="2" t="s">
        <v>44</v>
      </c>
      <c r="V2428" s="2" t="s">
        <v>44</v>
      </c>
      <c r="W2428" s="2" t="s">
        <v>44</v>
      </c>
      <c r="X2428" s="2" t="s">
        <v>1724</v>
      </c>
      <c r="Y2428" s="2" t="s">
        <v>44</v>
      </c>
      <c r="AC2428">
        <v>516190</v>
      </c>
      <c r="AD2428" t="s">
        <v>1740</v>
      </c>
      <c r="AE2428" t="s">
        <v>48</v>
      </c>
    </row>
    <row r="2429" spans="1:31" hidden="1" x14ac:dyDescent="0.25">
      <c r="A2429" t="s">
        <v>31</v>
      </c>
      <c r="B2429" t="s">
        <v>32</v>
      </c>
      <c r="C2429" t="s">
        <v>797</v>
      </c>
      <c r="D2429">
        <v>38073</v>
      </c>
      <c r="E2429" t="s">
        <v>6981</v>
      </c>
      <c r="F2429">
        <v>501943</v>
      </c>
      <c r="G2429" t="s">
        <v>1720</v>
      </c>
      <c r="H2429">
        <v>224660</v>
      </c>
      <c r="I2429" t="s">
        <v>1745</v>
      </c>
      <c r="J2429">
        <v>658475</v>
      </c>
      <c r="K2429" t="s">
        <v>7247</v>
      </c>
      <c r="L2429" t="s">
        <v>7248</v>
      </c>
      <c r="M2429" t="s">
        <v>39</v>
      </c>
      <c r="N2429">
        <v>0</v>
      </c>
      <c r="P2429">
        <v>0</v>
      </c>
      <c r="R2429" s="2">
        <v>44017.445833333331</v>
      </c>
      <c r="S2429" s="2" t="s">
        <v>62</v>
      </c>
      <c r="T2429" s="2" t="s">
        <v>42</v>
      </c>
      <c r="U2429" s="2" t="s">
        <v>44</v>
      </c>
      <c r="V2429" s="2" t="s">
        <v>44</v>
      </c>
      <c r="W2429" s="2" t="s">
        <v>44</v>
      </c>
      <c r="X2429" s="2" t="s">
        <v>1724</v>
      </c>
      <c r="Y2429" s="2" t="s">
        <v>44</v>
      </c>
      <c r="AC2429">
        <v>516190</v>
      </c>
      <c r="AD2429" t="s">
        <v>1740</v>
      </c>
      <c r="AE2429" t="s">
        <v>48</v>
      </c>
    </row>
    <row r="2430" spans="1:31" hidden="1" x14ac:dyDescent="0.25">
      <c r="A2430" t="s">
        <v>31</v>
      </c>
      <c r="B2430" t="s">
        <v>32</v>
      </c>
      <c r="C2430" t="s">
        <v>797</v>
      </c>
      <c r="D2430">
        <v>38073</v>
      </c>
      <c r="E2430" t="s">
        <v>6981</v>
      </c>
      <c r="F2430">
        <v>501943</v>
      </c>
      <c r="G2430" t="s">
        <v>1720</v>
      </c>
      <c r="H2430">
        <v>224660</v>
      </c>
      <c r="I2430" t="s">
        <v>1745</v>
      </c>
      <c r="J2430">
        <v>661536</v>
      </c>
      <c r="K2430" t="s">
        <v>7249</v>
      </c>
      <c r="L2430" t="s">
        <v>7250</v>
      </c>
      <c r="M2430" t="s">
        <v>39</v>
      </c>
      <c r="N2430">
        <v>0</v>
      </c>
      <c r="P2430">
        <v>0</v>
      </c>
      <c r="R2430" s="2">
        <v>44017.445833333331</v>
      </c>
      <c r="S2430" s="2" t="s">
        <v>62</v>
      </c>
      <c r="T2430" s="2" t="s">
        <v>42</v>
      </c>
      <c r="U2430" s="2" t="s">
        <v>44</v>
      </c>
      <c r="V2430" s="2" t="s">
        <v>44</v>
      </c>
      <c r="W2430" s="2" t="s">
        <v>44</v>
      </c>
      <c r="X2430" s="2" t="s">
        <v>1724</v>
      </c>
      <c r="Y2430" s="2" t="s">
        <v>44</v>
      </c>
      <c r="AC2430">
        <v>516190</v>
      </c>
      <c r="AD2430" t="s">
        <v>1740</v>
      </c>
      <c r="AE2430" t="s">
        <v>48</v>
      </c>
    </row>
    <row r="2431" spans="1:31" hidden="1" x14ac:dyDescent="0.25">
      <c r="A2431" t="s">
        <v>31</v>
      </c>
      <c r="B2431" t="s">
        <v>32</v>
      </c>
      <c r="C2431" t="s">
        <v>797</v>
      </c>
      <c r="D2431">
        <v>38073</v>
      </c>
      <c r="E2431" t="s">
        <v>6981</v>
      </c>
      <c r="F2431">
        <v>501943</v>
      </c>
      <c r="G2431" t="s">
        <v>1720</v>
      </c>
      <c r="H2431">
        <v>224660</v>
      </c>
      <c r="I2431" t="s">
        <v>1745</v>
      </c>
      <c r="J2431">
        <v>662963</v>
      </c>
      <c r="K2431" t="s">
        <v>7070</v>
      </c>
      <c r="L2431" t="s">
        <v>7251</v>
      </c>
      <c r="M2431" t="s">
        <v>39</v>
      </c>
      <c r="N2431">
        <v>1</v>
      </c>
      <c r="O2431" t="s">
        <v>7069</v>
      </c>
      <c r="P2431">
        <v>1</v>
      </c>
      <c r="Q2431" t="s">
        <v>7069</v>
      </c>
      <c r="R2431" s="2">
        <v>44017.445833333331</v>
      </c>
      <c r="S2431" s="2" t="s">
        <v>62</v>
      </c>
      <c r="T2431" s="2" t="s">
        <v>42</v>
      </c>
      <c r="U2431" s="2" t="s">
        <v>43</v>
      </c>
      <c r="V2431" s="2" t="s">
        <v>44</v>
      </c>
      <c r="W2431" s="2" t="s">
        <v>44</v>
      </c>
      <c r="X2431" s="2" t="s">
        <v>1724</v>
      </c>
      <c r="Y2431" s="2" t="s">
        <v>44</v>
      </c>
      <c r="AC2431">
        <v>466947</v>
      </c>
      <c r="AD2431" t="s">
        <v>7252</v>
      </c>
      <c r="AE2431" t="s">
        <v>48</v>
      </c>
    </row>
    <row r="2432" spans="1:31" hidden="1" x14ac:dyDescent="0.25">
      <c r="A2432" t="s">
        <v>31</v>
      </c>
      <c r="B2432" t="s">
        <v>32</v>
      </c>
      <c r="C2432" t="s">
        <v>797</v>
      </c>
      <c r="D2432">
        <v>38073</v>
      </c>
      <c r="E2432" t="s">
        <v>6981</v>
      </c>
      <c r="F2432">
        <v>501943</v>
      </c>
      <c r="G2432" t="s">
        <v>1720</v>
      </c>
      <c r="H2432">
        <v>224660</v>
      </c>
      <c r="I2432" t="s">
        <v>1745</v>
      </c>
      <c r="J2432">
        <v>663536</v>
      </c>
      <c r="K2432" t="s">
        <v>7253</v>
      </c>
      <c r="L2432" t="s">
        <v>7254</v>
      </c>
      <c r="M2432" t="s">
        <v>39</v>
      </c>
      <c r="N2432">
        <v>0</v>
      </c>
      <c r="P2432">
        <v>0</v>
      </c>
      <c r="R2432" s="2">
        <v>44017.445833333331</v>
      </c>
      <c r="S2432" s="2" t="s">
        <v>62</v>
      </c>
      <c r="T2432" s="2" t="s">
        <v>42</v>
      </c>
      <c r="U2432" s="2" t="s">
        <v>44</v>
      </c>
      <c r="V2432" s="2" t="s">
        <v>44</v>
      </c>
      <c r="W2432" s="2" t="s">
        <v>44</v>
      </c>
      <c r="X2432" s="2" t="s">
        <v>1724</v>
      </c>
      <c r="Y2432" s="2" t="s">
        <v>44</v>
      </c>
      <c r="AC2432">
        <v>516190</v>
      </c>
      <c r="AD2432" t="s">
        <v>1740</v>
      </c>
      <c r="AE2432" t="s">
        <v>48</v>
      </c>
    </row>
    <row r="2433" spans="1:31" hidden="1" x14ac:dyDescent="0.25">
      <c r="A2433" t="s">
        <v>31</v>
      </c>
      <c r="B2433" t="s">
        <v>32</v>
      </c>
      <c r="C2433" t="s">
        <v>797</v>
      </c>
      <c r="D2433">
        <v>38073</v>
      </c>
      <c r="E2433" t="s">
        <v>6981</v>
      </c>
      <c r="F2433">
        <v>501943</v>
      </c>
      <c r="G2433" t="s">
        <v>1720</v>
      </c>
      <c r="H2433">
        <v>224660</v>
      </c>
      <c r="I2433" t="s">
        <v>1745</v>
      </c>
      <c r="J2433">
        <v>672033</v>
      </c>
      <c r="K2433" t="s">
        <v>7255</v>
      </c>
      <c r="L2433" t="s">
        <v>7256</v>
      </c>
      <c r="M2433" t="s">
        <v>51</v>
      </c>
      <c r="N2433">
        <v>0</v>
      </c>
      <c r="P2433">
        <v>0</v>
      </c>
      <c r="R2433" s="2">
        <v>44017.445833333331</v>
      </c>
      <c r="S2433" s="2" t="s">
        <v>62</v>
      </c>
      <c r="T2433" s="2" t="s">
        <v>42</v>
      </c>
      <c r="U2433" s="2" t="s">
        <v>44</v>
      </c>
      <c r="V2433" s="2" t="s">
        <v>44</v>
      </c>
      <c r="W2433" s="2" t="s">
        <v>44</v>
      </c>
      <c r="X2433" s="2" t="s">
        <v>1724</v>
      </c>
      <c r="Y2433" s="2" t="s">
        <v>44</v>
      </c>
      <c r="AC2433">
        <v>662963</v>
      </c>
      <c r="AD2433" t="s">
        <v>7070</v>
      </c>
      <c r="AE2433" t="s">
        <v>48</v>
      </c>
    </row>
    <row r="2434" spans="1:31" hidden="1" x14ac:dyDescent="0.25">
      <c r="A2434" t="s">
        <v>31</v>
      </c>
      <c r="B2434" t="s">
        <v>32</v>
      </c>
      <c r="C2434" t="s">
        <v>797</v>
      </c>
      <c r="D2434">
        <v>38073</v>
      </c>
      <c r="E2434" t="s">
        <v>6981</v>
      </c>
      <c r="F2434">
        <v>501943</v>
      </c>
      <c r="G2434" t="s">
        <v>1720</v>
      </c>
      <c r="H2434">
        <v>224660</v>
      </c>
      <c r="I2434" t="s">
        <v>1745</v>
      </c>
      <c r="J2434" t="s">
        <v>7222</v>
      </c>
      <c r="K2434" t="s">
        <v>7223</v>
      </c>
      <c r="L2434" t="s">
        <v>7257</v>
      </c>
      <c r="M2434" t="s">
        <v>51</v>
      </c>
      <c r="N2434">
        <v>0</v>
      </c>
      <c r="P2434">
        <v>0</v>
      </c>
      <c r="R2434" s="2">
        <v>44017.445833333331</v>
      </c>
      <c r="S2434" s="2" t="s">
        <v>62</v>
      </c>
      <c r="T2434" s="2" t="s">
        <v>425</v>
      </c>
      <c r="U2434" s="2" t="s">
        <v>44</v>
      </c>
      <c r="V2434" s="2" t="s">
        <v>43</v>
      </c>
      <c r="W2434" s="2" t="s">
        <v>44</v>
      </c>
      <c r="X2434" s="2" t="s">
        <v>1724</v>
      </c>
      <c r="Y2434" s="2" t="s">
        <v>44</v>
      </c>
      <c r="AC2434">
        <v>516190</v>
      </c>
      <c r="AD2434" t="s">
        <v>1740</v>
      </c>
      <c r="AE2434" t="s">
        <v>48</v>
      </c>
    </row>
    <row r="2435" spans="1:31" hidden="1" x14ac:dyDescent="0.25">
      <c r="A2435" t="s">
        <v>31</v>
      </c>
      <c r="B2435" t="s">
        <v>32</v>
      </c>
      <c r="C2435" t="s">
        <v>797</v>
      </c>
      <c r="D2435">
        <v>38073</v>
      </c>
      <c r="E2435" t="s">
        <v>6981</v>
      </c>
      <c r="F2435">
        <v>501943</v>
      </c>
      <c r="G2435" t="s">
        <v>1720</v>
      </c>
      <c r="H2435">
        <v>224660</v>
      </c>
      <c r="I2435" t="s">
        <v>1745</v>
      </c>
      <c r="J2435" t="s">
        <v>7258</v>
      </c>
      <c r="K2435" t="s">
        <v>7259</v>
      </c>
      <c r="L2435" t="s">
        <v>7260</v>
      </c>
      <c r="M2435" t="s">
        <v>51</v>
      </c>
      <c r="N2435">
        <v>0</v>
      </c>
      <c r="P2435">
        <v>0</v>
      </c>
      <c r="R2435" s="2">
        <v>44017.445833333331</v>
      </c>
      <c r="S2435" s="2" t="s">
        <v>62</v>
      </c>
      <c r="T2435" s="2" t="s">
        <v>425</v>
      </c>
      <c r="U2435" s="2" t="s">
        <v>44</v>
      </c>
      <c r="V2435" s="2" t="s">
        <v>43</v>
      </c>
      <c r="W2435" s="2" t="s">
        <v>44</v>
      </c>
      <c r="X2435" s="2" t="s">
        <v>1724</v>
      </c>
      <c r="Y2435" s="2" t="s">
        <v>44</v>
      </c>
      <c r="AC2435">
        <v>336284</v>
      </c>
      <c r="AD2435" t="s">
        <v>7207</v>
      </c>
      <c r="AE2435" t="s">
        <v>48</v>
      </c>
    </row>
    <row r="2436" spans="1:31" hidden="1" x14ac:dyDescent="0.25">
      <c r="A2436" t="s">
        <v>31</v>
      </c>
      <c r="B2436" t="s">
        <v>32</v>
      </c>
      <c r="C2436" t="s">
        <v>797</v>
      </c>
      <c r="D2436">
        <v>38073</v>
      </c>
      <c r="E2436" t="s">
        <v>6981</v>
      </c>
      <c r="F2436">
        <v>501943</v>
      </c>
      <c r="G2436" t="s">
        <v>1720</v>
      </c>
      <c r="H2436">
        <v>224660</v>
      </c>
      <c r="I2436" t="s">
        <v>1745</v>
      </c>
      <c r="J2436" t="s">
        <v>7261</v>
      </c>
      <c r="K2436" t="s">
        <v>7262</v>
      </c>
      <c r="L2436" t="s">
        <v>7263</v>
      </c>
      <c r="M2436" t="s">
        <v>51</v>
      </c>
      <c r="N2436">
        <v>0</v>
      </c>
      <c r="P2436">
        <v>0</v>
      </c>
      <c r="R2436" s="2">
        <v>44017.445833333331</v>
      </c>
      <c r="S2436" s="2" t="s">
        <v>62</v>
      </c>
      <c r="T2436" s="2" t="s">
        <v>425</v>
      </c>
      <c r="U2436" s="2" t="s">
        <v>44</v>
      </c>
      <c r="V2436" s="2" t="s">
        <v>43</v>
      </c>
      <c r="W2436" s="2" t="s">
        <v>44</v>
      </c>
      <c r="X2436" s="2" t="s">
        <v>1724</v>
      </c>
      <c r="Y2436" s="2" t="s">
        <v>44</v>
      </c>
      <c r="AC2436" t="s">
        <v>7222</v>
      </c>
      <c r="AD2436" t="s">
        <v>7223</v>
      </c>
      <c r="AE2436" t="s">
        <v>48</v>
      </c>
    </row>
    <row r="2437" spans="1:31" hidden="1" x14ac:dyDescent="0.25">
      <c r="A2437" t="s">
        <v>31</v>
      </c>
      <c r="B2437" t="s">
        <v>32</v>
      </c>
      <c r="C2437" t="s">
        <v>797</v>
      </c>
      <c r="D2437">
        <v>38073</v>
      </c>
      <c r="E2437" t="s">
        <v>6981</v>
      </c>
      <c r="F2437">
        <v>501943</v>
      </c>
      <c r="G2437" t="s">
        <v>1720</v>
      </c>
      <c r="H2437">
        <v>224660</v>
      </c>
      <c r="I2437" t="s">
        <v>1745</v>
      </c>
      <c r="J2437" t="s">
        <v>7264</v>
      </c>
      <c r="K2437" t="s">
        <v>7265</v>
      </c>
      <c r="L2437" t="s">
        <v>7266</v>
      </c>
      <c r="M2437" t="s">
        <v>51</v>
      </c>
      <c r="N2437">
        <v>0</v>
      </c>
      <c r="P2437">
        <v>0</v>
      </c>
      <c r="R2437" s="2">
        <v>44017.445833333331</v>
      </c>
      <c r="S2437" s="2" t="s">
        <v>62</v>
      </c>
      <c r="T2437" s="2" t="s">
        <v>425</v>
      </c>
      <c r="U2437" s="2" t="s">
        <v>44</v>
      </c>
      <c r="V2437" s="2" t="s">
        <v>43</v>
      </c>
      <c r="W2437" s="2" t="s">
        <v>44</v>
      </c>
      <c r="X2437" s="2" t="s">
        <v>1724</v>
      </c>
      <c r="Y2437" s="2" t="s">
        <v>44</v>
      </c>
      <c r="AC2437">
        <v>650865</v>
      </c>
      <c r="AD2437" t="s">
        <v>7245</v>
      </c>
      <c r="AE2437" t="s">
        <v>48</v>
      </c>
    </row>
    <row r="2438" spans="1:31" hidden="1" x14ac:dyDescent="0.25">
      <c r="A2438" t="s">
        <v>31</v>
      </c>
      <c r="B2438" t="s">
        <v>32</v>
      </c>
      <c r="C2438" t="s">
        <v>797</v>
      </c>
      <c r="D2438">
        <v>38073</v>
      </c>
      <c r="E2438" t="s">
        <v>6981</v>
      </c>
      <c r="F2438">
        <v>501943</v>
      </c>
      <c r="G2438" t="s">
        <v>1720</v>
      </c>
      <c r="H2438">
        <v>224660</v>
      </c>
      <c r="I2438" t="s">
        <v>1745</v>
      </c>
      <c r="J2438" t="s">
        <v>7267</v>
      </c>
      <c r="K2438" t="s">
        <v>7268</v>
      </c>
      <c r="L2438" t="s">
        <v>7269</v>
      </c>
      <c r="M2438" t="s">
        <v>51</v>
      </c>
      <c r="N2438">
        <v>0</v>
      </c>
      <c r="P2438">
        <v>0</v>
      </c>
      <c r="R2438" s="2">
        <v>44017.445833333331</v>
      </c>
      <c r="S2438" s="2" t="s">
        <v>62</v>
      </c>
      <c r="T2438" s="2" t="s">
        <v>425</v>
      </c>
      <c r="U2438" s="2" t="s">
        <v>44</v>
      </c>
      <c r="V2438" s="2" t="s">
        <v>43</v>
      </c>
      <c r="W2438" s="2" t="s">
        <v>44</v>
      </c>
      <c r="X2438" s="2" t="s">
        <v>1724</v>
      </c>
      <c r="Y2438" s="2" t="s">
        <v>44</v>
      </c>
      <c r="AC2438">
        <v>364168</v>
      </c>
      <c r="AD2438" t="s">
        <v>7212</v>
      </c>
      <c r="AE2438" t="s">
        <v>48</v>
      </c>
    </row>
    <row r="2439" spans="1:31" hidden="1" x14ac:dyDescent="0.25">
      <c r="A2439" t="s">
        <v>31</v>
      </c>
      <c r="B2439" t="s">
        <v>32</v>
      </c>
      <c r="C2439" t="s">
        <v>797</v>
      </c>
      <c r="D2439">
        <v>38073</v>
      </c>
      <c r="E2439" t="s">
        <v>6981</v>
      </c>
      <c r="F2439">
        <v>501943</v>
      </c>
      <c r="G2439" t="s">
        <v>1720</v>
      </c>
      <c r="H2439">
        <v>224660</v>
      </c>
      <c r="I2439" t="s">
        <v>1745</v>
      </c>
      <c r="J2439" t="s">
        <v>7270</v>
      </c>
      <c r="K2439" t="s">
        <v>7271</v>
      </c>
      <c r="L2439" t="s">
        <v>7272</v>
      </c>
      <c r="M2439" t="s">
        <v>51</v>
      </c>
      <c r="N2439">
        <v>0</v>
      </c>
      <c r="P2439">
        <v>0</v>
      </c>
      <c r="R2439" s="2">
        <v>44017.445833333331</v>
      </c>
      <c r="S2439" s="2" t="s">
        <v>62</v>
      </c>
      <c r="T2439" s="2" t="s">
        <v>425</v>
      </c>
      <c r="U2439" s="2" t="s">
        <v>44</v>
      </c>
      <c r="V2439" s="2" t="s">
        <v>43</v>
      </c>
      <c r="W2439" s="2" t="s">
        <v>44</v>
      </c>
      <c r="X2439" s="2" t="s">
        <v>1724</v>
      </c>
      <c r="Y2439" s="2" t="s">
        <v>44</v>
      </c>
      <c r="AC2439">
        <v>639802</v>
      </c>
      <c r="AD2439" t="s">
        <v>7226</v>
      </c>
      <c r="AE2439" t="s">
        <v>48</v>
      </c>
    </row>
    <row r="2440" spans="1:31" hidden="1" x14ac:dyDescent="0.25">
      <c r="A2440" t="s">
        <v>31</v>
      </c>
      <c r="B2440" t="s">
        <v>32</v>
      </c>
      <c r="C2440" t="s">
        <v>797</v>
      </c>
      <c r="D2440">
        <v>38073</v>
      </c>
      <c r="E2440" t="s">
        <v>6981</v>
      </c>
      <c r="F2440">
        <v>501943</v>
      </c>
      <c r="G2440" t="s">
        <v>1720</v>
      </c>
      <c r="H2440">
        <v>224660</v>
      </c>
      <c r="I2440" t="s">
        <v>1745</v>
      </c>
      <c r="J2440" t="s">
        <v>7273</v>
      </c>
      <c r="K2440" t="s">
        <v>7274</v>
      </c>
      <c r="L2440" t="s">
        <v>7275</v>
      </c>
      <c r="M2440" t="s">
        <v>51</v>
      </c>
      <c r="N2440">
        <v>0</v>
      </c>
      <c r="P2440">
        <v>0</v>
      </c>
      <c r="R2440" s="2">
        <v>44017.445833333331</v>
      </c>
      <c r="S2440" s="2" t="s">
        <v>62</v>
      </c>
      <c r="T2440" s="2" t="s">
        <v>425</v>
      </c>
      <c r="U2440" s="2" t="s">
        <v>44</v>
      </c>
      <c r="V2440" s="2" t="s">
        <v>43</v>
      </c>
      <c r="W2440" s="2" t="s">
        <v>44</v>
      </c>
      <c r="X2440" s="2" t="s">
        <v>1724</v>
      </c>
      <c r="Y2440" s="2" t="s">
        <v>44</v>
      </c>
      <c r="AC2440">
        <v>639802</v>
      </c>
      <c r="AD2440" t="s">
        <v>7226</v>
      </c>
      <c r="AE2440" t="s">
        <v>48</v>
      </c>
    </row>
    <row r="2441" spans="1:31" hidden="1" x14ac:dyDescent="0.25">
      <c r="A2441" t="s">
        <v>31</v>
      </c>
      <c r="B2441" t="s">
        <v>32</v>
      </c>
      <c r="C2441" t="s">
        <v>797</v>
      </c>
      <c r="D2441">
        <v>38073</v>
      </c>
      <c r="E2441" t="s">
        <v>6981</v>
      </c>
      <c r="F2441">
        <v>501943</v>
      </c>
      <c r="G2441" t="s">
        <v>1720</v>
      </c>
      <c r="H2441">
        <v>224660</v>
      </c>
      <c r="I2441" t="s">
        <v>1745</v>
      </c>
      <c r="J2441" t="s">
        <v>7276</v>
      </c>
      <c r="K2441" t="s">
        <v>7277</v>
      </c>
      <c r="L2441" t="s">
        <v>7278</v>
      </c>
      <c r="M2441" t="s">
        <v>51</v>
      </c>
      <c r="N2441">
        <v>0</v>
      </c>
      <c r="P2441">
        <v>0</v>
      </c>
      <c r="R2441" s="2">
        <v>44017.445833333331</v>
      </c>
      <c r="S2441" s="2" t="s">
        <v>62</v>
      </c>
      <c r="T2441" s="2" t="s">
        <v>425</v>
      </c>
      <c r="U2441" s="2" t="s">
        <v>44</v>
      </c>
      <c r="V2441" s="2" t="s">
        <v>43</v>
      </c>
      <c r="W2441" s="2" t="s">
        <v>44</v>
      </c>
      <c r="X2441" s="2" t="s">
        <v>1724</v>
      </c>
      <c r="Y2441" s="2" t="s">
        <v>44</v>
      </c>
      <c r="AC2441">
        <v>639802</v>
      </c>
      <c r="AD2441" t="s">
        <v>7226</v>
      </c>
      <c r="AE2441" t="s">
        <v>48</v>
      </c>
    </row>
    <row r="2442" spans="1:31" hidden="1" x14ac:dyDescent="0.25">
      <c r="A2442" t="s">
        <v>31</v>
      </c>
      <c r="B2442" t="s">
        <v>32</v>
      </c>
      <c r="C2442" t="s">
        <v>797</v>
      </c>
      <c r="D2442">
        <v>38073</v>
      </c>
      <c r="E2442" t="s">
        <v>6981</v>
      </c>
      <c r="F2442">
        <v>501943</v>
      </c>
      <c r="G2442" t="s">
        <v>1720</v>
      </c>
      <c r="H2442">
        <v>224660</v>
      </c>
      <c r="I2442" t="s">
        <v>1745</v>
      </c>
      <c r="J2442">
        <v>585261</v>
      </c>
      <c r="K2442" t="s">
        <v>7279</v>
      </c>
      <c r="L2442" t="s">
        <v>7280</v>
      </c>
      <c r="M2442" t="s">
        <v>39</v>
      </c>
      <c r="N2442">
        <v>0</v>
      </c>
      <c r="P2442">
        <v>0</v>
      </c>
      <c r="R2442" s="2">
        <v>44017.445833333331</v>
      </c>
      <c r="S2442" s="2" t="s">
        <v>62</v>
      </c>
      <c r="T2442" s="2" t="s">
        <v>42</v>
      </c>
      <c r="U2442" s="2" t="s">
        <v>44</v>
      </c>
      <c r="V2442" s="2" t="s">
        <v>44</v>
      </c>
      <c r="W2442" s="2" t="s">
        <v>44</v>
      </c>
      <c r="X2442" s="2" t="s">
        <v>1724</v>
      </c>
      <c r="Y2442" s="2" t="s">
        <v>44</v>
      </c>
      <c r="AC2442">
        <v>516190</v>
      </c>
      <c r="AD2442" t="s">
        <v>1740</v>
      </c>
      <c r="AE2442" t="s">
        <v>48</v>
      </c>
    </row>
    <row r="2443" spans="1:31" hidden="1" x14ac:dyDescent="0.25">
      <c r="A2443" t="s">
        <v>31</v>
      </c>
      <c r="B2443" t="s">
        <v>32</v>
      </c>
      <c r="C2443" t="s">
        <v>797</v>
      </c>
      <c r="D2443">
        <v>38073</v>
      </c>
      <c r="E2443" t="s">
        <v>6981</v>
      </c>
      <c r="F2443">
        <v>501943</v>
      </c>
      <c r="G2443" t="s">
        <v>1720</v>
      </c>
      <c r="H2443">
        <v>224660</v>
      </c>
      <c r="I2443" t="s">
        <v>1745</v>
      </c>
      <c r="J2443">
        <v>233143</v>
      </c>
      <c r="K2443" t="s">
        <v>7281</v>
      </c>
      <c r="L2443" t="s">
        <v>7282</v>
      </c>
      <c r="M2443" t="s">
        <v>115</v>
      </c>
      <c r="N2443">
        <v>1</v>
      </c>
      <c r="O2443" t="s">
        <v>118</v>
      </c>
      <c r="P2443">
        <v>1</v>
      </c>
      <c r="Q2443" t="s">
        <v>118</v>
      </c>
      <c r="R2443" s="2">
        <v>44017.445833333331</v>
      </c>
      <c r="S2443" s="2" t="s">
        <v>62</v>
      </c>
      <c r="T2443" s="2" t="s">
        <v>42</v>
      </c>
      <c r="U2443" s="2" t="s">
        <v>43</v>
      </c>
      <c r="V2443" s="2" t="s">
        <v>44</v>
      </c>
      <c r="W2443" s="2" t="s">
        <v>44</v>
      </c>
      <c r="X2443" s="2" t="s">
        <v>1724</v>
      </c>
      <c r="Y2443" s="2" t="s">
        <v>43</v>
      </c>
      <c r="Z2443">
        <v>100</v>
      </c>
      <c r="AA2443">
        <v>100</v>
      </c>
      <c r="AB2443" t="s">
        <v>118</v>
      </c>
      <c r="AC2443">
        <v>212137</v>
      </c>
      <c r="AD2443" t="s">
        <v>6427</v>
      </c>
      <c r="AE2443" t="s">
        <v>48</v>
      </c>
    </row>
    <row r="2444" spans="1:31" hidden="1" x14ac:dyDescent="0.25">
      <c r="A2444" t="s">
        <v>31</v>
      </c>
      <c r="B2444" t="s">
        <v>32</v>
      </c>
      <c r="C2444" t="s">
        <v>797</v>
      </c>
      <c r="D2444">
        <v>38073</v>
      </c>
      <c r="E2444" t="s">
        <v>6981</v>
      </c>
      <c r="F2444">
        <v>501943</v>
      </c>
      <c r="G2444" t="s">
        <v>1720</v>
      </c>
      <c r="H2444">
        <v>224660</v>
      </c>
      <c r="I2444" t="s">
        <v>1745</v>
      </c>
      <c r="J2444">
        <v>298937</v>
      </c>
      <c r="K2444" t="s">
        <v>7283</v>
      </c>
      <c r="L2444" t="s">
        <v>7284</v>
      </c>
      <c r="M2444" t="s">
        <v>51</v>
      </c>
      <c r="N2444">
        <v>1</v>
      </c>
      <c r="O2444" t="s">
        <v>4312</v>
      </c>
      <c r="P2444">
        <v>1</v>
      </c>
      <c r="Q2444" t="s">
        <v>4312</v>
      </c>
      <c r="R2444" s="2">
        <v>44017.445833333331</v>
      </c>
      <c r="S2444" s="2" t="s">
        <v>62</v>
      </c>
      <c r="T2444" s="2" t="s">
        <v>96</v>
      </c>
      <c r="U2444" s="2" t="s">
        <v>43</v>
      </c>
      <c r="V2444" s="2" t="s">
        <v>44</v>
      </c>
      <c r="W2444" s="2" t="s">
        <v>44</v>
      </c>
      <c r="X2444" s="2" t="s">
        <v>1724</v>
      </c>
      <c r="Y2444" s="2" t="s">
        <v>43</v>
      </c>
      <c r="Z2444" s="2" t="s">
        <v>186</v>
      </c>
      <c r="AA2444">
        <v>18.18</v>
      </c>
      <c r="AB2444" t="s">
        <v>4312</v>
      </c>
      <c r="AC2444">
        <v>425111</v>
      </c>
      <c r="AD2444" t="s">
        <v>7285</v>
      </c>
      <c r="AE2444" t="s">
        <v>48</v>
      </c>
    </row>
    <row r="2445" spans="1:31" hidden="1" x14ac:dyDescent="0.25">
      <c r="A2445" t="s">
        <v>31</v>
      </c>
      <c r="B2445" t="s">
        <v>32</v>
      </c>
      <c r="C2445" t="s">
        <v>797</v>
      </c>
      <c r="D2445">
        <v>38073</v>
      </c>
      <c r="E2445" t="s">
        <v>6981</v>
      </c>
      <c r="F2445">
        <v>501943</v>
      </c>
      <c r="G2445" t="s">
        <v>1720</v>
      </c>
      <c r="H2445">
        <v>224660</v>
      </c>
      <c r="I2445" t="s">
        <v>1745</v>
      </c>
      <c r="J2445">
        <v>485012</v>
      </c>
      <c r="K2445" t="s">
        <v>7286</v>
      </c>
      <c r="L2445" t="s">
        <v>7287</v>
      </c>
      <c r="M2445" t="s">
        <v>72</v>
      </c>
      <c r="N2445">
        <v>3</v>
      </c>
      <c r="O2445" t="s">
        <v>7288</v>
      </c>
      <c r="P2445">
        <v>3</v>
      </c>
      <c r="Q2445" t="s">
        <v>7288</v>
      </c>
      <c r="R2445" s="2">
        <v>44017.445833333331</v>
      </c>
      <c r="S2445" s="2" t="s">
        <v>62</v>
      </c>
      <c r="T2445" s="2" t="s">
        <v>96</v>
      </c>
      <c r="U2445" s="2" t="s">
        <v>43</v>
      </c>
      <c r="V2445" s="2" t="s">
        <v>44</v>
      </c>
      <c r="W2445" s="2" t="s">
        <v>44</v>
      </c>
      <c r="X2445" s="2" t="s">
        <v>1724</v>
      </c>
      <c r="Y2445" s="2" t="s">
        <v>43</v>
      </c>
      <c r="Z2445">
        <v>0</v>
      </c>
      <c r="AA2445">
        <v>0</v>
      </c>
      <c r="AB2445" t="s">
        <v>7289</v>
      </c>
      <c r="AC2445">
        <v>662051</v>
      </c>
      <c r="AD2445" t="s">
        <v>5722</v>
      </c>
      <c r="AE2445" t="s">
        <v>48</v>
      </c>
    </row>
    <row r="2446" spans="1:31" hidden="1" x14ac:dyDescent="0.25">
      <c r="A2446" t="s">
        <v>31</v>
      </c>
      <c r="B2446" t="s">
        <v>32</v>
      </c>
      <c r="C2446" t="s">
        <v>797</v>
      </c>
      <c r="D2446">
        <v>38073</v>
      </c>
      <c r="E2446" t="s">
        <v>6981</v>
      </c>
      <c r="F2446">
        <v>501943</v>
      </c>
      <c r="G2446" t="s">
        <v>1720</v>
      </c>
      <c r="H2446">
        <v>224660</v>
      </c>
      <c r="I2446" t="s">
        <v>1745</v>
      </c>
      <c r="J2446">
        <v>626811</v>
      </c>
      <c r="K2446" t="s">
        <v>7290</v>
      </c>
      <c r="L2446" t="s">
        <v>7291</v>
      </c>
      <c r="M2446" t="s">
        <v>78</v>
      </c>
      <c r="N2446">
        <v>2</v>
      </c>
      <c r="O2446" t="s">
        <v>7292</v>
      </c>
      <c r="P2446">
        <v>2</v>
      </c>
      <c r="Q2446" t="s">
        <v>7292</v>
      </c>
      <c r="R2446" s="2">
        <v>44017.445833333331</v>
      </c>
      <c r="S2446" s="2" t="s">
        <v>62</v>
      </c>
      <c r="T2446" s="2" t="s">
        <v>195</v>
      </c>
      <c r="U2446" s="2" t="s">
        <v>43</v>
      </c>
      <c r="V2446" s="2" t="s">
        <v>44</v>
      </c>
      <c r="W2446" s="2" t="s">
        <v>44</v>
      </c>
      <c r="X2446" s="2" t="s">
        <v>1724</v>
      </c>
      <c r="Y2446" s="2" t="s">
        <v>43</v>
      </c>
      <c r="Z2446" s="2" t="s">
        <v>46</v>
      </c>
      <c r="AA2446">
        <v>33.33</v>
      </c>
      <c r="AB2446" t="s">
        <v>1854</v>
      </c>
      <c r="AC2446">
        <v>562959</v>
      </c>
      <c r="AD2446" t="s">
        <v>5996</v>
      </c>
      <c r="AE2446" t="s">
        <v>48</v>
      </c>
    </row>
    <row r="2447" spans="1:31" hidden="1" x14ac:dyDescent="0.25">
      <c r="A2447" t="s">
        <v>31</v>
      </c>
      <c r="B2447" t="s">
        <v>32</v>
      </c>
      <c r="C2447" t="s">
        <v>797</v>
      </c>
      <c r="D2447">
        <v>38073</v>
      </c>
      <c r="E2447" t="s">
        <v>6981</v>
      </c>
      <c r="F2447">
        <v>501943</v>
      </c>
      <c r="G2447" t="s">
        <v>1720</v>
      </c>
      <c r="H2447">
        <v>224660</v>
      </c>
      <c r="I2447" t="s">
        <v>1745</v>
      </c>
      <c r="J2447">
        <v>675336</v>
      </c>
      <c r="K2447" t="s">
        <v>7088</v>
      </c>
      <c r="L2447" t="s">
        <v>7293</v>
      </c>
      <c r="M2447" t="s">
        <v>115</v>
      </c>
      <c r="N2447">
        <v>1</v>
      </c>
      <c r="O2447" t="s">
        <v>7294</v>
      </c>
      <c r="P2447">
        <v>1</v>
      </c>
      <c r="Q2447" t="s">
        <v>7294</v>
      </c>
      <c r="R2447" s="2">
        <v>44017.445833333331</v>
      </c>
      <c r="S2447" s="2" t="s">
        <v>62</v>
      </c>
      <c r="T2447" s="2" t="s">
        <v>42</v>
      </c>
      <c r="U2447" s="2" t="s">
        <v>43</v>
      </c>
      <c r="V2447" s="2" t="s">
        <v>44</v>
      </c>
      <c r="W2447" s="2" t="s">
        <v>44</v>
      </c>
      <c r="X2447" s="2" t="s">
        <v>1724</v>
      </c>
      <c r="Y2447" s="2" t="s">
        <v>43</v>
      </c>
      <c r="Z2447">
        <v>0</v>
      </c>
      <c r="AA2447">
        <v>0</v>
      </c>
      <c r="AB2447" t="s">
        <v>7294</v>
      </c>
      <c r="AC2447">
        <v>466947</v>
      </c>
      <c r="AD2447" t="s">
        <v>7252</v>
      </c>
      <c r="AE2447" t="s">
        <v>48</v>
      </c>
    </row>
    <row r="2448" spans="1:31" hidden="1" x14ac:dyDescent="0.25">
      <c r="A2448" t="s">
        <v>31</v>
      </c>
      <c r="B2448" t="s">
        <v>32</v>
      </c>
      <c r="C2448" t="s">
        <v>797</v>
      </c>
      <c r="D2448">
        <v>38073</v>
      </c>
      <c r="E2448" t="s">
        <v>6981</v>
      </c>
      <c r="F2448">
        <v>501943</v>
      </c>
      <c r="G2448" t="s">
        <v>1720</v>
      </c>
      <c r="H2448">
        <v>224660</v>
      </c>
      <c r="I2448" t="s">
        <v>1745</v>
      </c>
      <c r="J2448">
        <v>307537</v>
      </c>
      <c r="K2448" t="s">
        <v>7295</v>
      </c>
      <c r="L2448" t="s">
        <v>7296</v>
      </c>
      <c r="M2448" t="s">
        <v>51</v>
      </c>
      <c r="N2448">
        <v>3</v>
      </c>
      <c r="O2448" t="s">
        <v>7297</v>
      </c>
      <c r="P2448">
        <v>3</v>
      </c>
      <c r="Q2448" t="s">
        <v>7297</v>
      </c>
      <c r="R2448" s="2">
        <v>44017.445833333331</v>
      </c>
      <c r="S2448" s="2" t="s">
        <v>62</v>
      </c>
      <c r="T2448" s="2" t="s">
        <v>96</v>
      </c>
      <c r="U2448" s="2" t="s">
        <v>43</v>
      </c>
      <c r="V2448" s="2" t="s">
        <v>44</v>
      </c>
      <c r="W2448" s="2" t="s">
        <v>44</v>
      </c>
      <c r="X2448" s="2" t="s">
        <v>1724</v>
      </c>
      <c r="Y2448" s="2" t="s">
        <v>44</v>
      </c>
      <c r="AC2448">
        <v>215020</v>
      </c>
      <c r="AD2448" t="s">
        <v>5787</v>
      </c>
      <c r="AE2448" t="s">
        <v>48</v>
      </c>
    </row>
    <row r="2449" spans="1:31" hidden="1" x14ac:dyDescent="0.25">
      <c r="A2449" t="s">
        <v>31</v>
      </c>
      <c r="B2449" t="s">
        <v>32</v>
      </c>
      <c r="C2449" t="s">
        <v>797</v>
      </c>
      <c r="D2449">
        <v>38073</v>
      </c>
      <c r="E2449" t="s">
        <v>6981</v>
      </c>
      <c r="F2449">
        <v>501943</v>
      </c>
      <c r="G2449" t="s">
        <v>1720</v>
      </c>
      <c r="H2449">
        <v>224660</v>
      </c>
      <c r="I2449" t="s">
        <v>1745</v>
      </c>
      <c r="J2449">
        <v>432293</v>
      </c>
      <c r="K2449" t="s">
        <v>7298</v>
      </c>
      <c r="L2449" t="s">
        <v>7299</v>
      </c>
      <c r="M2449" t="s">
        <v>72</v>
      </c>
      <c r="N2449">
        <v>7</v>
      </c>
      <c r="O2449" t="s">
        <v>7300</v>
      </c>
      <c r="P2449">
        <v>7</v>
      </c>
      <c r="Q2449" t="s">
        <v>7300</v>
      </c>
      <c r="R2449" s="2">
        <v>44017.445833333331</v>
      </c>
      <c r="S2449" s="2" t="s">
        <v>62</v>
      </c>
      <c r="T2449" s="2" t="s">
        <v>96</v>
      </c>
      <c r="U2449" s="2" t="s">
        <v>43</v>
      </c>
      <c r="V2449" s="2" t="s">
        <v>44</v>
      </c>
      <c r="W2449" s="2" t="s">
        <v>44</v>
      </c>
      <c r="X2449" s="2" t="s">
        <v>1724</v>
      </c>
      <c r="Y2449" s="2" t="s">
        <v>43</v>
      </c>
      <c r="Z2449" s="2" t="s">
        <v>46</v>
      </c>
      <c r="AA2449">
        <v>33.33</v>
      </c>
      <c r="AB2449" t="s">
        <v>1961</v>
      </c>
      <c r="AC2449">
        <v>663300</v>
      </c>
      <c r="AD2449" t="s">
        <v>1772</v>
      </c>
      <c r="AE2449" t="s">
        <v>48</v>
      </c>
    </row>
    <row r="2450" spans="1:31" hidden="1" x14ac:dyDescent="0.25">
      <c r="A2450" t="s">
        <v>31</v>
      </c>
      <c r="B2450" t="s">
        <v>32</v>
      </c>
      <c r="C2450" t="s">
        <v>797</v>
      </c>
      <c r="D2450">
        <v>38073</v>
      </c>
      <c r="E2450" t="s">
        <v>6981</v>
      </c>
      <c r="F2450">
        <v>501943</v>
      </c>
      <c r="G2450" t="s">
        <v>1720</v>
      </c>
      <c r="H2450">
        <v>224660</v>
      </c>
      <c r="I2450" t="s">
        <v>1745</v>
      </c>
      <c r="J2450">
        <v>466947</v>
      </c>
      <c r="K2450" t="s">
        <v>7252</v>
      </c>
      <c r="L2450" t="s">
        <v>7301</v>
      </c>
      <c r="M2450" t="s">
        <v>115</v>
      </c>
      <c r="N2450">
        <v>1</v>
      </c>
      <c r="O2450" t="s">
        <v>1454</v>
      </c>
      <c r="P2450">
        <v>1</v>
      </c>
      <c r="Q2450" t="s">
        <v>1454</v>
      </c>
      <c r="R2450" s="2">
        <v>44017.445833333331</v>
      </c>
      <c r="S2450" s="2" t="s">
        <v>62</v>
      </c>
      <c r="T2450" s="2" t="s">
        <v>42</v>
      </c>
      <c r="U2450" s="2" t="s">
        <v>43</v>
      </c>
      <c r="V2450" s="2" t="s">
        <v>44</v>
      </c>
      <c r="W2450" s="2" t="s">
        <v>44</v>
      </c>
      <c r="X2450" s="2" t="s">
        <v>1724</v>
      </c>
      <c r="Y2450" s="2" t="s">
        <v>43</v>
      </c>
      <c r="Z2450" s="2" t="s">
        <v>186</v>
      </c>
      <c r="AA2450">
        <v>5.26</v>
      </c>
      <c r="AB2450" t="s">
        <v>1454</v>
      </c>
      <c r="AC2450">
        <v>606941</v>
      </c>
      <c r="AD2450" t="s">
        <v>5793</v>
      </c>
      <c r="AE2450" t="s">
        <v>48</v>
      </c>
    </row>
    <row r="2451" spans="1:31" hidden="1" x14ac:dyDescent="0.25">
      <c r="A2451" t="s">
        <v>31</v>
      </c>
      <c r="B2451" t="s">
        <v>32</v>
      </c>
      <c r="C2451" t="s">
        <v>797</v>
      </c>
      <c r="D2451">
        <v>38073</v>
      </c>
      <c r="E2451" t="s">
        <v>6981</v>
      </c>
      <c r="F2451">
        <v>501943</v>
      </c>
      <c r="G2451" t="s">
        <v>1720</v>
      </c>
      <c r="H2451">
        <v>224660</v>
      </c>
      <c r="I2451" t="s">
        <v>1745</v>
      </c>
      <c r="J2451">
        <v>469635</v>
      </c>
      <c r="K2451" t="s">
        <v>7302</v>
      </c>
      <c r="L2451" t="s">
        <v>7303</v>
      </c>
      <c r="M2451" t="s">
        <v>115</v>
      </c>
      <c r="N2451">
        <v>1</v>
      </c>
      <c r="O2451" t="s">
        <v>445</v>
      </c>
      <c r="P2451">
        <v>1</v>
      </c>
      <c r="Q2451" t="s">
        <v>445</v>
      </c>
      <c r="R2451" s="2">
        <v>44017.445833333331</v>
      </c>
      <c r="S2451" s="2" t="s">
        <v>41</v>
      </c>
      <c r="T2451" s="2" t="s">
        <v>42</v>
      </c>
      <c r="U2451" s="2" t="s">
        <v>43</v>
      </c>
      <c r="V2451" s="2" t="s">
        <v>44</v>
      </c>
      <c r="W2451" s="2" t="s">
        <v>44</v>
      </c>
      <c r="X2451" s="2" t="s">
        <v>1724</v>
      </c>
      <c r="Y2451" s="2" t="s">
        <v>43</v>
      </c>
      <c r="Z2451">
        <v>0</v>
      </c>
      <c r="AA2451">
        <v>0</v>
      </c>
      <c r="AB2451" t="s">
        <v>445</v>
      </c>
      <c r="AC2451">
        <v>663875</v>
      </c>
      <c r="AD2451" t="s">
        <v>7304</v>
      </c>
      <c r="AE2451" t="s">
        <v>48</v>
      </c>
    </row>
    <row r="2452" spans="1:31" hidden="1" x14ac:dyDescent="0.25">
      <c r="A2452" t="s">
        <v>31</v>
      </c>
      <c r="B2452" t="s">
        <v>32</v>
      </c>
      <c r="C2452" t="s">
        <v>797</v>
      </c>
      <c r="D2452">
        <v>38073</v>
      </c>
      <c r="E2452" t="s">
        <v>6981</v>
      </c>
      <c r="F2452">
        <v>501943</v>
      </c>
      <c r="G2452" t="s">
        <v>1720</v>
      </c>
      <c r="H2452">
        <v>224660</v>
      </c>
      <c r="I2452" t="s">
        <v>1745</v>
      </c>
      <c r="J2452">
        <v>476770</v>
      </c>
      <c r="K2452" t="s">
        <v>7305</v>
      </c>
      <c r="L2452" t="s">
        <v>7306</v>
      </c>
      <c r="M2452" t="s">
        <v>72</v>
      </c>
      <c r="N2452">
        <v>3</v>
      </c>
      <c r="O2452" t="s">
        <v>7307</v>
      </c>
      <c r="P2452">
        <v>5</v>
      </c>
      <c r="Q2452" t="s">
        <v>7308</v>
      </c>
      <c r="R2452" s="2">
        <v>44017.445833333331</v>
      </c>
      <c r="S2452" s="2" t="s">
        <v>62</v>
      </c>
      <c r="T2452" s="2" t="s">
        <v>195</v>
      </c>
      <c r="U2452" s="2" t="s">
        <v>43</v>
      </c>
      <c r="V2452" s="2" t="s">
        <v>44</v>
      </c>
      <c r="W2452" s="2" t="s">
        <v>44</v>
      </c>
      <c r="X2452" s="2" t="s">
        <v>1724</v>
      </c>
      <c r="Y2452" s="2" t="s">
        <v>43</v>
      </c>
      <c r="Z2452">
        <v>0</v>
      </c>
      <c r="AA2452">
        <v>0</v>
      </c>
      <c r="AB2452" t="s">
        <v>7309</v>
      </c>
      <c r="AC2452">
        <v>314651</v>
      </c>
      <c r="AD2452" t="s">
        <v>7025</v>
      </c>
      <c r="AE2452" t="s">
        <v>48</v>
      </c>
    </row>
    <row r="2453" spans="1:31" hidden="1" x14ac:dyDescent="0.25">
      <c r="A2453" t="s">
        <v>31</v>
      </c>
      <c r="B2453" t="s">
        <v>32</v>
      </c>
      <c r="C2453" t="s">
        <v>797</v>
      </c>
      <c r="D2453">
        <v>38073</v>
      </c>
      <c r="E2453" t="s">
        <v>6981</v>
      </c>
      <c r="F2453">
        <v>501943</v>
      </c>
      <c r="G2453" t="s">
        <v>1720</v>
      </c>
      <c r="H2453">
        <v>224660</v>
      </c>
      <c r="I2453" t="s">
        <v>1745</v>
      </c>
      <c r="J2453">
        <v>484373</v>
      </c>
      <c r="K2453" t="s">
        <v>7310</v>
      </c>
      <c r="L2453" t="s">
        <v>7311</v>
      </c>
      <c r="M2453" t="s">
        <v>72</v>
      </c>
      <c r="N2453">
        <v>4</v>
      </c>
      <c r="O2453" t="s">
        <v>7312</v>
      </c>
      <c r="P2453">
        <v>4</v>
      </c>
      <c r="Q2453" t="s">
        <v>7312</v>
      </c>
      <c r="R2453" s="2">
        <v>44017.445833333331</v>
      </c>
      <c r="S2453" s="2" t="s">
        <v>62</v>
      </c>
      <c r="T2453" s="2" t="s">
        <v>96</v>
      </c>
      <c r="U2453" s="2" t="s">
        <v>43</v>
      </c>
      <c r="V2453" s="2" t="s">
        <v>44</v>
      </c>
      <c r="W2453" s="2" t="s">
        <v>44</v>
      </c>
      <c r="X2453" s="2" t="s">
        <v>1724</v>
      </c>
      <c r="Y2453" s="2" t="s">
        <v>43</v>
      </c>
      <c r="Z2453" s="2" t="s">
        <v>186</v>
      </c>
      <c r="AA2453">
        <v>14.29</v>
      </c>
      <c r="AB2453" t="s">
        <v>339</v>
      </c>
      <c r="AC2453">
        <v>663300</v>
      </c>
      <c r="AD2453" t="s">
        <v>1772</v>
      </c>
      <c r="AE2453" t="s">
        <v>48</v>
      </c>
    </row>
    <row r="2454" spans="1:31" hidden="1" x14ac:dyDescent="0.25">
      <c r="A2454" t="s">
        <v>31</v>
      </c>
      <c r="B2454" t="s">
        <v>32</v>
      </c>
      <c r="C2454" t="s">
        <v>797</v>
      </c>
      <c r="D2454">
        <v>38073</v>
      </c>
      <c r="E2454" t="s">
        <v>6981</v>
      </c>
      <c r="F2454">
        <v>501943</v>
      </c>
      <c r="G2454" t="s">
        <v>1720</v>
      </c>
      <c r="H2454">
        <v>224660</v>
      </c>
      <c r="I2454" t="s">
        <v>1745</v>
      </c>
      <c r="J2454">
        <v>501160</v>
      </c>
      <c r="K2454" t="s">
        <v>7313</v>
      </c>
      <c r="L2454" t="s">
        <v>7314</v>
      </c>
      <c r="M2454" t="s">
        <v>72</v>
      </c>
      <c r="N2454">
        <v>4</v>
      </c>
      <c r="O2454" t="s">
        <v>7315</v>
      </c>
      <c r="P2454">
        <v>4</v>
      </c>
      <c r="Q2454" t="s">
        <v>7315</v>
      </c>
      <c r="R2454" s="2">
        <v>44017.445833333331</v>
      </c>
      <c r="S2454" s="2" t="s">
        <v>62</v>
      </c>
      <c r="T2454" s="2" t="s">
        <v>96</v>
      </c>
      <c r="U2454" s="2" t="s">
        <v>43</v>
      </c>
      <c r="V2454" s="2" t="s">
        <v>44</v>
      </c>
      <c r="W2454" s="2" t="s">
        <v>44</v>
      </c>
      <c r="X2454" s="2" t="s">
        <v>1724</v>
      </c>
      <c r="Y2454" s="2" t="s">
        <v>43</v>
      </c>
      <c r="Z2454" s="2" t="s">
        <v>46</v>
      </c>
      <c r="AA2454">
        <v>33.33</v>
      </c>
      <c r="AB2454" t="s">
        <v>7316</v>
      </c>
      <c r="AC2454">
        <v>594447</v>
      </c>
      <c r="AD2454" t="s">
        <v>3557</v>
      </c>
      <c r="AE2454" t="s">
        <v>48</v>
      </c>
    </row>
    <row r="2455" spans="1:31" hidden="1" x14ac:dyDescent="0.25">
      <c r="A2455" t="s">
        <v>31</v>
      </c>
      <c r="B2455" t="s">
        <v>32</v>
      </c>
      <c r="C2455" t="s">
        <v>797</v>
      </c>
      <c r="D2455">
        <v>38073</v>
      </c>
      <c r="E2455" t="s">
        <v>6981</v>
      </c>
      <c r="F2455">
        <v>501943</v>
      </c>
      <c r="G2455" t="s">
        <v>1720</v>
      </c>
      <c r="H2455">
        <v>224660</v>
      </c>
      <c r="I2455" t="s">
        <v>1745</v>
      </c>
      <c r="J2455">
        <v>509587</v>
      </c>
      <c r="K2455" t="s">
        <v>7317</v>
      </c>
      <c r="L2455" t="s">
        <v>7318</v>
      </c>
      <c r="M2455" t="s">
        <v>51</v>
      </c>
      <c r="N2455">
        <v>4</v>
      </c>
      <c r="O2455" t="s">
        <v>7319</v>
      </c>
      <c r="P2455">
        <v>4</v>
      </c>
      <c r="Q2455" t="s">
        <v>7319</v>
      </c>
      <c r="R2455" s="2">
        <v>44017.445833333331</v>
      </c>
      <c r="S2455" s="2" t="s">
        <v>62</v>
      </c>
      <c r="T2455" s="2" t="s">
        <v>42</v>
      </c>
      <c r="U2455" s="2" t="s">
        <v>43</v>
      </c>
      <c r="V2455" s="2" t="s">
        <v>44</v>
      </c>
      <c r="W2455" s="2" t="s">
        <v>44</v>
      </c>
      <c r="X2455" s="2" t="s">
        <v>1724</v>
      </c>
      <c r="Y2455" s="2" t="s">
        <v>43</v>
      </c>
      <c r="Z2455" s="2" t="s">
        <v>186</v>
      </c>
      <c r="AA2455">
        <v>25</v>
      </c>
      <c r="AB2455" t="s">
        <v>3604</v>
      </c>
      <c r="AC2455">
        <v>570415</v>
      </c>
      <c r="AD2455" t="s">
        <v>7320</v>
      </c>
      <c r="AE2455" t="s">
        <v>48</v>
      </c>
    </row>
    <row r="2456" spans="1:31" hidden="1" x14ac:dyDescent="0.25">
      <c r="A2456" t="s">
        <v>31</v>
      </c>
      <c r="B2456" t="s">
        <v>32</v>
      </c>
      <c r="C2456" t="s">
        <v>797</v>
      </c>
      <c r="D2456">
        <v>38073</v>
      </c>
      <c r="E2456" t="s">
        <v>6981</v>
      </c>
      <c r="F2456">
        <v>501943</v>
      </c>
      <c r="G2456" t="s">
        <v>1720</v>
      </c>
      <c r="H2456">
        <v>224660</v>
      </c>
      <c r="I2456" t="s">
        <v>1745</v>
      </c>
      <c r="J2456">
        <v>536338</v>
      </c>
      <c r="K2456" t="s">
        <v>7321</v>
      </c>
      <c r="L2456" t="s">
        <v>7322</v>
      </c>
      <c r="M2456" t="s">
        <v>51</v>
      </c>
      <c r="N2456">
        <v>3</v>
      </c>
      <c r="O2456" t="s">
        <v>7323</v>
      </c>
      <c r="P2456">
        <v>3</v>
      </c>
      <c r="Q2456" t="s">
        <v>7323</v>
      </c>
      <c r="R2456" s="2">
        <v>44017.445833333331</v>
      </c>
      <c r="S2456" s="2" t="s">
        <v>62</v>
      </c>
      <c r="T2456" s="2" t="s">
        <v>42</v>
      </c>
      <c r="U2456" s="2" t="s">
        <v>43</v>
      </c>
      <c r="V2456" s="2" t="s">
        <v>44</v>
      </c>
      <c r="W2456" s="2" t="s">
        <v>44</v>
      </c>
      <c r="X2456" s="2" t="s">
        <v>1724</v>
      </c>
      <c r="Y2456" s="2" t="s">
        <v>43</v>
      </c>
      <c r="Z2456" s="2" t="s">
        <v>89</v>
      </c>
      <c r="AA2456">
        <v>75</v>
      </c>
      <c r="AB2456" t="s">
        <v>1783</v>
      </c>
      <c r="AC2456">
        <v>215020</v>
      </c>
      <c r="AD2456" t="s">
        <v>5787</v>
      </c>
      <c r="AE2456" t="s">
        <v>48</v>
      </c>
    </row>
    <row r="2457" spans="1:31" hidden="1" x14ac:dyDescent="0.25">
      <c r="A2457" t="s">
        <v>31</v>
      </c>
      <c r="B2457" t="s">
        <v>32</v>
      </c>
      <c r="C2457" t="s">
        <v>797</v>
      </c>
      <c r="D2457">
        <v>38073</v>
      </c>
      <c r="E2457" t="s">
        <v>6981</v>
      </c>
      <c r="F2457">
        <v>501943</v>
      </c>
      <c r="G2457" t="s">
        <v>1720</v>
      </c>
      <c r="H2457">
        <v>224660</v>
      </c>
      <c r="I2457" t="s">
        <v>1745</v>
      </c>
      <c r="J2457">
        <v>539316</v>
      </c>
      <c r="K2457" t="s">
        <v>7324</v>
      </c>
      <c r="L2457" t="s">
        <v>7325</v>
      </c>
      <c r="M2457" t="s">
        <v>72</v>
      </c>
      <c r="N2457">
        <v>6</v>
      </c>
      <c r="O2457" t="s">
        <v>7326</v>
      </c>
      <c r="P2457">
        <v>6</v>
      </c>
      <c r="Q2457" t="s">
        <v>7326</v>
      </c>
      <c r="R2457" s="2">
        <v>44017.445833333331</v>
      </c>
      <c r="S2457" s="2" t="s">
        <v>62</v>
      </c>
      <c r="T2457" s="2" t="s">
        <v>42</v>
      </c>
      <c r="U2457" s="2" t="s">
        <v>43</v>
      </c>
      <c r="V2457" s="2" t="s">
        <v>44</v>
      </c>
      <c r="W2457" s="2" t="s">
        <v>44</v>
      </c>
      <c r="X2457" s="2" t="s">
        <v>1724</v>
      </c>
      <c r="Y2457" s="2" t="s">
        <v>43</v>
      </c>
      <c r="Z2457">
        <v>0</v>
      </c>
      <c r="AA2457">
        <v>0</v>
      </c>
      <c r="AB2457" t="s">
        <v>2516</v>
      </c>
      <c r="AC2457">
        <v>662051</v>
      </c>
      <c r="AD2457" t="s">
        <v>5722</v>
      </c>
      <c r="AE2457" t="s">
        <v>48</v>
      </c>
    </row>
    <row r="2458" spans="1:31" hidden="1" x14ac:dyDescent="0.25">
      <c r="A2458" t="s">
        <v>31</v>
      </c>
      <c r="B2458" t="s">
        <v>32</v>
      </c>
      <c r="C2458" t="s">
        <v>797</v>
      </c>
      <c r="D2458">
        <v>38073</v>
      </c>
      <c r="E2458" t="s">
        <v>6981</v>
      </c>
      <c r="F2458">
        <v>501943</v>
      </c>
      <c r="G2458" t="s">
        <v>1720</v>
      </c>
      <c r="H2458">
        <v>224660</v>
      </c>
      <c r="I2458" t="s">
        <v>1745</v>
      </c>
      <c r="J2458">
        <v>540056</v>
      </c>
      <c r="K2458" t="s">
        <v>7327</v>
      </c>
      <c r="L2458" t="s">
        <v>7328</v>
      </c>
      <c r="M2458" t="s">
        <v>51</v>
      </c>
      <c r="N2458">
        <v>6</v>
      </c>
      <c r="O2458" t="s">
        <v>7329</v>
      </c>
      <c r="P2458">
        <v>6</v>
      </c>
      <c r="Q2458" t="s">
        <v>7329</v>
      </c>
      <c r="R2458" s="2">
        <v>44017.445833333331</v>
      </c>
      <c r="S2458" s="2" t="s">
        <v>62</v>
      </c>
      <c r="T2458" s="2" t="s">
        <v>42</v>
      </c>
      <c r="U2458" s="2" t="s">
        <v>43</v>
      </c>
      <c r="V2458" s="2" t="s">
        <v>44</v>
      </c>
      <c r="W2458" s="2" t="s">
        <v>44</v>
      </c>
      <c r="X2458" s="2" t="s">
        <v>1724</v>
      </c>
      <c r="Y2458" s="2" t="s">
        <v>43</v>
      </c>
      <c r="Z2458">
        <v>0</v>
      </c>
      <c r="AA2458">
        <v>0</v>
      </c>
      <c r="AB2458" t="s">
        <v>7330</v>
      </c>
      <c r="AC2458">
        <v>675336</v>
      </c>
      <c r="AD2458" t="s">
        <v>7088</v>
      </c>
      <c r="AE2458" t="s">
        <v>48</v>
      </c>
    </row>
    <row r="2459" spans="1:31" hidden="1" x14ac:dyDescent="0.25">
      <c r="A2459" t="s">
        <v>31</v>
      </c>
      <c r="B2459" t="s">
        <v>32</v>
      </c>
      <c r="C2459" t="s">
        <v>797</v>
      </c>
      <c r="D2459">
        <v>38073</v>
      </c>
      <c r="E2459" t="s">
        <v>6981</v>
      </c>
      <c r="F2459">
        <v>501943</v>
      </c>
      <c r="G2459" t="s">
        <v>1720</v>
      </c>
      <c r="H2459">
        <v>224660</v>
      </c>
      <c r="I2459" t="s">
        <v>1745</v>
      </c>
      <c r="J2459">
        <v>559789</v>
      </c>
      <c r="K2459" t="s">
        <v>7331</v>
      </c>
      <c r="L2459" t="s">
        <v>7332</v>
      </c>
      <c r="M2459" t="s">
        <v>72</v>
      </c>
      <c r="N2459">
        <v>4</v>
      </c>
      <c r="O2459" t="s">
        <v>7333</v>
      </c>
      <c r="P2459">
        <v>4</v>
      </c>
      <c r="Q2459" t="s">
        <v>7333</v>
      </c>
      <c r="R2459" s="2">
        <v>44017.445833333331</v>
      </c>
      <c r="S2459" s="2" t="s">
        <v>62</v>
      </c>
      <c r="T2459" s="2" t="s">
        <v>96</v>
      </c>
      <c r="U2459" s="2" t="s">
        <v>43</v>
      </c>
      <c r="V2459" s="2" t="s">
        <v>44</v>
      </c>
      <c r="W2459" s="2" t="s">
        <v>44</v>
      </c>
      <c r="X2459" s="2" t="s">
        <v>1724</v>
      </c>
      <c r="Y2459" s="2" t="s">
        <v>43</v>
      </c>
      <c r="Z2459" s="2" t="s">
        <v>46</v>
      </c>
      <c r="AA2459">
        <v>33.33</v>
      </c>
      <c r="AB2459" t="s">
        <v>1854</v>
      </c>
      <c r="AC2459">
        <v>647999</v>
      </c>
      <c r="AD2459" t="s">
        <v>7334</v>
      </c>
      <c r="AE2459" t="s">
        <v>48</v>
      </c>
    </row>
    <row r="2460" spans="1:31" hidden="1" x14ac:dyDescent="0.25">
      <c r="A2460" t="s">
        <v>31</v>
      </c>
      <c r="B2460" t="s">
        <v>32</v>
      </c>
      <c r="C2460" t="s">
        <v>797</v>
      </c>
      <c r="D2460">
        <v>38073</v>
      </c>
      <c r="E2460" t="s">
        <v>6981</v>
      </c>
      <c r="F2460">
        <v>501943</v>
      </c>
      <c r="G2460" t="s">
        <v>1720</v>
      </c>
      <c r="H2460">
        <v>224660</v>
      </c>
      <c r="I2460" t="s">
        <v>1745</v>
      </c>
      <c r="J2460">
        <v>569718</v>
      </c>
      <c r="K2460" t="s">
        <v>7335</v>
      </c>
      <c r="L2460" t="s">
        <v>7336</v>
      </c>
      <c r="M2460" t="s">
        <v>72</v>
      </c>
      <c r="N2460">
        <v>4</v>
      </c>
      <c r="O2460" t="s">
        <v>7337</v>
      </c>
      <c r="P2460">
        <v>4</v>
      </c>
      <c r="Q2460" t="s">
        <v>7337</v>
      </c>
      <c r="R2460" s="2">
        <v>44017.445833333331</v>
      </c>
      <c r="S2460" s="2" t="s">
        <v>62</v>
      </c>
      <c r="T2460" s="2" t="s">
        <v>96</v>
      </c>
      <c r="U2460" s="2" t="s">
        <v>43</v>
      </c>
      <c r="V2460" s="2" t="s">
        <v>44</v>
      </c>
      <c r="W2460" s="2" t="s">
        <v>44</v>
      </c>
      <c r="X2460" s="2" t="s">
        <v>1724</v>
      </c>
      <c r="Y2460" s="2" t="s">
        <v>43</v>
      </c>
      <c r="Z2460" s="2" t="s">
        <v>89</v>
      </c>
      <c r="AA2460">
        <v>66.67</v>
      </c>
      <c r="AB2460" t="s">
        <v>40</v>
      </c>
      <c r="AC2460">
        <v>647999</v>
      </c>
      <c r="AD2460" t="s">
        <v>7334</v>
      </c>
      <c r="AE2460" t="s">
        <v>48</v>
      </c>
    </row>
    <row r="2461" spans="1:31" hidden="1" x14ac:dyDescent="0.25">
      <c r="A2461" t="s">
        <v>31</v>
      </c>
      <c r="B2461" t="s">
        <v>32</v>
      </c>
      <c r="C2461" t="s">
        <v>797</v>
      </c>
      <c r="D2461">
        <v>38073</v>
      </c>
      <c r="E2461" t="s">
        <v>6981</v>
      </c>
      <c r="F2461">
        <v>501943</v>
      </c>
      <c r="G2461" t="s">
        <v>1720</v>
      </c>
      <c r="H2461">
        <v>224660</v>
      </c>
      <c r="I2461" t="s">
        <v>1745</v>
      </c>
      <c r="J2461">
        <v>570415</v>
      </c>
      <c r="K2461" t="s">
        <v>7320</v>
      </c>
      <c r="L2461" t="s">
        <v>7338</v>
      </c>
      <c r="M2461" t="s">
        <v>115</v>
      </c>
      <c r="N2461">
        <v>2</v>
      </c>
      <c r="O2461" t="s">
        <v>2246</v>
      </c>
      <c r="P2461">
        <v>2</v>
      </c>
      <c r="Q2461" t="s">
        <v>2246</v>
      </c>
      <c r="R2461" s="2">
        <v>44017.445833333331</v>
      </c>
      <c r="S2461" s="2" t="s">
        <v>62</v>
      </c>
      <c r="T2461" s="2" t="s">
        <v>42</v>
      </c>
      <c r="U2461" s="2" t="s">
        <v>43</v>
      </c>
      <c r="V2461" s="2" t="s">
        <v>44</v>
      </c>
      <c r="W2461" s="2" t="s">
        <v>44</v>
      </c>
      <c r="X2461" s="2" t="s">
        <v>1724</v>
      </c>
      <c r="Y2461" s="2" t="s">
        <v>43</v>
      </c>
      <c r="Z2461" s="2" t="s">
        <v>186</v>
      </c>
      <c r="AA2461">
        <v>10</v>
      </c>
      <c r="AB2461" t="s">
        <v>107</v>
      </c>
      <c r="AC2461">
        <v>466947</v>
      </c>
      <c r="AD2461" t="s">
        <v>7252</v>
      </c>
      <c r="AE2461" t="s">
        <v>48</v>
      </c>
    </row>
    <row r="2462" spans="1:31" hidden="1" x14ac:dyDescent="0.25">
      <c r="A2462" t="s">
        <v>31</v>
      </c>
      <c r="B2462" t="s">
        <v>32</v>
      </c>
      <c r="C2462" t="s">
        <v>797</v>
      </c>
      <c r="D2462">
        <v>38073</v>
      </c>
      <c r="E2462" t="s">
        <v>6981</v>
      </c>
      <c r="F2462">
        <v>501943</v>
      </c>
      <c r="G2462" t="s">
        <v>1720</v>
      </c>
      <c r="H2462">
        <v>224660</v>
      </c>
      <c r="I2462" t="s">
        <v>1745</v>
      </c>
      <c r="J2462">
        <v>580616</v>
      </c>
      <c r="K2462" t="s">
        <v>7339</v>
      </c>
      <c r="L2462" t="s">
        <v>7340</v>
      </c>
      <c r="M2462" t="s">
        <v>51</v>
      </c>
      <c r="N2462">
        <v>2</v>
      </c>
      <c r="O2462" t="s">
        <v>7341</v>
      </c>
      <c r="P2462">
        <v>2</v>
      </c>
      <c r="Q2462" t="s">
        <v>7341</v>
      </c>
      <c r="R2462" s="2">
        <v>44017.445833333331</v>
      </c>
      <c r="S2462" s="2" t="s">
        <v>62</v>
      </c>
      <c r="T2462" s="2" t="s">
        <v>42</v>
      </c>
      <c r="U2462" s="2" t="s">
        <v>43</v>
      </c>
      <c r="V2462" s="2" t="s">
        <v>44</v>
      </c>
      <c r="W2462" s="2" t="s">
        <v>44</v>
      </c>
      <c r="X2462" s="2" t="s">
        <v>1724</v>
      </c>
      <c r="Y2462" s="2" t="s">
        <v>43</v>
      </c>
      <c r="Z2462">
        <v>0</v>
      </c>
      <c r="AA2462">
        <v>0</v>
      </c>
      <c r="AB2462" t="s">
        <v>1908</v>
      </c>
      <c r="AC2462">
        <v>662051</v>
      </c>
      <c r="AD2462" t="s">
        <v>5722</v>
      </c>
      <c r="AE2462" t="s">
        <v>48</v>
      </c>
    </row>
    <row r="2463" spans="1:31" hidden="1" x14ac:dyDescent="0.25">
      <c r="A2463" t="s">
        <v>31</v>
      </c>
      <c r="B2463" t="s">
        <v>32</v>
      </c>
      <c r="C2463" t="s">
        <v>797</v>
      </c>
      <c r="D2463">
        <v>38073</v>
      </c>
      <c r="E2463" t="s">
        <v>6981</v>
      </c>
      <c r="F2463">
        <v>501943</v>
      </c>
      <c r="G2463" t="s">
        <v>1720</v>
      </c>
      <c r="H2463">
        <v>224660</v>
      </c>
      <c r="I2463" t="s">
        <v>1745</v>
      </c>
      <c r="J2463">
        <v>58952</v>
      </c>
      <c r="K2463" t="s">
        <v>7342</v>
      </c>
      <c r="L2463" t="s">
        <v>7343</v>
      </c>
      <c r="M2463" t="s">
        <v>39</v>
      </c>
      <c r="N2463">
        <v>4</v>
      </c>
      <c r="O2463" t="s">
        <v>7344</v>
      </c>
      <c r="P2463">
        <v>4</v>
      </c>
      <c r="Q2463" t="s">
        <v>7344</v>
      </c>
      <c r="R2463" s="2">
        <v>44017.445833333331</v>
      </c>
      <c r="S2463" s="2" t="s">
        <v>62</v>
      </c>
      <c r="T2463" s="2" t="s">
        <v>42</v>
      </c>
      <c r="U2463" s="2" t="s">
        <v>43</v>
      </c>
      <c r="V2463" s="2" t="s">
        <v>44</v>
      </c>
      <c r="W2463" s="2" t="s">
        <v>44</v>
      </c>
      <c r="X2463" s="2" t="s">
        <v>1724</v>
      </c>
      <c r="Y2463" s="2" t="s">
        <v>43</v>
      </c>
      <c r="Z2463" s="2" t="s">
        <v>46</v>
      </c>
      <c r="AA2463">
        <v>40</v>
      </c>
      <c r="AB2463" t="s">
        <v>40</v>
      </c>
      <c r="AC2463">
        <v>675336</v>
      </c>
      <c r="AD2463" t="s">
        <v>7088</v>
      </c>
      <c r="AE2463" t="s">
        <v>48</v>
      </c>
    </row>
    <row r="2464" spans="1:31" hidden="1" x14ac:dyDescent="0.25">
      <c r="A2464" t="s">
        <v>31</v>
      </c>
      <c r="B2464" t="s">
        <v>32</v>
      </c>
      <c r="C2464" t="s">
        <v>797</v>
      </c>
      <c r="D2464">
        <v>38073</v>
      </c>
      <c r="E2464" t="s">
        <v>6981</v>
      </c>
      <c r="F2464">
        <v>501943</v>
      </c>
      <c r="G2464" t="s">
        <v>1720</v>
      </c>
      <c r="H2464">
        <v>224660</v>
      </c>
      <c r="I2464" t="s">
        <v>1745</v>
      </c>
      <c r="J2464">
        <v>590757</v>
      </c>
      <c r="K2464" t="s">
        <v>7345</v>
      </c>
      <c r="L2464" t="s">
        <v>7346</v>
      </c>
      <c r="M2464" t="s">
        <v>39</v>
      </c>
      <c r="N2464">
        <v>1</v>
      </c>
      <c r="O2464" t="s">
        <v>7330</v>
      </c>
      <c r="P2464">
        <v>1</v>
      </c>
      <c r="Q2464" t="s">
        <v>7330</v>
      </c>
      <c r="R2464" s="2">
        <v>44017.445833333331</v>
      </c>
      <c r="S2464" s="2" t="s">
        <v>62</v>
      </c>
      <c r="T2464" s="2" t="s">
        <v>42</v>
      </c>
      <c r="U2464" s="2" t="s">
        <v>43</v>
      </c>
      <c r="V2464" s="2" t="s">
        <v>44</v>
      </c>
      <c r="W2464" s="2" t="s">
        <v>44</v>
      </c>
      <c r="X2464" s="2" t="s">
        <v>1724</v>
      </c>
      <c r="Y2464" s="2" t="s">
        <v>43</v>
      </c>
      <c r="Z2464">
        <v>0</v>
      </c>
      <c r="AA2464">
        <v>0</v>
      </c>
      <c r="AB2464" t="s">
        <v>7330</v>
      </c>
      <c r="AC2464">
        <v>643102</v>
      </c>
      <c r="AD2464" t="s">
        <v>7347</v>
      </c>
      <c r="AE2464" t="s">
        <v>48</v>
      </c>
    </row>
    <row r="2465" spans="1:31" hidden="1" x14ac:dyDescent="0.25">
      <c r="A2465" t="s">
        <v>31</v>
      </c>
      <c r="B2465" t="s">
        <v>32</v>
      </c>
      <c r="C2465" t="s">
        <v>797</v>
      </c>
      <c r="D2465">
        <v>38073</v>
      </c>
      <c r="E2465" t="s">
        <v>6981</v>
      </c>
      <c r="F2465">
        <v>501943</v>
      </c>
      <c r="G2465" t="s">
        <v>1720</v>
      </c>
      <c r="H2465">
        <v>224660</v>
      </c>
      <c r="I2465" t="s">
        <v>1745</v>
      </c>
      <c r="J2465">
        <v>594146</v>
      </c>
      <c r="K2465" t="s">
        <v>7348</v>
      </c>
      <c r="L2465" t="s">
        <v>7349</v>
      </c>
      <c r="M2465" t="s">
        <v>72</v>
      </c>
      <c r="N2465">
        <v>2</v>
      </c>
      <c r="O2465" t="s">
        <v>5313</v>
      </c>
      <c r="P2465">
        <v>2</v>
      </c>
      <c r="Q2465" t="s">
        <v>5313</v>
      </c>
      <c r="R2465" s="2">
        <v>44017.445833333331</v>
      </c>
      <c r="S2465" s="2" t="s">
        <v>62</v>
      </c>
      <c r="T2465" s="2" t="s">
        <v>195</v>
      </c>
      <c r="U2465" s="2" t="s">
        <v>43</v>
      </c>
      <c r="V2465" s="2" t="s">
        <v>44</v>
      </c>
      <c r="W2465" s="2" t="s">
        <v>44</v>
      </c>
      <c r="X2465" s="2" t="s">
        <v>1724</v>
      </c>
      <c r="Y2465" s="2" t="s">
        <v>44</v>
      </c>
      <c r="AC2465">
        <v>662963</v>
      </c>
      <c r="AD2465" t="s">
        <v>7070</v>
      </c>
      <c r="AE2465" t="s">
        <v>48</v>
      </c>
    </row>
    <row r="2466" spans="1:31" hidden="1" x14ac:dyDescent="0.25">
      <c r="A2466" t="s">
        <v>31</v>
      </c>
      <c r="B2466" t="s">
        <v>32</v>
      </c>
      <c r="C2466" t="s">
        <v>797</v>
      </c>
      <c r="D2466">
        <v>38073</v>
      </c>
      <c r="E2466" t="s">
        <v>6981</v>
      </c>
      <c r="F2466">
        <v>501943</v>
      </c>
      <c r="G2466" t="s">
        <v>1720</v>
      </c>
      <c r="H2466">
        <v>224660</v>
      </c>
      <c r="I2466" t="s">
        <v>1745</v>
      </c>
      <c r="J2466">
        <v>594447</v>
      </c>
      <c r="K2466" t="s">
        <v>3557</v>
      </c>
      <c r="L2466" t="s">
        <v>7350</v>
      </c>
      <c r="M2466" t="s">
        <v>115</v>
      </c>
      <c r="N2466">
        <v>2</v>
      </c>
      <c r="O2466" t="s">
        <v>7351</v>
      </c>
      <c r="P2466">
        <v>2</v>
      </c>
      <c r="Q2466" t="s">
        <v>7351</v>
      </c>
      <c r="R2466" s="2">
        <v>44017.445833333331</v>
      </c>
      <c r="S2466" s="2" t="s">
        <v>62</v>
      </c>
      <c r="T2466" s="2" t="s">
        <v>42</v>
      </c>
      <c r="U2466" s="2" t="s">
        <v>43</v>
      </c>
      <c r="V2466" s="2" t="s">
        <v>44</v>
      </c>
      <c r="W2466" s="2" t="s">
        <v>44</v>
      </c>
      <c r="X2466" s="2" t="s">
        <v>1724</v>
      </c>
      <c r="Y2466" s="2" t="s">
        <v>43</v>
      </c>
      <c r="Z2466">
        <v>0</v>
      </c>
      <c r="AA2466">
        <v>0</v>
      </c>
      <c r="AB2466" t="s">
        <v>7352</v>
      </c>
      <c r="AC2466">
        <v>606941</v>
      </c>
      <c r="AD2466" t="s">
        <v>5793</v>
      </c>
      <c r="AE2466" t="s">
        <v>48</v>
      </c>
    </row>
    <row r="2467" spans="1:31" hidden="1" x14ac:dyDescent="0.25">
      <c r="A2467" t="s">
        <v>31</v>
      </c>
      <c r="B2467" t="s">
        <v>32</v>
      </c>
      <c r="C2467" t="s">
        <v>797</v>
      </c>
      <c r="D2467">
        <v>38073</v>
      </c>
      <c r="E2467" t="s">
        <v>6981</v>
      </c>
      <c r="F2467">
        <v>501943</v>
      </c>
      <c r="G2467" t="s">
        <v>1720</v>
      </c>
      <c r="H2467">
        <v>224660</v>
      </c>
      <c r="I2467" t="s">
        <v>1745</v>
      </c>
      <c r="J2467">
        <v>604527</v>
      </c>
      <c r="K2467" t="s">
        <v>7353</v>
      </c>
      <c r="L2467" t="s">
        <v>7354</v>
      </c>
      <c r="M2467" t="s">
        <v>72</v>
      </c>
      <c r="N2467">
        <v>1</v>
      </c>
      <c r="O2467" t="s">
        <v>1908</v>
      </c>
      <c r="P2467">
        <v>1</v>
      </c>
      <c r="Q2467" t="s">
        <v>1908</v>
      </c>
      <c r="R2467" s="2">
        <v>44017.445833333331</v>
      </c>
      <c r="S2467" s="2" t="s">
        <v>62</v>
      </c>
      <c r="T2467" s="2" t="s">
        <v>195</v>
      </c>
      <c r="U2467" s="2" t="s">
        <v>43</v>
      </c>
      <c r="V2467" s="2" t="s">
        <v>44</v>
      </c>
      <c r="W2467" s="2" t="s">
        <v>44</v>
      </c>
      <c r="X2467" s="2" t="s">
        <v>1724</v>
      </c>
      <c r="Y2467" s="2" t="s">
        <v>43</v>
      </c>
      <c r="Z2467">
        <v>0</v>
      </c>
      <c r="AA2467">
        <v>0</v>
      </c>
      <c r="AB2467" t="s">
        <v>1908</v>
      </c>
      <c r="AC2467">
        <v>662051</v>
      </c>
      <c r="AD2467" t="s">
        <v>5722</v>
      </c>
      <c r="AE2467" t="s">
        <v>48</v>
      </c>
    </row>
    <row r="2468" spans="1:31" hidden="1" x14ac:dyDescent="0.25">
      <c r="A2468" t="s">
        <v>31</v>
      </c>
      <c r="B2468" t="s">
        <v>32</v>
      </c>
      <c r="C2468" t="s">
        <v>797</v>
      </c>
      <c r="D2468">
        <v>38073</v>
      </c>
      <c r="E2468" t="s">
        <v>6981</v>
      </c>
      <c r="F2468">
        <v>501943</v>
      </c>
      <c r="G2468" t="s">
        <v>1720</v>
      </c>
      <c r="H2468">
        <v>224660</v>
      </c>
      <c r="I2468" t="s">
        <v>1745</v>
      </c>
      <c r="J2468">
        <v>611463</v>
      </c>
      <c r="K2468" t="s">
        <v>7355</v>
      </c>
      <c r="L2468" t="s">
        <v>7356</v>
      </c>
      <c r="M2468" t="s">
        <v>72</v>
      </c>
      <c r="N2468">
        <v>2</v>
      </c>
      <c r="O2468" t="s">
        <v>7357</v>
      </c>
      <c r="P2468">
        <v>2</v>
      </c>
      <c r="Q2468" t="s">
        <v>7357</v>
      </c>
      <c r="R2468" s="2">
        <v>44017.445833333331</v>
      </c>
      <c r="S2468" s="2" t="s">
        <v>62</v>
      </c>
      <c r="T2468" s="2" t="s">
        <v>195</v>
      </c>
      <c r="U2468" s="2" t="s">
        <v>43</v>
      </c>
      <c r="V2468" s="2" t="s">
        <v>44</v>
      </c>
      <c r="W2468" s="2" t="s">
        <v>44</v>
      </c>
      <c r="X2468" s="2" t="s">
        <v>1724</v>
      </c>
      <c r="Y2468" s="2" t="s">
        <v>43</v>
      </c>
      <c r="Z2468" s="2" t="s">
        <v>186</v>
      </c>
      <c r="AA2468">
        <v>25</v>
      </c>
      <c r="AB2468" t="s">
        <v>7358</v>
      </c>
      <c r="AC2468">
        <v>260982</v>
      </c>
      <c r="AD2468" t="s">
        <v>7019</v>
      </c>
      <c r="AE2468" t="s">
        <v>48</v>
      </c>
    </row>
    <row r="2469" spans="1:31" hidden="1" x14ac:dyDescent="0.25">
      <c r="A2469" t="s">
        <v>31</v>
      </c>
      <c r="B2469" t="s">
        <v>32</v>
      </c>
      <c r="C2469" t="s">
        <v>797</v>
      </c>
      <c r="D2469">
        <v>38073</v>
      </c>
      <c r="E2469" t="s">
        <v>6981</v>
      </c>
      <c r="F2469">
        <v>501943</v>
      </c>
      <c r="G2469" t="s">
        <v>1720</v>
      </c>
      <c r="H2469">
        <v>224660</v>
      </c>
      <c r="I2469" t="s">
        <v>1745</v>
      </c>
      <c r="J2469">
        <v>614947</v>
      </c>
      <c r="K2469" t="s">
        <v>7359</v>
      </c>
      <c r="L2469" t="s">
        <v>7360</v>
      </c>
      <c r="M2469" t="s">
        <v>78</v>
      </c>
      <c r="N2469">
        <v>1</v>
      </c>
      <c r="O2469" t="s">
        <v>900</v>
      </c>
      <c r="P2469">
        <v>5</v>
      </c>
      <c r="Q2469" t="s">
        <v>7361</v>
      </c>
      <c r="R2469" s="2">
        <v>44017.445833333331</v>
      </c>
      <c r="S2469" s="2" t="s">
        <v>62</v>
      </c>
      <c r="T2469" s="2" t="s">
        <v>195</v>
      </c>
      <c r="U2469" s="2" t="s">
        <v>43</v>
      </c>
      <c r="V2469" s="2" t="s">
        <v>44</v>
      </c>
      <c r="W2469" s="2" t="s">
        <v>44</v>
      </c>
      <c r="X2469" s="2" t="s">
        <v>1724</v>
      </c>
      <c r="Y2469" s="2" t="s">
        <v>43</v>
      </c>
      <c r="Z2469" s="2" t="s">
        <v>186</v>
      </c>
      <c r="AA2469">
        <v>7.14</v>
      </c>
      <c r="AB2469" t="s">
        <v>900</v>
      </c>
      <c r="AC2469">
        <v>675336</v>
      </c>
      <c r="AD2469" t="s">
        <v>7088</v>
      </c>
      <c r="AE2469" t="s">
        <v>48</v>
      </c>
    </row>
    <row r="2470" spans="1:31" hidden="1" x14ac:dyDescent="0.25">
      <c r="A2470" t="s">
        <v>31</v>
      </c>
      <c r="B2470" t="s">
        <v>32</v>
      </c>
      <c r="C2470" t="s">
        <v>797</v>
      </c>
      <c r="D2470">
        <v>38073</v>
      </c>
      <c r="E2470" t="s">
        <v>6981</v>
      </c>
      <c r="F2470">
        <v>501943</v>
      </c>
      <c r="G2470" t="s">
        <v>1720</v>
      </c>
      <c r="H2470">
        <v>224660</v>
      </c>
      <c r="I2470" t="s">
        <v>1745</v>
      </c>
      <c r="J2470">
        <v>616342</v>
      </c>
      <c r="K2470" t="s">
        <v>7362</v>
      </c>
      <c r="L2470" t="s">
        <v>7363</v>
      </c>
      <c r="M2470" t="s">
        <v>39</v>
      </c>
      <c r="N2470">
        <v>3</v>
      </c>
      <c r="O2470" t="s">
        <v>7364</v>
      </c>
      <c r="P2470">
        <v>3</v>
      </c>
      <c r="Q2470" t="s">
        <v>7364</v>
      </c>
      <c r="R2470" s="2">
        <v>44017.445833333331</v>
      </c>
      <c r="S2470" s="2" t="s">
        <v>62</v>
      </c>
      <c r="T2470" s="2" t="s">
        <v>42</v>
      </c>
      <c r="U2470" s="2" t="s">
        <v>43</v>
      </c>
      <c r="V2470" s="2" t="s">
        <v>44</v>
      </c>
      <c r="W2470" s="2" t="s">
        <v>44</v>
      </c>
      <c r="X2470" s="2" t="s">
        <v>1724</v>
      </c>
      <c r="Y2470" s="2" t="s">
        <v>43</v>
      </c>
      <c r="Z2470" s="2" t="s">
        <v>186</v>
      </c>
      <c r="AA2470">
        <v>16.670000000000002</v>
      </c>
      <c r="AB2470" t="s">
        <v>611</v>
      </c>
      <c r="AC2470">
        <v>594447</v>
      </c>
      <c r="AD2470" t="s">
        <v>3557</v>
      </c>
      <c r="AE2470" t="s">
        <v>48</v>
      </c>
    </row>
    <row r="2471" spans="1:31" hidden="1" x14ac:dyDescent="0.25">
      <c r="A2471" t="s">
        <v>31</v>
      </c>
      <c r="B2471" t="s">
        <v>32</v>
      </c>
      <c r="C2471" t="s">
        <v>797</v>
      </c>
      <c r="D2471">
        <v>38073</v>
      </c>
      <c r="E2471" t="s">
        <v>6981</v>
      </c>
      <c r="F2471">
        <v>501943</v>
      </c>
      <c r="G2471" t="s">
        <v>1720</v>
      </c>
      <c r="H2471">
        <v>224660</v>
      </c>
      <c r="I2471" t="s">
        <v>1745</v>
      </c>
      <c r="J2471">
        <v>616857</v>
      </c>
      <c r="K2471" t="s">
        <v>7365</v>
      </c>
      <c r="L2471" t="s">
        <v>7366</v>
      </c>
      <c r="M2471" t="s">
        <v>51</v>
      </c>
      <c r="N2471">
        <v>6</v>
      </c>
      <c r="O2471" t="s">
        <v>7367</v>
      </c>
      <c r="P2471">
        <v>6</v>
      </c>
      <c r="Q2471" t="s">
        <v>7367</v>
      </c>
      <c r="R2471" s="2">
        <v>44017.445833333331</v>
      </c>
      <c r="S2471" s="2" t="s">
        <v>62</v>
      </c>
      <c r="T2471" s="2" t="s">
        <v>42</v>
      </c>
      <c r="U2471" s="2" t="s">
        <v>43</v>
      </c>
      <c r="V2471" s="2" t="s">
        <v>44</v>
      </c>
      <c r="W2471" s="2" t="s">
        <v>44</v>
      </c>
      <c r="X2471" s="2" t="s">
        <v>1724</v>
      </c>
      <c r="Y2471" s="2" t="s">
        <v>43</v>
      </c>
      <c r="Z2471" s="2" t="s">
        <v>186</v>
      </c>
      <c r="AA2471">
        <v>20</v>
      </c>
      <c r="AB2471" t="s">
        <v>7368</v>
      </c>
      <c r="AC2471">
        <v>594447</v>
      </c>
      <c r="AD2471" t="s">
        <v>3557</v>
      </c>
      <c r="AE2471" t="s">
        <v>48</v>
      </c>
    </row>
    <row r="2472" spans="1:31" hidden="1" x14ac:dyDescent="0.25">
      <c r="A2472" t="s">
        <v>31</v>
      </c>
      <c r="B2472" t="s">
        <v>32</v>
      </c>
      <c r="C2472" t="s">
        <v>797</v>
      </c>
      <c r="D2472">
        <v>38073</v>
      </c>
      <c r="E2472" t="s">
        <v>6981</v>
      </c>
      <c r="F2472">
        <v>501943</v>
      </c>
      <c r="G2472" t="s">
        <v>1720</v>
      </c>
      <c r="H2472">
        <v>224660</v>
      </c>
      <c r="I2472" t="s">
        <v>1745</v>
      </c>
      <c r="J2472">
        <v>618857</v>
      </c>
      <c r="K2472" t="s">
        <v>7369</v>
      </c>
      <c r="L2472" t="s">
        <v>7370</v>
      </c>
      <c r="M2472" t="s">
        <v>78</v>
      </c>
      <c r="N2472">
        <v>2</v>
      </c>
      <c r="O2472" t="s">
        <v>7371</v>
      </c>
      <c r="P2472">
        <v>2</v>
      </c>
      <c r="Q2472" t="s">
        <v>7371</v>
      </c>
      <c r="R2472" s="2">
        <v>44017.445833333331</v>
      </c>
      <c r="S2472" s="2" t="s">
        <v>62</v>
      </c>
      <c r="T2472" s="2" t="s">
        <v>96</v>
      </c>
      <c r="U2472" s="2" t="s">
        <v>43</v>
      </c>
      <c r="V2472" s="2" t="s">
        <v>44</v>
      </c>
      <c r="W2472" s="2" t="s">
        <v>44</v>
      </c>
      <c r="X2472" s="2" t="s">
        <v>1724</v>
      </c>
      <c r="Y2472" s="2" t="s">
        <v>43</v>
      </c>
      <c r="Z2472" s="2" t="s">
        <v>46</v>
      </c>
      <c r="AA2472">
        <v>50</v>
      </c>
      <c r="AB2472" t="s">
        <v>139</v>
      </c>
      <c r="AC2472">
        <v>679037</v>
      </c>
      <c r="AD2472" t="s">
        <v>5929</v>
      </c>
      <c r="AE2472" t="s">
        <v>48</v>
      </c>
    </row>
    <row r="2473" spans="1:31" hidden="1" x14ac:dyDescent="0.25">
      <c r="A2473" t="s">
        <v>31</v>
      </c>
      <c r="B2473" t="s">
        <v>32</v>
      </c>
      <c r="C2473" t="s">
        <v>797</v>
      </c>
      <c r="D2473">
        <v>38073</v>
      </c>
      <c r="E2473" t="s">
        <v>6981</v>
      </c>
      <c r="F2473">
        <v>501943</v>
      </c>
      <c r="G2473" t="s">
        <v>1720</v>
      </c>
      <c r="H2473">
        <v>224660</v>
      </c>
      <c r="I2473" t="s">
        <v>1745</v>
      </c>
      <c r="J2473">
        <v>620263</v>
      </c>
      <c r="K2473" t="s">
        <v>7372</v>
      </c>
      <c r="L2473" t="s">
        <v>7373</v>
      </c>
      <c r="M2473" t="s">
        <v>51</v>
      </c>
      <c r="N2473">
        <v>6</v>
      </c>
      <c r="O2473" t="s">
        <v>7374</v>
      </c>
      <c r="P2473">
        <v>6</v>
      </c>
      <c r="Q2473" t="s">
        <v>7374</v>
      </c>
      <c r="R2473" s="2">
        <v>44017.445833333331</v>
      </c>
      <c r="S2473" s="2" t="s">
        <v>62</v>
      </c>
      <c r="T2473" s="2" t="s">
        <v>42</v>
      </c>
      <c r="U2473" s="2" t="s">
        <v>43</v>
      </c>
      <c r="V2473" s="2" t="s">
        <v>44</v>
      </c>
      <c r="W2473" s="2" t="s">
        <v>44</v>
      </c>
      <c r="X2473" s="2" t="s">
        <v>1724</v>
      </c>
      <c r="Y2473" s="2" t="s">
        <v>43</v>
      </c>
      <c r="Z2473" s="2" t="s">
        <v>89</v>
      </c>
      <c r="AA2473">
        <v>66.67</v>
      </c>
      <c r="AB2473" t="s">
        <v>40</v>
      </c>
      <c r="AC2473">
        <v>215020</v>
      </c>
      <c r="AD2473" t="s">
        <v>5787</v>
      </c>
      <c r="AE2473" t="s">
        <v>48</v>
      </c>
    </row>
    <row r="2474" spans="1:31" hidden="1" x14ac:dyDescent="0.25">
      <c r="A2474" t="s">
        <v>31</v>
      </c>
      <c r="B2474" t="s">
        <v>32</v>
      </c>
      <c r="C2474" t="s">
        <v>797</v>
      </c>
      <c r="D2474">
        <v>38073</v>
      </c>
      <c r="E2474" t="s">
        <v>6981</v>
      </c>
      <c r="F2474">
        <v>501943</v>
      </c>
      <c r="G2474" t="s">
        <v>1720</v>
      </c>
      <c r="H2474">
        <v>224660</v>
      </c>
      <c r="I2474" t="s">
        <v>1745</v>
      </c>
      <c r="J2474">
        <v>620348</v>
      </c>
      <c r="K2474" t="s">
        <v>7375</v>
      </c>
      <c r="L2474" t="s">
        <v>7376</v>
      </c>
      <c r="M2474" t="s">
        <v>78</v>
      </c>
      <c r="N2474">
        <v>1</v>
      </c>
      <c r="O2474" t="s">
        <v>7069</v>
      </c>
      <c r="P2474">
        <v>1</v>
      </c>
      <c r="Q2474" t="s">
        <v>7069</v>
      </c>
      <c r="R2474" s="2">
        <v>44017.445833333331</v>
      </c>
      <c r="S2474" s="2" t="s">
        <v>62</v>
      </c>
      <c r="T2474" s="2" t="s">
        <v>195</v>
      </c>
      <c r="U2474" s="2" t="s">
        <v>43</v>
      </c>
      <c r="V2474" s="2" t="s">
        <v>44</v>
      </c>
      <c r="W2474" s="2" t="s">
        <v>44</v>
      </c>
      <c r="X2474" s="2" t="s">
        <v>1724</v>
      </c>
      <c r="Y2474" s="2" t="s">
        <v>43</v>
      </c>
      <c r="Z2474" s="2" t="s">
        <v>186</v>
      </c>
      <c r="AA2474">
        <v>16.670000000000002</v>
      </c>
      <c r="AB2474" t="s">
        <v>7069</v>
      </c>
      <c r="AC2474">
        <v>662051</v>
      </c>
      <c r="AD2474" t="s">
        <v>5722</v>
      </c>
      <c r="AE2474" t="s">
        <v>48</v>
      </c>
    </row>
    <row r="2475" spans="1:31" hidden="1" x14ac:dyDescent="0.25">
      <c r="A2475" t="s">
        <v>31</v>
      </c>
      <c r="B2475" t="s">
        <v>32</v>
      </c>
      <c r="C2475" t="s">
        <v>797</v>
      </c>
      <c r="D2475">
        <v>38073</v>
      </c>
      <c r="E2475" t="s">
        <v>6981</v>
      </c>
      <c r="F2475">
        <v>501943</v>
      </c>
      <c r="G2475" t="s">
        <v>1720</v>
      </c>
      <c r="H2475">
        <v>224660</v>
      </c>
      <c r="I2475" t="s">
        <v>1745</v>
      </c>
      <c r="J2475">
        <v>622975</v>
      </c>
      <c r="K2475" t="s">
        <v>7377</v>
      </c>
      <c r="L2475" t="s">
        <v>7378</v>
      </c>
      <c r="M2475" t="s">
        <v>72</v>
      </c>
      <c r="N2475">
        <v>3</v>
      </c>
      <c r="O2475" t="s">
        <v>7379</v>
      </c>
      <c r="P2475">
        <v>3</v>
      </c>
      <c r="Q2475" t="s">
        <v>7379</v>
      </c>
      <c r="R2475" s="2">
        <v>44017.445833333331</v>
      </c>
      <c r="S2475" s="2" t="s">
        <v>62</v>
      </c>
      <c r="T2475" s="2" t="s">
        <v>195</v>
      </c>
      <c r="U2475" s="2" t="s">
        <v>43</v>
      </c>
      <c r="V2475" s="2" t="s">
        <v>44</v>
      </c>
      <c r="W2475" s="2" t="s">
        <v>44</v>
      </c>
      <c r="X2475" s="2" t="s">
        <v>1724</v>
      </c>
      <c r="Y2475" s="2" t="s">
        <v>43</v>
      </c>
      <c r="Z2475" s="2" t="s">
        <v>89</v>
      </c>
      <c r="AA2475">
        <v>57.14</v>
      </c>
      <c r="AB2475" t="s">
        <v>127</v>
      </c>
      <c r="AC2475">
        <v>675336</v>
      </c>
      <c r="AD2475" t="s">
        <v>7088</v>
      </c>
      <c r="AE2475" t="s">
        <v>48</v>
      </c>
    </row>
    <row r="2476" spans="1:31" hidden="1" x14ac:dyDescent="0.25">
      <c r="A2476" t="s">
        <v>31</v>
      </c>
      <c r="B2476" t="s">
        <v>32</v>
      </c>
      <c r="C2476" t="s">
        <v>797</v>
      </c>
      <c r="D2476">
        <v>38073</v>
      </c>
      <c r="E2476" t="s">
        <v>6981</v>
      </c>
      <c r="F2476">
        <v>501943</v>
      </c>
      <c r="G2476" t="s">
        <v>1720</v>
      </c>
      <c r="H2476">
        <v>224660</v>
      </c>
      <c r="I2476" t="s">
        <v>1745</v>
      </c>
      <c r="J2476">
        <v>626121</v>
      </c>
      <c r="K2476" t="s">
        <v>7380</v>
      </c>
      <c r="L2476" t="s">
        <v>7381</v>
      </c>
      <c r="M2476" t="s">
        <v>78</v>
      </c>
      <c r="N2476">
        <v>3</v>
      </c>
      <c r="O2476" t="s">
        <v>7382</v>
      </c>
      <c r="P2476">
        <v>3</v>
      </c>
      <c r="Q2476" t="s">
        <v>7382</v>
      </c>
      <c r="R2476" s="2">
        <v>44017.445833333331</v>
      </c>
      <c r="S2476" s="2" t="s">
        <v>62</v>
      </c>
      <c r="T2476" s="2" t="s">
        <v>195</v>
      </c>
      <c r="U2476" s="2" t="s">
        <v>43</v>
      </c>
      <c r="V2476" s="2" t="s">
        <v>44</v>
      </c>
      <c r="W2476" s="2" t="s">
        <v>44</v>
      </c>
      <c r="X2476" s="2" t="s">
        <v>1724</v>
      </c>
      <c r="Y2476" s="2" t="s">
        <v>43</v>
      </c>
      <c r="Z2476" s="2" t="s">
        <v>46</v>
      </c>
      <c r="AA2476">
        <v>33.33</v>
      </c>
      <c r="AB2476" t="s">
        <v>40</v>
      </c>
      <c r="AC2476">
        <v>616342</v>
      </c>
      <c r="AD2476" t="s">
        <v>7362</v>
      </c>
      <c r="AE2476" t="s">
        <v>48</v>
      </c>
    </row>
    <row r="2477" spans="1:31" hidden="1" x14ac:dyDescent="0.25">
      <c r="A2477" t="s">
        <v>31</v>
      </c>
      <c r="B2477" t="s">
        <v>32</v>
      </c>
      <c r="C2477" t="s">
        <v>797</v>
      </c>
      <c r="D2477">
        <v>38073</v>
      </c>
      <c r="E2477" t="s">
        <v>6981</v>
      </c>
      <c r="F2477">
        <v>501943</v>
      </c>
      <c r="G2477" t="s">
        <v>1720</v>
      </c>
      <c r="H2477">
        <v>224660</v>
      </c>
      <c r="I2477" t="s">
        <v>1745</v>
      </c>
      <c r="J2477">
        <v>626469</v>
      </c>
      <c r="K2477" t="s">
        <v>7033</v>
      </c>
      <c r="L2477" t="s">
        <v>7383</v>
      </c>
      <c r="M2477" t="s">
        <v>39</v>
      </c>
      <c r="N2477">
        <v>1</v>
      </c>
      <c r="O2477" t="s">
        <v>4002</v>
      </c>
      <c r="P2477">
        <v>1</v>
      </c>
      <c r="Q2477" t="s">
        <v>4002</v>
      </c>
      <c r="R2477" s="2">
        <v>44017.445833333331</v>
      </c>
      <c r="S2477" s="2" t="s">
        <v>62</v>
      </c>
      <c r="T2477" s="2" t="s">
        <v>42</v>
      </c>
      <c r="U2477" s="2" t="s">
        <v>43</v>
      </c>
      <c r="V2477" s="2" t="s">
        <v>44</v>
      </c>
      <c r="W2477" s="2" t="s">
        <v>44</v>
      </c>
      <c r="X2477" s="2" t="s">
        <v>1724</v>
      </c>
      <c r="Y2477" s="2" t="s">
        <v>43</v>
      </c>
      <c r="Z2477">
        <v>0</v>
      </c>
      <c r="AA2477">
        <v>0</v>
      </c>
      <c r="AB2477" t="s">
        <v>4002</v>
      </c>
      <c r="AC2477">
        <v>594447</v>
      </c>
      <c r="AD2477" t="s">
        <v>3557</v>
      </c>
      <c r="AE2477" t="s">
        <v>48</v>
      </c>
    </row>
    <row r="2478" spans="1:31" hidden="1" x14ac:dyDescent="0.25">
      <c r="A2478" t="s">
        <v>31</v>
      </c>
      <c r="B2478" t="s">
        <v>32</v>
      </c>
      <c r="C2478" t="s">
        <v>797</v>
      </c>
      <c r="D2478">
        <v>38073</v>
      </c>
      <c r="E2478" t="s">
        <v>6981</v>
      </c>
      <c r="F2478">
        <v>501943</v>
      </c>
      <c r="G2478" t="s">
        <v>1720</v>
      </c>
      <c r="H2478">
        <v>224660</v>
      </c>
      <c r="I2478" t="s">
        <v>1745</v>
      </c>
      <c r="J2478">
        <v>639604</v>
      </c>
      <c r="K2478" t="s">
        <v>7384</v>
      </c>
      <c r="L2478" t="s">
        <v>7385</v>
      </c>
      <c r="M2478" t="s">
        <v>72</v>
      </c>
      <c r="N2478">
        <v>0</v>
      </c>
      <c r="P2478">
        <v>0</v>
      </c>
      <c r="R2478" s="2">
        <v>44017.445833333331</v>
      </c>
      <c r="S2478" s="2" t="s">
        <v>41</v>
      </c>
      <c r="T2478" s="2" t="s">
        <v>4439</v>
      </c>
      <c r="U2478" s="2" t="s">
        <v>44</v>
      </c>
      <c r="V2478" s="2" t="s">
        <v>44</v>
      </c>
      <c r="W2478" s="2" t="s">
        <v>44</v>
      </c>
      <c r="X2478" s="2" t="s">
        <v>1724</v>
      </c>
      <c r="Y2478" s="2" t="s">
        <v>44</v>
      </c>
      <c r="AC2478">
        <v>639653</v>
      </c>
      <c r="AD2478" t="s">
        <v>7386</v>
      </c>
      <c r="AE2478" t="s">
        <v>48</v>
      </c>
    </row>
    <row r="2479" spans="1:31" hidden="1" x14ac:dyDescent="0.25">
      <c r="A2479" t="s">
        <v>31</v>
      </c>
      <c r="B2479" t="s">
        <v>32</v>
      </c>
      <c r="C2479" t="s">
        <v>797</v>
      </c>
      <c r="D2479">
        <v>38073</v>
      </c>
      <c r="E2479" t="s">
        <v>6981</v>
      </c>
      <c r="F2479">
        <v>501943</v>
      </c>
      <c r="G2479" t="s">
        <v>1720</v>
      </c>
      <c r="H2479">
        <v>224660</v>
      </c>
      <c r="I2479" t="s">
        <v>1745</v>
      </c>
      <c r="J2479">
        <v>639607</v>
      </c>
      <c r="K2479" t="s">
        <v>7387</v>
      </c>
      <c r="L2479" t="s">
        <v>7388</v>
      </c>
      <c r="M2479" t="s">
        <v>51</v>
      </c>
      <c r="N2479">
        <v>0</v>
      </c>
      <c r="P2479">
        <v>0</v>
      </c>
      <c r="R2479" s="2">
        <v>44017.445833333331</v>
      </c>
      <c r="S2479" s="2" t="s">
        <v>41</v>
      </c>
      <c r="T2479" s="2" t="s">
        <v>4439</v>
      </c>
      <c r="U2479" s="2" t="s">
        <v>44</v>
      </c>
      <c r="V2479" s="2" t="s">
        <v>44</v>
      </c>
      <c r="W2479" s="2" t="s">
        <v>44</v>
      </c>
      <c r="X2479" s="2" t="s">
        <v>1724</v>
      </c>
      <c r="Y2479" s="2" t="s">
        <v>44</v>
      </c>
      <c r="AC2479">
        <v>639653</v>
      </c>
      <c r="AD2479" t="s">
        <v>7386</v>
      </c>
      <c r="AE2479" t="s">
        <v>48</v>
      </c>
    </row>
    <row r="2480" spans="1:31" hidden="1" x14ac:dyDescent="0.25">
      <c r="A2480" t="s">
        <v>31</v>
      </c>
      <c r="B2480" t="s">
        <v>32</v>
      </c>
      <c r="C2480" t="s">
        <v>797</v>
      </c>
      <c r="D2480">
        <v>38073</v>
      </c>
      <c r="E2480" t="s">
        <v>6981</v>
      </c>
      <c r="F2480">
        <v>501943</v>
      </c>
      <c r="G2480" t="s">
        <v>1720</v>
      </c>
      <c r="H2480">
        <v>224660</v>
      </c>
      <c r="I2480" t="s">
        <v>1745</v>
      </c>
      <c r="J2480">
        <v>639629</v>
      </c>
      <c r="K2480" t="s">
        <v>7389</v>
      </c>
      <c r="L2480" t="s">
        <v>7390</v>
      </c>
      <c r="M2480" t="s">
        <v>78</v>
      </c>
      <c r="N2480">
        <v>2</v>
      </c>
      <c r="O2480" t="s">
        <v>7391</v>
      </c>
      <c r="P2480">
        <v>2</v>
      </c>
      <c r="Q2480" t="s">
        <v>7391</v>
      </c>
      <c r="R2480" s="2">
        <v>44017.445833333331</v>
      </c>
      <c r="S2480" s="2" t="s">
        <v>41</v>
      </c>
      <c r="T2480" s="2" t="s">
        <v>4439</v>
      </c>
      <c r="U2480" s="2" t="s">
        <v>43</v>
      </c>
      <c r="V2480" s="2" t="s">
        <v>44</v>
      </c>
      <c r="W2480" s="2" t="s">
        <v>44</v>
      </c>
      <c r="X2480" s="2" t="s">
        <v>1724</v>
      </c>
      <c r="Y2480" s="2" t="s">
        <v>43</v>
      </c>
      <c r="Z2480" s="2" t="s">
        <v>186</v>
      </c>
      <c r="AA2480">
        <v>16.670000000000002</v>
      </c>
      <c r="AB2480" t="s">
        <v>40</v>
      </c>
      <c r="AC2480">
        <v>639653</v>
      </c>
      <c r="AD2480" t="s">
        <v>7386</v>
      </c>
      <c r="AE2480" t="s">
        <v>48</v>
      </c>
    </row>
    <row r="2481" spans="1:31" hidden="1" x14ac:dyDescent="0.25">
      <c r="A2481" t="s">
        <v>31</v>
      </c>
      <c r="B2481" t="s">
        <v>32</v>
      </c>
      <c r="C2481" t="s">
        <v>797</v>
      </c>
      <c r="D2481">
        <v>38073</v>
      </c>
      <c r="E2481" t="s">
        <v>6981</v>
      </c>
      <c r="F2481">
        <v>501943</v>
      </c>
      <c r="G2481" t="s">
        <v>1720</v>
      </c>
      <c r="H2481">
        <v>224660</v>
      </c>
      <c r="I2481" t="s">
        <v>1745</v>
      </c>
      <c r="J2481">
        <v>639645</v>
      </c>
      <c r="K2481" t="s">
        <v>7392</v>
      </c>
      <c r="L2481" t="s">
        <v>7393</v>
      </c>
      <c r="M2481" t="s">
        <v>51</v>
      </c>
      <c r="N2481">
        <v>0</v>
      </c>
      <c r="P2481">
        <v>0</v>
      </c>
      <c r="R2481" s="2">
        <v>44017.445833333331</v>
      </c>
      <c r="S2481" s="2" t="s">
        <v>41</v>
      </c>
      <c r="T2481" s="2" t="s">
        <v>4439</v>
      </c>
      <c r="U2481" s="2" t="s">
        <v>44</v>
      </c>
      <c r="V2481" s="2" t="s">
        <v>44</v>
      </c>
      <c r="W2481" s="2" t="s">
        <v>44</v>
      </c>
      <c r="X2481" s="2" t="s">
        <v>1724</v>
      </c>
      <c r="Y2481" s="2" t="s">
        <v>44</v>
      </c>
      <c r="AC2481">
        <v>639653</v>
      </c>
      <c r="AD2481" t="s">
        <v>7386</v>
      </c>
      <c r="AE2481" t="s">
        <v>48</v>
      </c>
    </row>
    <row r="2482" spans="1:31" hidden="1" x14ac:dyDescent="0.25">
      <c r="A2482" t="s">
        <v>31</v>
      </c>
      <c r="B2482" t="s">
        <v>32</v>
      </c>
      <c r="C2482" t="s">
        <v>797</v>
      </c>
      <c r="D2482">
        <v>38073</v>
      </c>
      <c r="E2482" t="s">
        <v>6981</v>
      </c>
      <c r="F2482">
        <v>501943</v>
      </c>
      <c r="G2482" t="s">
        <v>1720</v>
      </c>
      <c r="H2482">
        <v>224660</v>
      </c>
      <c r="I2482" t="s">
        <v>1745</v>
      </c>
      <c r="J2482">
        <v>639652</v>
      </c>
      <c r="K2482" t="s">
        <v>7394</v>
      </c>
      <c r="L2482" t="s">
        <v>7395</v>
      </c>
      <c r="M2482" t="s">
        <v>51</v>
      </c>
      <c r="N2482">
        <v>0</v>
      </c>
      <c r="P2482">
        <v>0</v>
      </c>
      <c r="R2482" s="2">
        <v>44017.445833333331</v>
      </c>
      <c r="S2482" s="2" t="s">
        <v>41</v>
      </c>
      <c r="T2482" s="2" t="s">
        <v>4439</v>
      </c>
      <c r="U2482" s="2" t="s">
        <v>44</v>
      </c>
      <c r="V2482" s="2" t="s">
        <v>44</v>
      </c>
      <c r="W2482" s="2" t="s">
        <v>44</v>
      </c>
      <c r="X2482" s="2" t="s">
        <v>1724</v>
      </c>
      <c r="Y2482" s="2" t="s">
        <v>44</v>
      </c>
      <c r="AC2482">
        <v>639653</v>
      </c>
      <c r="AD2482" t="s">
        <v>7386</v>
      </c>
      <c r="AE2482" t="s">
        <v>48</v>
      </c>
    </row>
    <row r="2483" spans="1:31" hidden="1" x14ac:dyDescent="0.25">
      <c r="A2483" t="s">
        <v>31</v>
      </c>
      <c r="B2483" t="s">
        <v>32</v>
      </c>
      <c r="C2483" t="s">
        <v>797</v>
      </c>
      <c r="D2483">
        <v>38073</v>
      </c>
      <c r="E2483" t="s">
        <v>6981</v>
      </c>
      <c r="F2483">
        <v>501943</v>
      </c>
      <c r="G2483" t="s">
        <v>1720</v>
      </c>
      <c r="H2483">
        <v>224660</v>
      </c>
      <c r="I2483" t="s">
        <v>1745</v>
      </c>
      <c r="J2483">
        <v>639663</v>
      </c>
      <c r="K2483" t="s">
        <v>7396</v>
      </c>
      <c r="L2483" t="s">
        <v>7397</v>
      </c>
      <c r="M2483" t="s">
        <v>51</v>
      </c>
      <c r="N2483">
        <v>0</v>
      </c>
      <c r="P2483">
        <v>0</v>
      </c>
      <c r="R2483" s="2">
        <v>44017.445833333331</v>
      </c>
      <c r="S2483" s="2" t="s">
        <v>41</v>
      </c>
      <c r="T2483" s="2" t="s">
        <v>4439</v>
      </c>
      <c r="U2483" s="2" t="s">
        <v>44</v>
      </c>
      <c r="V2483" s="2" t="s">
        <v>44</v>
      </c>
      <c r="W2483" s="2" t="s">
        <v>44</v>
      </c>
      <c r="X2483" s="2" t="s">
        <v>1724</v>
      </c>
      <c r="Y2483" s="2" t="s">
        <v>44</v>
      </c>
      <c r="AC2483">
        <v>636410</v>
      </c>
      <c r="AD2483" t="s">
        <v>7219</v>
      </c>
      <c r="AE2483" t="s">
        <v>48</v>
      </c>
    </row>
    <row r="2484" spans="1:31" hidden="1" x14ac:dyDescent="0.25">
      <c r="A2484" t="s">
        <v>31</v>
      </c>
      <c r="B2484" t="s">
        <v>32</v>
      </c>
      <c r="C2484" t="s">
        <v>797</v>
      </c>
      <c r="D2484">
        <v>38073</v>
      </c>
      <c r="E2484" t="s">
        <v>6981</v>
      </c>
      <c r="F2484">
        <v>501943</v>
      </c>
      <c r="G2484" t="s">
        <v>1720</v>
      </c>
      <c r="H2484">
        <v>224660</v>
      </c>
      <c r="I2484" t="s">
        <v>1745</v>
      </c>
      <c r="J2484">
        <v>641536</v>
      </c>
      <c r="K2484" t="s">
        <v>7398</v>
      </c>
      <c r="L2484" t="s">
        <v>7399</v>
      </c>
      <c r="M2484" t="s">
        <v>39</v>
      </c>
      <c r="N2484">
        <v>2</v>
      </c>
      <c r="O2484" t="s">
        <v>7400</v>
      </c>
      <c r="P2484">
        <v>4</v>
      </c>
      <c r="Q2484" t="s">
        <v>7401</v>
      </c>
      <c r="R2484" s="2">
        <v>44017.445833333331</v>
      </c>
      <c r="S2484" s="2" t="s">
        <v>62</v>
      </c>
      <c r="T2484" s="2" t="s">
        <v>42</v>
      </c>
      <c r="U2484" s="2" t="s">
        <v>43</v>
      </c>
      <c r="V2484" s="2" t="s">
        <v>44</v>
      </c>
      <c r="W2484" s="2" t="s">
        <v>44</v>
      </c>
      <c r="X2484" s="2" t="s">
        <v>1724</v>
      </c>
      <c r="Y2484" s="2" t="s">
        <v>43</v>
      </c>
      <c r="Z2484" s="2" t="s">
        <v>447</v>
      </c>
      <c r="AA2484">
        <v>85.71</v>
      </c>
      <c r="AB2484" t="s">
        <v>127</v>
      </c>
      <c r="AC2484">
        <v>663300</v>
      </c>
      <c r="AD2484" t="s">
        <v>1772</v>
      </c>
      <c r="AE2484" t="s">
        <v>48</v>
      </c>
    </row>
    <row r="2485" spans="1:31" hidden="1" x14ac:dyDescent="0.25">
      <c r="A2485" t="s">
        <v>31</v>
      </c>
      <c r="B2485" t="s">
        <v>32</v>
      </c>
      <c r="C2485" t="s">
        <v>797</v>
      </c>
      <c r="D2485">
        <v>38073</v>
      </c>
      <c r="E2485" t="s">
        <v>6981</v>
      </c>
      <c r="F2485">
        <v>501943</v>
      </c>
      <c r="G2485" t="s">
        <v>1720</v>
      </c>
      <c r="H2485">
        <v>224660</v>
      </c>
      <c r="I2485" t="s">
        <v>1745</v>
      </c>
      <c r="J2485">
        <v>641585</v>
      </c>
      <c r="K2485" t="s">
        <v>7402</v>
      </c>
      <c r="L2485" t="s">
        <v>7403</v>
      </c>
      <c r="M2485" t="s">
        <v>39</v>
      </c>
      <c r="N2485">
        <v>1</v>
      </c>
      <c r="O2485" t="s">
        <v>1938</v>
      </c>
      <c r="P2485">
        <v>3</v>
      </c>
      <c r="Q2485" t="s">
        <v>7404</v>
      </c>
      <c r="R2485" s="2">
        <v>44017.445833333331</v>
      </c>
      <c r="S2485" s="2" t="s">
        <v>62</v>
      </c>
      <c r="T2485" s="2" t="s">
        <v>42</v>
      </c>
      <c r="U2485" s="2" t="s">
        <v>43</v>
      </c>
      <c r="V2485" s="2" t="s">
        <v>44</v>
      </c>
      <c r="W2485" s="2" t="s">
        <v>44</v>
      </c>
      <c r="X2485" s="2" t="s">
        <v>1724</v>
      </c>
      <c r="Y2485" s="2" t="s">
        <v>44</v>
      </c>
      <c r="AC2485">
        <v>663300</v>
      </c>
      <c r="AD2485" t="s">
        <v>1772</v>
      </c>
      <c r="AE2485" t="s">
        <v>48</v>
      </c>
    </row>
    <row r="2486" spans="1:31" hidden="1" x14ac:dyDescent="0.25">
      <c r="A2486" t="s">
        <v>31</v>
      </c>
      <c r="B2486" t="s">
        <v>32</v>
      </c>
      <c r="C2486" t="s">
        <v>797</v>
      </c>
      <c r="D2486">
        <v>38073</v>
      </c>
      <c r="E2486" t="s">
        <v>6981</v>
      </c>
      <c r="F2486">
        <v>501943</v>
      </c>
      <c r="G2486" t="s">
        <v>1720</v>
      </c>
      <c r="H2486">
        <v>224660</v>
      </c>
      <c r="I2486" t="s">
        <v>1745</v>
      </c>
      <c r="J2486">
        <v>642071</v>
      </c>
      <c r="K2486" t="s">
        <v>7405</v>
      </c>
      <c r="L2486" t="s">
        <v>7406</v>
      </c>
      <c r="M2486" t="s">
        <v>51</v>
      </c>
      <c r="N2486">
        <v>1</v>
      </c>
      <c r="O2486" t="s">
        <v>502</v>
      </c>
      <c r="P2486">
        <v>3</v>
      </c>
      <c r="Q2486" t="s">
        <v>7407</v>
      </c>
      <c r="R2486" s="2">
        <v>44017.445833333331</v>
      </c>
      <c r="S2486" s="2" t="s">
        <v>62</v>
      </c>
      <c r="T2486" s="2" t="s">
        <v>42</v>
      </c>
      <c r="U2486" s="2" t="s">
        <v>43</v>
      </c>
      <c r="V2486" s="2" t="s">
        <v>44</v>
      </c>
      <c r="W2486" s="2" t="s">
        <v>44</v>
      </c>
      <c r="X2486" s="2" t="s">
        <v>1724</v>
      </c>
      <c r="Y2486" s="2" t="s">
        <v>44</v>
      </c>
      <c r="AC2486">
        <v>663300</v>
      </c>
      <c r="AD2486" t="s">
        <v>1772</v>
      </c>
      <c r="AE2486" t="s">
        <v>48</v>
      </c>
    </row>
    <row r="2487" spans="1:31" hidden="1" x14ac:dyDescent="0.25">
      <c r="A2487" t="s">
        <v>31</v>
      </c>
      <c r="B2487" t="s">
        <v>32</v>
      </c>
      <c r="C2487" t="s">
        <v>797</v>
      </c>
      <c r="D2487">
        <v>38073</v>
      </c>
      <c r="E2487" t="s">
        <v>6981</v>
      </c>
      <c r="F2487">
        <v>501943</v>
      </c>
      <c r="G2487" t="s">
        <v>1720</v>
      </c>
      <c r="H2487">
        <v>224660</v>
      </c>
      <c r="I2487" t="s">
        <v>1745</v>
      </c>
      <c r="J2487">
        <v>643102</v>
      </c>
      <c r="K2487" t="s">
        <v>7347</v>
      </c>
      <c r="L2487" t="s">
        <v>7408</v>
      </c>
      <c r="M2487" t="s">
        <v>115</v>
      </c>
      <c r="N2487">
        <v>3</v>
      </c>
      <c r="O2487" t="s">
        <v>7409</v>
      </c>
      <c r="P2487">
        <v>3</v>
      </c>
      <c r="Q2487" t="s">
        <v>7409</v>
      </c>
      <c r="R2487" s="2">
        <v>44017.445833333331</v>
      </c>
      <c r="S2487" s="2" t="s">
        <v>62</v>
      </c>
      <c r="T2487" s="2" t="s">
        <v>42</v>
      </c>
      <c r="U2487" s="2" t="s">
        <v>43</v>
      </c>
      <c r="V2487" s="2" t="s">
        <v>44</v>
      </c>
      <c r="W2487" s="2" t="s">
        <v>44</v>
      </c>
      <c r="X2487" s="2" t="s">
        <v>1724</v>
      </c>
      <c r="Y2487" s="2" t="s">
        <v>44</v>
      </c>
      <c r="AC2487">
        <v>466947</v>
      </c>
      <c r="AD2487" t="s">
        <v>7252</v>
      </c>
      <c r="AE2487" t="s">
        <v>48</v>
      </c>
    </row>
    <row r="2488" spans="1:31" hidden="1" x14ac:dyDescent="0.25">
      <c r="A2488" t="s">
        <v>31</v>
      </c>
      <c r="B2488" t="s">
        <v>32</v>
      </c>
      <c r="C2488" t="s">
        <v>797</v>
      </c>
      <c r="D2488">
        <v>38073</v>
      </c>
      <c r="E2488" t="s">
        <v>6981</v>
      </c>
      <c r="F2488">
        <v>501943</v>
      </c>
      <c r="G2488" t="s">
        <v>1720</v>
      </c>
      <c r="H2488">
        <v>224660</v>
      </c>
      <c r="I2488" t="s">
        <v>1745</v>
      </c>
      <c r="J2488">
        <v>643146</v>
      </c>
      <c r="K2488" t="s">
        <v>7410</v>
      </c>
      <c r="L2488" t="s">
        <v>7411</v>
      </c>
      <c r="M2488" t="s">
        <v>51</v>
      </c>
      <c r="N2488">
        <v>1</v>
      </c>
      <c r="O2488" t="s">
        <v>4752</v>
      </c>
      <c r="P2488">
        <v>2</v>
      </c>
      <c r="Q2488" t="s">
        <v>7412</v>
      </c>
      <c r="R2488" s="2">
        <v>44017.445833333331</v>
      </c>
      <c r="S2488" s="2" t="s">
        <v>62</v>
      </c>
      <c r="T2488" s="2" t="s">
        <v>42</v>
      </c>
      <c r="U2488" s="2" t="s">
        <v>43</v>
      </c>
      <c r="V2488" s="2" t="s">
        <v>44</v>
      </c>
      <c r="W2488" s="2" t="s">
        <v>44</v>
      </c>
      <c r="X2488" s="2" t="s">
        <v>1724</v>
      </c>
      <c r="Y2488" s="2" t="s">
        <v>44</v>
      </c>
      <c r="AC2488">
        <v>663300</v>
      </c>
      <c r="AD2488" t="s">
        <v>1772</v>
      </c>
      <c r="AE2488" t="s">
        <v>48</v>
      </c>
    </row>
    <row r="2489" spans="1:31" hidden="1" x14ac:dyDescent="0.25">
      <c r="A2489" t="s">
        <v>31</v>
      </c>
      <c r="B2489" t="s">
        <v>32</v>
      </c>
      <c r="C2489" t="s">
        <v>797</v>
      </c>
      <c r="D2489">
        <v>38073</v>
      </c>
      <c r="E2489" t="s">
        <v>6981</v>
      </c>
      <c r="F2489">
        <v>501943</v>
      </c>
      <c r="G2489" t="s">
        <v>1720</v>
      </c>
      <c r="H2489">
        <v>224660</v>
      </c>
      <c r="I2489" t="s">
        <v>1745</v>
      </c>
      <c r="J2489">
        <v>647884</v>
      </c>
      <c r="K2489" t="s">
        <v>7413</v>
      </c>
      <c r="L2489" t="s">
        <v>7414</v>
      </c>
      <c r="M2489" t="s">
        <v>51</v>
      </c>
      <c r="N2489">
        <v>1</v>
      </c>
      <c r="O2489" t="s">
        <v>4752</v>
      </c>
      <c r="P2489">
        <v>3</v>
      </c>
      <c r="Q2489" t="s">
        <v>7415</v>
      </c>
      <c r="R2489" s="2">
        <v>44017.445833333331</v>
      </c>
      <c r="S2489" s="2" t="s">
        <v>62</v>
      </c>
      <c r="T2489" s="2" t="s">
        <v>42</v>
      </c>
      <c r="U2489" s="2" t="s">
        <v>43</v>
      </c>
      <c r="V2489" s="2" t="s">
        <v>44</v>
      </c>
      <c r="W2489" s="2" t="s">
        <v>44</v>
      </c>
      <c r="X2489" s="2" t="s">
        <v>1724</v>
      </c>
      <c r="Y2489" s="2" t="s">
        <v>43</v>
      </c>
      <c r="Z2489" s="2" t="s">
        <v>186</v>
      </c>
      <c r="AA2489">
        <v>16.670000000000002</v>
      </c>
      <c r="AB2489" t="s">
        <v>4752</v>
      </c>
      <c r="AC2489">
        <v>663300</v>
      </c>
      <c r="AD2489" t="s">
        <v>1772</v>
      </c>
      <c r="AE2489" t="s">
        <v>48</v>
      </c>
    </row>
    <row r="2490" spans="1:31" hidden="1" x14ac:dyDescent="0.25">
      <c r="A2490" t="s">
        <v>31</v>
      </c>
      <c r="B2490" t="s">
        <v>32</v>
      </c>
      <c r="C2490" t="s">
        <v>797</v>
      </c>
      <c r="D2490">
        <v>38073</v>
      </c>
      <c r="E2490" t="s">
        <v>6981</v>
      </c>
      <c r="F2490">
        <v>501943</v>
      </c>
      <c r="G2490" t="s">
        <v>1720</v>
      </c>
      <c r="H2490">
        <v>224660</v>
      </c>
      <c r="I2490" t="s">
        <v>1745</v>
      </c>
      <c r="J2490">
        <v>647972</v>
      </c>
      <c r="K2490" t="s">
        <v>7416</v>
      </c>
      <c r="L2490" t="s">
        <v>7417</v>
      </c>
      <c r="M2490" t="s">
        <v>51</v>
      </c>
      <c r="N2490">
        <v>2</v>
      </c>
      <c r="O2490" t="s">
        <v>7418</v>
      </c>
      <c r="P2490">
        <v>2</v>
      </c>
      <c r="Q2490" t="s">
        <v>7418</v>
      </c>
      <c r="R2490" s="2">
        <v>44017.445833333331</v>
      </c>
      <c r="S2490" s="2" t="s">
        <v>62</v>
      </c>
      <c r="T2490" s="2" t="s">
        <v>42</v>
      </c>
      <c r="U2490" s="2" t="s">
        <v>43</v>
      </c>
      <c r="V2490" s="2" t="s">
        <v>44</v>
      </c>
      <c r="W2490" s="2" t="s">
        <v>44</v>
      </c>
      <c r="X2490" s="2" t="s">
        <v>1724</v>
      </c>
      <c r="Y2490" s="2" t="s">
        <v>44</v>
      </c>
      <c r="AC2490">
        <v>679037</v>
      </c>
      <c r="AD2490" t="s">
        <v>5929</v>
      </c>
      <c r="AE2490" t="s">
        <v>48</v>
      </c>
    </row>
    <row r="2491" spans="1:31" hidden="1" x14ac:dyDescent="0.25">
      <c r="A2491" t="s">
        <v>31</v>
      </c>
      <c r="B2491" t="s">
        <v>32</v>
      </c>
      <c r="C2491" t="s">
        <v>797</v>
      </c>
      <c r="D2491">
        <v>38073</v>
      </c>
      <c r="E2491" t="s">
        <v>6981</v>
      </c>
      <c r="F2491">
        <v>501943</v>
      </c>
      <c r="G2491" t="s">
        <v>1720</v>
      </c>
      <c r="H2491">
        <v>224660</v>
      </c>
      <c r="I2491" t="s">
        <v>1745</v>
      </c>
      <c r="J2491">
        <v>647999</v>
      </c>
      <c r="K2491" t="s">
        <v>7334</v>
      </c>
      <c r="L2491" t="s">
        <v>7419</v>
      </c>
      <c r="M2491" t="s">
        <v>115</v>
      </c>
      <c r="N2491">
        <v>2</v>
      </c>
      <c r="O2491" t="s">
        <v>7420</v>
      </c>
      <c r="P2491">
        <v>2</v>
      </c>
      <c r="Q2491" t="s">
        <v>7420</v>
      </c>
      <c r="R2491" s="2">
        <v>44017.445833333331</v>
      </c>
      <c r="S2491" s="2" t="s">
        <v>62</v>
      </c>
      <c r="T2491" s="2" t="s">
        <v>42</v>
      </c>
      <c r="U2491" s="2" t="s">
        <v>43</v>
      </c>
      <c r="V2491" s="2" t="s">
        <v>44</v>
      </c>
      <c r="W2491" s="2" t="s">
        <v>44</v>
      </c>
      <c r="X2491" s="2" t="s">
        <v>1724</v>
      </c>
      <c r="Y2491" s="2" t="s">
        <v>43</v>
      </c>
      <c r="Z2491">
        <v>0</v>
      </c>
      <c r="AA2491">
        <v>0</v>
      </c>
      <c r="AB2491" t="s">
        <v>2953</v>
      </c>
      <c r="AC2491">
        <v>606941</v>
      </c>
      <c r="AD2491" t="s">
        <v>5793</v>
      </c>
      <c r="AE2491" t="s">
        <v>48</v>
      </c>
    </row>
    <row r="2492" spans="1:31" hidden="1" x14ac:dyDescent="0.25">
      <c r="A2492" t="s">
        <v>31</v>
      </c>
      <c r="B2492" t="s">
        <v>32</v>
      </c>
      <c r="C2492" t="s">
        <v>797</v>
      </c>
      <c r="D2492">
        <v>38073</v>
      </c>
      <c r="E2492" t="s">
        <v>6981</v>
      </c>
      <c r="F2492">
        <v>501943</v>
      </c>
      <c r="G2492" t="s">
        <v>1720</v>
      </c>
      <c r="H2492">
        <v>224660</v>
      </c>
      <c r="I2492" t="s">
        <v>1745</v>
      </c>
      <c r="J2492">
        <v>648003</v>
      </c>
      <c r="K2492" t="s">
        <v>7421</v>
      </c>
      <c r="L2492" t="s">
        <v>7422</v>
      </c>
      <c r="M2492" t="s">
        <v>39</v>
      </c>
      <c r="N2492">
        <v>2</v>
      </c>
      <c r="O2492" t="s">
        <v>7423</v>
      </c>
      <c r="P2492">
        <v>2</v>
      </c>
      <c r="Q2492" t="s">
        <v>7423</v>
      </c>
      <c r="R2492" s="2">
        <v>44017.445833333331</v>
      </c>
      <c r="S2492" s="2" t="s">
        <v>62</v>
      </c>
      <c r="T2492" s="2" t="s">
        <v>42</v>
      </c>
      <c r="U2492" s="2" t="s">
        <v>43</v>
      </c>
      <c r="V2492" s="2" t="s">
        <v>44</v>
      </c>
      <c r="W2492" s="2" t="s">
        <v>44</v>
      </c>
      <c r="X2492" s="2" t="s">
        <v>1724</v>
      </c>
      <c r="Y2492" s="2" t="s">
        <v>43</v>
      </c>
      <c r="Z2492" s="2" t="s">
        <v>89</v>
      </c>
      <c r="AA2492">
        <v>66.67</v>
      </c>
      <c r="AB2492" t="s">
        <v>4752</v>
      </c>
      <c r="AC2492">
        <v>663300</v>
      </c>
      <c r="AD2492" t="s">
        <v>1772</v>
      </c>
      <c r="AE2492" t="s">
        <v>48</v>
      </c>
    </row>
    <row r="2493" spans="1:31" hidden="1" x14ac:dyDescent="0.25">
      <c r="A2493" t="s">
        <v>31</v>
      </c>
      <c r="B2493" t="s">
        <v>32</v>
      </c>
      <c r="C2493" t="s">
        <v>797</v>
      </c>
      <c r="D2493">
        <v>38073</v>
      </c>
      <c r="E2493" t="s">
        <v>6981</v>
      </c>
      <c r="F2493">
        <v>501943</v>
      </c>
      <c r="G2493" t="s">
        <v>1720</v>
      </c>
      <c r="H2493">
        <v>224660</v>
      </c>
      <c r="I2493" t="s">
        <v>1745</v>
      </c>
      <c r="J2493">
        <v>648381</v>
      </c>
      <c r="K2493" t="s">
        <v>7424</v>
      </c>
      <c r="L2493" t="s">
        <v>7425</v>
      </c>
      <c r="M2493" t="s">
        <v>51</v>
      </c>
      <c r="N2493">
        <v>4</v>
      </c>
      <c r="O2493" t="s">
        <v>7426</v>
      </c>
      <c r="P2493">
        <v>4</v>
      </c>
      <c r="Q2493" t="s">
        <v>7426</v>
      </c>
      <c r="R2493" s="2">
        <v>44017.445833333331</v>
      </c>
      <c r="S2493" s="2" t="s">
        <v>41</v>
      </c>
      <c r="T2493" s="2" t="s">
        <v>4439</v>
      </c>
      <c r="U2493" s="2" t="s">
        <v>43</v>
      </c>
      <c r="V2493" s="2" t="s">
        <v>44</v>
      </c>
      <c r="W2493" s="2" t="s">
        <v>44</v>
      </c>
      <c r="X2493" s="2" t="s">
        <v>1724</v>
      </c>
      <c r="Y2493" s="2" t="s">
        <v>43</v>
      </c>
      <c r="Z2493">
        <v>0</v>
      </c>
      <c r="AA2493">
        <v>0</v>
      </c>
      <c r="AB2493" t="s">
        <v>5616</v>
      </c>
      <c r="AC2493">
        <v>639653</v>
      </c>
      <c r="AD2493" t="s">
        <v>7386</v>
      </c>
      <c r="AE2493" t="s">
        <v>48</v>
      </c>
    </row>
    <row r="2494" spans="1:31" hidden="1" x14ac:dyDescent="0.25">
      <c r="A2494" t="s">
        <v>31</v>
      </c>
      <c r="B2494" t="s">
        <v>32</v>
      </c>
      <c r="C2494" t="s">
        <v>797</v>
      </c>
      <c r="D2494">
        <v>38073</v>
      </c>
      <c r="E2494" t="s">
        <v>6981</v>
      </c>
      <c r="F2494">
        <v>501943</v>
      </c>
      <c r="G2494" t="s">
        <v>1720</v>
      </c>
      <c r="H2494">
        <v>224660</v>
      </c>
      <c r="I2494" t="s">
        <v>1745</v>
      </c>
      <c r="J2494">
        <v>648388</v>
      </c>
      <c r="K2494" t="s">
        <v>7427</v>
      </c>
      <c r="L2494" t="s">
        <v>7428</v>
      </c>
      <c r="M2494" t="s">
        <v>51</v>
      </c>
      <c r="N2494">
        <v>4</v>
      </c>
      <c r="O2494" t="s">
        <v>7429</v>
      </c>
      <c r="P2494">
        <v>4</v>
      </c>
      <c r="Q2494" t="s">
        <v>7429</v>
      </c>
      <c r="R2494" s="2">
        <v>44017.445833333331</v>
      </c>
      <c r="S2494" s="2" t="s">
        <v>41</v>
      </c>
      <c r="T2494" s="2" t="s">
        <v>4439</v>
      </c>
      <c r="U2494" s="2" t="s">
        <v>43</v>
      </c>
      <c r="V2494" s="2" t="s">
        <v>44</v>
      </c>
      <c r="W2494" s="2" t="s">
        <v>44</v>
      </c>
      <c r="X2494" s="2" t="s">
        <v>1724</v>
      </c>
      <c r="Y2494" s="2" t="s">
        <v>43</v>
      </c>
      <c r="Z2494" s="2" t="s">
        <v>46</v>
      </c>
      <c r="AA2494">
        <v>33.33</v>
      </c>
      <c r="AB2494" t="s">
        <v>461</v>
      </c>
      <c r="AC2494">
        <v>639653</v>
      </c>
      <c r="AD2494" t="s">
        <v>7386</v>
      </c>
      <c r="AE2494" t="s">
        <v>48</v>
      </c>
    </row>
    <row r="2495" spans="1:31" hidden="1" x14ac:dyDescent="0.25">
      <c r="A2495" t="s">
        <v>31</v>
      </c>
      <c r="B2495" t="s">
        <v>32</v>
      </c>
      <c r="C2495" t="s">
        <v>797</v>
      </c>
      <c r="D2495">
        <v>38073</v>
      </c>
      <c r="E2495" t="s">
        <v>6981</v>
      </c>
      <c r="F2495">
        <v>501943</v>
      </c>
      <c r="G2495" t="s">
        <v>1720</v>
      </c>
      <c r="H2495">
        <v>224660</v>
      </c>
      <c r="I2495" t="s">
        <v>1745</v>
      </c>
      <c r="J2495">
        <v>648405</v>
      </c>
      <c r="K2495" t="s">
        <v>7430</v>
      </c>
      <c r="L2495" t="s">
        <v>7431</v>
      </c>
      <c r="M2495" t="s">
        <v>51</v>
      </c>
      <c r="N2495">
        <v>0</v>
      </c>
      <c r="P2495">
        <v>0</v>
      </c>
      <c r="R2495" s="2">
        <v>44017.445833333331</v>
      </c>
      <c r="S2495" s="2" t="s">
        <v>41</v>
      </c>
      <c r="T2495" s="2" t="s">
        <v>4439</v>
      </c>
      <c r="U2495" s="2" t="s">
        <v>44</v>
      </c>
      <c r="V2495" s="2" t="s">
        <v>44</v>
      </c>
      <c r="W2495" s="2" t="s">
        <v>44</v>
      </c>
      <c r="X2495" s="2" t="s">
        <v>1724</v>
      </c>
      <c r="Y2495" s="2" t="s">
        <v>44</v>
      </c>
      <c r="AC2495">
        <v>639653</v>
      </c>
      <c r="AD2495" t="s">
        <v>7386</v>
      </c>
      <c r="AE2495" t="s">
        <v>48</v>
      </c>
    </row>
    <row r="2496" spans="1:31" hidden="1" x14ac:dyDescent="0.25">
      <c r="A2496" t="s">
        <v>31</v>
      </c>
      <c r="B2496" t="s">
        <v>32</v>
      </c>
      <c r="C2496" t="s">
        <v>797</v>
      </c>
      <c r="D2496">
        <v>38073</v>
      </c>
      <c r="E2496" t="s">
        <v>6981</v>
      </c>
      <c r="F2496">
        <v>501943</v>
      </c>
      <c r="G2496" t="s">
        <v>1720</v>
      </c>
      <c r="H2496">
        <v>224660</v>
      </c>
      <c r="I2496" t="s">
        <v>1745</v>
      </c>
      <c r="J2496">
        <v>648410</v>
      </c>
      <c r="K2496" t="s">
        <v>7432</v>
      </c>
      <c r="L2496" t="s">
        <v>7433</v>
      </c>
      <c r="M2496" t="s">
        <v>39</v>
      </c>
      <c r="N2496">
        <v>0</v>
      </c>
      <c r="P2496">
        <v>0</v>
      </c>
      <c r="R2496" s="2">
        <v>44017.445833333331</v>
      </c>
      <c r="S2496" s="2" t="s">
        <v>41</v>
      </c>
      <c r="T2496" s="2" t="s">
        <v>4439</v>
      </c>
      <c r="U2496" s="2" t="s">
        <v>44</v>
      </c>
      <c r="V2496" s="2" t="s">
        <v>44</v>
      </c>
      <c r="W2496" s="2" t="s">
        <v>44</v>
      </c>
      <c r="X2496" s="2" t="s">
        <v>1724</v>
      </c>
      <c r="Y2496" s="2" t="s">
        <v>44</v>
      </c>
      <c r="AC2496">
        <v>639653</v>
      </c>
      <c r="AD2496" t="s">
        <v>7386</v>
      </c>
      <c r="AE2496" t="s">
        <v>48</v>
      </c>
    </row>
    <row r="2497" spans="1:31" hidden="1" x14ac:dyDescent="0.25">
      <c r="A2497" t="s">
        <v>31</v>
      </c>
      <c r="B2497" t="s">
        <v>32</v>
      </c>
      <c r="C2497" t="s">
        <v>797</v>
      </c>
      <c r="D2497">
        <v>38073</v>
      </c>
      <c r="E2497" t="s">
        <v>6981</v>
      </c>
      <c r="F2497">
        <v>501943</v>
      </c>
      <c r="G2497" t="s">
        <v>1720</v>
      </c>
      <c r="H2497">
        <v>224660</v>
      </c>
      <c r="I2497" t="s">
        <v>1745</v>
      </c>
      <c r="J2497">
        <v>650172</v>
      </c>
      <c r="K2497" t="s">
        <v>7434</v>
      </c>
      <c r="L2497" t="s">
        <v>7435</v>
      </c>
      <c r="M2497" t="s">
        <v>39</v>
      </c>
      <c r="N2497">
        <v>1</v>
      </c>
      <c r="O2497" t="s">
        <v>4883</v>
      </c>
      <c r="P2497">
        <v>1</v>
      </c>
      <c r="Q2497" t="s">
        <v>4883</v>
      </c>
      <c r="R2497" s="2">
        <v>44017.445833333331</v>
      </c>
      <c r="S2497" s="2" t="s">
        <v>62</v>
      </c>
      <c r="T2497" s="2" t="s">
        <v>42</v>
      </c>
      <c r="U2497" s="2" t="s">
        <v>43</v>
      </c>
      <c r="V2497" s="2" t="s">
        <v>44</v>
      </c>
      <c r="W2497" s="2" t="s">
        <v>44</v>
      </c>
      <c r="X2497" s="2" t="s">
        <v>1724</v>
      </c>
      <c r="Y2497" s="2" t="s">
        <v>44</v>
      </c>
      <c r="AC2497">
        <v>466947</v>
      </c>
      <c r="AD2497" t="s">
        <v>7252</v>
      </c>
      <c r="AE2497" t="s">
        <v>48</v>
      </c>
    </row>
    <row r="2498" spans="1:31" hidden="1" x14ac:dyDescent="0.25">
      <c r="A2498" t="s">
        <v>31</v>
      </c>
      <c r="B2498" t="s">
        <v>32</v>
      </c>
      <c r="C2498" t="s">
        <v>797</v>
      </c>
      <c r="D2498">
        <v>38073</v>
      </c>
      <c r="E2498" t="s">
        <v>6981</v>
      </c>
      <c r="F2498">
        <v>501943</v>
      </c>
      <c r="G2498" t="s">
        <v>1720</v>
      </c>
      <c r="H2498">
        <v>224660</v>
      </c>
      <c r="I2498" t="s">
        <v>1745</v>
      </c>
      <c r="J2498">
        <v>651006</v>
      </c>
      <c r="K2498" t="s">
        <v>7436</v>
      </c>
      <c r="L2498" t="s">
        <v>7437</v>
      </c>
      <c r="M2498" t="s">
        <v>39</v>
      </c>
      <c r="N2498">
        <v>1</v>
      </c>
      <c r="O2498" t="s">
        <v>1938</v>
      </c>
      <c r="P2498">
        <v>1</v>
      </c>
      <c r="Q2498" t="s">
        <v>1938</v>
      </c>
      <c r="R2498" s="2">
        <v>44017.445833333331</v>
      </c>
      <c r="S2498" s="2" t="s">
        <v>62</v>
      </c>
      <c r="T2498" s="2" t="s">
        <v>42</v>
      </c>
      <c r="U2498" s="2" t="s">
        <v>43</v>
      </c>
      <c r="V2498" s="2" t="s">
        <v>44</v>
      </c>
      <c r="W2498" s="2" t="s">
        <v>44</v>
      </c>
      <c r="X2498" s="2" t="s">
        <v>1724</v>
      </c>
      <c r="Y2498" s="2" t="s">
        <v>43</v>
      </c>
      <c r="Z2498">
        <v>0</v>
      </c>
      <c r="AA2498">
        <v>0</v>
      </c>
      <c r="AB2498" t="s">
        <v>1938</v>
      </c>
      <c r="AC2498">
        <v>663300</v>
      </c>
      <c r="AD2498" t="s">
        <v>1772</v>
      </c>
      <c r="AE2498" t="s">
        <v>48</v>
      </c>
    </row>
    <row r="2499" spans="1:31" hidden="1" x14ac:dyDescent="0.25">
      <c r="A2499" t="s">
        <v>31</v>
      </c>
      <c r="B2499" t="s">
        <v>32</v>
      </c>
      <c r="C2499" t="s">
        <v>797</v>
      </c>
      <c r="D2499">
        <v>38073</v>
      </c>
      <c r="E2499" t="s">
        <v>6981</v>
      </c>
      <c r="F2499">
        <v>501943</v>
      </c>
      <c r="G2499" t="s">
        <v>1720</v>
      </c>
      <c r="H2499">
        <v>224660</v>
      </c>
      <c r="I2499" t="s">
        <v>1745</v>
      </c>
      <c r="J2499">
        <v>652568</v>
      </c>
      <c r="K2499" t="s">
        <v>5800</v>
      </c>
      <c r="L2499" t="s">
        <v>7438</v>
      </c>
      <c r="M2499" t="s">
        <v>39</v>
      </c>
      <c r="N2499">
        <v>5</v>
      </c>
      <c r="O2499" t="s">
        <v>7439</v>
      </c>
      <c r="P2499">
        <v>5</v>
      </c>
      <c r="Q2499" t="s">
        <v>7439</v>
      </c>
      <c r="R2499" s="2">
        <v>44017.445833333331</v>
      </c>
      <c r="S2499" s="2" t="s">
        <v>62</v>
      </c>
      <c r="T2499" s="2" t="s">
        <v>42</v>
      </c>
      <c r="U2499" s="2" t="s">
        <v>43</v>
      </c>
      <c r="V2499" s="2" t="s">
        <v>44</v>
      </c>
      <c r="W2499" s="2" t="s">
        <v>44</v>
      </c>
      <c r="X2499" s="2" t="s">
        <v>1724</v>
      </c>
      <c r="Y2499" s="2" t="s">
        <v>43</v>
      </c>
      <c r="Z2499" s="2" t="s">
        <v>186</v>
      </c>
      <c r="AA2499">
        <v>14.29</v>
      </c>
      <c r="AB2499" t="s">
        <v>6318</v>
      </c>
      <c r="AC2499">
        <v>606941</v>
      </c>
      <c r="AD2499" t="s">
        <v>5793</v>
      </c>
      <c r="AE2499" t="s">
        <v>48</v>
      </c>
    </row>
    <row r="2500" spans="1:31" hidden="1" x14ac:dyDescent="0.25">
      <c r="A2500" t="s">
        <v>31</v>
      </c>
      <c r="B2500" t="s">
        <v>32</v>
      </c>
      <c r="C2500" t="s">
        <v>797</v>
      </c>
      <c r="D2500">
        <v>38073</v>
      </c>
      <c r="E2500" t="s">
        <v>6981</v>
      </c>
      <c r="F2500">
        <v>501943</v>
      </c>
      <c r="G2500" t="s">
        <v>1720</v>
      </c>
      <c r="H2500">
        <v>224660</v>
      </c>
      <c r="I2500" t="s">
        <v>1745</v>
      </c>
      <c r="J2500">
        <v>662051</v>
      </c>
      <c r="K2500" t="s">
        <v>5722</v>
      </c>
      <c r="L2500" t="s">
        <v>7440</v>
      </c>
      <c r="M2500" t="s">
        <v>39</v>
      </c>
      <c r="N2500">
        <v>1</v>
      </c>
      <c r="O2500" t="s">
        <v>7069</v>
      </c>
      <c r="P2500">
        <v>1</v>
      </c>
      <c r="Q2500" t="s">
        <v>7069</v>
      </c>
      <c r="R2500" s="2">
        <v>44017.445833333331</v>
      </c>
      <c r="S2500" s="2" t="s">
        <v>62</v>
      </c>
      <c r="T2500" s="2" t="s">
        <v>42</v>
      </c>
      <c r="U2500" s="2" t="s">
        <v>43</v>
      </c>
      <c r="V2500" s="2" t="s">
        <v>44</v>
      </c>
      <c r="W2500" s="2" t="s">
        <v>44</v>
      </c>
      <c r="X2500" s="2" t="s">
        <v>1724</v>
      </c>
      <c r="Y2500" s="2" t="s">
        <v>43</v>
      </c>
      <c r="Z2500">
        <v>0</v>
      </c>
      <c r="AA2500">
        <v>0</v>
      </c>
      <c r="AB2500" t="s">
        <v>7069</v>
      </c>
      <c r="AC2500">
        <v>466947</v>
      </c>
      <c r="AD2500" t="s">
        <v>7252</v>
      </c>
      <c r="AE2500" t="s">
        <v>48</v>
      </c>
    </row>
    <row r="2501" spans="1:31" hidden="1" x14ac:dyDescent="0.25">
      <c r="A2501" t="s">
        <v>31</v>
      </c>
      <c r="B2501" t="s">
        <v>32</v>
      </c>
      <c r="C2501" t="s">
        <v>797</v>
      </c>
      <c r="D2501">
        <v>38073</v>
      </c>
      <c r="E2501" t="s">
        <v>6981</v>
      </c>
      <c r="F2501">
        <v>501943</v>
      </c>
      <c r="G2501" t="s">
        <v>1720</v>
      </c>
      <c r="H2501">
        <v>224660</v>
      </c>
      <c r="I2501" t="s">
        <v>1745</v>
      </c>
      <c r="J2501">
        <v>662194</v>
      </c>
      <c r="K2501" t="s">
        <v>7441</v>
      </c>
      <c r="L2501" t="s">
        <v>7442</v>
      </c>
      <c r="M2501" t="s">
        <v>51</v>
      </c>
      <c r="N2501">
        <v>1</v>
      </c>
      <c r="O2501" t="s">
        <v>7069</v>
      </c>
      <c r="P2501">
        <v>1</v>
      </c>
      <c r="Q2501" t="s">
        <v>7069</v>
      </c>
      <c r="R2501" s="2">
        <v>44017.445833333331</v>
      </c>
      <c r="S2501" s="2" t="s">
        <v>62</v>
      </c>
      <c r="T2501" s="2" t="s">
        <v>42</v>
      </c>
      <c r="U2501" s="2" t="s">
        <v>43</v>
      </c>
      <c r="V2501" s="2" t="s">
        <v>44</v>
      </c>
      <c r="W2501" s="2" t="s">
        <v>44</v>
      </c>
      <c r="X2501" s="2" t="s">
        <v>1724</v>
      </c>
      <c r="Y2501" s="2" t="s">
        <v>44</v>
      </c>
      <c r="AC2501">
        <v>662963</v>
      </c>
      <c r="AD2501" t="s">
        <v>7070</v>
      </c>
      <c r="AE2501" t="s">
        <v>48</v>
      </c>
    </row>
    <row r="2502" spans="1:31" hidden="1" x14ac:dyDescent="0.25">
      <c r="A2502" t="s">
        <v>31</v>
      </c>
      <c r="B2502" t="s">
        <v>32</v>
      </c>
      <c r="C2502" t="s">
        <v>797</v>
      </c>
      <c r="D2502">
        <v>38073</v>
      </c>
      <c r="E2502" t="s">
        <v>6981</v>
      </c>
      <c r="F2502">
        <v>501943</v>
      </c>
      <c r="G2502" t="s">
        <v>1720</v>
      </c>
      <c r="H2502">
        <v>224660</v>
      </c>
      <c r="I2502" t="s">
        <v>1745</v>
      </c>
      <c r="J2502">
        <v>662434</v>
      </c>
      <c r="K2502" t="s">
        <v>7443</v>
      </c>
      <c r="L2502" t="s">
        <v>7444</v>
      </c>
      <c r="M2502" t="s">
        <v>39</v>
      </c>
      <c r="N2502">
        <v>0</v>
      </c>
      <c r="P2502">
        <v>0</v>
      </c>
      <c r="R2502" s="2">
        <v>44017.445833333331</v>
      </c>
      <c r="S2502" s="2" t="s">
        <v>41</v>
      </c>
      <c r="T2502" s="2" t="s">
        <v>42</v>
      </c>
      <c r="U2502" s="2" t="s">
        <v>44</v>
      </c>
      <c r="V2502" s="2" t="s">
        <v>44</v>
      </c>
      <c r="W2502" s="2" t="s">
        <v>44</v>
      </c>
      <c r="X2502" s="2" t="s">
        <v>1724</v>
      </c>
      <c r="Y2502" s="2" t="s">
        <v>44</v>
      </c>
      <c r="AC2502">
        <v>606941</v>
      </c>
      <c r="AD2502" t="s">
        <v>5793</v>
      </c>
      <c r="AE2502" t="s">
        <v>48</v>
      </c>
    </row>
    <row r="2503" spans="1:31" hidden="1" x14ac:dyDescent="0.25">
      <c r="A2503" t="s">
        <v>31</v>
      </c>
      <c r="B2503" t="s">
        <v>32</v>
      </c>
      <c r="C2503" t="s">
        <v>797</v>
      </c>
      <c r="D2503">
        <v>38073</v>
      </c>
      <c r="E2503" t="s">
        <v>6981</v>
      </c>
      <c r="F2503">
        <v>501943</v>
      </c>
      <c r="G2503" t="s">
        <v>1720</v>
      </c>
      <c r="H2503">
        <v>224660</v>
      </c>
      <c r="I2503" t="s">
        <v>1745</v>
      </c>
      <c r="J2503">
        <v>662435</v>
      </c>
      <c r="K2503" t="s">
        <v>7445</v>
      </c>
      <c r="L2503" t="s">
        <v>7446</v>
      </c>
      <c r="M2503" t="s">
        <v>39</v>
      </c>
      <c r="N2503">
        <v>0</v>
      </c>
      <c r="P2503">
        <v>0</v>
      </c>
      <c r="R2503" s="2">
        <v>44017.445833333331</v>
      </c>
      <c r="S2503" s="2" t="s">
        <v>41</v>
      </c>
      <c r="T2503" s="2" t="s">
        <v>42</v>
      </c>
      <c r="U2503" s="2" t="s">
        <v>44</v>
      </c>
      <c r="V2503" s="2" t="s">
        <v>44</v>
      </c>
      <c r="W2503" s="2" t="s">
        <v>44</v>
      </c>
      <c r="X2503" s="2" t="s">
        <v>1724</v>
      </c>
      <c r="Y2503" s="2" t="s">
        <v>44</v>
      </c>
      <c r="AC2503">
        <v>606941</v>
      </c>
      <c r="AD2503" t="s">
        <v>5793</v>
      </c>
      <c r="AE2503" t="s">
        <v>48</v>
      </c>
    </row>
    <row r="2504" spans="1:31" hidden="1" x14ac:dyDescent="0.25">
      <c r="A2504" t="s">
        <v>31</v>
      </c>
      <c r="B2504" t="s">
        <v>32</v>
      </c>
      <c r="C2504" t="s">
        <v>797</v>
      </c>
      <c r="D2504">
        <v>38073</v>
      </c>
      <c r="E2504" t="s">
        <v>6981</v>
      </c>
      <c r="F2504">
        <v>501943</v>
      </c>
      <c r="G2504" t="s">
        <v>1720</v>
      </c>
      <c r="H2504">
        <v>224660</v>
      </c>
      <c r="I2504" t="s">
        <v>1745</v>
      </c>
      <c r="J2504">
        <v>662445</v>
      </c>
      <c r="K2504" t="s">
        <v>7447</v>
      </c>
      <c r="L2504" t="s">
        <v>7448</v>
      </c>
      <c r="M2504" t="s">
        <v>39</v>
      </c>
      <c r="N2504">
        <v>0</v>
      </c>
      <c r="P2504">
        <v>0</v>
      </c>
      <c r="R2504" s="2">
        <v>44017.445833333331</v>
      </c>
      <c r="S2504" s="2" t="s">
        <v>41</v>
      </c>
      <c r="T2504" s="2" t="s">
        <v>42</v>
      </c>
      <c r="U2504" s="2" t="s">
        <v>44</v>
      </c>
      <c r="V2504" s="2" t="s">
        <v>44</v>
      </c>
      <c r="W2504" s="2" t="s">
        <v>44</v>
      </c>
      <c r="X2504" s="2" t="s">
        <v>1724</v>
      </c>
      <c r="Y2504" s="2" t="s">
        <v>44</v>
      </c>
      <c r="AC2504">
        <v>639653</v>
      </c>
      <c r="AD2504" t="s">
        <v>7386</v>
      </c>
      <c r="AE2504" t="s">
        <v>48</v>
      </c>
    </row>
    <row r="2505" spans="1:31" hidden="1" x14ac:dyDescent="0.25">
      <c r="A2505" t="s">
        <v>31</v>
      </c>
      <c r="B2505" t="s">
        <v>32</v>
      </c>
      <c r="C2505" t="s">
        <v>797</v>
      </c>
      <c r="D2505">
        <v>38073</v>
      </c>
      <c r="E2505" t="s">
        <v>6981</v>
      </c>
      <c r="F2505">
        <v>501943</v>
      </c>
      <c r="G2505" t="s">
        <v>1720</v>
      </c>
      <c r="H2505">
        <v>224660</v>
      </c>
      <c r="I2505" t="s">
        <v>1745</v>
      </c>
      <c r="J2505">
        <v>662584</v>
      </c>
      <c r="K2505" t="s">
        <v>7449</v>
      </c>
      <c r="L2505" t="s">
        <v>7450</v>
      </c>
      <c r="M2505" t="s">
        <v>39</v>
      </c>
      <c r="N2505">
        <v>1</v>
      </c>
      <c r="O2505" t="s">
        <v>7010</v>
      </c>
      <c r="P2505">
        <v>1</v>
      </c>
      <c r="Q2505" t="s">
        <v>7010</v>
      </c>
      <c r="R2505" s="2">
        <v>44017.445833333331</v>
      </c>
      <c r="S2505" s="2" t="s">
        <v>62</v>
      </c>
      <c r="T2505" s="2" t="s">
        <v>42</v>
      </c>
      <c r="U2505" s="2" t="s">
        <v>43</v>
      </c>
      <c r="V2505" s="2" t="s">
        <v>44</v>
      </c>
      <c r="W2505" s="2" t="s">
        <v>44</v>
      </c>
      <c r="X2505" s="2" t="s">
        <v>1724</v>
      </c>
      <c r="Y2505" s="2" t="s">
        <v>43</v>
      </c>
      <c r="Z2505" s="2" t="s">
        <v>46</v>
      </c>
      <c r="AA2505">
        <v>45.45</v>
      </c>
      <c r="AB2505" t="s">
        <v>7010</v>
      </c>
      <c r="AC2505">
        <v>466947</v>
      </c>
      <c r="AD2505" t="s">
        <v>7252</v>
      </c>
      <c r="AE2505" t="s">
        <v>48</v>
      </c>
    </row>
    <row r="2506" spans="1:31" hidden="1" x14ac:dyDescent="0.25">
      <c r="A2506" t="s">
        <v>31</v>
      </c>
      <c r="B2506" t="s">
        <v>32</v>
      </c>
      <c r="C2506" t="s">
        <v>797</v>
      </c>
      <c r="D2506">
        <v>38073</v>
      </c>
      <c r="E2506" t="s">
        <v>6981</v>
      </c>
      <c r="F2506">
        <v>501943</v>
      </c>
      <c r="G2506" t="s">
        <v>1720</v>
      </c>
      <c r="H2506">
        <v>224660</v>
      </c>
      <c r="I2506" t="s">
        <v>1745</v>
      </c>
      <c r="J2506">
        <v>662627</v>
      </c>
      <c r="K2506" t="s">
        <v>7451</v>
      </c>
      <c r="L2506" t="s">
        <v>7452</v>
      </c>
      <c r="M2506" t="s">
        <v>72</v>
      </c>
      <c r="N2506">
        <v>1</v>
      </c>
      <c r="O2506" t="s">
        <v>2234</v>
      </c>
      <c r="P2506">
        <v>1</v>
      </c>
      <c r="Q2506" t="s">
        <v>2234</v>
      </c>
      <c r="R2506" s="2">
        <v>44017.445833333331</v>
      </c>
      <c r="S2506" s="2" t="s">
        <v>62</v>
      </c>
      <c r="T2506" s="2" t="s">
        <v>42</v>
      </c>
      <c r="U2506" s="2" t="s">
        <v>43</v>
      </c>
      <c r="V2506" s="2" t="s">
        <v>44</v>
      </c>
      <c r="W2506" s="2" t="s">
        <v>44</v>
      </c>
      <c r="X2506" s="2" t="s">
        <v>1724</v>
      </c>
      <c r="Y2506" s="2" t="s">
        <v>44</v>
      </c>
      <c r="AC2506">
        <v>662963</v>
      </c>
      <c r="AD2506" t="s">
        <v>7070</v>
      </c>
      <c r="AE2506" t="s">
        <v>48</v>
      </c>
    </row>
    <row r="2507" spans="1:31" hidden="1" x14ac:dyDescent="0.25">
      <c r="A2507" t="s">
        <v>31</v>
      </c>
      <c r="B2507" t="s">
        <v>32</v>
      </c>
      <c r="C2507" t="s">
        <v>797</v>
      </c>
      <c r="D2507">
        <v>38073</v>
      </c>
      <c r="E2507" t="s">
        <v>6981</v>
      </c>
      <c r="F2507">
        <v>501943</v>
      </c>
      <c r="G2507" t="s">
        <v>1720</v>
      </c>
      <c r="H2507">
        <v>224660</v>
      </c>
      <c r="I2507" t="s">
        <v>1745</v>
      </c>
      <c r="J2507">
        <v>662654</v>
      </c>
      <c r="K2507" t="s">
        <v>7453</v>
      </c>
      <c r="L2507" t="s">
        <v>7454</v>
      </c>
      <c r="M2507" t="s">
        <v>51</v>
      </c>
      <c r="N2507">
        <v>0</v>
      </c>
      <c r="P2507">
        <v>0</v>
      </c>
      <c r="R2507" s="2">
        <v>44017.445833333331</v>
      </c>
      <c r="S2507" s="2" t="s">
        <v>62</v>
      </c>
      <c r="T2507" s="2" t="s">
        <v>42</v>
      </c>
      <c r="U2507" s="2" t="s">
        <v>44</v>
      </c>
      <c r="V2507" s="2" t="s">
        <v>44</v>
      </c>
      <c r="W2507" s="2" t="s">
        <v>44</v>
      </c>
      <c r="X2507" s="2" t="s">
        <v>1724</v>
      </c>
      <c r="Y2507" s="2" t="s">
        <v>44</v>
      </c>
      <c r="AC2507">
        <v>606941</v>
      </c>
      <c r="AD2507" t="s">
        <v>5793</v>
      </c>
      <c r="AE2507" t="s">
        <v>48</v>
      </c>
    </row>
    <row r="2508" spans="1:31" hidden="1" x14ac:dyDescent="0.25">
      <c r="A2508" t="s">
        <v>31</v>
      </c>
      <c r="B2508" t="s">
        <v>32</v>
      </c>
      <c r="C2508" t="s">
        <v>797</v>
      </c>
      <c r="D2508">
        <v>38073</v>
      </c>
      <c r="E2508" t="s">
        <v>6981</v>
      </c>
      <c r="F2508">
        <v>501943</v>
      </c>
      <c r="G2508" t="s">
        <v>1720</v>
      </c>
      <c r="H2508">
        <v>224660</v>
      </c>
      <c r="I2508" t="s">
        <v>1745</v>
      </c>
      <c r="J2508">
        <v>663300</v>
      </c>
      <c r="K2508" t="s">
        <v>1772</v>
      </c>
      <c r="L2508" t="s">
        <v>7455</v>
      </c>
      <c r="M2508" t="s">
        <v>115</v>
      </c>
      <c r="N2508">
        <v>0</v>
      </c>
      <c r="P2508">
        <v>0</v>
      </c>
      <c r="R2508" s="2">
        <v>44017.445833333331</v>
      </c>
      <c r="S2508" s="2" t="s">
        <v>62</v>
      </c>
      <c r="T2508" s="2" t="s">
        <v>42</v>
      </c>
      <c r="U2508" s="2" t="s">
        <v>44</v>
      </c>
      <c r="V2508" s="2" t="s">
        <v>44</v>
      </c>
      <c r="W2508" s="2" t="s">
        <v>44</v>
      </c>
      <c r="X2508" s="2" t="s">
        <v>1724</v>
      </c>
      <c r="Y2508" s="2" t="s">
        <v>44</v>
      </c>
      <c r="AC2508">
        <v>594447</v>
      </c>
      <c r="AD2508" t="s">
        <v>3557</v>
      </c>
      <c r="AE2508" t="s">
        <v>48</v>
      </c>
    </row>
    <row r="2509" spans="1:31" hidden="1" x14ac:dyDescent="0.25">
      <c r="A2509" t="s">
        <v>31</v>
      </c>
      <c r="B2509" t="s">
        <v>32</v>
      </c>
      <c r="C2509" t="s">
        <v>797</v>
      </c>
      <c r="D2509">
        <v>38073</v>
      </c>
      <c r="E2509" t="s">
        <v>6981</v>
      </c>
      <c r="F2509">
        <v>501943</v>
      </c>
      <c r="G2509" t="s">
        <v>1720</v>
      </c>
      <c r="H2509">
        <v>224660</v>
      </c>
      <c r="I2509" t="s">
        <v>1745</v>
      </c>
      <c r="J2509">
        <v>664829</v>
      </c>
      <c r="K2509" t="s">
        <v>7456</v>
      </c>
      <c r="L2509" t="s">
        <v>7457</v>
      </c>
      <c r="M2509" t="s">
        <v>39</v>
      </c>
      <c r="N2509">
        <v>0</v>
      </c>
      <c r="P2509">
        <v>0</v>
      </c>
      <c r="R2509" s="2">
        <v>44017.445833333331</v>
      </c>
      <c r="S2509" s="2" t="s">
        <v>62</v>
      </c>
      <c r="T2509" s="2" t="s">
        <v>42</v>
      </c>
      <c r="U2509" s="2" t="s">
        <v>44</v>
      </c>
      <c r="V2509" s="2" t="s">
        <v>44</v>
      </c>
      <c r="W2509" s="2" t="s">
        <v>44</v>
      </c>
      <c r="X2509" s="2" t="s">
        <v>1724</v>
      </c>
      <c r="Y2509" s="2" t="s">
        <v>44</v>
      </c>
      <c r="AC2509">
        <v>594447</v>
      </c>
      <c r="AD2509" t="s">
        <v>3557</v>
      </c>
      <c r="AE2509" t="s">
        <v>48</v>
      </c>
    </row>
    <row r="2510" spans="1:31" hidden="1" x14ac:dyDescent="0.25">
      <c r="A2510" t="s">
        <v>31</v>
      </c>
      <c r="B2510" t="s">
        <v>32</v>
      </c>
      <c r="C2510" t="s">
        <v>797</v>
      </c>
      <c r="D2510">
        <v>38073</v>
      </c>
      <c r="E2510" t="s">
        <v>6981</v>
      </c>
      <c r="F2510">
        <v>501943</v>
      </c>
      <c r="G2510" t="s">
        <v>1720</v>
      </c>
      <c r="H2510">
        <v>224660</v>
      </c>
      <c r="I2510" t="s">
        <v>1745</v>
      </c>
      <c r="J2510">
        <v>665096</v>
      </c>
      <c r="K2510" t="s">
        <v>7458</v>
      </c>
      <c r="L2510" t="s">
        <v>7459</v>
      </c>
      <c r="M2510" t="s">
        <v>39</v>
      </c>
      <c r="N2510">
        <v>0</v>
      </c>
      <c r="P2510">
        <v>0</v>
      </c>
      <c r="R2510" s="2">
        <v>44017.445833333331</v>
      </c>
      <c r="S2510" s="2" t="s">
        <v>62</v>
      </c>
      <c r="T2510" s="2" t="s">
        <v>42</v>
      </c>
      <c r="U2510" s="2" t="s">
        <v>44</v>
      </c>
      <c r="V2510" s="2" t="s">
        <v>44</v>
      </c>
      <c r="W2510" s="2" t="s">
        <v>44</v>
      </c>
      <c r="X2510" s="2" t="s">
        <v>1724</v>
      </c>
      <c r="Y2510" s="2" t="s">
        <v>44</v>
      </c>
      <c r="AC2510">
        <v>466947</v>
      </c>
      <c r="AD2510" t="s">
        <v>7252</v>
      </c>
      <c r="AE2510" t="s">
        <v>48</v>
      </c>
    </row>
    <row r="2511" spans="1:31" hidden="1" x14ac:dyDescent="0.25">
      <c r="A2511" t="s">
        <v>31</v>
      </c>
      <c r="B2511" t="s">
        <v>32</v>
      </c>
      <c r="C2511" t="s">
        <v>797</v>
      </c>
      <c r="D2511">
        <v>38073</v>
      </c>
      <c r="E2511" t="s">
        <v>6981</v>
      </c>
      <c r="F2511">
        <v>501943</v>
      </c>
      <c r="G2511" t="s">
        <v>1720</v>
      </c>
      <c r="H2511">
        <v>224660</v>
      </c>
      <c r="I2511" t="s">
        <v>1745</v>
      </c>
      <c r="J2511">
        <v>665975</v>
      </c>
      <c r="K2511" t="s">
        <v>7460</v>
      </c>
      <c r="L2511" t="s">
        <v>7461</v>
      </c>
      <c r="M2511" t="s">
        <v>39</v>
      </c>
      <c r="N2511">
        <v>0</v>
      </c>
      <c r="P2511">
        <v>0</v>
      </c>
      <c r="R2511" s="2">
        <v>44017.445833333331</v>
      </c>
      <c r="S2511" s="2" t="s">
        <v>41</v>
      </c>
      <c r="T2511" s="2" t="s">
        <v>42</v>
      </c>
      <c r="U2511" s="2" t="s">
        <v>44</v>
      </c>
      <c r="V2511" s="2" t="s">
        <v>44</v>
      </c>
      <c r="W2511" s="2" t="s">
        <v>44</v>
      </c>
      <c r="X2511" s="2" t="s">
        <v>1724</v>
      </c>
      <c r="Y2511" s="2" t="s">
        <v>44</v>
      </c>
      <c r="AC2511">
        <v>606941</v>
      </c>
      <c r="AD2511" t="s">
        <v>5793</v>
      </c>
      <c r="AE2511" t="s">
        <v>48</v>
      </c>
    </row>
    <row r="2512" spans="1:31" hidden="1" x14ac:dyDescent="0.25">
      <c r="A2512" t="s">
        <v>31</v>
      </c>
      <c r="B2512" t="s">
        <v>32</v>
      </c>
      <c r="C2512" t="s">
        <v>797</v>
      </c>
      <c r="D2512">
        <v>38073</v>
      </c>
      <c r="E2512" t="s">
        <v>6981</v>
      </c>
      <c r="F2512">
        <v>501943</v>
      </c>
      <c r="G2512" t="s">
        <v>1720</v>
      </c>
      <c r="H2512">
        <v>224660</v>
      </c>
      <c r="I2512" t="s">
        <v>1745</v>
      </c>
      <c r="J2512">
        <v>666034</v>
      </c>
      <c r="K2512" t="s">
        <v>7462</v>
      </c>
      <c r="L2512" t="s">
        <v>7463</v>
      </c>
      <c r="M2512" t="s">
        <v>39</v>
      </c>
      <c r="N2512">
        <v>0</v>
      </c>
      <c r="P2512">
        <v>0</v>
      </c>
      <c r="R2512" s="2">
        <v>44017.445833333331</v>
      </c>
      <c r="S2512" s="2" t="s">
        <v>62</v>
      </c>
      <c r="T2512" s="2" t="s">
        <v>42</v>
      </c>
      <c r="U2512" s="2" t="s">
        <v>44</v>
      </c>
      <c r="V2512" s="2" t="s">
        <v>44</v>
      </c>
      <c r="W2512" s="2" t="s">
        <v>44</v>
      </c>
      <c r="X2512" s="2" t="s">
        <v>1724</v>
      </c>
      <c r="Y2512" s="2" t="s">
        <v>44</v>
      </c>
      <c r="AC2512">
        <v>663300</v>
      </c>
      <c r="AD2512" t="s">
        <v>1772</v>
      </c>
      <c r="AE2512" t="s">
        <v>48</v>
      </c>
    </row>
    <row r="2513" spans="1:31" hidden="1" x14ac:dyDescent="0.25">
      <c r="A2513" t="s">
        <v>31</v>
      </c>
      <c r="B2513" t="s">
        <v>32</v>
      </c>
      <c r="C2513" t="s">
        <v>797</v>
      </c>
      <c r="D2513">
        <v>38073</v>
      </c>
      <c r="E2513" t="s">
        <v>6981</v>
      </c>
      <c r="F2513">
        <v>501943</v>
      </c>
      <c r="G2513" t="s">
        <v>1720</v>
      </c>
      <c r="H2513">
        <v>224660</v>
      </c>
      <c r="I2513" t="s">
        <v>1745</v>
      </c>
      <c r="J2513">
        <v>667001</v>
      </c>
      <c r="K2513" t="s">
        <v>7464</v>
      </c>
      <c r="L2513" t="s">
        <v>7465</v>
      </c>
      <c r="M2513" t="s">
        <v>51</v>
      </c>
      <c r="N2513">
        <v>1</v>
      </c>
      <c r="O2513" t="s">
        <v>40</v>
      </c>
      <c r="P2513">
        <v>1</v>
      </c>
      <c r="Q2513" t="s">
        <v>40</v>
      </c>
      <c r="R2513" s="2">
        <v>44017.445833333331</v>
      </c>
      <c r="S2513" s="2" t="s">
        <v>62</v>
      </c>
      <c r="T2513" s="2" t="s">
        <v>42</v>
      </c>
      <c r="U2513" s="2" t="s">
        <v>43</v>
      </c>
      <c r="V2513" s="2" t="s">
        <v>44</v>
      </c>
      <c r="W2513" s="2" t="s">
        <v>44</v>
      </c>
      <c r="X2513" s="2" t="s">
        <v>1724</v>
      </c>
      <c r="Y2513" s="2" t="s">
        <v>43</v>
      </c>
      <c r="Z2513" s="2" t="s">
        <v>89</v>
      </c>
      <c r="AA2513">
        <v>66.67</v>
      </c>
      <c r="AB2513" t="s">
        <v>40</v>
      </c>
      <c r="AC2513">
        <v>663300</v>
      </c>
      <c r="AD2513" t="s">
        <v>1772</v>
      </c>
      <c r="AE2513" t="s">
        <v>48</v>
      </c>
    </row>
    <row r="2514" spans="1:31" hidden="1" x14ac:dyDescent="0.25">
      <c r="A2514" t="s">
        <v>31</v>
      </c>
      <c r="B2514" t="s">
        <v>32</v>
      </c>
      <c r="C2514" t="s">
        <v>797</v>
      </c>
      <c r="D2514">
        <v>38073</v>
      </c>
      <c r="E2514" t="s">
        <v>6981</v>
      </c>
      <c r="F2514">
        <v>501943</v>
      </c>
      <c r="G2514" t="s">
        <v>1720</v>
      </c>
      <c r="H2514">
        <v>224660</v>
      </c>
      <c r="I2514" t="s">
        <v>1745</v>
      </c>
      <c r="J2514">
        <v>669440</v>
      </c>
      <c r="K2514" t="s">
        <v>7466</v>
      </c>
      <c r="L2514" t="s">
        <v>7467</v>
      </c>
      <c r="M2514" t="s">
        <v>51</v>
      </c>
      <c r="N2514">
        <v>0</v>
      </c>
      <c r="P2514">
        <v>0</v>
      </c>
      <c r="R2514" s="2">
        <v>44017.445833333331</v>
      </c>
      <c r="S2514" s="2" t="s">
        <v>62</v>
      </c>
      <c r="T2514" s="2" t="s">
        <v>42</v>
      </c>
      <c r="U2514" s="2" t="s">
        <v>44</v>
      </c>
      <c r="V2514" s="2" t="s">
        <v>44</v>
      </c>
      <c r="W2514" s="2" t="s">
        <v>44</v>
      </c>
      <c r="X2514" s="2" t="s">
        <v>1724</v>
      </c>
      <c r="Y2514" s="2" t="s">
        <v>44</v>
      </c>
      <c r="AC2514">
        <v>663300</v>
      </c>
      <c r="AD2514" t="s">
        <v>1772</v>
      </c>
      <c r="AE2514" t="s">
        <v>48</v>
      </c>
    </row>
    <row r="2515" spans="1:31" hidden="1" x14ac:dyDescent="0.25">
      <c r="A2515" t="s">
        <v>31</v>
      </c>
      <c r="B2515" t="s">
        <v>32</v>
      </c>
      <c r="C2515" t="s">
        <v>797</v>
      </c>
      <c r="D2515">
        <v>38073</v>
      </c>
      <c r="E2515" t="s">
        <v>6981</v>
      </c>
      <c r="F2515">
        <v>501943</v>
      </c>
      <c r="G2515" t="s">
        <v>1720</v>
      </c>
      <c r="H2515">
        <v>224660</v>
      </c>
      <c r="I2515" t="s">
        <v>1745</v>
      </c>
      <c r="J2515">
        <v>671600</v>
      </c>
      <c r="K2515" t="s">
        <v>7468</v>
      </c>
      <c r="L2515" t="s">
        <v>7469</v>
      </c>
      <c r="M2515" t="s">
        <v>51</v>
      </c>
      <c r="N2515">
        <v>0</v>
      </c>
      <c r="P2515">
        <v>0</v>
      </c>
      <c r="R2515" s="2">
        <v>44017.445833333331</v>
      </c>
      <c r="S2515" s="2" t="s">
        <v>62</v>
      </c>
      <c r="T2515" s="2" t="s">
        <v>42</v>
      </c>
      <c r="U2515" s="2" t="s">
        <v>44</v>
      </c>
      <c r="V2515" s="2" t="s">
        <v>44</v>
      </c>
      <c r="W2515" s="2" t="s">
        <v>44</v>
      </c>
      <c r="X2515" s="2" t="s">
        <v>1724</v>
      </c>
      <c r="Y2515" s="2" t="s">
        <v>44</v>
      </c>
      <c r="AC2515">
        <v>663300</v>
      </c>
      <c r="AD2515" t="s">
        <v>1772</v>
      </c>
      <c r="AE2515" t="s">
        <v>48</v>
      </c>
    </row>
    <row r="2516" spans="1:31" hidden="1" x14ac:dyDescent="0.25">
      <c r="A2516" t="s">
        <v>31</v>
      </c>
      <c r="B2516" t="s">
        <v>32</v>
      </c>
      <c r="C2516" t="s">
        <v>797</v>
      </c>
      <c r="D2516">
        <v>38073</v>
      </c>
      <c r="E2516" t="s">
        <v>6981</v>
      </c>
      <c r="F2516">
        <v>501943</v>
      </c>
      <c r="G2516" t="s">
        <v>1720</v>
      </c>
      <c r="H2516">
        <v>224660</v>
      </c>
      <c r="I2516" t="s">
        <v>1745</v>
      </c>
      <c r="J2516">
        <v>673982</v>
      </c>
      <c r="K2516" t="s">
        <v>7470</v>
      </c>
      <c r="L2516" t="s">
        <v>7471</v>
      </c>
      <c r="M2516" t="s">
        <v>51</v>
      </c>
      <c r="N2516">
        <v>0</v>
      </c>
      <c r="P2516">
        <v>0</v>
      </c>
      <c r="R2516" s="2">
        <v>44017.445833333331</v>
      </c>
      <c r="S2516" s="2" t="s">
        <v>62</v>
      </c>
      <c r="T2516" s="2" t="s">
        <v>42</v>
      </c>
      <c r="U2516" s="2" t="s">
        <v>44</v>
      </c>
      <c r="V2516" s="2" t="s">
        <v>44</v>
      </c>
      <c r="W2516" s="2" t="s">
        <v>44</v>
      </c>
      <c r="X2516" s="2" t="s">
        <v>1724</v>
      </c>
      <c r="Y2516" s="2" t="s">
        <v>44</v>
      </c>
      <c r="AC2516">
        <v>675336</v>
      </c>
      <c r="AD2516" t="s">
        <v>7088</v>
      </c>
      <c r="AE2516" t="s">
        <v>48</v>
      </c>
    </row>
    <row r="2517" spans="1:31" hidden="1" x14ac:dyDescent="0.25">
      <c r="A2517" t="s">
        <v>31</v>
      </c>
      <c r="B2517" t="s">
        <v>32</v>
      </c>
      <c r="C2517" t="s">
        <v>797</v>
      </c>
      <c r="D2517">
        <v>38073</v>
      </c>
      <c r="E2517" t="s">
        <v>6981</v>
      </c>
      <c r="F2517">
        <v>501943</v>
      </c>
      <c r="G2517" t="s">
        <v>1720</v>
      </c>
      <c r="H2517">
        <v>224660</v>
      </c>
      <c r="I2517" t="s">
        <v>1745</v>
      </c>
      <c r="J2517">
        <v>679681</v>
      </c>
      <c r="K2517" t="s">
        <v>7472</v>
      </c>
      <c r="L2517" t="s">
        <v>7473</v>
      </c>
      <c r="M2517" t="s">
        <v>51</v>
      </c>
      <c r="N2517">
        <v>0</v>
      </c>
      <c r="P2517">
        <v>0</v>
      </c>
      <c r="R2517" s="2">
        <v>44017.445833333331</v>
      </c>
      <c r="S2517" s="2" t="s">
        <v>62</v>
      </c>
      <c r="T2517" s="2" t="s">
        <v>42</v>
      </c>
      <c r="U2517" s="2" t="s">
        <v>44</v>
      </c>
      <c r="V2517" s="2" t="s">
        <v>44</v>
      </c>
      <c r="W2517" s="2" t="s">
        <v>44</v>
      </c>
      <c r="X2517" s="2" t="s">
        <v>1724</v>
      </c>
      <c r="Y2517" s="2" t="s">
        <v>44</v>
      </c>
      <c r="AC2517">
        <v>679037</v>
      </c>
      <c r="AD2517" t="s">
        <v>5929</v>
      </c>
      <c r="AE2517" t="s">
        <v>48</v>
      </c>
    </row>
    <row r="2518" spans="1:31" hidden="1" x14ac:dyDescent="0.25">
      <c r="A2518" t="s">
        <v>31</v>
      </c>
      <c r="B2518" t="s">
        <v>32</v>
      </c>
      <c r="C2518" t="s">
        <v>797</v>
      </c>
      <c r="D2518">
        <v>38073</v>
      </c>
      <c r="E2518" t="s">
        <v>6981</v>
      </c>
      <c r="F2518">
        <v>501943</v>
      </c>
      <c r="G2518" t="s">
        <v>1720</v>
      </c>
      <c r="H2518">
        <v>224660</v>
      </c>
      <c r="I2518" t="s">
        <v>1745</v>
      </c>
      <c r="J2518">
        <v>683051</v>
      </c>
      <c r="K2518" t="s">
        <v>7474</v>
      </c>
      <c r="L2518" t="s">
        <v>7475</v>
      </c>
      <c r="M2518" t="s">
        <v>51</v>
      </c>
      <c r="N2518">
        <v>0</v>
      </c>
      <c r="P2518">
        <v>0</v>
      </c>
      <c r="R2518" s="2">
        <v>44017.445833333331</v>
      </c>
      <c r="S2518" s="2" t="s">
        <v>62</v>
      </c>
      <c r="T2518" s="2" t="s">
        <v>42</v>
      </c>
      <c r="U2518" s="2" t="s">
        <v>44</v>
      </c>
      <c r="V2518" s="2" t="s">
        <v>44</v>
      </c>
      <c r="W2518" s="2" t="s">
        <v>44</v>
      </c>
      <c r="X2518" s="2" t="s">
        <v>1724</v>
      </c>
      <c r="Y2518" s="2" t="s">
        <v>44</v>
      </c>
      <c r="AC2518">
        <v>679037</v>
      </c>
      <c r="AD2518" t="s">
        <v>5929</v>
      </c>
      <c r="AE2518" t="s">
        <v>48</v>
      </c>
    </row>
    <row r="2519" spans="1:31" hidden="1" x14ac:dyDescent="0.25">
      <c r="A2519" t="s">
        <v>31</v>
      </c>
      <c r="B2519" t="s">
        <v>32</v>
      </c>
      <c r="C2519" t="s">
        <v>797</v>
      </c>
      <c r="D2519">
        <v>38073</v>
      </c>
      <c r="E2519" t="s">
        <v>6981</v>
      </c>
      <c r="F2519">
        <v>501943</v>
      </c>
      <c r="G2519" t="s">
        <v>1720</v>
      </c>
      <c r="H2519">
        <v>224660</v>
      </c>
      <c r="I2519" t="s">
        <v>1745</v>
      </c>
      <c r="J2519">
        <v>683076</v>
      </c>
      <c r="K2519" t="s">
        <v>7476</v>
      </c>
      <c r="L2519" t="s">
        <v>7477</v>
      </c>
      <c r="M2519" t="s">
        <v>39</v>
      </c>
      <c r="N2519">
        <v>0</v>
      </c>
      <c r="P2519">
        <v>0</v>
      </c>
      <c r="R2519" s="2">
        <v>44017.445833333331</v>
      </c>
      <c r="S2519" s="2" t="s">
        <v>41</v>
      </c>
      <c r="T2519" s="2" t="s">
        <v>42</v>
      </c>
      <c r="U2519" s="2" t="s">
        <v>44</v>
      </c>
      <c r="V2519" s="2" t="s">
        <v>44</v>
      </c>
      <c r="W2519" s="2" t="s">
        <v>44</v>
      </c>
      <c r="X2519" s="2" t="s">
        <v>1724</v>
      </c>
      <c r="Y2519" s="2" t="s">
        <v>44</v>
      </c>
      <c r="AC2519">
        <v>639653</v>
      </c>
      <c r="AD2519" t="s">
        <v>7386</v>
      </c>
      <c r="AE2519" t="s">
        <v>48</v>
      </c>
    </row>
    <row r="2520" spans="1:31" hidden="1" x14ac:dyDescent="0.25">
      <c r="A2520" t="s">
        <v>31</v>
      </c>
      <c r="B2520" t="s">
        <v>32</v>
      </c>
      <c r="C2520" t="s">
        <v>797</v>
      </c>
      <c r="D2520">
        <v>38073</v>
      </c>
      <c r="E2520" t="s">
        <v>6981</v>
      </c>
      <c r="F2520">
        <v>501943</v>
      </c>
      <c r="G2520" t="s">
        <v>1720</v>
      </c>
      <c r="H2520">
        <v>224660</v>
      </c>
      <c r="I2520" t="s">
        <v>1745</v>
      </c>
      <c r="J2520">
        <v>683290</v>
      </c>
      <c r="K2520" t="s">
        <v>7478</v>
      </c>
      <c r="L2520" t="s">
        <v>7479</v>
      </c>
      <c r="M2520" t="s">
        <v>51</v>
      </c>
      <c r="N2520">
        <v>0</v>
      </c>
      <c r="P2520">
        <v>0</v>
      </c>
      <c r="R2520" s="2">
        <v>44017.445833333331</v>
      </c>
      <c r="S2520" s="2" t="s">
        <v>62</v>
      </c>
      <c r="T2520" s="2" t="s">
        <v>42</v>
      </c>
      <c r="U2520" s="2" t="s">
        <v>44</v>
      </c>
      <c r="V2520" s="2" t="s">
        <v>44</v>
      </c>
      <c r="W2520" s="2" t="s">
        <v>44</v>
      </c>
      <c r="X2520" s="2" t="s">
        <v>1724</v>
      </c>
      <c r="Y2520" s="2" t="s">
        <v>44</v>
      </c>
      <c r="AC2520">
        <v>679037</v>
      </c>
      <c r="AD2520" t="s">
        <v>5929</v>
      </c>
      <c r="AE2520" t="s">
        <v>48</v>
      </c>
    </row>
    <row r="2521" spans="1:31" hidden="1" x14ac:dyDescent="0.25">
      <c r="A2521" t="s">
        <v>31</v>
      </c>
      <c r="B2521" t="s">
        <v>32</v>
      </c>
      <c r="C2521" t="s">
        <v>797</v>
      </c>
      <c r="D2521">
        <v>38073</v>
      </c>
      <c r="E2521" t="s">
        <v>6981</v>
      </c>
      <c r="F2521">
        <v>501943</v>
      </c>
      <c r="G2521" t="s">
        <v>1720</v>
      </c>
      <c r="H2521">
        <v>224660</v>
      </c>
      <c r="I2521" t="s">
        <v>1745</v>
      </c>
      <c r="J2521" t="s">
        <v>7480</v>
      </c>
      <c r="K2521" t="s">
        <v>7481</v>
      </c>
      <c r="L2521" t="s">
        <v>7482</v>
      </c>
      <c r="M2521" t="s">
        <v>51</v>
      </c>
      <c r="N2521">
        <v>2</v>
      </c>
      <c r="O2521" t="s">
        <v>7483</v>
      </c>
      <c r="P2521">
        <v>2</v>
      </c>
      <c r="Q2521" t="s">
        <v>7483</v>
      </c>
      <c r="R2521" s="2">
        <v>44017.445833333331</v>
      </c>
      <c r="S2521" s="2" t="s">
        <v>62</v>
      </c>
      <c r="T2521" s="2" t="s">
        <v>425</v>
      </c>
      <c r="U2521" s="2" t="s">
        <v>43</v>
      </c>
      <c r="V2521" s="2" t="s">
        <v>43</v>
      </c>
      <c r="W2521" s="2" t="s">
        <v>44</v>
      </c>
      <c r="X2521" s="2" t="s">
        <v>1724</v>
      </c>
      <c r="Y2521" s="2" t="s">
        <v>44</v>
      </c>
      <c r="AC2521">
        <v>647999</v>
      </c>
      <c r="AD2521" t="s">
        <v>7334</v>
      </c>
      <c r="AE2521" t="s">
        <v>48</v>
      </c>
    </row>
    <row r="2522" spans="1:31" hidden="1" x14ac:dyDescent="0.25">
      <c r="A2522" t="s">
        <v>31</v>
      </c>
      <c r="B2522" t="s">
        <v>32</v>
      </c>
      <c r="C2522" t="s">
        <v>797</v>
      </c>
      <c r="D2522">
        <v>38073</v>
      </c>
      <c r="E2522" t="s">
        <v>6981</v>
      </c>
      <c r="F2522">
        <v>501943</v>
      </c>
      <c r="G2522" t="s">
        <v>1720</v>
      </c>
      <c r="H2522">
        <v>224660</v>
      </c>
      <c r="I2522" t="s">
        <v>1745</v>
      </c>
      <c r="J2522" t="s">
        <v>7484</v>
      </c>
      <c r="K2522" t="s">
        <v>7485</v>
      </c>
      <c r="L2522" t="s">
        <v>7486</v>
      </c>
      <c r="M2522" t="s">
        <v>39</v>
      </c>
      <c r="N2522">
        <v>0</v>
      </c>
      <c r="P2522">
        <v>0</v>
      </c>
      <c r="R2522" s="2">
        <v>44017.445833333331</v>
      </c>
      <c r="S2522" s="2" t="s">
        <v>41</v>
      </c>
      <c r="T2522" s="2" t="s">
        <v>425</v>
      </c>
      <c r="U2522" s="2" t="s">
        <v>44</v>
      </c>
      <c r="V2522" s="2" t="s">
        <v>43</v>
      </c>
      <c r="W2522" s="2" t="s">
        <v>44</v>
      </c>
      <c r="X2522" s="2" t="s">
        <v>1724</v>
      </c>
      <c r="Y2522" s="2" t="s">
        <v>44</v>
      </c>
      <c r="AC2522">
        <v>466947</v>
      </c>
      <c r="AD2522" t="s">
        <v>7252</v>
      </c>
      <c r="AE2522" t="s">
        <v>48</v>
      </c>
    </row>
    <row r="2523" spans="1:31" hidden="1" x14ac:dyDescent="0.25">
      <c r="A2523" t="s">
        <v>31</v>
      </c>
      <c r="B2523" t="s">
        <v>32</v>
      </c>
      <c r="C2523" t="s">
        <v>797</v>
      </c>
      <c r="D2523">
        <v>38073</v>
      </c>
      <c r="E2523" t="s">
        <v>6981</v>
      </c>
      <c r="F2523">
        <v>501943</v>
      </c>
      <c r="G2523" t="s">
        <v>1720</v>
      </c>
      <c r="H2523">
        <v>224660</v>
      </c>
      <c r="I2523" t="s">
        <v>1745</v>
      </c>
      <c r="J2523" t="s">
        <v>7487</v>
      </c>
      <c r="K2523" t="s">
        <v>7488</v>
      </c>
      <c r="L2523" t="s">
        <v>7489</v>
      </c>
      <c r="M2523" t="s">
        <v>39</v>
      </c>
      <c r="N2523">
        <v>0</v>
      </c>
      <c r="P2523">
        <v>0</v>
      </c>
      <c r="R2523" s="2">
        <v>44017.445833333331</v>
      </c>
      <c r="S2523" s="2" t="s">
        <v>41</v>
      </c>
      <c r="T2523" s="2" t="s">
        <v>425</v>
      </c>
      <c r="U2523" s="2" t="s">
        <v>44</v>
      </c>
      <c r="V2523" s="2" t="s">
        <v>43</v>
      </c>
      <c r="W2523" s="2" t="s">
        <v>44</v>
      </c>
      <c r="X2523" s="2" t="s">
        <v>1724</v>
      </c>
      <c r="Y2523" s="2" t="s">
        <v>44</v>
      </c>
      <c r="AC2523">
        <v>639653</v>
      </c>
      <c r="AD2523" t="s">
        <v>7386</v>
      </c>
      <c r="AE2523" t="s">
        <v>48</v>
      </c>
    </row>
    <row r="2524" spans="1:31" hidden="1" x14ac:dyDescent="0.25">
      <c r="A2524" t="s">
        <v>31</v>
      </c>
      <c r="B2524" t="s">
        <v>32</v>
      </c>
      <c r="C2524" t="s">
        <v>797</v>
      </c>
      <c r="D2524">
        <v>38073</v>
      </c>
      <c r="E2524" t="s">
        <v>6981</v>
      </c>
      <c r="F2524">
        <v>501943</v>
      </c>
      <c r="G2524" t="s">
        <v>1720</v>
      </c>
      <c r="H2524">
        <v>224660</v>
      </c>
      <c r="I2524" t="s">
        <v>1745</v>
      </c>
      <c r="J2524" t="s">
        <v>7490</v>
      </c>
      <c r="K2524" t="s">
        <v>7491</v>
      </c>
      <c r="L2524" t="s">
        <v>7492</v>
      </c>
      <c r="M2524" t="s">
        <v>72</v>
      </c>
      <c r="N2524">
        <v>0</v>
      </c>
      <c r="P2524">
        <v>0</v>
      </c>
      <c r="R2524" s="2">
        <v>44017.445833333331</v>
      </c>
      <c r="S2524" s="2" t="s">
        <v>62</v>
      </c>
      <c r="T2524" s="2" t="s">
        <v>425</v>
      </c>
      <c r="U2524" s="2" t="s">
        <v>44</v>
      </c>
      <c r="V2524" s="2" t="s">
        <v>43</v>
      </c>
      <c r="W2524" s="2" t="s">
        <v>44</v>
      </c>
      <c r="X2524" s="2" t="s">
        <v>1724</v>
      </c>
      <c r="Y2524" s="2" t="s">
        <v>44</v>
      </c>
      <c r="AC2524">
        <v>679037</v>
      </c>
      <c r="AD2524" t="s">
        <v>5929</v>
      </c>
      <c r="AE2524" t="s">
        <v>48</v>
      </c>
    </row>
    <row r="2525" spans="1:31" hidden="1" x14ac:dyDescent="0.25">
      <c r="A2525" t="s">
        <v>31</v>
      </c>
      <c r="B2525" t="s">
        <v>32</v>
      </c>
      <c r="C2525" t="s">
        <v>797</v>
      </c>
      <c r="D2525">
        <v>38073</v>
      </c>
      <c r="E2525" t="s">
        <v>6981</v>
      </c>
      <c r="F2525">
        <v>501943</v>
      </c>
      <c r="G2525" t="s">
        <v>1720</v>
      </c>
      <c r="H2525">
        <v>224660</v>
      </c>
      <c r="I2525" t="s">
        <v>1745</v>
      </c>
      <c r="J2525" t="s">
        <v>7493</v>
      </c>
      <c r="K2525" t="s">
        <v>7494</v>
      </c>
      <c r="L2525" t="s">
        <v>7495</v>
      </c>
      <c r="M2525" t="s">
        <v>51</v>
      </c>
      <c r="N2525">
        <v>0</v>
      </c>
      <c r="P2525">
        <v>0</v>
      </c>
      <c r="R2525" s="2">
        <v>44017.445833333331</v>
      </c>
      <c r="S2525" s="2" t="s">
        <v>62</v>
      </c>
      <c r="T2525" s="2" t="s">
        <v>425</v>
      </c>
      <c r="U2525" s="2" t="s">
        <v>44</v>
      </c>
      <c r="V2525" s="2" t="s">
        <v>43</v>
      </c>
      <c r="W2525" s="2" t="s">
        <v>44</v>
      </c>
      <c r="X2525" s="2" t="s">
        <v>1724</v>
      </c>
      <c r="Y2525" s="2" t="s">
        <v>44</v>
      </c>
      <c r="AC2525">
        <v>626469</v>
      </c>
      <c r="AD2525" t="s">
        <v>7033</v>
      </c>
      <c r="AE2525" t="s">
        <v>48</v>
      </c>
    </row>
    <row r="2526" spans="1:31" hidden="1" x14ac:dyDescent="0.25">
      <c r="A2526" t="s">
        <v>31</v>
      </c>
      <c r="B2526" t="s">
        <v>32</v>
      </c>
      <c r="C2526" t="s">
        <v>797</v>
      </c>
      <c r="D2526">
        <v>38073</v>
      </c>
      <c r="E2526" t="s">
        <v>6981</v>
      </c>
      <c r="F2526">
        <v>501943</v>
      </c>
      <c r="G2526" t="s">
        <v>1720</v>
      </c>
      <c r="H2526">
        <v>224660</v>
      </c>
      <c r="I2526" t="s">
        <v>1745</v>
      </c>
      <c r="J2526">
        <v>610789</v>
      </c>
      <c r="K2526" t="s">
        <v>7496</v>
      </c>
      <c r="L2526" t="s">
        <v>7497</v>
      </c>
      <c r="M2526" t="s">
        <v>72</v>
      </c>
      <c r="N2526">
        <v>2</v>
      </c>
      <c r="O2526" t="s">
        <v>1188</v>
      </c>
      <c r="P2526">
        <v>2</v>
      </c>
      <c r="Q2526" t="s">
        <v>1188</v>
      </c>
      <c r="R2526" s="2">
        <v>44017.445833333331</v>
      </c>
      <c r="S2526" s="2" t="s">
        <v>62</v>
      </c>
      <c r="T2526" s="2" t="s">
        <v>42</v>
      </c>
      <c r="U2526" s="2" t="s">
        <v>43</v>
      </c>
      <c r="V2526" s="2" t="s">
        <v>44</v>
      </c>
      <c r="W2526" s="2" t="s">
        <v>44</v>
      </c>
      <c r="X2526" s="2" t="s">
        <v>1724</v>
      </c>
      <c r="Y2526" s="2" t="s">
        <v>43</v>
      </c>
      <c r="Z2526">
        <v>100</v>
      </c>
      <c r="AA2526">
        <v>100</v>
      </c>
      <c r="AB2526" t="s">
        <v>145</v>
      </c>
      <c r="AC2526">
        <v>253252</v>
      </c>
      <c r="AD2526" t="s">
        <v>5319</v>
      </c>
      <c r="AE2526" t="s">
        <v>48</v>
      </c>
    </row>
    <row r="2527" spans="1:31" hidden="1" x14ac:dyDescent="0.25">
      <c r="A2527" t="s">
        <v>31</v>
      </c>
      <c r="B2527" t="s">
        <v>32</v>
      </c>
      <c r="C2527" t="s">
        <v>797</v>
      </c>
      <c r="D2527">
        <v>38073</v>
      </c>
      <c r="E2527" t="s">
        <v>6981</v>
      </c>
      <c r="F2527">
        <v>501943</v>
      </c>
      <c r="G2527" t="s">
        <v>1720</v>
      </c>
      <c r="H2527">
        <v>224660</v>
      </c>
      <c r="I2527" t="s">
        <v>1745</v>
      </c>
      <c r="J2527">
        <v>15961</v>
      </c>
      <c r="K2527" t="s">
        <v>7498</v>
      </c>
      <c r="L2527" t="s">
        <v>7499</v>
      </c>
      <c r="M2527" t="s">
        <v>115</v>
      </c>
      <c r="N2527">
        <v>1</v>
      </c>
      <c r="O2527" t="s">
        <v>1866</v>
      </c>
      <c r="P2527">
        <v>1</v>
      </c>
      <c r="Q2527" t="s">
        <v>1866</v>
      </c>
      <c r="R2527" s="2">
        <v>44017.445833333331</v>
      </c>
      <c r="S2527" s="2" t="s">
        <v>62</v>
      </c>
      <c r="T2527" s="2" t="s">
        <v>42</v>
      </c>
      <c r="U2527" s="2" t="s">
        <v>43</v>
      </c>
      <c r="V2527" s="2" t="s">
        <v>44</v>
      </c>
      <c r="W2527" s="2" t="s">
        <v>44</v>
      </c>
      <c r="X2527" s="2" t="s">
        <v>1724</v>
      </c>
      <c r="Y2527" s="2" t="s">
        <v>43</v>
      </c>
      <c r="Z2527" s="2" t="s">
        <v>186</v>
      </c>
      <c r="AA2527">
        <v>25</v>
      </c>
      <c r="AB2527" t="s">
        <v>1866</v>
      </c>
      <c r="AC2527">
        <v>642341</v>
      </c>
      <c r="AD2527" t="s">
        <v>7005</v>
      </c>
      <c r="AE2527" t="s">
        <v>48</v>
      </c>
    </row>
    <row r="2528" spans="1:31" hidden="1" x14ac:dyDescent="0.25">
      <c r="A2528" t="s">
        <v>31</v>
      </c>
      <c r="B2528" t="s">
        <v>32</v>
      </c>
      <c r="C2528" t="s">
        <v>797</v>
      </c>
      <c r="D2528">
        <v>38073</v>
      </c>
      <c r="E2528" t="s">
        <v>6981</v>
      </c>
      <c r="F2528">
        <v>501943</v>
      </c>
      <c r="G2528" t="s">
        <v>1720</v>
      </c>
      <c r="H2528">
        <v>224660</v>
      </c>
      <c r="I2528" t="s">
        <v>1745</v>
      </c>
      <c r="J2528">
        <v>220834</v>
      </c>
      <c r="K2528" t="s">
        <v>7500</v>
      </c>
      <c r="L2528" t="s">
        <v>7501</v>
      </c>
      <c r="M2528" t="s">
        <v>115</v>
      </c>
      <c r="N2528">
        <v>7</v>
      </c>
      <c r="O2528" t="s">
        <v>7502</v>
      </c>
      <c r="P2528">
        <v>7</v>
      </c>
      <c r="Q2528" t="s">
        <v>7502</v>
      </c>
      <c r="R2528" s="2">
        <v>44017.445833333331</v>
      </c>
      <c r="S2528" s="2" t="s">
        <v>62</v>
      </c>
      <c r="T2528" s="2" t="s">
        <v>42</v>
      </c>
      <c r="U2528" s="2" t="s">
        <v>43</v>
      </c>
      <c r="V2528" s="2" t="s">
        <v>44</v>
      </c>
      <c r="W2528" s="2" t="s">
        <v>44</v>
      </c>
      <c r="X2528" s="2" t="s">
        <v>1724</v>
      </c>
      <c r="Y2528" s="2" t="s">
        <v>43</v>
      </c>
      <c r="Z2528">
        <v>100</v>
      </c>
      <c r="AA2528">
        <v>100</v>
      </c>
      <c r="AB2528" t="s">
        <v>118</v>
      </c>
      <c r="AC2528">
        <v>325002</v>
      </c>
      <c r="AD2528" t="s">
        <v>4164</v>
      </c>
      <c r="AE2528" t="s">
        <v>48</v>
      </c>
    </row>
    <row r="2529" spans="1:31" hidden="1" x14ac:dyDescent="0.25">
      <c r="A2529" t="s">
        <v>31</v>
      </c>
      <c r="B2529" t="s">
        <v>32</v>
      </c>
      <c r="C2529" t="s">
        <v>797</v>
      </c>
      <c r="D2529">
        <v>38073</v>
      </c>
      <c r="E2529" t="s">
        <v>6981</v>
      </c>
      <c r="F2529">
        <v>501943</v>
      </c>
      <c r="G2529" t="s">
        <v>1720</v>
      </c>
      <c r="H2529">
        <v>224660</v>
      </c>
      <c r="I2529" t="s">
        <v>1745</v>
      </c>
      <c r="J2529">
        <v>242484</v>
      </c>
      <c r="K2529" t="s">
        <v>7503</v>
      </c>
      <c r="L2529" t="s">
        <v>7504</v>
      </c>
      <c r="M2529" t="s">
        <v>39</v>
      </c>
      <c r="N2529">
        <v>3</v>
      </c>
      <c r="O2529" t="s">
        <v>7505</v>
      </c>
      <c r="P2529">
        <v>3</v>
      </c>
      <c r="Q2529" t="s">
        <v>7505</v>
      </c>
      <c r="R2529" s="2">
        <v>44017.445833333331</v>
      </c>
      <c r="S2529" s="2" t="s">
        <v>62</v>
      </c>
      <c r="T2529" s="2" t="s">
        <v>42</v>
      </c>
      <c r="U2529" s="2" t="s">
        <v>43</v>
      </c>
      <c r="V2529" s="2" t="s">
        <v>44</v>
      </c>
      <c r="W2529" s="2" t="s">
        <v>44</v>
      </c>
      <c r="X2529" s="2" t="s">
        <v>1724</v>
      </c>
      <c r="Y2529" s="2" t="s">
        <v>43</v>
      </c>
      <c r="Z2529">
        <v>0</v>
      </c>
      <c r="AA2529">
        <v>0</v>
      </c>
      <c r="AB2529" t="s">
        <v>1930</v>
      </c>
      <c r="AC2529">
        <v>659507</v>
      </c>
      <c r="AD2529" t="s">
        <v>1754</v>
      </c>
      <c r="AE2529" t="s">
        <v>48</v>
      </c>
    </row>
    <row r="2530" spans="1:31" hidden="1" x14ac:dyDescent="0.25">
      <c r="A2530" t="s">
        <v>31</v>
      </c>
      <c r="B2530" t="s">
        <v>32</v>
      </c>
      <c r="C2530" t="s">
        <v>797</v>
      </c>
      <c r="D2530">
        <v>38073</v>
      </c>
      <c r="E2530" t="s">
        <v>6981</v>
      </c>
      <c r="F2530">
        <v>501943</v>
      </c>
      <c r="G2530" t="s">
        <v>1720</v>
      </c>
      <c r="H2530">
        <v>224660</v>
      </c>
      <c r="I2530" t="s">
        <v>1745</v>
      </c>
      <c r="J2530">
        <v>287274</v>
      </c>
      <c r="K2530" t="s">
        <v>7506</v>
      </c>
      <c r="L2530" t="s">
        <v>7507</v>
      </c>
      <c r="M2530" t="s">
        <v>39</v>
      </c>
      <c r="N2530">
        <v>2</v>
      </c>
      <c r="O2530" t="s">
        <v>7508</v>
      </c>
      <c r="P2530">
        <v>2</v>
      </c>
      <c r="Q2530" t="s">
        <v>7508</v>
      </c>
      <c r="R2530" s="2">
        <v>44017.445833333331</v>
      </c>
      <c r="S2530" s="2" t="s">
        <v>62</v>
      </c>
      <c r="T2530" s="2" t="s">
        <v>42</v>
      </c>
      <c r="U2530" s="2" t="s">
        <v>43</v>
      </c>
      <c r="V2530" s="2" t="s">
        <v>44</v>
      </c>
      <c r="W2530" s="2" t="s">
        <v>44</v>
      </c>
      <c r="X2530" s="2" t="s">
        <v>1724</v>
      </c>
      <c r="Y2530" s="2" t="s">
        <v>43</v>
      </c>
      <c r="Z2530" s="2" t="s">
        <v>46</v>
      </c>
      <c r="AA2530">
        <v>33.33</v>
      </c>
      <c r="AB2530" t="s">
        <v>40</v>
      </c>
      <c r="AC2530">
        <v>220834</v>
      </c>
      <c r="AD2530" t="s">
        <v>7500</v>
      </c>
      <c r="AE2530" t="s">
        <v>48</v>
      </c>
    </row>
    <row r="2531" spans="1:31" hidden="1" x14ac:dyDescent="0.25">
      <c r="A2531" t="s">
        <v>31</v>
      </c>
      <c r="B2531" t="s">
        <v>32</v>
      </c>
      <c r="C2531" t="s">
        <v>797</v>
      </c>
      <c r="D2531">
        <v>38073</v>
      </c>
      <c r="E2531" t="s">
        <v>6981</v>
      </c>
      <c r="F2531">
        <v>501943</v>
      </c>
      <c r="G2531" t="s">
        <v>1720</v>
      </c>
      <c r="H2531">
        <v>224660</v>
      </c>
      <c r="I2531" t="s">
        <v>1745</v>
      </c>
      <c r="J2531">
        <v>292713</v>
      </c>
      <c r="K2531" t="s">
        <v>7509</v>
      </c>
      <c r="L2531" t="s">
        <v>7510</v>
      </c>
      <c r="M2531" t="s">
        <v>39</v>
      </c>
      <c r="N2531">
        <v>1</v>
      </c>
      <c r="O2531" t="s">
        <v>4157</v>
      </c>
      <c r="P2531">
        <v>1</v>
      </c>
      <c r="Q2531" t="s">
        <v>4157</v>
      </c>
      <c r="R2531" s="2">
        <v>44017.445833333331</v>
      </c>
      <c r="S2531" s="2" t="s">
        <v>62</v>
      </c>
      <c r="T2531" s="2" t="s">
        <v>42</v>
      </c>
      <c r="U2531" s="2" t="s">
        <v>43</v>
      </c>
      <c r="V2531" s="2" t="s">
        <v>44</v>
      </c>
      <c r="W2531" s="2" t="s">
        <v>44</v>
      </c>
      <c r="X2531" s="2" t="s">
        <v>1724</v>
      </c>
      <c r="Y2531" s="2" t="s">
        <v>43</v>
      </c>
      <c r="Z2531">
        <v>100</v>
      </c>
      <c r="AA2531">
        <v>100</v>
      </c>
      <c r="AB2531" t="s">
        <v>4157</v>
      </c>
      <c r="AC2531">
        <v>659507</v>
      </c>
      <c r="AD2531" t="s">
        <v>1754</v>
      </c>
      <c r="AE2531" t="s">
        <v>48</v>
      </c>
    </row>
    <row r="2532" spans="1:31" hidden="1" x14ac:dyDescent="0.25">
      <c r="A2532" t="s">
        <v>31</v>
      </c>
      <c r="B2532" t="s">
        <v>32</v>
      </c>
      <c r="C2532" t="s">
        <v>797</v>
      </c>
      <c r="D2532">
        <v>38073</v>
      </c>
      <c r="E2532" t="s">
        <v>6981</v>
      </c>
      <c r="F2532">
        <v>501943</v>
      </c>
      <c r="G2532" t="s">
        <v>1720</v>
      </c>
      <c r="H2532">
        <v>224660</v>
      </c>
      <c r="I2532" t="s">
        <v>1745</v>
      </c>
      <c r="J2532">
        <v>298860</v>
      </c>
      <c r="K2532" t="s">
        <v>7511</v>
      </c>
      <c r="L2532" t="s">
        <v>7512</v>
      </c>
      <c r="M2532" t="s">
        <v>51</v>
      </c>
      <c r="N2532">
        <v>0</v>
      </c>
      <c r="P2532">
        <v>0</v>
      </c>
      <c r="R2532" s="2">
        <v>44017.445833333331</v>
      </c>
      <c r="S2532" s="2" t="s">
        <v>62</v>
      </c>
      <c r="T2532" s="2" t="s">
        <v>96</v>
      </c>
      <c r="U2532" s="2" t="s">
        <v>44</v>
      </c>
      <c r="V2532" s="2" t="s">
        <v>44</v>
      </c>
      <c r="W2532" s="2" t="s">
        <v>44</v>
      </c>
      <c r="X2532" s="2" t="s">
        <v>1724</v>
      </c>
      <c r="Y2532" s="2" t="s">
        <v>44</v>
      </c>
      <c r="AC2532">
        <v>659507</v>
      </c>
      <c r="AD2532" t="s">
        <v>1754</v>
      </c>
      <c r="AE2532" t="s">
        <v>48</v>
      </c>
    </row>
    <row r="2533" spans="1:31" hidden="1" x14ac:dyDescent="0.25">
      <c r="A2533" t="s">
        <v>31</v>
      </c>
      <c r="B2533" t="s">
        <v>32</v>
      </c>
      <c r="C2533" t="s">
        <v>797</v>
      </c>
      <c r="D2533">
        <v>38073</v>
      </c>
      <c r="E2533" t="s">
        <v>6981</v>
      </c>
      <c r="F2533">
        <v>501943</v>
      </c>
      <c r="G2533" t="s">
        <v>1720</v>
      </c>
      <c r="H2533">
        <v>224660</v>
      </c>
      <c r="I2533" t="s">
        <v>1745</v>
      </c>
      <c r="J2533">
        <v>488218</v>
      </c>
      <c r="K2533" t="s">
        <v>2852</v>
      </c>
      <c r="L2533" t="s">
        <v>7513</v>
      </c>
      <c r="M2533" t="s">
        <v>39</v>
      </c>
      <c r="N2533">
        <v>2</v>
      </c>
      <c r="O2533" t="s">
        <v>7514</v>
      </c>
      <c r="P2533">
        <v>2</v>
      </c>
      <c r="Q2533" t="s">
        <v>7514</v>
      </c>
      <c r="R2533" s="2">
        <v>44017.445833333331</v>
      </c>
      <c r="S2533" s="2" t="s">
        <v>62</v>
      </c>
      <c r="T2533" s="2" t="s">
        <v>42</v>
      </c>
      <c r="U2533" s="2" t="s">
        <v>43</v>
      </c>
      <c r="V2533" s="2" t="s">
        <v>44</v>
      </c>
      <c r="W2533" s="2" t="s">
        <v>44</v>
      </c>
      <c r="X2533" s="2" t="s">
        <v>1724</v>
      </c>
      <c r="Y2533" s="2" t="s">
        <v>43</v>
      </c>
      <c r="Z2533">
        <v>100</v>
      </c>
      <c r="AA2533">
        <v>100</v>
      </c>
      <c r="AB2533" t="s">
        <v>1930</v>
      </c>
      <c r="AC2533">
        <v>659507</v>
      </c>
      <c r="AD2533" t="s">
        <v>1754</v>
      </c>
      <c r="AE2533" t="s">
        <v>48</v>
      </c>
    </row>
    <row r="2534" spans="1:31" hidden="1" x14ac:dyDescent="0.25">
      <c r="A2534" t="s">
        <v>31</v>
      </c>
      <c r="B2534" t="s">
        <v>32</v>
      </c>
      <c r="C2534" t="s">
        <v>797</v>
      </c>
      <c r="D2534">
        <v>38073</v>
      </c>
      <c r="E2534" t="s">
        <v>6981</v>
      </c>
      <c r="F2534">
        <v>501943</v>
      </c>
      <c r="G2534" t="s">
        <v>1720</v>
      </c>
      <c r="H2534">
        <v>224660</v>
      </c>
      <c r="I2534" t="s">
        <v>1745</v>
      </c>
      <c r="J2534">
        <v>553380</v>
      </c>
      <c r="K2534" t="s">
        <v>7515</v>
      </c>
      <c r="L2534" t="s">
        <v>7516</v>
      </c>
      <c r="M2534" t="s">
        <v>39</v>
      </c>
      <c r="N2534">
        <v>1</v>
      </c>
      <c r="O2534" t="s">
        <v>1021</v>
      </c>
      <c r="P2534">
        <v>1</v>
      </c>
      <c r="Q2534" t="s">
        <v>1021</v>
      </c>
      <c r="R2534" s="2">
        <v>44017.445833333331</v>
      </c>
      <c r="S2534" s="2" t="s">
        <v>62</v>
      </c>
      <c r="T2534" s="2" t="s">
        <v>42</v>
      </c>
      <c r="U2534" s="2" t="s">
        <v>43</v>
      </c>
      <c r="V2534" s="2" t="s">
        <v>44</v>
      </c>
      <c r="W2534" s="2" t="s">
        <v>44</v>
      </c>
      <c r="X2534" s="2" t="s">
        <v>1724</v>
      </c>
      <c r="Y2534" s="2" t="s">
        <v>44</v>
      </c>
      <c r="AC2534">
        <v>659507</v>
      </c>
      <c r="AD2534" t="s">
        <v>1754</v>
      </c>
      <c r="AE2534" t="s">
        <v>48</v>
      </c>
    </row>
    <row r="2535" spans="1:31" hidden="1" x14ac:dyDescent="0.25">
      <c r="A2535" t="s">
        <v>31</v>
      </c>
      <c r="B2535" t="s">
        <v>32</v>
      </c>
      <c r="C2535" t="s">
        <v>797</v>
      </c>
      <c r="D2535">
        <v>38073</v>
      </c>
      <c r="E2535" t="s">
        <v>6981</v>
      </c>
      <c r="F2535">
        <v>501943</v>
      </c>
      <c r="G2535" t="s">
        <v>1720</v>
      </c>
      <c r="H2535">
        <v>224660</v>
      </c>
      <c r="I2535" t="s">
        <v>1745</v>
      </c>
      <c r="J2535">
        <v>639608</v>
      </c>
      <c r="K2535" t="s">
        <v>7517</v>
      </c>
      <c r="L2535" t="s">
        <v>7518</v>
      </c>
      <c r="M2535" t="s">
        <v>51</v>
      </c>
      <c r="N2535">
        <v>0</v>
      </c>
      <c r="P2535">
        <v>0</v>
      </c>
      <c r="R2535" s="2">
        <v>44017.445833333331</v>
      </c>
      <c r="S2535" s="2" t="s">
        <v>41</v>
      </c>
      <c r="T2535" s="2" t="s">
        <v>4439</v>
      </c>
      <c r="U2535" s="2" t="s">
        <v>44</v>
      </c>
      <c r="V2535" s="2" t="s">
        <v>44</v>
      </c>
      <c r="W2535" s="2" t="s">
        <v>44</v>
      </c>
      <c r="X2535" s="2" t="s">
        <v>1724</v>
      </c>
      <c r="Y2535" s="2" t="s">
        <v>44</v>
      </c>
      <c r="AC2535">
        <v>639659</v>
      </c>
      <c r="AD2535" t="s">
        <v>7519</v>
      </c>
      <c r="AE2535" t="s">
        <v>48</v>
      </c>
    </row>
    <row r="2536" spans="1:31" hidden="1" x14ac:dyDescent="0.25">
      <c r="A2536" t="s">
        <v>31</v>
      </c>
      <c r="B2536" t="s">
        <v>32</v>
      </c>
      <c r="C2536" t="s">
        <v>797</v>
      </c>
      <c r="D2536">
        <v>38073</v>
      </c>
      <c r="E2536" t="s">
        <v>6981</v>
      </c>
      <c r="F2536">
        <v>501943</v>
      </c>
      <c r="G2536" t="s">
        <v>1720</v>
      </c>
      <c r="H2536">
        <v>224660</v>
      </c>
      <c r="I2536" t="s">
        <v>1745</v>
      </c>
      <c r="J2536">
        <v>644910</v>
      </c>
      <c r="K2536" t="s">
        <v>7520</v>
      </c>
      <c r="L2536" t="s">
        <v>7521</v>
      </c>
      <c r="M2536" t="s">
        <v>115</v>
      </c>
      <c r="N2536">
        <v>3</v>
      </c>
      <c r="O2536" t="s">
        <v>7522</v>
      </c>
      <c r="P2536">
        <v>3</v>
      </c>
      <c r="Q2536" t="s">
        <v>7522</v>
      </c>
      <c r="R2536" s="2">
        <v>44017.445833333331</v>
      </c>
      <c r="S2536" s="2" t="s">
        <v>62</v>
      </c>
      <c r="T2536" s="2" t="s">
        <v>42</v>
      </c>
      <c r="U2536" s="2" t="s">
        <v>43</v>
      </c>
      <c r="V2536" s="2" t="s">
        <v>44</v>
      </c>
      <c r="W2536" s="2" t="s">
        <v>44</v>
      </c>
      <c r="X2536" s="2" t="s">
        <v>1724</v>
      </c>
      <c r="Y2536" s="2" t="s">
        <v>43</v>
      </c>
      <c r="Z2536" s="2" t="s">
        <v>46</v>
      </c>
      <c r="AA2536">
        <v>50</v>
      </c>
      <c r="AB2536" t="s">
        <v>3604</v>
      </c>
      <c r="AC2536">
        <v>639637</v>
      </c>
      <c r="AD2536" t="s">
        <v>7523</v>
      </c>
      <c r="AE2536" t="s">
        <v>48</v>
      </c>
    </row>
    <row r="2537" spans="1:31" hidden="1" x14ac:dyDescent="0.25">
      <c r="A2537" t="s">
        <v>31</v>
      </c>
      <c r="B2537" t="s">
        <v>32</v>
      </c>
      <c r="C2537" t="s">
        <v>797</v>
      </c>
      <c r="D2537">
        <v>38073</v>
      </c>
      <c r="E2537" t="s">
        <v>6981</v>
      </c>
      <c r="F2537">
        <v>501943</v>
      </c>
      <c r="G2537" t="s">
        <v>1720</v>
      </c>
      <c r="H2537">
        <v>224660</v>
      </c>
      <c r="I2537" t="s">
        <v>1745</v>
      </c>
      <c r="J2537">
        <v>648401</v>
      </c>
      <c r="K2537" t="s">
        <v>7524</v>
      </c>
      <c r="L2537" t="s">
        <v>7525</v>
      </c>
      <c r="M2537" t="s">
        <v>39</v>
      </c>
      <c r="N2537">
        <v>1</v>
      </c>
      <c r="O2537" t="s">
        <v>445</v>
      </c>
      <c r="P2537">
        <v>1</v>
      </c>
      <c r="Q2537" t="s">
        <v>445</v>
      </c>
      <c r="R2537" s="2">
        <v>44017.445833333331</v>
      </c>
      <c r="S2537" s="2" t="s">
        <v>41</v>
      </c>
      <c r="T2537" s="2" t="s">
        <v>4439</v>
      </c>
      <c r="U2537" s="2" t="s">
        <v>43</v>
      </c>
      <c r="V2537" s="2" t="s">
        <v>44</v>
      </c>
      <c r="W2537" s="2" t="s">
        <v>44</v>
      </c>
      <c r="X2537" s="2" t="s">
        <v>1724</v>
      </c>
      <c r="Y2537" s="2" t="s">
        <v>43</v>
      </c>
      <c r="Z2537">
        <v>0</v>
      </c>
      <c r="AA2537">
        <v>0</v>
      </c>
      <c r="AB2537" t="s">
        <v>445</v>
      </c>
      <c r="AC2537">
        <v>661548</v>
      </c>
      <c r="AD2537" t="s">
        <v>1749</v>
      </c>
      <c r="AE2537" t="s">
        <v>48</v>
      </c>
    </row>
    <row r="2538" spans="1:31" hidden="1" x14ac:dyDescent="0.25">
      <c r="A2538" t="s">
        <v>31</v>
      </c>
      <c r="B2538" t="s">
        <v>32</v>
      </c>
      <c r="C2538" t="s">
        <v>797</v>
      </c>
      <c r="D2538">
        <v>38073</v>
      </c>
      <c r="E2538" t="s">
        <v>6981</v>
      </c>
      <c r="F2538">
        <v>501943</v>
      </c>
      <c r="G2538" t="s">
        <v>1720</v>
      </c>
      <c r="H2538">
        <v>224660</v>
      </c>
      <c r="I2538" t="s">
        <v>1745</v>
      </c>
      <c r="J2538">
        <v>648845</v>
      </c>
      <c r="K2538" t="s">
        <v>7526</v>
      </c>
      <c r="L2538" t="s">
        <v>7527</v>
      </c>
      <c r="M2538" t="s">
        <v>51</v>
      </c>
      <c r="N2538">
        <v>0</v>
      </c>
      <c r="P2538">
        <v>0</v>
      </c>
      <c r="R2538" s="2">
        <v>44017.445833333331</v>
      </c>
      <c r="S2538" s="2" t="s">
        <v>62</v>
      </c>
      <c r="T2538" s="2" t="s">
        <v>42</v>
      </c>
      <c r="U2538" s="2" t="s">
        <v>44</v>
      </c>
      <c r="V2538" s="2" t="s">
        <v>44</v>
      </c>
      <c r="W2538" s="2" t="s">
        <v>44</v>
      </c>
      <c r="X2538" s="2" t="s">
        <v>1724</v>
      </c>
      <c r="Y2538" s="2" t="s">
        <v>44</v>
      </c>
      <c r="AC2538">
        <v>659507</v>
      </c>
      <c r="AD2538" t="s">
        <v>1754</v>
      </c>
      <c r="AE2538" t="s">
        <v>48</v>
      </c>
    </row>
    <row r="2539" spans="1:31" hidden="1" x14ac:dyDescent="0.25">
      <c r="A2539" t="s">
        <v>31</v>
      </c>
      <c r="B2539" t="s">
        <v>32</v>
      </c>
      <c r="C2539" t="s">
        <v>797</v>
      </c>
      <c r="D2539">
        <v>38073</v>
      </c>
      <c r="E2539" t="s">
        <v>6981</v>
      </c>
      <c r="F2539">
        <v>501943</v>
      </c>
      <c r="G2539" t="s">
        <v>1720</v>
      </c>
      <c r="H2539">
        <v>224660</v>
      </c>
      <c r="I2539" t="s">
        <v>1745</v>
      </c>
      <c r="J2539">
        <v>659540</v>
      </c>
      <c r="K2539" t="s">
        <v>7528</v>
      </c>
      <c r="L2539" t="s">
        <v>7529</v>
      </c>
      <c r="M2539" t="s">
        <v>39</v>
      </c>
      <c r="N2539">
        <v>1</v>
      </c>
      <c r="O2539" t="s">
        <v>7010</v>
      </c>
      <c r="P2539">
        <v>1</v>
      </c>
      <c r="Q2539" t="s">
        <v>7010</v>
      </c>
      <c r="R2539" s="2">
        <v>44017.445833333331</v>
      </c>
      <c r="S2539" s="2" t="s">
        <v>62</v>
      </c>
      <c r="T2539" s="2" t="s">
        <v>42</v>
      </c>
      <c r="U2539" s="2" t="s">
        <v>43</v>
      </c>
      <c r="V2539" s="2" t="s">
        <v>44</v>
      </c>
      <c r="W2539" s="2" t="s">
        <v>44</v>
      </c>
      <c r="X2539" s="2" t="s">
        <v>1724</v>
      </c>
      <c r="Y2539" s="2" t="s">
        <v>43</v>
      </c>
      <c r="Z2539">
        <v>0</v>
      </c>
      <c r="AA2539">
        <v>0</v>
      </c>
      <c r="AB2539" t="s">
        <v>7010</v>
      </c>
      <c r="AC2539">
        <v>466947</v>
      </c>
      <c r="AD2539" t="s">
        <v>7252</v>
      </c>
      <c r="AE2539" t="s">
        <v>48</v>
      </c>
    </row>
    <row r="2540" spans="1:31" hidden="1" x14ac:dyDescent="0.25">
      <c r="A2540" t="s">
        <v>31</v>
      </c>
      <c r="B2540" t="s">
        <v>32</v>
      </c>
      <c r="C2540" t="s">
        <v>797</v>
      </c>
      <c r="D2540">
        <v>38073</v>
      </c>
      <c r="E2540" t="s">
        <v>6981</v>
      </c>
      <c r="F2540">
        <v>501943</v>
      </c>
      <c r="G2540" t="s">
        <v>1720</v>
      </c>
      <c r="H2540">
        <v>224660</v>
      </c>
      <c r="I2540" t="s">
        <v>1745</v>
      </c>
      <c r="J2540">
        <v>663962</v>
      </c>
      <c r="K2540" t="s">
        <v>7530</v>
      </c>
      <c r="L2540" t="s">
        <v>7531</v>
      </c>
      <c r="M2540" t="s">
        <v>51</v>
      </c>
      <c r="N2540">
        <v>2</v>
      </c>
      <c r="O2540" t="s">
        <v>7532</v>
      </c>
      <c r="P2540">
        <v>2</v>
      </c>
      <c r="Q2540" t="s">
        <v>7532</v>
      </c>
      <c r="R2540" s="2">
        <v>44017.445833333331</v>
      </c>
      <c r="S2540" s="2" t="s">
        <v>62</v>
      </c>
      <c r="T2540" s="2" t="s">
        <v>42</v>
      </c>
      <c r="U2540" s="2" t="s">
        <v>43</v>
      </c>
      <c r="V2540" s="2" t="s">
        <v>44</v>
      </c>
      <c r="W2540" s="2" t="s">
        <v>44</v>
      </c>
      <c r="X2540" s="2" t="s">
        <v>1724</v>
      </c>
      <c r="Y2540" s="2" t="s">
        <v>43</v>
      </c>
      <c r="Z2540">
        <v>0</v>
      </c>
      <c r="AA2540">
        <v>0</v>
      </c>
      <c r="AB2540" t="s">
        <v>445</v>
      </c>
      <c r="AC2540">
        <v>639637</v>
      </c>
      <c r="AD2540" t="s">
        <v>7523</v>
      </c>
      <c r="AE2540" t="s">
        <v>48</v>
      </c>
    </row>
    <row r="2541" spans="1:31" hidden="1" x14ac:dyDescent="0.25">
      <c r="A2541" t="s">
        <v>31</v>
      </c>
      <c r="B2541" t="s">
        <v>32</v>
      </c>
      <c r="C2541" t="s">
        <v>797</v>
      </c>
      <c r="D2541">
        <v>38073</v>
      </c>
      <c r="E2541" t="s">
        <v>6981</v>
      </c>
      <c r="F2541">
        <v>501943</v>
      </c>
      <c r="G2541" t="s">
        <v>1720</v>
      </c>
      <c r="H2541">
        <v>224660</v>
      </c>
      <c r="I2541" t="s">
        <v>1745</v>
      </c>
      <c r="J2541">
        <v>670250</v>
      </c>
      <c r="K2541" t="s">
        <v>7533</v>
      </c>
      <c r="L2541" t="s">
        <v>7534</v>
      </c>
      <c r="M2541" t="s">
        <v>115</v>
      </c>
      <c r="N2541">
        <v>0</v>
      </c>
      <c r="P2541">
        <v>0</v>
      </c>
      <c r="R2541" s="2">
        <v>44017.445833333331</v>
      </c>
      <c r="S2541" s="2" t="s">
        <v>41</v>
      </c>
      <c r="T2541" s="2" t="s">
        <v>42</v>
      </c>
      <c r="U2541" s="2" t="s">
        <v>44</v>
      </c>
      <c r="V2541" s="2" t="s">
        <v>44</v>
      </c>
      <c r="W2541" s="2" t="s">
        <v>44</v>
      </c>
      <c r="X2541" s="2" t="s">
        <v>1724</v>
      </c>
      <c r="Y2541" s="2" t="s">
        <v>44</v>
      </c>
      <c r="AC2541">
        <v>224660</v>
      </c>
      <c r="AD2541" t="s">
        <v>6325</v>
      </c>
      <c r="AE2541" t="s">
        <v>48</v>
      </c>
    </row>
    <row r="2542" spans="1:31" hidden="1" x14ac:dyDescent="0.25">
      <c r="A2542" t="s">
        <v>31</v>
      </c>
      <c r="B2542" t="s">
        <v>32</v>
      </c>
      <c r="C2542" t="s">
        <v>797</v>
      </c>
      <c r="D2542">
        <v>38073</v>
      </c>
      <c r="E2542" t="s">
        <v>6981</v>
      </c>
      <c r="F2542">
        <v>501943</v>
      </c>
      <c r="G2542" t="s">
        <v>1720</v>
      </c>
      <c r="H2542">
        <v>224660</v>
      </c>
      <c r="I2542" t="s">
        <v>1745</v>
      </c>
      <c r="J2542" t="s">
        <v>7535</v>
      </c>
      <c r="K2542" t="s">
        <v>7536</v>
      </c>
      <c r="L2542" t="s">
        <v>7537</v>
      </c>
      <c r="M2542" t="s">
        <v>51</v>
      </c>
      <c r="N2542">
        <v>0</v>
      </c>
      <c r="P2542">
        <v>0</v>
      </c>
      <c r="R2542" s="2">
        <v>44017.445833333331</v>
      </c>
      <c r="S2542" s="2" t="s">
        <v>62</v>
      </c>
      <c r="T2542" s="2" t="s">
        <v>425</v>
      </c>
      <c r="U2542" s="2" t="s">
        <v>44</v>
      </c>
      <c r="V2542" s="2" t="s">
        <v>43</v>
      </c>
      <c r="W2542" s="2" t="s">
        <v>44</v>
      </c>
      <c r="X2542" s="2" t="s">
        <v>1724</v>
      </c>
      <c r="Y2542" s="2" t="s">
        <v>44</v>
      </c>
      <c r="AC2542">
        <v>501943</v>
      </c>
      <c r="AD2542" t="s">
        <v>1720</v>
      </c>
      <c r="AE2542" t="s">
        <v>48</v>
      </c>
    </row>
    <row r="2543" spans="1:31" hidden="1" x14ac:dyDescent="0.25">
      <c r="A2543" t="s">
        <v>31</v>
      </c>
      <c r="B2543" t="s">
        <v>32</v>
      </c>
      <c r="C2543" t="s">
        <v>797</v>
      </c>
      <c r="D2543">
        <v>38073</v>
      </c>
      <c r="E2543" t="s">
        <v>6981</v>
      </c>
      <c r="F2543">
        <v>501943</v>
      </c>
      <c r="G2543" t="s">
        <v>1720</v>
      </c>
      <c r="H2543">
        <v>224660</v>
      </c>
      <c r="I2543" t="s">
        <v>1745</v>
      </c>
      <c r="J2543">
        <v>204999</v>
      </c>
      <c r="K2543" t="s">
        <v>7538</v>
      </c>
      <c r="L2543" t="s">
        <v>7539</v>
      </c>
      <c r="M2543" t="s">
        <v>172</v>
      </c>
      <c r="N2543">
        <v>4</v>
      </c>
      <c r="O2543" t="s">
        <v>7540</v>
      </c>
      <c r="P2543">
        <v>4</v>
      </c>
      <c r="Q2543" t="s">
        <v>7540</v>
      </c>
      <c r="R2543" s="2">
        <v>44017.445833333331</v>
      </c>
      <c r="S2543" s="2" t="s">
        <v>62</v>
      </c>
      <c r="T2543" s="2" t="s">
        <v>96</v>
      </c>
      <c r="U2543" s="2" t="s">
        <v>43</v>
      </c>
      <c r="V2543" s="2" t="s">
        <v>44</v>
      </c>
      <c r="W2543" s="2" t="s">
        <v>44</v>
      </c>
      <c r="X2543" s="2" t="s">
        <v>1724</v>
      </c>
      <c r="Y2543" s="2" t="s">
        <v>43</v>
      </c>
      <c r="Z2543" s="2" t="s">
        <v>46</v>
      </c>
      <c r="AA2543">
        <v>40</v>
      </c>
      <c r="AB2543" t="s">
        <v>6998</v>
      </c>
      <c r="AC2543">
        <v>224660</v>
      </c>
      <c r="AD2543" t="s">
        <v>6325</v>
      </c>
      <c r="AE2543" t="s">
        <v>48</v>
      </c>
    </row>
    <row r="2544" spans="1:31" hidden="1" x14ac:dyDescent="0.25">
      <c r="A2544" t="s">
        <v>31</v>
      </c>
      <c r="B2544" t="s">
        <v>32</v>
      </c>
      <c r="C2544" t="s">
        <v>797</v>
      </c>
      <c r="D2544">
        <v>38073</v>
      </c>
      <c r="E2544" t="s">
        <v>6981</v>
      </c>
      <c r="F2544">
        <v>501943</v>
      </c>
      <c r="G2544" t="s">
        <v>1720</v>
      </c>
      <c r="H2544">
        <v>224660</v>
      </c>
      <c r="I2544" t="s">
        <v>1745</v>
      </c>
      <c r="J2544">
        <v>214734</v>
      </c>
      <c r="K2544" t="s">
        <v>1775</v>
      </c>
      <c r="L2544" t="s">
        <v>7541</v>
      </c>
      <c r="M2544" t="s">
        <v>172</v>
      </c>
      <c r="N2544">
        <v>2</v>
      </c>
      <c r="O2544" t="s">
        <v>7542</v>
      </c>
      <c r="P2544">
        <v>2</v>
      </c>
      <c r="Q2544" t="s">
        <v>7542</v>
      </c>
      <c r="R2544" s="2">
        <v>44017.445833333331</v>
      </c>
      <c r="S2544" s="2" t="s">
        <v>62</v>
      </c>
      <c r="T2544" s="2" t="s">
        <v>42</v>
      </c>
      <c r="U2544" s="2" t="s">
        <v>43</v>
      </c>
      <c r="V2544" s="2" t="s">
        <v>44</v>
      </c>
      <c r="W2544" s="2" t="s">
        <v>44</v>
      </c>
      <c r="X2544" s="2" t="s">
        <v>1724</v>
      </c>
      <c r="Y2544" s="2" t="s">
        <v>43</v>
      </c>
      <c r="Z2544" s="2" t="s">
        <v>186</v>
      </c>
      <c r="AA2544">
        <v>16.670000000000002</v>
      </c>
      <c r="AB2544" t="s">
        <v>40</v>
      </c>
      <c r="AC2544">
        <v>224660</v>
      </c>
      <c r="AD2544" t="s">
        <v>6325</v>
      </c>
      <c r="AE2544" t="s">
        <v>48</v>
      </c>
    </row>
    <row r="2545" spans="1:31" hidden="1" x14ac:dyDescent="0.25">
      <c r="A2545" t="s">
        <v>31</v>
      </c>
      <c r="B2545" t="s">
        <v>32</v>
      </c>
      <c r="C2545" t="s">
        <v>797</v>
      </c>
      <c r="D2545">
        <v>38073</v>
      </c>
      <c r="E2545" t="s">
        <v>6981</v>
      </c>
      <c r="F2545">
        <v>501943</v>
      </c>
      <c r="G2545" t="s">
        <v>1720</v>
      </c>
      <c r="H2545">
        <v>224660</v>
      </c>
      <c r="I2545" t="s">
        <v>1745</v>
      </c>
      <c r="J2545">
        <v>217353</v>
      </c>
      <c r="K2545" t="s">
        <v>7543</v>
      </c>
      <c r="L2545" t="s">
        <v>7544</v>
      </c>
      <c r="M2545" t="s">
        <v>39</v>
      </c>
      <c r="N2545">
        <v>2</v>
      </c>
      <c r="O2545" t="s">
        <v>7545</v>
      </c>
      <c r="P2545">
        <v>2</v>
      </c>
      <c r="Q2545" t="s">
        <v>7545</v>
      </c>
      <c r="R2545" s="2">
        <v>44017.445833333331</v>
      </c>
      <c r="S2545" s="2" t="s">
        <v>62</v>
      </c>
      <c r="T2545" s="2" t="s">
        <v>42</v>
      </c>
      <c r="U2545" s="2" t="s">
        <v>43</v>
      </c>
      <c r="V2545" s="2" t="s">
        <v>44</v>
      </c>
      <c r="W2545" s="2" t="s">
        <v>44</v>
      </c>
      <c r="X2545" s="2" t="s">
        <v>1724</v>
      </c>
      <c r="Y2545" s="2" t="s">
        <v>43</v>
      </c>
      <c r="Z2545">
        <v>0</v>
      </c>
      <c r="AA2545">
        <v>0</v>
      </c>
      <c r="AB2545" t="s">
        <v>893</v>
      </c>
      <c r="AC2545">
        <v>253252</v>
      </c>
      <c r="AD2545" t="s">
        <v>5319</v>
      </c>
      <c r="AE2545" t="s">
        <v>48</v>
      </c>
    </row>
    <row r="2546" spans="1:31" hidden="1" x14ac:dyDescent="0.25">
      <c r="A2546" t="s">
        <v>31</v>
      </c>
      <c r="B2546" t="s">
        <v>32</v>
      </c>
      <c r="C2546" t="s">
        <v>797</v>
      </c>
      <c r="D2546">
        <v>38073</v>
      </c>
      <c r="E2546" t="s">
        <v>6981</v>
      </c>
      <c r="F2546">
        <v>501943</v>
      </c>
      <c r="G2546" t="s">
        <v>1720</v>
      </c>
      <c r="H2546">
        <v>224660</v>
      </c>
      <c r="I2546" t="s">
        <v>1745</v>
      </c>
      <c r="J2546">
        <v>224660</v>
      </c>
      <c r="K2546" t="s">
        <v>1745</v>
      </c>
      <c r="L2546" t="s">
        <v>7546</v>
      </c>
      <c r="M2546" t="s">
        <v>472</v>
      </c>
      <c r="N2546">
        <v>0</v>
      </c>
      <c r="P2546">
        <v>1</v>
      </c>
      <c r="Q2546" t="s">
        <v>7547</v>
      </c>
      <c r="R2546" s="2">
        <v>44017.445833333331</v>
      </c>
      <c r="S2546" s="2" t="s">
        <v>62</v>
      </c>
      <c r="T2546" s="2" t="s">
        <v>42</v>
      </c>
      <c r="U2546" s="2" t="s">
        <v>44</v>
      </c>
      <c r="V2546" s="2" t="s">
        <v>44</v>
      </c>
      <c r="W2546" s="2" t="s">
        <v>44</v>
      </c>
      <c r="X2546" s="2" t="s">
        <v>1724</v>
      </c>
      <c r="Y2546" s="2" t="s">
        <v>44</v>
      </c>
      <c r="AC2546">
        <v>201157</v>
      </c>
      <c r="AD2546" t="s">
        <v>3688</v>
      </c>
      <c r="AE2546" t="s">
        <v>48</v>
      </c>
    </row>
    <row r="2547" spans="1:31" hidden="1" x14ac:dyDescent="0.25">
      <c r="A2547" t="s">
        <v>31</v>
      </c>
      <c r="B2547" t="s">
        <v>32</v>
      </c>
      <c r="C2547" t="s">
        <v>797</v>
      </c>
      <c r="D2547">
        <v>38073</v>
      </c>
      <c r="E2547" t="s">
        <v>6981</v>
      </c>
      <c r="F2547">
        <v>501943</v>
      </c>
      <c r="G2547" t="s">
        <v>1720</v>
      </c>
      <c r="H2547">
        <v>224660</v>
      </c>
      <c r="I2547" t="s">
        <v>1745</v>
      </c>
      <c r="J2547">
        <v>253252</v>
      </c>
      <c r="K2547" t="s">
        <v>7548</v>
      </c>
      <c r="L2547" t="s">
        <v>7549</v>
      </c>
      <c r="M2547" t="s">
        <v>115</v>
      </c>
      <c r="N2547">
        <v>1</v>
      </c>
      <c r="O2547" t="s">
        <v>118</v>
      </c>
      <c r="P2547">
        <v>1</v>
      </c>
      <c r="Q2547" t="s">
        <v>118</v>
      </c>
      <c r="R2547" s="2">
        <v>44017.445833333331</v>
      </c>
      <c r="S2547" s="2" t="s">
        <v>62</v>
      </c>
      <c r="T2547" s="2" t="s">
        <v>42</v>
      </c>
      <c r="U2547" s="2" t="s">
        <v>43</v>
      </c>
      <c r="V2547" s="2" t="s">
        <v>44</v>
      </c>
      <c r="W2547" s="2" t="s">
        <v>44</v>
      </c>
      <c r="X2547" s="2" t="s">
        <v>1724</v>
      </c>
      <c r="Y2547" s="2" t="s">
        <v>44</v>
      </c>
      <c r="AC2547">
        <v>201157</v>
      </c>
      <c r="AD2547" t="s">
        <v>3688</v>
      </c>
      <c r="AE2547" t="s">
        <v>48</v>
      </c>
    </row>
    <row r="2548" spans="1:31" hidden="1" x14ac:dyDescent="0.25">
      <c r="A2548" t="s">
        <v>31</v>
      </c>
      <c r="B2548" t="s">
        <v>32</v>
      </c>
      <c r="C2548" t="s">
        <v>797</v>
      </c>
      <c r="D2548">
        <v>38073</v>
      </c>
      <c r="E2548" t="s">
        <v>6981</v>
      </c>
      <c r="F2548">
        <v>501943</v>
      </c>
      <c r="G2548" t="s">
        <v>1720</v>
      </c>
      <c r="H2548">
        <v>224660</v>
      </c>
      <c r="I2548" t="s">
        <v>1745</v>
      </c>
      <c r="J2548">
        <v>265000</v>
      </c>
      <c r="K2548" t="s">
        <v>7550</v>
      </c>
      <c r="L2548" t="s">
        <v>7551</v>
      </c>
      <c r="M2548" t="s">
        <v>39</v>
      </c>
      <c r="N2548">
        <v>6</v>
      </c>
      <c r="O2548" t="s">
        <v>7552</v>
      </c>
      <c r="P2548">
        <v>6</v>
      </c>
      <c r="Q2548" t="s">
        <v>7552</v>
      </c>
      <c r="R2548" s="2">
        <v>44017.445833333331</v>
      </c>
      <c r="S2548" s="2" t="s">
        <v>62</v>
      </c>
      <c r="T2548" s="2" t="s">
        <v>96</v>
      </c>
      <c r="U2548" s="2" t="s">
        <v>43</v>
      </c>
      <c r="V2548" s="2" t="s">
        <v>44</v>
      </c>
      <c r="W2548" s="2" t="s">
        <v>44</v>
      </c>
      <c r="X2548" s="2" t="s">
        <v>1724</v>
      </c>
      <c r="Y2548" s="2" t="s">
        <v>43</v>
      </c>
      <c r="Z2548">
        <v>100</v>
      </c>
      <c r="AA2548">
        <v>100</v>
      </c>
      <c r="AB2548" t="s">
        <v>150</v>
      </c>
      <c r="AC2548">
        <v>201157</v>
      </c>
      <c r="AD2548" t="s">
        <v>3688</v>
      </c>
      <c r="AE2548" t="s">
        <v>48</v>
      </c>
    </row>
    <row r="2549" spans="1:31" hidden="1" x14ac:dyDescent="0.25">
      <c r="A2549" t="s">
        <v>31</v>
      </c>
      <c r="B2549" t="s">
        <v>32</v>
      </c>
      <c r="C2549" t="s">
        <v>797</v>
      </c>
      <c r="D2549">
        <v>38073</v>
      </c>
      <c r="E2549" t="s">
        <v>6981</v>
      </c>
      <c r="F2549">
        <v>501943</v>
      </c>
      <c r="G2549" t="s">
        <v>1720</v>
      </c>
      <c r="H2549">
        <v>224660</v>
      </c>
      <c r="I2549" t="s">
        <v>1745</v>
      </c>
      <c r="J2549">
        <v>292850</v>
      </c>
      <c r="K2549" t="s">
        <v>7553</v>
      </c>
      <c r="L2549" t="s">
        <v>7554</v>
      </c>
      <c r="M2549" t="s">
        <v>51</v>
      </c>
      <c r="N2549">
        <v>3</v>
      </c>
      <c r="O2549" t="s">
        <v>7555</v>
      </c>
      <c r="P2549">
        <v>3</v>
      </c>
      <c r="Q2549" t="s">
        <v>7555</v>
      </c>
      <c r="R2549" s="2">
        <v>44017.445833333331</v>
      </c>
      <c r="S2549" s="2" t="s">
        <v>62</v>
      </c>
      <c r="T2549" s="2" t="s">
        <v>42</v>
      </c>
      <c r="U2549" s="2" t="s">
        <v>43</v>
      </c>
      <c r="V2549" s="2" t="s">
        <v>44</v>
      </c>
      <c r="W2549" s="2" t="s">
        <v>44</v>
      </c>
      <c r="X2549" s="2" t="s">
        <v>1724</v>
      </c>
      <c r="Y2549" s="2" t="s">
        <v>44</v>
      </c>
      <c r="AC2549">
        <v>325002</v>
      </c>
      <c r="AD2549" t="s">
        <v>4164</v>
      </c>
      <c r="AE2549" t="s">
        <v>48</v>
      </c>
    </row>
    <row r="2550" spans="1:31" hidden="1" x14ac:dyDescent="0.25">
      <c r="A2550" t="s">
        <v>31</v>
      </c>
      <c r="B2550" t="s">
        <v>32</v>
      </c>
      <c r="C2550" t="s">
        <v>797</v>
      </c>
      <c r="D2550">
        <v>38073</v>
      </c>
      <c r="E2550" t="s">
        <v>6981</v>
      </c>
      <c r="F2550">
        <v>501943</v>
      </c>
      <c r="G2550" t="s">
        <v>1720</v>
      </c>
      <c r="H2550">
        <v>224660</v>
      </c>
      <c r="I2550" t="s">
        <v>1745</v>
      </c>
      <c r="J2550">
        <v>303671</v>
      </c>
      <c r="K2550" t="s">
        <v>7556</v>
      </c>
      <c r="L2550" t="s">
        <v>7557</v>
      </c>
      <c r="M2550" t="s">
        <v>51</v>
      </c>
      <c r="N2550">
        <v>1</v>
      </c>
      <c r="O2550" t="s">
        <v>1760</v>
      </c>
      <c r="P2550">
        <v>1</v>
      </c>
      <c r="Q2550" t="s">
        <v>1760</v>
      </c>
      <c r="R2550" s="2">
        <v>44017.445833333331</v>
      </c>
      <c r="S2550" s="2" t="s">
        <v>62</v>
      </c>
      <c r="T2550" s="2" t="s">
        <v>42</v>
      </c>
      <c r="U2550" s="2" t="s">
        <v>43</v>
      </c>
      <c r="V2550" s="2" t="s">
        <v>44</v>
      </c>
      <c r="W2550" s="2" t="s">
        <v>44</v>
      </c>
      <c r="X2550" s="2" t="s">
        <v>1724</v>
      </c>
      <c r="Y2550" s="2" t="s">
        <v>44</v>
      </c>
      <c r="AC2550">
        <v>638901</v>
      </c>
      <c r="AD2550" t="s">
        <v>1764</v>
      </c>
      <c r="AE2550" t="s">
        <v>48</v>
      </c>
    </row>
    <row r="2551" spans="1:31" hidden="1" x14ac:dyDescent="0.25">
      <c r="A2551" t="s">
        <v>31</v>
      </c>
      <c r="B2551" t="s">
        <v>32</v>
      </c>
      <c r="C2551" t="s">
        <v>797</v>
      </c>
      <c r="D2551">
        <v>38073</v>
      </c>
      <c r="E2551" t="s">
        <v>6981</v>
      </c>
      <c r="F2551">
        <v>501943</v>
      </c>
      <c r="G2551" t="s">
        <v>1720</v>
      </c>
      <c r="H2551">
        <v>224660</v>
      </c>
      <c r="I2551" t="s">
        <v>1745</v>
      </c>
      <c r="J2551">
        <v>306045</v>
      </c>
      <c r="K2551" t="s">
        <v>7558</v>
      </c>
      <c r="L2551" t="s">
        <v>7559</v>
      </c>
      <c r="M2551" t="s">
        <v>172</v>
      </c>
      <c r="N2551">
        <v>1</v>
      </c>
      <c r="O2551" t="s">
        <v>2446</v>
      </c>
      <c r="P2551">
        <v>1</v>
      </c>
      <c r="Q2551" t="s">
        <v>2446</v>
      </c>
      <c r="R2551" s="2">
        <v>44017.445833333331</v>
      </c>
      <c r="S2551" s="2" t="s">
        <v>41</v>
      </c>
      <c r="T2551" s="2" t="s">
        <v>42</v>
      </c>
      <c r="U2551" s="2" t="s">
        <v>43</v>
      </c>
      <c r="V2551" s="2" t="s">
        <v>44</v>
      </c>
      <c r="W2551" s="2" t="s">
        <v>44</v>
      </c>
      <c r="X2551" s="2" t="s">
        <v>1724</v>
      </c>
      <c r="Y2551" s="2" t="s">
        <v>44</v>
      </c>
      <c r="AC2551">
        <v>639654</v>
      </c>
      <c r="AD2551" t="s">
        <v>7560</v>
      </c>
      <c r="AE2551" t="s">
        <v>48</v>
      </c>
    </row>
    <row r="2552" spans="1:31" hidden="1" x14ac:dyDescent="0.25">
      <c r="A2552" t="s">
        <v>31</v>
      </c>
      <c r="B2552" t="s">
        <v>32</v>
      </c>
      <c r="C2552" t="s">
        <v>797</v>
      </c>
      <c r="D2552">
        <v>38073</v>
      </c>
      <c r="E2552" t="s">
        <v>6981</v>
      </c>
      <c r="F2552">
        <v>501943</v>
      </c>
      <c r="G2552" t="s">
        <v>1720</v>
      </c>
      <c r="H2552">
        <v>224660</v>
      </c>
      <c r="I2552" t="s">
        <v>1745</v>
      </c>
      <c r="J2552">
        <v>309422</v>
      </c>
      <c r="K2552" t="s">
        <v>7561</v>
      </c>
      <c r="L2552" t="s">
        <v>7562</v>
      </c>
      <c r="M2552" t="s">
        <v>51</v>
      </c>
      <c r="N2552">
        <v>1</v>
      </c>
      <c r="O2552" t="s">
        <v>7563</v>
      </c>
      <c r="P2552">
        <v>1</v>
      </c>
      <c r="Q2552" t="s">
        <v>7563</v>
      </c>
      <c r="R2552" s="2">
        <v>44017.445833333331</v>
      </c>
      <c r="S2552" s="2" t="s">
        <v>62</v>
      </c>
      <c r="T2552" s="2" t="s">
        <v>42</v>
      </c>
      <c r="U2552" s="2" t="s">
        <v>43</v>
      </c>
      <c r="V2552" s="2" t="s">
        <v>44</v>
      </c>
      <c r="W2552" s="2" t="s">
        <v>44</v>
      </c>
      <c r="X2552" s="2" t="s">
        <v>1724</v>
      </c>
      <c r="Y2552" s="2" t="s">
        <v>44</v>
      </c>
      <c r="AC2552">
        <v>325002</v>
      </c>
      <c r="AD2552" t="s">
        <v>4164</v>
      </c>
      <c r="AE2552" t="s">
        <v>48</v>
      </c>
    </row>
    <row r="2553" spans="1:31" hidden="1" x14ac:dyDescent="0.25">
      <c r="A2553" t="s">
        <v>31</v>
      </c>
      <c r="B2553" t="s">
        <v>32</v>
      </c>
      <c r="C2553" t="s">
        <v>797</v>
      </c>
      <c r="D2553">
        <v>38073</v>
      </c>
      <c r="E2553" t="s">
        <v>6981</v>
      </c>
      <c r="F2553">
        <v>501943</v>
      </c>
      <c r="G2553" t="s">
        <v>1720</v>
      </c>
      <c r="H2553">
        <v>224660</v>
      </c>
      <c r="I2553" t="s">
        <v>1745</v>
      </c>
      <c r="J2553">
        <v>314513</v>
      </c>
      <c r="K2553" t="s">
        <v>7564</v>
      </c>
      <c r="L2553" t="s">
        <v>7565</v>
      </c>
      <c r="M2553" t="s">
        <v>51</v>
      </c>
      <c r="N2553">
        <v>2</v>
      </c>
      <c r="O2553" t="s">
        <v>7566</v>
      </c>
      <c r="P2553">
        <v>2</v>
      </c>
      <c r="Q2553" t="s">
        <v>7566</v>
      </c>
      <c r="R2553" s="2">
        <v>44017.445833333331</v>
      </c>
      <c r="S2553" s="2" t="s">
        <v>62</v>
      </c>
      <c r="T2553" s="2" t="s">
        <v>182</v>
      </c>
      <c r="U2553" s="2" t="s">
        <v>43</v>
      </c>
      <c r="V2553" s="2" t="s">
        <v>44</v>
      </c>
      <c r="W2553" s="2" t="s">
        <v>44</v>
      </c>
      <c r="X2553" s="2" t="s">
        <v>1724</v>
      </c>
      <c r="Y2553" s="2" t="s">
        <v>43</v>
      </c>
      <c r="Z2553" s="2" t="s">
        <v>46</v>
      </c>
      <c r="AA2553">
        <v>33.33</v>
      </c>
      <c r="AB2553" t="s">
        <v>84</v>
      </c>
      <c r="AC2553">
        <v>325002</v>
      </c>
      <c r="AD2553" t="s">
        <v>4164</v>
      </c>
      <c r="AE2553" t="s">
        <v>48</v>
      </c>
    </row>
    <row r="2554" spans="1:31" hidden="1" x14ac:dyDescent="0.25">
      <c r="A2554" t="s">
        <v>31</v>
      </c>
      <c r="B2554" t="s">
        <v>32</v>
      </c>
      <c r="C2554" t="s">
        <v>797</v>
      </c>
      <c r="D2554">
        <v>38073</v>
      </c>
      <c r="E2554" t="s">
        <v>6981</v>
      </c>
      <c r="F2554">
        <v>501943</v>
      </c>
      <c r="G2554" t="s">
        <v>1720</v>
      </c>
      <c r="H2554">
        <v>224660</v>
      </c>
      <c r="I2554" t="s">
        <v>1745</v>
      </c>
      <c r="J2554">
        <v>315543</v>
      </c>
      <c r="K2554" t="s">
        <v>7567</v>
      </c>
      <c r="L2554" t="s">
        <v>7568</v>
      </c>
      <c r="M2554" t="s">
        <v>51</v>
      </c>
      <c r="N2554">
        <v>0</v>
      </c>
      <c r="P2554">
        <v>0</v>
      </c>
      <c r="R2554" s="2">
        <v>44017.445833333331</v>
      </c>
      <c r="S2554" s="2" t="s">
        <v>62</v>
      </c>
      <c r="T2554" s="2" t="s">
        <v>42</v>
      </c>
      <c r="U2554" s="2" t="s">
        <v>44</v>
      </c>
      <c r="V2554" s="2" t="s">
        <v>44</v>
      </c>
      <c r="W2554" s="2" t="s">
        <v>44</v>
      </c>
      <c r="X2554" s="2" t="s">
        <v>1724</v>
      </c>
      <c r="Y2554" s="2" t="s">
        <v>44</v>
      </c>
      <c r="AC2554">
        <v>364168</v>
      </c>
      <c r="AD2554" t="s">
        <v>7212</v>
      </c>
      <c r="AE2554" t="s">
        <v>48</v>
      </c>
    </row>
    <row r="2555" spans="1:31" hidden="1" x14ac:dyDescent="0.25">
      <c r="A2555" t="s">
        <v>31</v>
      </c>
      <c r="B2555" t="s">
        <v>32</v>
      </c>
      <c r="C2555" t="s">
        <v>797</v>
      </c>
      <c r="D2555">
        <v>38073</v>
      </c>
      <c r="E2555" t="s">
        <v>6981</v>
      </c>
      <c r="F2555">
        <v>501943</v>
      </c>
      <c r="G2555" t="s">
        <v>1720</v>
      </c>
      <c r="H2555">
        <v>224660</v>
      </c>
      <c r="I2555" t="s">
        <v>1745</v>
      </c>
      <c r="J2555">
        <v>316114</v>
      </c>
      <c r="K2555" t="s">
        <v>7569</v>
      </c>
      <c r="L2555" t="s">
        <v>7570</v>
      </c>
      <c r="M2555" t="s">
        <v>51</v>
      </c>
      <c r="N2555">
        <v>2</v>
      </c>
      <c r="O2555" t="s">
        <v>7571</v>
      </c>
      <c r="P2555">
        <v>2</v>
      </c>
      <c r="Q2555" t="s">
        <v>7571</v>
      </c>
      <c r="R2555" s="2">
        <v>44017.445833333331</v>
      </c>
      <c r="S2555" s="2" t="s">
        <v>62</v>
      </c>
      <c r="T2555" s="2" t="s">
        <v>42</v>
      </c>
      <c r="U2555" s="2" t="s">
        <v>43</v>
      </c>
      <c r="V2555" s="2" t="s">
        <v>44</v>
      </c>
      <c r="W2555" s="2" t="s">
        <v>44</v>
      </c>
      <c r="X2555" s="2" t="s">
        <v>1724</v>
      </c>
      <c r="Y2555" s="2" t="s">
        <v>44</v>
      </c>
      <c r="AC2555">
        <v>325002</v>
      </c>
      <c r="AD2555" t="s">
        <v>4164</v>
      </c>
      <c r="AE2555" t="s">
        <v>48</v>
      </c>
    </row>
    <row r="2556" spans="1:31" hidden="1" x14ac:dyDescent="0.25">
      <c r="A2556" t="s">
        <v>31</v>
      </c>
      <c r="B2556" t="s">
        <v>32</v>
      </c>
      <c r="C2556" t="s">
        <v>797</v>
      </c>
      <c r="D2556">
        <v>38073</v>
      </c>
      <c r="E2556" t="s">
        <v>6981</v>
      </c>
      <c r="F2556">
        <v>501943</v>
      </c>
      <c r="G2556" t="s">
        <v>1720</v>
      </c>
      <c r="H2556">
        <v>224660</v>
      </c>
      <c r="I2556" t="s">
        <v>1745</v>
      </c>
      <c r="J2556">
        <v>325002</v>
      </c>
      <c r="K2556" t="s">
        <v>4164</v>
      </c>
      <c r="L2556" t="s">
        <v>7572</v>
      </c>
      <c r="M2556" t="s">
        <v>115</v>
      </c>
      <c r="N2556">
        <v>4</v>
      </c>
      <c r="O2556" t="s">
        <v>7573</v>
      </c>
      <c r="P2556">
        <v>4</v>
      </c>
      <c r="Q2556" t="s">
        <v>7573</v>
      </c>
      <c r="R2556" s="2">
        <v>44017.445833333331</v>
      </c>
      <c r="S2556" s="2" t="s">
        <v>62</v>
      </c>
      <c r="T2556" s="2" t="s">
        <v>42</v>
      </c>
      <c r="U2556" s="2" t="s">
        <v>43</v>
      </c>
      <c r="V2556" s="2" t="s">
        <v>44</v>
      </c>
      <c r="W2556" s="2" t="s">
        <v>44</v>
      </c>
      <c r="X2556" s="2" t="s">
        <v>1724</v>
      </c>
      <c r="Y2556" s="2" t="s">
        <v>43</v>
      </c>
      <c r="Z2556">
        <v>0</v>
      </c>
      <c r="AA2556">
        <v>0</v>
      </c>
      <c r="AB2556" t="s">
        <v>7574</v>
      </c>
      <c r="AC2556">
        <v>224660</v>
      </c>
      <c r="AD2556" t="s">
        <v>6325</v>
      </c>
      <c r="AE2556" t="s">
        <v>48</v>
      </c>
    </row>
    <row r="2557" spans="1:31" hidden="1" x14ac:dyDescent="0.25">
      <c r="A2557" t="s">
        <v>31</v>
      </c>
      <c r="B2557" t="s">
        <v>32</v>
      </c>
      <c r="C2557" t="s">
        <v>797</v>
      </c>
      <c r="D2557">
        <v>38073</v>
      </c>
      <c r="E2557" t="s">
        <v>6981</v>
      </c>
      <c r="F2557">
        <v>501943</v>
      </c>
      <c r="G2557" t="s">
        <v>1720</v>
      </c>
      <c r="H2557">
        <v>224660</v>
      </c>
      <c r="I2557" t="s">
        <v>1745</v>
      </c>
      <c r="J2557">
        <v>332938</v>
      </c>
      <c r="K2557" t="s">
        <v>7575</v>
      </c>
      <c r="L2557" t="s">
        <v>7576</v>
      </c>
      <c r="M2557" t="s">
        <v>51</v>
      </c>
      <c r="N2557">
        <v>0</v>
      </c>
      <c r="P2557">
        <v>0</v>
      </c>
      <c r="R2557" s="2">
        <v>44017.445833333331</v>
      </c>
      <c r="S2557" s="2" t="s">
        <v>62</v>
      </c>
      <c r="T2557" s="2" t="s">
        <v>42</v>
      </c>
      <c r="U2557" s="2" t="s">
        <v>44</v>
      </c>
      <c r="V2557" s="2" t="s">
        <v>44</v>
      </c>
      <c r="W2557" s="2" t="s">
        <v>44</v>
      </c>
      <c r="X2557" s="2" t="s">
        <v>1724</v>
      </c>
      <c r="Y2557" s="2" t="s">
        <v>44</v>
      </c>
      <c r="AC2557">
        <v>325002</v>
      </c>
      <c r="AD2557" t="s">
        <v>4164</v>
      </c>
      <c r="AE2557" t="s">
        <v>48</v>
      </c>
    </row>
    <row r="2558" spans="1:31" hidden="1" x14ac:dyDescent="0.25">
      <c r="A2558" t="s">
        <v>31</v>
      </c>
      <c r="B2558" t="s">
        <v>32</v>
      </c>
      <c r="C2558" t="s">
        <v>797</v>
      </c>
      <c r="D2558">
        <v>38073</v>
      </c>
      <c r="E2558" t="s">
        <v>6981</v>
      </c>
      <c r="F2558">
        <v>501943</v>
      </c>
      <c r="G2558" t="s">
        <v>1720</v>
      </c>
      <c r="H2558">
        <v>224660</v>
      </c>
      <c r="I2558" t="s">
        <v>1745</v>
      </c>
      <c r="J2558">
        <v>340197</v>
      </c>
      <c r="K2558" t="s">
        <v>7577</v>
      </c>
      <c r="L2558" t="s">
        <v>7578</v>
      </c>
      <c r="M2558" t="s">
        <v>39</v>
      </c>
      <c r="N2558">
        <v>4</v>
      </c>
      <c r="O2558" t="s">
        <v>7579</v>
      </c>
      <c r="P2558">
        <v>4</v>
      </c>
      <c r="Q2558" t="s">
        <v>7579</v>
      </c>
      <c r="R2558" s="2">
        <v>44017.445833333331</v>
      </c>
      <c r="S2558" s="2" t="s">
        <v>62</v>
      </c>
      <c r="T2558" s="2" t="s">
        <v>42</v>
      </c>
      <c r="U2558" s="2" t="s">
        <v>43</v>
      </c>
      <c r="V2558" s="2" t="s">
        <v>44</v>
      </c>
      <c r="W2558" s="2" t="s">
        <v>44</v>
      </c>
      <c r="X2558" s="2" t="s">
        <v>1724</v>
      </c>
      <c r="Y2558" s="2" t="s">
        <v>43</v>
      </c>
      <c r="Z2558" s="2" t="s">
        <v>46</v>
      </c>
      <c r="AA2558">
        <v>33.33</v>
      </c>
      <c r="AB2558" t="s">
        <v>849</v>
      </c>
      <c r="AC2558">
        <v>325002</v>
      </c>
      <c r="AD2558" t="s">
        <v>4164</v>
      </c>
      <c r="AE2558" t="s">
        <v>48</v>
      </c>
    </row>
    <row r="2559" spans="1:31" hidden="1" x14ac:dyDescent="0.25">
      <c r="A2559" t="s">
        <v>31</v>
      </c>
      <c r="B2559" t="s">
        <v>32</v>
      </c>
      <c r="C2559" t="s">
        <v>797</v>
      </c>
      <c r="D2559">
        <v>38073</v>
      </c>
      <c r="E2559" t="s">
        <v>6981</v>
      </c>
      <c r="F2559">
        <v>501943</v>
      </c>
      <c r="G2559" t="s">
        <v>1720</v>
      </c>
      <c r="H2559">
        <v>224660</v>
      </c>
      <c r="I2559" t="s">
        <v>1745</v>
      </c>
      <c r="J2559">
        <v>344436</v>
      </c>
      <c r="K2559" t="s">
        <v>7580</v>
      </c>
      <c r="L2559" t="s">
        <v>7581</v>
      </c>
      <c r="M2559" t="s">
        <v>39</v>
      </c>
      <c r="N2559">
        <v>0</v>
      </c>
      <c r="P2559">
        <v>0</v>
      </c>
      <c r="R2559" s="2">
        <v>44017.445833333331</v>
      </c>
      <c r="S2559" s="2" t="s">
        <v>62</v>
      </c>
      <c r="T2559" s="2" t="s">
        <v>42</v>
      </c>
      <c r="U2559" s="2" t="s">
        <v>44</v>
      </c>
      <c r="V2559" s="2" t="s">
        <v>44</v>
      </c>
      <c r="W2559" s="2" t="s">
        <v>44</v>
      </c>
      <c r="X2559" s="2" t="s">
        <v>1724</v>
      </c>
      <c r="Y2559" s="2" t="s">
        <v>44</v>
      </c>
      <c r="AC2559">
        <v>325002</v>
      </c>
      <c r="AD2559" t="s">
        <v>4164</v>
      </c>
      <c r="AE2559" t="s">
        <v>48</v>
      </c>
    </row>
    <row r="2560" spans="1:31" hidden="1" x14ac:dyDescent="0.25">
      <c r="A2560" t="s">
        <v>31</v>
      </c>
      <c r="B2560" t="s">
        <v>32</v>
      </c>
      <c r="C2560" t="s">
        <v>797</v>
      </c>
      <c r="D2560">
        <v>38073</v>
      </c>
      <c r="E2560" t="s">
        <v>6981</v>
      </c>
      <c r="F2560">
        <v>501943</v>
      </c>
      <c r="G2560" t="s">
        <v>1720</v>
      </c>
      <c r="H2560">
        <v>224660</v>
      </c>
      <c r="I2560" t="s">
        <v>1745</v>
      </c>
      <c r="J2560">
        <v>352379</v>
      </c>
      <c r="K2560" t="s">
        <v>7582</v>
      </c>
      <c r="L2560" t="s">
        <v>7583</v>
      </c>
      <c r="M2560" t="s">
        <v>39</v>
      </c>
      <c r="N2560">
        <v>1</v>
      </c>
      <c r="O2560" t="s">
        <v>5524</v>
      </c>
      <c r="P2560">
        <v>1</v>
      </c>
      <c r="Q2560" t="s">
        <v>5524</v>
      </c>
      <c r="R2560" s="2">
        <v>44017.445833333331</v>
      </c>
      <c r="S2560" s="2" t="s">
        <v>62</v>
      </c>
      <c r="T2560" s="2" t="s">
        <v>42</v>
      </c>
      <c r="U2560" s="2" t="s">
        <v>43</v>
      </c>
      <c r="V2560" s="2" t="s">
        <v>44</v>
      </c>
      <c r="W2560" s="2" t="s">
        <v>44</v>
      </c>
      <c r="X2560" s="2" t="s">
        <v>1724</v>
      </c>
      <c r="Y2560" s="2" t="s">
        <v>43</v>
      </c>
      <c r="Z2560">
        <v>0</v>
      </c>
      <c r="AA2560">
        <v>0</v>
      </c>
      <c r="AB2560" t="s">
        <v>5524</v>
      </c>
      <c r="AC2560">
        <v>325002</v>
      </c>
      <c r="AD2560" t="s">
        <v>4164</v>
      </c>
      <c r="AE2560" t="s">
        <v>48</v>
      </c>
    </row>
    <row r="2561" spans="1:31" hidden="1" x14ac:dyDescent="0.25">
      <c r="A2561" t="s">
        <v>31</v>
      </c>
      <c r="B2561" t="s">
        <v>32</v>
      </c>
      <c r="C2561" t="s">
        <v>797</v>
      </c>
      <c r="D2561">
        <v>38073</v>
      </c>
      <c r="E2561" t="s">
        <v>6981</v>
      </c>
      <c r="F2561">
        <v>501943</v>
      </c>
      <c r="G2561" t="s">
        <v>1720</v>
      </c>
      <c r="H2561">
        <v>224660</v>
      </c>
      <c r="I2561" t="s">
        <v>1745</v>
      </c>
      <c r="J2561">
        <v>353755</v>
      </c>
      <c r="K2561" t="s">
        <v>7584</v>
      </c>
      <c r="L2561" t="e">
        <v>#N/A</v>
      </c>
      <c r="M2561" t="e">
        <v>#N/A</v>
      </c>
      <c r="N2561">
        <v>0</v>
      </c>
      <c r="P2561">
        <v>0</v>
      </c>
      <c r="R2561" s="2">
        <v>44017.445833333331</v>
      </c>
      <c r="S2561" s="2" t="e">
        <v>#N/A</v>
      </c>
      <c r="T2561" s="2" t="e">
        <v>#N/A</v>
      </c>
      <c r="U2561" s="2" t="s">
        <v>44</v>
      </c>
      <c r="V2561" s="2" t="s">
        <v>44</v>
      </c>
      <c r="W2561" s="2" t="s">
        <v>44</v>
      </c>
      <c r="X2561" s="2" t="e">
        <v>#N/A</v>
      </c>
      <c r="Y2561" s="2" t="s">
        <v>44</v>
      </c>
      <c r="AC2561" t="e">
        <v>#N/A</v>
      </c>
      <c r="AD2561" t="e">
        <v>#N/A</v>
      </c>
      <c r="AE2561" t="e">
        <v>#N/A</v>
      </c>
    </row>
    <row r="2562" spans="1:31" hidden="1" x14ac:dyDescent="0.25">
      <c r="A2562" t="s">
        <v>31</v>
      </c>
      <c r="B2562" t="s">
        <v>32</v>
      </c>
      <c r="C2562" t="s">
        <v>797</v>
      </c>
      <c r="D2562">
        <v>38073</v>
      </c>
      <c r="E2562" t="s">
        <v>6981</v>
      </c>
      <c r="F2562">
        <v>501943</v>
      </c>
      <c r="G2562" t="s">
        <v>1720</v>
      </c>
      <c r="H2562">
        <v>224660</v>
      </c>
      <c r="I2562" t="s">
        <v>1745</v>
      </c>
      <c r="J2562">
        <v>366054</v>
      </c>
      <c r="K2562" t="s">
        <v>7585</v>
      </c>
      <c r="L2562" t="s">
        <v>7586</v>
      </c>
      <c r="M2562" t="s">
        <v>51</v>
      </c>
      <c r="N2562">
        <v>2</v>
      </c>
      <c r="O2562" t="s">
        <v>4974</v>
      </c>
      <c r="P2562">
        <v>2</v>
      </c>
      <c r="Q2562" t="s">
        <v>4974</v>
      </c>
      <c r="R2562" s="2">
        <v>44017.445833333331</v>
      </c>
      <c r="S2562" s="2" t="s">
        <v>62</v>
      </c>
      <c r="T2562" s="2" t="s">
        <v>42</v>
      </c>
      <c r="U2562" s="2" t="s">
        <v>43</v>
      </c>
      <c r="V2562" s="2" t="s">
        <v>44</v>
      </c>
      <c r="W2562" s="2" t="s">
        <v>44</v>
      </c>
      <c r="X2562" s="2" t="s">
        <v>1724</v>
      </c>
      <c r="Y2562" s="2" t="s">
        <v>44</v>
      </c>
      <c r="AC2562">
        <v>325002</v>
      </c>
      <c r="AD2562" t="s">
        <v>4164</v>
      </c>
      <c r="AE2562" t="s">
        <v>48</v>
      </c>
    </row>
    <row r="2563" spans="1:31" hidden="1" x14ac:dyDescent="0.25">
      <c r="A2563" t="s">
        <v>31</v>
      </c>
      <c r="B2563" t="s">
        <v>32</v>
      </c>
      <c r="C2563" t="s">
        <v>797</v>
      </c>
      <c r="D2563">
        <v>38073</v>
      </c>
      <c r="E2563" t="s">
        <v>6981</v>
      </c>
      <c r="F2563">
        <v>501943</v>
      </c>
      <c r="G2563" t="s">
        <v>1720</v>
      </c>
      <c r="H2563">
        <v>224660</v>
      </c>
      <c r="I2563" t="s">
        <v>1745</v>
      </c>
      <c r="J2563">
        <v>372774</v>
      </c>
      <c r="K2563" t="s">
        <v>7587</v>
      </c>
      <c r="L2563" t="s">
        <v>7588</v>
      </c>
      <c r="M2563" t="s">
        <v>39</v>
      </c>
      <c r="N2563">
        <v>0</v>
      </c>
      <c r="P2563">
        <v>0</v>
      </c>
      <c r="R2563" s="2">
        <v>44017.445833333331</v>
      </c>
      <c r="S2563" s="2" t="s">
        <v>62</v>
      </c>
      <c r="T2563" s="2" t="s">
        <v>42</v>
      </c>
      <c r="U2563" s="2" t="s">
        <v>44</v>
      </c>
      <c r="V2563" s="2" t="s">
        <v>44</v>
      </c>
      <c r="W2563" s="2" t="s">
        <v>44</v>
      </c>
      <c r="X2563" s="2" t="s">
        <v>1724</v>
      </c>
      <c r="Y2563" s="2" t="s">
        <v>44</v>
      </c>
      <c r="AC2563">
        <v>259562</v>
      </c>
      <c r="AD2563" t="s">
        <v>888</v>
      </c>
      <c r="AE2563" t="s">
        <v>48</v>
      </c>
    </row>
    <row r="2564" spans="1:31" hidden="1" x14ac:dyDescent="0.25">
      <c r="A2564" t="s">
        <v>31</v>
      </c>
      <c r="B2564" t="s">
        <v>32</v>
      </c>
      <c r="C2564" t="s">
        <v>797</v>
      </c>
      <c r="D2564">
        <v>38073</v>
      </c>
      <c r="E2564" t="s">
        <v>6981</v>
      </c>
      <c r="F2564">
        <v>501943</v>
      </c>
      <c r="G2564" t="s">
        <v>1720</v>
      </c>
      <c r="H2564">
        <v>224660</v>
      </c>
      <c r="I2564" t="s">
        <v>1745</v>
      </c>
      <c r="J2564">
        <v>408832</v>
      </c>
      <c r="K2564" t="s">
        <v>7589</v>
      </c>
      <c r="L2564" t="s">
        <v>7590</v>
      </c>
      <c r="M2564" t="s">
        <v>72</v>
      </c>
      <c r="N2564">
        <v>1</v>
      </c>
      <c r="O2564" t="s">
        <v>2838</v>
      </c>
      <c r="P2564">
        <v>1</v>
      </c>
      <c r="Q2564" t="s">
        <v>2838</v>
      </c>
      <c r="R2564" s="2">
        <v>44017.445833333331</v>
      </c>
      <c r="S2564" s="2" t="s">
        <v>62</v>
      </c>
      <c r="T2564" s="2" t="s">
        <v>42</v>
      </c>
      <c r="U2564" s="2" t="s">
        <v>43</v>
      </c>
      <c r="V2564" s="2" t="s">
        <v>44</v>
      </c>
      <c r="W2564" s="2" t="s">
        <v>44</v>
      </c>
      <c r="X2564" s="2" t="s">
        <v>1724</v>
      </c>
      <c r="Y2564" s="2" t="s">
        <v>43</v>
      </c>
      <c r="Z2564">
        <v>0</v>
      </c>
      <c r="AA2564">
        <v>0</v>
      </c>
      <c r="AB2564" t="s">
        <v>2838</v>
      </c>
      <c r="AC2564">
        <v>501943</v>
      </c>
      <c r="AD2564" t="s">
        <v>1720</v>
      </c>
      <c r="AE2564" t="s">
        <v>48</v>
      </c>
    </row>
    <row r="2565" spans="1:31" hidden="1" x14ac:dyDescent="0.25">
      <c r="A2565" t="s">
        <v>31</v>
      </c>
      <c r="B2565" t="s">
        <v>32</v>
      </c>
      <c r="C2565" t="s">
        <v>797</v>
      </c>
      <c r="D2565">
        <v>38073</v>
      </c>
      <c r="E2565" t="s">
        <v>6981</v>
      </c>
      <c r="F2565">
        <v>501943</v>
      </c>
      <c r="G2565" t="s">
        <v>1720</v>
      </c>
      <c r="H2565">
        <v>224660</v>
      </c>
      <c r="I2565" t="s">
        <v>1745</v>
      </c>
      <c r="J2565">
        <v>455614</v>
      </c>
      <c r="K2565" t="s">
        <v>7591</v>
      </c>
      <c r="L2565" t="s">
        <v>7592</v>
      </c>
      <c r="M2565" t="s">
        <v>51</v>
      </c>
      <c r="N2565">
        <v>1</v>
      </c>
      <c r="O2565" t="s">
        <v>4764</v>
      </c>
      <c r="P2565">
        <v>1</v>
      </c>
      <c r="Q2565" t="s">
        <v>4764</v>
      </c>
      <c r="R2565" s="2">
        <v>44017.445833333331</v>
      </c>
      <c r="S2565" s="2" t="s">
        <v>62</v>
      </c>
      <c r="T2565" s="2" t="s">
        <v>42</v>
      </c>
      <c r="U2565" s="2" t="s">
        <v>43</v>
      </c>
      <c r="V2565" s="2" t="s">
        <v>44</v>
      </c>
      <c r="W2565" s="2" t="s">
        <v>44</v>
      </c>
      <c r="X2565" s="2" t="s">
        <v>1724</v>
      </c>
      <c r="Y2565" s="2" t="s">
        <v>43</v>
      </c>
      <c r="Z2565">
        <v>0</v>
      </c>
      <c r="AA2565">
        <v>0</v>
      </c>
      <c r="AB2565" t="s">
        <v>4764</v>
      </c>
      <c r="AC2565">
        <v>663300</v>
      </c>
      <c r="AD2565" t="s">
        <v>1772</v>
      </c>
      <c r="AE2565" t="s">
        <v>48</v>
      </c>
    </row>
    <row r="2566" spans="1:31" hidden="1" x14ac:dyDescent="0.25">
      <c r="A2566" t="s">
        <v>31</v>
      </c>
      <c r="B2566" t="s">
        <v>32</v>
      </c>
      <c r="C2566" t="s">
        <v>797</v>
      </c>
      <c r="D2566">
        <v>38073</v>
      </c>
      <c r="E2566" t="s">
        <v>6981</v>
      </c>
      <c r="F2566">
        <v>501943</v>
      </c>
      <c r="G2566" t="s">
        <v>1720</v>
      </c>
      <c r="H2566">
        <v>224660</v>
      </c>
      <c r="I2566" t="s">
        <v>1745</v>
      </c>
      <c r="J2566">
        <v>465922</v>
      </c>
      <c r="K2566" t="s">
        <v>7593</v>
      </c>
      <c r="L2566" t="s">
        <v>7594</v>
      </c>
      <c r="M2566" t="s">
        <v>39</v>
      </c>
      <c r="N2566">
        <v>0</v>
      </c>
      <c r="P2566">
        <v>0</v>
      </c>
      <c r="R2566" s="2">
        <v>44017.445833333331</v>
      </c>
      <c r="S2566" s="2" t="s">
        <v>62</v>
      </c>
      <c r="T2566" s="2" t="s">
        <v>42</v>
      </c>
      <c r="U2566" s="2" t="s">
        <v>44</v>
      </c>
      <c r="V2566" s="2" t="s">
        <v>44</v>
      </c>
      <c r="W2566" s="2" t="s">
        <v>44</v>
      </c>
      <c r="X2566" s="2" t="s">
        <v>1724</v>
      </c>
      <c r="Y2566" s="2" t="s">
        <v>44</v>
      </c>
      <c r="AC2566">
        <v>325002</v>
      </c>
      <c r="AD2566" t="s">
        <v>4164</v>
      </c>
      <c r="AE2566" t="s">
        <v>48</v>
      </c>
    </row>
    <row r="2567" spans="1:31" hidden="1" x14ac:dyDescent="0.25">
      <c r="A2567" t="s">
        <v>31</v>
      </c>
      <c r="B2567" t="s">
        <v>32</v>
      </c>
      <c r="C2567" t="s">
        <v>797</v>
      </c>
      <c r="D2567">
        <v>38073</v>
      </c>
      <c r="E2567" t="s">
        <v>6981</v>
      </c>
      <c r="F2567">
        <v>501943</v>
      </c>
      <c r="G2567" t="s">
        <v>1720</v>
      </c>
      <c r="H2567">
        <v>224660</v>
      </c>
      <c r="I2567" t="s">
        <v>1745</v>
      </c>
      <c r="J2567">
        <v>471309</v>
      </c>
      <c r="K2567" t="s">
        <v>7595</v>
      </c>
      <c r="L2567" t="s">
        <v>7596</v>
      </c>
      <c r="M2567" t="s">
        <v>51</v>
      </c>
      <c r="N2567">
        <v>2</v>
      </c>
      <c r="O2567" t="s">
        <v>7597</v>
      </c>
      <c r="P2567">
        <v>3</v>
      </c>
      <c r="Q2567" t="s">
        <v>7598</v>
      </c>
      <c r="R2567" s="2">
        <v>44017.445833333331</v>
      </c>
      <c r="S2567" s="2" t="s">
        <v>62</v>
      </c>
      <c r="T2567" s="2" t="s">
        <v>42</v>
      </c>
      <c r="U2567" s="2" t="s">
        <v>43</v>
      </c>
      <c r="V2567" s="2" t="s">
        <v>44</v>
      </c>
      <c r="W2567" s="2" t="s">
        <v>44</v>
      </c>
      <c r="X2567" s="2" t="s">
        <v>1724</v>
      </c>
      <c r="Y2567" s="2" t="s">
        <v>43</v>
      </c>
      <c r="Z2567">
        <v>0</v>
      </c>
      <c r="AA2567">
        <v>0</v>
      </c>
      <c r="AB2567" t="s">
        <v>7599</v>
      </c>
      <c r="AC2567">
        <v>325002</v>
      </c>
      <c r="AD2567" t="s">
        <v>4164</v>
      </c>
      <c r="AE2567" t="s">
        <v>48</v>
      </c>
    </row>
    <row r="2568" spans="1:31" hidden="1" x14ac:dyDescent="0.25">
      <c r="A2568" t="s">
        <v>31</v>
      </c>
      <c r="B2568" t="s">
        <v>32</v>
      </c>
      <c r="C2568" t="s">
        <v>797</v>
      </c>
      <c r="D2568">
        <v>38073</v>
      </c>
      <c r="E2568" t="s">
        <v>6981</v>
      </c>
      <c r="F2568">
        <v>501943</v>
      </c>
      <c r="G2568" t="s">
        <v>1720</v>
      </c>
      <c r="H2568">
        <v>224660</v>
      </c>
      <c r="I2568" t="s">
        <v>1745</v>
      </c>
      <c r="J2568">
        <v>481485</v>
      </c>
      <c r="K2568" t="s">
        <v>7600</v>
      </c>
      <c r="L2568" t="s">
        <v>7601</v>
      </c>
      <c r="M2568" t="s">
        <v>78</v>
      </c>
      <c r="N2568">
        <v>4</v>
      </c>
      <c r="O2568" t="s">
        <v>7602</v>
      </c>
      <c r="P2568">
        <v>4</v>
      </c>
      <c r="Q2568" t="s">
        <v>7602</v>
      </c>
      <c r="R2568" s="2">
        <v>44017.445833333331</v>
      </c>
      <c r="S2568" s="2" t="s">
        <v>62</v>
      </c>
      <c r="T2568" s="2" t="s">
        <v>2623</v>
      </c>
      <c r="U2568" s="2" t="s">
        <v>43</v>
      </c>
      <c r="V2568" s="2" t="s">
        <v>44</v>
      </c>
      <c r="W2568" s="2" t="s">
        <v>44</v>
      </c>
      <c r="X2568" s="2" t="s">
        <v>1724</v>
      </c>
      <c r="Y2568" s="2" t="s">
        <v>43</v>
      </c>
      <c r="Z2568" s="2" t="s">
        <v>186</v>
      </c>
      <c r="AA2568">
        <v>16.670000000000002</v>
      </c>
      <c r="AB2568" t="s">
        <v>103</v>
      </c>
      <c r="AC2568">
        <v>659507</v>
      </c>
      <c r="AD2568" t="s">
        <v>1754</v>
      </c>
      <c r="AE2568" t="s">
        <v>48</v>
      </c>
    </row>
    <row r="2569" spans="1:31" hidden="1" x14ac:dyDescent="0.25">
      <c r="A2569" t="s">
        <v>31</v>
      </c>
      <c r="B2569" t="s">
        <v>32</v>
      </c>
      <c r="C2569" t="s">
        <v>797</v>
      </c>
      <c r="D2569">
        <v>38073</v>
      </c>
      <c r="E2569" t="s">
        <v>6981</v>
      </c>
      <c r="F2569">
        <v>501943</v>
      </c>
      <c r="G2569" t="s">
        <v>1720</v>
      </c>
      <c r="H2569">
        <v>224660</v>
      </c>
      <c r="I2569" t="s">
        <v>1745</v>
      </c>
      <c r="J2569">
        <v>483557</v>
      </c>
      <c r="K2569" t="s">
        <v>7603</v>
      </c>
      <c r="L2569" t="s">
        <v>7604</v>
      </c>
      <c r="M2569" t="s">
        <v>51</v>
      </c>
      <c r="N2569">
        <v>1</v>
      </c>
      <c r="O2569" t="s">
        <v>2446</v>
      </c>
      <c r="P2569">
        <v>1</v>
      </c>
      <c r="Q2569" t="s">
        <v>2446</v>
      </c>
      <c r="R2569" s="2">
        <v>44017.445833333331</v>
      </c>
      <c r="S2569" s="2" t="s">
        <v>62</v>
      </c>
      <c r="T2569" s="2" t="s">
        <v>42</v>
      </c>
      <c r="U2569" s="2" t="s">
        <v>43</v>
      </c>
      <c r="V2569" s="2" t="s">
        <v>44</v>
      </c>
      <c r="W2569" s="2" t="s">
        <v>44</v>
      </c>
      <c r="X2569" s="2" t="s">
        <v>1724</v>
      </c>
      <c r="Y2569" s="2" t="s">
        <v>43</v>
      </c>
      <c r="Z2569">
        <v>0</v>
      </c>
      <c r="AA2569">
        <v>0</v>
      </c>
      <c r="AB2569" t="s">
        <v>2446</v>
      </c>
      <c r="AC2569">
        <v>325002</v>
      </c>
      <c r="AD2569" t="s">
        <v>4164</v>
      </c>
      <c r="AE2569" t="s">
        <v>48</v>
      </c>
    </row>
    <row r="2570" spans="1:31" hidden="1" x14ac:dyDescent="0.25">
      <c r="A2570" t="s">
        <v>31</v>
      </c>
      <c r="B2570" t="s">
        <v>32</v>
      </c>
      <c r="C2570" t="s">
        <v>797</v>
      </c>
      <c r="D2570">
        <v>38073</v>
      </c>
      <c r="E2570" t="s">
        <v>6981</v>
      </c>
      <c r="F2570">
        <v>501943</v>
      </c>
      <c r="G2570" t="s">
        <v>1720</v>
      </c>
      <c r="H2570">
        <v>224660</v>
      </c>
      <c r="I2570" t="s">
        <v>1745</v>
      </c>
      <c r="J2570">
        <v>490062</v>
      </c>
      <c r="K2570" t="s">
        <v>7605</v>
      </c>
      <c r="L2570" t="s">
        <v>7606</v>
      </c>
      <c r="M2570" t="s">
        <v>72</v>
      </c>
      <c r="N2570">
        <v>3</v>
      </c>
      <c r="O2570" t="s">
        <v>7607</v>
      </c>
      <c r="P2570">
        <v>3</v>
      </c>
      <c r="Q2570" t="s">
        <v>7607</v>
      </c>
      <c r="R2570" s="2">
        <v>44017.445833333331</v>
      </c>
      <c r="S2570" s="2" t="s">
        <v>62</v>
      </c>
      <c r="T2570" s="2" t="s">
        <v>96</v>
      </c>
      <c r="U2570" s="2" t="s">
        <v>43</v>
      </c>
      <c r="V2570" s="2" t="s">
        <v>44</v>
      </c>
      <c r="W2570" s="2" t="s">
        <v>44</v>
      </c>
      <c r="X2570" s="2" t="s">
        <v>1724</v>
      </c>
      <c r="Y2570" s="2" t="s">
        <v>43</v>
      </c>
      <c r="Z2570">
        <v>0</v>
      </c>
      <c r="AA2570">
        <v>0</v>
      </c>
      <c r="AB2570" t="s">
        <v>139</v>
      </c>
      <c r="AC2570">
        <v>659507</v>
      </c>
      <c r="AD2570" t="s">
        <v>1754</v>
      </c>
      <c r="AE2570" t="s">
        <v>48</v>
      </c>
    </row>
    <row r="2571" spans="1:31" hidden="1" x14ac:dyDescent="0.25">
      <c r="A2571" t="s">
        <v>31</v>
      </c>
      <c r="B2571" t="s">
        <v>32</v>
      </c>
      <c r="C2571" t="s">
        <v>797</v>
      </c>
      <c r="D2571">
        <v>38073</v>
      </c>
      <c r="E2571" t="s">
        <v>6981</v>
      </c>
      <c r="F2571">
        <v>501943</v>
      </c>
      <c r="G2571" t="s">
        <v>1720</v>
      </c>
      <c r="H2571">
        <v>224660</v>
      </c>
      <c r="I2571" t="s">
        <v>1745</v>
      </c>
      <c r="J2571">
        <v>501943</v>
      </c>
      <c r="K2571" t="s">
        <v>1720</v>
      </c>
      <c r="L2571" t="s">
        <v>7608</v>
      </c>
      <c r="M2571" t="s">
        <v>172</v>
      </c>
      <c r="N2571">
        <v>0</v>
      </c>
      <c r="P2571">
        <v>0</v>
      </c>
      <c r="R2571" s="2">
        <v>44017.445833333331</v>
      </c>
      <c r="S2571" s="2" t="s">
        <v>62</v>
      </c>
      <c r="T2571" s="2" t="s">
        <v>4439</v>
      </c>
      <c r="U2571" s="2" t="s">
        <v>44</v>
      </c>
      <c r="V2571" s="2" t="s">
        <v>44</v>
      </c>
      <c r="W2571" s="2" t="s">
        <v>44</v>
      </c>
      <c r="X2571" s="2" t="s">
        <v>1724</v>
      </c>
      <c r="Y2571" s="2" t="s">
        <v>44</v>
      </c>
      <c r="AC2571">
        <v>201157</v>
      </c>
      <c r="AD2571" t="s">
        <v>3688</v>
      </c>
      <c r="AE2571" t="s">
        <v>48</v>
      </c>
    </row>
    <row r="2572" spans="1:31" hidden="1" x14ac:dyDescent="0.25">
      <c r="A2572" t="s">
        <v>31</v>
      </c>
      <c r="B2572" t="s">
        <v>32</v>
      </c>
      <c r="C2572" t="s">
        <v>797</v>
      </c>
      <c r="D2572">
        <v>38073</v>
      </c>
      <c r="E2572" t="s">
        <v>6981</v>
      </c>
      <c r="F2572">
        <v>501943</v>
      </c>
      <c r="G2572" t="s">
        <v>1720</v>
      </c>
      <c r="H2572">
        <v>224660</v>
      </c>
      <c r="I2572" t="s">
        <v>1745</v>
      </c>
      <c r="J2572">
        <v>502830</v>
      </c>
      <c r="K2572" t="s">
        <v>7609</v>
      </c>
      <c r="L2572" t="s">
        <v>7610</v>
      </c>
      <c r="M2572" t="s">
        <v>39</v>
      </c>
      <c r="N2572">
        <v>3</v>
      </c>
      <c r="O2572" t="s">
        <v>7611</v>
      </c>
      <c r="P2572">
        <v>3</v>
      </c>
      <c r="Q2572" t="s">
        <v>7611</v>
      </c>
      <c r="R2572" s="2">
        <v>44017.445833333331</v>
      </c>
      <c r="S2572" s="2" t="s">
        <v>62</v>
      </c>
      <c r="T2572" s="2" t="s">
        <v>42</v>
      </c>
      <c r="U2572" s="2" t="s">
        <v>43</v>
      </c>
      <c r="V2572" s="2" t="s">
        <v>44</v>
      </c>
      <c r="W2572" s="2" t="s">
        <v>44</v>
      </c>
      <c r="X2572" s="2" t="s">
        <v>1724</v>
      </c>
      <c r="Y2572" s="2" t="s">
        <v>43</v>
      </c>
      <c r="Z2572" s="2" t="s">
        <v>46</v>
      </c>
      <c r="AA2572">
        <v>33.33</v>
      </c>
      <c r="AB2572" t="s">
        <v>1854</v>
      </c>
      <c r="AC2572">
        <v>659507</v>
      </c>
      <c r="AD2572" t="s">
        <v>1754</v>
      </c>
      <c r="AE2572" t="s">
        <v>48</v>
      </c>
    </row>
    <row r="2573" spans="1:31" hidden="1" x14ac:dyDescent="0.25">
      <c r="A2573" t="s">
        <v>31</v>
      </c>
      <c r="B2573" t="s">
        <v>32</v>
      </c>
      <c r="C2573" t="s">
        <v>797</v>
      </c>
      <c r="D2573">
        <v>38073</v>
      </c>
      <c r="E2573" t="s">
        <v>6981</v>
      </c>
      <c r="F2573">
        <v>501943</v>
      </c>
      <c r="G2573" t="s">
        <v>1720</v>
      </c>
      <c r="H2573">
        <v>224660</v>
      </c>
      <c r="I2573" t="s">
        <v>1745</v>
      </c>
      <c r="J2573">
        <v>506447</v>
      </c>
      <c r="K2573" t="s">
        <v>7612</v>
      </c>
      <c r="L2573" t="s">
        <v>7613</v>
      </c>
      <c r="M2573" t="s">
        <v>72</v>
      </c>
      <c r="N2573">
        <v>11</v>
      </c>
      <c r="O2573" t="s">
        <v>7614</v>
      </c>
      <c r="P2573">
        <v>11</v>
      </c>
      <c r="Q2573" t="s">
        <v>7614</v>
      </c>
      <c r="R2573" s="2">
        <v>44017.445833333331</v>
      </c>
      <c r="S2573" s="2" t="s">
        <v>62</v>
      </c>
      <c r="T2573" s="2" t="s">
        <v>96</v>
      </c>
      <c r="U2573" s="2" t="s">
        <v>43</v>
      </c>
      <c r="V2573" s="2" t="s">
        <v>44</v>
      </c>
      <c r="W2573" s="2" t="s">
        <v>44</v>
      </c>
      <c r="X2573" s="2" t="s">
        <v>1724</v>
      </c>
      <c r="Y2573" s="2" t="s">
        <v>43</v>
      </c>
      <c r="Z2573" s="2" t="s">
        <v>186</v>
      </c>
      <c r="AA2573">
        <v>25</v>
      </c>
      <c r="AB2573" t="s">
        <v>1783</v>
      </c>
      <c r="AC2573">
        <v>659507</v>
      </c>
      <c r="AD2573" t="s">
        <v>1754</v>
      </c>
      <c r="AE2573" t="s">
        <v>48</v>
      </c>
    </row>
    <row r="2574" spans="1:31" hidden="1" x14ac:dyDescent="0.25">
      <c r="A2574" t="s">
        <v>31</v>
      </c>
      <c r="B2574" t="s">
        <v>32</v>
      </c>
      <c r="C2574" t="s">
        <v>797</v>
      </c>
      <c r="D2574">
        <v>38073</v>
      </c>
      <c r="E2574" t="s">
        <v>6981</v>
      </c>
      <c r="F2574">
        <v>501943</v>
      </c>
      <c r="G2574" t="s">
        <v>1720</v>
      </c>
      <c r="H2574">
        <v>224660</v>
      </c>
      <c r="I2574" t="s">
        <v>1745</v>
      </c>
      <c r="J2574">
        <v>519302</v>
      </c>
      <c r="K2574" t="s">
        <v>7615</v>
      </c>
      <c r="L2574" t="s">
        <v>7616</v>
      </c>
      <c r="M2574" t="s">
        <v>78</v>
      </c>
      <c r="N2574">
        <v>2</v>
      </c>
      <c r="O2574" t="s">
        <v>7617</v>
      </c>
      <c r="P2574">
        <v>2</v>
      </c>
      <c r="Q2574" t="s">
        <v>7617</v>
      </c>
      <c r="R2574" s="2">
        <v>44017.445833333331</v>
      </c>
      <c r="S2574" s="2" t="s">
        <v>62</v>
      </c>
      <c r="T2574" s="2" t="s">
        <v>195</v>
      </c>
      <c r="U2574" s="2" t="s">
        <v>43</v>
      </c>
      <c r="V2574" s="2" t="s">
        <v>44</v>
      </c>
      <c r="W2574" s="2" t="s">
        <v>44</v>
      </c>
      <c r="X2574" s="2" t="s">
        <v>1724</v>
      </c>
      <c r="Y2574" s="2" t="s">
        <v>43</v>
      </c>
      <c r="Z2574" s="2" t="s">
        <v>89</v>
      </c>
      <c r="AA2574">
        <v>75</v>
      </c>
      <c r="AB2574" t="s">
        <v>145</v>
      </c>
      <c r="AC2574">
        <v>642341</v>
      </c>
      <c r="AD2574" t="s">
        <v>7005</v>
      </c>
      <c r="AE2574" t="s">
        <v>48</v>
      </c>
    </row>
    <row r="2575" spans="1:31" hidden="1" x14ac:dyDescent="0.25">
      <c r="A2575" t="s">
        <v>31</v>
      </c>
      <c r="B2575" t="s">
        <v>32</v>
      </c>
      <c r="C2575" t="s">
        <v>797</v>
      </c>
      <c r="D2575">
        <v>38073</v>
      </c>
      <c r="E2575" t="s">
        <v>6981</v>
      </c>
      <c r="F2575">
        <v>501943</v>
      </c>
      <c r="G2575" t="s">
        <v>1720</v>
      </c>
      <c r="H2575">
        <v>224660</v>
      </c>
      <c r="I2575" t="s">
        <v>1745</v>
      </c>
      <c r="J2575">
        <v>524373</v>
      </c>
      <c r="K2575" t="s">
        <v>7618</v>
      </c>
      <c r="L2575" t="s">
        <v>7619</v>
      </c>
      <c r="M2575" t="s">
        <v>115</v>
      </c>
      <c r="N2575">
        <v>0</v>
      </c>
      <c r="P2575">
        <v>0</v>
      </c>
      <c r="R2575" s="2">
        <v>44017.445833333331</v>
      </c>
      <c r="S2575" s="2" t="s">
        <v>62</v>
      </c>
      <c r="T2575" s="2" t="s">
        <v>42</v>
      </c>
      <c r="U2575" s="2" t="s">
        <v>44</v>
      </c>
      <c r="V2575" s="2" t="s">
        <v>44</v>
      </c>
      <c r="W2575" s="2" t="s">
        <v>44</v>
      </c>
      <c r="X2575" s="2" t="s">
        <v>1724</v>
      </c>
      <c r="Y2575" s="2" t="s">
        <v>44</v>
      </c>
      <c r="AC2575">
        <v>638901</v>
      </c>
      <c r="AD2575" t="s">
        <v>1764</v>
      </c>
      <c r="AE2575" t="s">
        <v>48</v>
      </c>
    </row>
    <row r="2576" spans="1:31" hidden="1" x14ac:dyDescent="0.25">
      <c r="A2576" t="s">
        <v>31</v>
      </c>
      <c r="B2576" t="s">
        <v>32</v>
      </c>
      <c r="C2576" t="s">
        <v>797</v>
      </c>
      <c r="D2576">
        <v>38073</v>
      </c>
      <c r="E2576" t="s">
        <v>6981</v>
      </c>
      <c r="F2576">
        <v>501943</v>
      </c>
      <c r="G2576" t="s">
        <v>1720</v>
      </c>
      <c r="H2576">
        <v>224660</v>
      </c>
      <c r="I2576" t="s">
        <v>1745</v>
      </c>
      <c r="J2576">
        <v>557772</v>
      </c>
      <c r="K2576" t="s">
        <v>7620</v>
      </c>
      <c r="L2576" t="s">
        <v>7621</v>
      </c>
      <c r="M2576" t="s">
        <v>72</v>
      </c>
      <c r="N2576">
        <v>1</v>
      </c>
      <c r="O2576" t="s">
        <v>1753</v>
      </c>
      <c r="P2576">
        <v>1</v>
      </c>
      <c r="Q2576" t="s">
        <v>1753</v>
      </c>
      <c r="R2576" s="2">
        <v>44017.445833333331</v>
      </c>
      <c r="S2576" s="2" t="s">
        <v>62</v>
      </c>
      <c r="T2576" s="2" t="s">
        <v>96</v>
      </c>
      <c r="U2576" s="2" t="s">
        <v>43</v>
      </c>
      <c r="V2576" s="2" t="s">
        <v>44</v>
      </c>
      <c r="W2576" s="2" t="s">
        <v>44</v>
      </c>
      <c r="X2576" s="2" t="s">
        <v>1724</v>
      </c>
      <c r="Y2576" s="2" t="s">
        <v>43</v>
      </c>
      <c r="Z2576" s="2" t="s">
        <v>186</v>
      </c>
      <c r="AA2576">
        <v>15.38</v>
      </c>
      <c r="AB2576" t="s">
        <v>1753</v>
      </c>
      <c r="AC2576">
        <v>241441</v>
      </c>
      <c r="AD2576" t="s">
        <v>7089</v>
      </c>
      <c r="AE2576" t="s">
        <v>48</v>
      </c>
    </row>
    <row r="2577" spans="1:31" hidden="1" x14ac:dyDescent="0.25">
      <c r="A2577" t="s">
        <v>31</v>
      </c>
      <c r="B2577" t="s">
        <v>32</v>
      </c>
      <c r="C2577" t="s">
        <v>797</v>
      </c>
      <c r="D2577">
        <v>38073</v>
      </c>
      <c r="E2577" t="s">
        <v>6981</v>
      </c>
      <c r="F2577">
        <v>501943</v>
      </c>
      <c r="G2577" t="s">
        <v>1720</v>
      </c>
      <c r="H2577">
        <v>224660</v>
      </c>
      <c r="I2577" t="s">
        <v>1745</v>
      </c>
      <c r="J2577">
        <v>557886</v>
      </c>
      <c r="K2577" t="s">
        <v>7622</v>
      </c>
      <c r="L2577" t="s">
        <v>7623</v>
      </c>
      <c r="M2577" t="s">
        <v>72</v>
      </c>
      <c r="N2577">
        <v>2</v>
      </c>
      <c r="O2577" t="s">
        <v>7624</v>
      </c>
      <c r="P2577">
        <v>2</v>
      </c>
      <c r="Q2577" t="s">
        <v>7624</v>
      </c>
      <c r="R2577" s="2">
        <v>44017.445833333331</v>
      </c>
      <c r="S2577" s="2" t="s">
        <v>62</v>
      </c>
      <c r="T2577" s="2" t="s">
        <v>96</v>
      </c>
      <c r="U2577" s="2" t="s">
        <v>43</v>
      </c>
      <c r="V2577" s="2" t="s">
        <v>44</v>
      </c>
      <c r="W2577" s="2" t="s">
        <v>44</v>
      </c>
      <c r="X2577" s="2" t="s">
        <v>1724</v>
      </c>
      <c r="Y2577" s="2" t="s">
        <v>44</v>
      </c>
      <c r="AC2577">
        <v>642341</v>
      </c>
      <c r="AD2577" t="s">
        <v>7005</v>
      </c>
      <c r="AE2577" t="s">
        <v>48</v>
      </c>
    </row>
    <row r="2578" spans="1:31" hidden="1" x14ac:dyDescent="0.25">
      <c r="A2578" t="s">
        <v>31</v>
      </c>
      <c r="B2578" t="s">
        <v>32</v>
      </c>
      <c r="C2578" t="s">
        <v>797</v>
      </c>
      <c r="D2578">
        <v>38073</v>
      </c>
      <c r="E2578" t="s">
        <v>6981</v>
      </c>
      <c r="F2578">
        <v>501943</v>
      </c>
      <c r="G2578" t="s">
        <v>1720</v>
      </c>
      <c r="H2578">
        <v>224660</v>
      </c>
      <c r="I2578" t="s">
        <v>1745</v>
      </c>
      <c r="J2578">
        <v>569865</v>
      </c>
      <c r="K2578" t="s">
        <v>7625</v>
      </c>
      <c r="L2578" t="s">
        <v>7626</v>
      </c>
      <c r="M2578" t="s">
        <v>72</v>
      </c>
      <c r="N2578">
        <v>0</v>
      </c>
      <c r="P2578">
        <v>0</v>
      </c>
      <c r="R2578" s="2">
        <v>44017.445833333331</v>
      </c>
      <c r="S2578" s="2" t="s">
        <v>62</v>
      </c>
      <c r="T2578" s="2" t="s">
        <v>96</v>
      </c>
      <c r="U2578" s="2" t="s">
        <v>44</v>
      </c>
      <c r="V2578" s="2" t="s">
        <v>44</v>
      </c>
      <c r="W2578" s="2" t="s">
        <v>44</v>
      </c>
      <c r="X2578" s="2" t="s">
        <v>1724</v>
      </c>
      <c r="Y2578" s="2" t="s">
        <v>44</v>
      </c>
      <c r="AC2578">
        <v>259562</v>
      </c>
      <c r="AD2578" t="s">
        <v>888</v>
      </c>
      <c r="AE2578" t="s">
        <v>48</v>
      </c>
    </row>
    <row r="2579" spans="1:31" hidden="1" x14ac:dyDescent="0.25">
      <c r="A2579" t="s">
        <v>31</v>
      </c>
      <c r="B2579" t="s">
        <v>32</v>
      </c>
      <c r="C2579" t="s">
        <v>797</v>
      </c>
      <c r="D2579">
        <v>38073</v>
      </c>
      <c r="E2579" t="s">
        <v>6981</v>
      </c>
      <c r="F2579">
        <v>501943</v>
      </c>
      <c r="G2579" t="s">
        <v>1720</v>
      </c>
      <c r="H2579">
        <v>224660</v>
      </c>
      <c r="I2579" t="s">
        <v>1745</v>
      </c>
      <c r="J2579">
        <v>571716</v>
      </c>
      <c r="K2579" t="s">
        <v>7627</v>
      </c>
      <c r="L2579" t="s">
        <v>7628</v>
      </c>
      <c r="M2579" t="s">
        <v>51</v>
      </c>
      <c r="N2579">
        <v>1</v>
      </c>
      <c r="O2579" t="s">
        <v>1961</v>
      </c>
      <c r="P2579">
        <v>1</v>
      </c>
      <c r="Q2579" t="s">
        <v>1961</v>
      </c>
      <c r="R2579" s="2">
        <v>44017.445833333331</v>
      </c>
      <c r="S2579" s="2" t="s">
        <v>62</v>
      </c>
      <c r="T2579" s="2" t="s">
        <v>42</v>
      </c>
      <c r="U2579" s="2" t="s">
        <v>43</v>
      </c>
      <c r="V2579" s="2" t="s">
        <v>44</v>
      </c>
      <c r="W2579" s="2" t="s">
        <v>44</v>
      </c>
      <c r="X2579" s="2" t="s">
        <v>1724</v>
      </c>
      <c r="Y2579" s="2" t="s">
        <v>43</v>
      </c>
      <c r="Z2579">
        <v>0</v>
      </c>
      <c r="AA2579">
        <v>0</v>
      </c>
      <c r="AB2579" t="s">
        <v>1961</v>
      </c>
      <c r="AC2579">
        <v>325002</v>
      </c>
      <c r="AD2579" t="s">
        <v>4164</v>
      </c>
      <c r="AE2579" t="s">
        <v>48</v>
      </c>
    </row>
    <row r="2580" spans="1:31" hidden="1" x14ac:dyDescent="0.25">
      <c r="A2580" t="s">
        <v>31</v>
      </c>
      <c r="B2580" t="s">
        <v>32</v>
      </c>
      <c r="C2580" t="s">
        <v>797</v>
      </c>
      <c r="D2580">
        <v>38073</v>
      </c>
      <c r="E2580" t="s">
        <v>6981</v>
      </c>
      <c r="F2580">
        <v>501943</v>
      </c>
      <c r="G2580" t="s">
        <v>1720</v>
      </c>
      <c r="H2580">
        <v>224660</v>
      </c>
      <c r="I2580" t="s">
        <v>1745</v>
      </c>
      <c r="J2580">
        <v>588774</v>
      </c>
      <c r="K2580" t="s">
        <v>7629</v>
      </c>
      <c r="L2580" t="s">
        <v>7630</v>
      </c>
      <c r="M2580" t="s">
        <v>51</v>
      </c>
      <c r="N2580">
        <v>1</v>
      </c>
      <c r="O2580" t="s">
        <v>2446</v>
      </c>
      <c r="P2580">
        <v>1</v>
      </c>
      <c r="Q2580" t="s">
        <v>2446</v>
      </c>
      <c r="R2580" s="2">
        <v>44017.445833333331</v>
      </c>
      <c r="S2580" s="2" t="s">
        <v>62</v>
      </c>
      <c r="T2580" s="2" t="s">
        <v>42</v>
      </c>
      <c r="U2580" s="2" t="s">
        <v>43</v>
      </c>
      <c r="V2580" s="2" t="s">
        <v>44</v>
      </c>
      <c r="W2580" s="2" t="s">
        <v>44</v>
      </c>
      <c r="X2580" s="2" t="s">
        <v>1724</v>
      </c>
      <c r="Y2580" s="2" t="s">
        <v>44</v>
      </c>
      <c r="AC2580">
        <v>325002</v>
      </c>
      <c r="AD2580" t="s">
        <v>4164</v>
      </c>
      <c r="AE2580" t="s">
        <v>48</v>
      </c>
    </row>
    <row r="2581" spans="1:31" hidden="1" x14ac:dyDescent="0.25">
      <c r="A2581" t="s">
        <v>31</v>
      </c>
      <c r="B2581" t="s">
        <v>32</v>
      </c>
      <c r="C2581" t="s">
        <v>797</v>
      </c>
      <c r="D2581">
        <v>38073</v>
      </c>
      <c r="E2581" t="s">
        <v>6981</v>
      </c>
      <c r="F2581">
        <v>501943</v>
      </c>
      <c r="G2581" t="s">
        <v>1720</v>
      </c>
      <c r="H2581">
        <v>224660</v>
      </c>
      <c r="I2581" t="s">
        <v>1745</v>
      </c>
      <c r="J2581">
        <v>607001</v>
      </c>
      <c r="K2581" t="s">
        <v>7631</v>
      </c>
      <c r="L2581" t="s">
        <v>7632</v>
      </c>
      <c r="M2581" t="s">
        <v>39</v>
      </c>
      <c r="N2581">
        <v>2</v>
      </c>
      <c r="O2581" t="s">
        <v>7633</v>
      </c>
      <c r="P2581">
        <v>2</v>
      </c>
      <c r="Q2581" t="s">
        <v>7633</v>
      </c>
      <c r="R2581" s="2">
        <v>44017.445833333331</v>
      </c>
      <c r="S2581" s="2" t="s">
        <v>62</v>
      </c>
      <c r="T2581" s="2" t="s">
        <v>42</v>
      </c>
      <c r="U2581" s="2" t="s">
        <v>43</v>
      </c>
      <c r="V2581" s="2" t="s">
        <v>44</v>
      </c>
      <c r="W2581" s="2" t="s">
        <v>44</v>
      </c>
      <c r="X2581" s="2" t="s">
        <v>1724</v>
      </c>
      <c r="Y2581" s="2" t="s">
        <v>43</v>
      </c>
      <c r="Z2581">
        <v>0</v>
      </c>
      <c r="AA2581">
        <v>0</v>
      </c>
      <c r="AB2581" t="s">
        <v>7634</v>
      </c>
      <c r="AC2581">
        <v>325002</v>
      </c>
      <c r="AD2581" t="s">
        <v>4164</v>
      </c>
      <c r="AE2581" t="s">
        <v>48</v>
      </c>
    </row>
    <row r="2582" spans="1:31" hidden="1" x14ac:dyDescent="0.25">
      <c r="A2582" t="s">
        <v>31</v>
      </c>
      <c r="B2582" t="s">
        <v>32</v>
      </c>
      <c r="C2582" t="s">
        <v>797</v>
      </c>
      <c r="D2582">
        <v>38073</v>
      </c>
      <c r="E2582" t="s">
        <v>6981</v>
      </c>
      <c r="F2582">
        <v>501943</v>
      </c>
      <c r="G2582" t="s">
        <v>1720</v>
      </c>
      <c r="H2582">
        <v>224660</v>
      </c>
      <c r="I2582" t="s">
        <v>1745</v>
      </c>
      <c r="J2582">
        <v>622838</v>
      </c>
      <c r="K2582" t="s">
        <v>7635</v>
      </c>
      <c r="L2582" t="s">
        <v>7636</v>
      </c>
      <c r="M2582" t="s">
        <v>51</v>
      </c>
      <c r="N2582">
        <v>0</v>
      </c>
      <c r="P2582">
        <v>0</v>
      </c>
      <c r="R2582" s="2">
        <v>44017.445833333331</v>
      </c>
      <c r="S2582" s="2" t="s">
        <v>62</v>
      </c>
      <c r="T2582" s="2" t="s">
        <v>42</v>
      </c>
      <c r="U2582" s="2" t="s">
        <v>44</v>
      </c>
      <c r="V2582" s="2" t="s">
        <v>44</v>
      </c>
      <c r="W2582" s="2" t="s">
        <v>44</v>
      </c>
      <c r="X2582" s="2" t="s">
        <v>1724</v>
      </c>
      <c r="Y2582" s="2" t="s">
        <v>44</v>
      </c>
      <c r="AC2582">
        <v>325002</v>
      </c>
      <c r="AD2582" t="s">
        <v>4164</v>
      </c>
      <c r="AE2582" t="s">
        <v>48</v>
      </c>
    </row>
    <row r="2583" spans="1:31" hidden="1" x14ac:dyDescent="0.25">
      <c r="A2583" t="s">
        <v>31</v>
      </c>
      <c r="B2583" t="s">
        <v>32</v>
      </c>
      <c r="C2583" t="s">
        <v>797</v>
      </c>
      <c r="D2583">
        <v>38073</v>
      </c>
      <c r="E2583" t="s">
        <v>6981</v>
      </c>
      <c r="F2583">
        <v>501943</v>
      </c>
      <c r="G2583" t="s">
        <v>1720</v>
      </c>
      <c r="H2583">
        <v>224660</v>
      </c>
      <c r="I2583" t="s">
        <v>1745</v>
      </c>
      <c r="J2583">
        <v>623716</v>
      </c>
      <c r="K2583" t="s">
        <v>7637</v>
      </c>
      <c r="L2583" t="s">
        <v>7638</v>
      </c>
      <c r="M2583" t="s">
        <v>39</v>
      </c>
      <c r="N2583">
        <v>1</v>
      </c>
      <c r="O2583" t="s">
        <v>4182</v>
      </c>
      <c r="P2583">
        <v>1</v>
      </c>
      <c r="Q2583" t="s">
        <v>4182</v>
      </c>
      <c r="R2583" s="2">
        <v>44017.445833333331</v>
      </c>
      <c r="S2583" s="2" t="s">
        <v>62</v>
      </c>
      <c r="T2583" s="2" t="s">
        <v>42</v>
      </c>
      <c r="U2583" s="2" t="s">
        <v>43</v>
      </c>
      <c r="V2583" s="2" t="s">
        <v>44</v>
      </c>
      <c r="W2583" s="2" t="s">
        <v>44</v>
      </c>
      <c r="X2583" s="2" t="s">
        <v>1724</v>
      </c>
      <c r="Y2583" s="2" t="s">
        <v>43</v>
      </c>
      <c r="Z2583">
        <v>0</v>
      </c>
      <c r="AA2583">
        <v>0</v>
      </c>
      <c r="AB2583" t="s">
        <v>4182</v>
      </c>
      <c r="AC2583">
        <v>325002</v>
      </c>
      <c r="AD2583" t="s">
        <v>4164</v>
      </c>
      <c r="AE2583" t="s">
        <v>48</v>
      </c>
    </row>
    <row r="2584" spans="1:31" hidden="1" x14ac:dyDescent="0.25">
      <c r="A2584" t="s">
        <v>31</v>
      </c>
      <c r="B2584" t="s">
        <v>32</v>
      </c>
      <c r="C2584" t="s">
        <v>797</v>
      </c>
      <c r="D2584">
        <v>38073</v>
      </c>
      <c r="E2584" t="s">
        <v>6981</v>
      </c>
      <c r="F2584">
        <v>501943</v>
      </c>
      <c r="G2584" t="s">
        <v>1720</v>
      </c>
      <c r="H2584">
        <v>224660</v>
      </c>
      <c r="I2584" t="s">
        <v>1745</v>
      </c>
      <c r="J2584">
        <v>638901</v>
      </c>
      <c r="K2584" t="s">
        <v>1764</v>
      </c>
      <c r="L2584" t="s">
        <v>7639</v>
      </c>
      <c r="M2584" t="s">
        <v>172</v>
      </c>
      <c r="N2584">
        <v>1</v>
      </c>
      <c r="O2584" t="s">
        <v>1760</v>
      </c>
      <c r="P2584">
        <v>1</v>
      </c>
      <c r="Q2584" t="s">
        <v>1760</v>
      </c>
      <c r="R2584" s="2">
        <v>44017.445833333331</v>
      </c>
      <c r="S2584" s="2" t="s">
        <v>62</v>
      </c>
      <c r="T2584" s="2" t="s">
        <v>42</v>
      </c>
      <c r="U2584" s="2" t="s">
        <v>43</v>
      </c>
      <c r="V2584" s="2" t="s">
        <v>44</v>
      </c>
      <c r="W2584" s="2" t="s">
        <v>44</v>
      </c>
      <c r="X2584" s="2" t="s">
        <v>1724</v>
      </c>
      <c r="Y2584" s="2" t="s">
        <v>44</v>
      </c>
      <c r="AC2584">
        <v>224660</v>
      </c>
      <c r="AD2584" t="s">
        <v>6325</v>
      </c>
      <c r="AE2584" t="s">
        <v>48</v>
      </c>
    </row>
    <row r="2585" spans="1:31" hidden="1" x14ac:dyDescent="0.25">
      <c r="A2585" t="s">
        <v>31</v>
      </c>
      <c r="B2585" t="s">
        <v>32</v>
      </c>
      <c r="C2585" t="s">
        <v>797</v>
      </c>
      <c r="D2585">
        <v>38073</v>
      </c>
      <c r="E2585" t="s">
        <v>6981</v>
      </c>
      <c r="F2585">
        <v>501943</v>
      </c>
      <c r="G2585" t="s">
        <v>1720</v>
      </c>
      <c r="H2585">
        <v>224660</v>
      </c>
      <c r="I2585" t="s">
        <v>1745</v>
      </c>
      <c r="J2585">
        <v>639126</v>
      </c>
      <c r="K2585" t="s">
        <v>7640</v>
      </c>
      <c r="L2585" t="s">
        <v>7641</v>
      </c>
      <c r="M2585" t="s">
        <v>39</v>
      </c>
      <c r="N2585">
        <v>2</v>
      </c>
      <c r="O2585" t="s">
        <v>7642</v>
      </c>
      <c r="P2585">
        <v>3</v>
      </c>
      <c r="Q2585" t="s">
        <v>7643</v>
      </c>
      <c r="R2585" s="2">
        <v>44017.445833333331</v>
      </c>
      <c r="S2585" s="2" t="s">
        <v>62</v>
      </c>
      <c r="T2585" s="2" t="s">
        <v>42</v>
      </c>
      <c r="U2585" s="2" t="s">
        <v>43</v>
      </c>
      <c r="V2585" s="2" t="s">
        <v>44</v>
      </c>
      <c r="W2585" s="2" t="s">
        <v>44</v>
      </c>
      <c r="X2585" s="2" t="s">
        <v>1724</v>
      </c>
      <c r="Y2585" s="2" t="s">
        <v>43</v>
      </c>
      <c r="Z2585">
        <v>0</v>
      </c>
      <c r="AA2585">
        <v>0</v>
      </c>
      <c r="AB2585" t="s">
        <v>3166</v>
      </c>
      <c r="AC2585">
        <v>659507</v>
      </c>
      <c r="AD2585" t="s">
        <v>1754</v>
      </c>
      <c r="AE2585" t="s">
        <v>48</v>
      </c>
    </row>
    <row r="2586" spans="1:31" hidden="1" x14ac:dyDescent="0.25">
      <c r="A2586" t="s">
        <v>31</v>
      </c>
      <c r="B2586" t="s">
        <v>32</v>
      </c>
      <c r="C2586" t="s">
        <v>797</v>
      </c>
      <c r="D2586">
        <v>38073</v>
      </c>
      <c r="E2586" t="s">
        <v>6981</v>
      </c>
      <c r="F2586">
        <v>501943</v>
      </c>
      <c r="G2586" t="s">
        <v>1720</v>
      </c>
      <c r="H2586">
        <v>224660</v>
      </c>
      <c r="I2586" t="s">
        <v>1745</v>
      </c>
      <c r="J2586">
        <v>639157</v>
      </c>
      <c r="K2586" t="s">
        <v>7644</v>
      </c>
      <c r="L2586" t="s">
        <v>7645</v>
      </c>
      <c r="M2586" t="s">
        <v>39</v>
      </c>
      <c r="N2586">
        <v>0</v>
      </c>
      <c r="P2586">
        <v>1</v>
      </c>
      <c r="Q2586" t="s">
        <v>61</v>
      </c>
      <c r="R2586" s="2">
        <v>44017.445833333331</v>
      </c>
      <c r="S2586" s="2" t="s">
        <v>62</v>
      </c>
      <c r="T2586" s="2" t="s">
        <v>42</v>
      </c>
      <c r="U2586" s="2" t="s">
        <v>44</v>
      </c>
      <c r="V2586" s="2" t="s">
        <v>44</v>
      </c>
      <c r="W2586" s="2" t="s">
        <v>44</v>
      </c>
      <c r="X2586" s="2" t="s">
        <v>1724</v>
      </c>
      <c r="Y2586" s="2" t="s">
        <v>44</v>
      </c>
      <c r="AC2586">
        <v>325002</v>
      </c>
      <c r="AD2586" t="s">
        <v>4164</v>
      </c>
      <c r="AE2586" t="s">
        <v>48</v>
      </c>
    </row>
    <row r="2587" spans="1:31" hidden="1" x14ac:dyDescent="0.25">
      <c r="A2587" t="s">
        <v>31</v>
      </c>
      <c r="B2587" t="s">
        <v>32</v>
      </c>
      <c r="C2587" t="s">
        <v>797</v>
      </c>
      <c r="D2587">
        <v>38073</v>
      </c>
      <c r="E2587" t="s">
        <v>6981</v>
      </c>
      <c r="F2587">
        <v>501943</v>
      </c>
      <c r="G2587" t="s">
        <v>1720</v>
      </c>
      <c r="H2587">
        <v>224660</v>
      </c>
      <c r="I2587" t="s">
        <v>1745</v>
      </c>
      <c r="J2587">
        <v>639596</v>
      </c>
      <c r="K2587" t="s">
        <v>7646</v>
      </c>
      <c r="L2587" t="s">
        <v>7647</v>
      </c>
      <c r="M2587" t="s">
        <v>78</v>
      </c>
      <c r="N2587">
        <v>1</v>
      </c>
      <c r="O2587" t="s">
        <v>387</v>
      </c>
      <c r="P2587">
        <v>1</v>
      </c>
      <c r="Q2587" t="s">
        <v>387</v>
      </c>
      <c r="R2587" s="2">
        <v>44017.445833333331</v>
      </c>
      <c r="S2587" s="2" t="s">
        <v>41</v>
      </c>
      <c r="T2587" s="2" t="s">
        <v>4439</v>
      </c>
      <c r="U2587" s="2" t="s">
        <v>43</v>
      </c>
      <c r="V2587" s="2" t="s">
        <v>44</v>
      </c>
      <c r="W2587" s="2" t="s">
        <v>44</v>
      </c>
      <c r="X2587" s="2" t="s">
        <v>1724</v>
      </c>
      <c r="Y2587" s="2" t="s">
        <v>43</v>
      </c>
      <c r="Z2587">
        <v>0</v>
      </c>
      <c r="AA2587">
        <v>0</v>
      </c>
      <c r="AB2587" t="s">
        <v>387</v>
      </c>
      <c r="AC2587">
        <v>639654</v>
      </c>
      <c r="AD2587" t="s">
        <v>7560</v>
      </c>
      <c r="AE2587" t="s">
        <v>48</v>
      </c>
    </row>
    <row r="2588" spans="1:31" hidden="1" x14ac:dyDescent="0.25">
      <c r="A2588" t="s">
        <v>31</v>
      </c>
      <c r="B2588" t="s">
        <v>32</v>
      </c>
      <c r="C2588" t="s">
        <v>797</v>
      </c>
      <c r="D2588">
        <v>38073</v>
      </c>
      <c r="E2588" t="s">
        <v>6981</v>
      </c>
      <c r="F2588">
        <v>501943</v>
      </c>
      <c r="G2588" t="s">
        <v>1720</v>
      </c>
      <c r="H2588">
        <v>224660</v>
      </c>
      <c r="I2588" t="s">
        <v>1745</v>
      </c>
      <c r="J2588">
        <v>639598</v>
      </c>
      <c r="K2588" t="s">
        <v>7648</v>
      </c>
      <c r="L2588" t="s">
        <v>7649</v>
      </c>
      <c r="M2588" t="s">
        <v>72</v>
      </c>
      <c r="N2588">
        <v>0</v>
      </c>
      <c r="P2588">
        <v>0</v>
      </c>
      <c r="R2588" s="2">
        <v>44017.445833333331</v>
      </c>
      <c r="S2588" s="2" t="s">
        <v>41</v>
      </c>
      <c r="T2588" s="2" t="s">
        <v>4439</v>
      </c>
      <c r="U2588" s="2" t="s">
        <v>44</v>
      </c>
      <c r="V2588" s="2" t="s">
        <v>44</v>
      </c>
      <c r="W2588" s="2" t="s">
        <v>44</v>
      </c>
      <c r="X2588" s="2" t="s">
        <v>1724</v>
      </c>
      <c r="Y2588" s="2" t="s">
        <v>44</v>
      </c>
      <c r="AC2588">
        <v>661548</v>
      </c>
      <c r="AD2588" t="s">
        <v>1749</v>
      </c>
      <c r="AE2588" t="s">
        <v>48</v>
      </c>
    </row>
    <row r="2589" spans="1:31" hidden="1" x14ac:dyDescent="0.25">
      <c r="A2589" t="s">
        <v>31</v>
      </c>
      <c r="B2589" t="s">
        <v>32</v>
      </c>
      <c r="C2589" t="s">
        <v>797</v>
      </c>
      <c r="D2589">
        <v>38073</v>
      </c>
      <c r="E2589" t="s">
        <v>6981</v>
      </c>
      <c r="F2589">
        <v>501943</v>
      </c>
      <c r="G2589" t="s">
        <v>1720</v>
      </c>
      <c r="H2589">
        <v>224660</v>
      </c>
      <c r="I2589" t="s">
        <v>1745</v>
      </c>
      <c r="J2589">
        <v>639609</v>
      </c>
      <c r="K2589" t="s">
        <v>7650</v>
      </c>
      <c r="L2589" t="s">
        <v>7651</v>
      </c>
      <c r="M2589" t="s">
        <v>72</v>
      </c>
      <c r="N2589">
        <v>0</v>
      </c>
      <c r="P2589">
        <v>0</v>
      </c>
      <c r="R2589" s="2">
        <v>44017.445833333331</v>
      </c>
      <c r="S2589" s="2" t="s">
        <v>41</v>
      </c>
      <c r="T2589" s="2" t="s">
        <v>4439</v>
      </c>
      <c r="U2589" s="2" t="s">
        <v>44</v>
      </c>
      <c r="V2589" s="2" t="s">
        <v>44</v>
      </c>
      <c r="W2589" s="2" t="s">
        <v>44</v>
      </c>
      <c r="X2589" s="2" t="s">
        <v>1724</v>
      </c>
      <c r="Y2589" s="2" t="s">
        <v>44</v>
      </c>
      <c r="AC2589">
        <v>306045</v>
      </c>
      <c r="AD2589" t="s">
        <v>7558</v>
      </c>
      <c r="AE2589" t="s">
        <v>48</v>
      </c>
    </row>
    <row r="2590" spans="1:31" hidden="1" x14ac:dyDescent="0.25">
      <c r="A2590" t="s">
        <v>31</v>
      </c>
      <c r="B2590" t="s">
        <v>32</v>
      </c>
      <c r="C2590" t="s">
        <v>797</v>
      </c>
      <c r="D2590">
        <v>38073</v>
      </c>
      <c r="E2590" t="s">
        <v>6981</v>
      </c>
      <c r="F2590">
        <v>501943</v>
      </c>
      <c r="G2590" t="s">
        <v>1720</v>
      </c>
      <c r="H2590">
        <v>224660</v>
      </c>
      <c r="I2590" t="s">
        <v>1745</v>
      </c>
      <c r="J2590">
        <v>639611</v>
      </c>
      <c r="K2590" t="s">
        <v>7652</v>
      </c>
      <c r="L2590" t="s">
        <v>7653</v>
      </c>
      <c r="M2590" t="s">
        <v>51</v>
      </c>
      <c r="N2590">
        <v>1</v>
      </c>
      <c r="O2590" t="s">
        <v>7654</v>
      </c>
      <c r="P2590">
        <v>1</v>
      </c>
      <c r="Q2590" t="s">
        <v>7654</v>
      </c>
      <c r="R2590" s="2">
        <v>44017.445833333331</v>
      </c>
      <c r="S2590" s="2" t="s">
        <v>41</v>
      </c>
      <c r="T2590" s="2" t="s">
        <v>4439</v>
      </c>
      <c r="U2590" s="2" t="s">
        <v>43</v>
      </c>
      <c r="V2590" s="2" t="s">
        <v>44</v>
      </c>
      <c r="W2590" s="2" t="s">
        <v>44</v>
      </c>
      <c r="X2590" s="2" t="s">
        <v>1724</v>
      </c>
      <c r="Y2590" s="2" t="s">
        <v>43</v>
      </c>
      <c r="Z2590" s="2" t="s">
        <v>186</v>
      </c>
      <c r="AA2590">
        <v>6.67</v>
      </c>
      <c r="AB2590" t="s">
        <v>7654</v>
      </c>
      <c r="AC2590">
        <v>639653</v>
      </c>
      <c r="AD2590" t="s">
        <v>7386</v>
      </c>
      <c r="AE2590" t="s">
        <v>48</v>
      </c>
    </row>
    <row r="2591" spans="1:31" hidden="1" x14ac:dyDescent="0.25">
      <c r="A2591" t="s">
        <v>31</v>
      </c>
      <c r="B2591" t="s">
        <v>32</v>
      </c>
      <c r="C2591" t="s">
        <v>797</v>
      </c>
      <c r="D2591">
        <v>38073</v>
      </c>
      <c r="E2591" t="s">
        <v>6981</v>
      </c>
      <c r="F2591">
        <v>501943</v>
      </c>
      <c r="G2591" t="s">
        <v>1720</v>
      </c>
      <c r="H2591">
        <v>224660</v>
      </c>
      <c r="I2591" t="s">
        <v>1745</v>
      </c>
      <c r="J2591">
        <v>639621</v>
      </c>
      <c r="K2591" t="s">
        <v>7655</v>
      </c>
      <c r="L2591" t="s">
        <v>7656</v>
      </c>
      <c r="M2591" t="s">
        <v>39</v>
      </c>
      <c r="N2591">
        <v>0</v>
      </c>
      <c r="P2591">
        <v>0</v>
      </c>
      <c r="R2591" s="2">
        <v>44017.445833333331</v>
      </c>
      <c r="S2591" s="2" t="s">
        <v>41</v>
      </c>
      <c r="T2591" s="2" t="s">
        <v>4439</v>
      </c>
      <c r="U2591" s="2" t="s">
        <v>44</v>
      </c>
      <c r="V2591" s="2" t="s">
        <v>44</v>
      </c>
      <c r="W2591" s="2" t="s">
        <v>44</v>
      </c>
      <c r="X2591" s="2" t="s">
        <v>1724</v>
      </c>
      <c r="Y2591" s="2" t="s">
        <v>44</v>
      </c>
      <c r="AC2591">
        <v>639653</v>
      </c>
      <c r="AD2591" t="s">
        <v>7386</v>
      </c>
      <c r="AE2591" t="s">
        <v>48</v>
      </c>
    </row>
    <row r="2592" spans="1:31" hidden="1" x14ac:dyDescent="0.25">
      <c r="A2592" t="s">
        <v>31</v>
      </c>
      <c r="B2592" t="s">
        <v>32</v>
      </c>
      <c r="C2592" t="s">
        <v>797</v>
      </c>
      <c r="D2592">
        <v>38073</v>
      </c>
      <c r="E2592" t="s">
        <v>6981</v>
      </c>
      <c r="F2592">
        <v>501943</v>
      </c>
      <c r="G2592" t="s">
        <v>1720</v>
      </c>
      <c r="H2592">
        <v>224660</v>
      </c>
      <c r="I2592" t="s">
        <v>1745</v>
      </c>
      <c r="J2592">
        <v>639627</v>
      </c>
      <c r="K2592" t="s">
        <v>7657</v>
      </c>
      <c r="L2592" t="s">
        <v>7658</v>
      </c>
      <c r="M2592" t="s">
        <v>72</v>
      </c>
      <c r="N2592">
        <v>1</v>
      </c>
      <c r="O2592" t="s">
        <v>445</v>
      </c>
      <c r="P2592">
        <v>1</v>
      </c>
      <c r="Q2592" t="s">
        <v>445</v>
      </c>
      <c r="R2592" s="2">
        <v>44017.445833333331</v>
      </c>
      <c r="S2592" s="2" t="s">
        <v>41</v>
      </c>
      <c r="T2592" s="2" t="s">
        <v>4439</v>
      </c>
      <c r="U2592" s="2" t="s">
        <v>43</v>
      </c>
      <c r="V2592" s="2" t="s">
        <v>44</v>
      </c>
      <c r="W2592" s="2" t="s">
        <v>44</v>
      </c>
      <c r="X2592" s="2" t="s">
        <v>1724</v>
      </c>
      <c r="Y2592" s="2" t="s">
        <v>43</v>
      </c>
      <c r="Z2592" s="2" t="s">
        <v>186</v>
      </c>
      <c r="AA2592">
        <v>16.670000000000002</v>
      </c>
      <c r="AB2592" t="s">
        <v>445</v>
      </c>
      <c r="AC2592">
        <v>639654</v>
      </c>
      <c r="AD2592" t="s">
        <v>7560</v>
      </c>
      <c r="AE2592" t="s">
        <v>48</v>
      </c>
    </row>
    <row r="2593" spans="1:31" hidden="1" x14ac:dyDescent="0.25">
      <c r="A2593" t="s">
        <v>31</v>
      </c>
      <c r="B2593" t="s">
        <v>32</v>
      </c>
      <c r="C2593" t="s">
        <v>797</v>
      </c>
      <c r="D2593">
        <v>38073</v>
      </c>
      <c r="E2593" t="s">
        <v>6981</v>
      </c>
      <c r="F2593">
        <v>501943</v>
      </c>
      <c r="G2593" t="s">
        <v>1720</v>
      </c>
      <c r="H2593">
        <v>224660</v>
      </c>
      <c r="I2593" t="s">
        <v>1745</v>
      </c>
      <c r="J2593">
        <v>639630</v>
      </c>
      <c r="K2593" t="s">
        <v>7206</v>
      </c>
      <c r="L2593" t="s">
        <v>7659</v>
      </c>
      <c r="M2593" t="s">
        <v>172</v>
      </c>
      <c r="N2593">
        <v>1</v>
      </c>
      <c r="O2593" t="s">
        <v>4445</v>
      </c>
      <c r="P2593">
        <v>1</v>
      </c>
      <c r="Q2593" t="s">
        <v>4445</v>
      </c>
      <c r="R2593" s="2">
        <v>44017.445833333331</v>
      </c>
      <c r="S2593" s="2" t="s">
        <v>41</v>
      </c>
      <c r="T2593" s="2" t="s">
        <v>4439</v>
      </c>
      <c r="U2593" s="2" t="s">
        <v>43</v>
      </c>
      <c r="V2593" s="2" t="s">
        <v>44</v>
      </c>
      <c r="W2593" s="2" t="s">
        <v>44</v>
      </c>
      <c r="X2593" s="2" t="s">
        <v>1724</v>
      </c>
      <c r="Y2593" s="2" t="s">
        <v>43</v>
      </c>
      <c r="Z2593">
        <v>0</v>
      </c>
      <c r="AA2593">
        <v>0</v>
      </c>
      <c r="AB2593" t="s">
        <v>4445</v>
      </c>
      <c r="AC2593">
        <v>201157</v>
      </c>
      <c r="AD2593" t="s">
        <v>3688</v>
      </c>
      <c r="AE2593" t="s">
        <v>48</v>
      </c>
    </row>
    <row r="2594" spans="1:31" hidden="1" x14ac:dyDescent="0.25">
      <c r="A2594" t="s">
        <v>31</v>
      </c>
      <c r="B2594" t="s">
        <v>32</v>
      </c>
      <c r="C2594" t="s">
        <v>797</v>
      </c>
      <c r="D2594">
        <v>38073</v>
      </c>
      <c r="E2594" t="s">
        <v>6981</v>
      </c>
      <c r="F2594">
        <v>501943</v>
      </c>
      <c r="G2594" t="s">
        <v>1720</v>
      </c>
      <c r="H2594">
        <v>224660</v>
      </c>
      <c r="I2594" t="s">
        <v>1745</v>
      </c>
      <c r="J2594">
        <v>639632</v>
      </c>
      <c r="K2594" t="s">
        <v>7660</v>
      </c>
      <c r="L2594" t="s">
        <v>7661</v>
      </c>
      <c r="M2594" t="s">
        <v>51</v>
      </c>
      <c r="N2594">
        <v>0</v>
      </c>
      <c r="P2594">
        <v>0</v>
      </c>
      <c r="R2594" s="2">
        <v>44017.445833333331</v>
      </c>
      <c r="S2594" s="2" t="s">
        <v>41</v>
      </c>
      <c r="T2594" s="2" t="s">
        <v>4439</v>
      </c>
      <c r="U2594" s="2" t="s">
        <v>44</v>
      </c>
      <c r="V2594" s="2" t="s">
        <v>44</v>
      </c>
      <c r="W2594" s="2" t="s">
        <v>44</v>
      </c>
      <c r="X2594" s="2" t="s">
        <v>1724</v>
      </c>
      <c r="Y2594" s="2" t="s">
        <v>44</v>
      </c>
      <c r="AC2594">
        <v>639630</v>
      </c>
      <c r="AD2594" t="s">
        <v>7206</v>
      </c>
      <c r="AE2594" t="s">
        <v>48</v>
      </c>
    </row>
    <row r="2595" spans="1:31" hidden="1" x14ac:dyDescent="0.25">
      <c r="A2595" t="s">
        <v>31</v>
      </c>
      <c r="B2595" t="s">
        <v>32</v>
      </c>
      <c r="C2595" t="s">
        <v>797</v>
      </c>
      <c r="D2595">
        <v>38073</v>
      </c>
      <c r="E2595" t="s">
        <v>6981</v>
      </c>
      <c r="F2595">
        <v>501943</v>
      </c>
      <c r="G2595" t="s">
        <v>1720</v>
      </c>
      <c r="H2595">
        <v>224660</v>
      </c>
      <c r="I2595" t="s">
        <v>1745</v>
      </c>
      <c r="J2595">
        <v>639633</v>
      </c>
      <c r="K2595" t="s">
        <v>7662</v>
      </c>
      <c r="L2595" t="s">
        <v>7663</v>
      </c>
      <c r="M2595" t="s">
        <v>51</v>
      </c>
      <c r="N2595">
        <v>0</v>
      </c>
      <c r="P2595">
        <v>0</v>
      </c>
      <c r="R2595" s="2">
        <v>44017.445833333331</v>
      </c>
      <c r="S2595" s="2" t="s">
        <v>41</v>
      </c>
      <c r="T2595" s="2" t="s">
        <v>4439</v>
      </c>
      <c r="U2595" s="2" t="s">
        <v>44</v>
      </c>
      <c r="V2595" s="2" t="s">
        <v>44</v>
      </c>
      <c r="W2595" s="2" t="s">
        <v>44</v>
      </c>
      <c r="X2595" s="2" t="s">
        <v>1724</v>
      </c>
      <c r="Y2595" s="2" t="s">
        <v>44</v>
      </c>
      <c r="AC2595">
        <v>639630</v>
      </c>
      <c r="AD2595" t="s">
        <v>7206</v>
      </c>
      <c r="AE2595" t="s">
        <v>48</v>
      </c>
    </row>
    <row r="2596" spans="1:31" hidden="1" x14ac:dyDescent="0.25">
      <c r="A2596" t="s">
        <v>31</v>
      </c>
      <c r="B2596" t="s">
        <v>32</v>
      </c>
      <c r="C2596" t="s">
        <v>797</v>
      </c>
      <c r="D2596">
        <v>38073</v>
      </c>
      <c r="E2596" t="s">
        <v>6981</v>
      </c>
      <c r="F2596">
        <v>501943</v>
      </c>
      <c r="G2596" t="s">
        <v>1720</v>
      </c>
      <c r="H2596">
        <v>224660</v>
      </c>
      <c r="I2596" t="s">
        <v>1745</v>
      </c>
      <c r="J2596">
        <v>639635</v>
      </c>
      <c r="K2596" t="s">
        <v>7664</v>
      </c>
      <c r="L2596" t="s">
        <v>7665</v>
      </c>
      <c r="M2596" t="s">
        <v>39</v>
      </c>
      <c r="N2596">
        <v>0</v>
      </c>
      <c r="P2596">
        <v>0</v>
      </c>
      <c r="R2596" s="2">
        <v>44017.445833333331</v>
      </c>
      <c r="S2596" s="2" t="s">
        <v>41</v>
      </c>
      <c r="T2596" s="2" t="s">
        <v>4439</v>
      </c>
      <c r="U2596" s="2" t="s">
        <v>44</v>
      </c>
      <c r="V2596" s="2" t="s">
        <v>44</v>
      </c>
      <c r="W2596" s="2" t="s">
        <v>44</v>
      </c>
      <c r="X2596" s="2" t="s">
        <v>1724</v>
      </c>
      <c r="Y2596" s="2" t="s">
        <v>44</v>
      </c>
      <c r="AC2596">
        <v>639630</v>
      </c>
      <c r="AD2596" t="s">
        <v>7206</v>
      </c>
      <c r="AE2596" t="s">
        <v>48</v>
      </c>
    </row>
    <row r="2597" spans="1:31" hidden="1" x14ac:dyDescent="0.25">
      <c r="A2597" t="s">
        <v>31</v>
      </c>
      <c r="B2597" t="s">
        <v>32</v>
      </c>
      <c r="C2597" t="s">
        <v>797</v>
      </c>
      <c r="D2597">
        <v>38073</v>
      </c>
      <c r="E2597" t="s">
        <v>6981</v>
      </c>
      <c r="F2597">
        <v>501943</v>
      </c>
      <c r="G2597" t="s">
        <v>1720</v>
      </c>
      <c r="H2597">
        <v>224660</v>
      </c>
      <c r="I2597" t="s">
        <v>1745</v>
      </c>
      <c r="J2597">
        <v>639636</v>
      </c>
      <c r="K2597" t="s">
        <v>7666</v>
      </c>
      <c r="L2597" t="s">
        <v>7667</v>
      </c>
      <c r="M2597" t="s">
        <v>51</v>
      </c>
      <c r="N2597">
        <v>0</v>
      </c>
      <c r="P2597">
        <v>0</v>
      </c>
      <c r="R2597" s="2">
        <v>44017.445833333331</v>
      </c>
      <c r="S2597" s="2" t="s">
        <v>41</v>
      </c>
      <c r="T2597" s="2" t="s">
        <v>4439</v>
      </c>
      <c r="U2597" s="2" t="s">
        <v>44</v>
      </c>
      <c r="V2597" s="2" t="s">
        <v>44</v>
      </c>
      <c r="W2597" s="2" t="s">
        <v>44</v>
      </c>
      <c r="X2597" s="2" t="s">
        <v>1724</v>
      </c>
      <c r="Y2597" s="2" t="s">
        <v>44</v>
      </c>
      <c r="AC2597">
        <v>639630</v>
      </c>
      <c r="AD2597" t="s">
        <v>7206</v>
      </c>
      <c r="AE2597" t="s">
        <v>48</v>
      </c>
    </row>
    <row r="2598" spans="1:31" hidden="1" x14ac:dyDescent="0.25">
      <c r="A2598" t="s">
        <v>31</v>
      </c>
      <c r="B2598" t="s">
        <v>32</v>
      </c>
      <c r="C2598" t="s">
        <v>797</v>
      </c>
      <c r="D2598">
        <v>38073</v>
      </c>
      <c r="E2598" t="s">
        <v>6981</v>
      </c>
      <c r="F2598">
        <v>501943</v>
      </c>
      <c r="G2598" t="s">
        <v>1720</v>
      </c>
      <c r="H2598">
        <v>224660</v>
      </c>
      <c r="I2598" t="s">
        <v>1745</v>
      </c>
      <c r="J2598">
        <v>639637</v>
      </c>
      <c r="K2598" t="s">
        <v>7523</v>
      </c>
      <c r="L2598" t="s">
        <v>7668</v>
      </c>
      <c r="M2598" t="s">
        <v>51</v>
      </c>
      <c r="N2598">
        <v>0</v>
      </c>
      <c r="P2598">
        <v>0</v>
      </c>
      <c r="R2598" s="2">
        <v>44017.445833333331</v>
      </c>
      <c r="S2598" s="2" t="s">
        <v>41</v>
      </c>
      <c r="T2598" s="2" t="s">
        <v>4439</v>
      </c>
      <c r="U2598" s="2" t="s">
        <v>44</v>
      </c>
      <c r="V2598" s="2" t="s">
        <v>44</v>
      </c>
      <c r="W2598" s="2" t="s">
        <v>44</v>
      </c>
      <c r="X2598" s="2" t="s">
        <v>1724</v>
      </c>
      <c r="Y2598" s="2" t="s">
        <v>44</v>
      </c>
      <c r="AC2598">
        <v>639630</v>
      </c>
      <c r="AD2598" t="s">
        <v>7206</v>
      </c>
      <c r="AE2598" t="s">
        <v>48</v>
      </c>
    </row>
    <row r="2599" spans="1:31" hidden="1" x14ac:dyDescent="0.25">
      <c r="A2599" t="s">
        <v>31</v>
      </c>
      <c r="B2599" t="s">
        <v>32</v>
      </c>
      <c r="C2599" t="s">
        <v>797</v>
      </c>
      <c r="D2599">
        <v>38073</v>
      </c>
      <c r="E2599" t="s">
        <v>6981</v>
      </c>
      <c r="F2599">
        <v>501943</v>
      </c>
      <c r="G2599" t="s">
        <v>1720</v>
      </c>
      <c r="H2599">
        <v>224660</v>
      </c>
      <c r="I2599" t="s">
        <v>1745</v>
      </c>
      <c r="J2599">
        <v>639638</v>
      </c>
      <c r="K2599" t="s">
        <v>7669</v>
      </c>
      <c r="L2599" t="s">
        <v>7670</v>
      </c>
      <c r="M2599" t="s">
        <v>78</v>
      </c>
      <c r="N2599">
        <v>0</v>
      </c>
      <c r="P2599">
        <v>0</v>
      </c>
      <c r="R2599" s="2">
        <v>44017.445833333331</v>
      </c>
      <c r="S2599" s="2" t="s">
        <v>41</v>
      </c>
      <c r="T2599" s="2" t="s">
        <v>4439</v>
      </c>
      <c r="U2599" s="2" t="s">
        <v>44</v>
      </c>
      <c r="V2599" s="2" t="s">
        <v>44</v>
      </c>
      <c r="W2599" s="2" t="s">
        <v>44</v>
      </c>
      <c r="X2599" s="2" t="s">
        <v>1724</v>
      </c>
      <c r="Y2599" s="2" t="s">
        <v>44</v>
      </c>
      <c r="AC2599">
        <v>639659</v>
      </c>
      <c r="AD2599" t="s">
        <v>7519</v>
      </c>
      <c r="AE2599" t="s">
        <v>48</v>
      </c>
    </row>
    <row r="2600" spans="1:31" hidden="1" x14ac:dyDescent="0.25">
      <c r="A2600" t="s">
        <v>31</v>
      </c>
      <c r="B2600" t="s">
        <v>32</v>
      </c>
      <c r="C2600" t="s">
        <v>797</v>
      </c>
      <c r="D2600">
        <v>38073</v>
      </c>
      <c r="E2600" t="s">
        <v>6981</v>
      </c>
      <c r="F2600">
        <v>501943</v>
      </c>
      <c r="G2600" t="s">
        <v>1720</v>
      </c>
      <c r="H2600">
        <v>224660</v>
      </c>
      <c r="I2600" t="s">
        <v>1745</v>
      </c>
      <c r="J2600">
        <v>639639</v>
      </c>
      <c r="K2600" t="s">
        <v>7671</v>
      </c>
      <c r="L2600" t="s">
        <v>7672</v>
      </c>
      <c r="M2600" t="s">
        <v>51</v>
      </c>
      <c r="N2600">
        <v>0</v>
      </c>
      <c r="P2600">
        <v>0</v>
      </c>
      <c r="R2600" s="2">
        <v>44017.445833333331</v>
      </c>
      <c r="S2600" s="2" t="s">
        <v>41</v>
      </c>
      <c r="T2600" s="2" t="s">
        <v>4439</v>
      </c>
      <c r="U2600" s="2" t="s">
        <v>44</v>
      </c>
      <c r="V2600" s="2" t="s">
        <v>44</v>
      </c>
      <c r="W2600" s="2" t="s">
        <v>44</v>
      </c>
      <c r="X2600" s="2" t="s">
        <v>1724</v>
      </c>
      <c r="Y2600" s="2" t="s">
        <v>44</v>
      </c>
      <c r="AC2600">
        <v>639659</v>
      </c>
      <c r="AD2600" t="s">
        <v>7519</v>
      </c>
      <c r="AE2600" t="s">
        <v>48</v>
      </c>
    </row>
    <row r="2601" spans="1:31" hidden="1" x14ac:dyDescent="0.25">
      <c r="A2601" t="s">
        <v>31</v>
      </c>
      <c r="B2601" t="s">
        <v>32</v>
      </c>
      <c r="C2601" t="s">
        <v>797</v>
      </c>
      <c r="D2601">
        <v>38073</v>
      </c>
      <c r="E2601" t="s">
        <v>6981</v>
      </c>
      <c r="F2601">
        <v>501943</v>
      </c>
      <c r="G2601" t="s">
        <v>1720</v>
      </c>
      <c r="H2601">
        <v>224660</v>
      </c>
      <c r="I2601" t="s">
        <v>1745</v>
      </c>
      <c r="J2601">
        <v>639643</v>
      </c>
      <c r="K2601" t="s">
        <v>7673</v>
      </c>
      <c r="L2601" t="s">
        <v>7674</v>
      </c>
      <c r="M2601" t="s">
        <v>51</v>
      </c>
      <c r="N2601">
        <v>0</v>
      </c>
      <c r="P2601">
        <v>0</v>
      </c>
      <c r="R2601" s="2">
        <v>44017.445833333331</v>
      </c>
      <c r="S2601" s="2" t="s">
        <v>41</v>
      </c>
      <c r="T2601" s="2" t="s">
        <v>4439</v>
      </c>
      <c r="U2601" s="2" t="s">
        <v>44</v>
      </c>
      <c r="V2601" s="2" t="s">
        <v>44</v>
      </c>
      <c r="W2601" s="2" t="s">
        <v>44</v>
      </c>
      <c r="X2601" s="2" t="s">
        <v>1724</v>
      </c>
      <c r="Y2601" s="2" t="s">
        <v>44</v>
      </c>
      <c r="AC2601">
        <v>639654</v>
      </c>
      <c r="AD2601" t="s">
        <v>7560</v>
      </c>
      <c r="AE2601" t="s">
        <v>48</v>
      </c>
    </row>
    <row r="2602" spans="1:31" hidden="1" x14ac:dyDescent="0.25">
      <c r="A2602" t="s">
        <v>31</v>
      </c>
      <c r="B2602" t="s">
        <v>32</v>
      </c>
      <c r="C2602" t="s">
        <v>797</v>
      </c>
      <c r="D2602">
        <v>38073</v>
      </c>
      <c r="E2602" t="s">
        <v>6981</v>
      </c>
      <c r="F2602">
        <v>501943</v>
      </c>
      <c r="G2602" t="s">
        <v>1720</v>
      </c>
      <c r="H2602">
        <v>224660</v>
      </c>
      <c r="I2602" t="s">
        <v>1745</v>
      </c>
      <c r="J2602">
        <v>639647</v>
      </c>
      <c r="K2602" t="s">
        <v>7675</v>
      </c>
      <c r="L2602" t="s">
        <v>7676</v>
      </c>
      <c r="M2602" t="s">
        <v>39</v>
      </c>
      <c r="N2602">
        <v>0</v>
      </c>
      <c r="P2602">
        <v>0</v>
      </c>
      <c r="R2602" s="2">
        <v>44017.445833333331</v>
      </c>
      <c r="S2602" s="2" t="s">
        <v>41</v>
      </c>
      <c r="T2602" s="2" t="s">
        <v>4439</v>
      </c>
      <c r="U2602" s="2" t="s">
        <v>44</v>
      </c>
      <c r="V2602" s="2" t="s">
        <v>44</v>
      </c>
      <c r="W2602" s="2" t="s">
        <v>44</v>
      </c>
      <c r="X2602" s="2" t="s">
        <v>1724</v>
      </c>
      <c r="Y2602" s="2" t="s">
        <v>44</v>
      </c>
      <c r="AC2602">
        <v>639659</v>
      </c>
      <c r="AD2602" t="s">
        <v>7519</v>
      </c>
      <c r="AE2602" t="s">
        <v>48</v>
      </c>
    </row>
    <row r="2603" spans="1:31" hidden="1" x14ac:dyDescent="0.25">
      <c r="A2603" t="s">
        <v>31</v>
      </c>
      <c r="B2603" t="s">
        <v>32</v>
      </c>
      <c r="C2603" t="s">
        <v>797</v>
      </c>
      <c r="D2603">
        <v>38073</v>
      </c>
      <c r="E2603" t="s">
        <v>6981</v>
      </c>
      <c r="F2603">
        <v>501943</v>
      </c>
      <c r="G2603" t="s">
        <v>1720</v>
      </c>
      <c r="H2603">
        <v>224660</v>
      </c>
      <c r="I2603" t="s">
        <v>1745</v>
      </c>
      <c r="J2603">
        <v>639649</v>
      </c>
      <c r="K2603" t="s">
        <v>7677</v>
      </c>
      <c r="L2603" t="s">
        <v>7678</v>
      </c>
      <c r="M2603" t="s">
        <v>72</v>
      </c>
      <c r="N2603">
        <v>1</v>
      </c>
      <c r="O2603" t="s">
        <v>7679</v>
      </c>
      <c r="P2603">
        <v>1</v>
      </c>
      <c r="Q2603" t="s">
        <v>7679</v>
      </c>
      <c r="R2603" s="2">
        <v>44017.445833333331</v>
      </c>
      <c r="S2603" s="2" t="s">
        <v>41</v>
      </c>
      <c r="T2603" s="2" t="s">
        <v>4439</v>
      </c>
      <c r="U2603" s="2" t="s">
        <v>43</v>
      </c>
      <c r="V2603" s="2" t="s">
        <v>44</v>
      </c>
      <c r="W2603" s="2" t="s">
        <v>44</v>
      </c>
      <c r="X2603" s="2" t="s">
        <v>1724</v>
      </c>
      <c r="Y2603" s="2" t="s">
        <v>44</v>
      </c>
      <c r="AC2603">
        <v>661548</v>
      </c>
      <c r="AD2603" t="s">
        <v>1749</v>
      </c>
      <c r="AE2603" t="s">
        <v>48</v>
      </c>
    </row>
    <row r="2604" spans="1:31" hidden="1" x14ac:dyDescent="0.25">
      <c r="A2604" t="s">
        <v>31</v>
      </c>
      <c r="B2604" t="s">
        <v>32</v>
      </c>
      <c r="C2604" t="s">
        <v>797</v>
      </c>
      <c r="D2604">
        <v>38073</v>
      </c>
      <c r="E2604" t="s">
        <v>6981</v>
      </c>
      <c r="F2604">
        <v>501943</v>
      </c>
      <c r="G2604" t="s">
        <v>1720</v>
      </c>
      <c r="H2604">
        <v>224660</v>
      </c>
      <c r="I2604" t="s">
        <v>1745</v>
      </c>
      <c r="J2604">
        <v>639653</v>
      </c>
      <c r="K2604" t="s">
        <v>7386</v>
      </c>
      <c r="L2604" t="s">
        <v>7680</v>
      </c>
      <c r="M2604" t="s">
        <v>172</v>
      </c>
      <c r="N2604">
        <v>0</v>
      </c>
      <c r="P2604">
        <v>0</v>
      </c>
      <c r="R2604" s="2">
        <v>44017.445833333331</v>
      </c>
      <c r="S2604" s="2" t="s">
        <v>41</v>
      </c>
      <c r="T2604" s="2" t="s">
        <v>4439</v>
      </c>
      <c r="U2604" s="2" t="s">
        <v>44</v>
      </c>
      <c r="V2604" s="2" t="s">
        <v>44</v>
      </c>
      <c r="W2604" s="2" t="s">
        <v>44</v>
      </c>
      <c r="X2604" s="2" t="s">
        <v>1724</v>
      </c>
      <c r="Y2604" s="2" t="s">
        <v>44</v>
      </c>
      <c r="AC2604">
        <v>201157</v>
      </c>
      <c r="AD2604" t="s">
        <v>3688</v>
      </c>
      <c r="AE2604" t="s">
        <v>48</v>
      </c>
    </row>
    <row r="2605" spans="1:31" hidden="1" x14ac:dyDescent="0.25">
      <c r="A2605" t="s">
        <v>31</v>
      </c>
      <c r="B2605" t="s">
        <v>32</v>
      </c>
      <c r="C2605" t="s">
        <v>797</v>
      </c>
      <c r="D2605">
        <v>38073</v>
      </c>
      <c r="E2605" t="s">
        <v>6981</v>
      </c>
      <c r="F2605">
        <v>501943</v>
      </c>
      <c r="G2605" t="s">
        <v>1720</v>
      </c>
      <c r="H2605">
        <v>224660</v>
      </c>
      <c r="I2605" t="s">
        <v>1745</v>
      </c>
      <c r="J2605">
        <v>639654</v>
      </c>
      <c r="K2605" t="s">
        <v>7560</v>
      </c>
      <c r="L2605" t="s">
        <v>7681</v>
      </c>
      <c r="M2605" t="s">
        <v>472</v>
      </c>
      <c r="N2605">
        <v>0</v>
      </c>
      <c r="P2605">
        <v>0</v>
      </c>
      <c r="R2605" s="2">
        <v>44017.445833333331</v>
      </c>
      <c r="S2605" s="2" t="s">
        <v>41</v>
      </c>
      <c r="T2605" s="2" t="s">
        <v>4439</v>
      </c>
      <c r="U2605" s="2" t="s">
        <v>44</v>
      </c>
      <c r="V2605" s="2" t="s">
        <v>44</v>
      </c>
      <c r="W2605" s="2" t="s">
        <v>44</v>
      </c>
      <c r="X2605" s="2" t="s">
        <v>1724</v>
      </c>
      <c r="Y2605" s="2" t="s">
        <v>44</v>
      </c>
      <c r="AC2605">
        <v>201157</v>
      </c>
      <c r="AD2605" t="s">
        <v>3688</v>
      </c>
      <c r="AE2605" t="s">
        <v>48</v>
      </c>
    </row>
    <row r="2606" spans="1:31" hidden="1" x14ac:dyDescent="0.25">
      <c r="A2606" t="s">
        <v>31</v>
      </c>
      <c r="B2606" t="s">
        <v>32</v>
      </c>
      <c r="C2606" t="s">
        <v>797</v>
      </c>
      <c r="D2606">
        <v>38073</v>
      </c>
      <c r="E2606" t="s">
        <v>6981</v>
      </c>
      <c r="F2606">
        <v>501943</v>
      </c>
      <c r="G2606" t="s">
        <v>1720</v>
      </c>
      <c r="H2606">
        <v>224660</v>
      </c>
      <c r="I2606" t="s">
        <v>1745</v>
      </c>
      <c r="J2606">
        <v>639656</v>
      </c>
      <c r="K2606" t="s">
        <v>7682</v>
      </c>
      <c r="L2606" t="s">
        <v>7683</v>
      </c>
      <c r="M2606" t="s">
        <v>39</v>
      </c>
      <c r="N2606">
        <v>0</v>
      </c>
      <c r="P2606">
        <v>0</v>
      </c>
      <c r="R2606" s="2">
        <v>44017.445833333331</v>
      </c>
      <c r="S2606" s="2" t="s">
        <v>41</v>
      </c>
      <c r="T2606" s="2" t="s">
        <v>4439</v>
      </c>
      <c r="U2606" s="2" t="s">
        <v>44</v>
      </c>
      <c r="V2606" s="2" t="s">
        <v>44</v>
      </c>
      <c r="W2606" s="2" t="s">
        <v>44</v>
      </c>
      <c r="X2606" s="2" t="s">
        <v>1724</v>
      </c>
      <c r="Y2606" s="2" t="s">
        <v>44</v>
      </c>
      <c r="AC2606">
        <v>639653</v>
      </c>
      <c r="AD2606" t="s">
        <v>7386</v>
      </c>
      <c r="AE2606" t="s">
        <v>48</v>
      </c>
    </row>
    <row r="2607" spans="1:31" hidden="1" x14ac:dyDescent="0.25">
      <c r="A2607" t="s">
        <v>31</v>
      </c>
      <c r="B2607" t="s">
        <v>32</v>
      </c>
      <c r="C2607" t="s">
        <v>797</v>
      </c>
      <c r="D2607">
        <v>38073</v>
      </c>
      <c r="E2607" t="s">
        <v>6981</v>
      </c>
      <c r="F2607">
        <v>501943</v>
      </c>
      <c r="G2607" t="s">
        <v>1720</v>
      </c>
      <c r="H2607">
        <v>224660</v>
      </c>
      <c r="I2607" t="s">
        <v>1745</v>
      </c>
      <c r="J2607">
        <v>639659</v>
      </c>
      <c r="K2607" t="s">
        <v>7519</v>
      </c>
      <c r="L2607" t="s">
        <v>7684</v>
      </c>
      <c r="M2607" t="s">
        <v>115</v>
      </c>
      <c r="N2607">
        <v>0</v>
      </c>
      <c r="P2607">
        <v>0</v>
      </c>
      <c r="R2607" s="2">
        <v>44017.445833333331</v>
      </c>
      <c r="S2607" s="2" t="s">
        <v>41</v>
      </c>
      <c r="T2607" s="2" t="s">
        <v>4439</v>
      </c>
      <c r="U2607" s="2" t="s">
        <v>44</v>
      </c>
      <c r="V2607" s="2" t="s">
        <v>44</v>
      </c>
      <c r="W2607" s="2" t="s">
        <v>44</v>
      </c>
      <c r="X2607" s="2" t="s">
        <v>1724</v>
      </c>
      <c r="Y2607" s="2" t="s">
        <v>44</v>
      </c>
      <c r="AC2607">
        <v>639653</v>
      </c>
      <c r="AD2607" t="s">
        <v>7386</v>
      </c>
      <c r="AE2607" t="s">
        <v>48</v>
      </c>
    </row>
    <row r="2608" spans="1:31" hidden="1" x14ac:dyDescent="0.25">
      <c r="A2608" t="s">
        <v>31</v>
      </c>
      <c r="B2608" t="s">
        <v>32</v>
      </c>
      <c r="C2608" t="s">
        <v>797</v>
      </c>
      <c r="D2608">
        <v>38073</v>
      </c>
      <c r="E2608" t="s">
        <v>6981</v>
      </c>
      <c r="F2608">
        <v>501943</v>
      </c>
      <c r="G2608" t="s">
        <v>1720</v>
      </c>
      <c r="H2608">
        <v>224660</v>
      </c>
      <c r="I2608" t="s">
        <v>1745</v>
      </c>
      <c r="J2608">
        <v>639660</v>
      </c>
      <c r="K2608" t="s">
        <v>7685</v>
      </c>
      <c r="L2608" t="s">
        <v>7686</v>
      </c>
      <c r="M2608" t="s">
        <v>39</v>
      </c>
      <c r="N2608">
        <v>0</v>
      </c>
      <c r="P2608">
        <v>0</v>
      </c>
      <c r="R2608" s="2">
        <v>44017.445833333331</v>
      </c>
      <c r="S2608" s="2" t="s">
        <v>41</v>
      </c>
      <c r="T2608" s="2" t="s">
        <v>4439</v>
      </c>
      <c r="U2608" s="2" t="s">
        <v>44</v>
      </c>
      <c r="V2608" s="2" t="s">
        <v>44</v>
      </c>
      <c r="W2608" s="2" t="s">
        <v>44</v>
      </c>
      <c r="X2608" s="2" t="s">
        <v>1724</v>
      </c>
      <c r="Y2608" s="2" t="s">
        <v>44</v>
      </c>
      <c r="AC2608">
        <v>639659</v>
      </c>
      <c r="AD2608" t="s">
        <v>7519</v>
      </c>
      <c r="AE2608" t="s">
        <v>48</v>
      </c>
    </row>
    <row r="2609" spans="1:31" hidden="1" x14ac:dyDescent="0.25">
      <c r="A2609" t="s">
        <v>31</v>
      </c>
      <c r="B2609" t="s">
        <v>32</v>
      </c>
      <c r="C2609" t="s">
        <v>797</v>
      </c>
      <c r="D2609">
        <v>38073</v>
      </c>
      <c r="E2609" t="s">
        <v>6981</v>
      </c>
      <c r="F2609">
        <v>501943</v>
      </c>
      <c r="G2609" t="s">
        <v>1720</v>
      </c>
      <c r="H2609">
        <v>224660</v>
      </c>
      <c r="I2609" t="s">
        <v>1745</v>
      </c>
      <c r="J2609">
        <v>639662</v>
      </c>
      <c r="K2609" t="s">
        <v>7687</v>
      </c>
      <c r="L2609" t="s">
        <v>7688</v>
      </c>
      <c r="M2609" t="s">
        <v>39</v>
      </c>
      <c r="N2609">
        <v>2</v>
      </c>
      <c r="O2609" t="s">
        <v>258</v>
      </c>
      <c r="P2609">
        <v>2</v>
      </c>
      <c r="Q2609" t="s">
        <v>258</v>
      </c>
      <c r="R2609" s="2">
        <v>44017.445833333331</v>
      </c>
      <c r="S2609" s="2" t="s">
        <v>41</v>
      </c>
      <c r="T2609" s="2" t="s">
        <v>4439</v>
      </c>
      <c r="U2609" s="2" t="s">
        <v>43</v>
      </c>
      <c r="V2609" s="2" t="s">
        <v>44</v>
      </c>
      <c r="W2609" s="2" t="s">
        <v>44</v>
      </c>
      <c r="X2609" s="2" t="s">
        <v>1724</v>
      </c>
      <c r="Y2609" s="2" t="s">
        <v>43</v>
      </c>
      <c r="Z2609" s="2" t="s">
        <v>186</v>
      </c>
      <c r="AA2609">
        <v>10</v>
      </c>
      <c r="AB2609" t="s">
        <v>107</v>
      </c>
      <c r="AC2609">
        <v>639659</v>
      </c>
      <c r="AD2609" t="s">
        <v>7519</v>
      </c>
      <c r="AE2609" t="s">
        <v>48</v>
      </c>
    </row>
    <row r="2610" spans="1:31" hidden="1" x14ac:dyDescent="0.25">
      <c r="A2610" t="s">
        <v>31</v>
      </c>
      <c r="B2610" t="s">
        <v>32</v>
      </c>
      <c r="C2610" t="s">
        <v>797</v>
      </c>
      <c r="D2610">
        <v>38073</v>
      </c>
      <c r="E2610" t="s">
        <v>6981</v>
      </c>
      <c r="F2610">
        <v>501943</v>
      </c>
      <c r="G2610" t="s">
        <v>1720</v>
      </c>
      <c r="H2610">
        <v>224660</v>
      </c>
      <c r="I2610" t="s">
        <v>1745</v>
      </c>
      <c r="J2610">
        <v>640273</v>
      </c>
      <c r="K2610" t="s">
        <v>7689</v>
      </c>
      <c r="L2610" t="s">
        <v>7690</v>
      </c>
      <c r="M2610" t="s">
        <v>72</v>
      </c>
      <c r="N2610">
        <v>0</v>
      </c>
      <c r="P2610">
        <v>0</v>
      </c>
      <c r="R2610" s="2">
        <v>44017.445833333331</v>
      </c>
      <c r="S2610" s="2" t="s">
        <v>41</v>
      </c>
      <c r="T2610" s="2" t="s">
        <v>4439</v>
      </c>
      <c r="U2610" s="2" t="s">
        <v>44</v>
      </c>
      <c r="V2610" s="2" t="s">
        <v>44</v>
      </c>
      <c r="W2610" s="2" t="s">
        <v>44</v>
      </c>
      <c r="X2610" s="2" t="s">
        <v>1724</v>
      </c>
      <c r="Y2610" s="2" t="s">
        <v>44</v>
      </c>
      <c r="AC2610">
        <v>639630</v>
      </c>
      <c r="AD2610" t="s">
        <v>7206</v>
      </c>
      <c r="AE2610" t="s">
        <v>48</v>
      </c>
    </row>
    <row r="2611" spans="1:31" hidden="1" x14ac:dyDescent="0.25">
      <c r="A2611" t="s">
        <v>31</v>
      </c>
      <c r="B2611" t="s">
        <v>32</v>
      </c>
      <c r="C2611" t="s">
        <v>797</v>
      </c>
      <c r="D2611">
        <v>38073</v>
      </c>
      <c r="E2611" t="s">
        <v>6981</v>
      </c>
      <c r="F2611">
        <v>501943</v>
      </c>
      <c r="G2611" t="s">
        <v>1720</v>
      </c>
      <c r="H2611">
        <v>224660</v>
      </c>
      <c r="I2611" t="s">
        <v>1745</v>
      </c>
      <c r="J2611">
        <v>642341</v>
      </c>
      <c r="K2611" t="s">
        <v>7005</v>
      </c>
      <c r="L2611" t="s">
        <v>7691</v>
      </c>
      <c r="M2611" t="s">
        <v>172</v>
      </c>
      <c r="N2611">
        <v>3</v>
      </c>
      <c r="O2611" t="s">
        <v>7692</v>
      </c>
      <c r="P2611">
        <v>3</v>
      </c>
      <c r="Q2611" t="s">
        <v>7692</v>
      </c>
      <c r="R2611" s="2">
        <v>44017.445833333331</v>
      </c>
      <c r="S2611" s="2" t="s">
        <v>62</v>
      </c>
      <c r="T2611" s="2" t="s">
        <v>42</v>
      </c>
      <c r="U2611" s="2" t="s">
        <v>43</v>
      </c>
      <c r="V2611" s="2" t="s">
        <v>44</v>
      </c>
      <c r="W2611" s="2" t="s">
        <v>44</v>
      </c>
      <c r="X2611" s="2" t="s">
        <v>1724</v>
      </c>
      <c r="Y2611" s="2" t="s">
        <v>43</v>
      </c>
      <c r="Z2611">
        <v>0</v>
      </c>
      <c r="AA2611">
        <v>0</v>
      </c>
      <c r="AB2611" t="s">
        <v>7693</v>
      </c>
      <c r="AC2611">
        <v>224660</v>
      </c>
      <c r="AD2611" t="s">
        <v>6325</v>
      </c>
      <c r="AE2611" t="s">
        <v>48</v>
      </c>
    </row>
    <row r="2612" spans="1:31" hidden="1" x14ac:dyDescent="0.25">
      <c r="A2612" t="s">
        <v>31</v>
      </c>
      <c r="B2612" t="s">
        <v>32</v>
      </c>
      <c r="C2612" t="s">
        <v>797</v>
      </c>
      <c r="D2612">
        <v>38073</v>
      </c>
      <c r="E2612" t="s">
        <v>6981</v>
      </c>
      <c r="F2612">
        <v>501943</v>
      </c>
      <c r="G2612" t="s">
        <v>1720</v>
      </c>
      <c r="H2612">
        <v>224660</v>
      </c>
      <c r="I2612" t="s">
        <v>1745</v>
      </c>
      <c r="J2612">
        <v>643397</v>
      </c>
      <c r="K2612" t="s">
        <v>7694</v>
      </c>
      <c r="L2612" t="s">
        <v>7695</v>
      </c>
      <c r="M2612" t="s">
        <v>39</v>
      </c>
      <c r="N2612">
        <v>0</v>
      </c>
      <c r="P2612">
        <v>0</v>
      </c>
      <c r="R2612" s="2">
        <v>44017.445833333331</v>
      </c>
      <c r="S2612" s="2" t="s">
        <v>41</v>
      </c>
      <c r="T2612" s="2" t="s">
        <v>4439</v>
      </c>
      <c r="U2612" s="2" t="s">
        <v>44</v>
      </c>
      <c r="V2612" s="2" t="s">
        <v>44</v>
      </c>
      <c r="W2612" s="2" t="s">
        <v>44</v>
      </c>
      <c r="X2612" s="2" t="s">
        <v>1724</v>
      </c>
      <c r="Y2612" s="2" t="s">
        <v>44</v>
      </c>
      <c r="AC2612">
        <v>661548</v>
      </c>
      <c r="AD2612" t="s">
        <v>1749</v>
      </c>
      <c r="AE2612" t="s">
        <v>48</v>
      </c>
    </row>
    <row r="2613" spans="1:31" hidden="1" x14ac:dyDescent="0.25">
      <c r="A2613" t="s">
        <v>31</v>
      </c>
      <c r="B2613" t="s">
        <v>32</v>
      </c>
      <c r="C2613" t="s">
        <v>797</v>
      </c>
      <c r="D2613">
        <v>38073</v>
      </c>
      <c r="E2613" t="s">
        <v>6981</v>
      </c>
      <c r="F2613">
        <v>501943</v>
      </c>
      <c r="G2613" t="s">
        <v>1720</v>
      </c>
      <c r="H2613">
        <v>224660</v>
      </c>
      <c r="I2613" t="s">
        <v>1745</v>
      </c>
      <c r="J2613">
        <v>643970</v>
      </c>
      <c r="K2613" t="s">
        <v>7696</v>
      </c>
      <c r="L2613" t="s">
        <v>7697</v>
      </c>
      <c r="M2613" t="s">
        <v>51</v>
      </c>
      <c r="N2613">
        <v>2</v>
      </c>
      <c r="O2613" t="s">
        <v>7698</v>
      </c>
      <c r="P2613">
        <v>2</v>
      </c>
      <c r="Q2613" t="s">
        <v>7698</v>
      </c>
      <c r="R2613" s="2">
        <v>44017.445833333331</v>
      </c>
      <c r="S2613" s="2" t="s">
        <v>62</v>
      </c>
      <c r="T2613" s="2" t="s">
        <v>42</v>
      </c>
      <c r="U2613" s="2" t="s">
        <v>43</v>
      </c>
      <c r="V2613" s="2" t="s">
        <v>44</v>
      </c>
      <c r="W2613" s="2" t="s">
        <v>44</v>
      </c>
      <c r="X2613" s="2" t="s">
        <v>1724</v>
      </c>
      <c r="Y2613" s="2" t="s">
        <v>43</v>
      </c>
      <c r="Z2613">
        <v>0</v>
      </c>
      <c r="AA2613">
        <v>0</v>
      </c>
      <c r="AB2613" t="s">
        <v>1131</v>
      </c>
      <c r="AC2613">
        <v>659507</v>
      </c>
      <c r="AD2613" t="s">
        <v>1754</v>
      </c>
      <c r="AE2613" t="s">
        <v>48</v>
      </c>
    </row>
    <row r="2614" spans="1:31" hidden="1" x14ac:dyDescent="0.25">
      <c r="A2614" t="s">
        <v>31</v>
      </c>
      <c r="B2614" t="s">
        <v>32</v>
      </c>
      <c r="C2614" t="s">
        <v>797</v>
      </c>
      <c r="D2614">
        <v>38073</v>
      </c>
      <c r="E2614" t="s">
        <v>6981</v>
      </c>
      <c r="F2614">
        <v>501943</v>
      </c>
      <c r="G2614" t="s">
        <v>1720</v>
      </c>
      <c r="H2614">
        <v>224660</v>
      </c>
      <c r="I2614" t="s">
        <v>1745</v>
      </c>
      <c r="J2614">
        <v>645418</v>
      </c>
      <c r="K2614" t="s">
        <v>7699</v>
      </c>
      <c r="L2614" t="s">
        <v>7700</v>
      </c>
      <c r="M2614" t="s">
        <v>51</v>
      </c>
      <c r="N2614">
        <v>3</v>
      </c>
      <c r="O2614" t="s">
        <v>7701</v>
      </c>
      <c r="P2614">
        <v>3</v>
      </c>
      <c r="Q2614" t="s">
        <v>7701</v>
      </c>
      <c r="R2614" s="2">
        <v>44017.445833333331</v>
      </c>
      <c r="S2614" s="2" t="s">
        <v>62</v>
      </c>
      <c r="T2614" s="2" t="s">
        <v>42</v>
      </c>
      <c r="U2614" s="2" t="s">
        <v>43</v>
      </c>
      <c r="V2614" s="2" t="s">
        <v>44</v>
      </c>
      <c r="W2614" s="2" t="s">
        <v>44</v>
      </c>
      <c r="X2614" s="2" t="s">
        <v>1724</v>
      </c>
      <c r="Y2614" s="2" t="s">
        <v>43</v>
      </c>
      <c r="Z2614">
        <v>0</v>
      </c>
      <c r="AA2614">
        <v>0</v>
      </c>
      <c r="AB2614" t="s">
        <v>1760</v>
      </c>
      <c r="AC2614">
        <v>659507</v>
      </c>
      <c r="AD2614" t="s">
        <v>1754</v>
      </c>
      <c r="AE2614" t="s">
        <v>48</v>
      </c>
    </row>
    <row r="2615" spans="1:31" hidden="1" x14ac:dyDescent="0.25">
      <c r="A2615" t="s">
        <v>31</v>
      </c>
      <c r="B2615" t="s">
        <v>32</v>
      </c>
      <c r="C2615" t="s">
        <v>797</v>
      </c>
      <c r="D2615">
        <v>38073</v>
      </c>
      <c r="E2615" t="s">
        <v>6981</v>
      </c>
      <c r="F2615">
        <v>501943</v>
      </c>
      <c r="G2615" t="s">
        <v>1720</v>
      </c>
      <c r="H2615">
        <v>224660</v>
      </c>
      <c r="I2615" t="s">
        <v>1745</v>
      </c>
      <c r="J2615">
        <v>646136</v>
      </c>
      <c r="K2615" t="s">
        <v>7702</v>
      </c>
      <c r="L2615" t="s">
        <v>7703</v>
      </c>
      <c r="M2615" t="s">
        <v>51</v>
      </c>
      <c r="N2615">
        <v>1</v>
      </c>
      <c r="O2615" t="s">
        <v>40</v>
      </c>
      <c r="P2615">
        <v>1</v>
      </c>
      <c r="Q2615" t="s">
        <v>40</v>
      </c>
      <c r="R2615" s="2">
        <v>44017.445833333331</v>
      </c>
      <c r="S2615" s="2" t="s">
        <v>62</v>
      </c>
      <c r="T2615" s="2" t="s">
        <v>42</v>
      </c>
      <c r="U2615" s="2" t="s">
        <v>43</v>
      </c>
      <c r="V2615" s="2" t="s">
        <v>44</v>
      </c>
      <c r="W2615" s="2" t="s">
        <v>44</v>
      </c>
      <c r="X2615" s="2" t="s">
        <v>1724</v>
      </c>
      <c r="Y2615" s="2" t="s">
        <v>43</v>
      </c>
      <c r="Z2615">
        <v>0</v>
      </c>
      <c r="AA2615">
        <v>0</v>
      </c>
      <c r="AB2615" t="s">
        <v>40</v>
      </c>
      <c r="AC2615">
        <v>663300</v>
      </c>
      <c r="AD2615" t="s">
        <v>1772</v>
      </c>
      <c r="AE2615" t="s">
        <v>48</v>
      </c>
    </row>
    <row r="2616" spans="1:31" hidden="1" x14ac:dyDescent="0.25">
      <c r="A2616" t="s">
        <v>31</v>
      </c>
      <c r="B2616" t="s">
        <v>32</v>
      </c>
      <c r="C2616" t="s">
        <v>797</v>
      </c>
      <c r="D2616">
        <v>38073</v>
      </c>
      <c r="E2616" t="s">
        <v>6981</v>
      </c>
      <c r="F2616">
        <v>501943</v>
      </c>
      <c r="G2616" t="s">
        <v>1720</v>
      </c>
      <c r="H2616">
        <v>224660</v>
      </c>
      <c r="I2616" t="s">
        <v>1745</v>
      </c>
      <c r="J2616">
        <v>647888</v>
      </c>
      <c r="K2616" t="s">
        <v>7704</v>
      </c>
      <c r="L2616" t="s">
        <v>7705</v>
      </c>
      <c r="M2616" t="s">
        <v>39</v>
      </c>
      <c r="N2616">
        <v>1</v>
      </c>
      <c r="O2616" t="s">
        <v>325</v>
      </c>
      <c r="P2616">
        <v>3</v>
      </c>
      <c r="Q2616" t="s">
        <v>7706</v>
      </c>
      <c r="R2616" s="2">
        <v>44017.445833333331</v>
      </c>
      <c r="S2616" s="2" t="s">
        <v>62</v>
      </c>
      <c r="T2616" s="2" t="s">
        <v>42</v>
      </c>
      <c r="U2616" s="2" t="s">
        <v>43</v>
      </c>
      <c r="V2616" s="2" t="s">
        <v>44</v>
      </c>
      <c r="W2616" s="2" t="s">
        <v>44</v>
      </c>
      <c r="X2616" s="2" t="s">
        <v>1724</v>
      </c>
      <c r="Y2616" s="2" t="s">
        <v>43</v>
      </c>
      <c r="Z2616" s="2" t="s">
        <v>186</v>
      </c>
      <c r="AA2616">
        <v>20</v>
      </c>
      <c r="AB2616" t="s">
        <v>325</v>
      </c>
      <c r="AC2616">
        <v>314651</v>
      </c>
      <c r="AD2616" t="s">
        <v>7025</v>
      </c>
      <c r="AE2616" t="s">
        <v>48</v>
      </c>
    </row>
    <row r="2617" spans="1:31" hidden="1" x14ac:dyDescent="0.25">
      <c r="A2617" t="s">
        <v>31</v>
      </c>
      <c r="B2617" t="s">
        <v>32</v>
      </c>
      <c r="C2617" t="s">
        <v>797</v>
      </c>
      <c r="D2617">
        <v>38073</v>
      </c>
      <c r="E2617" t="s">
        <v>6981</v>
      </c>
      <c r="F2617">
        <v>501943</v>
      </c>
      <c r="G2617" t="s">
        <v>1720</v>
      </c>
      <c r="H2617">
        <v>224660</v>
      </c>
      <c r="I2617" t="s">
        <v>1745</v>
      </c>
      <c r="J2617">
        <v>648382</v>
      </c>
      <c r="K2617" t="s">
        <v>7707</v>
      </c>
      <c r="L2617" t="s">
        <v>7708</v>
      </c>
      <c r="M2617" t="s">
        <v>51</v>
      </c>
      <c r="N2617">
        <v>1</v>
      </c>
      <c r="O2617" t="s">
        <v>1753</v>
      </c>
      <c r="P2617">
        <v>1</v>
      </c>
      <c r="Q2617" t="s">
        <v>1753</v>
      </c>
      <c r="R2617" s="2">
        <v>44017.445833333331</v>
      </c>
      <c r="S2617" s="2" t="s">
        <v>41</v>
      </c>
      <c r="T2617" s="2" t="s">
        <v>4439</v>
      </c>
      <c r="U2617" s="2" t="s">
        <v>43</v>
      </c>
      <c r="V2617" s="2" t="s">
        <v>44</v>
      </c>
      <c r="W2617" s="2" t="s">
        <v>44</v>
      </c>
      <c r="X2617" s="2" t="s">
        <v>1724</v>
      </c>
      <c r="Y2617" s="2" t="s">
        <v>43</v>
      </c>
      <c r="Z2617" s="2" t="s">
        <v>186</v>
      </c>
      <c r="AA2617">
        <v>7.69</v>
      </c>
      <c r="AB2617" t="s">
        <v>1753</v>
      </c>
      <c r="AC2617">
        <v>201157</v>
      </c>
      <c r="AD2617" t="s">
        <v>3688</v>
      </c>
      <c r="AE2617" t="s">
        <v>48</v>
      </c>
    </row>
    <row r="2618" spans="1:31" hidden="1" x14ac:dyDescent="0.25">
      <c r="A2618" t="s">
        <v>31</v>
      </c>
      <c r="B2618" t="s">
        <v>32</v>
      </c>
      <c r="C2618" t="s">
        <v>797</v>
      </c>
      <c r="D2618">
        <v>38073</v>
      </c>
      <c r="E2618" t="s">
        <v>6981</v>
      </c>
      <c r="F2618">
        <v>501943</v>
      </c>
      <c r="G2618" t="s">
        <v>1720</v>
      </c>
      <c r="H2618">
        <v>224660</v>
      </c>
      <c r="I2618" t="s">
        <v>1745</v>
      </c>
      <c r="J2618">
        <v>648384</v>
      </c>
      <c r="K2618" t="s">
        <v>7709</v>
      </c>
      <c r="L2618" t="s">
        <v>7710</v>
      </c>
      <c r="M2618" t="s">
        <v>39</v>
      </c>
      <c r="N2618">
        <v>5</v>
      </c>
      <c r="O2618" t="s">
        <v>7711</v>
      </c>
      <c r="P2618">
        <v>5</v>
      </c>
      <c r="Q2618" t="s">
        <v>7711</v>
      </c>
      <c r="R2618" s="2">
        <v>44017.445833333331</v>
      </c>
      <c r="S2618" s="2" t="s">
        <v>41</v>
      </c>
      <c r="T2618" s="2" t="s">
        <v>4439</v>
      </c>
      <c r="U2618" s="2" t="s">
        <v>43</v>
      </c>
      <c r="V2618" s="2" t="s">
        <v>44</v>
      </c>
      <c r="W2618" s="2" t="s">
        <v>44</v>
      </c>
      <c r="X2618" s="2" t="s">
        <v>1724</v>
      </c>
      <c r="Y2618" s="2" t="s">
        <v>43</v>
      </c>
      <c r="Z2618">
        <v>0</v>
      </c>
      <c r="AA2618">
        <v>0</v>
      </c>
      <c r="AB2618" t="s">
        <v>7634</v>
      </c>
      <c r="AC2618">
        <v>306045</v>
      </c>
      <c r="AD2618" t="s">
        <v>7558</v>
      </c>
      <c r="AE2618" t="s">
        <v>48</v>
      </c>
    </row>
    <row r="2619" spans="1:31" hidden="1" x14ac:dyDescent="0.25">
      <c r="A2619" t="s">
        <v>31</v>
      </c>
      <c r="B2619" t="s">
        <v>32</v>
      </c>
      <c r="C2619" t="s">
        <v>797</v>
      </c>
      <c r="D2619">
        <v>38073</v>
      </c>
      <c r="E2619" t="s">
        <v>6981</v>
      </c>
      <c r="F2619">
        <v>501943</v>
      </c>
      <c r="G2619" t="s">
        <v>1720</v>
      </c>
      <c r="H2619">
        <v>224660</v>
      </c>
      <c r="I2619" t="s">
        <v>1745</v>
      </c>
      <c r="J2619">
        <v>648385</v>
      </c>
      <c r="K2619" t="s">
        <v>7712</v>
      </c>
      <c r="L2619" t="s">
        <v>7713</v>
      </c>
      <c r="M2619" t="s">
        <v>39</v>
      </c>
      <c r="N2619">
        <v>1</v>
      </c>
      <c r="O2619" t="s">
        <v>502</v>
      </c>
      <c r="P2619">
        <v>1</v>
      </c>
      <c r="Q2619" t="s">
        <v>502</v>
      </c>
      <c r="R2619" s="2">
        <v>44017.445833333331</v>
      </c>
      <c r="S2619" s="2" t="s">
        <v>41</v>
      </c>
      <c r="T2619" s="2" t="s">
        <v>4439</v>
      </c>
      <c r="U2619" s="2" t="s">
        <v>43</v>
      </c>
      <c r="V2619" s="2" t="s">
        <v>44</v>
      </c>
      <c r="W2619" s="2" t="s">
        <v>44</v>
      </c>
      <c r="X2619" s="2" t="s">
        <v>1724</v>
      </c>
      <c r="Y2619" s="2" t="s">
        <v>44</v>
      </c>
      <c r="AC2619">
        <v>661548</v>
      </c>
      <c r="AD2619" t="s">
        <v>1749</v>
      </c>
      <c r="AE2619" t="s">
        <v>48</v>
      </c>
    </row>
    <row r="2620" spans="1:31" hidden="1" x14ac:dyDescent="0.25">
      <c r="A2620" t="s">
        <v>31</v>
      </c>
      <c r="B2620" t="s">
        <v>32</v>
      </c>
      <c r="C2620" t="s">
        <v>797</v>
      </c>
      <c r="D2620">
        <v>38073</v>
      </c>
      <c r="E2620" t="s">
        <v>6981</v>
      </c>
      <c r="F2620">
        <v>501943</v>
      </c>
      <c r="G2620" t="s">
        <v>1720</v>
      </c>
      <c r="H2620">
        <v>224660</v>
      </c>
      <c r="I2620" t="s">
        <v>1745</v>
      </c>
      <c r="J2620">
        <v>648386</v>
      </c>
      <c r="K2620" t="s">
        <v>7714</v>
      </c>
      <c r="L2620" t="s">
        <v>7715</v>
      </c>
      <c r="M2620" t="s">
        <v>39</v>
      </c>
      <c r="N2620">
        <v>2</v>
      </c>
      <c r="O2620" t="s">
        <v>7716</v>
      </c>
      <c r="P2620">
        <v>2</v>
      </c>
      <c r="Q2620" t="s">
        <v>7716</v>
      </c>
      <c r="R2620" s="2">
        <v>44017.445833333331</v>
      </c>
      <c r="S2620" s="2" t="s">
        <v>41</v>
      </c>
      <c r="T2620" s="2" t="s">
        <v>4439</v>
      </c>
      <c r="U2620" s="2" t="s">
        <v>43</v>
      </c>
      <c r="V2620" s="2" t="s">
        <v>44</v>
      </c>
      <c r="W2620" s="2" t="s">
        <v>44</v>
      </c>
      <c r="X2620" s="2" t="s">
        <v>1724</v>
      </c>
      <c r="Y2620" s="2" t="s">
        <v>44</v>
      </c>
      <c r="AC2620">
        <v>306045</v>
      </c>
      <c r="AD2620" t="s">
        <v>7558</v>
      </c>
      <c r="AE2620" t="s">
        <v>48</v>
      </c>
    </row>
    <row r="2621" spans="1:31" hidden="1" x14ac:dyDescent="0.25">
      <c r="A2621" t="s">
        <v>31</v>
      </c>
      <c r="B2621" t="s">
        <v>32</v>
      </c>
      <c r="C2621" t="s">
        <v>797</v>
      </c>
      <c r="D2621">
        <v>38073</v>
      </c>
      <c r="E2621" t="s">
        <v>6981</v>
      </c>
      <c r="F2621">
        <v>501943</v>
      </c>
      <c r="G2621" t="s">
        <v>1720</v>
      </c>
      <c r="H2621">
        <v>224660</v>
      </c>
      <c r="I2621" t="s">
        <v>1745</v>
      </c>
      <c r="J2621">
        <v>648387</v>
      </c>
      <c r="K2621" t="s">
        <v>7717</v>
      </c>
      <c r="L2621" t="s">
        <v>7718</v>
      </c>
      <c r="M2621" t="s">
        <v>72</v>
      </c>
      <c r="N2621">
        <v>0</v>
      </c>
      <c r="P2621">
        <v>0</v>
      </c>
      <c r="R2621" s="2">
        <v>44017.445833333331</v>
      </c>
      <c r="S2621" s="2" t="s">
        <v>41</v>
      </c>
      <c r="T2621" s="2" t="s">
        <v>4439</v>
      </c>
      <c r="U2621" s="2" t="s">
        <v>44</v>
      </c>
      <c r="V2621" s="2" t="s">
        <v>44</v>
      </c>
      <c r="W2621" s="2" t="s">
        <v>44</v>
      </c>
      <c r="X2621" s="2" t="s">
        <v>1724</v>
      </c>
      <c r="Y2621" s="2" t="s">
        <v>44</v>
      </c>
      <c r="AC2621">
        <v>639659</v>
      </c>
      <c r="AD2621" t="s">
        <v>7519</v>
      </c>
      <c r="AE2621" t="s">
        <v>48</v>
      </c>
    </row>
    <row r="2622" spans="1:31" hidden="1" x14ac:dyDescent="0.25">
      <c r="A2622" t="s">
        <v>31</v>
      </c>
      <c r="B2622" t="s">
        <v>32</v>
      </c>
      <c r="C2622" t="s">
        <v>797</v>
      </c>
      <c r="D2622">
        <v>38073</v>
      </c>
      <c r="E2622" t="s">
        <v>6981</v>
      </c>
      <c r="F2622">
        <v>501943</v>
      </c>
      <c r="G2622" t="s">
        <v>1720</v>
      </c>
      <c r="H2622">
        <v>224660</v>
      </c>
      <c r="I2622" t="s">
        <v>1745</v>
      </c>
      <c r="J2622">
        <v>648390</v>
      </c>
      <c r="K2622" t="s">
        <v>7719</v>
      </c>
      <c r="L2622" t="s">
        <v>7720</v>
      </c>
      <c r="M2622" t="s">
        <v>51</v>
      </c>
      <c r="N2622">
        <v>0</v>
      </c>
      <c r="P2622">
        <v>0</v>
      </c>
      <c r="R2622" s="2">
        <v>44017.445833333331</v>
      </c>
      <c r="S2622" s="2" t="s">
        <v>41</v>
      </c>
      <c r="T2622" s="2" t="s">
        <v>4439</v>
      </c>
      <c r="U2622" s="2" t="s">
        <v>44</v>
      </c>
      <c r="V2622" s="2" t="s">
        <v>44</v>
      </c>
      <c r="W2622" s="2" t="s">
        <v>44</v>
      </c>
      <c r="X2622" s="2" t="s">
        <v>1724</v>
      </c>
      <c r="Y2622" s="2" t="s">
        <v>44</v>
      </c>
      <c r="AC2622">
        <v>663300</v>
      </c>
      <c r="AD2622" t="s">
        <v>1772</v>
      </c>
      <c r="AE2622" t="s">
        <v>48</v>
      </c>
    </row>
    <row r="2623" spans="1:31" hidden="1" x14ac:dyDescent="0.25">
      <c r="A2623" t="s">
        <v>31</v>
      </c>
      <c r="B2623" t="s">
        <v>32</v>
      </c>
      <c r="C2623" t="s">
        <v>797</v>
      </c>
      <c r="D2623">
        <v>38073</v>
      </c>
      <c r="E2623" t="s">
        <v>6981</v>
      </c>
      <c r="F2623">
        <v>501943</v>
      </c>
      <c r="G2623" t="s">
        <v>1720</v>
      </c>
      <c r="H2623">
        <v>224660</v>
      </c>
      <c r="I2623" t="s">
        <v>1745</v>
      </c>
      <c r="J2623">
        <v>648391</v>
      </c>
      <c r="K2623" t="s">
        <v>7721</v>
      </c>
      <c r="L2623" t="s">
        <v>7722</v>
      </c>
      <c r="M2623" t="s">
        <v>72</v>
      </c>
      <c r="N2623">
        <v>0</v>
      </c>
      <c r="P2623">
        <v>0</v>
      </c>
      <c r="R2623" s="2">
        <v>44017.445833333331</v>
      </c>
      <c r="S2623" s="2" t="s">
        <v>41</v>
      </c>
      <c r="T2623" s="2" t="s">
        <v>4439</v>
      </c>
      <c r="U2623" s="2" t="s">
        <v>44</v>
      </c>
      <c r="V2623" s="2" t="s">
        <v>44</v>
      </c>
      <c r="W2623" s="2" t="s">
        <v>44</v>
      </c>
      <c r="X2623" s="2" t="s">
        <v>1724</v>
      </c>
      <c r="Y2623" s="2" t="s">
        <v>44</v>
      </c>
      <c r="AC2623">
        <v>639630</v>
      </c>
      <c r="AD2623" t="s">
        <v>7206</v>
      </c>
      <c r="AE2623" t="s">
        <v>48</v>
      </c>
    </row>
    <row r="2624" spans="1:31" hidden="1" x14ac:dyDescent="0.25">
      <c r="A2624" t="s">
        <v>31</v>
      </c>
      <c r="B2624" t="s">
        <v>32</v>
      </c>
      <c r="C2624" t="s">
        <v>797</v>
      </c>
      <c r="D2624">
        <v>38073</v>
      </c>
      <c r="E2624" t="s">
        <v>6981</v>
      </c>
      <c r="F2624">
        <v>501943</v>
      </c>
      <c r="G2624" t="s">
        <v>1720</v>
      </c>
      <c r="H2624">
        <v>224660</v>
      </c>
      <c r="I2624" t="s">
        <v>1745</v>
      </c>
      <c r="J2624">
        <v>648392</v>
      </c>
      <c r="K2624" t="s">
        <v>7723</v>
      </c>
      <c r="L2624" t="s">
        <v>7724</v>
      </c>
      <c r="M2624" t="s">
        <v>51</v>
      </c>
      <c r="N2624">
        <v>1</v>
      </c>
      <c r="O2624" t="s">
        <v>502</v>
      </c>
      <c r="P2624">
        <v>1</v>
      </c>
      <c r="Q2624" t="s">
        <v>502</v>
      </c>
      <c r="R2624" s="2">
        <v>44017.445833333331</v>
      </c>
      <c r="S2624" s="2" t="s">
        <v>41</v>
      </c>
      <c r="T2624" s="2" t="s">
        <v>4439</v>
      </c>
      <c r="U2624" s="2" t="s">
        <v>43</v>
      </c>
      <c r="V2624" s="2" t="s">
        <v>44</v>
      </c>
      <c r="W2624" s="2" t="s">
        <v>44</v>
      </c>
      <c r="X2624" s="2" t="s">
        <v>1724</v>
      </c>
      <c r="Y2624" s="2" t="s">
        <v>43</v>
      </c>
      <c r="Z2624">
        <v>0</v>
      </c>
      <c r="AA2624">
        <v>0</v>
      </c>
      <c r="AB2624" t="s">
        <v>502</v>
      </c>
      <c r="AC2624">
        <v>661548</v>
      </c>
      <c r="AD2624" t="s">
        <v>1749</v>
      </c>
      <c r="AE2624" t="s">
        <v>48</v>
      </c>
    </row>
    <row r="2625" spans="1:31" hidden="1" x14ac:dyDescent="0.25">
      <c r="A2625" t="s">
        <v>31</v>
      </c>
      <c r="B2625" t="s">
        <v>32</v>
      </c>
      <c r="C2625" t="s">
        <v>797</v>
      </c>
      <c r="D2625">
        <v>38073</v>
      </c>
      <c r="E2625" t="s">
        <v>6981</v>
      </c>
      <c r="F2625">
        <v>501943</v>
      </c>
      <c r="G2625" t="s">
        <v>1720</v>
      </c>
      <c r="H2625">
        <v>224660</v>
      </c>
      <c r="I2625" t="s">
        <v>1745</v>
      </c>
      <c r="J2625">
        <v>648393</v>
      </c>
      <c r="K2625" t="s">
        <v>7725</v>
      </c>
      <c r="L2625" t="s">
        <v>7726</v>
      </c>
      <c r="M2625" t="s">
        <v>51</v>
      </c>
      <c r="N2625">
        <v>1</v>
      </c>
      <c r="O2625" t="s">
        <v>7727</v>
      </c>
      <c r="P2625">
        <v>1</v>
      </c>
      <c r="Q2625" t="s">
        <v>7727</v>
      </c>
      <c r="R2625" s="2">
        <v>44017.445833333331</v>
      </c>
      <c r="S2625" s="2" t="s">
        <v>41</v>
      </c>
      <c r="T2625" s="2" t="s">
        <v>4439</v>
      </c>
      <c r="U2625" s="2" t="s">
        <v>43</v>
      </c>
      <c r="V2625" s="2" t="s">
        <v>44</v>
      </c>
      <c r="W2625" s="2" t="s">
        <v>44</v>
      </c>
      <c r="X2625" s="2" t="s">
        <v>1724</v>
      </c>
      <c r="Y2625" s="2" t="s">
        <v>43</v>
      </c>
      <c r="Z2625">
        <v>0</v>
      </c>
      <c r="AA2625">
        <v>0</v>
      </c>
      <c r="AB2625" t="s">
        <v>7727</v>
      </c>
      <c r="AC2625">
        <v>306045</v>
      </c>
      <c r="AD2625" t="s">
        <v>7558</v>
      </c>
      <c r="AE2625" t="s">
        <v>48</v>
      </c>
    </row>
    <row r="2626" spans="1:31" hidden="1" x14ac:dyDescent="0.25">
      <c r="A2626" t="s">
        <v>31</v>
      </c>
      <c r="B2626" t="s">
        <v>32</v>
      </c>
      <c r="C2626" t="s">
        <v>797</v>
      </c>
      <c r="D2626">
        <v>38073</v>
      </c>
      <c r="E2626" t="s">
        <v>6981</v>
      </c>
      <c r="F2626">
        <v>501943</v>
      </c>
      <c r="G2626" t="s">
        <v>1720</v>
      </c>
      <c r="H2626">
        <v>224660</v>
      </c>
      <c r="I2626" t="s">
        <v>1745</v>
      </c>
      <c r="J2626">
        <v>648394</v>
      </c>
      <c r="K2626" t="s">
        <v>7728</v>
      </c>
      <c r="L2626" t="s">
        <v>7729</v>
      </c>
      <c r="M2626" t="s">
        <v>72</v>
      </c>
      <c r="N2626">
        <v>0</v>
      </c>
      <c r="P2626">
        <v>0</v>
      </c>
      <c r="R2626" s="2">
        <v>44017.445833333331</v>
      </c>
      <c r="S2626" s="2" t="s">
        <v>41</v>
      </c>
      <c r="T2626" s="2" t="s">
        <v>4439</v>
      </c>
      <c r="U2626" s="2" t="s">
        <v>44</v>
      </c>
      <c r="V2626" s="2" t="s">
        <v>44</v>
      </c>
      <c r="W2626" s="2" t="s">
        <v>44</v>
      </c>
      <c r="X2626" s="2" t="s">
        <v>1724</v>
      </c>
      <c r="Y2626" s="2" t="s">
        <v>44</v>
      </c>
      <c r="AC2626">
        <v>661548</v>
      </c>
      <c r="AD2626" t="s">
        <v>1749</v>
      </c>
      <c r="AE2626" t="s">
        <v>48</v>
      </c>
    </row>
    <row r="2627" spans="1:31" hidden="1" x14ac:dyDescent="0.25">
      <c r="A2627" t="s">
        <v>31</v>
      </c>
      <c r="B2627" t="s">
        <v>32</v>
      </c>
      <c r="C2627" t="s">
        <v>797</v>
      </c>
      <c r="D2627">
        <v>38073</v>
      </c>
      <c r="E2627" t="s">
        <v>6981</v>
      </c>
      <c r="F2627">
        <v>501943</v>
      </c>
      <c r="G2627" t="s">
        <v>1720</v>
      </c>
      <c r="H2627">
        <v>224660</v>
      </c>
      <c r="I2627" t="s">
        <v>1745</v>
      </c>
      <c r="J2627">
        <v>648397</v>
      </c>
      <c r="K2627" t="s">
        <v>7730</v>
      </c>
      <c r="L2627" t="s">
        <v>7731</v>
      </c>
      <c r="M2627" t="s">
        <v>78</v>
      </c>
      <c r="N2627">
        <v>3</v>
      </c>
      <c r="O2627" t="s">
        <v>7732</v>
      </c>
      <c r="P2627">
        <v>3</v>
      </c>
      <c r="Q2627" t="s">
        <v>7732</v>
      </c>
      <c r="R2627" s="2">
        <v>44017.445833333331</v>
      </c>
      <c r="S2627" s="2" t="s">
        <v>41</v>
      </c>
      <c r="T2627" s="2" t="s">
        <v>4439</v>
      </c>
      <c r="U2627" s="2" t="s">
        <v>43</v>
      </c>
      <c r="V2627" s="2" t="s">
        <v>44</v>
      </c>
      <c r="W2627" s="2" t="s">
        <v>44</v>
      </c>
      <c r="X2627" s="2" t="s">
        <v>1724</v>
      </c>
      <c r="Y2627" s="2" t="s">
        <v>44</v>
      </c>
      <c r="AC2627">
        <v>306045</v>
      </c>
      <c r="AD2627" t="s">
        <v>7558</v>
      </c>
      <c r="AE2627" t="s">
        <v>48</v>
      </c>
    </row>
    <row r="2628" spans="1:31" hidden="1" x14ac:dyDescent="0.25">
      <c r="A2628" t="s">
        <v>31</v>
      </c>
      <c r="B2628" t="s">
        <v>32</v>
      </c>
      <c r="C2628" t="s">
        <v>797</v>
      </c>
      <c r="D2628">
        <v>38073</v>
      </c>
      <c r="E2628" t="s">
        <v>6981</v>
      </c>
      <c r="F2628">
        <v>501943</v>
      </c>
      <c r="G2628" t="s">
        <v>1720</v>
      </c>
      <c r="H2628">
        <v>224660</v>
      </c>
      <c r="I2628" t="s">
        <v>1745</v>
      </c>
      <c r="J2628">
        <v>648398</v>
      </c>
      <c r="K2628" t="s">
        <v>7733</v>
      </c>
      <c r="L2628" t="s">
        <v>7734</v>
      </c>
      <c r="M2628" t="s">
        <v>51</v>
      </c>
      <c r="N2628">
        <v>0</v>
      </c>
      <c r="P2628">
        <v>0</v>
      </c>
      <c r="R2628" s="2">
        <v>44017.445833333331</v>
      </c>
      <c r="S2628" s="2" t="s">
        <v>41</v>
      </c>
      <c r="T2628" s="2" t="s">
        <v>4439</v>
      </c>
      <c r="U2628" s="2" t="s">
        <v>44</v>
      </c>
      <c r="V2628" s="2" t="s">
        <v>44</v>
      </c>
      <c r="W2628" s="2" t="s">
        <v>44</v>
      </c>
      <c r="X2628" s="2" t="s">
        <v>1724</v>
      </c>
      <c r="Y2628" s="2" t="s">
        <v>44</v>
      </c>
      <c r="AC2628">
        <v>639654</v>
      </c>
      <c r="AD2628" t="s">
        <v>7560</v>
      </c>
      <c r="AE2628" t="s">
        <v>48</v>
      </c>
    </row>
    <row r="2629" spans="1:31" hidden="1" x14ac:dyDescent="0.25">
      <c r="A2629" t="s">
        <v>31</v>
      </c>
      <c r="B2629" t="s">
        <v>32</v>
      </c>
      <c r="C2629" t="s">
        <v>797</v>
      </c>
      <c r="D2629">
        <v>38073</v>
      </c>
      <c r="E2629" t="s">
        <v>6981</v>
      </c>
      <c r="F2629">
        <v>501943</v>
      </c>
      <c r="G2629" t="s">
        <v>1720</v>
      </c>
      <c r="H2629">
        <v>224660</v>
      </c>
      <c r="I2629" t="s">
        <v>1745</v>
      </c>
      <c r="J2629">
        <v>648399</v>
      </c>
      <c r="K2629" t="s">
        <v>7735</v>
      </c>
      <c r="L2629" t="s">
        <v>7736</v>
      </c>
      <c r="M2629" t="s">
        <v>51</v>
      </c>
      <c r="N2629">
        <v>1</v>
      </c>
      <c r="O2629" t="s">
        <v>1117</v>
      </c>
      <c r="P2629">
        <v>1</v>
      </c>
      <c r="Q2629" t="s">
        <v>1117</v>
      </c>
      <c r="R2629" s="2">
        <v>44017.445833333331</v>
      </c>
      <c r="S2629" s="2" t="s">
        <v>41</v>
      </c>
      <c r="T2629" s="2" t="s">
        <v>4439</v>
      </c>
      <c r="U2629" s="2" t="s">
        <v>43</v>
      </c>
      <c r="V2629" s="2" t="s">
        <v>44</v>
      </c>
      <c r="W2629" s="2" t="s">
        <v>44</v>
      </c>
      <c r="X2629" s="2" t="s">
        <v>1724</v>
      </c>
      <c r="Y2629" s="2" t="s">
        <v>43</v>
      </c>
      <c r="Z2629">
        <v>0</v>
      </c>
      <c r="AA2629">
        <v>0</v>
      </c>
      <c r="AB2629" t="s">
        <v>1117</v>
      </c>
      <c r="AC2629">
        <v>639654</v>
      </c>
      <c r="AD2629" t="s">
        <v>7560</v>
      </c>
      <c r="AE2629" t="s">
        <v>48</v>
      </c>
    </row>
    <row r="2630" spans="1:31" hidden="1" x14ac:dyDescent="0.25">
      <c r="A2630" t="s">
        <v>31</v>
      </c>
      <c r="B2630" t="s">
        <v>32</v>
      </c>
      <c r="C2630" t="s">
        <v>797</v>
      </c>
      <c r="D2630">
        <v>38073</v>
      </c>
      <c r="E2630" t="s">
        <v>6981</v>
      </c>
      <c r="F2630">
        <v>501943</v>
      </c>
      <c r="G2630" t="s">
        <v>1720</v>
      </c>
      <c r="H2630">
        <v>224660</v>
      </c>
      <c r="I2630" t="s">
        <v>1745</v>
      </c>
      <c r="J2630">
        <v>648400</v>
      </c>
      <c r="K2630" t="s">
        <v>7737</v>
      </c>
      <c r="L2630" t="s">
        <v>7738</v>
      </c>
      <c r="M2630" t="s">
        <v>51</v>
      </c>
      <c r="N2630">
        <v>0</v>
      </c>
      <c r="P2630">
        <v>0</v>
      </c>
      <c r="R2630" s="2">
        <v>44017.445833333331</v>
      </c>
      <c r="S2630" s="2" t="s">
        <v>41</v>
      </c>
      <c r="T2630" s="2" t="s">
        <v>4439</v>
      </c>
      <c r="U2630" s="2" t="s">
        <v>44</v>
      </c>
      <c r="V2630" s="2" t="s">
        <v>44</v>
      </c>
      <c r="W2630" s="2" t="s">
        <v>44</v>
      </c>
      <c r="X2630" s="2" t="s">
        <v>1724</v>
      </c>
      <c r="Y2630" s="2" t="s">
        <v>44</v>
      </c>
      <c r="AC2630">
        <v>639659</v>
      </c>
      <c r="AD2630" t="s">
        <v>7519</v>
      </c>
      <c r="AE2630" t="s">
        <v>48</v>
      </c>
    </row>
    <row r="2631" spans="1:31" hidden="1" x14ac:dyDescent="0.25">
      <c r="A2631" t="s">
        <v>31</v>
      </c>
      <c r="B2631" t="s">
        <v>32</v>
      </c>
      <c r="C2631" t="s">
        <v>797</v>
      </c>
      <c r="D2631">
        <v>38073</v>
      </c>
      <c r="E2631" t="s">
        <v>6981</v>
      </c>
      <c r="F2631">
        <v>501943</v>
      </c>
      <c r="G2631" t="s">
        <v>1720</v>
      </c>
      <c r="H2631">
        <v>224660</v>
      </c>
      <c r="I2631" t="s">
        <v>1745</v>
      </c>
      <c r="J2631">
        <v>648402</v>
      </c>
      <c r="K2631" t="s">
        <v>7739</v>
      </c>
      <c r="L2631" t="s">
        <v>7740</v>
      </c>
      <c r="M2631" t="s">
        <v>39</v>
      </c>
      <c r="N2631">
        <v>1</v>
      </c>
      <c r="O2631" t="s">
        <v>7741</v>
      </c>
      <c r="P2631">
        <v>1</v>
      </c>
      <c r="Q2631" t="s">
        <v>7741</v>
      </c>
      <c r="R2631" s="2">
        <v>44017.445833333331</v>
      </c>
      <c r="S2631" s="2" t="s">
        <v>41</v>
      </c>
      <c r="T2631" s="2" t="s">
        <v>4439</v>
      </c>
      <c r="U2631" s="2" t="s">
        <v>43</v>
      </c>
      <c r="V2631" s="2" t="s">
        <v>44</v>
      </c>
      <c r="W2631" s="2" t="s">
        <v>44</v>
      </c>
      <c r="X2631" s="2" t="s">
        <v>1724</v>
      </c>
      <c r="Y2631" s="2" t="s">
        <v>44</v>
      </c>
      <c r="AC2631">
        <v>306045</v>
      </c>
      <c r="AD2631" t="s">
        <v>7558</v>
      </c>
      <c r="AE2631" t="s">
        <v>48</v>
      </c>
    </row>
    <row r="2632" spans="1:31" hidden="1" x14ac:dyDescent="0.25">
      <c r="A2632" t="s">
        <v>31</v>
      </c>
      <c r="B2632" t="s">
        <v>32</v>
      </c>
      <c r="C2632" t="s">
        <v>797</v>
      </c>
      <c r="D2632">
        <v>38073</v>
      </c>
      <c r="E2632" t="s">
        <v>6981</v>
      </c>
      <c r="F2632">
        <v>501943</v>
      </c>
      <c r="G2632" t="s">
        <v>1720</v>
      </c>
      <c r="H2632">
        <v>224660</v>
      </c>
      <c r="I2632" t="s">
        <v>1745</v>
      </c>
      <c r="J2632">
        <v>648404</v>
      </c>
      <c r="K2632" t="s">
        <v>7742</v>
      </c>
      <c r="L2632" t="s">
        <v>7743</v>
      </c>
      <c r="M2632" t="s">
        <v>39</v>
      </c>
      <c r="N2632">
        <v>0</v>
      </c>
      <c r="P2632">
        <v>0</v>
      </c>
      <c r="R2632" s="2">
        <v>44017.445833333331</v>
      </c>
      <c r="S2632" s="2" t="s">
        <v>41</v>
      </c>
      <c r="T2632" s="2" t="s">
        <v>4439</v>
      </c>
      <c r="U2632" s="2" t="s">
        <v>44</v>
      </c>
      <c r="V2632" s="2" t="s">
        <v>44</v>
      </c>
      <c r="W2632" s="2" t="s">
        <v>44</v>
      </c>
      <c r="X2632" s="2" t="s">
        <v>1724</v>
      </c>
      <c r="Y2632" s="2" t="s">
        <v>44</v>
      </c>
      <c r="AC2632">
        <v>661548</v>
      </c>
      <c r="AD2632" t="s">
        <v>1749</v>
      </c>
      <c r="AE2632" t="s">
        <v>48</v>
      </c>
    </row>
    <row r="2633" spans="1:31" hidden="1" x14ac:dyDescent="0.25">
      <c r="A2633" t="s">
        <v>31</v>
      </c>
      <c r="B2633" t="s">
        <v>32</v>
      </c>
      <c r="C2633" t="s">
        <v>797</v>
      </c>
      <c r="D2633">
        <v>38073</v>
      </c>
      <c r="E2633" t="s">
        <v>6981</v>
      </c>
      <c r="F2633">
        <v>501943</v>
      </c>
      <c r="G2633" t="s">
        <v>1720</v>
      </c>
      <c r="H2633">
        <v>224660</v>
      </c>
      <c r="I2633" t="s">
        <v>1745</v>
      </c>
      <c r="J2633">
        <v>648407</v>
      </c>
      <c r="K2633" t="s">
        <v>7744</v>
      </c>
      <c r="L2633" t="s">
        <v>7745</v>
      </c>
      <c r="M2633" t="s">
        <v>39</v>
      </c>
      <c r="N2633">
        <v>1</v>
      </c>
      <c r="O2633" t="s">
        <v>2098</v>
      </c>
      <c r="P2633">
        <v>1</v>
      </c>
      <c r="Q2633" t="s">
        <v>2098</v>
      </c>
      <c r="R2633" s="2">
        <v>44017.445833333331</v>
      </c>
      <c r="S2633" s="2" t="s">
        <v>41</v>
      </c>
      <c r="T2633" s="2" t="s">
        <v>4439</v>
      </c>
      <c r="U2633" s="2" t="s">
        <v>43</v>
      </c>
      <c r="V2633" s="2" t="s">
        <v>44</v>
      </c>
      <c r="W2633" s="2" t="s">
        <v>44</v>
      </c>
      <c r="X2633" s="2" t="s">
        <v>1724</v>
      </c>
      <c r="Y2633" s="2" t="s">
        <v>43</v>
      </c>
      <c r="Z2633">
        <v>0</v>
      </c>
      <c r="AA2633">
        <v>0</v>
      </c>
      <c r="AB2633" t="s">
        <v>2098</v>
      </c>
      <c r="AC2633">
        <v>201157</v>
      </c>
      <c r="AD2633" t="s">
        <v>3688</v>
      </c>
      <c r="AE2633" t="s">
        <v>48</v>
      </c>
    </row>
    <row r="2634" spans="1:31" hidden="1" x14ac:dyDescent="0.25">
      <c r="A2634" t="s">
        <v>31</v>
      </c>
      <c r="B2634" t="s">
        <v>32</v>
      </c>
      <c r="C2634" t="s">
        <v>797</v>
      </c>
      <c r="D2634">
        <v>38073</v>
      </c>
      <c r="E2634" t="s">
        <v>6981</v>
      </c>
      <c r="F2634">
        <v>501943</v>
      </c>
      <c r="G2634" t="s">
        <v>1720</v>
      </c>
      <c r="H2634">
        <v>224660</v>
      </c>
      <c r="I2634" t="s">
        <v>1745</v>
      </c>
      <c r="J2634">
        <v>648411</v>
      </c>
      <c r="K2634" t="s">
        <v>7746</v>
      </c>
      <c r="L2634" t="s">
        <v>7747</v>
      </c>
      <c r="M2634" t="s">
        <v>39</v>
      </c>
      <c r="N2634">
        <v>1</v>
      </c>
      <c r="O2634" t="s">
        <v>6589</v>
      </c>
      <c r="P2634">
        <v>1</v>
      </c>
      <c r="Q2634" t="s">
        <v>6589</v>
      </c>
      <c r="R2634" s="2">
        <v>44017.445833333331</v>
      </c>
      <c r="S2634" s="2" t="s">
        <v>41</v>
      </c>
      <c r="T2634" s="2" t="s">
        <v>4439</v>
      </c>
      <c r="U2634" s="2" t="s">
        <v>43</v>
      </c>
      <c r="V2634" s="2" t="s">
        <v>44</v>
      </c>
      <c r="W2634" s="2" t="s">
        <v>44</v>
      </c>
      <c r="X2634" s="2" t="s">
        <v>1724</v>
      </c>
      <c r="Y2634" s="2" t="s">
        <v>43</v>
      </c>
      <c r="Z2634">
        <v>0</v>
      </c>
      <c r="AA2634">
        <v>0</v>
      </c>
      <c r="AB2634" t="s">
        <v>6589</v>
      </c>
      <c r="AC2634">
        <v>636410</v>
      </c>
      <c r="AD2634" t="s">
        <v>7219</v>
      </c>
      <c r="AE2634" t="s">
        <v>48</v>
      </c>
    </row>
    <row r="2635" spans="1:31" hidden="1" x14ac:dyDescent="0.25">
      <c r="A2635" t="s">
        <v>31</v>
      </c>
      <c r="B2635" t="s">
        <v>32</v>
      </c>
      <c r="C2635" t="s">
        <v>797</v>
      </c>
      <c r="D2635">
        <v>38073</v>
      </c>
      <c r="E2635" t="s">
        <v>6981</v>
      </c>
      <c r="F2635">
        <v>501943</v>
      </c>
      <c r="G2635" t="s">
        <v>1720</v>
      </c>
      <c r="H2635">
        <v>224660</v>
      </c>
      <c r="I2635" t="s">
        <v>1745</v>
      </c>
      <c r="J2635">
        <v>651548</v>
      </c>
      <c r="K2635" t="s">
        <v>7748</v>
      </c>
      <c r="L2635" t="s">
        <v>7749</v>
      </c>
      <c r="M2635" t="s">
        <v>78</v>
      </c>
      <c r="N2635">
        <v>0</v>
      </c>
      <c r="P2635">
        <v>0</v>
      </c>
      <c r="R2635" s="2">
        <v>44017.445833333331</v>
      </c>
      <c r="S2635" s="2" t="s">
        <v>41</v>
      </c>
      <c r="T2635" s="2" t="s">
        <v>4439</v>
      </c>
      <c r="U2635" s="2" t="s">
        <v>44</v>
      </c>
      <c r="V2635" s="2" t="s">
        <v>44</v>
      </c>
      <c r="W2635" s="2" t="s">
        <v>44</v>
      </c>
      <c r="X2635" s="2" t="s">
        <v>1724</v>
      </c>
      <c r="Y2635" s="2" t="s">
        <v>44</v>
      </c>
      <c r="AC2635">
        <v>639630</v>
      </c>
      <c r="AD2635" t="s">
        <v>7206</v>
      </c>
      <c r="AE2635" t="s">
        <v>48</v>
      </c>
    </row>
    <row r="2636" spans="1:31" hidden="1" x14ac:dyDescent="0.25">
      <c r="A2636" t="s">
        <v>31</v>
      </c>
      <c r="B2636" t="s">
        <v>32</v>
      </c>
      <c r="C2636" t="s">
        <v>797</v>
      </c>
      <c r="D2636">
        <v>38073</v>
      </c>
      <c r="E2636" t="s">
        <v>6981</v>
      </c>
      <c r="F2636">
        <v>501943</v>
      </c>
      <c r="G2636" t="s">
        <v>1720</v>
      </c>
      <c r="H2636">
        <v>224660</v>
      </c>
      <c r="I2636" t="s">
        <v>1745</v>
      </c>
      <c r="J2636">
        <v>651549</v>
      </c>
      <c r="K2636" t="s">
        <v>7081</v>
      </c>
      <c r="L2636" t="s">
        <v>7750</v>
      </c>
      <c r="M2636" t="s">
        <v>51</v>
      </c>
      <c r="N2636">
        <v>0</v>
      </c>
      <c r="P2636">
        <v>0</v>
      </c>
      <c r="R2636" s="2">
        <v>44017.445833333331</v>
      </c>
      <c r="S2636" s="2" t="s">
        <v>41</v>
      </c>
      <c r="T2636" s="2" t="s">
        <v>4439</v>
      </c>
      <c r="U2636" s="2" t="s">
        <v>44</v>
      </c>
      <c r="V2636" s="2" t="s">
        <v>44</v>
      </c>
      <c r="W2636" s="2" t="s">
        <v>44</v>
      </c>
      <c r="X2636" s="2" t="s">
        <v>1724</v>
      </c>
      <c r="Y2636" s="2" t="s">
        <v>44</v>
      </c>
      <c r="AC2636">
        <v>639630</v>
      </c>
      <c r="AD2636" t="s">
        <v>7206</v>
      </c>
      <c r="AE2636" t="s">
        <v>48</v>
      </c>
    </row>
    <row r="2637" spans="1:31" hidden="1" x14ac:dyDescent="0.25">
      <c r="A2637" t="s">
        <v>31</v>
      </c>
      <c r="B2637" t="s">
        <v>32</v>
      </c>
      <c r="C2637" t="s">
        <v>797</v>
      </c>
      <c r="D2637">
        <v>38073</v>
      </c>
      <c r="E2637" t="s">
        <v>6981</v>
      </c>
      <c r="F2637">
        <v>501943</v>
      </c>
      <c r="G2637" t="s">
        <v>1720</v>
      </c>
      <c r="H2637">
        <v>224660</v>
      </c>
      <c r="I2637" t="s">
        <v>1745</v>
      </c>
      <c r="J2637">
        <v>653774</v>
      </c>
      <c r="K2637" t="s">
        <v>7751</v>
      </c>
      <c r="L2637" t="s">
        <v>7752</v>
      </c>
      <c r="M2637" t="s">
        <v>51</v>
      </c>
      <c r="N2637">
        <v>0</v>
      </c>
      <c r="P2637">
        <v>0</v>
      </c>
      <c r="R2637" s="2">
        <v>44017.445833333331</v>
      </c>
      <c r="S2637" s="2" t="s">
        <v>41</v>
      </c>
      <c r="T2637" s="2" t="s">
        <v>4439</v>
      </c>
      <c r="U2637" s="2" t="s">
        <v>44</v>
      </c>
      <c r="V2637" s="2" t="s">
        <v>44</v>
      </c>
      <c r="W2637" s="2" t="s">
        <v>44</v>
      </c>
      <c r="X2637" s="2" t="s">
        <v>1724</v>
      </c>
      <c r="Y2637" s="2" t="s">
        <v>44</v>
      </c>
      <c r="AC2637">
        <v>306045</v>
      </c>
      <c r="AD2637" t="s">
        <v>7558</v>
      </c>
      <c r="AE2637" t="s">
        <v>48</v>
      </c>
    </row>
    <row r="2638" spans="1:31" hidden="1" x14ac:dyDescent="0.25">
      <c r="A2638" t="s">
        <v>31</v>
      </c>
      <c r="B2638" t="s">
        <v>32</v>
      </c>
      <c r="C2638" t="s">
        <v>797</v>
      </c>
      <c r="D2638">
        <v>38073</v>
      </c>
      <c r="E2638" t="s">
        <v>6981</v>
      </c>
      <c r="F2638">
        <v>501943</v>
      </c>
      <c r="G2638" t="s">
        <v>1720</v>
      </c>
      <c r="H2638">
        <v>224660</v>
      </c>
      <c r="I2638" t="s">
        <v>1745</v>
      </c>
      <c r="J2638">
        <v>656532</v>
      </c>
      <c r="K2638" t="s">
        <v>7753</v>
      </c>
      <c r="L2638" t="s">
        <v>7754</v>
      </c>
      <c r="M2638" t="s">
        <v>39</v>
      </c>
      <c r="N2638">
        <v>0</v>
      </c>
      <c r="P2638">
        <v>0</v>
      </c>
      <c r="R2638" s="2">
        <v>44017.445833333331</v>
      </c>
      <c r="S2638" s="2" t="s">
        <v>62</v>
      </c>
      <c r="T2638" s="2" t="s">
        <v>42</v>
      </c>
      <c r="U2638" s="2" t="s">
        <v>44</v>
      </c>
      <c r="V2638" s="2" t="s">
        <v>44</v>
      </c>
      <c r="W2638" s="2" t="s">
        <v>44</v>
      </c>
      <c r="X2638" s="2" t="s">
        <v>1724</v>
      </c>
      <c r="Y2638" s="2" t="s">
        <v>44</v>
      </c>
      <c r="AC2638">
        <v>325002</v>
      </c>
      <c r="AD2638" t="s">
        <v>4164</v>
      </c>
      <c r="AE2638" t="s">
        <v>48</v>
      </c>
    </row>
    <row r="2639" spans="1:31" hidden="1" x14ac:dyDescent="0.25">
      <c r="A2639" t="s">
        <v>31</v>
      </c>
      <c r="B2639" t="s">
        <v>32</v>
      </c>
      <c r="C2639" t="s">
        <v>797</v>
      </c>
      <c r="D2639">
        <v>38073</v>
      </c>
      <c r="E2639" t="s">
        <v>6981</v>
      </c>
      <c r="F2639">
        <v>501943</v>
      </c>
      <c r="G2639" t="s">
        <v>1720</v>
      </c>
      <c r="H2639">
        <v>224660</v>
      </c>
      <c r="I2639" t="s">
        <v>1745</v>
      </c>
      <c r="J2639">
        <v>656533</v>
      </c>
      <c r="K2639" t="s">
        <v>7755</v>
      </c>
      <c r="L2639" t="s">
        <v>7756</v>
      </c>
      <c r="M2639" t="s">
        <v>51</v>
      </c>
      <c r="N2639">
        <v>0</v>
      </c>
      <c r="P2639">
        <v>0</v>
      </c>
      <c r="R2639" s="2">
        <v>44017.445833333331</v>
      </c>
      <c r="S2639" s="2" t="s">
        <v>62</v>
      </c>
      <c r="T2639" s="2" t="s">
        <v>42</v>
      </c>
      <c r="U2639" s="2" t="s">
        <v>44</v>
      </c>
      <c r="V2639" s="2" t="s">
        <v>44</v>
      </c>
      <c r="W2639" s="2" t="s">
        <v>44</v>
      </c>
      <c r="X2639" s="2" t="s">
        <v>1724</v>
      </c>
      <c r="Y2639" s="2" t="s">
        <v>44</v>
      </c>
      <c r="AC2639">
        <v>325002</v>
      </c>
      <c r="AD2639" t="s">
        <v>4164</v>
      </c>
      <c r="AE2639" t="s">
        <v>48</v>
      </c>
    </row>
    <row r="2640" spans="1:31" hidden="1" x14ac:dyDescent="0.25">
      <c r="A2640" t="s">
        <v>31</v>
      </c>
      <c r="B2640" t="s">
        <v>32</v>
      </c>
      <c r="C2640" t="s">
        <v>797</v>
      </c>
      <c r="D2640">
        <v>38073</v>
      </c>
      <c r="E2640" t="s">
        <v>6981</v>
      </c>
      <c r="F2640">
        <v>501943</v>
      </c>
      <c r="G2640" t="s">
        <v>1720</v>
      </c>
      <c r="H2640">
        <v>224660</v>
      </c>
      <c r="I2640" t="s">
        <v>1745</v>
      </c>
      <c r="J2640">
        <v>656534</v>
      </c>
      <c r="K2640" t="s">
        <v>7757</v>
      </c>
      <c r="L2640" t="s">
        <v>7758</v>
      </c>
      <c r="M2640" t="s">
        <v>51</v>
      </c>
      <c r="N2640">
        <v>1</v>
      </c>
      <c r="O2640" t="s">
        <v>1753</v>
      </c>
      <c r="P2640">
        <v>1</v>
      </c>
      <c r="Q2640" t="s">
        <v>1753</v>
      </c>
      <c r="R2640" s="2">
        <v>44017.445833333331</v>
      </c>
      <c r="S2640" s="2" t="s">
        <v>62</v>
      </c>
      <c r="T2640" s="2" t="s">
        <v>42</v>
      </c>
      <c r="U2640" s="2" t="s">
        <v>43</v>
      </c>
      <c r="V2640" s="2" t="s">
        <v>44</v>
      </c>
      <c r="W2640" s="2" t="s">
        <v>44</v>
      </c>
      <c r="X2640" s="2" t="s">
        <v>1724</v>
      </c>
      <c r="Y2640" s="2" t="s">
        <v>43</v>
      </c>
      <c r="Z2640">
        <v>0</v>
      </c>
      <c r="AA2640">
        <v>0</v>
      </c>
      <c r="AB2640" t="s">
        <v>1753</v>
      </c>
      <c r="AC2640">
        <v>241441</v>
      </c>
      <c r="AD2640" t="s">
        <v>7089</v>
      </c>
      <c r="AE2640" t="s">
        <v>48</v>
      </c>
    </row>
    <row r="2641" spans="1:31" hidden="1" x14ac:dyDescent="0.25">
      <c r="A2641" t="s">
        <v>31</v>
      </c>
      <c r="B2641" t="s">
        <v>32</v>
      </c>
      <c r="C2641" t="s">
        <v>797</v>
      </c>
      <c r="D2641">
        <v>38073</v>
      </c>
      <c r="E2641" t="s">
        <v>6981</v>
      </c>
      <c r="F2641">
        <v>501943</v>
      </c>
      <c r="G2641" t="s">
        <v>1720</v>
      </c>
      <c r="H2641">
        <v>224660</v>
      </c>
      <c r="I2641" t="s">
        <v>1745</v>
      </c>
      <c r="J2641">
        <v>656981</v>
      </c>
      <c r="K2641" t="s">
        <v>7759</v>
      </c>
      <c r="L2641" t="s">
        <v>7760</v>
      </c>
      <c r="M2641" t="s">
        <v>39</v>
      </c>
      <c r="N2641">
        <v>0</v>
      </c>
      <c r="P2641">
        <v>0</v>
      </c>
      <c r="R2641" s="2">
        <v>44017.445833333331</v>
      </c>
      <c r="S2641" s="2" t="s">
        <v>62</v>
      </c>
      <c r="T2641" s="2" t="s">
        <v>42</v>
      </c>
      <c r="U2641" s="2" t="s">
        <v>44</v>
      </c>
      <c r="V2641" s="2" t="s">
        <v>44</v>
      </c>
      <c r="W2641" s="2" t="s">
        <v>44</v>
      </c>
      <c r="X2641" s="2" t="s">
        <v>1724</v>
      </c>
      <c r="Y2641" s="2" t="s">
        <v>44</v>
      </c>
      <c r="AC2641">
        <v>325002</v>
      </c>
      <c r="AD2641" t="s">
        <v>4164</v>
      </c>
      <c r="AE2641" t="s">
        <v>48</v>
      </c>
    </row>
    <row r="2642" spans="1:31" hidden="1" x14ac:dyDescent="0.25">
      <c r="A2642" t="s">
        <v>31</v>
      </c>
      <c r="B2642" t="s">
        <v>32</v>
      </c>
      <c r="C2642" t="s">
        <v>797</v>
      </c>
      <c r="D2642">
        <v>38073</v>
      </c>
      <c r="E2642" t="s">
        <v>6981</v>
      </c>
      <c r="F2642">
        <v>501943</v>
      </c>
      <c r="G2642" t="s">
        <v>1720</v>
      </c>
      <c r="H2642">
        <v>224660</v>
      </c>
      <c r="I2642" t="s">
        <v>1745</v>
      </c>
      <c r="J2642">
        <v>657544</v>
      </c>
      <c r="K2642" t="s">
        <v>7761</v>
      </c>
      <c r="L2642" t="s">
        <v>7762</v>
      </c>
      <c r="M2642" t="s">
        <v>51</v>
      </c>
      <c r="N2642">
        <v>1</v>
      </c>
      <c r="O2642" t="s">
        <v>1753</v>
      </c>
      <c r="P2642">
        <v>1</v>
      </c>
      <c r="Q2642" t="s">
        <v>1753</v>
      </c>
      <c r="R2642" s="2">
        <v>44017.445833333331</v>
      </c>
      <c r="S2642" s="2" t="s">
        <v>62</v>
      </c>
      <c r="T2642" s="2" t="s">
        <v>42</v>
      </c>
      <c r="U2642" s="2" t="s">
        <v>43</v>
      </c>
      <c r="V2642" s="2" t="s">
        <v>44</v>
      </c>
      <c r="W2642" s="2" t="s">
        <v>44</v>
      </c>
      <c r="X2642" s="2" t="s">
        <v>1724</v>
      </c>
      <c r="Y2642" s="2" t="s">
        <v>44</v>
      </c>
      <c r="AC2642">
        <v>241441</v>
      </c>
      <c r="AD2642" t="s">
        <v>7089</v>
      </c>
      <c r="AE2642" t="s">
        <v>48</v>
      </c>
    </row>
    <row r="2643" spans="1:31" hidden="1" x14ac:dyDescent="0.25">
      <c r="A2643" t="s">
        <v>31</v>
      </c>
      <c r="B2643" t="s">
        <v>32</v>
      </c>
      <c r="C2643" t="s">
        <v>797</v>
      </c>
      <c r="D2643">
        <v>38073</v>
      </c>
      <c r="E2643" t="s">
        <v>6981</v>
      </c>
      <c r="F2643">
        <v>501943</v>
      </c>
      <c r="G2643" t="s">
        <v>1720</v>
      </c>
      <c r="H2643">
        <v>224660</v>
      </c>
      <c r="I2643" t="s">
        <v>1745</v>
      </c>
      <c r="J2643">
        <v>658194</v>
      </c>
      <c r="K2643" t="s">
        <v>7763</v>
      </c>
      <c r="L2643" t="s">
        <v>7764</v>
      </c>
      <c r="M2643" t="s">
        <v>39</v>
      </c>
      <c r="N2643">
        <v>1</v>
      </c>
      <c r="O2643" t="s">
        <v>1131</v>
      </c>
      <c r="P2643">
        <v>1</v>
      </c>
      <c r="Q2643" t="s">
        <v>1131</v>
      </c>
      <c r="R2643" s="2">
        <v>44017.445833333331</v>
      </c>
      <c r="S2643" s="2" t="s">
        <v>62</v>
      </c>
      <c r="T2643" s="2" t="s">
        <v>42</v>
      </c>
      <c r="U2643" s="2" t="s">
        <v>43</v>
      </c>
      <c r="V2643" s="2" t="s">
        <v>44</v>
      </c>
      <c r="W2643" s="2" t="s">
        <v>44</v>
      </c>
      <c r="X2643" s="2" t="s">
        <v>1724</v>
      </c>
      <c r="Y2643" s="2" t="s">
        <v>43</v>
      </c>
      <c r="Z2643">
        <v>0</v>
      </c>
      <c r="AA2643">
        <v>0</v>
      </c>
      <c r="AB2643" t="s">
        <v>1131</v>
      </c>
      <c r="AC2643">
        <v>659507</v>
      </c>
      <c r="AD2643" t="s">
        <v>1754</v>
      </c>
      <c r="AE2643" t="s">
        <v>48</v>
      </c>
    </row>
    <row r="2644" spans="1:31" hidden="1" x14ac:dyDescent="0.25">
      <c r="A2644" t="s">
        <v>31</v>
      </c>
      <c r="B2644" t="s">
        <v>32</v>
      </c>
      <c r="C2644" t="s">
        <v>797</v>
      </c>
      <c r="D2644">
        <v>38073</v>
      </c>
      <c r="E2644" t="s">
        <v>6981</v>
      </c>
      <c r="F2644">
        <v>501943</v>
      </c>
      <c r="G2644" t="s">
        <v>1720</v>
      </c>
      <c r="H2644">
        <v>224660</v>
      </c>
      <c r="I2644" t="s">
        <v>1745</v>
      </c>
      <c r="J2644">
        <v>658480</v>
      </c>
      <c r="K2644" t="s">
        <v>7765</v>
      </c>
      <c r="L2644" t="s">
        <v>7766</v>
      </c>
      <c r="M2644" t="s">
        <v>39</v>
      </c>
      <c r="N2644">
        <v>3</v>
      </c>
      <c r="O2644" t="s">
        <v>7767</v>
      </c>
      <c r="P2644">
        <v>3</v>
      </c>
      <c r="Q2644" t="s">
        <v>7767</v>
      </c>
      <c r="R2644" s="2">
        <v>44017.445833333331</v>
      </c>
      <c r="S2644" s="2" t="s">
        <v>62</v>
      </c>
      <c r="T2644" s="2" t="s">
        <v>42</v>
      </c>
      <c r="U2644" s="2" t="s">
        <v>43</v>
      </c>
      <c r="V2644" s="2" t="s">
        <v>44</v>
      </c>
      <c r="W2644" s="2" t="s">
        <v>44</v>
      </c>
      <c r="X2644" s="2" t="s">
        <v>1724</v>
      </c>
      <c r="Y2644" s="2" t="s">
        <v>43</v>
      </c>
      <c r="Z2644">
        <v>0</v>
      </c>
      <c r="AA2644">
        <v>0</v>
      </c>
      <c r="AB2644" t="s">
        <v>1131</v>
      </c>
      <c r="AC2644">
        <v>659507</v>
      </c>
      <c r="AD2644" t="s">
        <v>1754</v>
      </c>
      <c r="AE2644" t="s">
        <v>48</v>
      </c>
    </row>
    <row r="2645" spans="1:31" hidden="1" x14ac:dyDescent="0.25">
      <c r="A2645" t="s">
        <v>31</v>
      </c>
      <c r="B2645" t="s">
        <v>32</v>
      </c>
      <c r="C2645" t="s">
        <v>797</v>
      </c>
      <c r="D2645">
        <v>38073</v>
      </c>
      <c r="E2645" t="s">
        <v>6981</v>
      </c>
      <c r="F2645">
        <v>501943</v>
      </c>
      <c r="G2645" t="s">
        <v>1720</v>
      </c>
      <c r="H2645">
        <v>224660</v>
      </c>
      <c r="I2645" t="s">
        <v>1745</v>
      </c>
      <c r="J2645">
        <v>658500</v>
      </c>
      <c r="K2645" t="s">
        <v>7768</v>
      </c>
      <c r="L2645" t="s">
        <v>7769</v>
      </c>
      <c r="M2645" t="s">
        <v>51</v>
      </c>
      <c r="N2645">
        <v>2</v>
      </c>
      <c r="O2645" t="s">
        <v>7770</v>
      </c>
      <c r="P2645">
        <v>2</v>
      </c>
      <c r="Q2645" t="s">
        <v>7770</v>
      </c>
      <c r="R2645" s="2">
        <v>44017.445833333331</v>
      </c>
      <c r="S2645" s="2" t="s">
        <v>62</v>
      </c>
      <c r="T2645" s="2" t="s">
        <v>42</v>
      </c>
      <c r="U2645" s="2" t="s">
        <v>43</v>
      </c>
      <c r="V2645" s="2" t="s">
        <v>44</v>
      </c>
      <c r="W2645" s="2" t="s">
        <v>44</v>
      </c>
      <c r="X2645" s="2" t="s">
        <v>1724</v>
      </c>
      <c r="Y2645" s="2" t="s">
        <v>43</v>
      </c>
      <c r="Z2645" s="2" t="s">
        <v>186</v>
      </c>
      <c r="AA2645">
        <v>7.69</v>
      </c>
      <c r="AB2645" t="s">
        <v>1753</v>
      </c>
      <c r="AC2645">
        <v>659507</v>
      </c>
      <c r="AD2645" t="s">
        <v>1754</v>
      </c>
      <c r="AE2645" t="s">
        <v>48</v>
      </c>
    </row>
    <row r="2646" spans="1:31" hidden="1" x14ac:dyDescent="0.25">
      <c r="A2646" t="s">
        <v>31</v>
      </c>
      <c r="B2646" t="s">
        <v>32</v>
      </c>
      <c r="C2646" t="s">
        <v>797</v>
      </c>
      <c r="D2646">
        <v>38073</v>
      </c>
      <c r="E2646" t="s">
        <v>6981</v>
      </c>
      <c r="F2646">
        <v>501943</v>
      </c>
      <c r="G2646" t="s">
        <v>1720</v>
      </c>
      <c r="H2646">
        <v>224660</v>
      </c>
      <c r="I2646" t="s">
        <v>1745</v>
      </c>
      <c r="J2646">
        <v>659507</v>
      </c>
      <c r="K2646" t="s">
        <v>1754</v>
      </c>
      <c r="L2646" t="s">
        <v>7771</v>
      </c>
      <c r="M2646" t="s">
        <v>115</v>
      </c>
      <c r="N2646">
        <v>1</v>
      </c>
      <c r="O2646" t="s">
        <v>7316</v>
      </c>
      <c r="P2646">
        <v>1</v>
      </c>
      <c r="Q2646" t="s">
        <v>7316</v>
      </c>
      <c r="R2646" s="2">
        <v>44017.445833333331</v>
      </c>
      <c r="S2646" s="2" t="s">
        <v>62</v>
      </c>
      <c r="T2646" s="2" t="s">
        <v>42</v>
      </c>
      <c r="U2646" s="2" t="s">
        <v>43</v>
      </c>
      <c r="V2646" s="2" t="s">
        <v>44</v>
      </c>
      <c r="W2646" s="2" t="s">
        <v>44</v>
      </c>
      <c r="X2646" s="2" t="s">
        <v>1724</v>
      </c>
      <c r="Y2646" s="2" t="s">
        <v>44</v>
      </c>
      <c r="AC2646">
        <v>638901</v>
      </c>
      <c r="AD2646" t="s">
        <v>1764</v>
      </c>
      <c r="AE2646" t="s">
        <v>48</v>
      </c>
    </row>
    <row r="2647" spans="1:31" hidden="1" x14ac:dyDescent="0.25">
      <c r="A2647" t="s">
        <v>31</v>
      </c>
      <c r="B2647" t="s">
        <v>32</v>
      </c>
      <c r="C2647" t="s">
        <v>797</v>
      </c>
      <c r="D2647">
        <v>38073</v>
      </c>
      <c r="E2647" t="s">
        <v>6981</v>
      </c>
      <c r="F2647">
        <v>501943</v>
      </c>
      <c r="G2647" t="s">
        <v>1720</v>
      </c>
      <c r="H2647">
        <v>224660</v>
      </c>
      <c r="I2647" t="s">
        <v>1745</v>
      </c>
      <c r="J2647">
        <v>659966</v>
      </c>
      <c r="K2647" t="s">
        <v>7772</v>
      </c>
      <c r="L2647" t="s">
        <v>7773</v>
      </c>
      <c r="M2647" t="s">
        <v>72</v>
      </c>
      <c r="N2647">
        <v>2</v>
      </c>
      <c r="O2647" t="s">
        <v>7770</v>
      </c>
      <c r="P2647">
        <v>2</v>
      </c>
      <c r="Q2647" t="s">
        <v>7770</v>
      </c>
      <c r="R2647" s="2">
        <v>44017.445833333331</v>
      </c>
      <c r="S2647" s="2" t="s">
        <v>62</v>
      </c>
      <c r="T2647" s="2" t="s">
        <v>42</v>
      </c>
      <c r="U2647" s="2" t="s">
        <v>43</v>
      </c>
      <c r="V2647" s="2" t="s">
        <v>44</v>
      </c>
      <c r="W2647" s="2" t="s">
        <v>44</v>
      </c>
      <c r="X2647" s="2" t="s">
        <v>1724</v>
      </c>
      <c r="Y2647" s="2" t="s">
        <v>43</v>
      </c>
      <c r="Z2647">
        <v>0</v>
      </c>
      <c r="AA2647">
        <v>0</v>
      </c>
      <c r="AB2647" t="s">
        <v>1753</v>
      </c>
      <c r="AC2647">
        <v>659507</v>
      </c>
      <c r="AD2647" t="s">
        <v>1754</v>
      </c>
      <c r="AE2647" t="s">
        <v>48</v>
      </c>
    </row>
    <row r="2648" spans="1:31" hidden="1" x14ac:dyDescent="0.25">
      <c r="A2648" t="s">
        <v>31</v>
      </c>
      <c r="B2648" t="s">
        <v>32</v>
      </c>
      <c r="C2648" t="s">
        <v>797</v>
      </c>
      <c r="D2648">
        <v>38073</v>
      </c>
      <c r="E2648" t="s">
        <v>6981</v>
      </c>
      <c r="F2648">
        <v>501943</v>
      </c>
      <c r="G2648" t="s">
        <v>1720</v>
      </c>
      <c r="H2648">
        <v>224660</v>
      </c>
      <c r="I2648" t="s">
        <v>1745</v>
      </c>
      <c r="J2648">
        <v>661548</v>
      </c>
      <c r="K2648" t="s">
        <v>1749</v>
      </c>
      <c r="L2648" t="s">
        <v>7774</v>
      </c>
      <c r="M2648" t="s">
        <v>115</v>
      </c>
      <c r="N2648">
        <v>1</v>
      </c>
      <c r="O2648" t="s">
        <v>3148</v>
      </c>
      <c r="P2648">
        <v>1</v>
      </c>
      <c r="Q2648" t="s">
        <v>3148</v>
      </c>
      <c r="R2648" s="2">
        <v>44017.445833333331</v>
      </c>
      <c r="S2648" s="2" t="s">
        <v>41</v>
      </c>
      <c r="T2648" s="2" t="s">
        <v>4439</v>
      </c>
      <c r="U2648" s="2" t="s">
        <v>43</v>
      </c>
      <c r="V2648" s="2" t="s">
        <v>44</v>
      </c>
      <c r="W2648" s="2" t="s">
        <v>44</v>
      </c>
      <c r="X2648" s="2" t="s">
        <v>1724</v>
      </c>
      <c r="Y2648" s="2" t="s">
        <v>44</v>
      </c>
      <c r="AC2648">
        <v>639654</v>
      </c>
      <c r="AD2648" t="s">
        <v>7560</v>
      </c>
      <c r="AE2648" t="s">
        <v>48</v>
      </c>
    </row>
    <row r="2649" spans="1:31" hidden="1" x14ac:dyDescent="0.25">
      <c r="A2649" t="s">
        <v>31</v>
      </c>
      <c r="B2649" t="s">
        <v>32</v>
      </c>
      <c r="C2649" t="s">
        <v>797</v>
      </c>
      <c r="D2649">
        <v>38073</v>
      </c>
      <c r="E2649" t="s">
        <v>6981</v>
      </c>
      <c r="F2649">
        <v>501943</v>
      </c>
      <c r="G2649" t="s">
        <v>1720</v>
      </c>
      <c r="H2649">
        <v>224660</v>
      </c>
      <c r="I2649" t="s">
        <v>1745</v>
      </c>
      <c r="J2649">
        <v>662053</v>
      </c>
      <c r="K2649" t="s">
        <v>7775</v>
      </c>
      <c r="L2649" t="s">
        <v>7776</v>
      </c>
      <c r="M2649" t="s">
        <v>39</v>
      </c>
      <c r="N2649">
        <v>0</v>
      </c>
      <c r="P2649">
        <v>0</v>
      </c>
      <c r="R2649" s="2">
        <v>44017.445833333331</v>
      </c>
      <c r="S2649" s="2" t="s">
        <v>62</v>
      </c>
      <c r="T2649" s="2" t="s">
        <v>42</v>
      </c>
      <c r="U2649" s="2" t="s">
        <v>44</v>
      </c>
      <c r="V2649" s="2" t="s">
        <v>44</v>
      </c>
      <c r="W2649" s="2" t="s">
        <v>44</v>
      </c>
      <c r="X2649" s="2" t="s">
        <v>1724</v>
      </c>
      <c r="Y2649" s="2" t="s">
        <v>44</v>
      </c>
      <c r="AC2649">
        <v>662277</v>
      </c>
      <c r="AD2649" t="s">
        <v>7777</v>
      </c>
      <c r="AE2649" t="s">
        <v>48</v>
      </c>
    </row>
    <row r="2650" spans="1:31" hidden="1" x14ac:dyDescent="0.25">
      <c r="A2650" t="s">
        <v>31</v>
      </c>
      <c r="B2650" t="s">
        <v>32</v>
      </c>
      <c r="C2650" t="s">
        <v>797</v>
      </c>
      <c r="D2650">
        <v>38073</v>
      </c>
      <c r="E2650" t="s">
        <v>6981</v>
      </c>
      <c r="F2650">
        <v>501943</v>
      </c>
      <c r="G2650" t="s">
        <v>1720</v>
      </c>
      <c r="H2650">
        <v>224660</v>
      </c>
      <c r="I2650" t="s">
        <v>1745</v>
      </c>
      <c r="J2650">
        <v>662277</v>
      </c>
      <c r="K2650" t="s">
        <v>7777</v>
      </c>
      <c r="L2650" t="s">
        <v>7778</v>
      </c>
      <c r="M2650" t="s">
        <v>115</v>
      </c>
      <c r="N2650">
        <v>0</v>
      </c>
      <c r="P2650">
        <v>0</v>
      </c>
      <c r="R2650" s="2">
        <v>44017.445833333331</v>
      </c>
      <c r="S2650" s="2" t="s">
        <v>62</v>
      </c>
      <c r="T2650" s="2" t="s">
        <v>42</v>
      </c>
      <c r="U2650" s="2" t="s">
        <v>44</v>
      </c>
      <c r="V2650" s="2" t="s">
        <v>44</v>
      </c>
      <c r="W2650" s="2" t="s">
        <v>44</v>
      </c>
      <c r="X2650" s="2" t="s">
        <v>1724</v>
      </c>
      <c r="Y2650" s="2" t="s">
        <v>44</v>
      </c>
      <c r="AC2650">
        <v>638901</v>
      </c>
      <c r="AD2650" t="s">
        <v>1764</v>
      </c>
      <c r="AE2650" t="s">
        <v>48</v>
      </c>
    </row>
    <row r="2651" spans="1:31" hidden="1" x14ac:dyDescent="0.25">
      <c r="A2651" t="s">
        <v>31</v>
      </c>
      <c r="B2651" t="s">
        <v>32</v>
      </c>
      <c r="C2651" t="s">
        <v>797</v>
      </c>
      <c r="D2651">
        <v>38073</v>
      </c>
      <c r="E2651" t="s">
        <v>6981</v>
      </c>
      <c r="F2651">
        <v>501943</v>
      </c>
      <c r="G2651" t="s">
        <v>1720</v>
      </c>
      <c r="H2651">
        <v>224660</v>
      </c>
      <c r="I2651" t="s">
        <v>1745</v>
      </c>
      <c r="J2651">
        <v>662302</v>
      </c>
      <c r="K2651" t="s">
        <v>7779</v>
      </c>
      <c r="L2651" t="s">
        <v>7780</v>
      </c>
      <c r="M2651" t="s">
        <v>115</v>
      </c>
      <c r="N2651">
        <v>0</v>
      </c>
      <c r="P2651">
        <v>0</v>
      </c>
      <c r="R2651" s="2">
        <v>44017.445833333331</v>
      </c>
      <c r="S2651" s="2" t="s">
        <v>62</v>
      </c>
      <c r="T2651" s="2" t="s">
        <v>42</v>
      </c>
      <c r="U2651" s="2" t="s">
        <v>44</v>
      </c>
      <c r="V2651" s="2" t="s">
        <v>44</v>
      </c>
      <c r="W2651" s="2" t="s">
        <v>44</v>
      </c>
      <c r="X2651" s="2" t="s">
        <v>1724</v>
      </c>
      <c r="Y2651" s="2" t="s">
        <v>44</v>
      </c>
      <c r="AC2651">
        <v>638901</v>
      </c>
      <c r="AD2651" t="s">
        <v>1764</v>
      </c>
      <c r="AE2651" t="s">
        <v>48</v>
      </c>
    </row>
    <row r="2652" spans="1:31" hidden="1" x14ac:dyDescent="0.25">
      <c r="A2652" t="s">
        <v>31</v>
      </c>
      <c r="B2652" t="s">
        <v>32</v>
      </c>
      <c r="C2652" t="s">
        <v>797</v>
      </c>
      <c r="D2652">
        <v>38073</v>
      </c>
      <c r="E2652" t="s">
        <v>6981</v>
      </c>
      <c r="F2652">
        <v>501943</v>
      </c>
      <c r="G2652" t="s">
        <v>1720</v>
      </c>
      <c r="H2652">
        <v>224660</v>
      </c>
      <c r="I2652" t="s">
        <v>1745</v>
      </c>
      <c r="J2652">
        <v>662308</v>
      </c>
      <c r="K2652" t="s">
        <v>7781</v>
      </c>
      <c r="L2652" t="s">
        <v>7782</v>
      </c>
      <c r="M2652" t="s">
        <v>115</v>
      </c>
      <c r="N2652">
        <v>0</v>
      </c>
      <c r="P2652">
        <v>0</v>
      </c>
      <c r="R2652" s="2">
        <v>44017.445833333331</v>
      </c>
      <c r="S2652" s="2" t="s">
        <v>62</v>
      </c>
      <c r="T2652" s="2" t="s">
        <v>42</v>
      </c>
      <c r="U2652" s="2" t="s">
        <v>44</v>
      </c>
      <c r="V2652" s="2" t="s">
        <v>44</v>
      </c>
      <c r="W2652" s="2" t="s">
        <v>44</v>
      </c>
      <c r="X2652" s="2" t="s">
        <v>1724</v>
      </c>
      <c r="Y2652" s="2" t="s">
        <v>44</v>
      </c>
      <c r="AC2652">
        <v>638901</v>
      </c>
      <c r="AD2652" t="s">
        <v>1764</v>
      </c>
      <c r="AE2652" t="s">
        <v>48</v>
      </c>
    </row>
    <row r="2653" spans="1:31" hidden="1" x14ac:dyDescent="0.25">
      <c r="A2653" t="s">
        <v>31</v>
      </c>
      <c r="B2653" t="s">
        <v>32</v>
      </c>
      <c r="C2653" t="s">
        <v>797</v>
      </c>
      <c r="D2653">
        <v>38073</v>
      </c>
      <c r="E2653" t="s">
        <v>6981</v>
      </c>
      <c r="F2653">
        <v>501943</v>
      </c>
      <c r="G2653" t="s">
        <v>1720</v>
      </c>
      <c r="H2653">
        <v>224660</v>
      </c>
      <c r="I2653" t="s">
        <v>1745</v>
      </c>
      <c r="J2653">
        <v>663295</v>
      </c>
      <c r="K2653" t="s">
        <v>7783</v>
      </c>
      <c r="L2653" t="s">
        <v>7784</v>
      </c>
      <c r="M2653" t="s">
        <v>72</v>
      </c>
      <c r="N2653">
        <v>2</v>
      </c>
      <c r="O2653" t="s">
        <v>7785</v>
      </c>
      <c r="P2653">
        <v>2</v>
      </c>
      <c r="Q2653" t="s">
        <v>7785</v>
      </c>
      <c r="R2653" s="2">
        <v>44017.445833333331</v>
      </c>
      <c r="S2653" s="2" t="s">
        <v>62</v>
      </c>
      <c r="T2653" s="2" t="s">
        <v>42</v>
      </c>
      <c r="U2653" s="2" t="s">
        <v>43</v>
      </c>
      <c r="V2653" s="2" t="s">
        <v>44</v>
      </c>
      <c r="W2653" s="2" t="s">
        <v>44</v>
      </c>
      <c r="X2653" s="2" t="s">
        <v>1724</v>
      </c>
      <c r="Y2653" s="2" t="s">
        <v>44</v>
      </c>
      <c r="AC2653">
        <v>662963</v>
      </c>
      <c r="AD2653" t="s">
        <v>7070</v>
      </c>
      <c r="AE2653" t="s">
        <v>48</v>
      </c>
    </row>
    <row r="2654" spans="1:31" hidden="1" x14ac:dyDescent="0.25">
      <c r="A2654" t="s">
        <v>31</v>
      </c>
      <c r="B2654" t="s">
        <v>32</v>
      </c>
      <c r="C2654" t="s">
        <v>797</v>
      </c>
      <c r="D2654">
        <v>38073</v>
      </c>
      <c r="E2654" t="s">
        <v>6981</v>
      </c>
      <c r="F2654">
        <v>501943</v>
      </c>
      <c r="G2654" t="s">
        <v>1720</v>
      </c>
      <c r="H2654">
        <v>224660</v>
      </c>
      <c r="I2654" t="s">
        <v>1745</v>
      </c>
      <c r="J2654">
        <v>664840</v>
      </c>
      <c r="K2654" t="s">
        <v>7786</v>
      </c>
      <c r="L2654" t="s">
        <v>7787</v>
      </c>
      <c r="M2654" t="s">
        <v>51</v>
      </c>
      <c r="N2654">
        <v>0</v>
      </c>
      <c r="P2654">
        <v>0</v>
      </c>
      <c r="R2654" s="2">
        <v>44017.445833333331</v>
      </c>
      <c r="S2654" s="2" t="s">
        <v>62</v>
      </c>
      <c r="T2654" s="2" t="s">
        <v>42</v>
      </c>
      <c r="U2654" s="2" t="s">
        <v>44</v>
      </c>
      <c r="V2654" s="2" t="s">
        <v>44</v>
      </c>
      <c r="W2654" s="2" t="s">
        <v>44</v>
      </c>
      <c r="X2654" s="2" t="s">
        <v>1724</v>
      </c>
      <c r="Y2654" s="2" t="s">
        <v>44</v>
      </c>
      <c r="AC2654">
        <v>662963</v>
      </c>
      <c r="AD2654" t="s">
        <v>7070</v>
      </c>
      <c r="AE2654" t="s">
        <v>48</v>
      </c>
    </row>
    <row r="2655" spans="1:31" hidden="1" x14ac:dyDescent="0.25">
      <c r="A2655" t="s">
        <v>31</v>
      </c>
      <c r="B2655" t="s">
        <v>32</v>
      </c>
      <c r="C2655" t="s">
        <v>797</v>
      </c>
      <c r="D2655">
        <v>38073</v>
      </c>
      <c r="E2655" t="s">
        <v>6981</v>
      </c>
      <c r="F2655">
        <v>501943</v>
      </c>
      <c r="G2655" t="s">
        <v>1720</v>
      </c>
      <c r="H2655">
        <v>224660</v>
      </c>
      <c r="I2655" t="s">
        <v>1745</v>
      </c>
      <c r="J2655">
        <v>665103</v>
      </c>
      <c r="K2655" t="s">
        <v>7788</v>
      </c>
      <c r="L2655" t="s">
        <v>7789</v>
      </c>
      <c r="M2655" t="s">
        <v>39</v>
      </c>
      <c r="N2655">
        <v>0</v>
      </c>
      <c r="P2655">
        <v>0</v>
      </c>
      <c r="R2655" s="2">
        <v>44017.445833333331</v>
      </c>
      <c r="S2655" s="2" t="s">
        <v>62</v>
      </c>
      <c r="T2655" s="2" t="s">
        <v>42</v>
      </c>
      <c r="U2655" s="2" t="s">
        <v>44</v>
      </c>
      <c r="V2655" s="2" t="s">
        <v>44</v>
      </c>
      <c r="W2655" s="2" t="s">
        <v>44</v>
      </c>
      <c r="X2655" s="2" t="s">
        <v>1724</v>
      </c>
      <c r="Y2655" s="2" t="s">
        <v>44</v>
      </c>
      <c r="AC2655">
        <v>662308</v>
      </c>
      <c r="AD2655" t="s">
        <v>7781</v>
      </c>
      <c r="AE2655" t="s">
        <v>48</v>
      </c>
    </row>
    <row r="2656" spans="1:31" hidden="1" x14ac:dyDescent="0.25">
      <c r="A2656" t="s">
        <v>31</v>
      </c>
      <c r="B2656" t="s">
        <v>32</v>
      </c>
      <c r="C2656" t="s">
        <v>797</v>
      </c>
      <c r="D2656">
        <v>38073</v>
      </c>
      <c r="E2656" t="s">
        <v>6981</v>
      </c>
      <c r="F2656">
        <v>501943</v>
      </c>
      <c r="G2656" t="s">
        <v>1720</v>
      </c>
      <c r="H2656">
        <v>224660</v>
      </c>
      <c r="I2656" t="s">
        <v>1745</v>
      </c>
      <c r="J2656">
        <v>666939</v>
      </c>
      <c r="K2656" t="s">
        <v>7790</v>
      </c>
      <c r="L2656" t="s">
        <v>7791</v>
      </c>
      <c r="M2656" t="s">
        <v>115</v>
      </c>
      <c r="N2656">
        <v>0</v>
      </c>
      <c r="P2656">
        <v>0</v>
      </c>
      <c r="R2656" s="2">
        <v>44017.445833333331</v>
      </c>
      <c r="S2656" s="2" t="s">
        <v>62</v>
      </c>
      <c r="T2656" s="2" t="s">
        <v>42</v>
      </c>
      <c r="U2656" s="2" t="s">
        <v>44</v>
      </c>
      <c r="V2656" s="2" t="s">
        <v>44</v>
      </c>
      <c r="W2656" s="2" t="s">
        <v>44</v>
      </c>
      <c r="X2656" s="2" t="s">
        <v>1724</v>
      </c>
      <c r="Y2656" s="2" t="s">
        <v>44</v>
      </c>
      <c r="AC2656">
        <v>606941</v>
      </c>
      <c r="AD2656" t="s">
        <v>5793</v>
      </c>
      <c r="AE2656" t="s">
        <v>48</v>
      </c>
    </row>
    <row r="2657" spans="1:31" hidden="1" x14ac:dyDescent="0.25">
      <c r="A2657" t="s">
        <v>31</v>
      </c>
      <c r="B2657" t="s">
        <v>32</v>
      </c>
      <c r="C2657" t="s">
        <v>797</v>
      </c>
      <c r="D2657">
        <v>38073</v>
      </c>
      <c r="E2657" t="s">
        <v>6981</v>
      </c>
      <c r="F2657">
        <v>501943</v>
      </c>
      <c r="G2657" t="s">
        <v>1720</v>
      </c>
      <c r="H2657">
        <v>224660</v>
      </c>
      <c r="I2657" t="s">
        <v>1745</v>
      </c>
      <c r="J2657">
        <v>667348</v>
      </c>
      <c r="K2657" t="s">
        <v>7792</v>
      </c>
      <c r="L2657" t="s">
        <v>7793</v>
      </c>
      <c r="M2657" t="s">
        <v>115</v>
      </c>
      <c r="N2657">
        <v>0</v>
      </c>
      <c r="P2657">
        <v>0</v>
      </c>
      <c r="R2657" s="2">
        <v>44017.445833333331</v>
      </c>
      <c r="S2657" s="2" t="s">
        <v>41</v>
      </c>
      <c r="T2657" s="2" t="s">
        <v>42</v>
      </c>
      <c r="U2657" s="2" t="s">
        <v>44</v>
      </c>
      <c r="V2657" s="2" t="s">
        <v>44</v>
      </c>
      <c r="W2657" s="2" t="s">
        <v>44</v>
      </c>
      <c r="X2657" s="2" t="s">
        <v>1724</v>
      </c>
      <c r="Y2657" s="2" t="s">
        <v>44</v>
      </c>
      <c r="AC2657">
        <v>661548</v>
      </c>
      <c r="AD2657" t="s">
        <v>1749</v>
      </c>
      <c r="AE2657" t="s">
        <v>48</v>
      </c>
    </row>
    <row r="2658" spans="1:31" hidden="1" x14ac:dyDescent="0.25">
      <c r="A2658" t="s">
        <v>31</v>
      </c>
      <c r="B2658" t="s">
        <v>32</v>
      </c>
      <c r="C2658" t="s">
        <v>797</v>
      </c>
      <c r="D2658">
        <v>38073</v>
      </c>
      <c r="E2658" t="s">
        <v>6981</v>
      </c>
      <c r="F2658">
        <v>501943</v>
      </c>
      <c r="G2658" t="s">
        <v>1720</v>
      </c>
      <c r="H2658">
        <v>224660</v>
      </c>
      <c r="I2658" t="s">
        <v>1745</v>
      </c>
      <c r="J2658">
        <v>668636</v>
      </c>
      <c r="K2658" t="s">
        <v>7794</v>
      </c>
      <c r="L2658" t="s">
        <v>7795</v>
      </c>
      <c r="M2658" t="s">
        <v>115</v>
      </c>
      <c r="N2658">
        <v>0</v>
      </c>
      <c r="P2658">
        <v>0</v>
      </c>
      <c r="R2658" s="2">
        <v>44017.445833333331</v>
      </c>
      <c r="S2658" s="2" t="s">
        <v>62</v>
      </c>
      <c r="T2658" s="2" t="s">
        <v>42</v>
      </c>
      <c r="U2658" s="2" t="s">
        <v>44</v>
      </c>
      <c r="V2658" s="2" t="s">
        <v>44</v>
      </c>
      <c r="W2658" s="2" t="s">
        <v>44</v>
      </c>
      <c r="X2658" s="2" t="s">
        <v>1724</v>
      </c>
      <c r="Y2658" s="2" t="s">
        <v>44</v>
      </c>
      <c r="AC2658">
        <v>325002</v>
      </c>
      <c r="AD2658" t="s">
        <v>4164</v>
      </c>
      <c r="AE2658" t="s">
        <v>48</v>
      </c>
    </row>
    <row r="2659" spans="1:31" hidden="1" x14ac:dyDescent="0.25">
      <c r="A2659" t="s">
        <v>31</v>
      </c>
      <c r="B2659" t="s">
        <v>32</v>
      </c>
      <c r="C2659" t="s">
        <v>797</v>
      </c>
      <c r="D2659">
        <v>38073</v>
      </c>
      <c r="E2659" t="s">
        <v>6981</v>
      </c>
      <c r="F2659">
        <v>501943</v>
      </c>
      <c r="G2659" t="s">
        <v>1720</v>
      </c>
      <c r="H2659">
        <v>224660</v>
      </c>
      <c r="I2659" t="s">
        <v>1745</v>
      </c>
      <c r="J2659">
        <v>673618</v>
      </c>
      <c r="K2659" t="s">
        <v>7796</v>
      </c>
      <c r="L2659" t="s">
        <v>7797</v>
      </c>
      <c r="M2659" t="s">
        <v>51</v>
      </c>
      <c r="N2659">
        <v>0</v>
      </c>
      <c r="P2659">
        <v>0</v>
      </c>
      <c r="R2659" s="2">
        <v>44017.445833333331</v>
      </c>
      <c r="S2659" s="2" t="s">
        <v>62</v>
      </c>
      <c r="T2659" s="2" t="s">
        <v>42</v>
      </c>
      <c r="U2659" s="2" t="s">
        <v>44</v>
      </c>
      <c r="V2659" s="2" t="s">
        <v>44</v>
      </c>
      <c r="W2659" s="2" t="s">
        <v>44</v>
      </c>
      <c r="X2659" s="2" t="s">
        <v>1724</v>
      </c>
      <c r="Y2659" s="2" t="s">
        <v>44</v>
      </c>
      <c r="AC2659">
        <v>662963</v>
      </c>
      <c r="AD2659" t="s">
        <v>7070</v>
      </c>
      <c r="AE2659" t="s">
        <v>48</v>
      </c>
    </row>
    <row r="2660" spans="1:31" hidden="1" x14ac:dyDescent="0.25">
      <c r="A2660" t="s">
        <v>31</v>
      </c>
      <c r="B2660" t="s">
        <v>32</v>
      </c>
      <c r="C2660" t="s">
        <v>797</v>
      </c>
      <c r="D2660">
        <v>38073</v>
      </c>
      <c r="E2660" t="s">
        <v>6981</v>
      </c>
      <c r="F2660">
        <v>501943</v>
      </c>
      <c r="G2660" t="s">
        <v>1720</v>
      </c>
      <c r="H2660">
        <v>224660</v>
      </c>
      <c r="I2660" t="s">
        <v>1745</v>
      </c>
      <c r="J2660">
        <v>678567</v>
      </c>
      <c r="K2660" t="s">
        <v>7798</v>
      </c>
      <c r="L2660" t="s">
        <v>7799</v>
      </c>
      <c r="M2660" t="s">
        <v>39</v>
      </c>
      <c r="N2660">
        <v>0</v>
      </c>
      <c r="P2660">
        <v>0</v>
      </c>
      <c r="R2660" s="2">
        <v>44017.445833333331</v>
      </c>
      <c r="S2660" s="2" t="s">
        <v>62</v>
      </c>
      <c r="T2660" s="2" t="s">
        <v>42</v>
      </c>
      <c r="U2660" s="2" t="s">
        <v>44</v>
      </c>
      <c r="V2660" s="2" t="s">
        <v>44</v>
      </c>
      <c r="W2660" s="2" t="s">
        <v>44</v>
      </c>
      <c r="X2660" s="2" t="s">
        <v>1724</v>
      </c>
      <c r="Y2660" s="2" t="s">
        <v>44</v>
      </c>
      <c r="AC2660">
        <v>325002</v>
      </c>
      <c r="AD2660" t="s">
        <v>4164</v>
      </c>
      <c r="AE2660" t="s">
        <v>48</v>
      </c>
    </row>
    <row r="2661" spans="1:31" hidden="1" x14ac:dyDescent="0.25">
      <c r="A2661" t="s">
        <v>31</v>
      </c>
      <c r="B2661" t="s">
        <v>32</v>
      </c>
      <c r="C2661" t="s">
        <v>797</v>
      </c>
      <c r="D2661">
        <v>38073</v>
      </c>
      <c r="E2661" t="s">
        <v>6981</v>
      </c>
      <c r="F2661">
        <v>501943</v>
      </c>
      <c r="G2661" t="s">
        <v>1720</v>
      </c>
      <c r="H2661">
        <v>224660</v>
      </c>
      <c r="I2661" t="s">
        <v>1745</v>
      </c>
      <c r="J2661">
        <v>679037</v>
      </c>
      <c r="K2661" t="s">
        <v>5929</v>
      </c>
      <c r="L2661" t="s">
        <v>7800</v>
      </c>
      <c r="M2661" t="s">
        <v>39</v>
      </c>
      <c r="N2661">
        <v>0</v>
      </c>
      <c r="P2661">
        <v>0</v>
      </c>
      <c r="R2661" s="2">
        <v>44017.445833333331</v>
      </c>
      <c r="S2661" s="2" t="s">
        <v>62</v>
      </c>
      <c r="T2661" s="2" t="s">
        <v>42</v>
      </c>
      <c r="U2661" s="2" t="s">
        <v>44</v>
      </c>
      <c r="V2661" s="2" t="s">
        <v>44</v>
      </c>
      <c r="W2661" s="2" t="s">
        <v>44</v>
      </c>
      <c r="X2661" s="2" t="s">
        <v>1724</v>
      </c>
      <c r="Y2661" s="2" t="s">
        <v>44</v>
      </c>
      <c r="AC2661">
        <v>466947</v>
      </c>
      <c r="AD2661" t="s">
        <v>7252</v>
      </c>
      <c r="AE2661" t="s">
        <v>48</v>
      </c>
    </row>
    <row r="2662" spans="1:31" hidden="1" x14ac:dyDescent="0.25">
      <c r="A2662" t="s">
        <v>31</v>
      </c>
      <c r="B2662" t="s">
        <v>32</v>
      </c>
      <c r="C2662" t="s">
        <v>797</v>
      </c>
      <c r="D2662">
        <v>38073</v>
      </c>
      <c r="E2662" t="s">
        <v>6981</v>
      </c>
      <c r="F2662">
        <v>501943</v>
      </c>
      <c r="G2662" t="s">
        <v>1720</v>
      </c>
      <c r="H2662">
        <v>224660</v>
      </c>
      <c r="I2662" t="s">
        <v>1745</v>
      </c>
      <c r="J2662">
        <v>686280</v>
      </c>
      <c r="K2662" t="s">
        <v>7801</v>
      </c>
      <c r="L2662" t="s">
        <v>7802</v>
      </c>
      <c r="M2662" t="s">
        <v>115</v>
      </c>
      <c r="N2662">
        <v>0</v>
      </c>
      <c r="P2662">
        <v>0</v>
      </c>
      <c r="R2662" s="2">
        <v>44017.445833333331</v>
      </c>
      <c r="S2662" s="2" t="s">
        <v>62</v>
      </c>
      <c r="T2662" s="2" t="s">
        <v>42</v>
      </c>
      <c r="U2662" s="2" t="s">
        <v>44</v>
      </c>
      <c r="V2662" s="2" t="s">
        <v>44</v>
      </c>
      <c r="W2662" s="2" t="s">
        <v>44</v>
      </c>
      <c r="X2662" s="2" t="s">
        <v>1724</v>
      </c>
      <c r="Y2662" s="2" t="s">
        <v>44</v>
      </c>
      <c r="AC2662">
        <v>214734</v>
      </c>
      <c r="AD2662" t="s">
        <v>1775</v>
      </c>
      <c r="AE2662" t="s">
        <v>48</v>
      </c>
    </row>
    <row r="2663" spans="1:31" hidden="1" x14ac:dyDescent="0.25">
      <c r="A2663" t="s">
        <v>31</v>
      </c>
      <c r="B2663" t="s">
        <v>32</v>
      </c>
      <c r="C2663" t="s">
        <v>797</v>
      </c>
      <c r="D2663">
        <v>38073</v>
      </c>
      <c r="E2663" t="s">
        <v>6981</v>
      </c>
      <c r="F2663">
        <v>501943</v>
      </c>
      <c r="G2663" t="s">
        <v>1720</v>
      </c>
      <c r="H2663">
        <v>224660</v>
      </c>
      <c r="I2663" t="s">
        <v>1745</v>
      </c>
      <c r="J2663">
        <v>687100</v>
      </c>
      <c r="K2663" t="s">
        <v>7803</v>
      </c>
      <c r="L2663" t="s">
        <v>7804</v>
      </c>
      <c r="M2663" t="s">
        <v>39</v>
      </c>
      <c r="N2663">
        <v>0</v>
      </c>
      <c r="P2663">
        <v>0</v>
      </c>
      <c r="R2663" s="2">
        <v>44017.445833333331</v>
      </c>
      <c r="S2663" s="2" t="s">
        <v>62</v>
      </c>
      <c r="T2663" s="2" t="s">
        <v>42</v>
      </c>
      <c r="U2663" s="2" t="s">
        <v>44</v>
      </c>
      <c r="V2663" s="2" t="s">
        <v>44</v>
      </c>
      <c r="W2663" s="2" t="s">
        <v>44</v>
      </c>
      <c r="X2663" s="2" t="s">
        <v>1724</v>
      </c>
      <c r="Y2663" s="2" t="s">
        <v>44</v>
      </c>
      <c r="AC2663">
        <v>501943</v>
      </c>
      <c r="AD2663" t="s">
        <v>1720</v>
      </c>
      <c r="AE2663" t="s">
        <v>48</v>
      </c>
    </row>
    <row r="2664" spans="1:31" hidden="1" x14ac:dyDescent="0.25">
      <c r="A2664" t="s">
        <v>31</v>
      </c>
      <c r="B2664" t="s">
        <v>32</v>
      </c>
      <c r="C2664" t="s">
        <v>797</v>
      </c>
      <c r="D2664">
        <v>38073</v>
      </c>
      <c r="E2664" t="s">
        <v>6981</v>
      </c>
      <c r="F2664">
        <v>501943</v>
      </c>
      <c r="G2664" t="s">
        <v>1720</v>
      </c>
      <c r="H2664">
        <v>224660</v>
      </c>
      <c r="I2664" t="s">
        <v>1745</v>
      </c>
      <c r="J2664" t="s">
        <v>7805</v>
      </c>
      <c r="K2664" t="s">
        <v>7806</v>
      </c>
      <c r="L2664" t="s">
        <v>7807</v>
      </c>
      <c r="M2664" t="s">
        <v>72</v>
      </c>
      <c r="N2664">
        <v>0</v>
      </c>
      <c r="P2664">
        <v>0</v>
      </c>
      <c r="R2664" s="2">
        <v>44017.445833333331</v>
      </c>
      <c r="S2664" s="2" t="s">
        <v>62</v>
      </c>
      <c r="T2664" s="2" t="s">
        <v>425</v>
      </c>
      <c r="U2664" s="2" t="s">
        <v>44</v>
      </c>
      <c r="V2664" s="2" t="s">
        <v>43</v>
      </c>
      <c r="W2664" s="2" t="s">
        <v>44</v>
      </c>
      <c r="X2664" s="2" t="s">
        <v>1724</v>
      </c>
      <c r="Y2664" s="2" t="s">
        <v>44</v>
      </c>
      <c r="AC2664">
        <v>642341</v>
      </c>
      <c r="AD2664" t="s">
        <v>7005</v>
      </c>
      <c r="AE2664" t="s">
        <v>48</v>
      </c>
    </row>
    <row r="2665" spans="1:31" hidden="1" x14ac:dyDescent="0.25">
      <c r="A2665" t="s">
        <v>31</v>
      </c>
      <c r="B2665" t="s">
        <v>32</v>
      </c>
      <c r="C2665" t="s">
        <v>797</v>
      </c>
      <c r="D2665">
        <v>38073</v>
      </c>
      <c r="E2665" t="s">
        <v>6981</v>
      </c>
      <c r="F2665">
        <v>501943</v>
      </c>
      <c r="G2665" t="s">
        <v>1720</v>
      </c>
      <c r="H2665">
        <v>224660</v>
      </c>
      <c r="I2665" t="s">
        <v>1745</v>
      </c>
      <c r="J2665" t="s">
        <v>7808</v>
      </c>
      <c r="K2665" t="s">
        <v>7451</v>
      </c>
      <c r="L2665" t="s">
        <v>7809</v>
      </c>
      <c r="M2665" t="s">
        <v>72</v>
      </c>
      <c r="N2665">
        <v>1</v>
      </c>
      <c r="O2665" t="s">
        <v>7069</v>
      </c>
      <c r="P2665">
        <v>1</v>
      </c>
      <c r="Q2665" t="s">
        <v>7069</v>
      </c>
      <c r="R2665" s="2">
        <v>44017.445833333331</v>
      </c>
      <c r="S2665" s="2" t="s">
        <v>62</v>
      </c>
      <c r="T2665" s="2" t="s">
        <v>425</v>
      </c>
      <c r="U2665" s="2" t="s">
        <v>43</v>
      </c>
      <c r="V2665" s="2" t="s">
        <v>43</v>
      </c>
      <c r="W2665" s="2" t="s">
        <v>44</v>
      </c>
      <c r="X2665" s="2" t="s">
        <v>1724</v>
      </c>
      <c r="Y2665" s="2" t="s">
        <v>43</v>
      </c>
      <c r="Z2665">
        <v>0</v>
      </c>
      <c r="AA2665">
        <v>0</v>
      </c>
      <c r="AB2665" t="s">
        <v>7069</v>
      </c>
      <c r="AC2665">
        <v>642341</v>
      </c>
      <c r="AD2665" t="s">
        <v>7005</v>
      </c>
      <c r="AE2665" t="s">
        <v>48</v>
      </c>
    </row>
    <row r="2666" spans="1:31" hidden="1" x14ac:dyDescent="0.25">
      <c r="A2666" t="s">
        <v>31</v>
      </c>
      <c r="B2666" t="s">
        <v>32</v>
      </c>
      <c r="C2666" t="s">
        <v>797</v>
      </c>
      <c r="D2666">
        <v>38073</v>
      </c>
      <c r="E2666" t="s">
        <v>6981</v>
      </c>
      <c r="F2666">
        <v>501943</v>
      </c>
      <c r="G2666" t="s">
        <v>1720</v>
      </c>
      <c r="H2666">
        <v>224660</v>
      </c>
      <c r="I2666" t="s">
        <v>1745</v>
      </c>
      <c r="J2666" t="s">
        <v>7810</v>
      </c>
      <c r="K2666" t="s">
        <v>7811</v>
      </c>
      <c r="L2666" t="s">
        <v>7812</v>
      </c>
      <c r="M2666" t="s">
        <v>39</v>
      </c>
      <c r="N2666">
        <v>0</v>
      </c>
      <c r="P2666">
        <v>0</v>
      </c>
      <c r="R2666" s="2">
        <v>44017.445833333331</v>
      </c>
      <c r="S2666" s="2" t="s">
        <v>41</v>
      </c>
      <c r="T2666" s="2" t="s">
        <v>425</v>
      </c>
      <c r="U2666" s="2" t="s">
        <v>44</v>
      </c>
      <c r="V2666" s="2" t="s">
        <v>43</v>
      </c>
      <c r="W2666" s="2" t="s">
        <v>44</v>
      </c>
      <c r="X2666" s="2" t="s">
        <v>1724</v>
      </c>
      <c r="Y2666" s="2" t="s">
        <v>44</v>
      </c>
      <c r="AC2666">
        <v>663300</v>
      </c>
      <c r="AD2666" t="s">
        <v>1772</v>
      </c>
      <c r="AE2666" t="s">
        <v>48</v>
      </c>
    </row>
    <row r="2667" spans="1:31" hidden="1" x14ac:dyDescent="0.25">
      <c r="A2667" t="s">
        <v>31</v>
      </c>
      <c r="B2667" t="s">
        <v>32</v>
      </c>
      <c r="C2667" t="s">
        <v>797</v>
      </c>
      <c r="D2667">
        <v>38073</v>
      </c>
      <c r="E2667" t="s">
        <v>6981</v>
      </c>
      <c r="F2667">
        <v>501943</v>
      </c>
      <c r="G2667" t="s">
        <v>1720</v>
      </c>
      <c r="H2667">
        <v>224660</v>
      </c>
      <c r="I2667" t="s">
        <v>1745</v>
      </c>
      <c r="J2667" t="s">
        <v>7813</v>
      </c>
      <c r="K2667" t="s">
        <v>7814</v>
      </c>
      <c r="L2667" t="s">
        <v>7815</v>
      </c>
      <c r="M2667" t="s">
        <v>72</v>
      </c>
      <c r="N2667">
        <v>0</v>
      </c>
      <c r="P2667">
        <v>0</v>
      </c>
      <c r="R2667" s="2">
        <v>44017.445833333331</v>
      </c>
      <c r="S2667" s="2" t="s">
        <v>62</v>
      </c>
      <c r="T2667" s="2" t="s">
        <v>425</v>
      </c>
      <c r="U2667" s="2" t="s">
        <v>44</v>
      </c>
      <c r="V2667" s="2" t="s">
        <v>43</v>
      </c>
      <c r="W2667" s="2" t="s">
        <v>44</v>
      </c>
      <c r="X2667" s="2" t="s">
        <v>1724</v>
      </c>
      <c r="Y2667" s="2" t="s">
        <v>44</v>
      </c>
      <c r="AC2667">
        <v>638901</v>
      </c>
      <c r="AD2667" t="s">
        <v>1764</v>
      </c>
      <c r="AE2667" t="s">
        <v>48</v>
      </c>
    </row>
    <row r="2668" spans="1:31" hidden="1" x14ac:dyDescent="0.25">
      <c r="A2668" t="s">
        <v>31</v>
      </c>
      <c r="B2668" t="s">
        <v>32</v>
      </c>
      <c r="C2668" t="s">
        <v>797</v>
      </c>
      <c r="D2668">
        <v>38073</v>
      </c>
      <c r="E2668" t="s">
        <v>6981</v>
      </c>
      <c r="F2668">
        <v>501943</v>
      </c>
      <c r="G2668" t="s">
        <v>1720</v>
      </c>
      <c r="H2668">
        <v>224660</v>
      </c>
      <c r="I2668" t="s">
        <v>1745</v>
      </c>
      <c r="J2668" t="s">
        <v>7816</v>
      </c>
      <c r="K2668" t="s">
        <v>7817</v>
      </c>
      <c r="L2668" t="s">
        <v>7818</v>
      </c>
      <c r="M2668" t="s">
        <v>51</v>
      </c>
      <c r="N2668">
        <v>0</v>
      </c>
      <c r="P2668">
        <v>0</v>
      </c>
      <c r="R2668" s="2">
        <v>44017.445833333331</v>
      </c>
      <c r="S2668" s="2" t="s">
        <v>41</v>
      </c>
      <c r="T2668" s="2" t="s">
        <v>425</v>
      </c>
      <c r="U2668" s="2" t="s">
        <v>44</v>
      </c>
      <c r="V2668" s="2" t="s">
        <v>43</v>
      </c>
      <c r="W2668" s="2" t="s">
        <v>44</v>
      </c>
      <c r="X2668" s="2" t="s">
        <v>1724</v>
      </c>
      <c r="Y2668" s="2" t="s">
        <v>44</v>
      </c>
      <c r="AC2668">
        <v>663300</v>
      </c>
      <c r="AD2668" t="s">
        <v>1772</v>
      </c>
      <c r="AE2668" t="s">
        <v>48</v>
      </c>
    </row>
    <row r="2669" spans="1:31" x14ac:dyDescent="0.25">
      <c r="A2669" t="s">
        <v>31</v>
      </c>
      <c r="B2669" t="s">
        <v>32</v>
      </c>
      <c r="C2669" t="s">
        <v>33</v>
      </c>
      <c r="D2669">
        <v>38111</v>
      </c>
      <c r="E2669" t="s">
        <v>7819</v>
      </c>
      <c r="F2669">
        <v>235916</v>
      </c>
      <c r="G2669" t="s">
        <v>442</v>
      </c>
      <c r="H2669">
        <v>202948</v>
      </c>
      <c r="I2669" t="s">
        <v>36</v>
      </c>
      <c r="J2669">
        <v>275143</v>
      </c>
      <c r="K2669" t="s">
        <v>7820</v>
      </c>
      <c r="L2669" t="s">
        <v>7821</v>
      </c>
      <c r="M2669" t="s">
        <v>115</v>
      </c>
      <c r="N2669">
        <v>3</v>
      </c>
      <c r="O2669" t="s">
        <v>7822</v>
      </c>
      <c r="P2669">
        <v>3</v>
      </c>
      <c r="Q2669" t="s">
        <v>7822</v>
      </c>
      <c r="R2669" s="2">
        <v>44017.445833333331</v>
      </c>
      <c r="S2669" s="2" t="s">
        <v>41</v>
      </c>
      <c r="T2669" s="2" t="s">
        <v>42</v>
      </c>
      <c r="U2669" s="2" t="s">
        <v>43</v>
      </c>
      <c r="V2669" s="2" t="s">
        <v>44</v>
      </c>
      <c r="W2669" s="2" t="s">
        <v>44</v>
      </c>
      <c r="X2669" s="2" t="s">
        <v>446</v>
      </c>
      <c r="Y2669" s="2" t="s">
        <v>43</v>
      </c>
      <c r="Z2669">
        <v>100</v>
      </c>
      <c r="AA2669">
        <v>100</v>
      </c>
      <c r="AB2669" t="s">
        <v>118</v>
      </c>
      <c r="AC2669">
        <v>232507</v>
      </c>
      <c r="AD2669" t="s">
        <v>2959</v>
      </c>
      <c r="AE2669" t="s">
        <v>48</v>
      </c>
    </row>
    <row r="2670" spans="1:31" x14ac:dyDescent="0.25">
      <c r="A2670" t="s">
        <v>31</v>
      </c>
      <c r="B2670" t="s">
        <v>32</v>
      </c>
      <c r="C2670" t="s">
        <v>33</v>
      </c>
      <c r="D2670">
        <v>38111</v>
      </c>
      <c r="E2670" t="s">
        <v>7819</v>
      </c>
      <c r="F2670">
        <v>235916</v>
      </c>
      <c r="G2670" t="s">
        <v>442</v>
      </c>
      <c r="H2670">
        <v>202948</v>
      </c>
      <c r="I2670" t="s">
        <v>36</v>
      </c>
      <c r="J2670">
        <v>288560</v>
      </c>
      <c r="K2670" t="s">
        <v>7823</v>
      </c>
      <c r="L2670" t="s">
        <v>7824</v>
      </c>
      <c r="M2670" t="s">
        <v>39</v>
      </c>
      <c r="N2670">
        <v>3</v>
      </c>
      <c r="O2670" t="s">
        <v>7825</v>
      </c>
      <c r="P2670">
        <v>4</v>
      </c>
      <c r="Q2670" t="s">
        <v>7826</v>
      </c>
      <c r="R2670" s="2">
        <v>44017.445833333331</v>
      </c>
      <c r="S2670" s="2" t="s">
        <v>62</v>
      </c>
      <c r="T2670" s="2" t="s">
        <v>42</v>
      </c>
      <c r="U2670" s="2" t="s">
        <v>43</v>
      </c>
      <c r="V2670" s="2" t="s">
        <v>44</v>
      </c>
      <c r="W2670" s="2" t="s">
        <v>44</v>
      </c>
      <c r="X2670" s="2" t="s">
        <v>446</v>
      </c>
      <c r="Y2670" s="2" t="s">
        <v>43</v>
      </c>
      <c r="Z2670">
        <v>0</v>
      </c>
      <c r="AA2670">
        <v>0</v>
      </c>
      <c r="AB2670" t="s">
        <v>145</v>
      </c>
      <c r="AC2670">
        <v>240738</v>
      </c>
      <c r="AD2670" t="s">
        <v>1984</v>
      </c>
      <c r="AE2670" t="s">
        <v>48</v>
      </c>
    </row>
    <row r="2671" spans="1:31" x14ac:dyDescent="0.25">
      <c r="A2671" t="s">
        <v>31</v>
      </c>
      <c r="B2671" t="s">
        <v>32</v>
      </c>
      <c r="C2671" t="s">
        <v>33</v>
      </c>
      <c r="D2671">
        <v>38111</v>
      </c>
      <c r="E2671" t="s">
        <v>7819</v>
      </c>
      <c r="F2671">
        <v>235916</v>
      </c>
      <c r="G2671" t="s">
        <v>442</v>
      </c>
      <c r="H2671">
        <v>202948</v>
      </c>
      <c r="I2671" t="s">
        <v>36</v>
      </c>
      <c r="J2671">
        <v>294682</v>
      </c>
      <c r="K2671" t="s">
        <v>7827</v>
      </c>
      <c r="L2671" t="s">
        <v>7828</v>
      </c>
      <c r="M2671" t="s">
        <v>51</v>
      </c>
      <c r="N2671">
        <v>1</v>
      </c>
      <c r="O2671" t="s">
        <v>145</v>
      </c>
      <c r="P2671">
        <v>1</v>
      </c>
      <c r="Q2671" t="s">
        <v>145</v>
      </c>
      <c r="R2671" s="2">
        <v>44017.445833333331</v>
      </c>
      <c r="S2671" s="2" t="s">
        <v>62</v>
      </c>
      <c r="T2671" s="2" t="s">
        <v>96</v>
      </c>
      <c r="U2671" s="2" t="s">
        <v>43</v>
      </c>
      <c r="V2671" s="2" t="s">
        <v>44</v>
      </c>
      <c r="W2671" s="2" t="s">
        <v>44</v>
      </c>
      <c r="X2671" s="2" t="s">
        <v>446</v>
      </c>
      <c r="Y2671" s="2" t="s">
        <v>43</v>
      </c>
      <c r="Z2671">
        <v>100</v>
      </c>
      <c r="AA2671">
        <v>100</v>
      </c>
      <c r="AB2671" t="s">
        <v>145</v>
      </c>
      <c r="AC2671">
        <v>237549</v>
      </c>
      <c r="AD2671" t="s">
        <v>2615</v>
      </c>
      <c r="AE2671" t="s">
        <v>48</v>
      </c>
    </row>
    <row r="2672" spans="1:31" x14ac:dyDescent="0.25">
      <c r="A2672" t="s">
        <v>31</v>
      </c>
      <c r="B2672" t="s">
        <v>32</v>
      </c>
      <c r="C2672" t="s">
        <v>33</v>
      </c>
      <c r="D2672">
        <v>38111</v>
      </c>
      <c r="E2672" t="s">
        <v>7819</v>
      </c>
      <c r="F2672">
        <v>235916</v>
      </c>
      <c r="G2672" t="s">
        <v>442</v>
      </c>
      <c r="H2672">
        <v>202948</v>
      </c>
      <c r="I2672" t="s">
        <v>36</v>
      </c>
      <c r="J2672">
        <v>492702</v>
      </c>
      <c r="K2672" t="s">
        <v>7829</v>
      </c>
      <c r="L2672" t="s">
        <v>7830</v>
      </c>
      <c r="M2672" t="s">
        <v>39</v>
      </c>
      <c r="N2672">
        <v>4</v>
      </c>
      <c r="O2672" t="s">
        <v>7831</v>
      </c>
      <c r="P2672">
        <v>4</v>
      </c>
      <c r="Q2672" t="s">
        <v>7831</v>
      </c>
      <c r="R2672" s="2">
        <v>44017.445833333331</v>
      </c>
      <c r="S2672" s="2" t="s">
        <v>62</v>
      </c>
      <c r="T2672" s="2" t="s">
        <v>42</v>
      </c>
      <c r="U2672" s="2" t="s">
        <v>43</v>
      </c>
      <c r="V2672" s="2" t="s">
        <v>44</v>
      </c>
      <c r="W2672" s="2" t="s">
        <v>44</v>
      </c>
      <c r="X2672" s="2" t="s">
        <v>446</v>
      </c>
      <c r="Y2672" s="2" t="s">
        <v>43</v>
      </c>
      <c r="Z2672">
        <v>100</v>
      </c>
      <c r="AA2672">
        <v>100</v>
      </c>
      <c r="AB2672" t="s">
        <v>40</v>
      </c>
      <c r="AC2672">
        <v>235916</v>
      </c>
      <c r="AD2672" t="s">
        <v>442</v>
      </c>
      <c r="AE2672" t="s">
        <v>48</v>
      </c>
    </row>
    <row r="2673" spans="1:31" hidden="1" x14ac:dyDescent="0.25">
      <c r="A2673" t="s">
        <v>31</v>
      </c>
      <c r="B2673" t="s">
        <v>466</v>
      </c>
      <c r="C2673" t="s">
        <v>586</v>
      </c>
      <c r="D2673">
        <v>38167</v>
      </c>
      <c r="E2673" t="s">
        <v>7832</v>
      </c>
      <c r="F2673">
        <v>234471</v>
      </c>
      <c r="G2673" t="s">
        <v>1780</v>
      </c>
      <c r="H2673">
        <v>234471</v>
      </c>
      <c r="I2673" t="s">
        <v>1780</v>
      </c>
      <c r="J2673">
        <v>490895</v>
      </c>
      <c r="K2673" t="s">
        <v>7833</v>
      </c>
      <c r="L2673" t="s">
        <v>7834</v>
      </c>
      <c r="M2673" t="s">
        <v>115</v>
      </c>
      <c r="N2673">
        <v>8</v>
      </c>
      <c r="O2673" t="s">
        <v>7835</v>
      </c>
      <c r="P2673">
        <v>8</v>
      </c>
      <c r="Q2673" t="s">
        <v>7835</v>
      </c>
      <c r="R2673" s="2">
        <v>44017.445833333331</v>
      </c>
      <c r="S2673" s="2" t="s">
        <v>62</v>
      </c>
      <c r="T2673" s="2" t="s">
        <v>42</v>
      </c>
      <c r="U2673" s="2" t="s">
        <v>43</v>
      </c>
      <c r="V2673" s="2" t="s">
        <v>44</v>
      </c>
      <c r="W2673" s="2" t="s">
        <v>44</v>
      </c>
      <c r="X2673" s="2" t="s">
        <v>2334</v>
      </c>
      <c r="Y2673" s="2" t="s">
        <v>43</v>
      </c>
      <c r="Z2673" s="2" t="s">
        <v>46</v>
      </c>
      <c r="AA2673">
        <v>40</v>
      </c>
      <c r="AB2673" t="s">
        <v>1220</v>
      </c>
      <c r="AC2673">
        <v>221228</v>
      </c>
      <c r="AD2673" t="s">
        <v>6142</v>
      </c>
      <c r="AE2673" t="s">
        <v>270</v>
      </c>
    </row>
    <row r="2674" spans="1:31" hidden="1" x14ac:dyDescent="0.25">
      <c r="A2674" t="s">
        <v>31</v>
      </c>
      <c r="B2674" t="s">
        <v>466</v>
      </c>
      <c r="C2674" t="s">
        <v>586</v>
      </c>
      <c r="D2674">
        <v>38167</v>
      </c>
      <c r="E2674" t="s">
        <v>7832</v>
      </c>
      <c r="F2674">
        <v>234471</v>
      </c>
      <c r="G2674" t="s">
        <v>1780</v>
      </c>
      <c r="H2674">
        <v>234471</v>
      </c>
      <c r="I2674" t="s">
        <v>1780</v>
      </c>
      <c r="J2674">
        <v>500628</v>
      </c>
      <c r="K2674" t="s">
        <v>7836</v>
      </c>
      <c r="L2674" t="s">
        <v>7837</v>
      </c>
      <c r="M2674" t="s">
        <v>72</v>
      </c>
      <c r="N2674">
        <v>4</v>
      </c>
      <c r="O2674" t="s">
        <v>7838</v>
      </c>
      <c r="P2674">
        <v>4</v>
      </c>
      <c r="Q2674" t="s">
        <v>7838</v>
      </c>
      <c r="R2674" s="2">
        <v>44017.445833333331</v>
      </c>
      <c r="S2674" s="2" t="s">
        <v>62</v>
      </c>
      <c r="T2674" s="2" t="s">
        <v>96</v>
      </c>
      <c r="U2674" s="2" t="s">
        <v>43</v>
      </c>
      <c r="V2674" s="2" t="s">
        <v>44</v>
      </c>
      <c r="W2674" s="2" t="s">
        <v>44</v>
      </c>
      <c r="X2674" s="2" t="s">
        <v>2334</v>
      </c>
      <c r="Y2674" s="2" t="s">
        <v>43</v>
      </c>
      <c r="Z2674">
        <v>0</v>
      </c>
      <c r="AA2674">
        <v>0</v>
      </c>
      <c r="AB2674" t="s">
        <v>380</v>
      </c>
      <c r="AC2674">
        <v>418563</v>
      </c>
      <c r="AD2674" t="s">
        <v>7839</v>
      </c>
      <c r="AE2674" t="s">
        <v>270</v>
      </c>
    </row>
    <row r="2675" spans="1:31" hidden="1" x14ac:dyDescent="0.25">
      <c r="A2675" t="s">
        <v>31</v>
      </c>
      <c r="B2675" t="s">
        <v>466</v>
      </c>
      <c r="C2675" t="s">
        <v>586</v>
      </c>
      <c r="D2675">
        <v>38167</v>
      </c>
      <c r="E2675" t="s">
        <v>7832</v>
      </c>
      <c r="F2675">
        <v>234471</v>
      </c>
      <c r="G2675" t="s">
        <v>1780</v>
      </c>
      <c r="H2675">
        <v>234471</v>
      </c>
      <c r="I2675" t="s">
        <v>1780</v>
      </c>
      <c r="J2675">
        <v>622550</v>
      </c>
      <c r="K2675" t="s">
        <v>7840</v>
      </c>
      <c r="L2675" t="s">
        <v>7841</v>
      </c>
      <c r="M2675" t="s">
        <v>51</v>
      </c>
      <c r="N2675">
        <v>6</v>
      </c>
      <c r="O2675" t="s">
        <v>7842</v>
      </c>
      <c r="P2675">
        <v>6</v>
      </c>
      <c r="Q2675" t="s">
        <v>7842</v>
      </c>
      <c r="R2675" s="2">
        <v>44017.445833333331</v>
      </c>
      <c r="S2675" s="2" t="s">
        <v>62</v>
      </c>
      <c r="T2675" s="2" t="s">
        <v>42</v>
      </c>
      <c r="U2675" s="2" t="s">
        <v>43</v>
      </c>
      <c r="V2675" s="2" t="s">
        <v>44</v>
      </c>
      <c r="W2675" s="2" t="s">
        <v>44</v>
      </c>
      <c r="X2675" s="2" t="s">
        <v>2334</v>
      </c>
      <c r="Y2675" s="2" t="s">
        <v>43</v>
      </c>
      <c r="Z2675">
        <v>0</v>
      </c>
      <c r="AA2675">
        <v>0</v>
      </c>
      <c r="AB2675" t="s">
        <v>1220</v>
      </c>
      <c r="AC2675">
        <v>490895</v>
      </c>
      <c r="AD2675" t="s">
        <v>7833</v>
      </c>
      <c r="AE2675" t="s">
        <v>270</v>
      </c>
    </row>
    <row r="2676" spans="1:31" hidden="1" x14ac:dyDescent="0.25">
      <c r="A2676" t="s">
        <v>31</v>
      </c>
      <c r="B2676" t="s">
        <v>466</v>
      </c>
      <c r="C2676" t="s">
        <v>586</v>
      </c>
      <c r="D2676">
        <v>38170</v>
      </c>
      <c r="E2676" t="s">
        <v>7843</v>
      </c>
      <c r="F2676">
        <v>357526</v>
      </c>
      <c r="G2676" t="s">
        <v>5571</v>
      </c>
      <c r="H2676">
        <v>234471</v>
      </c>
      <c r="I2676" t="s">
        <v>1780</v>
      </c>
      <c r="J2676">
        <v>492374</v>
      </c>
      <c r="K2676" t="s">
        <v>7844</v>
      </c>
      <c r="L2676" t="s">
        <v>7845</v>
      </c>
      <c r="M2676" t="s">
        <v>51</v>
      </c>
      <c r="N2676">
        <v>3</v>
      </c>
      <c r="O2676" t="s">
        <v>7846</v>
      </c>
      <c r="P2676">
        <v>5</v>
      </c>
      <c r="Q2676" t="s">
        <v>7847</v>
      </c>
      <c r="R2676" s="2">
        <v>44017.445833333331</v>
      </c>
      <c r="S2676" s="2" t="s">
        <v>62</v>
      </c>
      <c r="T2676" s="2" t="s">
        <v>42</v>
      </c>
      <c r="U2676" s="2" t="s">
        <v>43</v>
      </c>
      <c r="V2676" s="2" t="s">
        <v>44</v>
      </c>
      <c r="W2676" s="2" t="s">
        <v>44</v>
      </c>
      <c r="X2676" s="2" t="s">
        <v>2334</v>
      </c>
      <c r="Y2676" s="2" t="s">
        <v>43</v>
      </c>
      <c r="Z2676">
        <v>100</v>
      </c>
      <c r="AA2676">
        <v>100</v>
      </c>
      <c r="AB2676" t="s">
        <v>107</v>
      </c>
      <c r="AC2676">
        <v>284941</v>
      </c>
      <c r="AD2676" t="s">
        <v>7848</v>
      </c>
      <c r="AE2676" t="s">
        <v>270</v>
      </c>
    </row>
    <row r="2677" spans="1:31" hidden="1" x14ac:dyDescent="0.25">
      <c r="A2677" t="s">
        <v>31</v>
      </c>
      <c r="B2677" t="s">
        <v>466</v>
      </c>
      <c r="C2677" t="s">
        <v>586</v>
      </c>
      <c r="D2677">
        <v>38170</v>
      </c>
      <c r="E2677" t="s">
        <v>7843</v>
      </c>
      <c r="F2677">
        <v>357526</v>
      </c>
      <c r="G2677" t="s">
        <v>5571</v>
      </c>
      <c r="H2677">
        <v>234471</v>
      </c>
      <c r="I2677" t="s">
        <v>1780</v>
      </c>
      <c r="J2677">
        <v>352972</v>
      </c>
      <c r="K2677" t="s">
        <v>7849</v>
      </c>
      <c r="L2677" t="s">
        <v>7850</v>
      </c>
      <c r="M2677" t="s">
        <v>51</v>
      </c>
      <c r="N2677">
        <v>3</v>
      </c>
      <c r="O2677" t="s">
        <v>7851</v>
      </c>
      <c r="P2677">
        <v>3</v>
      </c>
      <c r="Q2677" t="s">
        <v>7851</v>
      </c>
      <c r="R2677" s="2">
        <v>44017.445833333331</v>
      </c>
      <c r="S2677" s="2" t="s">
        <v>62</v>
      </c>
      <c r="T2677" s="2" t="s">
        <v>42</v>
      </c>
      <c r="U2677" s="2" t="s">
        <v>43</v>
      </c>
      <c r="V2677" s="2" t="s">
        <v>44</v>
      </c>
      <c r="W2677" s="2" t="s">
        <v>44</v>
      </c>
      <c r="X2677" s="2" t="s">
        <v>2334</v>
      </c>
      <c r="Y2677" s="2" t="s">
        <v>44</v>
      </c>
      <c r="AC2677">
        <v>424590</v>
      </c>
      <c r="AD2677" t="s">
        <v>7852</v>
      </c>
      <c r="AE2677" t="s">
        <v>270</v>
      </c>
    </row>
    <row r="2678" spans="1:31" hidden="1" x14ac:dyDescent="0.25">
      <c r="A2678" t="s">
        <v>31</v>
      </c>
      <c r="B2678" t="s">
        <v>466</v>
      </c>
      <c r="C2678" t="s">
        <v>586</v>
      </c>
      <c r="D2678">
        <v>38170</v>
      </c>
      <c r="E2678" t="s">
        <v>7843</v>
      </c>
      <c r="F2678">
        <v>357526</v>
      </c>
      <c r="G2678" t="s">
        <v>5571</v>
      </c>
      <c r="H2678">
        <v>234471</v>
      </c>
      <c r="I2678" t="s">
        <v>1780</v>
      </c>
      <c r="J2678">
        <v>424590</v>
      </c>
      <c r="K2678" t="s">
        <v>7852</v>
      </c>
      <c r="L2678" t="s">
        <v>7853</v>
      </c>
      <c r="M2678" t="s">
        <v>115</v>
      </c>
      <c r="N2678">
        <v>2</v>
      </c>
      <c r="O2678" t="s">
        <v>7854</v>
      </c>
      <c r="P2678">
        <v>2</v>
      </c>
      <c r="Q2678" t="s">
        <v>7854</v>
      </c>
      <c r="R2678" s="2">
        <v>44017.445833333331</v>
      </c>
      <c r="S2678" s="2" t="s">
        <v>62</v>
      </c>
      <c r="T2678" s="2" t="s">
        <v>42</v>
      </c>
      <c r="U2678" s="2" t="s">
        <v>43</v>
      </c>
      <c r="V2678" s="2" t="s">
        <v>44</v>
      </c>
      <c r="W2678" s="2" t="s">
        <v>44</v>
      </c>
      <c r="X2678" s="2" t="s">
        <v>2334</v>
      </c>
      <c r="Y2678" s="2" t="s">
        <v>44</v>
      </c>
      <c r="AC2678">
        <v>430084</v>
      </c>
      <c r="AD2678" t="s">
        <v>5284</v>
      </c>
      <c r="AE2678" t="s">
        <v>270</v>
      </c>
    </row>
    <row r="2679" spans="1:31" hidden="1" x14ac:dyDescent="0.25">
      <c r="A2679" t="s">
        <v>31</v>
      </c>
      <c r="B2679" t="s">
        <v>466</v>
      </c>
      <c r="C2679" t="s">
        <v>586</v>
      </c>
      <c r="D2679">
        <v>38170</v>
      </c>
      <c r="E2679" t="s">
        <v>7843</v>
      </c>
      <c r="F2679">
        <v>357526</v>
      </c>
      <c r="G2679" t="s">
        <v>5571</v>
      </c>
      <c r="H2679">
        <v>234471</v>
      </c>
      <c r="I2679" t="s">
        <v>1780</v>
      </c>
      <c r="J2679">
        <v>123774</v>
      </c>
      <c r="K2679" t="s">
        <v>7855</v>
      </c>
      <c r="L2679" t="s">
        <v>7856</v>
      </c>
      <c r="M2679" t="s">
        <v>115</v>
      </c>
      <c r="N2679">
        <v>2</v>
      </c>
      <c r="O2679" t="s">
        <v>7857</v>
      </c>
      <c r="P2679">
        <v>2</v>
      </c>
      <c r="Q2679" t="s">
        <v>7857</v>
      </c>
      <c r="R2679" s="2">
        <v>44017.445833333331</v>
      </c>
      <c r="S2679" s="2" t="s">
        <v>41</v>
      </c>
      <c r="T2679" s="2" t="s">
        <v>42</v>
      </c>
      <c r="U2679" s="2" t="s">
        <v>43</v>
      </c>
      <c r="V2679" s="2" t="s">
        <v>44</v>
      </c>
      <c r="W2679" s="2" t="s">
        <v>44</v>
      </c>
      <c r="X2679" s="2" t="s">
        <v>2334</v>
      </c>
      <c r="Y2679" s="2" t="s">
        <v>43</v>
      </c>
      <c r="Z2679">
        <v>100</v>
      </c>
      <c r="AA2679">
        <v>100</v>
      </c>
      <c r="AB2679" t="s">
        <v>527</v>
      </c>
      <c r="AC2679">
        <v>210093</v>
      </c>
      <c r="AD2679" t="s">
        <v>2342</v>
      </c>
      <c r="AE2679" t="s">
        <v>270</v>
      </c>
    </row>
    <row r="2680" spans="1:31" hidden="1" x14ac:dyDescent="0.25">
      <c r="A2680" t="s">
        <v>31</v>
      </c>
      <c r="B2680" t="s">
        <v>466</v>
      </c>
      <c r="C2680" t="s">
        <v>586</v>
      </c>
      <c r="D2680">
        <v>38170</v>
      </c>
      <c r="E2680" t="s">
        <v>7843</v>
      </c>
      <c r="F2680">
        <v>357526</v>
      </c>
      <c r="G2680" t="s">
        <v>5571</v>
      </c>
      <c r="H2680">
        <v>234471</v>
      </c>
      <c r="I2680" t="s">
        <v>1780</v>
      </c>
      <c r="J2680">
        <v>357526</v>
      </c>
      <c r="K2680" t="s">
        <v>5571</v>
      </c>
      <c r="L2680" t="s">
        <v>7858</v>
      </c>
      <c r="M2680" t="s">
        <v>39</v>
      </c>
      <c r="N2680">
        <v>2</v>
      </c>
      <c r="O2680" t="s">
        <v>7859</v>
      </c>
      <c r="P2680">
        <v>2</v>
      </c>
      <c r="Q2680" t="s">
        <v>7859</v>
      </c>
      <c r="R2680" s="2">
        <v>44017.445833333331</v>
      </c>
      <c r="S2680" s="2" t="s">
        <v>62</v>
      </c>
      <c r="T2680" s="2" t="s">
        <v>42</v>
      </c>
      <c r="U2680" s="2" t="s">
        <v>43</v>
      </c>
      <c r="V2680" s="2" t="s">
        <v>44</v>
      </c>
      <c r="W2680" s="2" t="s">
        <v>44</v>
      </c>
      <c r="X2680" s="2" t="s">
        <v>2334</v>
      </c>
      <c r="Y2680" s="2" t="s">
        <v>43</v>
      </c>
      <c r="Z2680">
        <v>0</v>
      </c>
      <c r="AA2680">
        <v>0</v>
      </c>
      <c r="AB2680" t="s">
        <v>154</v>
      </c>
      <c r="AC2680">
        <v>492007</v>
      </c>
      <c r="AD2680" t="s">
        <v>5556</v>
      </c>
      <c r="AE2680" t="s">
        <v>270</v>
      </c>
    </row>
    <row r="2681" spans="1:31" hidden="1" x14ac:dyDescent="0.25">
      <c r="A2681" t="s">
        <v>31</v>
      </c>
      <c r="B2681" t="s">
        <v>466</v>
      </c>
      <c r="C2681" t="s">
        <v>586</v>
      </c>
      <c r="D2681">
        <v>38170</v>
      </c>
      <c r="E2681" t="s">
        <v>7843</v>
      </c>
      <c r="F2681">
        <v>357526</v>
      </c>
      <c r="G2681" t="s">
        <v>5571</v>
      </c>
      <c r="H2681">
        <v>234471</v>
      </c>
      <c r="I2681" t="s">
        <v>1780</v>
      </c>
      <c r="J2681">
        <v>476011</v>
      </c>
      <c r="K2681" t="s">
        <v>7860</v>
      </c>
      <c r="L2681" t="s">
        <v>7861</v>
      </c>
      <c r="M2681" t="s">
        <v>72</v>
      </c>
      <c r="N2681">
        <v>6</v>
      </c>
      <c r="O2681" t="s">
        <v>7862</v>
      </c>
      <c r="P2681">
        <v>6</v>
      </c>
      <c r="Q2681" t="s">
        <v>7862</v>
      </c>
      <c r="R2681" s="2">
        <v>44017.445833333331</v>
      </c>
      <c r="S2681" s="2" t="s">
        <v>62</v>
      </c>
      <c r="T2681" s="2" t="s">
        <v>96</v>
      </c>
      <c r="U2681" s="2" t="s">
        <v>43</v>
      </c>
      <c r="V2681" s="2" t="s">
        <v>44</v>
      </c>
      <c r="W2681" s="2" t="s">
        <v>44</v>
      </c>
      <c r="X2681" s="2" t="s">
        <v>2334</v>
      </c>
      <c r="Y2681" s="2" t="s">
        <v>43</v>
      </c>
      <c r="Z2681" s="2" t="s">
        <v>186</v>
      </c>
      <c r="AA2681">
        <v>14.29</v>
      </c>
      <c r="AB2681" t="s">
        <v>5616</v>
      </c>
      <c r="AC2681">
        <v>357526</v>
      </c>
      <c r="AD2681" t="s">
        <v>5571</v>
      </c>
      <c r="AE2681" t="s">
        <v>270</v>
      </c>
    </row>
    <row r="2682" spans="1:31" hidden="1" x14ac:dyDescent="0.25">
      <c r="A2682" t="s">
        <v>31</v>
      </c>
      <c r="B2682" t="s">
        <v>466</v>
      </c>
      <c r="C2682" t="s">
        <v>586</v>
      </c>
      <c r="D2682">
        <v>38170</v>
      </c>
      <c r="E2682" t="s">
        <v>7843</v>
      </c>
      <c r="F2682">
        <v>357526</v>
      </c>
      <c r="G2682" t="s">
        <v>5571</v>
      </c>
      <c r="H2682">
        <v>234471</v>
      </c>
      <c r="I2682" t="s">
        <v>1780</v>
      </c>
      <c r="J2682">
        <v>571341</v>
      </c>
      <c r="K2682" t="s">
        <v>7863</v>
      </c>
      <c r="L2682" t="s">
        <v>7864</v>
      </c>
      <c r="M2682" t="s">
        <v>72</v>
      </c>
      <c r="N2682">
        <v>3</v>
      </c>
      <c r="O2682" t="s">
        <v>7865</v>
      </c>
      <c r="P2682">
        <v>3</v>
      </c>
      <c r="Q2682" t="s">
        <v>7865</v>
      </c>
      <c r="R2682" s="2">
        <v>44017.445833333331</v>
      </c>
      <c r="S2682" s="2" t="s">
        <v>62</v>
      </c>
      <c r="T2682" s="2" t="s">
        <v>96</v>
      </c>
      <c r="U2682" s="2" t="s">
        <v>43</v>
      </c>
      <c r="V2682" s="2" t="s">
        <v>44</v>
      </c>
      <c r="W2682" s="2" t="s">
        <v>44</v>
      </c>
      <c r="X2682" s="2" t="s">
        <v>2334</v>
      </c>
      <c r="Y2682" s="2" t="s">
        <v>43</v>
      </c>
      <c r="Z2682">
        <v>100</v>
      </c>
      <c r="AA2682">
        <v>100</v>
      </c>
      <c r="AB2682" t="s">
        <v>4662</v>
      </c>
      <c r="AC2682">
        <v>357526</v>
      </c>
      <c r="AD2682" t="s">
        <v>5571</v>
      </c>
      <c r="AE2682" t="s">
        <v>270</v>
      </c>
    </row>
    <row r="2683" spans="1:31" hidden="1" x14ac:dyDescent="0.25">
      <c r="A2683" t="s">
        <v>31</v>
      </c>
      <c r="B2683" t="s">
        <v>466</v>
      </c>
      <c r="C2683" t="s">
        <v>586</v>
      </c>
      <c r="D2683">
        <v>38170</v>
      </c>
      <c r="E2683" t="s">
        <v>7843</v>
      </c>
      <c r="F2683">
        <v>357526</v>
      </c>
      <c r="G2683" t="s">
        <v>5571</v>
      </c>
      <c r="H2683">
        <v>234471</v>
      </c>
      <c r="I2683" t="s">
        <v>1780</v>
      </c>
      <c r="J2683">
        <v>645673</v>
      </c>
      <c r="K2683" t="s">
        <v>7866</v>
      </c>
      <c r="L2683" t="s">
        <v>7867</v>
      </c>
      <c r="M2683" t="s">
        <v>72</v>
      </c>
      <c r="N2683">
        <v>3</v>
      </c>
      <c r="O2683" t="s">
        <v>7868</v>
      </c>
      <c r="P2683">
        <v>3</v>
      </c>
      <c r="Q2683" t="s">
        <v>7868</v>
      </c>
      <c r="R2683" s="2">
        <v>44017.445833333331</v>
      </c>
      <c r="S2683" s="2" t="s">
        <v>62</v>
      </c>
      <c r="T2683" s="2" t="s">
        <v>42</v>
      </c>
      <c r="U2683" s="2" t="s">
        <v>43</v>
      </c>
      <c r="V2683" s="2" t="s">
        <v>44</v>
      </c>
      <c r="W2683" s="2" t="s">
        <v>44</v>
      </c>
      <c r="X2683" s="2" t="s">
        <v>2334</v>
      </c>
      <c r="Y2683" s="2" t="s">
        <v>43</v>
      </c>
      <c r="Z2683">
        <v>0</v>
      </c>
      <c r="AA2683">
        <v>0</v>
      </c>
      <c r="AB2683" t="s">
        <v>7869</v>
      </c>
      <c r="AC2683">
        <v>357526</v>
      </c>
      <c r="AD2683" t="s">
        <v>5571</v>
      </c>
      <c r="AE2683" t="s">
        <v>270</v>
      </c>
    </row>
    <row r="2684" spans="1:31" hidden="1" x14ac:dyDescent="0.25">
      <c r="A2684" t="s">
        <v>31</v>
      </c>
      <c r="B2684" t="s">
        <v>466</v>
      </c>
      <c r="C2684" t="s">
        <v>586</v>
      </c>
      <c r="D2684">
        <v>38170</v>
      </c>
      <c r="E2684" t="s">
        <v>7843</v>
      </c>
      <c r="F2684">
        <v>357526</v>
      </c>
      <c r="G2684" t="s">
        <v>5571</v>
      </c>
      <c r="H2684">
        <v>234471</v>
      </c>
      <c r="I2684" t="s">
        <v>1780</v>
      </c>
      <c r="J2684">
        <v>647830</v>
      </c>
      <c r="K2684" t="s">
        <v>7870</v>
      </c>
      <c r="L2684" t="s">
        <v>7871</v>
      </c>
      <c r="M2684" t="s">
        <v>51</v>
      </c>
      <c r="N2684">
        <v>3</v>
      </c>
      <c r="O2684" t="s">
        <v>7872</v>
      </c>
      <c r="P2684">
        <v>3</v>
      </c>
      <c r="Q2684" t="s">
        <v>7872</v>
      </c>
      <c r="R2684" s="2">
        <v>44017.445833333331</v>
      </c>
      <c r="S2684" s="2" t="s">
        <v>62</v>
      </c>
      <c r="T2684" s="2" t="s">
        <v>42</v>
      </c>
      <c r="U2684" s="2" t="s">
        <v>43</v>
      </c>
      <c r="V2684" s="2" t="s">
        <v>44</v>
      </c>
      <c r="W2684" s="2" t="s">
        <v>44</v>
      </c>
      <c r="X2684" s="2" t="s">
        <v>2334</v>
      </c>
      <c r="Y2684" s="2" t="s">
        <v>44</v>
      </c>
      <c r="AC2684">
        <v>357526</v>
      </c>
      <c r="AD2684" t="s">
        <v>5571</v>
      </c>
      <c r="AE2684" t="s">
        <v>270</v>
      </c>
    </row>
    <row r="2685" spans="1:31" hidden="1" x14ac:dyDescent="0.25">
      <c r="A2685" t="s">
        <v>31</v>
      </c>
      <c r="B2685" t="s">
        <v>466</v>
      </c>
      <c r="C2685" t="s">
        <v>586</v>
      </c>
      <c r="D2685">
        <v>38170</v>
      </c>
      <c r="E2685" t="s">
        <v>7843</v>
      </c>
      <c r="F2685">
        <v>357526</v>
      </c>
      <c r="G2685" t="s">
        <v>5571</v>
      </c>
      <c r="H2685">
        <v>234471</v>
      </c>
      <c r="I2685" t="s">
        <v>1780</v>
      </c>
      <c r="J2685">
        <v>658557</v>
      </c>
      <c r="K2685" t="s">
        <v>7873</v>
      </c>
      <c r="L2685" t="s">
        <v>7874</v>
      </c>
      <c r="M2685" t="s">
        <v>51</v>
      </c>
      <c r="N2685">
        <v>2</v>
      </c>
      <c r="O2685" t="s">
        <v>7859</v>
      </c>
      <c r="P2685">
        <v>2</v>
      </c>
      <c r="Q2685" t="s">
        <v>7859</v>
      </c>
      <c r="R2685" s="2">
        <v>44017.445833333331</v>
      </c>
      <c r="S2685" s="2" t="s">
        <v>62</v>
      </c>
      <c r="T2685" s="2" t="s">
        <v>42</v>
      </c>
      <c r="U2685" s="2" t="s">
        <v>43</v>
      </c>
      <c r="V2685" s="2" t="s">
        <v>44</v>
      </c>
      <c r="W2685" s="2" t="s">
        <v>44</v>
      </c>
      <c r="X2685" s="2" t="s">
        <v>2334</v>
      </c>
      <c r="Y2685" s="2" t="s">
        <v>43</v>
      </c>
      <c r="Z2685" s="2" t="s">
        <v>186</v>
      </c>
      <c r="AA2685">
        <v>12.5</v>
      </c>
      <c r="AB2685" t="s">
        <v>154</v>
      </c>
      <c r="AC2685">
        <v>357526</v>
      </c>
      <c r="AD2685" t="s">
        <v>5571</v>
      </c>
      <c r="AE2685" t="s">
        <v>270</v>
      </c>
    </row>
    <row r="2686" spans="1:31" hidden="1" x14ac:dyDescent="0.25">
      <c r="A2686" t="s">
        <v>31</v>
      </c>
      <c r="B2686" t="s">
        <v>466</v>
      </c>
      <c r="C2686" t="s">
        <v>586</v>
      </c>
      <c r="D2686">
        <v>38173</v>
      </c>
      <c r="E2686" t="s">
        <v>7875</v>
      </c>
      <c r="F2686">
        <v>234471</v>
      </c>
      <c r="G2686" t="s">
        <v>1780</v>
      </c>
      <c r="H2686">
        <v>234471</v>
      </c>
      <c r="I2686" t="s">
        <v>1780</v>
      </c>
      <c r="J2686">
        <v>469199</v>
      </c>
      <c r="K2686" t="s">
        <v>7421</v>
      </c>
      <c r="L2686" t="s">
        <v>7876</v>
      </c>
      <c r="M2686" t="s">
        <v>115</v>
      </c>
      <c r="N2686">
        <v>2</v>
      </c>
      <c r="O2686" t="s">
        <v>7877</v>
      </c>
      <c r="P2686">
        <v>2</v>
      </c>
      <c r="Q2686" t="s">
        <v>7877</v>
      </c>
      <c r="R2686" s="2">
        <v>44017.445833333331</v>
      </c>
      <c r="S2686" s="2" t="s">
        <v>62</v>
      </c>
      <c r="T2686" s="2" t="s">
        <v>42</v>
      </c>
      <c r="U2686" s="2" t="s">
        <v>43</v>
      </c>
      <c r="V2686" s="2" t="s">
        <v>44</v>
      </c>
      <c r="W2686" s="2" t="s">
        <v>44</v>
      </c>
      <c r="X2686" s="2" t="s">
        <v>2334</v>
      </c>
      <c r="Y2686" s="2" t="s">
        <v>43</v>
      </c>
      <c r="Z2686">
        <v>0</v>
      </c>
      <c r="AA2686">
        <v>0</v>
      </c>
      <c r="AB2686" t="s">
        <v>3844</v>
      </c>
      <c r="AC2686">
        <v>364907</v>
      </c>
      <c r="AD2686" t="s">
        <v>7878</v>
      </c>
      <c r="AE2686" t="s">
        <v>270</v>
      </c>
    </row>
    <row r="2687" spans="1:31" hidden="1" x14ac:dyDescent="0.25">
      <c r="A2687" t="s">
        <v>31</v>
      </c>
      <c r="B2687" t="s">
        <v>466</v>
      </c>
      <c r="C2687" t="s">
        <v>586</v>
      </c>
      <c r="D2687">
        <v>38173</v>
      </c>
      <c r="E2687" t="s">
        <v>7875</v>
      </c>
      <c r="F2687">
        <v>234471</v>
      </c>
      <c r="G2687" t="s">
        <v>1780</v>
      </c>
      <c r="H2687">
        <v>234471</v>
      </c>
      <c r="I2687" t="s">
        <v>1780</v>
      </c>
      <c r="J2687">
        <v>569820</v>
      </c>
      <c r="K2687" t="s">
        <v>7879</v>
      </c>
      <c r="L2687" t="s">
        <v>7880</v>
      </c>
      <c r="M2687" t="s">
        <v>39</v>
      </c>
      <c r="N2687">
        <v>1</v>
      </c>
      <c r="O2687" t="s">
        <v>1347</v>
      </c>
      <c r="P2687">
        <v>1</v>
      </c>
      <c r="Q2687" t="s">
        <v>1347</v>
      </c>
      <c r="R2687" s="2">
        <v>44017.445833333331</v>
      </c>
      <c r="S2687" s="2" t="s">
        <v>62</v>
      </c>
      <c r="T2687" s="2" t="s">
        <v>42</v>
      </c>
      <c r="U2687" s="2" t="s">
        <v>43</v>
      </c>
      <c r="V2687" s="2" t="s">
        <v>44</v>
      </c>
      <c r="W2687" s="2" t="s">
        <v>44</v>
      </c>
      <c r="X2687" s="2" t="s">
        <v>2334</v>
      </c>
      <c r="Y2687" s="2" t="s">
        <v>44</v>
      </c>
      <c r="AC2687">
        <v>492007</v>
      </c>
      <c r="AD2687" t="s">
        <v>5556</v>
      </c>
      <c r="AE2687" t="s">
        <v>270</v>
      </c>
    </row>
    <row r="2688" spans="1:31" hidden="1" x14ac:dyDescent="0.25">
      <c r="A2688" t="s">
        <v>31</v>
      </c>
      <c r="B2688" t="s">
        <v>466</v>
      </c>
      <c r="C2688" t="s">
        <v>586</v>
      </c>
      <c r="D2688">
        <v>38173</v>
      </c>
      <c r="E2688" t="s">
        <v>7875</v>
      </c>
      <c r="F2688">
        <v>234471</v>
      </c>
      <c r="G2688" t="s">
        <v>1780</v>
      </c>
      <c r="H2688">
        <v>234471</v>
      </c>
      <c r="I2688" t="s">
        <v>1780</v>
      </c>
      <c r="J2688">
        <v>210093</v>
      </c>
      <c r="K2688" t="s">
        <v>2342</v>
      </c>
      <c r="L2688" t="s">
        <v>7881</v>
      </c>
      <c r="M2688" t="s">
        <v>172</v>
      </c>
      <c r="N2688">
        <v>2</v>
      </c>
      <c r="O2688" t="s">
        <v>7882</v>
      </c>
      <c r="P2688">
        <v>2</v>
      </c>
      <c r="Q2688" t="s">
        <v>7882</v>
      </c>
      <c r="R2688" s="2">
        <v>44017.445833333331</v>
      </c>
      <c r="S2688" s="2" t="s">
        <v>41</v>
      </c>
      <c r="T2688" s="2" t="s">
        <v>42</v>
      </c>
      <c r="U2688" s="2" t="s">
        <v>43</v>
      </c>
      <c r="V2688" s="2" t="s">
        <v>44</v>
      </c>
      <c r="W2688" s="2" t="s">
        <v>44</v>
      </c>
      <c r="X2688" s="2" t="s">
        <v>2334</v>
      </c>
      <c r="Y2688" s="2" t="s">
        <v>44</v>
      </c>
      <c r="AC2688">
        <v>309463</v>
      </c>
      <c r="AD2688" t="s">
        <v>7883</v>
      </c>
      <c r="AE2688" t="s">
        <v>270</v>
      </c>
    </row>
    <row r="2689" spans="1:31" hidden="1" x14ac:dyDescent="0.25">
      <c r="A2689" t="s">
        <v>31</v>
      </c>
      <c r="B2689" t="s">
        <v>466</v>
      </c>
      <c r="C2689" t="s">
        <v>586</v>
      </c>
      <c r="D2689">
        <v>38173</v>
      </c>
      <c r="E2689" t="s">
        <v>7875</v>
      </c>
      <c r="F2689">
        <v>234471</v>
      </c>
      <c r="G2689" t="s">
        <v>1780</v>
      </c>
      <c r="H2689">
        <v>234471</v>
      </c>
      <c r="I2689" t="s">
        <v>1780</v>
      </c>
      <c r="J2689">
        <v>342389</v>
      </c>
      <c r="K2689" t="s">
        <v>7884</v>
      </c>
      <c r="L2689" t="s">
        <v>7885</v>
      </c>
      <c r="M2689" t="s">
        <v>39</v>
      </c>
      <c r="N2689">
        <v>4</v>
      </c>
      <c r="O2689" t="s">
        <v>7886</v>
      </c>
      <c r="P2689">
        <v>4</v>
      </c>
      <c r="Q2689" t="s">
        <v>7886</v>
      </c>
      <c r="R2689" s="2">
        <v>44017.445833333331</v>
      </c>
      <c r="S2689" s="2" t="s">
        <v>62</v>
      </c>
      <c r="T2689" s="2" t="s">
        <v>42</v>
      </c>
      <c r="U2689" s="2" t="s">
        <v>43</v>
      </c>
      <c r="V2689" s="2" t="s">
        <v>44</v>
      </c>
      <c r="W2689" s="2" t="s">
        <v>44</v>
      </c>
      <c r="X2689" s="2" t="s">
        <v>2334</v>
      </c>
      <c r="Y2689" s="2" t="s">
        <v>44</v>
      </c>
      <c r="AC2689">
        <v>492007</v>
      </c>
      <c r="AD2689" t="s">
        <v>5556</v>
      </c>
      <c r="AE2689" t="s">
        <v>270</v>
      </c>
    </row>
    <row r="2690" spans="1:31" hidden="1" x14ac:dyDescent="0.25">
      <c r="A2690" t="s">
        <v>31</v>
      </c>
      <c r="B2690" t="s">
        <v>466</v>
      </c>
      <c r="C2690" t="s">
        <v>586</v>
      </c>
      <c r="D2690">
        <v>38173</v>
      </c>
      <c r="E2690" t="s">
        <v>7875</v>
      </c>
      <c r="F2690">
        <v>234471</v>
      </c>
      <c r="G2690" t="s">
        <v>1780</v>
      </c>
      <c r="H2690">
        <v>234471</v>
      </c>
      <c r="I2690" t="s">
        <v>1780</v>
      </c>
      <c r="J2690">
        <v>349192</v>
      </c>
      <c r="K2690" t="s">
        <v>7887</v>
      </c>
      <c r="L2690" t="s">
        <v>7888</v>
      </c>
      <c r="M2690" t="s">
        <v>39</v>
      </c>
      <c r="N2690">
        <v>4</v>
      </c>
      <c r="O2690" t="s">
        <v>7889</v>
      </c>
      <c r="P2690">
        <v>4</v>
      </c>
      <c r="Q2690" t="s">
        <v>7889</v>
      </c>
      <c r="R2690" s="2">
        <v>44017.445833333331</v>
      </c>
      <c r="S2690" s="2" t="s">
        <v>62</v>
      </c>
      <c r="T2690" s="2" t="s">
        <v>42</v>
      </c>
      <c r="U2690" s="2" t="s">
        <v>43</v>
      </c>
      <c r="V2690" s="2" t="s">
        <v>44</v>
      </c>
      <c r="W2690" s="2" t="s">
        <v>44</v>
      </c>
      <c r="X2690" s="2" t="s">
        <v>2334</v>
      </c>
      <c r="Y2690" s="2" t="s">
        <v>43</v>
      </c>
      <c r="Z2690">
        <v>100</v>
      </c>
      <c r="AA2690">
        <v>100</v>
      </c>
      <c r="AB2690" t="s">
        <v>107</v>
      </c>
      <c r="AC2690">
        <v>492007</v>
      </c>
      <c r="AD2690" t="s">
        <v>5556</v>
      </c>
      <c r="AE2690" t="s">
        <v>270</v>
      </c>
    </row>
    <row r="2691" spans="1:31" hidden="1" x14ac:dyDescent="0.25">
      <c r="A2691" t="s">
        <v>31</v>
      </c>
      <c r="B2691" t="s">
        <v>466</v>
      </c>
      <c r="C2691" t="s">
        <v>586</v>
      </c>
      <c r="D2691">
        <v>38173</v>
      </c>
      <c r="E2691" t="s">
        <v>7875</v>
      </c>
      <c r="F2691">
        <v>234471</v>
      </c>
      <c r="G2691" t="s">
        <v>1780</v>
      </c>
      <c r="H2691">
        <v>234471</v>
      </c>
      <c r="I2691" t="s">
        <v>1780</v>
      </c>
      <c r="J2691">
        <v>420515</v>
      </c>
      <c r="K2691" t="s">
        <v>7890</v>
      </c>
      <c r="L2691" t="s">
        <v>7891</v>
      </c>
      <c r="M2691" t="s">
        <v>115</v>
      </c>
      <c r="N2691">
        <v>2</v>
      </c>
      <c r="O2691" t="s">
        <v>7892</v>
      </c>
      <c r="P2691">
        <v>2</v>
      </c>
      <c r="Q2691" t="s">
        <v>7892</v>
      </c>
      <c r="R2691" s="2">
        <v>44017.445833333331</v>
      </c>
      <c r="S2691" s="2" t="s">
        <v>62</v>
      </c>
      <c r="T2691" s="2" t="s">
        <v>42</v>
      </c>
      <c r="U2691" s="2" t="s">
        <v>43</v>
      </c>
      <c r="V2691" s="2" t="s">
        <v>44</v>
      </c>
      <c r="W2691" s="2" t="s">
        <v>44</v>
      </c>
      <c r="X2691" s="2" t="s">
        <v>2334</v>
      </c>
      <c r="Y2691" s="2" t="s">
        <v>44</v>
      </c>
      <c r="AC2691">
        <v>492007</v>
      </c>
      <c r="AD2691" t="s">
        <v>5556</v>
      </c>
      <c r="AE2691" t="s">
        <v>270</v>
      </c>
    </row>
    <row r="2692" spans="1:31" hidden="1" x14ac:dyDescent="0.25">
      <c r="A2692" t="s">
        <v>31</v>
      </c>
      <c r="B2692" t="s">
        <v>466</v>
      </c>
      <c r="C2692" t="s">
        <v>586</v>
      </c>
      <c r="D2692">
        <v>38173</v>
      </c>
      <c r="E2692" t="s">
        <v>7875</v>
      </c>
      <c r="F2692">
        <v>234471</v>
      </c>
      <c r="G2692" t="s">
        <v>1780</v>
      </c>
      <c r="H2692">
        <v>234471</v>
      </c>
      <c r="I2692" t="s">
        <v>1780</v>
      </c>
      <c r="J2692">
        <v>441570</v>
      </c>
      <c r="K2692" t="s">
        <v>7893</v>
      </c>
      <c r="L2692" t="s">
        <v>7894</v>
      </c>
      <c r="M2692" t="s">
        <v>39</v>
      </c>
      <c r="N2692">
        <v>4</v>
      </c>
      <c r="O2692" t="s">
        <v>7895</v>
      </c>
      <c r="P2692">
        <v>4</v>
      </c>
      <c r="Q2692" t="s">
        <v>7895</v>
      </c>
      <c r="R2692" s="2">
        <v>44017.445833333331</v>
      </c>
      <c r="S2692" s="2" t="s">
        <v>41</v>
      </c>
      <c r="T2692" s="2" t="s">
        <v>42</v>
      </c>
      <c r="U2692" s="2" t="s">
        <v>43</v>
      </c>
      <c r="V2692" s="2" t="s">
        <v>44</v>
      </c>
      <c r="W2692" s="2" t="s">
        <v>44</v>
      </c>
      <c r="X2692" s="2" t="s">
        <v>2334</v>
      </c>
      <c r="Y2692" s="2" t="s">
        <v>43</v>
      </c>
      <c r="Z2692">
        <v>0</v>
      </c>
      <c r="AA2692">
        <v>0</v>
      </c>
      <c r="AB2692" t="s">
        <v>6461</v>
      </c>
      <c r="AC2692">
        <v>210093</v>
      </c>
      <c r="AD2692" t="s">
        <v>2342</v>
      </c>
      <c r="AE2692" t="s">
        <v>270</v>
      </c>
    </row>
    <row r="2693" spans="1:31" hidden="1" x14ac:dyDescent="0.25">
      <c r="A2693" t="s">
        <v>31</v>
      </c>
      <c r="B2693" t="s">
        <v>466</v>
      </c>
      <c r="C2693" t="s">
        <v>586</v>
      </c>
      <c r="D2693">
        <v>38173</v>
      </c>
      <c r="E2693" t="s">
        <v>7875</v>
      </c>
      <c r="F2693">
        <v>234471</v>
      </c>
      <c r="G2693" t="s">
        <v>1780</v>
      </c>
      <c r="H2693">
        <v>234471</v>
      </c>
      <c r="I2693" t="s">
        <v>1780</v>
      </c>
      <c r="J2693">
        <v>492007</v>
      </c>
      <c r="K2693" t="s">
        <v>5556</v>
      </c>
      <c r="L2693" t="s">
        <v>7896</v>
      </c>
      <c r="M2693" t="s">
        <v>115</v>
      </c>
      <c r="N2693">
        <v>2</v>
      </c>
      <c r="O2693" t="s">
        <v>7897</v>
      </c>
      <c r="P2693">
        <v>2</v>
      </c>
      <c r="Q2693" t="s">
        <v>7897</v>
      </c>
      <c r="R2693" s="2">
        <v>44017.445833333331</v>
      </c>
      <c r="S2693" s="2" t="s">
        <v>62</v>
      </c>
      <c r="T2693" s="2" t="s">
        <v>42</v>
      </c>
      <c r="U2693" s="2" t="s">
        <v>43</v>
      </c>
      <c r="V2693" s="2" t="s">
        <v>44</v>
      </c>
      <c r="W2693" s="2" t="s">
        <v>44</v>
      </c>
      <c r="X2693" s="2" t="s">
        <v>2334</v>
      </c>
      <c r="Y2693" s="2" t="s">
        <v>43</v>
      </c>
      <c r="Z2693" s="2" t="s">
        <v>186</v>
      </c>
      <c r="AA2693">
        <v>16.670000000000002</v>
      </c>
      <c r="AB2693" t="s">
        <v>40</v>
      </c>
      <c r="AC2693">
        <v>234471</v>
      </c>
      <c r="AD2693" t="s">
        <v>1780</v>
      </c>
      <c r="AE2693" t="s">
        <v>270</v>
      </c>
    </row>
    <row r="2694" spans="1:31" hidden="1" x14ac:dyDescent="0.25">
      <c r="A2694" t="s">
        <v>31</v>
      </c>
      <c r="B2694" t="s">
        <v>466</v>
      </c>
      <c r="C2694" t="s">
        <v>586</v>
      </c>
      <c r="D2694">
        <v>38173</v>
      </c>
      <c r="E2694" t="s">
        <v>7875</v>
      </c>
      <c r="F2694">
        <v>234471</v>
      </c>
      <c r="G2694" t="s">
        <v>1780</v>
      </c>
      <c r="H2694">
        <v>234471</v>
      </c>
      <c r="I2694" t="s">
        <v>1780</v>
      </c>
      <c r="J2694">
        <v>507406</v>
      </c>
      <c r="K2694" t="s">
        <v>7898</v>
      </c>
      <c r="L2694" t="s">
        <v>7899</v>
      </c>
      <c r="M2694" t="s">
        <v>72</v>
      </c>
      <c r="N2694">
        <v>1</v>
      </c>
      <c r="O2694" t="s">
        <v>1405</v>
      </c>
      <c r="P2694">
        <v>1</v>
      </c>
      <c r="Q2694" t="s">
        <v>1405</v>
      </c>
      <c r="R2694" s="2">
        <v>44017.445833333331</v>
      </c>
      <c r="S2694" s="2" t="s">
        <v>62</v>
      </c>
      <c r="T2694" s="2" t="s">
        <v>96</v>
      </c>
      <c r="U2694" s="2" t="s">
        <v>43</v>
      </c>
      <c r="V2694" s="2" t="s">
        <v>44</v>
      </c>
      <c r="W2694" s="2" t="s">
        <v>44</v>
      </c>
      <c r="X2694" s="2" t="s">
        <v>2334</v>
      </c>
      <c r="Y2694" s="2" t="s">
        <v>43</v>
      </c>
      <c r="Z2694">
        <v>0</v>
      </c>
      <c r="AA2694">
        <v>0</v>
      </c>
      <c r="AB2694" t="s">
        <v>1405</v>
      </c>
      <c r="AC2694">
        <v>492007</v>
      </c>
      <c r="AD2694" t="s">
        <v>5556</v>
      </c>
      <c r="AE2694" t="s">
        <v>270</v>
      </c>
    </row>
    <row r="2695" spans="1:31" hidden="1" x14ac:dyDescent="0.25">
      <c r="A2695" t="s">
        <v>31</v>
      </c>
      <c r="B2695" t="s">
        <v>466</v>
      </c>
      <c r="C2695" t="s">
        <v>586</v>
      </c>
      <c r="D2695">
        <v>38173</v>
      </c>
      <c r="E2695" t="s">
        <v>7875</v>
      </c>
      <c r="F2695">
        <v>234471</v>
      </c>
      <c r="G2695" t="s">
        <v>1780</v>
      </c>
      <c r="H2695">
        <v>234471</v>
      </c>
      <c r="I2695" t="s">
        <v>1780</v>
      </c>
      <c r="J2695">
        <v>512085</v>
      </c>
      <c r="K2695" t="s">
        <v>7900</v>
      </c>
      <c r="L2695" t="s">
        <v>7901</v>
      </c>
      <c r="M2695" t="s">
        <v>39</v>
      </c>
      <c r="N2695">
        <v>6</v>
      </c>
      <c r="O2695" t="s">
        <v>7902</v>
      </c>
      <c r="P2695">
        <v>6</v>
      </c>
      <c r="Q2695" t="s">
        <v>7902</v>
      </c>
      <c r="R2695" s="2">
        <v>44017.445833333331</v>
      </c>
      <c r="S2695" s="2" t="s">
        <v>41</v>
      </c>
      <c r="T2695" s="2" t="s">
        <v>42</v>
      </c>
      <c r="U2695" s="2" t="s">
        <v>43</v>
      </c>
      <c r="V2695" s="2" t="s">
        <v>44</v>
      </c>
      <c r="W2695" s="2" t="s">
        <v>44</v>
      </c>
      <c r="X2695" s="2" t="s">
        <v>2334</v>
      </c>
      <c r="Y2695" s="2" t="s">
        <v>43</v>
      </c>
      <c r="Z2695" s="2" t="s">
        <v>46</v>
      </c>
      <c r="AA2695">
        <v>40</v>
      </c>
      <c r="AB2695" t="s">
        <v>2282</v>
      </c>
      <c r="AC2695">
        <v>492007</v>
      </c>
      <c r="AD2695" t="s">
        <v>5556</v>
      </c>
      <c r="AE2695" t="s">
        <v>270</v>
      </c>
    </row>
    <row r="2696" spans="1:31" hidden="1" x14ac:dyDescent="0.25">
      <c r="A2696" t="s">
        <v>31</v>
      </c>
      <c r="B2696" t="s">
        <v>466</v>
      </c>
      <c r="C2696" t="s">
        <v>586</v>
      </c>
      <c r="D2696">
        <v>38173</v>
      </c>
      <c r="E2696" t="s">
        <v>7875</v>
      </c>
      <c r="F2696">
        <v>234471</v>
      </c>
      <c r="G2696" t="s">
        <v>1780</v>
      </c>
      <c r="H2696">
        <v>234471</v>
      </c>
      <c r="I2696" t="s">
        <v>1780</v>
      </c>
      <c r="J2696">
        <v>52672</v>
      </c>
      <c r="K2696" t="s">
        <v>7903</v>
      </c>
      <c r="L2696" t="s">
        <v>7904</v>
      </c>
      <c r="M2696" t="s">
        <v>39</v>
      </c>
      <c r="N2696">
        <v>1</v>
      </c>
      <c r="O2696" t="s">
        <v>7905</v>
      </c>
      <c r="P2696">
        <v>1</v>
      </c>
      <c r="Q2696" t="s">
        <v>7905</v>
      </c>
      <c r="R2696" s="2">
        <v>44017.445833333331</v>
      </c>
      <c r="S2696" s="2" t="s">
        <v>62</v>
      </c>
      <c r="T2696" s="2" t="s">
        <v>96</v>
      </c>
      <c r="U2696" s="2" t="s">
        <v>43</v>
      </c>
      <c r="V2696" s="2" t="s">
        <v>44</v>
      </c>
      <c r="W2696" s="2" t="s">
        <v>44</v>
      </c>
      <c r="X2696" s="2" t="s">
        <v>2334</v>
      </c>
      <c r="Y2696" s="2" t="s">
        <v>44</v>
      </c>
      <c r="AC2696">
        <v>492007</v>
      </c>
      <c r="AD2696" t="s">
        <v>5556</v>
      </c>
      <c r="AE2696" t="s">
        <v>270</v>
      </c>
    </row>
    <row r="2697" spans="1:31" hidden="1" x14ac:dyDescent="0.25">
      <c r="A2697" t="s">
        <v>31</v>
      </c>
      <c r="B2697" t="s">
        <v>466</v>
      </c>
      <c r="C2697" t="s">
        <v>586</v>
      </c>
      <c r="D2697">
        <v>38173</v>
      </c>
      <c r="E2697" t="s">
        <v>7875</v>
      </c>
      <c r="F2697">
        <v>234471</v>
      </c>
      <c r="G2697" t="s">
        <v>1780</v>
      </c>
      <c r="H2697">
        <v>234471</v>
      </c>
      <c r="I2697" t="s">
        <v>1780</v>
      </c>
      <c r="J2697">
        <v>557529</v>
      </c>
      <c r="K2697" t="s">
        <v>7906</v>
      </c>
      <c r="L2697" t="s">
        <v>7907</v>
      </c>
      <c r="M2697" t="s">
        <v>72</v>
      </c>
      <c r="N2697">
        <v>3</v>
      </c>
      <c r="O2697" t="s">
        <v>3127</v>
      </c>
      <c r="P2697">
        <v>3</v>
      </c>
      <c r="Q2697" t="s">
        <v>3127</v>
      </c>
      <c r="R2697" s="2">
        <v>44017.445833333331</v>
      </c>
      <c r="S2697" s="2" t="s">
        <v>62</v>
      </c>
      <c r="T2697" s="2" t="s">
        <v>96</v>
      </c>
      <c r="U2697" s="2" t="s">
        <v>43</v>
      </c>
      <c r="V2697" s="2" t="s">
        <v>44</v>
      </c>
      <c r="W2697" s="2" t="s">
        <v>44</v>
      </c>
      <c r="X2697" s="2" t="s">
        <v>2334</v>
      </c>
      <c r="Y2697" s="2" t="s">
        <v>43</v>
      </c>
      <c r="Z2697" s="2" t="s">
        <v>46</v>
      </c>
      <c r="AA2697">
        <v>50</v>
      </c>
      <c r="AB2697" t="s">
        <v>406</v>
      </c>
      <c r="AC2697">
        <v>492007</v>
      </c>
      <c r="AD2697" t="s">
        <v>5556</v>
      </c>
      <c r="AE2697" t="s">
        <v>270</v>
      </c>
    </row>
    <row r="2698" spans="1:31" hidden="1" x14ac:dyDescent="0.25">
      <c r="A2698" t="s">
        <v>31</v>
      </c>
      <c r="B2698" t="s">
        <v>466</v>
      </c>
      <c r="C2698" t="s">
        <v>586</v>
      </c>
      <c r="D2698">
        <v>38173</v>
      </c>
      <c r="E2698" t="s">
        <v>7875</v>
      </c>
      <c r="F2698">
        <v>234471</v>
      </c>
      <c r="G2698" t="s">
        <v>1780</v>
      </c>
      <c r="H2698">
        <v>234471</v>
      </c>
      <c r="I2698" t="s">
        <v>1780</v>
      </c>
      <c r="J2698">
        <v>562865</v>
      </c>
      <c r="K2698" t="s">
        <v>7908</v>
      </c>
      <c r="L2698" t="s">
        <v>7909</v>
      </c>
      <c r="M2698" t="s">
        <v>72</v>
      </c>
      <c r="N2698">
        <v>1</v>
      </c>
      <c r="O2698" t="s">
        <v>297</v>
      </c>
      <c r="P2698">
        <v>1</v>
      </c>
      <c r="Q2698" t="s">
        <v>297</v>
      </c>
      <c r="R2698" s="2">
        <v>44017.445833333331</v>
      </c>
      <c r="S2698" s="2" t="s">
        <v>62</v>
      </c>
      <c r="T2698" s="2" t="s">
        <v>96</v>
      </c>
      <c r="U2698" s="2" t="s">
        <v>43</v>
      </c>
      <c r="V2698" s="2" t="s">
        <v>44</v>
      </c>
      <c r="W2698" s="2" t="s">
        <v>44</v>
      </c>
      <c r="X2698" s="2" t="s">
        <v>2334</v>
      </c>
      <c r="Y2698" s="2" t="s">
        <v>44</v>
      </c>
      <c r="AC2698">
        <v>492007</v>
      </c>
      <c r="AD2698" t="s">
        <v>5556</v>
      </c>
      <c r="AE2698" t="s">
        <v>270</v>
      </c>
    </row>
    <row r="2699" spans="1:31" hidden="1" x14ac:dyDescent="0.25">
      <c r="A2699" t="s">
        <v>31</v>
      </c>
      <c r="B2699" t="s">
        <v>466</v>
      </c>
      <c r="C2699" t="s">
        <v>586</v>
      </c>
      <c r="D2699">
        <v>38173</v>
      </c>
      <c r="E2699" t="s">
        <v>7875</v>
      </c>
      <c r="F2699">
        <v>234471</v>
      </c>
      <c r="G2699" t="s">
        <v>1780</v>
      </c>
      <c r="H2699">
        <v>234471</v>
      </c>
      <c r="I2699" t="s">
        <v>1780</v>
      </c>
      <c r="J2699">
        <v>562868</v>
      </c>
      <c r="K2699" t="s">
        <v>7910</v>
      </c>
      <c r="L2699" t="s">
        <v>7911</v>
      </c>
      <c r="M2699" t="s">
        <v>72</v>
      </c>
      <c r="N2699">
        <v>1</v>
      </c>
      <c r="O2699" t="s">
        <v>297</v>
      </c>
      <c r="P2699">
        <v>1</v>
      </c>
      <c r="Q2699" t="s">
        <v>297</v>
      </c>
      <c r="R2699" s="2">
        <v>44017.445833333331</v>
      </c>
      <c r="S2699" s="2" t="s">
        <v>62</v>
      </c>
      <c r="T2699" s="2" t="s">
        <v>96</v>
      </c>
      <c r="U2699" s="2" t="s">
        <v>43</v>
      </c>
      <c r="V2699" s="2" t="s">
        <v>44</v>
      </c>
      <c r="W2699" s="2" t="s">
        <v>44</v>
      </c>
      <c r="X2699" s="2" t="s">
        <v>2334</v>
      </c>
      <c r="Y2699" s="2" t="s">
        <v>43</v>
      </c>
      <c r="Z2699">
        <v>0</v>
      </c>
      <c r="AA2699">
        <v>0</v>
      </c>
      <c r="AB2699" t="s">
        <v>297</v>
      </c>
      <c r="AC2699">
        <v>492007</v>
      </c>
      <c r="AD2699" t="s">
        <v>5556</v>
      </c>
      <c r="AE2699" t="s">
        <v>270</v>
      </c>
    </row>
    <row r="2700" spans="1:31" hidden="1" x14ac:dyDescent="0.25">
      <c r="A2700" t="s">
        <v>31</v>
      </c>
      <c r="B2700" t="s">
        <v>466</v>
      </c>
      <c r="C2700" t="s">
        <v>586</v>
      </c>
      <c r="D2700">
        <v>38173</v>
      </c>
      <c r="E2700" t="s">
        <v>7875</v>
      </c>
      <c r="F2700">
        <v>234471</v>
      </c>
      <c r="G2700" t="s">
        <v>1780</v>
      </c>
      <c r="H2700">
        <v>234471</v>
      </c>
      <c r="I2700" t="s">
        <v>1780</v>
      </c>
      <c r="J2700">
        <v>660965</v>
      </c>
      <c r="K2700" t="s">
        <v>7912</v>
      </c>
      <c r="L2700" t="s">
        <v>7913</v>
      </c>
      <c r="M2700" t="s">
        <v>78</v>
      </c>
      <c r="N2700">
        <v>1</v>
      </c>
      <c r="O2700" t="s">
        <v>139</v>
      </c>
      <c r="P2700">
        <v>1</v>
      </c>
      <c r="Q2700" t="s">
        <v>139</v>
      </c>
      <c r="R2700" s="2">
        <v>44017.445833333331</v>
      </c>
      <c r="S2700" s="2" t="s">
        <v>62</v>
      </c>
      <c r="T2700" s="2" t="s">
        <v>96</v>
      </c>
      <c r="U2700" s="2" t="s">
        <v>43</v>
      </c>
      <c r="V2700" s="2" t="s">
        <v>44</v>
      </c>
      <c r="W2700" s="2" t="s">
        <v>44</v>
      </c>
      <c r="X2700" s="2" t="s">
        <v>2334</v>
      </c>
      <c r="Y2700" s="2" t="s">
        <v>43</v>
      </c>
      <c r="Z2700">
        <v>100</v>
      </c>
      <c r="AA2700">
        <v>100</v>
      </c>
      <c r="AB2700" t="s">
        <v>139</v>
      </c>
      <c r="AC2700">
        <v>420515</v>
      </c>
      <c r="AD2700" t="s">
        <v>7890</v>
      </c>
      <c r="AE2700" t="s">
        <v>270</v>
      </c>
    </row>
    <row r="2701" spans="1:31" hidden="1" x14ac:dyDescent="0.25">
      <c r="A2701" t="s">
        <v>31</v>
      </c>
      <c r="B2701" t="s">
        <v>466</v>
      </c>
      <c r="C2701" t="s">
        <v>586</v>
      </c>
      <c r="D2701">
        <v>38173</v>
      </c>
      <c r="E2701" t="s">
        <v>7875</v>
      </c>
      <c r="F2701">
        <v>234471</v>
      </c>
      <c r="G2701" t="s">
        <v>1780</v>
      </c>
      <c r="H2701">
        <v>234471</v>
      </c>
      <c r="I2701" t="s">
        <v>1780</v>
      </c>
      <c r="J2701">
        <v>661170</v>
      </c>
      <c r="K2701" t="s">
        <v>7914</v>
      </c>
      <c r="L2701" t="s">
        <v>7915</v>
      </c>
      <c r="M2701" t="s">
        <v>78</v>
      </c>
      <c r="N2701">
        <v>1</v>
      </c>
      <c r="O2701" t="s">
        <v>139</v>
      </c>
      <c r="P2701">
        <v>1</v>
      </c>
      <c r="Q2701" t="s">
        <v>139</v>
      </c>
      <c r="R2701" s="2">
        <v>44017.445833333331</v>
      </c>
      <c r="S2701" s="2" t="s">
        <v>62</v>
      </c>
      <c r="T2701" s="2" t="s">
        <v>96</v>
      </c>
      <c r="U2701" s="2" t="s">
        <v>43</v>
      </c>
      <c r="V2701" s="2" t="s">
        <v>44</v>
      </c>
      <c r="W2701" s="2" t="s">
        <v>44</v>
      </c>
      <c r="X2701" s="2" t="s">
        <v>2334</v>
      </c>
      <c r="Y2701" s="2" t="s">
        <v>43</v>
      </c>
      <c r="Z2701">
        <v>100</v>
      </c>
      <c r="AA2701">
        <v>100</v>
      </c>
      <c r="AB2701" t="s">
        <v>139</v>
      </c>
      <c r="AC2701">
        <v>420515</v>
      </c>
      <c r="AD2701" t="s">
        <v>7890</v>
      </c>
      <c r="AE2701" t="s">
        <v>270</v>
      </c>
    </row>
    <row r="2702" spans="1:31" hidden="1" x14ac:dyDescent="0.25">
      <c r="A2702" t="s">
        <v>31</v>
      </c>
      <c r="B2702" t="s">
        <v>466</v>
      </c>
      <c r="C2702" t="s">
        <v>586</v>
      </c>
      <c r="D2702">
        <v>38173</v>
      </c>
      <c r="E2702" t="s">
        <v>7875</v>
      </c>
      <c r="F2702">
        <v>234471</v>
      </c>
      <c r="G2702" t="s">
        <v>1780</v>
      </c>
      <c r="H2702">
        <v>234471</v>
      </c>
      <c r="I2702" t="s">
        <v>1780</v>
      </c>
      <c r="J2702">
        <v>661171</v>
      </c>
      <c r="K2702" t="s">
        <v>7916</v>
      </c>
      <c r="L2702" t="s">
        <v>7917</v>
      </c>
      <c r="M2702" t="s">
        <v>78</v>
      </c>
      <c r="N2702">
        <v>1</v>
      </c>
      <c r="O2702" t="s">
        <v>139</v>
      </c>
      <c r="P2702">
        <v>1</v>
      </c>
      <c r="Q2702" t="s">
        <v>139</v>
      </c>
      <c r="R2702" s="2">
        <v>44017.445833333331</v>
      </c>
      <c r="S2702" s="2" t="s">
        <v>62</v>
      </c>
      <c r="T2702" s="2" t="s">
        <v>96</v>
      </c>
      <c r="U2702" s="2" t="s">
        <v>43</v>
      </c>
      <c r="V2702" s="2" t="s">
        <v>44</v>
      </c>
      <c r="W2702" s="2" t="s">
        <v>44</v>
      </c>
      <c r="X2702" s="2" t="s">
        <v>2334</v>
      </c>
      <c r="Y2702" s="2" t="s">
        <v>43</v>
      </c>
      <c r="Z2702">
        <v>100</v>
      </c>
      <c r="AA2702">
        <v>100</v>
      </c>
      <c r="AB2702" t="s">
        <v>139</v>
      </c>
      <c r="AC2702">
        <v>420515</v>
      </c>
      <c r="AD2702" t="s">
        <v>7890</v>
      </c>
      <c r="AE2702" t="s">
        <v>270</v>
      </c>
    </row>
    <row r="2703" spans="1:31" hidden="1" x14ac:dyDescent="0.25">
      <c r="A2703" t="s">
        <v>31</v>
      </c>
      <c r="B2703" t="s">
        <v>466</v>
      </c>
      <c r="C2703" t="s">
        <v>586</v>
      </c>
      <c r="D2703">
        <v>38173</v>
      </c>
      <c r="E2703" t="s">
        <v>7875</v>
      </c>
      <c r="F2703">
        <v>234471</v>
      </c>
      <c r="G2703" t="s">
        <v>1780</v>
      </c>
      <c r="H2703">
        <v>234471</v>
      </c>
      <c r="I2703" t="s">
        <v>1780</v>
      </c>
      <c r="J2703">
        <v>661190</v>
      </c>
      <c r="K2703" t="s">
        <v>7918</v>
      </c>
      <c r="L2703" t="s">
        <v>7919</v>
      </c>
      <c r="M2703" t="s">
        <v>78</v>
      </c>
      <c r="N2703">
        <v>1</v>
      </c>
      <c r="O2703" t="s">
        <v>139</v>
      </c>
      <c r="P2703">
        <v>1</v>
      </c>
      <c r="Q2703" t="s">
        <v>139</v>
      </c>
      <c r="R2703" s="2">
        <v>44017.445833333331</v>
      </c>
      <c r="S2703" s="2" t="s">
        <v>62</v>
      </c>
      <c r="T2703" s="2" t="s">
        <v>96</v>
      </c>
      <c r="U2703" s="2" t="s">
        <v>43</v>
      </c>
      <c r="V2703" s="2" t="s">
        <v>44</v>
      </c>
      <c r="W2703" s="2" t="s">
        <v>44</v>
      </c>
      <c r="X2703" s="2" t="s">
        <v>2334</v>
      </c>
      <c r="Y2703" s="2" t="s">
        <v>43</v>
      </c>
      <c r="Z2703">
        <v>100</v>
      </c>
      <c r="AA2703">
        <v>100</v>
      </c>
      <c r="AB2703" t="s">
        <v>139</v>
      </c>
      <c r="AC2703">
        <v>420515</v>
      </c>
      <c r="AD2703" t="s">
        <v>7890</v>
      </c>
      <c r="AE2703" t="s">
        <v>270</v>
      </c>
    </row>
    <row r="2704" spans="1:31" hidden="1" x14ac:dyDescent="0.25">
      <c r="A2704" t="s">
        <v>31</v>
      </c>
      <c r="B2704" t="s">
        <v>466</v>
      </c>
      <c r="C2704" t="s">
        <v>586</v>
      </c>
      <c r="D2704">
        <v>38173</v>
      </c>
      <c r="E2704" t="s">
        <v>7875</v>
      </c>
      <c r="F2704">
        <v>234471</v>
      </c>
      <c r="G2704" t="s">
        <v>1780</v>
      </c>
      <c r="H2704">
        <v>234471</v>
      </c>
      <c r="I2704" t="s">
        <v>1780</v>
      </c>
      <c r="J2704">
        <v>676498</v>
      </c>
      <c r="K2704" t="s">
        <v>7920</v>
      </c>
      <c r="L2704" t="s">
        <v>7921</v>
      </c>
      <c r="M2704" t="s">
        <v>39</v>
      </c>
      <c r="N2704">
        <v>1</v>
      </c>
      <c r="O2704" t="s">
        <v>527</v>
      </c>
      <c r="P2704">
        <v>1</v>
      </c>
      <c r="Q2704" t="s">
        <v>527</v>
      </c>
      <c r="R2704" s="2">
        <v>44017.445833333331</v>
      </c>
      <c r="S2704" s="2" t="s">
        <v>62</v>
      </c>
      <c r="T2704" s="2" t="s">
        <v>42</v>
      </c>
      <c r="U2704" s="2" t="s">
        <v>43</v>
      </c>
      <c r="V2704" s="2" t="s">
        <v>44</v>
      </c>
      <c r="W2704" s="2" t="s">
        <v>44</v>
      </c>
      <c r="X2704" s="2" t="s">
        <v>2334</v>
      </c>
      <c r="Y2704" s="2" t="s">
        <v>44</v>
      </c>
      <c r="AC2704">
        <v>492007</v>
      </c>
      <c r="AD2704" t="s">
        <v>5556</v>
      </c>
      <c r="AE2704" t="s">
        <v>270</v>
      </c>
    </row>
    <row r="2705" spans="1:31" hidden="1" x14ac:dyDescent="0.25">
      <c r="A2705" t="s">
        <v>31</v>
      </c>
      <c r="B2705" t="s">
        <v>32</v>
      </c>
      <c r="C2705" t="s">
        <v>55</v>
      </c>
      <c r="D2705">
        <v>38197</v>
      </c>
      <c r="E2705" t="s">
        <v>7922</v>
      </c>
      <c r="F2705">
        <v>258227</v>
      </c>
      <c r="G2705" t="s">
        <v>3774</v>
      </c>
      <c r="H2705">
        <v>585732</v>
      </c>
      <c r="I2705" t="s">
        <v>58</v>
      </c>
      <c r="J2705">
        <v>506320</v>
      </c>
      <c r="K2705" t="s">
        <v>7923</v>
      </c>
      <c r="L2705" t="s">
        <v>7924</v>
      </c>
      <c r="M2705" t="s">
        <v>72</v>
      </c>
      <c r="N2705">
        <v>2</v>
      </c>
      <c r="O2705" t="s">
        <v>3401</v>
      </c>
      <c r="P2705">
        <v>6</v>
      </c>
      <c r="Q2705" t="s">
        <v>7925</v>
      </c>
      <c r="R2705" s="2">
        <v>44017.445833333331</v>
      </c>
      <c r="S2705" s="2" t="s">
        <v>62</v>
      </c>
      <c r="T2705" s="2" t="s">
        <v>96</v>
      </c>
      <c r="U2705" s="2" t="s">
        <v>43</v>
      </c>
      <c r="V2705" s="2" t="s">
        <v>44</v>
      </c>
      <c r="W2705" s="2" t="s">
        <v>44</v>
      </c>
      <c r="X2705" s="2" t="s">
        <v>3634</v>
      </c>
      <c r="Y2705" s="2" t="s">
        <v>43</v>
      </c>
      <c r="Z2705">
        <v>0</v>
      </c>
      <c r="AA2705">
        <v>0</v>
      </c>
      <c r="AB2705" t="s">
        <v>6589</v>
      </c>
      <c r="AC2705">
        <v>258227</v>
      </c>
      <c r="AD2705" t="s">
        <v>3774</v>
      </c>
      <c r="AE2705" t="s">
        <v>48</v>
      </c>
    </row>
    <row r="2706" spans="1:31" hidden="1" x14ac:dyDescent="0.25">
      <c r="A2706" t="s">
        <v>31</v>
      </c>
      <c r="B2706" t="s">
        <v>32</v>
      </c>
      <c r="C2706" t="s">
        <v>55</v>
      </c>
      <c r="D2706">
        <v>38197</v>
      </c>
      <c r="E2706" t="s">
        <v>7922</v>
      </c>
      <c r="F2706">
        <v>258227</v>
      </c>
      <c r="G2706" t="s">
        <v>3774</v>
      </c>
      <c r="H2706">
        <v>585732</v>
      </c>
      <c r="I2706" t="s">
        <v>58</v>
      </c>
      <c r="J2706">
        <v>536567</v>
      </c>
      <c r="K2706" t="s">
        <v>7926</v>
      </c>
      <c r="L2706" t="s">
        <v>7927</v>
      </c>
      <c r="M2706" t="s">
        <v>39</v>
      </c>
      <c r="N2706">
        <v>1</v>
      </c>
      <c r="O2706" t="s">
        <v>40</v>
      </c>
      <c r="P2706">
        <v>4</v>
      </c>
      <c r="Q2706" t="s">
        <v>7928</v>
      </c>
      <c r="R2706" s="2">
        <v>44017.445833333331</v>
      </c>
      <c r="S2706" s="2" t="s">
        <v>62</v>
      </c>
      <c r="T2706" s="2" t="s">
        <v>42</v>
      </c>
      <c r="U2706" s="2" t="s">
        <v>43</v>
      </c>
      <c r="V2706" s="2" t="s">
        <v>44</v>
      </c>
      <c r="W2706" s="2" t="s">
        <v>44</v>
      </c>
      <c r="X2706" s="2" t="s">
        <v>3634</v>
      </c>
      <c r="Y2706" s="2" t="s">
        <v>43</v>
      </c>
      <c r="Z2706" s="2" t="s">
        <v>46</v>
      </c>
      <c r="AA2706">
        <v>33.33</v>
      </c>
      <c r="AB2706" t="s">
        <v>40</v>
      </c>
      <c r="AC2706">
        <v>258227</v>
      </c>
      <c r="AD2706" t="s">
        <v>3774</v>
      </c>
      <c r="AE2706" t="s">
        <v>48</v>
      </c>
    </row>
    <row r="2707" spans="1:31" hidden="1" x14ac:dyDescent="0.25">
      <c r="A2707" t="s">
        <v>31</v>
      </c>
      <c r="B2707" t="s">
        <v>32</v>
      </c>
      <c r="C2707" t="s">
        <v>55</v>
      </c>
      <c r="D2707">
        <v>38197</v>
      </c>
      <c r="E2707" t="s">
        <v>7922</v>
      </c>
      <c r="F2707">
        <v>258227</v>
      </c>
      <c r="G2707" t="s">
        <v>3774</v>
      </c>
      <c r="H2707">
        <v>585732</v>
      </c>
      <c r="I2707" t="s">
        <v>58</v>
      </c>
      <c r="J2707">
        <v>594386</v>
      </c>
      <c r="K2707" t="s">
        <v>7929</v>
      </c>
      <c r="L2707" t="s">
        <v>7930</v>
      </c>
      <c r="M2707" t="s">
        <v>39</v>
      </c>
      <c r="N2707">
        <v>1</v>
      </c>
      <c r="O2707" t="s">
        <v>7931</v>
      </c>
      <c r="P2707">
        <v>4</v>
      </c>
      <c r="Q2707" t="s">
        <v>7932</v>
      </c>
      <c r="R2707" s="2">
        <v>44017.445833333331</v>
      </c>
      <c r="S2707" s="2" t="s">
        <v>62</v>
      </c>
      <c r="T2707" s="2" t="s">
        <v>42</v>
      </c>
      <c r="U2707" s="2" t="s">
        <v>43</v>
      </c>
      <c r="V2707" s="2" t="s">
        <v>44</v>
      </c>
      <c r="W2707" s="2" t="s">
        <v>44</v>
      </c>
      <c r="X2707" s="2" t="s">
        <v>3634</v>
      </c>
      <c r="Y2707" s="2" t="s">
        <v>43</v>
      </c>
      <c r="Z2707">
        <v>0</v>
      </c>
      <c r="AA2707">
        <v>0</v>
      </c>
      <c r="AB2707" t="s">
        <v>7931</v>
      </c>
      <c r="AC2707">
        <v>258227</v>
      </c>
      <c r="AD2707" t="s">
        <v>3774</v>
      </c>
      <c r="AE2707" t="s">
        <v>48</v>
      </c>
    </row>
    <row r="2708" spans="1:31" hidden="1" x14ac:dyDescent="0.25">
      <c r="A2708" t="s">
        <v>31</v>
      </c>
      <c r="B2708" t="s">
        <v>32</v>
      </c>
      <c r="C2708" t="s">
        <v>1010</v>
      </c>
      <c r="D2708">
        <v>38211</v>
      </c>
      <c r="E2708" t="s">
        <v>7933</v>
      </c>
      <c r="F2708">
        <v>232444</v>
      </c>
      <c r="G2708" t="s">
        <v>1169</v>
      </c>
      <c r="H2708">
        <v>203685</v>
      </c>
      <c r="I2708" t="s">
        <v>1013</v>
      </c>
      <c r="J2708">
        <v>364188</v>
      </c>
      <c r="K2708" t="s">
        <v>7934</v>
      </c>
      <c r="L2708" t="s">
        <v>7935</v>
      </c>
      <c r="M2708" t="s">
        <v>39</v>
      </c>
      <c r="N2708">
        <v>2</v>
      </c>
      <c r="O2708" t="s">
        <v>7936</v>
      </c>
      <c r="P2708">
        <v>2</v>
      </c>
      <c r="Q2708" t="s">
        <v>7936</v>
      </c>
      <c r="R2708" s="2">
        <v>44017.445833333331</v>
      </c>
      <c r="S2708" s="2" t="s">
        <v>62</v>
      </c>
      <c r="T2708" s="2" t="s">
        <v>42</v>
      </c>
      <c r="U2708" s="2" t="s">
        <v>43</v>
      </c>
      <c r="V2708" s="2" t="s">
        <v>44</v>
      </c>
      <c r="W2708" s="2" t="s">
        <v>44</v>
      </c>
      <c r="X2708" s="2" t="s">
        <v>2532</v>
      </c>
      <c r="Y2708" s="2" t="s">
        <v>43</v>
      </c>
      <c r="Z2708">
        <v>100</v>
      </c>
      <c r="AA2708">
        <v>100</v>
      </c>
      <c r="AB2708" t="s">
        <v>5431</v>
      </c>
      <c r="AC2708">
        <v>256268</v>
      </c>
      <c r="AD2708" t="s">
        <v>5948</v>
      </c>
      <c r="AE2708" t="s">
        <v>48</v>
      </c>
    </row>
    <row r="2709" spans="1:31" hidden="1" x14ac:dyDescent="0.25">
      <c r="A2709" t="s">
        <v>31</v>
      </c>
      <c r="B2709" t="s">
        <v>32</v>
      </c>
      <c r="C2709" t="s">
        <v>1010</v>
      </c>
      <c r="D2709">
        <v>38211</v>
      </c>
      <c r="E2709" t="s">
        <v>7933</v>
      </c>
      <c r="F2709">
        <v>232444</v>
      </c>
      <c r="G2709" t="s">
        <v>1169</v>
      </c>
      <c r="H2709">
        <v>203685</v>
      </c>
      <c r="I2709" t="s">
        <v>1013</v>
      </c>
      <c r="J2709">
        <v>537463</v>
      </c>
      <c r="K2709" t="s">
        <v>7937</v>
      </c>
      <c r="L2709" t="s">
        <v>7938</v>
      </c>
      <c r="M2709" t="s">
        <v>51</v>
      </c>
      <c r="N2709">
        <v>3</v>
      </c>
      <c r="O2709" t="s">
        <v>7939</v>
      </c>
      <c r="P2709">
        <v>3</v>
      </c>
      <c r="Q2709" t="s">
        <v>7939</v>
      </c>
      <c r="R2709" s="2">
        <v>44017.445833333331</v>
      </c>
      <c r="S2709" s="2" t="s">
        <v>62</v>
      </c>
      <c r="T2709" s="2" t="s">
        <v>42</v>
      </c>
      <c r="U2709" s="2" t="s">
        <v>43</v>
      </c>
      <c r="V2709" s="2" t="s">
        <v>44</v>
      </c>
      <c r="W2709" s="2" t="s">
        <v>44</v>
      </c>
      <c r="X2709" s="2" t="s">
        <v>2532</v>
      </c>
      <c r="Y2709" s="2" t="s">
        <v>43</v>
      </c>
      <c r="Z2709">
        <v>100</v>
      </c>
      <c r="AA2709">
        <v>100</v>
      </c>
      <c r="AB2709" t="s">
        <v>5668</v>
      </c>
      <c r="AC2709">
        <v>256268</v>
      </c>
      <c r="AD2709" t="s">
        <v>5948</v>
      </c>
      <c r="AE2709" t="s">
        <v>48</v>
      </c>
    </row>
    <row r="2710" spans="1:31" hidden="1" x14ac:dyDescent="0.25">
      <c r="A2710" t="s">
        <v>31</v>
      </c>
      <c r="B2710" t="s">
        <v>32</v>
      </c>
      <c r="C2710" t="s">
        <v>1010</v>
      </c>
      <c r="D2710">
        <v>38211</v>
      </c>
      <c r="E2710" t="s">
        <v>7933</v>
      </c>
      <c r="F2710">
        <v>232444</v>
      </c>
      <c r="G2710" t="s">
        <v>1169</v>
      </c>
      <c r="H2710">
        <v>203685</v>
      </c>
      <c r="I2710" t="s">
        <v>1013</v>
      </c>
      <c r="J2710">
        <v>549298</v>
      </c>
      <c r="K2710" t="s">
        <v>5669</v>
      </c>
      <c r="L2710" t="s">
        <v>7940</v>
      </c>
      <c r="M2710" t="s">
        <v>39</v>
      </c>
      <c r="N2710">
        <v>5</v>
      </c>
      <c r="O2710" t="s">
        <v>7941</v>
      </c>
      <c r="P2710">
        <v>5</v>
      </c>
      <c r="Q2710" t="s">
        <v>7941</v>
      </c>
      <c r="R2710" s="2">
        <v>44017.445833333331</v>
      </c>
      <c r="S2710" s="2" t="s">
        <v>62</v>
      </c>
      <c r="T2710" s="2" t="s">
        <v>42</v>
      </c>
      <c r="U2710" s="2" t="s">
        <v>43</v>
      </c>
      <c r="V2710" s="2" t="s">
        <v>44</v>
      </c>
      <c r="W2710" s="2" t="s">
        <v>44</v>
      </c>
      <c r="X2710" s="2" t="s">
        <v>2532</v>
      </c>
      <c r="Y2710" s="2" t="s">
        <v>43</v>
      </c>
      <c r="Z2710">
        <v>100</v>
      </c>
      <c r="AA2710">
        <v>100</v>
      </c>
      <c r="AB2710" t="s">
        <v>5947</v>
      </c>
      <c r="AC2710">
        <v>256268</v>
      </c>
      <c r="AD2710" t="s">
        <v>5948</v>
      </c>
      <c r="AE2710" t="s">
        <v>48</v>
      </c>
    </row>
    <row r="2711" spans="1:31" hidden="1" x14ac:dyDescent="0.25">
      <c r="A2711" t="s">
        <v>31</v>
      </c>
      <c r="B2711" t="s">
        <v>32</v>
      </c>
      <c r="C2711" t="s">
        <v>1010</v>
      </c>
      <c r="D2711">
        <v>38211</v>
      </c>
      <c r="E2711" t="s">
        <v>7933</v>
      </c>
      <c r="F2711">
        <v>232444</v>
      </c>
      <c r="G2711" t="s">
        <v>1169</v>
      </c>
      <c r="H2711">
        <v>203685</v>
      </c>
      <c r="I2711" t="s">
        <v>1013</v>
      </c>
      <c r="J2711">
        <v>232444</v>
      </c>
      <c r="K2711" t="s">
        <v>1169</v>
      </c>
      <c r="L2711" t="s">
        <v>7942</v>
      </c>
      <c r="M2711" t="s">
        <v>115</v>
      </c>
      <c r="N2711">
        <v>7</v>
      </c>
      <c r="O2711" t="s">
        <v>7943</v>
      </c>
      <c r="P2711">
        <v>7</v>
      </c>
      <c r="Q2711" t="s">
        <v>7943</v>
      </c>
      <c r="R2711" s="2">
        <v>44017.445833333331</v>
      </c>
      <c r="S2711" s="2" t="s">
        <v>62</v>
      </c>
      <c r="T2711" s="2" t="s">
        <v>96</v>
      </c>
      <c r="U2711" s="2" t="s">
        <v>43</v>
      </c>
      <c r="V2711" s="2" t="s">
        <v>44</v>
      </c>
      <c r="W2711" s="2" t="s">
        <v>44</v>
      </c>
      <c r="X2711" s="2" t="s">
        <v>2532</v>
      </c>
      <c r="Y2711" s="2" t="s">
        <v>43</v>
      </c>
      <c r="Z2711">
        <v>100</v>
      </c>
      <c r="AA2711">
        <v>100</v>
      </c>
      <c r="AB2711" t="s">
        <v>118</v>
      </c>
      <c r="AC2711">
        <v>361841</v>
      </c>
      <c r="AD2711" t="s">
        <v>5664</v>
      </c>
      <c r="AE2711" t="s">
        <v>48</v>
      </c>
    </row>
    <row r="2712" spans="1:31" hidden="1" x14ac:dyDescent="0.25">
      <c r="A2712" t="s">
        <v>31</v>
      </c>
      <c r="B2712" t="s">
        <v>466</v>
      </c>
      <c r="C2712" t="s">
        <v>467</v>
      </c>
      <c r="D2712">
        <v>19218</v>
      </c>
      <c r="E2712" t="s">
        <v>7944</v>
      </c>
      <c r="F2712">
        <v>238446</v>
      </c>
      <c r="G2712" t="s">
        <v>6371</v>
      </c>
      <c r="H2712">
        <v>477712</v>
      </c>
      <c r="I2712" t="s">
        <v>6372</v>
      </c>
      <c r="J2712">
        <v>308957</v>
      </c>
      <c r="K2712" t="s">
        <v>7945</v>
      </c>
      <c r="L2712" t="s">
        <v>7946</v>
      </c>
      <c r="M2712" t="s">
        <v>39</v>
      </c>
      <c r="N2712">
        <v>1</v>
      </c>
      <c r="O2712" t="s">
        <v>489</v>
      </c>
      <c r="P2712">
        <v>1</v>
      </c>
      <c r="Q2712" t="s">
        <v>489</v>
      </c>
      <c r="R2712" s="2">
        <v>44017.445833333331</v>
      </c>
      <c r="S2712" s="2" t="s">
        <v>41</v>
      </c>
      <c r="T2712" s="2" t="s">
        <v>42</v>
      </c>
      <c r="U2712" s="2" t="s">
        <v>43</v>
      </c>
      <c r="V2712" s="2" t="s">
        <v>44</v>
      </c>
      <c r="W2712" s="2" t="s">
        <v>44</v>
      </c>
      <c r="X2712" s="2" t="s">
        <v>7947</v>
      </c>
      <c r="Y2712" s="2" t="s">
        <v>43</v>
      </c>
      <c r="Z2712" s="2" t="s">
        <v>46</v>
      </c>
      <c r="AA2712">
        <v>50</v>
      </c>
      <c r="AB2712" t="s">
        <v>489</v>
      </c>
      <c r="AC2712">
        <v>202407</v>
      </c>
      <c r="AD2712" t="s">
        <v>474</v>
      </c>
      <c r="AE2712" t="s">
        <v>270</v>
      </c>
    </row>
    <row r="2713" spans="1:31" hidden="1" x14ac:dyDescent="0.25">
      <c r="A2713" t="s">
        <v>31</v>
      </c>
      <c r="B2713" t="s">
        <v>466</v>
      </c>
      <c r="C2713" t="s">
        <v>467</v>
      </c>
      <c r="D2713">
        <v>19218</v>
      </c>
      <c r="E2713" t="s">
        <v>7944</v>
      </c>
      <c r="F2713">
        <v>238446</v>
      </c>
      <c r="G2713" t="s">
        <v>6371</v>
      </c>
      <c r="H2713">
        <v>477712</v>
      </c>
      <c r="I2713" t="s">
        <v>6372</v>
      </c>
      <c r="J2713">
        <v>286483</v>
      </c>
      <c r="K2713" t="s">
        <v>7948</v>
      </c>
      <c r="L2713" t="s">
        <v>7949</v>
      </c>
      <c r="M2713" t="s">
        <v>39</v>
      </c>
      <c r="N2713">
        <v>1</v>
      </c>
      <c r="O2713" t="s">
        <v>1145</v>
      </c>
      <c r="P2713">
        <v>2</v>
      </c>
      <c r="Q2713" t="s">
        <v>7950</v>
      </c>
      <c r="R2713" s="2">
        <v>44017.445833333331</v>
      </c>
      <c r="S2713" s="2" t="s">
        <v>41</v>
      </c>
      <c r="T2713" s="2" t="s">
        <v>42</v>
      </c>
      <c r="U2713" s="2" t="s">
        <v>43</v>
      </c>
      <c r="V2713" s="2" t="s">
        <v>44</v>
      </c>
      <c r="W2713" s="2" t="s">
        <v>44</v>
      </c>
      <c r="X2713" s="2" t="s">
        <v>7947</v>
      </c>
      <c r="Y2713" s="2" t="s">
        <v>43</v>
      </c>
      <c r="Z2713">
        <v>0</v>
      </c>
      <c r="AA2713">
        <v>0</v>
      </c>
      <c r="AB2713" t="s">
        <v>1145</v>
      </c>
      <c r="AC2713">
        <v>202407</v>
      </c>
      <c r="AD2713" t="s">
        <v>474</v>
      </c>
      <c r="AE2713" t="s">
        <v>270</v>
      </c>
    </row>
    <row r="2714" spans="1:31" hidden="1" x14ac:dyDescent="0.25">
      <c r="A2714" t="s">
        <v>31</v>
      </c>
      <c r="B2714" t="s">
        <v>466</v>
      </c>
      <c r="C2714" t="s">
        <v>467</v>
      </c>
      <c r="D2714">
        <v>19218</v>
      </c>
      <c r="E2714" t="s">
        <v>7944</v>
      </c>
      <c r="F2714">
        <v>238446</v>
      </c>
      <c r="G2714" t="s">
        <v>6371</v>
      </c>
      <c r="H2714">
        <v>477712</v>
      </c>
      <c r="I2714" t="s">
        <v>6372</v>
      </c>
      <c r="J2714">
        <v>361852</v>
      </c>
      <c r="K2714" t="s">
        <v>7951</v>
      </c>
      <c r="L2714" t="s">
        <v>7952</v>
      </c>
      <c r="M2714" t="s">
        <v>39</v>
      </c>
      <c r="N2714">
        <v>2</v>
      </c>
      <c r="O2714" t="s">
        <v>258</v>
      </c>
      <c r="P2714">
        <v>3</v>
      </c>
      <c r="Q2714" t="s">
        <v>492</v>
      </c>
      <c r="R2714" s="2">
        <v>44017.445833333331</v>
      </c>
      <c r="S2714" s="2" t="s">
        <v>41</v>
      </c>
      <c r="T2714" s="2" t="s">
        <v>42</v>
      </c>
      <c r="U2714" s="2" t="s">
        <v>43</v>
      </c>
      <c r="V2714" s="2" t="s">
        <v>44</v>
      </c>
      <c r="W2714" s="2" t="s">
        <v>44</v>
      </c>
      <c r="X2714" s="2" t="s">
        <v>7947</v>
      </c>
      <c r="Y2714" s="2" t="s">
        <v>43</v>
      </c>
      <c r="Z2714" s="2" t="s">
        <v>186</v>
      </c>
      <c r="AA2714">
        <v>20</v>
      </c>
      <c r="AB2714" t="s">
        <v>107</v>
      </c>
      <c r="AC2714">
        <v>202407</v>
      </c>
      <c r="AD2714" t="s">
        <v>474</v>
      </c>
      <c r="AE2714" t="s">
        <v>270</v>
      </c>
    </row>
    <row r="2715" spans="1:31" hidden="1" x14ac:dyDescent="0.25">
      <c r="A2715" t="s">
        <v>31</v>
      </c>
      <c r="B2715" t="s">
        <v>466</v>
      </c>
      <c r="C2715" t="s">
        <v>467</v>
      </c>
      <c r="D2715">
        <v>19218</v>
      </c>
      <c r="E2715" t="s">
        <v>7944</v>
      </c>
      <c r="F2715">
        <v>238446</v>
      </c>
      <c r="G2715" t="s">
        <v>6371</v>
      </c>
      <c r="H2715">
        <v>477712</v>
      </c>
      <c r="I2715" t="s">
        <v>6372</v>
      </c>
      <c r="J2715" t="s">
        <v>7953</v>
      </c>
      <c r="K2715" t="s">
        <v>7954</v>
      </c>
      <c r="L2715" t="s">
        <v>7955</v>
      </c>
      <c r="M2715" t="s">
        <v>115</v>
      </c>
      <c r="N2715">
        <v>1</v>
      </c>
      <c r="O2715" t="s">
        <v>489</v>
      </c>
      <c r="P2715">
        <v>1</v>
      </c>
      <c r="Q2715" t="s">
        <v>489</v>
      </c>
      <c r="R2715" s="2">
        <v>44017.445833333331</v>
      </c>
      <c r="S2715" s="2" t="s">
        <v>41</v>
      </c>
      <c r="T2715" s="2" t="s">
        <v>425</v>
      </c>
      <c r="U2715" s="2" t="s">
        <v>43</v>
      </c>
      <c r="V2715" s="2" t="s">
        <v>43</v>
      </c>
      <c r="W2715" s="2" t="s">
        <v>44</v>
      </c>
      <c r="X2715" s="2" t="s">
        <v>7947</v>
      </c>
      <c r="Y2715" s="2" t="s">
        <v>44</v>
      </c>
      <c r="AC2715">
        <v>202407</v>
      </c>
      <c r="AD2715" t="s">
        <v>474</v>
      </c>
      <c r="AE2715" t="s">
        <v>270</v>
      </c>
    </row>
    <row r="2716" spans="1:31" hidden="1" x14ac:dyDescent="0.25">
      <c r="A2716" t="s">
        <v>31</v>
      </c>
      <c r="B2716" t="s">
        <v>466</v>
      </c>
      <c r="C2716" t="s">
        <v>467</v>
      </c>
      <c r="D2716">
        <v>19305</v>
      </c>
      <c r="E2716" t="s">
        <v>7956</v>
      </c>
      <c r="F2716">
        <v>238446</v>
      </c>
      <c r="G2716" t="s">
        <v>6371</v>
      </c>
      <c r="H2716">
        <v>477712</v>
      </c>
      <c r="I2716" t="s">
        <v>6372</v>
      </c>
      <c r="J2716">
        <v>224492</v>
      </c>
      <c r="K2716" t="s">
        <v>7957</v>
      </c>
      <c r="L2716" t="s">
        <v>7958</v>
      </c>
      <c r="M2716" t="s">
        <v>115</v>
      </c>
      <c r="N2716">
        <v>3</v>
      </c>
      <c r="O2716" t="s">
        <v>7959</v>
      </c>
      <c r="P2716">
        <v>3</v>
      </c>
      <c r="Q2716" t="s">
        <v>7959</v>
      </c>
      <c r="R2716" s="2">
        <v>44017.445833333331</v>
      </c>
      <c r="S2716" s="2" t="s">
        <v>41</v>
      </c>
      <c r="T2716" s="2" t="s">
        <v>42</v>
      </c>
      <c r="U2716" s="2" t="s">
        <v>43</v>
      </c>
      <c r="V2716" s="2" t="s">
        <v>44</v>
      </c>
      <c r="W2716" s="2" t="s">
        <v>44</v>
      </c>
      <c r="X2716" s="2" t="s">
        <v>7956</v>
      </c>
      <c r="Y2716" s="2" t="s">
        <v>43</v>
      </c>
      <c r="Z2716">
        <v>100</v>
      </c>
      <c r="AA2716">
        <v>100</v>
      </c>
      <c r="AB2716" t="s">
        <v>489</v>
      </c>
      <c r="AC2716">
        <v>337435</v>
      </c>
      <c r="AD2716" t="s">
        <v>6405</v>
      </c>
      <c r="AE2716" t="s">
        <v>270</v>
      </c>
    </row>
    <row r="2717" spans="1:31" hidden="1" x14ac:dyDescent="0.25">
      <c r="A2717" t="s">
        <v>31</v>
      </c>
      <c r="B2717" t="s">
        <v>466</v>
      </c>
      <c r="C2717" t="s">
        <v>467</v>
      </c>
      <c r="D2717">
        <v>19305</v>
      </c>
      <c r="E2717" t="s">
        <v>7956</v>
      </c>
      <c r="F2717">
        <v>238446</v>
      </c>
      <c r="G2717" t="s">
        <v>6371</v>
      </c>
      <c r="H2717">
        <v>477712</v>
      </c>
      <c r="I2717" t="s">
        <v>6372</v>
      </c>
      <c r="J2717">
        <v>238446</v>
      </c>
      <c r="K2717" t="s">
        <v>6371</v>
      </c>
      <c r="L2717" t="s">
        <v>7960</v>
      </c>
      <c r="M2717" t="s">
        <v>115</v>
      </c>
      <c r="N2717">
        <v>1</v>
      </c>
      <c r="O2717" t="s">
        <v>61</v>
      </c>
      <c r="P2717">
        <v>2</v>
      </c>
      <c r="Q2717" t="s">
        <v>7961</v>
      </c>
      <c r="R2717" s="2">
        <v>44017.445833333331</v>
      </c>
      <c r="S2717" s="2" t="s">
        <v>62</v>
      </c>
      <c r="T2717" s="2" t="s">
        <v>42</v>
      </c>
      <c r="U2717" s="2" t="s">
        <v>43</v>
      </c>
      <c r="V2717" s="2" t="s">
        <v>44</v>
      </c>
      <c r="W2717" s="2" t="s">
        <v>44</v>
      </c>
      <c r="X2717" s="2" t="s">
        <v>7956</v>
      </c>
      <c r="Y2717" s="2" t="s">
        <v>43</v>
      </c>
      <c r="Z2717">
        <v>100</v>
      </c>
      <c r="AA2717">
        <v>100</v>
      </c>
      <c r="AB2717" t="s">
        <v>61</v>
      </c>
      <c r="AC2717">
        <v>477712</v>
      </c>
      <c r="AD2717" t="s">
        <v>6372</v>
      </c>
      <c r="AE2717" t="s">
        <v>270</v>
      </c>
    </row>
    <row r="2718" spans="1:31" hidden="1" x14ac:dyDescent="0.25">
      <c r="A2718" t="s">
        <v>31</v>
      </c>
      <c r="B2718" t="s">
        <v>466</v>
      </c>
      <c r="C2718" t="s">
        <v>467</v>
      </c>
      <c r="D2718">
        <v>19305</v>
      </c>
      <c r="E2718" t="s">
        <v>7956</v>
      </c>
      <c r="F2718">
        <v>238446</v>
      </c>
      <c r="G2718" t="s">
        <v>6371</v>
      </c>
      <c r="H2718">
        <v>477712</v>
      </c>
      <c r="I2718" t="s">
        <v>6372</v>
      </c>
      <c r="J2718">
        <v>255903</v>
      </c>
      <c r="K2718" t="s">
        <v>7962</v>
      </c>
      <c r="L2718" t="s">
        <v>7963</v>
      </c>
      <c r="M2718" t="s">
        <v>115</v>
      </c>
      <c r="N2718">
        <v>4</v>
      </c>
      <c r="O2718" t="s">
        <v>7964</v>
      </c>
      <c r="P2718">
        <v>7</v>
      </c>
      <c r="Q2718" t="s">
        <v>7965</v>
      </c>
      <c r="R2718" s="2">
        <v>44017.445833333331</v>
      </c>
      <c r="S2718" s="2" t="s">
        <v>62</v>
      </c>
      <c r="T2718" s="2" t="s">
        <v>42</v>
      </c>
      <c r="U2718" s="2" t="s">
        <v>43</v>
      </c>
      <c r="V2718" s="2" t="s">
        <v>44</v>
      </c>
      <c r="W2718" s="2" t="s">
        <v>44</v>
      </c>
      <c r="X2718" s="2" t="s">
        <v>7956</v>
      </c>
      <c r="Y2718" s="2" t="s">
        <v>43</v>
      </c>
      <c r="Z2718">
        <v>100</v>
      </c>
      <c r="AA2718">
        <v>100</v>
      </c>
      <c r="AB2718" t="s">
        <v>489</v>
      </c>
      <c r="AC2718">
        <v>337435</v>
      </c>
      <c r="AD2718" t="s">
        <v>6405</v>
      </c>
      <c r="AE2718" t="s">
        <v>270</v>
      </c>
    </row>
    <row r="2719" spans="1:31" hidden="1" x14ac:dyDescent="0.25">
      <c r="A2719" t="s">
        <v>31</v>
      </c>
      <c r="B2719" t="s">
        <v>466</v>
      </c>
      <c r="C2719" t="s">
        <v>467</v>
      </c>
      <c r="D2719">
        <v>19305</v>
      </c>
      <c r="E2719" t="s">
        <v>7956</v>
      </c>
      <c r="F2719">
        <v>238446</v>
      </c>
      <c r="G2719" t="s">
        <v>6371</v>
      </c>
      <c r="H2719">
        <v>477712</v>
      </c>
      <c r="I2719" t="s">
        <v>6372</v>
      </c>
      <c r="J2719">
        <v>507342</v>
      </c>
      <c r="K2719" t="s">
        <v>7966</v>
      </c>
      <c r="L2719" t="s">
        <v>7967</v>
      </c>
      <c r="M2719" t="s">
        <v>72</v>
      </c>
      <c r="N2719">
        <v>3</v>
      </c>
      <c r="O2719" t="s">
        <v>7968</v>
      </c>
      <c r="P2719">
        <v>3</v>
      </c>
      <c r="Q2719" t="s">
        <v>7968</v>
      </c>
      <c r="R2719" s="2">
        <v>44017.445833333331</v>
      </c>
      <c r="S2719" s="2" t="s">
        <v>62</v>
      </c>
      <c r="T2719" s="2" t="s">
        <v>96</v>
      </c>
      <c r="U2719" s="2" t="s">
        <v>43</v>
      </c>
      <c r="V2719" s="2" t="s">
        <v>44</v>
      </c>
      <c r="W2719" s="2" t="s">
        <v>44</v>
      </c>
      <c r="X2719" s="2" t="s">
        <v>7956</v>
      </c>
      <c r="Y2719" s="2" t="s">
        <v>43</v>
      </c>
      <c r="Z2719">
        <v>100</v>
      </c>
      <c r="AA2719">
        <v>100</v>
      </c>
      <c r="AB2719" t="s">
        <v>489</v>
      </c>
      <c r="AC2719">
        <v>238446</v>
      </c>
      <c r="AD2719" t="s">
        <v>6371</v>
      </c>
      <c r="AE2719" t="s">
        <v>270</v>
      </c>
    </row>
    <row r="2720" spans="1:31" hidden="1" x14ac:dyDescent="0.25">
      <c r="A2720" t="s">
        <v>31</v>
      </c>
      <c r="B2720" t="s">
        <v>466</v>
      </c>
      <c r="C2720" t="s">
        <v>467</v>
      </c>
      <c r="D2720">
        <v>19305</v>
      </c>
      <c r="E2720" t="s">
        <v>7956</v>
      </c>
      <c r="F2720">
        <v>238446</v>
      </c>
      <c r="G2720" t="s">
        <v>6371</v>
      </c>
      <c r="H2720">
        <v>477712</v>
      </c>
      <c r="I2720" t="s">
        <v>6372</v>
      </c>
      <c r="J2720">
        <v>579910</v>
      </c>
      <c r="K2720" t="s">
        <v>7969</v>
      </c>
      <c r="L2720" t="s">
        <v>7970</v>
      </c>
      <c r="M2720" t="s">
        <v>39</v>
      </c>
      <c r="N2720">
        <v>2</v>
      </c>
      <c r="O2720" t="s">
        <v>7971</v>
      </c>
      <c r="P2720">
        <v>2</v>
      </c>
      <c r="Q2720" t="s">
        <v>7971</v>
      </c>
      <c r="R2720" s="2">
        <v>44017.445833333331</v>
      </c>
      <c r="S2720" s="2" t="s">
        <v>41</v>
      </c>
      <c r="T2720" s="2" t="s">
        <v>42</v>
      </c>
      <c r="U2720" s="2" t="s">
        <v>43</v>
      </c>
      <c r="V2720" s="2" t="s">
        <v>44</v>
      </c>
      <c r="W2720" s="2" t="s">
        <v>44</v>
      </c>
      <c r="X2720" s="2" t="s">
        <v>7956</v>
      </c>
      <c r="Y2720" s="2" t="s">
        <v>43</v>
      </c>
      <c r="Z2720">
        <v>100</v>
      </c>
      <c r="AA2720">
        <v>100</v>
      </c>
      <c r="AB2720" t="s">
        <v>489</v>
      </c>
      <c r="AC2720">
        <v>6431</v>
      </c>
      <c r="AD2720" t="s">
        <v>7972</v>
      </c>
      <c r="AE2720" t="s">
        <v>270</v>
      </c>
    </row>
    <row r="2721" spans="1:31" hidden="1" x14ac:dyDescent="0.25">
      <c r="A2721" t="s">
        <v>31</v>
      </c>
      <c r="B2721" t="s">
        <v>466</v>
      </c>
      <c r="C2721" t="s">
        <v>467</v>
      </c>
      <c r="D2721">
        <v>19305</v>
      </c>
      <c r="E2721" t="s">
        <v>7956</v>
      </c>
      <c r="F2721">
        <v>238446</v>
      </c>
      <c r="G2721" t="s">
        <v>6371</v>
      </c>
      <c r="H2721">
        <v>477712</v>
      </c>
      <c r="I2721" t="s">
        <v>6372</v>
      </c>
      <c r="J2721">
        <v>6431</v>
      </c>
      <c r="K2721" t="s">
        <v>7972</v>
      </c>
      <c r="L2721" t="s">
        <v>7973</v>
      </c>
      <c r="M2721" t="s">
        <v>172</v>
      </c>
      <c r="N2721">
        <v>2</v>
      </c>
      <c r="O2721" t="s">
        <v>542</v>
      </c>
      <c r="P2721">
        <v>3</v>
      </c>
      <c r="Q2721" t="s">
        <v>7974</v>
      </c>
      <c r="R2721" s="2">
        <v>44017.445833333331</v>
      </c>
      <c r="S2721" s="2" t="s">
        <v>41</v>
      </c>
      <c r="T2721" s="2" t="s">
        <v>42</v>
      </c>
      <c r="U2721" s="2" t="s">
        <v>43</v>
      </c>
      <c r="V2721" s="2" t="s">
        <v>44</v>
      </c>
      <c r="W2721" s="2" t="s">
        <v>44</v>
      </c>
      <c r="X2721" s="2" t="s">
        <v>7956</v>
      </c>
      <c r="Y2721" s="2" t="s">
        <v>43</v>
      </c>
      <c r="Z2721">
        <v>100</v>
      </c>
      <c r="AA2721">
        <v>100</v>
      </c>
      <c r="AB2721" t="s">
        <v>489</v>
      </c>
      <c r="AC2721">
        <v>2717</v>
      </c>
      <c r="AD2721" t="s">
        <v>7975</v>
      </c>
      <c r="AE2721" t="s">
        <v>270</v>
      </c>
    </row>
    <row r="2722" spans="1:31" hidden="1" x14ac:dyDescent="0.25">
      <c r="A2722" t="s">
        <v>31</v>
      </c>
      <c r="B2722" t="s">
        <v>466</v>
      </c>
      <c r="C2722" t="s">
        <v>586</v>
      </c>
      <c r="D2722">
        <v>19437</v>
      </c>
      <c r="E2722" t="s">
        <v>7976</v>
      </c>
      <c r="F2722">
        <v>287192</v>
      </c>
      <c r="G2722" t="s">
        <v>7977</v>
      </c>
      <c r="H2722">
        <v>204899</v>
      </c>
      <c r="I2722" t="s">
        <v>1918</v>
      </c>
      <c r="J2722">
        <v>507432</v>
      </c>
      <c r="K2722" t="s">
        <v>7978</v>
      </c>
      <c r="L2722" t="s">
        <v>7979</v>
      </c>
      <c r="M2722" t="s">
        <v>72</v>
      </c>
      <c r="N2722">
        <v>7</v>
      </c>
      <c r="O2722" t="s">
        <v>7980</v>
      </c>
      <c r="P2722">
        <v>7</v>
      </c>
      <c r="Q2722" t="s">
        <v>7980</v>
      </c>
      <c r="R2722" s="2">
        <v>44017.445833333331</v>
      </c>
      <c r="S2722" s="2" t="s">
        <v>62</v>
      </c>
      <c r="T2722" s="2" t="s">
        <v>96</v>
      </c>
      <c r="U2722" s="2" t="s">
        <v>43</v>
      </c>
      <c r="V2722" s="2" t="s">
        <v>44</v>
      </c>
      <c r="W2722" s="2" t="s">
        <v>44</v>
      </c>
      <c r="X2722" s="2" t="s">
        <v>957</v>
      </c>
      <c r="Y2722" s="2" t="s">
        <v>43</v>
      </c>
      <c r="Z2722">
        <v>100</v>
      </c>
      <c r="AA2722">
        <v>100</v>
      </c>
      <c r="AB2722" t="s">
        <v>154</v>
      </c>
      <c r="AC2722">
        <v>362763</v>
      </c>
      <c r="AD2722" t="s">
        <v>7981</v>
      </c>
      <c r="AE2722" t="s">
        <v>563</v>
      </c>
    </row>
    <row r="2723" spans="1:31" hidden="1" x14ac:dyDescent="0.25">
      <c r="A2723" t="s">
        <v>31</v>
      </c>
      <c r="B2723" t="s">
        <v>32</v>
      </c>
      <c r="C2723" t="s">
        <v>862</v>
      </c>
      <c r="D2723">
        <v>19443</v>
      </c>
      <c r="E2723" t="s">
        <v>7982</v>
      </c>
      <c r="F2723">
        <v>215756</v>
      </c>
      <c r="G2723" t="s">
        <v>1714</v>
      </c>
      <c r="H2723">
        <v>203809</v>
      </c>
      <c r="I2723" t="s">
        <v>864</v>
      </c>
      <c r="J2723" t="s">
        <v>7983</v>
      </c>
      <c r="K2723" t="s">
        <v>7984</v>
      </c>
      <c r="L2723" t="s">
        <v>7985</v>
      </c>
      <c r="M2723" t="s">
        <v>51</v>
      </c>
      <c r="N2723">
        <v>0</v>
      </c>
      <c r="P2723">
        <v>0</v>
      </c>
      <c r="R2723" s="2">
        <v>44017.445833333331</v>
      </c>
      <c r="S2723" s="2" t="s">
        <v>41</v>
      </c>
      <c r="T2723" s="2" t="s">
        <v>425</v>
      </c>
      <c r="U2723" s="2" t="s">
        <v>44</v>
      </c>
      <c r="V2723" s="2" t="s">
        <v>43</v>
      </c>
      <c r="W2723" s="2" t="s">
        <v>44</v>
      </c>
      <c r="X2723" s="2" t="s">
        <v>7986</v>
      </c>
      <c r="Y2723" s="2" t="s">
        <v>44</v>
      </c>
      <c r="AC2723">
        <v>215756</v>
      </c>
      <c r="AD2723" t="s">
        <v>1714</v>
      </c>
      <c r="AE2723" t="s">
        <v>270</v>
      </c>
    </row>
    <row r="2724" spans="1:31" hidden="1" x14ac:dyDescent="0.25">
      <c r="A2724" t="s">
        <v>31</v>
      </c>
      <c r="B2724" t="s">
        <v>32</v>
      </c>
      <c r="C2724" t="s">
        <v>862</v>
      </c>
      <c r="D2724">
        <v>19443</v>
      </c>
      <c r="E2724" t="s">
        <v>7982</v>
      </c>
      <c r="F2724">
        <v>215756</v>
      </c>
      <c r="G2724" t="s">
        <v>1714</v>
      </c>
      <c r="H2724">
        <v>203809</v>
      </c>
      <c r="I2724" t="s">
        <v>864</v>
      </c>
      <c r="J2724" t="s">
        <v>7987</v>
      </c>
      <c r="K2724" t="s">
        <v>7988</v>
      </c>
      <c r="L2724" t="s">
        <v>7989</v>
      </c>
      <c r="M2724" t="s">
        <v>51</v>
      </c>
      <c r="N2724">
        <v>0</v>
      </c>
      <c r="P2724">
        <v>0</v>
      </c>
      <c r="R2724" s="2">
        <v>44017.445833333331</v>
      </c>
      <c r="S2724" s="2" t="s">
        <v>41</v>
      </c>
      <c r="T2724" s="2" t="s">
        <v>425</v>
      </c>
      <c r="U2724" s="2" t="s">
        <v>44</v>
      </c>
      <c r="V2724" s="2" t="s">
        <v>43</v>
      </c>
      <c r="W2724" s="2" t="s">
        <v>44</v>
      </c>
      <c r="X2724" s="2" t="s">
        <v>7986</v>
      </c>
      <c r="Y2724" s="2" t="s">
        <v>44</v>
      </c>
      <c r="AC2724">
        <v>215756</v>
      </c>
      <c r="AD2724" t="s">
        <v>1714</v>
      </c>
      <c r="AE2724" t="s">
        <v>270</v>
      </c>
    </row>
    <row r="2725" spans="1:31" hidden="1" x14ac:dyDescent="0.25">
      <c r="A2725" t="s">
        <v>31</v>
      </c>
      <c r="B2725" t="s">
        <v>32</v>
      </c>
      <c r="C2725" t="s">
        <v>862</v>
      </c>
      <c r="D2725">
        <v>19443</v>
      </c>
      <c r="E2725" t="s">
        <v>7982</v>
      </c>
      <c r="F2725">
        <v>215756</v>
      </c>
      <c r="G2725" t="s">
        <v>1714</v>
      </c>
      <c r="H2725">
        <v>203809</v>
      </c>
      <c r="I2725" t="s">
        <v>864</v>
      </c>
      <c r="J2725" t="s">
        <v>7990</v>
      </c>
      <c r="K2725" t="s">
        <v>7991</v>
      </c>
      <c r="L2725" t="s">
        <v>7992</v>
      </c>
      <c r="M2725" t="s">
        <v>51</v>
      </c>
      <c r="N2725">
        <v>0</v>
      </c>
      <c r="P2725">
        <v>0</v>
      </c>
      <c r="R2725" s="2">
        <v>44017.445833333331</v>
      </c>
      <c r="S2725" s="2" t="s">
        <v>41</v>
      </c>
      <c r="T2725" s="2" t="s">
        <v>425</v>
      </c>
      <c r="U2725" s="2" t="s">
        <v>44</v>
      </c>
      <c r="V2725" s="2" t="s">
        <v>43</v>
      </c>
      <c r="W2725" s="2" t="s">
        <v>44</v>
      </c>
      <c r="X2725" s="2" t="s">
        <v>7986</v>
      </c>
      <c r="Y2725" s="2" t="s">
        <v>44</v>
      </c>
      <c r="AC2725">
        <v>215756</v>
      </c>
      <c r="AD2725" t="s">
        <v>1714</v>
      </c>
      <c r="AE2725" t="s">
        <v>270</v>
      </c>
    </row>
    <row r="2726" spans="1:31" hidden="1" x14ac:dyDescent="0.25">
      <c r="A2726" t="s">
        <v>31</v>
      </c>
      <c r="B2726" t="s">
        <v>32</v>
      </c>
      <c r="C2726" t="s">
        <v>862</v>
      </c>
      <c r="D2726">
        <v>19443</v>
      </c>
      <c r="E2726" t="s">
        <v>7982</v>
      </c>
      <c r="F2726">
        <v>215756</v>
      </c>
      <c r="G2726" t="s">
        <v>1714</v>
      </c>
      <c r="H2726">
        <v>203809</v>
      </c>
      <c r="I2726" t="s">
        <v>864</v>
      </c>
      <c r="J2726" t="s">
        <v>7993</v>
      </c>
      <c r="K2726" t="s">
        <v>7994</v>
      </c>
      <c r="L2726" t="s">
        <v>7995</v>
      </c>
      <c r="M2726" t="s">
        <v>51</v>
      </c>
      <c r="N2726">
        <v>0</v>
      </c>
      <c r="P2726">
        <v>0</v>
      </c>
      <c r="R2726" s="2">
        <v>44017.445833333331</v>
      </c>
      <c r="S2726" s="2" t="s">
        <v>41</v>
      </c>
      <c r="T2726" s="2" t="s">
        <v>425</v>
      </c>
      <c r="U2726" s="2" t="s">
        <v>44</v>
      </c>
      <c r="V2726" s="2" t="s">
        <v>43</v>
      </c>
      <c r="W2726" s="2" t="s">
        <v>44</v>
      </c>
      <c r="X2726" s="2" t="s">
        <v>7986</v>
      </c>
      <c r="Y2726" s="2" t="s">
        <v>44</v>
      </c>
      <c r="AC2726">
        <v>215756</v>
      </c>
      <c r="AD2726" t="s">
        <v>1714</v>
      </c>
      <c r="AE2726" t="s">
        <v>270</v>
      </c>
    </row>
    <row r="2727" spans="1:31" hidden="1" x14ac:dyDescent="0.25">
      <c r="A2727" t="s">
        <v>31</v>
      </c>
      <c r="B2727" t="s">
        <v>32</v>
      </c>
      <c r="C2727" t="s">
        <v>862</v>
      </c>
      <c r="D2727">
        <v>19443</v>
      </c>
      <c r="E2727" t="s">
        <v>7982</v>
      </c>
      <c r="F2727">
        <v>215756</v>
      </c>
      <c r="G2727" t="s">
        <v>1714</v>
      </c>
      <c r="H2727">
        <v>203809</v>
      </c>
      <c r="I2727" t="s">
        <v>864</v>
      </c>
      <c r="J2727" t="s">
        <v>7996</v>
      </c>
      <c r="K2727" t="s">
        <v>7997</v>
      </c>
      <c r="L2727" t="s">
        <v>7998</v>
      </c>
      <c r="M2727" t="s">
        <v>39</v>
      </c>
      <c r="N2727">
        <v>1</v>
      </c>
      <c r="O2727" t="s">
        <v>61</v>
      </c>
      <c r="P2727">
        <v>1</v>
      </c>
      <c r="Q2727" t="s">
        <v>61</v>
      </c>
      <c r="R2727" s="2">
        <v>44017.445833333331</v>
      </c>
      <c r="S2727" s="2" t="s">
        <v>41</v>
      </c>
      <c r="T2727" s="2" t="s">
        <v>425</v>
      </c>
      <c r="U2727" s="2" t="s">
        <v>43</v>
      </c>
      <c r="V2727" s="2" t="s">
        <v>43</v>
      </c>
      <c r="W2727" s="2" t="s">
        <v>44</v>
      </c>
      <c r="X2727" s="2" t="s">
        <v>7986</v>
      </c>
      <c r="Y2727" s="2" t="s">
        <v>44</v>
      </c>
      <c r="AC2727">
        <v>215756</v>
      </c>
      <c r="AD2727" t="s">
        <v>1714</v>
      </c>
      <c r="AE2727" t="s">
        <v>270</v>
      </c>
    </row>
    <row r="2728" spans="1:31" hidden="1" x14ac:dyDescent="0.25">
      <c r="A2728" t="s">
        <v>31</v>
      </c>
      <c r="B2728" t="s">
        <v>32</v>
      </c>
      <c r="C2728" t="s">
        <v>862</v>
      </c>
      <c r="D2728">
        <v>19443</v>
      </c>
      <c r="E2728" t="s">
        <v>7982</v>
      </c>
      <c r="F2728">
        <v>215756</v>
      </c>
      <c r="G2728" t="s">
        <v>1714</v>
      </c>
      <c r="H2728">
        <v>203809</v>
      </c>
      <c r="I2728" t="s">
        <v>864</v>
      </c>
      <c r="J2728" t="s">
        <v>7999</v>
      </c>
      <c r="K2728" t="s">
        <v>8000</v>
      </c>
      <c r="L2728" t="s">
        <v>8001</v>
      </c>
      <c r="M2728" t="s">
        <v>39</v>
      </c>
      <c r="N2728">
        <v>1</v>
      </c>
      <c r="O2728" t="s">
        <v>8002</v>
      </c>
      <c r="P2728">
        <v>1</v>
      </c>
      <c r="Q2728" t="s">
        <v>8002</v>
      </c>
      <c r="R2728" s="2">
        <v>44017.445833333331</v>
      </c>
      <c r="S2728" s="2" t="s">
        <v>41</v>
      </c>
      <c r="T2728" s="2" t="s">
        <v>425</v>
      </c>
      <c r="U2728" s="2" t="s">
        <v>43</v>
      </c>
      <c r="V2728" s="2" t="s">
        <v>43</v>
      </c>
      <c r="W2728" s="2" t="s">
        <v>44</v>
      </c>
      <c r="X2728" s="2" t="s">
        <v>7986</v>
      </c>
      <c r="Y2728" s="2" t="s">
        <v>44</v>
      </c>
      <c r="AC2728">
        <v>215756</v>
      </c>
      <c r="AD2728" t="s">
        <v>1714</v>
      </c>
      <c r="AE2728" t="s">
        <v>270</v>
      </c>
    </row>
    <row r="2729" spans="1:31" hidden="1" x14ac:dyDescent="0.25">
      <c r="A2729" t="s">
        <v>31</v>
      </c>
      <c r="B2729" t="s">
        <v>32</v>
      </c>
      <c r="C2729" t="s">
        <v>862</v>
      </c>
      <c r="D2729">
        <v>19443</v>
      </c>
      <c r="E2729" t="s">
        <v>7982</v>
      </c>
      <c r="F2729">
        <v>215756</v>
      </c>
      <c r="G2729" t="s">
        <v>1714</v>
      </c>
      <c r="H2729">
        <v>203809</v>
      </c>
      <c r="I2729" t="s">
        <v>864</v>
      </c>
      <c r="J2729" t="s">
        <v>8003</v>
      </c>
      <c r="K2729" t="s">
        <v>8004</v>
      </c>
      <c r="L2729" t="s">
        <v>8005</v>
      </c>
      <c r="M2729" t="s">
        <v>51</v>
      </c>
      <c r="N2729">
        <v>1</v>
      </c>
      <c r="O2729" t="s">
        <v>40</v>
      </c>
      <c r="P2729">
        <v>1</v>
      </c>
      <c r="Q2729" t="s">
        <v>40</v>
      </c>
      <c r="R2729" s="2">
        <v>44017.445833333331</v>
      </c>
      <c r="S2729" s="2" t="s">
        <v>41</v>
      </c>
      <c r="T2729" s="2" t="s">
        <v>425</v>
      </c>
      <c r="U2729" s="2" t="s">
        <v>43</v>
      </c>
      <c r="V2729" s="2" t="s">
        <v>43</v>
      </c>
      <c r="W2729" s="2" t="s">
        <v>44</v>
      </c>
      <c r="X2729" s="2" t="s">
        <v>7986</v>
      </c>
      <c r="Y2729" s="2" t="s">
        <v>44</v>
      </c>
      <c r="AC2729">
        <v>215756</v>
      </c>
      <c r="AD2729" t="s">
        <v>1714</v>
      </c>
      <c r="AE2729" t="s">
        <v>270</v>
      </c>
    </row>
    <row r="2730" spans="1:31" hidden="1" x14ac:dyDescent="0.25">
      <c r="A2730" t="s">
        <v>31</v>
      </c>
      <c r="B2730" t="s">
        <v>32</v>
      </c>
      <c r="C2730" t="s">
        <v>862</v>
      </c>
      <c r="D2730">
        <v>19443</v>
      </c>
      <c r="E2730" t="s">
        <v>7982</v>
      </c>
      <c r="F2730">
        <v>215756</v>
      </c>
      <c r="G2730" t="s">
        <v>1714</v>
      </c>
      <c r="H2730">
        <v>203809</v>
      </c>
      <c r="I2730" t="s">
        <v>864</v>
      </c>
      <c r="J2730" t="s">
        <v>8006</v>
      </c>
      <c r="K2730" t="s">
        <v>8007</v>
      </c>
      <c r="L2730" t="s">
        <v>8008</v>
      </c>
      <c r="M2730" t="s">
        <v>51</v>
      </c>
      <c r="N2730">
        <v>1</v>
      </c>
      <c r="O2730" t="s">
        <v>40</v>
      </c>
      <c r="P2730">
        <v>1</v>
      </c>
      <c r="Q2730" t="s">
        <v>40</v>
      </c>
      <c r="R2730" s="2">
        <v>44017.445833333331</v>
      </c>
      <c r="S2730" s="2" t="s">
        <v>41</v>
      </c>
      <c r="T2730" s="2" t="s">
        <v>425</v>
      </c>
      <c r="U2730" s="2" t="s">
        <v>43</v>
      </c>
      <c r="V2730" s="2" t="s">
        <v>43</v>
      </c>
      <c r="W2730" s="2" t="s">
        <v>44</v>
      </c>
      <c r="X2730" s="2" t="s">
        <v>7986</v>
      </c>
      <c r="Y2730" s="2" t="s">
        <v>44</v>
      </c>
      <c r="AC2730">
        <v>215756</v>
      </c>
      <c r="AD2730" t="s">
        <v>1714</v>
      </c>
      <c r="AE2730" t="s">
        <v>270</v>
      </c>
    </row>
    <row r="2731" spans="1:31" hidden="1" x14ac:dyDescent="0.25">
      <c r="A2731" t="s">
        <v>31</v>
      </c>
      <c r="B2731" t="s">
        <v>32</v>
      </c>
      <c r="C2731" t="s">
        <v>862</v>
      </c>
      <c r="D2731">
        <v>19443</v>
      </c>
      <c r="E2731" t="s">
        <v>7982</v>
      </c>
      <c r="F2731">
        <v>215756</v>
      </c>
      <c r="G2731" t="s">
        <v>1714</v>
      </c>
      <c r="H2731">
        <v>203809</v>
      </c>
      <c r="I2731" t="s">
        <v>864</v>
      </c>
      <c r="J2731" t="s">
        <v>8009</v>
      </c>
      <c r="K2731" t="s">
        <v>8010</v>
      </c>
      <c r="L2731" t="s">
        <v>8011</v>
      </c>
      <c r="M2731" t="s">
        <v>51</v>
      </c>
      <c r="N2731">
        <v>0</v>
      </c>
      <c r="P2731">
        <v>0</v>
      </c>
      <c r="R2731" s="2">
        <v>44017.445833333331</v>
      </c>
      <c r="S2731" s="2" t="s">
        <v>41</v>
      </c>
      <c r="T2731" s="2" t="s">
        <v>425</v>
      </c>
      <c r="U2731" s="2" t="s">
        <v>44</v>
      </c>
      <c r="V2731" s="2" t="s">
        <v>43</v>
      </c>
      <c r="W2731" s="2" t="s">
        <v>44</v>
      </c>
      <c r="X2731" s="2" t="s">
        <v>7986</v>
      </c>
      <c r="Y2731" s="2" t="s">
        <v>44</v>
      </c>
      <c r="AC2731">
        <v>215756</v>
      </c>
      <c r="AD2731" t="s">
        <v>1714</v>
      </c>
      <c r="AE2731" t="s">
        <v>270</v>
      </c>
    </row>
    <row r="2732" spans="1:31" hidden="1" x14ac:dyDescent="0.25">
      <c r="A2732" t="s">
        <v>31</v>
      </c>
      <c r="B2732" t="s">
        <v>32</v>
      </c>
      <c r="C2732" t="s">
        <v>862</v>
      </c>
      <c r="D2732">
        <v>19443</v>
      </c>
      <c r="E2732" t="s">
        <v>7982</v>
      </c>
      <c r="F2732">
        <v>215756</v>
      </c>
      <c r="G2732" t="s">
        <v>1714</v>
      </c>
      <c r="H2732">
        <v>203809</v>
      </c>
      <c r="I2732" t="s">
        <v>864</v>
      </c>
      <c r="J2732" t="s">
        <v>8012</v>
      </c>
      <c r="K2732" t="s">
        <v>8013</v>
      </c>
      <c r="L2732" t="s">
        <v>8014</v>
      </c>
      <c r="M2732" t="s">
        <v>51</v>
      </c>
      <c r="N2732">
        <v>0</v>
      </c>
      <c r="P2732">
        <v>0</v>
      </c>
      <c r="R2732" s="2">
        <v>44017.445833333331</v>
      </c>
      <c r="S2732" s="2" t="s">
        <v>41</v>
      </c>
      <c r="T2732" s="2" t="s">
        <v>425</v>
      </c>
      <c r="U2732" s="2" t="s">
        <v>44</v>
      </c>
      <c r="V2732" s="2" t="s">
        <v>43</v>
      </c>
      <c r="W2732" s="2" t="s">
        <v>44</v>
      </c>
      <c r="X2732" s="2" t="s">
        <v>7986</v>
      </c>
      <c r="Y2732" s="2" t="s">
        <v>44</v>
      </c>
      <c r="AC2732">
        <v>215756</v>
      </c>
      <c r="AD2732" t="s">
        <v>1714</v>
      </c>
      <c r="AE2732" t="s">
        <v>270</v>
      </c>
    </row>
    <row r="2733" spans="1:31" hidden="1" x14ac:dyDescent="0.25">
      <c r="A2733" t="s">
        <v>31</v>
      </c>
      <c r="B2733" t="s">
        <v>32</v>
      </c>
      <c r="C2733" t="s">
        <v>862</v>
      </c>
      <c r="D2733">
        <v>19443</v>
      </c>
      <c r="E2733" t="s">
        <v>7982</v>
      </c>
      <c r="F2733">
        <v>215756</v>
      </c>
      <c r="G2733" t="s">
        <v>1714</v>
      </c>
      <c r="H2733">
        <v>203809</v>
      </c>
      <c r="I2733" t="s">
        <v>864</v>
      </c>
      <c r="J2733" t="s">
        <v>8015</v>
      </c>
      <c r="K2733" t="s">
        <v>8016</v>
      </c>
      <c r="L2733" t="s">
        <v>8017</v>
      </c>
      <c r="M2733" t="s">
        <v>51</v>
      </c>
      <c r="N2733">
        <v>0</v>
      </c>
      <c r="P2733">
        <v>0</v>
      </c>
      <c r="R2733" s="2">
        <v>44017.445833333331</v>
      </c>
      <c r="S2733" s="2" t="s">
        <v>41</v>
      </c>
      <c r="T2733" s="2" t="s">
        <v>425</v>
      </c>
      <c r="U2733" s="2" t="s">
        <v>44</v>
      </c>
      <c r="V2733" s="2" t="s">
        <v>43</v>
      </c>
      <c r="W2733" s="2" t="s">
        <v>44</v>
      </c>
      <c r="X2733" s="2" t="s">
        <v>7986</v>
      </c>
      <c r="Y2733" s="2" t="s">
        <v>44</v>
      </c>
      <c r="AC2733">
        <v>215756</v>
      </c>
      <c r="AD2733" t="s">
        <v>1714</v>
      </c>
      <c r="AE2733" t="s">
        <v>270</v>
      </c>
    </row>
    <row r="2734" spans="1:31" hidden="1" x14ac:dyDescent="0.25">
      <c r="A2734" t="s">
        <v>31</v>
      </c>
      <c r="B2734" t="s">
        <v>32</v>
      </c>
      <c r="C2734" t="s">
        <v>862</v>
      </c>
      <c r="D2734">
        <v>19443</v>
      </c>
      <c r="E2734" t="s">
        <v>7982</v>
      </c>
      <c r="F2734">
        <v>215756</v>
      </c>
      <c r="G2734" t="s">
        <v>1714</v>
      </c>
      <c r="H2734">
        <v>203809</v>
      </c>
      <c r="I2734" t="s">
        <v>864</v>
      </c>
      <c r="J2734" t="s">
        <v>8018</v>
      </c>
      <c r="K2734" t="s">
        <v>8019</v>
      </c>
      <c r="L2734" t="s">
        <v>8020</v>
      </c>
      <c r="M2734" t="s">
        <v>51</v>
      </c>
      <c r="N2734">
        <v>0</v>
      </c>
      <c r="P2734">
        <v>0</v>
      </c>
      <c r="R2734" s="2">
        <v>44017.445833333331</v>
      </c>
      <c r="S2734" s="2" t="s">
        <v>41</v>
      </c>
      <c r="T2734" s="2" t="s">
        <v>425</v>
      </c>
      <c r="U2734" s="2" t="s">
        <v>44</v>
      </c>
      <c r="V2734" s="2" t="s">
        <v>43</v>
      </c>
      <c r="W2734" s="2" t="s">
        <v>44</v>
      </c>
      <c r="X2734" s="2" t="s">
        <v>7986</v>
      </c>
      <c r="Y2734" s="2" t="s">
        <v>44</v>
      </c>
      <c r="AC2734">
        <v>215756</v>
      </c>
      <c r="AD2734" t="s">
        <v>1714</v>
      </c>
      <c r="AE2734" t="s">
        <v>270</v>
      </c>
    </row>
    <row r="2735" spans="1:31" hidden="1" x14ac:dyDescent="0.25">
      <c r="A2735" t="s">
        <v>31</v>
      </c>
      <c r="B2735" t="s">
        <v>32</v>
      </c>
      <c r="C2735" t="s">
        <v>862</v>
      </c>
      <c r="D2735">
        <v>19443</v>
      </c>
      <c r="E2735" t="s">
        <v>7982</v>
      </c>
      <c r="F2735">
        <v>215756</v>
      </c>
      <c r="G2735" t="s">
        <v>1714</v>
      </c>
      <c r="H2735">
        <v>203809</v>
      </c>
      <c r="I2735" t="s">
        <v>864</v>
      </c>
      <c r="J2735" t="s">
        <v>8021</v>
      </c>
      <c r="K2735" t="s">
        <v>8022</v>
      </c>
      <c r="L2735" t="s">
        <v>8023</v>
      </c>
      <c r="M2735" t="s">
        <v>51</v>
      </c>
      <c r="N2735">
        <v>0</v>
      </c>
      <c r="P2735">
        <v>0</v>
      </c>
      <c r="R2735" s="2">
        <v>44017.445833333331</v>
      </c>
      <c r="S2735" s="2" t="s">
        <v>41</v>
      </c>
      <c r="T2735" s="2" t="s">
        <v>425</v>
      </c>
      <c r="U2735" s="2" t="s">
        <v>44</v>
      </c>
      <c r="V2735" s="2" t="s">
        <v>43</v>
      </c>
      <c r="W2735" s="2" t="s">
        <v>44</v>
      </c>
      <c r="X2735" s="2" t="s">
        <v>7986</v>
      </c>
      <c r="Y2735" s="2" t="s">
        <v>44</v>
      </c>
      <c r="AC2735">
        <v>215756</v>
      </c>
      <c r="AD2735" t="s">
        <v>1714</v>
      </c>
      <c r="AE2735" t="s">
        <v>270</v>
      </c>
    </row>
    <row r="2736" spans="1:31" hidden="1" x14ac:dyDescent="0.25">
      <c r="A2736" t="s">
        <v>31</v>
      </c>
      <c r="B2736" t="s">
        <v>32</v>
      </c>
      <c r="C2736" t="s">
        <v>862</v>
      </c>
      <c r="D2736">
        <v>19443</v>
      </c>
      <c r="E2736" t="s">
        <v>7982</v>
      </c>
      <c r="F2736">
        <v>215756</v>
      </c>
      <c r="G2736" t="s">
        <v>1714</v>
      </c>
      <c r="H2736">
        <v>203809</v>
      </c>
      <c r="I2736" t="s">
        <v>864</v>
      </c>
      <c r="J2736" t="s">
        <v>8024</v>
      </c>
      <c r="K2736" t="s">
        <v>8025</v>
      </c>
      <c r="L2736" t="s">
        <v>8026</v>
      </c>
      <c r="M2736" t="s">
        <v>51</v>
      </c>
      <c r="N2736">
        <v>0</v>
      </c>
      <c r="P2736">
        <v>0</v>
      </c>
      <c r="R2736" s="2">
        <v>44017.445833333331</v>
      </c>
      <c r="S2736" s="2" t="s">
        <v>41</v>
      </c>
      <c r="T2736" s="2" t="s">
        <v>425</v>
      </c>
      <c r="U2736" s="2" t="s">
        <v>44</v>
      </c>
      <c r="V2736" s="2" t="s">
        <v>43</v>
      </c>
      <c r="W2736" s="2" t="s">
        <v>44</v>
      </c>
      <c r="X2736" s="2" t="s">
        <v>7986</v>
      </c>
      <c r="Y2736" s="2" t="s">
        <v>44</v>
      </c>
      <c r="AC2736">
        <v>215756</v>
      </c>
      <c r="AD2736" t="s">
        <v>1714</v>
      </c>
      <c r="AE2736" t="s">
        <v>270</v>
      </c>
    </row>
    <row r="2737" spans="1:31" hidden="1" x14ac:dyDescent="0.25">
      <c r="A2737" t="s">
        <v>31</v>
      </c>
      <c r="B2737" t="s">
        <v>32</v>
      </c>
      <c r="C2737" t="s">
        <v>862</v>
      </c>
      <c r="D2737">
        <v>19443</v>
      </c>
      <c r="E2737" t="s">
        <v>7982</v>
      </c>
      <c r="F2737">
        <v>215756</v>
      </c>
      <c r="G2737" t="s">
        <v>1714</v>
      </c>
      <c r="H2737">
        <v>203809</v>
      </c>
      <c r="I2737" t="s">
        <v>864</v>
      </c>
      <c r="J2737" t="s">
        <v>8027</v>
      </c>
      <c r="K2737" t="s">
        <v>8028</v>
      </c>
      <c r="L2737" t="s">
        <v>8029</v>
      </c>
      <c r="M2737" t="s">
        <v>51</v>
      </c>
      <c r="N2737">
        <v>0</v>
      </c>
      <c r="P2737">
        <v>0</v>
      </c>
      <c r="R2737" s="2">
        <v>44017.445833333331</v>
      </c>
      <c r="S2737" s="2" t="s">
        <v>41</v>
      </c>
      <c r="T2737" s="2" t="s">
        <v>425</v>
      </c>
      <c r="U2737" s="2" t="s">
        <v>44</v>
      </c>
      <c r="V2737" s="2" t="s">
        <v>43</v>
      </c>
      <c r="W2737" s="2" t="s">
        <v>44</v>
      </c>
      <c r="X2737" s="2" t="s">
        <v>7986</v>
      </c>
      <c r="Y2737" s="2" t="s">
        <v>44</v>
      </c>
      <c r="AC2737">
        <v>215756</v>
      </c>
      <c r="AD2737" t="s">
        <v>1714</v>
      </c>
      <c r="AE2737" t="s">
        <v>270</v>
      </c>
    </row>
    <row r="2738" spans="1:31" hidden="1" x14ac:dyDescent="0.25">
      <c r="A2738" t="s">
        <v>31</v>
      </c>
      <c r="B2738" t="s">
        <v>32</v>
      </c>
      <c r="C2738" t="s">
        <v>862</v>
      </c>
      <c r="D2738">
        <v>19443</v>
      </c>
      <c r="E2738" t="s">
        <v>7982</v>
      </c>
      <c r="F2738">
        <v>215756</v>
      </c>
      <c r="G2738" t="s">
        <v>1714</v>
      </c>
      <c r="H2738">
        <v>203809</v>
      </c>
      <c r="I2738" t="s">
        <v>864</v>
      </c>
      <c r="J2738" t="s">
        <v>8030</v>
      </c>
      <c r="K2738" t="s">
        <v>8031</v>
      </c>
      <c r="L2738" t="s">
        <v>8032</v>
      </c>
      <c r="M2738" t="s">
        <v>51</v>
      </c>
      <c r="N2738">
        <v>0</v>
      </c>
      <c r="P2738">
        <v>0</v>
      </c>
      <c r="R2738" s="2">
        <v>44017.445833333331</v>
      </c>
      <c r="S2738" s="2" t="s">
        <v>41</v>
      </c>
      <c r="T2738" s="2" t="s">
        <v>425</v>
      </c>
      <c r="U2738" s="2" t="s">
        <v>44</v>
      </c>
      <c r="V2738" s="2" t="s">
        <v>43</v>
      </c>
      <c r="W2738" s="2" t="s">
        <v>44</v>
      </c>
      <c r="X2738" s="2" t="s">
        <v>7986</v>
      </c>
      <c r="Y2738" s="2" t="s">
        <v>44</v>
      </c>
      <c r="AC2738">
        <v>215756</v>
      </c>
      <c r="AD2738" t="s">
        <v>1714</v>
      </c>
      <c r="AE2738" t="s">
        <v>270</v>
      </c>
    </row>
    <row r="2739" spans="1:31" hidden="1" x14ac:dyDescent="0.25">
      <c r="A2739" t="s">
        <v>31</v>
      </c>
      <c r="B2739" t="s">
        <v>32</v>
      </c>
      <c r="C2739" t="s">
        <v>862</v>
      </c>
      <c r="D2739">
        <v>19443</v>
      </c>
      <c r="E2739" t="s">
        <v>7982</v>
      </c>
      <c r="F2739">
        <v>215756</v>
      </c>
      <c r="G2739" t="s">
        <v>1714</v>
      </c>
      <c r="H2739">
        <v>203809</v>
      </c>
      <c r="I2739" t="s">
        <v>864</v>
      </c>
      <c r="J2739" t="s">
        <v>8033</v>
      </c>
      <c r="K2739" t="s">
        <v>8034</v>
      </c>
      <c r="L2739" t="s">
        <v>8035</v>
      </c>
      <c r="M2739" t="s">
        <v>51</v>
      </c>
      <c r="N2739">
        <v>0</v>
      </c>
      <c r="P2739">
        <v>0</v>
      </c>
      <c r="R2739" s="2">
        <v>44017.445833333331</v>
      </c>
      <c r="S2739" s="2" t="s">
        <v>41</v>
      </c>
      <c r="T2739" s="2" t="s">
        <v>425</v>
      </c>
      <c r="U2739" s="2" t="s">
        <v>44</v>
      </c>
      <c r="V2739" s="2" t="s">
        <v>43</v>
      </c>
      <c r="W2739" s="2" t="s">
        <v>44</v>
      </c>
      <c r="X2739" s="2" t="s">
        <v>7986</v>
      </c>
      <c r="Y2739" s="2" t="s">
        <v>44</v>
      </c>
      <c r="AC2739">
        <v>215756</v>
      </c>
      <c r="AD2739" t="s">
        <v>1714</v>
      </c>
      <c r="AE2739" t="s">
        <v>270</v>
      </c>
    </row>
    <row r="2740" spans="1:31" hidden="1" x14ac:dyDescent="0.25">
      <c r="A2740" t="s">
        <v>31</v>
      </c>
      <c r="B2740" t="s">
        <v>466</v>
      </c>
      <c r="C2740" t="s">
        <v>467</v>
      </c>
      <c r="D2740">
        <v>19706</v>
      </c>
      <c r="E2740" t="s">
        <v>8036</v>
      </c>
      <c r="F2740">
        <v>217819</v>
      </c>
      <c r="G2740" t="s">
        <v>8037</v>
      </c>
      <c r="H2740">
        <v>5298</v>
      </c>
      <c r="I2740" t="s">
        <v>4635</v>
      </c>
      <c r="J2740">
        <v>33720</v>
      </c>
      <c r="K2740" t="s">
        <v>8038</v>
      </c>
      <c r="L2740" t="s">
        <v>8039</v>
      </c>
      <c r="M2740" t="s">
        <v>115</v>
      </c>
      <c r="N2740">
        <v>2</v>
      </c>
      <c r="O2740" t="s">
        <v>8040</v>
      </c>
      <c r="P2740">
        <v>2</v>
      </c>
      <c r="Q2740" t="s">
        <v>8040</v>
      </c>
      <c r="R2740" s="2">
        <v>44017.445833333331</v>
      </c>
      <c r="S2740" s="2" t="s">
        <v>41</v>
      </c>
      <c r="T2740" s="2" t="s">
        <v>42</v>
      </c>
      <c r="U2740" s="2" t="s">
        <v>43</v>
      </c>
      <c r="V2740" s="2" t="s">
        <v>44</v>
      </c>
      <c r="W2740" s="2" t="s">
        <v>44</v>
      </c>
      <c r="X2740" s="2" t="s">
        <v>4639</v>
      </c>
      <c r="Y2740" s="2" t="s">
        <v>44</v>
      </c>
      <c r="AC2740">
        <v>18422</v>
      </c>
      <c r="AD2740" t="s">
        <v>4159</v>
      </c>
      <c r="AE2740" t="s">
        <v>270</v>
      </c>
    </row>
    <row r="2741" spans="1:31" hidden="1" x14ac:dyDescent="0.25">
      <c r="A2741" t="s">
        <v>31</v>
      </c>
      <c r="B2741" t="s">
        <v>466</v>
      </c>
      <c r="C2741" t="s">
        <v>467</v>
      </c>
      <c r="D2741">
        <v>19706</v>
      </c>
      <c r="E2741" t="s">
        <v>8036</v>
      </c>
      <c r="F2741">
        <v>217819</v>
      </c>
      <c r="G2741" t="s">
        <v>8037</v>
      </c>
      <c r="H2741">
        <v>5298</v>
      </c>
      <c r="I2741" t="s">
        <v>4635</v>
      </c>
      <c r="J2741">
        <v>359929</v>
      </c>
      <c r="K2741" t="s">
        <v>8041</v>
      </c>
      <c r="L2741" t="s">
        <v>8042</v>
      </c>
      <c r="M2741" t="s">
        <v>51</v>
      </c>
      <c r="N2741">
        <v>1</v>
      </c>
      <c r="O2741" t="s">
        <v>8043</v>
      </c>
      <c r="P2741">
        <v>1</v>
      </c>
      <c r="Q2741" t="s">
        <v>8043</v>
      </c>
      <c r="R2741" s="2">
        <v>44017.445833333331</v>
      </c>
      <c r="S2741" s="2" t="s">
        <v>41</v>
      </c>
      <c r="T2741" s="2" t="s">
        <v>42</v>
      </c>
      <c r="U2741" s="2" t="s">
        <v>43</v>
      </c>
      <c r="V2741" s="2" t="s">
        <v>44</v>
      </c>
      <c r="W2741" s="2" t="s">
        <v>44</v>
      </c>
      <c r="X2741" s="2" t="s">
        <v>4639</v>
      </c>
      <c r="Y2741" s="2" t="s">
        <v>43</v>
      </c>
      <c r="Z2741">
        <v>0</v>
      </c>
      <c r="AA2741">
        <v>0</v>
      </c>
      <c r="AB2741" t="s">
        <v>8043</v>
      </c>
      <c r="AC2741">
        <v>298486</v>
      </c>
      <c r="AD2741" t="s">
        <v>8044</v>
      </c>
      <c r="AE2741" t="s">
        <v>270</v>
      </c>
    </row>
    <row r="2742" spans="1:31" hidden="1" x14ac:dyDescent="0.25">
      <c r="A2742" t="s">
        <v>31</v>
      </c>
      <c r="B2742" t="s">
        <v>466</v>
      </c>
      <c r="C2742" t="s">
        <v>467</v>
      </c>
      <c r="D2742">
        <v>19706</v>
      </c>
      <c r="E2742" t="s">
        <v>8036</v>
      </c>
      <c r="F2742">
        <v>217819</v>
      </c>
      <c r="G2742" t="s">
        <v>8037</v>
      </c>
      <c r="H2742">
        <v>5298</v>
      </c>
      <c r="I2742" t="s">
        <v>4635</v>
      </c>
      <c r="J2742">
        <v>374866</v>
      </c>
      <c r="K2742" t="s">
        <v>8045</v>
      </c>
      <c r="L2742" t="s">
        <v>8046</v>
      </c>
      <c r="M2742" t="s">
        <v>115</v>
      </c>
      <c r="N2742">
        <v>3</v>
      </c>
      <c r="O2742" t="s">
        <v>8047</v>
      </c>
      <c r="P2742">
        <v>3</v>
      </c>
      <c r="Q2742" t="s">
        <v>8047</v>
      </c>
      <c r="R2742" s="2">
        <v>44017.445833333331</v>
      </c>
      <c r="S2742" s="2" t="s">
        <v>62</v>
      </c>
      <c r="T2742" s="2" t="s">
        <v>42</v>
      </c>
      <c r="U2742" s="2" t="s">
        <v>43</v>
      </c>
      <c r="V2742" s="2" t="s">
        <v>44</v>
      </c>
      <c r="W2742" s="2" t="s">
        <v>44</v>
      </c>
      <c r="X2742" s="2" t="s">
        <v>4639</v>
      </c>
      <c r="Y2742" s="2" t="s">
        <v>43</v>
      </c>
      <c r="Z2742" s="2" t="s">
        <v>46</v>
      </c>
      <c r="AA2742">
        <v>50</v>
      </c>
      <c r="AB2742" t="s">
        <v>489</v>
      </c>
      <c r="AC2742">
        <v>238941</v>
      </c>
      <c r="AD2742" t="s">
        <v>8048</v>
      </c>
      <c r="AE2742" t="s">
        <v>270</v>
      </c>
    </row>
    <row r="2743" spans="1:31" hidden="1" x14ac:dyDescent="0.25">
      <c r="A2743" t="s">
        <v>31</v>
      </c>
      <c r="B2743" t="s">
        <v>466</v>
      </c>
      <c r="C2743" t="s">
        <v>467</v>
      </c>
      <c r="D2743">
        <v>19706</v>
      </c>
      <c r="E2743" t="s">
        <v>8036</v>
      </c>
      <c r="F2743">
        <v>217819</v>
      </c>
      <c r="G2743" t="s">
        <v>8037</v>
      </c>
      <c r="H2743">
        <v>5298</v>
      </c>
      <c r="I2743" t="s">
        <v>4635</v>
      </c>
      <c r="J2743">
        <v>582645</v>
      </c>
      <c r="K2743" t="s">
        <v>8049</v>
      </c>
      <c r="L2743" t="s">
        <v>8050</v>
      </c>
      <c r="M2743" t="s">
        <v>39</v>
      </c>
      <c r="N2743">
        <v>2</v>
      </c>
      <c r="O2743" t="s">
        <v>8051</v>
      </c>
      <c r="P2743">
        <v>2</v>
      </c>
      <c r="Q2743" t="s">
        <v>8051</v>
      </c>
      <c r="R2743" s="2">
        <v>44017.445833333331</v>
      </c>
      <c r="S2743" s="2" t="s">
        <v>62</v>
      </c>
      <c r="T2743" s="2" t="s">
        <v>42</v>
      </c>
      <c r="U2743" s="2" t="s">
        <v>43</v>
      </c>
      <c r="V2743" s="2" t="s">
        <v>44</v>
      </c>
      <c r="W2743" s="2" t="s">
        <v>44</v>
      </c>
      <c r="X2743" s="2" t="s">
        <v>4639</v>
      </c>
      <c r="Y2743" s="2" t="s">
        <v>43</v>
      </c>
      <c r="Z2743" s="2" t="s">
        <v>46</v>
      </c>
      <c r="AA2743">
        <v>50</v>
      </c>
      <c r="AB2743" t="s">
        <v>489</v>
      </c>
      <c r="AC2743">
        <v>374866</v>
      </c>
      <c r="AD2743" t="s">
        <v>8045</v>
      </c>
      <c r="AE2743" t="s">
        <v>270</v>
      </c>
    </row>
    <row r="2744" spans="1:31" hidden="1" x14ac:dyDescent="0.25">
      <c r="A2744" t="s">
        <v>31</v>
      </c>
      <c r="B2744" t="s">
        <v>466</v>
      </c>
      <c r="C2744" t="s">
        <v>467</v>
      </c>
      <c r="D2744">
        <v>19706</v>
      </c>
      <c r="E2744" t="s">
        <v>8036</v>
      </c>
      <c r="F2744">
        <v>217819</v>
      </c>
      <c r="G2744" t="s">
        <v>8037</v>
      </c>
      <c r="H2744">
        <v>5298</v>
      </c>
      <c r="I2744" t="s">
        <v>4635</v>
      </c>
      <c r="J2744">
        <v>251775</v>
      </c>
      <c r="K2744" t="s">
        <v>8052</v>
      </c>
      <c r="L2744" t="s">
        <v>8053</v>
      </c>
      <c r="M2744" t="s">
        <v>115</v>
      </c>
      <c r="N2744">
        <v>1</v>
      </c>
      <c r="O2744" t="s">
        <v>40</v>
      </c>
      <c r="P2744">
        <v>1</v>
      </c>
      <c r="Q2744" t="s">
        <v>40</v>
      </c>
      <c r="R2744" s="2">
        <v>44017.445833333331</v>
      </c>
      <c r="S2744" s="2" t="s">
        <v>41</v>
      </c>
      <c r="T2744" s="2" t="s">
        <v>42</v>
      </c>
      <c r="U2744" s="2" t="s">
        <v>43</v>
      </c>
      <c r="V2744" s="2" t="s">
        <v>44</v>
      </c>
      <c r="W2744" s="2" t="s">
        <v>44</v>
      </c>
      <c r="X2744" s="2" t="s">
        <v>4639</v>
      </c>
      <c r="Y2744" s="2" t="s">
        <v>43</v>
      </c>
      <c r="Z2744">
        <v>100</v>
      </c>
      <c r="AA2744">
        <v>100</v>
      </c>
      <c r="AB2744" t="s">
        <v>40</v>
      </c>
      <c r="AC2744">
        <v>337435</v>
      </c>
      <c r="AD2744" t="s">
        <v>6405</v>
      </c>
      <c r="AE2744" t="s">
        <v>270</v>
      </c>
    </row>
    <row r="2745" spans="1:31" hidden="1" x14ac:dyDescent="0.25">
      <c r="A2745" t="s">
        <v>31</v>
      </c>
      <c r="B2745" t="s">
        <v>466</v>
      </c>
      <c r="C2745" t="s">
        <v>467</v>
      </c>
      <c r="D2745">
        <v>19706</v>
      </c>
      <c r="E2745" t="s">
        <v>8036</v>
      </c>
      <c r="F2745">
        <v>217819</v>
      </c>
      <c r="G2745" t="s">
        <v>8037</v>
      </c>
      <c r="H2745">
        <v>5298</v>
      </c>
      <c r="I2745" t="s">
        <v>4635</v>
      </c>
      <c r="J2745">
        <v>354173</v>
      </c>
      <c r="K2745" t="s">
        <v>8054</v>
      </c>
      <c r="L2745" t="s">
        <v>8055</v>
      </c>
      <c r="M2745" t="s">
        <v>115</v>
      </c>
      <c r="N2745">
        <v>3</v>
      </c>
      <c r="O2745" t="s">
        <v>8056</v>
      </c>
      <c r="P2745">
        <v>4</v>
      </c>
      <c r="Q2745" t="s">
        <v>8057</v>
      </c>
      <c r="R2745" s="2">
        <v>44017.445833333331</v>
      </c>
      <c r="S2745" s="2" t="s">
        <v>41</v>
      </c>
      <c r="T2745" s="2" t="s">
        <v>42</v>
      </c>
      <c r="U2745" s="2" t="s">
        <v>43</v>
      </c>
      <c r="V2745" s="2" t="s">
        <v>44</v>
      </c>
      <c r="W2745" s="2" t="s">
        <v>44</v>
      </c>
      <c r="X2745" s="2" t="s">
        <v>4639</v>
      </c>
      <c r="Y2745" s="2" t="s">
        <v>44</v>
      </c>
      <c r="AC2745">
        <v>251775</v>
      </c>
      <c r="AD2745" t="s">
        <v>8052</v>
      </c>
      <c r="AE2745" t="s">
        <v>270</v>
      </c>
    </row>
    <row r="2746" spans="1:31" hidden="1" x14ac:dyDescent="0.25">
      <c r="A2746" t="s">
        <v>31</v>
      </c>
      <c r="B2746" t="s">
        <v>466</v>
      </c>
      <c r="C2746" t="s">
        <v>467</v>
      </c>
      <c r="D2746">
        <v>19706</v>
      </c>
      <c r="E2746" t="s">
        <v>8036</v>
      </c>
      <c r="F2746">
        <v>217819</v>
      </c>
      <c r="G2746" t="s">
        <v>8037</v>
      </c>
      <c r="H2746">
        <v>5298</v>
      </c>
      <c r="I2746" t="s">
        <v>4635</v>
      </c>
      <c r="J2746">
        <v>226847</v>
      </c>
      <c r="K2746" t="s">
        <v>8058</v>
      </c>
      <c r="L2746" t="s">
        <v>8059</v>
      </c>
      <c r="M2746" t="s">
        <v>115</v>
      </c>
      <c r="N2746">
        <v>2</v>
      </c>
      <c r="O2746" t="s">
        <v>8040</v>
      </c>
      <c r="P2746">
        <v>2</v>
      </c>
      <c r="Q2746" t="s">
        <v>8040</v>
      </c>
      <c r="R2746" s="2">
        <v>44017.445833333331</v>
      </c>
      <c r="S2746" s="2" t="s">
        <v>62</v>
      </c>
      <c r="T2746" s="2" t="s">
        <v>42</v>
      </c>
      <c r="U2746" s="2" t="s">
        <v>43</v>
      </c>
      <c r="V2746" s="2" t="s">
        <v>44</v>
      </c>
      <c r="W2746" s="2" t="s">
        <v>44</v>
      </c>
      <c r="X2746" s="2" t="s">
        <v>4639</v>
      </c>
      <c r="Y2746" s="2" t="s">
        <v>43</v>
      </c>
      <c r="Z2746">
        <v>100</v>
      </c>
      <c r="AA2746">
        <v>100</v>
      </c>
      <c r="AB2746" t="s">
        <v>40</v>
      </c>
      <c r="AC2746">
        <v>217819</v>
      </c>
      <c r="AD2746" t="s">
        <v>8037</v>
      </c>
      <c r="AE2746" t="s">
        <v>270</v>
      </c>
    </row>
    <row r="2747" spans="1:31" hidden="1" x14ac:dyDescent="0.25">
      <c r="A2747" t="s">
        <v>31</v>
      </c>
      <c r="B2747" t="s">
        <v>466</v>
      </c>
      <c r="C2747" t="s">
        <v>467</v>
      </c>
      <c r="D2747">
        <v>19706</v>
      </c>
      <c r="E2747" t="s">
        <v>8036</v>
      </c>
      <c r="F2747">
        <v>217819</v>
      </c>
      <c r="G2747" t="s">
        <v>8037</v>
      </c>
      <c r="H2747">
        <v>5298</v>
      </c>
      <c r="I2747" t="s">
        <v>4635</v>
      </c>
      <c r="J2747">
        <v>296947</v>
      </c>
      <c r="K2747" t="s">
        <v>8060</v>
      </c>
      <c r="L2747" t="s">
        <v>8061</v>
      </c>
      <c r="M2747" t="s">
        <v>39</v>
      </c>
      <c r="N2747">
        <v>2</v>
      </c>
      <c r="O2747" t="s">
        <v>8062</v>
      </c>
      <c r="P2747">
        <v>2</v>
      </c>
      <c r="Q2747" t="s">
        <v>8062</v>
      </c>
      <c r="R2747" s="2">
        <v>44017.445833333331</v>
      </c>
      <c r="S2747" s="2" t="s">
        <v>41</v>
      </c>
      <c r="T2747" s="2" t="s">
        <v>42</v>
      </c>
      <c r="U2747" s="2" t="s">
        <v>43</v>
      </c>
      <c r="V2747" s="2" t="s">
        <v>44</v>
      </c>
      <c r="W2747" s="2" t="s">
        <v>44</v>
      </c>
      <c r="X2747" s="2" t="s">
        <v>4639</v>
      </c>
      <c r="Y2747" s="2" t="s">
        <v>43</v>
      </c>
      <c r="Z2747">
        <v>0</v>
      </c>
      <c r="AA2747">
        <v>0</v>
      </c>
      <c r="AB2747" t="s">
        <v>107</v>
      </c>
      <c r="AC2747">
        <v>337435</v>
      </c>
      <c r="AD2747" t="s">
        <v>6405</v>
      </c>
      <c r="AE2747" t="s">
        <v>270</v>
      </c>
    </row>
    <row r="2748" spans="1:31" hidden="1" x14ac:dyDescent="0.25">
      <c r="A2748" t="s">
        <v>31</v>
      </c>
      <c r="B2748" t="s">
        <v>466</v>
      </c>
      <c r="C2748" t="s">
        <v>467</v>
      </c>
      <c r="D2748">
        <v>19706</v>
      </c>
      <c r="E2748" t="s">
        <v>8036</v>
      </c>
      <c r="F2748">
        <v>217819</v>
      </c>
      <c r="G2748" t="s">
        <v>8037</v>
      </c>
      <c r="H2748">
        <v>5298</v>
      </c>
      <c r="I2748" t="s">
        <v>4635</v>
      </c>
      <c r="J2748">
        <v>299689</v>
      </c>
      <c r="K2748" t="s">
        <v>8063</v>
      </c>
      <c r="L2748" t="s">
        <v>8064</v>
      </c>
      <c r="M2748" t="s">
        <v>39</v>
      </c>
      <c r="N2748">
        <v>3</v>
      </c>
      <c r="O2748" t="s">
        <v>8065</v>
      </c>
      <c r="P2748">
        <v>3</v>
      </c>
      <c r="Q2748" t="s">
        <v>8065</v>
      </c>
      <c r="R2748" s="2">
        <v>44017.445833333331</v>
      </c>
      <c r="S2748" s="2" t="s">
        <v>62</v>
      </c>
      <c r="T2748" s="2" t="s">
        <v>42</v>
      </c>
      <c r="U2748" s="2" t="s">
        <v>43</v>
      </c>
      <c r="V2748" s="2" t="s">
        <v>44</v>
      </c>
      <c r="W2748" s="2" t="s">
        <v>44</v>
      </c>
      <c r="X2748" s="2" t="s">
        <v>4639</v>
      </c>
      <c r="Y2748" s="2" t="s">
        <v>43</v>
      </c>
      <c r="Z2748">
        <v>100</v>
      </c>
      <c r="AA2748">
        <v>100</v>
      </c>
      <c r="AB2748" t="s">
        <v>61</v>
      </c>
      <c r="AC2748">
        <v>632782</v>
      </c>
      <c r="AD2748" t="s">
        <v>8066</v>
      </c>
      <c r="AE2748" t="s">
        <v>270</v>
      </c>
    </row>
    <row r="2749" spans="1:31" hidden="1" x14ac:dyDescent="0.25">
      <c r="A2749" t="s">
        <v>31</v>
      </c>
      <c r="B2749" t="s">
        <v>466</v>
      </c>
      <c r="C2749" t="s">
        <v>467</v>
      </c>
      <c r="D2749">
        <v>19706</v>
      </c>
      <c r="E2749" t="s">
        <v>8036</v>
      </c>
      <c r="F2749">
        <v>217819</v>
      </c>
      <c r="G2749" t="s">
        <v>8037</v>
      </c>
      <c r="H2749">
        <v>5298</v>
      </c>
      <c r="I2749" t="s">
        <v>4635</v>
      </c>
      <c r="J2749">
        <v>335201</v>
      </c>
      <c r="K2749" t="s">
        <v>8067</v>
      </c>
      <c r="L2749" t="s">
        <v>8068</v>
      </c>
      <c r="M2749" t="s">
        <v>51</v>
      </c>
      <c r="N2749">
        <v>4</v>
      </c>
      <c r="O2749" t="s">
        <v>8069</v>
      </c>
      <c r="P2749">
        <v>4</v>
      </c>
      <c r="Q2749" t="s">
        <v>8069</v>
      </c>
      <c r="R2749" s="2">
        <v>44017.445833333331</v>
      </c>
      <c r="S2749" s="2" t="s">
        <v>41</v>
      </c>
      <c r="T2749" s="2" t="s">
        <v>96</v>
      </c>
      <c r="U2749" s="2" t="s">
        <v>43</v>
      </c>
      <c r="V2749" s="2" t="s">
        <v>44</v>
      </c>
      <c r="W2749" s="2" t="s">
        <v>44</v>
      </c>
      <c r="X2749" s="2" t="s">
        <v>4639</v>
      </c>
      <c r="Y2749" s="2" t="s">
        <v>43</v>
      </c>
      <c r="Z2749">
        <v>0</v>
      </c>
      <c r="AA2749">
        <v>0</v>
      </c>
      <c r="AB2749" t="s">
        <v>527</v>
      </c>
      <c r="AC2749">
        <v>337435</v>
      </c>
      <c r="AD2749" t="s">
        <v>6405</v>
      </c>
      <c r="AE2749" t="s">
        <v>270</v>
      </c>
    </row>
    <row r="2750" spans="1:31" hidden="1" x14ac:dyDescent="0.25">
      <c r="A2750" t="s">
        <v>31</v>
      </c>
      <c r="B2750" t="s">
        <v>466</v>
      </c>
      <c r="C2750" t="s">
        <v>467</v>
      </c>
      <c r="D2750">
        <v>19706</v>
      </c>
      <c r="E2750" t="s">
        <v>8036</v>
      </c>
      <c r="F2750">
        <v>217819</v>
      </c>
      <c r="G2750" t="s">
        <v>8037</v>
      </c>
      <c r="H2750">
        <v>5298</v>
      </c>
      <c r="I2750" t="s">
        <v>4635</v>
      </c>
      <c r="J2750">
        <v>336515</v>
      </c>
      <c r="K2750" t="s">
        <v>8070</v>
      </c>
      <c r="L2750" t="s">
        <v>8071</v>
      </c>
      <c r="M2750" t="s">
        <v>51</v>
      </c>
      <c r="N2750">
        <v>2</v>
      </c>
      <c r="O2750" t="s">
        <v>542</v>
      </c>
      <c r="P2750">
        <v>2</v>
      </c>
      <c r="Q2750" t="s">
        <v>542</v>
      </c>
      <c r="R2750" s="2">
        <v>44017.445833333331</v>
      </c>
      <c r="S2750" s="2" t="s">
        <v>41</v>
      </c>
      <c r="T2750" s="2" t="s">
        <v>96</v>
      </c>
      <c r="U2750" s="2" t="s">
        <v>43</v>
      </c>
      <c r="V2750" s="2" t="s">
        <v>44</v>
      </c>
      <c r="W2750" s="2" t="s">
        <v>44</v>
      </c>
      <c r="X2750" s="2" t="s">
        <v>4639</v>
      </c>
      <c r="Y2750" s="2" t="s">
        <v>43</v>
      </c>
      <c r="Z2750">
        <v>100</v>
      </c>
      <c r="AA2750">
        <v>100</v>
      </c>
      <c r="AB2750" t="s">
        <v>61</v>
      </c>
      <c r="AC2750">
        <v>493306</v>
      </c>
      <c r="AD2750" t="s">
        <v>8072</v>
      </c>
      <c r="AE2750" t="s">
        <v>270</v>
      </c>
    </row>
    <row r="2751" spans="1:31" hidden="1" x14ac:dyDescent="0.25">
      <c r="A2751" t="s">
        <v>31</v>
      </c>
      <c r="B2751" t="s">
        <v>466</v>
      </c>
      <c r="C2751" t="s">
        <v>467</v>
      </c>
      <c r="D2751">
        <v>19706</v>
      </c>
      <c r="E2751" t="s">
        <v>8036</v>
      </c>
      <c r="F2751">
        <v>217819</v>
      </c>
      <c r="G2751" t="s">
        <v>8037</v>
      </c>
      <c r="H2751">
        <v>5298</v>
      </c>
      <c r="I2751" t="s">
        <v>4635</v>
      </c>
      <c r="J2751">
        <v>337435</v>
      </c>
      <c r="K2751" t="s">
        <v>6405</v>
      </c>
      <c r="L2751" t="s">
        <v>8073</v>
      </c>
      <c r="M2751" t="s">
        <v>172</v>
      </c>
      <c r="N2751">
        <v>5</v>
      </c>
      <c r="O2751" t="s">
        <v>8074</v>
      </c>
      <c r="P2751">
        <v>5</v>
      </c>
      <c r="Q2751" t="s">
        <v>8074</v>
      </c>
      <c r="R2751" s="2">
        <v>44017.445833333331</v>
      </c>
      <c r="S2751" s="2" t="s">
        <v>41</v>
      </c>
      <c r="T2751" s="2" t="s">
        <v>42</v>
      </c>
      <c r="U2751" s="2" t="s">
        <v>43</v>
      </c>
      <c r="V2751" s="2" t="s">
        <v>44</v>
      </c>
      <c r="W2751" s="2" t="s">
        <v>44</v>
      </c>
      <c r="X2751" s="2" t="s">
        <v>4639</v>
      </c>
      <c r="Y2751" s="2" t="s">
        <v>44</v>
      </c>
      <c r="AC2751">
        <v>202407</v>
      </c>
      <c r="AD2751" t="s">
        <v>474</v>
      </c>
      <c r="AE2751" t="s">
        <v>270</v>
      </c>
    </row>
    <row r="2752" spans="1:31" hidden="1" x14ac:dyDescent="0.25">
      <c r="A2752" t="s">
        <v>31</v>
      </c>
      <c r="B2752" t="s">
        <v>466</v>
      </c>
      <c r="C2752" t="s">
        <v>467</v>
      </c>
      <c r="D2752">
        <v>19706</v>
      </c>
      <c r="E2752" t="s">
        <v>8036</v>
      </c>
      <c r="F2752">
        <v>217819</v>
      </c>
      <c r="G2752" t="s">
        <v>8037</v>
      </c>
      <c r="H2752">
        <v>5298</v>
      </c>
      <c r="I2752" t="s">
        <v>4635</v>
      </c>
      <c r="J2752">
        <v>355600</v>
      </c>
      <c r="K2752" t="s">
        <v>8075</v>
      </c>
      <c r="L2752" t="s">
        <v>8076</v>
      </c>
      <c r="M2752" t="s">
        <v>51</v>
      </c>
      <c r="N2752">
        <v>2</v>
      </c>
      <c r="O2752" t="s">
        <v>542</v>
      </c>
      <c r="P2752">
        <v>2</v>
      </c>
      <c r="Q2752" t="s">
        <v>542</v>
      </c>
      <c r="R2752" s="2">
        <v>44017.445833333331</v>
      </c>
      <c r="S2752" s="2" t="s">
        <v>41</v>
      </c>
      <c r="T2752" s="2" t="s">
        <v>42</v>
      </c>
      <c r="U2752" s="2" t="s">
        <v>43</v>
      </c>
      <c r="V2752" s="2" t="s">
        <v>44</v>
      </c>
      <c r="W2752" s="2" t="s">
        <v>44</v>
      </c>
      <c r="X2752" s="2" t="s">
        <v>4639</v>
      </c>
      <c r="Y2752" s="2" t="s">
        <v>43</v>
      </c>
      <c r="Z2752">
        <v>0</v>
      </c>
      <c r="AA2752">
        <v>0</v>
      </c>
      <c r="AB2752" t="s">
        <v>61</v>
      </c>
      <c r="AC2752">
        <v>251775</v>
      </c>
      <c r="AD2752" t="s">
        <v>8052</v>
      </c>
      <c r="AE2752" t="s">
        <v>270</v>
      </c>
    </row>
    <row r="2753" spans="1:31" hidden="1" x14ac:dyDescent="0.25">
      <c r="A2753" t="s">
        <v>31</v>
      </c>
      <c r="B2753" t="s">
        <v>466</v>
      </c>
      <c r="C2753" t="s">
        <v>467</v>
      </c>
      <c r="D2753">
        <v>19706</v>
      </c>
      <c r="E2753" t="s">
        <v>8036</v>
      </c>
      <c r="F2753">
        <v>217819</v>
      </c>
      <c r="G2753" t="s">
        <v>8037</v>
      </c>
      <c r="H2753">
        <v>5298</v>
      </c>
      <c r="I2753" t="s">
        <v>4635</v>
      </c>
      <c r="J2753">
        <v>371644</v>
      </c>
      <c r="K2753" t="s">
        <v>8077</v>
      </c>
      <c r="L2753" t="s">
        <v>8078</v>
      </c>
      <c r="M2753" t="s">
        <v>39</v>
      </c>
      <c r="N2753">
        <v>5</v>
      </c>
      <c r="O2753" t="s">
        <v>8079</v>
      </c>
      <c r="P2753">
        <v>5</v>
      </c>
      <c r="Q2753" t="s">
        <v>8079</v>
      </c>
      <c r="R2753" s="2">
        <v>44017.445833333331</v>
      </c>
      <c r="S2753" s="2" t="s">
        <v>62</v>
      </c>
      <c r="T2753" s="2" t="s">
        <v>42</v>
      </c>
      <c r="U2753" s="2" t="s">
        <v>43</v>
      </c>
      <c r="V2753" s="2" t="s">
        <v>44</v>
      </c>
      <c r="W2753" s="2" t="s">
        <v>44</v>
      </c>
      <c r="X2753" s="2" t="s">
        <v>4639</v>
      </c>
      <c r="Y2753" s="2" t="s">
        <v>43</v>
      </c>
      <c r="Z2753">
        <v>100</v>
      </c>
      <c r="AA2753">
        <v>100</v>
      </c>
      <c r="AB2753" t="s">
        <v>489</v>
      </c>
      <c r="AC2753">
        <v>217819</v>
      </c>
      <c r="AD2753" t="s">
        <v>8037</v>
      </c>
      <c r="AE2753" t="s">
        <v>270</v>
      </c>
    </row>
    <row r="2754" spans="1:31" hidden="1" x14ac:dyDescent="0.25">
      <c r="A2754" t="s">
        <v>31</v>
      </c>
      <c r="B2754" t="s">
        <v>466</v>
      </c>
      <c r="C2754" t="s">
        <v>467</v>
      </c>
      <c r="D2754">
        <v>19706</v>
      </c>
      <c r="E2754" t="s">
        <v>8036</v>
      </c>
      <c r="F2754">
        <v>217819</v>
      </c>
      <c r="G2754" t="s">
        <v>8037</v>
      </c>
      <c r="H2754">
        <v>5298</v>
      </c>
      <c r="I2754" t="s">
        <v>4635</v>
      </c>
      <c r="J2754">
        <v>436564</v>
      </c>
      <c r="K2754" t="s">
        <v>8080</v>
      </c>
      <c r="L2754" t="s">
        <v>8081</v>
      </c>
      <c r="M2754" t="s">
        <v>72</v>
      </c>
      <c r="N2754">
        <v>2</v>
      </c>
      <c r="O2754" t="s">
        <v>7961</v>
      </c>
      <c r="P2754">
        <v>2</v>
      </c>
      <c r="Q2754" t="s">
        <v>7961</v>
      </c>
      <c r="R2754" s="2">
        <v>44017.445833333331</v>
      </c>
      <c r="S2754" s="2" t="s">
        <v>62</v>
      </c>
      <c r="T2754" s="2" t="s">
        <v>42</v>
      </c>
      <c r="U2754" s="2" t="s">
        <v>43</v>
      </c>
      <c r="V2754" s="2" t="s">
        <v>44</v>
      </c>
      <c r="W2754" s="2" t="s">
        <v>44</v>
      </c>
      <c r="X2754" s="2" t="s">
        <v>4639</v>
      </c>
      <c r="Y2754" s="2" t="s">
        <v>43</v>
      </c>
      <c r="Z2754">
        <v>100</v>
      </c>
      <c r="AA2754">
        <v>100</v>
      </c>
      <c r="AB2754" t="s">
        <v>61</v>
      </c>
      <c r="AC2754">
        <v>299689</v>
      </c>
      <c r="AD2754" t="s">
        <v>8063</v>
      </c>
      <c r="AE2754" t="s">
        <v>270</v>
      </c>
    </row>
    <row r="2755" spans="1:31" hidden="1" x14ac:dyDescent="0.25">
      <c r="A2755" t="s">
        <v>31</v>
      </c>
      <c r="B2755" t="s">
        <v>466</v>
      </c>
      <c r="C2755" t="s">
        <v>467</v>
      </c>
      <c r="D2755">
        <v>19706</v>
      </c>
      <c r="E2755" t="s">
        <v>8036</v>
      </c>
      <c r="F2755">
        <v>217819</v>
      </c>
      <c r="G2755" t="s">
        <v>8037</v>
      </c>
      <c r="H2755">
        <v>5298</v>
      </c>
      <c r="I2755" t="s">
        <v>4635</v>
      </c>
      <c r="J2755">
        <v>459088</v>
      </c>
      <c r="K2755" t="s">
        <v>8082</v>
      </c>
      <c r="L2755" t="s">
        <v>8083</v>
      </c>
      <c r="M2755" t="s">
        <v>39</v>
      </c>
      <c r="N2755">
        <v>4</v>
      </c>
      <c r="O2755" t="s">
        <v>8084</v>
      </c>
      <c r="P2755">
        <v>4</v>
      </c>
      <c r="Q2755" t="s">
        <v>8084</v>
      </c>
      <c r="R2755" s="2">
        <v>44017.445833333331</v>
      </c>
      <c r="S2755" s="2" t="s">
        <v>62</v>
      </c>
      <c r="T2755" s="2" t="s">
        <v>42</v>
      </c>
      <c r="U2755" s="2" t="s">
        <v>43</v>
      </c>
      <c r="V2755" s="2" t="s">
        <v>44</v>
      </c>
      <c r="W2755" s="2" t="s">
        <v>44</v>
      </c>
      <c r="X2755" s="2" t="s">
        <v>4639</v>
      </c>
      <c r="Y2755" s="2" t="s">
        <v>43</v>
      </c>
      <c r="Z2755">
        <v>100</v>
      </c>
      <c r="AA2755">
        <v>100</v>
      </c>
      <c r="AB2755" t="s">
        <v>489</v>
      </c>
      <c r="AC2755">
        <v>226847</v>
      </c>
      <c r="AD2755" t="s">
        <v>8058</v>
      </c>
      <c r="AE2755" t="s">
        <v>270</v>
      </c>
    </row>
    <row r="2756" spans="1:31" hidden="1" x14ac:dyDescent="0.25">
      <c r="A2756" t="s">
        <v>31</v>
      </c>
      <c r="B2756" t="s">
        <v>466</v>
      </c>
      <c r="C2756" t="s">
        <v>467</v>
      </c>
      <c r="D2756">
        <v>19706</v>
      </c>
      <c r="E2756" t="s">
        <v>8036</v>
      </c>
      <c r="F2756">
        <v>217819</v>
      </c>
      <c r="G2756" t="s">
        <v>8037</v>
      </c>
      <c r="H2756">
        <v>5298</v>
      </c>
      <c r="I2756" t="s">
        <v>4635</v>
      </c>
      <c r="J2756">
        <v>461017</v>
      </c>
      <c r="K2756" t="s">
        <v>8085</v>
      </c>
      <c r="L2756" t="s">
        <v>8086</v>
      </c>
      <c r="M2756" t="s">
        <v>72</v>
      </c>
      <c r="N2756">
        <v>6</v>
      </c>
      <c r="O2756" t="s">
        <v>8087</v>
      </c>
      <c r="P2756">
        <v>6</v>
      </c>
      <c r="Q2756" t="s">
        <v>8087</v>
      </c>
      <c r="R2756" s="2">
        <v>44017.445833333331</v>
      </c>
      <c r="S2756" s="2" t="s">
        <v>62</v>
      </c>
      <c r="T2756" s="2" t="s">
        <v>96</v>
      </c>
      <c r="U2756" s="2" t="s">
        <v>43</v>
      </c>
      <c r="V2756" s="2" t="s">
        <v>44</v>
      </c>
      <c r="W2756" s="2" t="s">
        <v>44</v>
      </c>
      <c r="X2756" s="2" t="s">
        <v>4639</v>
      </c>
      <c r="Y2756" s="2" t="s">
        <v>43</v>
      </c>
      <c r="Z2756">
        <v>100</v>
      </c>
      <c r="AA2756">
        <v>100</v>
      </c>
      <c r="AB2756" t="s">
        <v>339</v>
      </c>
      <c r="AC2756">
        <v>459088</v>
      </c>
      <c r="AD2756" t="s">
        <v>8082</v>
      </c>
      <c r="AE2756" t="s">
        <v>270</v>
      </c>
    </row>
    <row r="2757" spans="1:31" hidden="1" x14ac:dyDescent="0.25">
      <c r="A2757" t="s">
        <v>31</v>
      </c>
      <c r="B2757" t="s">
        <v>466</v>
      </c>
      <c r="C2757" t="s">
        <v>467</v>
      </c>
      <c r="D2757">
        <v>19706</v>
      </c>
      <c r="E2757" t="s">
        <v>8036</v>
      </c>
      <c r="F2757">
        <v>217819</v>
      </c>
      <c r="G2757" t="s">
        <v>8037</v>
      </c>
      <c r="H2757">
        <v>5298</v>
      </c>
      <c r="I2757" t="s">
        <v>4635</v>
      </c>
      <c r="J2757">
        <v>464650</v>
      </c>
      <c r="K2757" t="s">
        <v>8088</v>
      </c>
      <c r="L2757" t="s">
        <v>8089</v>
      </c>
      <c r="M2757" t="s">
        <v>51</v>
      </c>
      <c r="N2757">
        <v>4</v>
      </c>
      <c r="O2757" t="s">
        <v>8069</v>
      </c>
      <c r="P2757">
        <v>4</v>
      </c>
      <c r="Q2757" t="s">
        <v>8069</v>
      </c>
      <c r="R2757" s="2">
        <v>44017.445833333331</v>
      </c>
      <c r="S2757" s="2" t="s">
        <v>62</v>
      </c>
      <c r="T2757" s="2" t="s">
        <v>42</v>
      </c>
      <c r="U2757" s="2" t="s">
        <v>43</v>
      </c>
      <c r="V2757" s="2" t="s">
        <v>44</v>
      </c>
      <c r="W2757" s="2" t="s">
        <v>44</v>
      </c>
      <c r="X2757" s="2" t="s">
        <v>4639</v>
      </c>
      <c r="Y2757" s="2" t="s">
        <v>43</v>
      </c>
      <c r="Z2757">
        <v>100</v>
      </c>
      <c r="AA2757">
        <v>100</v>
      </c>
      <c r="AB2757" t="s">
        <v>489</v>
      </c>
      <c r="AC2757">
        <v>226847</v>
      </c>
      <c r="AD2757" t="s">
        <v>8058</v>
      </c>
      <c r="AE2757" t="s">
        <v>270</v>
      </c>
    </row>
    <row r="2758" spans="1:31" hidden="1" x14ac:dyDescent="0.25">
      <c r="A2758" t="s">
        <v>31</v>
      </c>
      <c r="B2758" t="s">
        <v>466</v>
      </c>
      <c r="C2758" t="s">
        <v>467</v>
      </c>
      <c r="D2758">
        <v>19706</v>
      </c>
      <c r="E2758" t="s">
        <v>8036</v>
      </c>
      <c r="F2758">
        <v>217819</v>
      </c>
      <c r="G2758" t="s">
        <v>8037</v>
      </c>
      <c r="H2758">
        <v>5298</v>
      </c>
      <c r="I2758" t="s">
        <v>4635</v>
      </c>
      <c r="J2758">
        <v>493306</v>
      </c>
      <c r="K2758" t="s">
        <v>8072</v>
      </c>
      <c r="L2758" t="s">
        <v>8090</v>
      </c>
      <c r="M2758" t="s">
        <v>39</v>
      </c>
      <c r="N2758">
        <v>2</v>
      </c>
      <c r="O2758" t="s">
        <v>542</v>
      </c>
      <c r="P2758">
        <v>2</v>
      </c>
      <c r="Q2758" t="s">
        <v>542</v>
      </c>
      <c r="R2758" s="2">
        <v>44017.445833333331</v>
      </c>
      <c r="S2758" s="2" t="s">
        <v>41</v>
      </c>
      <c r="T2758" s="2" t="s">
        <v>42</v>
      </c>
      <c r="U2758" s="2" t="s">
        <v>43</v>
      </c>
      <c r="V2758" s="2" t="s">
        <v>44</v>
      </c>
      <c r="W2758" s="2" t="s">
        <v>44</v>
      </c>
      <c r="X2758" s="2" t="s">
        <v>4639</v>
      </c>
      <c r="Y2758" s="2" t="s">
        <v>43</v>
      </c>
      <c r="Z2758">
        <v>100</v>
      </c>
      <c r="AA2758">
        <v>100</v>
      </c>
      <c r="AB2758" t="s">
        <v>61</v>
      </c>
      <c r="AC2758">
        <v>337435</v>
      </c>
      <c r="AD2758" t="s">
        <v>6405</v>
      </c>
      <c r="AE2758" t="s">
        <v>270</v>
      </c>
    </row>
    <row r="2759" spans="1:31" hidden="1" x14ac:dyDescent="0.25">
      <c r="A2759" t="s">
        <v>31</v>
      </c>
      <c r="B2759" t="s">
        <v>466</v>
      </c>
      <c r="C2759" t="s">
        <v>467</v>
      </c>
      <c r="D2759">
        <v>19706</v>
      </c>
      <c r="E2759" t="s">
        <v>8036</v>
      </c>
      <c r="F2759">
        <v>217819</v>
      </c>
      <c r="G2759" t="s">
        <v>8037</v>
      </c>
      <c r="H2759">
        <v>5298</v>
      </c>
      <c r="I2759" t="s">
        <v>4635</v>
      </c>
      <c r="J2759">
        <v>541248</v>
      </c>
      <c r="K2759" t="s">
        <v>8091</v>
      </c>
      <c r="L2759" t="s">
        <v>8092</v>
      </c>
      <c r="M2759" t="s">
        <v>39</v>
      </c>
      <c r="N2759">
        <v>2</v>
      </c>
      <c r="O2759" t="s">
        <v>542</v>
      </c>
      <c r="P2759">
        <v>2</v>
      </c>
      <c r="Q2759" t="s">
        <v>542</v>
      </c>
      <c r="R2759" s="2">
        <v>44017.445833333331</v>
      </c>
      <c r="S2759" s="2" t="s">
        <v>62</v>
      </c>
      <c r="T2759" s="2" t="s">
        <v>42</v>
      </c>
      <c r="U2759" s="2" t="s">
        <v>43</v>
      </c>
      <c r="V2759" s="2" t="s">
        <v>44</v>
      </c>
      <c r="W2759" s="2" t="s">
        <v>44</v>
      </c>
      <c r="X2759" s="2" t="s">
        <v>4639</v>
      </c>
      <c r="Y2759" s="2" t="s">
        <v>43</v>
      </c>
      <c r="Z2759">
        <v>100</v>
      </c>
      <c r="AA2759">
        <v>100</v>
      </c>
      <c r="AB2759" t="s">
        <v>489</v>
      </c>
      <c r="AC2759">
        <v>459088</v>
      </c>
      <c r="AD2759" t="s">
        <v>8082</v>
      </c>
      <c r="AE2759" t="s">
        <v>270</v>
      </c>
    </row>
    <row r="2760" spans="1:31" hidden="1" x14ac:dyDescent="0.25">
      <c r="A2760" t="s">
        <v>31</v>
      </c>
      <c r="B2760" t="s">
        <v>466</v>
      </c>
      <c r="C2760" t="s">
        <v>467</v>
      </c>
      <c r="D2760">
        <v>19706</v>
      </c>
      <c r="E2760" t="s">
        <v>8036</v>
      </c>
      <c r="F2760">
        <v>217819</v>
      </c>
      <c r="G2760" t="s">
        <v>8037</v>
      </c>
      <c r="H2760">
        <v>5298</v>
      </c>
      <c r="I2760" t="s">
        <v>4635</v>
      </c>
      <c r="J2760">
        <v>581232</v>
      </c>
      <c r="K2760" t="s">
        <v>8093</v>
      </c>
      <c r="L2760" t="s">
        <v>8094</v>
      </c>
      <c r="M2760" t="s">
        <v>51</v>
      </c>
      <c r="N2760">
        <v>2</v>
      </c>
      <c r="O2760" t="s">
        <v>552</v>
      </c>
      <c r="P2760">
        <v>2</v>
      </c>
      <c r="Q2760" t="s">
        <v>552</v>
      </c>
      <c r="R2760" s="2">
        <v>44017.445833333331</v>
      </c>
      <c r="S2760" s="2" t="s">
        <v>41</v>
      </c>
      <c r="T2760" s="2" t="s">
        <v>42</v>
      </c>
      <c r="U2760" s="2" t="s">
        <v>43</v>
      </c>
      <c r="V2760" s="2" t="s">
        <v>44</v>
      </c>
      <c r="W2760" s="2" t="s">
        <v>44</v>
      </c>
      <c r="X2760" s="2" t="s">
        <v>4639</v>
      </c>
      <c r="Y2760" s="2" t="s">
        <v>43</v>
      </c>
      <c r="Z2760">
        <v>0</v>
      </c>
      <c r="AA2760">
        <v>0</v>
      </c>
      <c r="AB2760" t="s">
        <v>527</v>
      </c>
      <c r="AC2760">
        <v>337435</v>
      </c>
      <c r="AD2760" t="s">
        <v>6405</v>
      </c>
      <c r="AE2760" t="s">
        <v>270</v>
      </c>
    </row>
    <row r="2761" spans="1:31" hidden="1" x14ac:dyDescent="0.25">
      <c r="A2761" t="s">
        <v>31</v>
      </c>
      <c r="B2761" t="s">
        <v>466</v>
      </c>
      <c r="C2761" t="s">
        <v>467</v>
      </c>
      <c r="D2761">
        <v>19706</v>
      </c>
      <c r="E2761" t="s">
        <v>8036</v>
      </c>
      <c r="F2761">
        <v>217819</v>
      </c>
      <c r="G2761" t="s">
        <v>8037</v>
      </c>
      <c r="H2761">
        <v>5298</v>
      </c>
      <c r="I2761" t="s">
        <v>4635</v>
      </c>
      <c r="J2761">
        <v>584842</v>
      </c>
      <c r="K2761" t="s">
        <v>8095</v>
      </c>
      <c r="L2761" t="s">
        <v>8096</v>
      </c>
      <c r="M2761" t="s">
        <v>51</v>
      </c>
      <c r="N2761">
        <v>2</v>
      </c>
      <c r="O2761" t="s">
        <v>542</v>
      </c>
      <c r="P2761">
        <v>2</v>
      </c>
      <c r="Q2761" t="s">
        <v>542</v>
      </c>
      <c r="R2761" s="2">
        <v>44017.445833333331</v>
      </c>
      <c r="S2761" s="2" t="s">
        <v>41</v>
      </c>
      <c r="T2761" s="2" t="s">
        <v>42</v>
      </c>
      <c r="U2761" s="2" t="s">
        <v>43</v>
      </c>
      <c r="V2761" s="2" t="s">
        <v>44</v>
      </c>
      <c r="W2761" s="2" t="s">
        <v>44</v>
      </c>
      <c r="X2761" s="2" t="s">
        <v>4639</v>
      </c>
      <c r="Y2761" s="2" t="s">
        <v>44</v>
      </c>
      <c r="AC2761">
        <v>337435</v>
      </c>
      <c r="AD2761" t="s">
        <v>6405</v>
      </c>
      <c r="AE2761" t="s">
        <v>270</v>
      </c>
    </row>
    <row r="2762" spans="1:31" hidden="1" x14ac:dyDescent="0.25">
      <c r="A2762" t="s">
        <v>31</v>
      </c>
      <c r="B2762" t="s">
        <v>466</v>
      </c>
      <c r="C2762" t="s">
        <v>467</v>
      </c>
      <c r="D2762">
        <v>19706</v>
      </c>
      <c r="E2762" t="s">
        <v>8036</v>
      </c>
      <c r="F2762">
        <v>217819</v>
      </c>
      <c r="G2762" t="s">
        <v>8037</v>
      </c>
      <c r="H2762">
        <v>5298</v>
      </c>
      <c r="I2762" t="s">
        <v>4635</v>
      </c>
      <c r="J2762">
        <v>599126</v>
      </c>
      <c r="K2762" t="s">
        <v>8097</v>
      </c>
      <c r="L2762" t="s">
        <v>8098</v>
      </c>
      <c r="M2762" t="s">
        <v>39</v>
      </c>
      <c r="N2762">
        <v>2</v>
      </c>
      <c r="O2762" t="s">
        <v>542</v>
      </c>
      <c r="P2762">
        <v>2</v>
      </c>
      <c r="Q2762" t="s">
        <v>542</v>
      </c>
      <c r="R2762" s="2">
        <v>44017.445833333331</v>
      </c>
      <c r="S2762" s="2" t="s">
        <v>62</v>
      </c>
      <c r="T2762" s="2" t="s">
        <v>42</v>
      </c>
      <c r="U2762" s="2" t="s">
        <v>43</v>
      </c>
      <c r="V2762" s="2" t="s">
        <v>44</v>
      </c>
      <c r="W2762" s="2" t="s">
        <v>44</v>
      </c>
      <c r="X2762" s="2" t="s">
        <v>4639</v>
      </c>
      <c r="Y2762" s="2" t="s">
        <v>43</v>
      </c>
      <c r="Z2762">
        <v>100</v>
      </c>
      <c r="AA2762">
        <v>100</v>
      </c>
      <c r="AB2762" t="s">
        <v>489</v>
      </c>
      <c r="AC2762">
        <v>251775</v>
      </c>
      <c r="AD2762" t="s">
        <v>8052</v>
      </c>
      <c r="AE2762" t="s">
        <v>270</v>
      </c>
    </row>
    <row r="2763" spans="1:31" hidden="1" x14ac:dyDescent="0.25">
      <c r="A2763" t="s">
        <v>31</v>
      </c>
      <c r="B2763" t="s">
        <v>466</v>
      </c>
      <c r="C2763" t="s">
        <v>467</v>
      </c>
      <c r="D2763">
        <v>19706</v>
      </c>
      <c r="E2763" t="s">
        <v>8036</v>
      </c>
      <c r="F2763">
        <v>217819</v>
      </c>
      <c r="G2763" t="s">
        <v>8037</v>
      </c>
      <c r="H2763">
        <v>5298</v>
      </c>
      <c r="I2763" t="s">
        <v>4635</v>
      </c>
      <c r="J2763">
        <v>625351</v>
      </c>
      <c r="K2763" t="s">
        <v>8099</v>
      </c>
      <c r="L2763" t="s">
        <v>8100</v>
      </c>
      <c r="M2763" t="s">
        <v>51</v>
      </c>
      <c r="N2763">
        <v>3</v>
      </c>
      <c r="O2763" t="s">
        <v>8101</v>
      </c>
      <c r="P2763">
        <v>3</v>
      </c>
      <c r="Q2763" t="s">
        <v>8101</v>
      </c>
      <c r="R2763" s="2">
        <v>44017.445833333331</v>
      </c>
      <c r="S2763" s="2" t="s">
        <v>62</v>
      </c>
      <c r="T2763" s="2" t="s">
        <v>42</v>
      </c>
      <c r="U2763" s="2" t="s">
        <v>43</v>
      </c>
      <c r="V2763" s="2" t="s">
        <v>44</v>
      </c>
      <c r="W2763" s="2" t="s">
        <v>44</v>
      </c>
      <c r="X2763" s="2" t="s">
        <v>4639</v>
      </c>
      <c r="Y2763" s="2" t="s">
        <v>43</v>
      </c>
      <c r="Z2763">
        <v>100</v>
      </c>
      <c r="AA2763">
        <v>100</v>
      </c>
      <c r="AB2763" t="s">
        <v>489</v>
      </c>
      <c r="AC2763">
        <v>299689</v>
      </c>
      <c r="AD2763" t="s">
        <v>8063</v>
      </c>
      <c r="AE2763" t="s">
        <v>270</v>
      </c>
    </row>
    <row r="2764" spans="1:31" hidden="1" x14ac:dyDescent="0.25">
      <c r="A2764" t="s">
        <v>31</v>
      </c>
      <c r="B2764" t="s">
        <v>466</v>
      </c>
      <c r="C2764" t="s">
        <v>467</v>
      </c>
      <c r="D2764">
        <v>19706</v>
      </c>
      <c r="E2764" t="s">
        <v>8036</v>
      </c>
      <c r="F2764">
        <v>217819</v>
      </c>
      <c r="G2764" t="s">
        <v>8037</v>
      </c>
      <c r="H2764">
        <v>5298</v>
      </c>
      <c r="I2764" t="s">
        <v>4635</v>
      </c>
      <c r="J2764">
        <v>625422</v>
      </c>
      <c r="K2764" t="s">
        <v>8102</v>
      </c>
      <c r="L2764" t="s">
        <v>8103</v>
      </c>
      <c r="M2764" t="s">
        <v>72</v>
      </c>
      <c r="N2764">
        <v>3</v>
      </c>
      <c r="O2764" t="s">
        <v>8101</v>
      </c>
      <c r="P2764">
        <v>3</v>
      </c>
      <c r="Q2764" t="s">
        <v>8101</v>
      </c>
      <c r="R2764" s="2">
        <v>44017.445833333331</v>
      </c>
      <c r="S2764" s="2" t="s">
        <v>62</v>
      </c>
      <c r="T2764" s="2" t="s">
        <v>42</v>
      </c>
      <c r="U2764" s="2" t="s">
        <v>43</v>
      </c>
      <c r="V2764" s="2" t="s">
        <v>44</v>
      </c>
      <c r="W2764" s="2" t="s">
        <v>44</v>
      </c>
      <c r="X2764" s="2" t="s">
        <v>4639</v>
      </c>
      <c r="Y2764" s="2" t="s">
        <v>43</v>
      </c>
      <c r="Z2764">
        <v>100</v>
      </c>
      <c r="AA2764">
        <v>100</v>
      </c>
      <c r="AB2764" t="s">
        <v>489</v>
      </c>
      <c r="AC2764">
        <v>251775</v>
      </c>
      <c r="AD2764" t="s">
        <v>8052</v>
      </c>
      <c r="AE2764" t="s">
        <v>270</v>
      </c>
    </row>
    <row r="2765" spans="1:31" hidden="1" x14ac:dyDescent="0.25">
      <c r="A2765" t="s">
        <v>31</v>
      </c>
      <c r="B2765" t="s">
        <v>466</v>
      </c>
      <c r="C2765" t="s">
        <v>467</v>
      </c>
      <c r="D2765">
        <v>19706</v>
      </c>
      <c r="E2765" t="s">
        <v>8036</v>
      </c>
      <c r="F2765">
        <v>217819</v>
      </c>
      <c r="G2765" t="s">
        <v>8037</v>
      </c>
      <c r="H2765">
        <v>5298</v>
      </c>
      <c r="I2765" t="s">
        <v>4635</v>
      </c>
      <c r="J2765">
        <v>632782</v>
      </c>
      <c r="K2765" t="s">
        <v>8066</v>
      </c>
      <c r="L2765" t="s">
        <v>8104</v>
      </c>
      <c r="M2765" t="s">
        <v>39</v>
      </c>
      <c r="N2765">
        <v>3</v>
      </c>
      <c r="O2765" t="s">
        <v>8105</v>
      </c>
      <c r="P2765">
        <v>3</v>
      </c>
      <c r="Q2765" t="s">
        <v>8105</v>
      </c>
      <c r="R2765" s="2">
        <v>44017.445833333331</v>
      </c>
      <c r="S2765" s="2" t="s">
        <v>62</v>
      </c>
      <c r="T2765" s="2" t="s">
        <v>42</v>
      </c>
      <c r="U2765" s="2" t="s">
        <v>43</v>
      </c>
      <c r="V2765" s="2" t="s">
        <v>44</v>
      </c>
      <c r="W2765" s="2" t="s">
        <v>44</v>
      </c>
      <c r="X2765" s="2" t="s">
        <v>4639</v>
      </c>
      <c r="Y2765" s="2" t="s">
        <v>43</v>
      </c>
      <c r="Z2765">
        <v>100</v>
      </c>
      <c r="AA2765">
        <v>100</v>
      </c>
      <c r="AB2765" t="s">
        <v>61</v>
      </c>
      <c r="AC2765">
        <v>226847</v>
      </c>
      <c r="AD2765" t="s">
        <v>8058</v>
      </c>
      <c r="AE2765" t="s">
        <v>270</v>
      </c>
    </row>
    <row r="2766" spans="1:31" hidden="1" x14ac:dyDescent="0.25">
      <c r="A2766" t="s">
        <v>31</v>
      </c>
      <c r="B2766" t="s">
        <v>466</v>
      </c>
      <c r="C2766" t="s">
        <v>467</v>
      </c>
      <c r="D2766">
        <v>19706</v>
      </c>
      <c r="E2766" t="s">
        <v>8036</v>
      </c>
      <c r="F2766">
        <v>217819</v>
      </c>
      <c r="G2766" t="s">
        <v>8037</v>
      </c>
      <c r="H2766">
        <v>5298</v>
      </c>
      <c r="I2766" t="s">
        <v>4635</v>
      </c>
      <c r="J2766">
        <v>661623</v>
      </c>
      <c r="K2766" t="s">
        <v>8106</v>
      </c>
      <c r="L2766" t="s">
        <v>8107</v>
      </c>
      <c r="M2766" t="s">
        <v>39</v>
      </c>
      <c r="N2766">
        <v>2</v>
      </c>
      <c r="O2766" t="s">
        <v>8062</v>
      </c>
      <c r="P2766">
        <v>2</v>
      </c>
      <c r="Q2766" t="s">
        <v>8062</v>
      </c>
      <c r="R2766" s="2">
        <v>44017.445833333331</v>
      </c>
      <c r="S2766" s="2" t="s">
        <v>41</v>
      </c>
      <c r="T2766" s="2" t="s">
        <v>42</v>
      </c>
      <c r="U2766" s="2" t="s">
        <v>43</v>
      </c>
      <c r="V2766" s="2" t="s">
        <v>44</v>
      </c>
      <c r="W2766" s="2" t="s">
        <v>44</v>
      </c>
      <c r="X2766" s="2" t="s">
        <v>4639</v>
      </c>
      <c r="Y2766" s="2" t="s">
        <v>43</v>
      </c>
      <c r="Z2766">
        <v>100</v>
      </c>
      <c r="AA2766">
        <v>100</v>
      </c>
      <c r="AB2766" t="s">
        <v>489</v>
      </c>
      <c r="AC2766">
        <v>251775</v>
      </c>
      <c r="AD2766" t="s">
        <v>8052</v>
      </c>
      <c r="AE2766" t="s">
        <v>270</v>
      </c>
    </row>
    <row r="2767" spans="1:31" hidden="1" x14ac:dyDescent="0.25">
      <c r="A2767" t="s">
        <v>31</v>
      </c>
      <c r="B2767" t="s">
        <v>466</v>
      </c>
      <c r="C2767" t="s">
        <v>467</v>
      </c>
      <c r="D2767">
        <v>19706</v>
      </c>
      <c r="E2767" t="s">
        <v>8036</v>
      </c>
      <c r="F2767">
        <v>217819</v>
      </c>
      <c r="G2767" t="s">
        <v>8037</v>
      </c>
      <c r="H2767">
        <v>5298</v>
      </c>
      <c r="I2767" t="s">
        <v>4635</v>
      </c>
      <c r="J2767">
        <v>665070</v>
      </c>
      <c r="K2767" t="s">
        <v>8108</v>
      </c>
      <c r="L2767" t="s">
        <v>8109</v>
      </c>
      <c r="M2767" t="s">
        <v>51</v>
      </c>
      <c r="N2767">
        <v>3</v>
      </c>
      <c r="O2767" t="s">
        <v>8110</v>
      </c>
      <c r="P2767">
        <v>3</v>
      </c>
      <c r="Q2767" t="s">
        <v>8110</v>
      </c>
      <c r="R2767" s="2">
        <v>44017.445833333331</v>
      </c>
      <c r="S2767" s="2" t="s">
        <v>62</v>
      </c>
      <c r="T2767" s="2" t="s">
        <v>42</v>
      </c>
      <c r="U2767" s="2" t="s">
        <v>43</v>
      </c>
      <c r="V2767" s="2" t="s">
        <v>44</v>
      </c>
      <c r="W2767" s="2" t="s">
        <v>44</v>
      </c>
      <c r="X2767" s="2" t="s">
        <v>4639</v>
      </c>
      <c r="Y2767" s="2" t="s">
        <v>43</v>
      </c>
      <c r="Z2767">
        <v>100</v>
      </c>
      <c r="AA2767">
        <v>100</v>
      </c>
      <c r="AB2767" t="s">
        <v>107</v>
      </c>
      <c r="AC2767">
        <v>371644</v>
      </c>
      <c r="AD2767" t="s">
        <v>8077</v>
      </c>
      <c r="AE2767" t="s">
        <v>270</v>
      </c>
    </row>
    <row r="2768" spans="1:31" hidden="1" x14ac:dyDescent="0.25">
      <c r="A2768" t="s">
        <v>31</v>
      </c>
      <c r="B2768" t="s">
        <v>466</v>
      </c>
      <c r="C2768" t="s">
        <v>467</v>
      </c>
      <c r="D2768">
        <v>19706</v>
      </c>
      <c r="E2768" t="s">
        <v>8036</v>
      </c>
      <c r="F2768">
        <v>217819</v>
      </c>
      <c r="G2768" t="s">
        <v>8037</v>
      </c>
      <c r="H2768">
        <v>5298</v>
      </c>
      <c r="I2768" t="s">
        <v>4635</v>
      </c>
      <c r="J2768">
        <v>669591</v>
      </c>
      <c r="K2768" t="s">
        <v>8111</v>
      </c>
      <c r="L2768" t="s">
        <v>8112</v>
      </c>
      <c r="M2768" t="s">
        <v>51</v>
      </c>
      <c r="N2768">
        <v>2</v>
      </c>
      <c r="O2768" t="s">
        <v>8113</v>
      </c>
      <c r="P2768">
        <v>2</v>
      </c>
      <c r="Q2768" t="s">
        <v>8113</v>
      </c>
      <c r="R2768" s="2">
        <v>44017.445833333331</v>
      </c>
      <c r="S2768" s="2" t="s">
        <v>41</v>
      </c>
      <c r="T2768" s="2" t="s">
        <v>42</v>
      </c>
      <c r="U2768" s="2" t="s">
        <v>43</v>
      </c>
      <c r="V2768" s="2" t="s">
        <v>44</v>
      </c>
      <c r="W2768" s="2" t="s">
        <v>44</v>
      </c>
      <c r="X2768" s="2" t="s">
        <v>4639</v>
      </c>
      <c r="Y2768" s="2" t="s">
        <v>43</v>
      </c>
      <c r="Z2768">
        <v>100</v>
      </c>
      <c r="AA2768">
        <v>100</v>
      </c>
      <c r="AB2768" t="s">
        <v>489</v>
      </c>
      <c r="AC2768">
        <v>251775</v>
      </c>
      <c r="AD2768" t="s">
        <v>8052</v>
      </c>
      <c r="AE2768" t="s">
        <v>270</v>
      </c>
    </row>
    <row r="2769" spans="1:31" hidden="1" x14ac:dyDescent="0.25">
      <c r="A2769" t="s">
        <v>31</v>
      </c>
      <c r="B2769" t="s">
        <v>466</v>
      </c>
      <c r="C2769" t="s">
        <v>467</v>
      </c>
      <c r="D2769">
        <v>19706</v>
      </c>
      <c r="E2769" t="s">
        <v>8036</v>
      </c>
      <c r="F2769">
        <v>217819</v>
      </c>
      <c r="G2769" t="s">
        <v>8037</v>
      </c>
      <c r="H2769">
        <v>5298</v>
      </c>
      <c r="I2769" t="s">
        <v>4635</v>
      </c>
      <c r="J2769">
        <v>671755</v>
      </c>
      <c r="K2769" t="s">
        <v>8114</v>
      </c>
      <c r="L2769" t="s">
        <v>8115</v>
      </c>
      <c r="M2769" t="s">
        <v>51</v>
      </c>
      <c r="N2769">
        <v>2</v>
      </c>
      <c r="O2769" t="s">
        <v>8113</v>
      </c>
      <c r="P2769">
        <v>2</v>
      </c>
      <c r="Q2769" t="s">
        <v>8113</v>
      </c>
      <c r="R2769" s="2">
        <v>44017.445833333331</v>
      </c>
      <c r="S2769" s="2" t="s">
        <v>41</v>
      </c>
      <c r="T2769" s="2" t="s">
        <v>42</v>
      </c>
      <c r="U2769" s="2" t="s">
        <v>43</v>
      </c>
      <c r="V2769" s="2" t="s">
        <v>44</v>
      </c>
      <c r="W2769" s="2" t="s">
        <v>44</v>
      </c>
      <c r="X2769" s="2" t="s">
        <v>4639</v>
      </c>
      <c r="Y2769" s="2" t="s">
        <v>44</v>
      </c>
      <c r="AC2769">
        <v>251775</v>
      </c>
      <c r="AD2769" t="s">
        <v>8052</v>
      </c>
      <c r="AE2769" t="s">
        <v>270</v>
      </c>
    </row>
    <row r="2770" spans="1:31" hidden="1" x14ac:dyDescent="0.25">
      <c r="A2770" t="s">
        <v>31</v>
      </c>
      <c r="B2770" t="s">
        <v>466</v>
      </c>
      <c r="C2770" t="s">
        <v>467</v>
      </c>
      <c r="D2770">
        <v>19706</v>
      </c>
      <c r="E2770" t="s">
        <v>8036</v>
      </c>
      <c r="F2770">
        <v>217819</v>
      </c>
      <c r="G2770" t="s">
        <v>8037</v>
      </c>
      <c r="H2770">
        <v>5298</v>
      </c>
      <c r="I2770" t="s">
        <v>4635</v>
      </c>
      <c r="J2770">
        <v>639422</v>
      </c>
      <c r="K2770" t="s">
        <v>8116</v>
      </c>
      <c r="L2770" t="s">
        <v>8117</v>
      </c>
      <c r="M2770" t="s">
        <v>51</v>
      </c>
      <c r="N2770">
        <v>2</v>
      </c>
      <c r="O2770" t="s">
        <v>8118</v>
      </c>
      <c r="P2770">
        <v>3</v>
      </c>
      <c r="Q2770" t="s">
        <v>8119</v>
      </c>
      <c r="R2770" s="2">
        <v>44017.445833333331</v>
      </c>
      <c r="S2770" s="2" t="s">
        <v>62</v>
      </c>
      <c r="T2770" s="2" t="s">
        <v>42</v>
      </c>
      <c r="U2770" s="2" t="s">
        <v>43</v>
      </c>
      <c r="V2770" s="2" t="s">
        <v>44</v>
      </c>
      <c r="W2770" s="2" t="s">
        <v>44</v>
      </c>
      <c r="X2770" s="2" t="s">
        <v>4639</v>
      </c>
      <c r="Y2770" s="2" t="s">
        <v>43</v>
      </c>
      <c r="Z2770">
        <v>100</v>
      </c>
      <c r="AA2770">
        <v>100</v>
      </c>
      <c r="AB2770" t="s">
        <v>489</v>
      </c>
      <c r="AC2770">
        <v>613154</v>
      </c>
      <c r="AD2770" t="s">
        <v>8120</v>
      </c>
      <c r="AE2770" t="s">
        <v>270</v>
      </c>
    </row>
    <row r="2771" spans="1:31" hidden="1" x14ac:dyDescent="0.25">
      <c r="A2771" t="s">
        <v>31</v>
      </c>
      <c r="B2771" t="s">
        <v>466</v>
      </c>
      <c r="C2771" t="s">
        <v>467</v>
      </c>
      <c r="D2771">
        <v>19708</v>
      </c>
      <c r="E2771" t="s">
        <v>8121</v>
      </c>
      <c r="F2771">
        <v>217819</v>
      </c>
      <c r="G2771" t="s">
        <v>8037</v>
      </c>
      <c r="H2771">
        <v>5298</v>
      </c>
      <c r="I2771" t="s">
        <v>4635</v>
      </c>
      <c r="J2771">
        <v>286498</v>
      </c>
      <c r="K2771" t="s">
        <v>8122</v>
      </c>
      <c r="L2771" t="s">
        <v>8123</v>
      </c>
      <c r="M2771" t="s">
        <v>39</v>
      </c>
      <c r="N2771">
        <v>3</v>
      </c>
      <c r="O2771" t="s">
        <v>4642</v>
      </c>
      <c r="P2771">
        <v>3</v>
      </c>
      <c r="Q2771" t="s">
        <v>4642</v>
      </c>
      <c r="R2771" s="2">
        <v>44017.445833333331</v>
      </c>
      <c r="S2771" s="2" t="s">
        <v>62</v>
      </c>
      <c r="T2771" s="2" t="s">
        <v>42</v>
      </c>
      <c r="U2771" s="2" t="s">
        <v>43</v>
      </c>
      <c r="V2771" s="2" t="s">
        <v>44</v>
      </c>
      <c r="W2771" s="2" t="s">
        <v>44</v>
      </c>
      <c r="X2771" s="2" t="s">
        <v>4639</v>
      </c>
      <c r="Y2771" s="2" t="s">
        <v>43</v>
      </c>
      <c r="Z2771">
        <v>100</v>
      </c>
      <c r="AA2771">
        <v>100</v>
      </c>
      <c r="AB2771" t="s">
        <v>489</v>
      </c>
      <c r="AC2771">
        <v>217819</v>
      </c>
      <c r="AD2771" t="s">
        <v>8037</v>
      </c>
      <c r="AE2771" t="s">
        <v>270</v>
      </c>
    </row>
    <row r="2772" spans="1:31" hidden="1" x14ac:dyDescent="0.25">
      <c r="A2772" t="s">
        <v>31</v>
      </c>
      <c r="B2772" t="s">
        <v>466</v>
      </c>
      <c r="C2772" t="s">
        <v>467</v>
      </c>
      <c r="D2772">
        <v>19708</v>
      </c>
      <c r="E2772" t="s">
        <v>8121</v>
      </c>
      <c r="F2772">
        <v>217819</v>
      </c>
      <c r="G2772" t="s">
        <v>8037</v>
      </c>
      <c r="H2772">
        <v>5298</v>
      </c>
      <c r="I2772" t="s">
        <v>4635</v>
      </c>
      <c r="J2772">
        <v>306122</v>
      </c>
      <c r="K2772" t="s">
        <v>4634</v>
      </c>
      <c r="L2772" t="s">
        <v>8124</v>
      </c>
      <c r="M2772" t="s">
        <v>39</v>
      </c>
      <c r="N2772">
        <v>4</v>
      </c>
      <c r="O2772" t="s">
        <v>8125</v>
      </c>
      <c r="P2772">
        <v>4</v>
      </c>
      <c r="Q2772" t="s">
        <v>8125</v>
      </c>
      <c r="R2772" s="2">
        <v>44017.445833333331</v>
      </c>
      <c r="S2772" s="2" t="s">
        <v>62</v>
      </c>
      <c r="T2772" s="2" t="s">
        <v>42</v>
      </c>
      <c r="U2772" s="2" t="s">
        <v>43</v>
      </c>
      <c r="V2772" s="2" t="s">
        <v>44</v>
      </c>
      <c r="W2772" s="2" t="s">
        <v>44</v>
      </c>
      <c r="X2772" s="2" t="s">
        <v>4639</v>
      </c>
      <c r="Y2772" s="2" t="s">
        <v>43</v>
      </c>
      <c r="Z2772">
        <v>100</v>
      </c>
      <c r="AA2772">
        <v>100</v>
      </c>
      <c r="AB2772" t="s">
        <v>489</v>
      </c>
      <c r="AC2772">
        <v>217819</v>
      </c>
      <c r="AD2772" t="s">
        <v>8037</v>
      </c>
      <c r="AE2772" t="s">
        <v>270</v>
      </c>
    </row>
    <row r="2773" spans="1:31" hidden="1" x14ac:dyDescent="0.25">
      <c r="A2773" t="s">
        <v>31</v>
      </c>
      <c r="B2773" t="s">
        <v>466</v>
      </c>
      <c r="C2773" t="s">
        <v>467</v>
      </c>
      <c r="D2773">
        <v>19708</v>
      </c>
      <c r="E2773" t="s">
        <v>8121</v>
      </c>
      <c r="F2773">
        <v>217819</v>
      </c>
      <c r="G2773" t="s">
        <v>8037</v>
      </c>
      <c r="H2773">
        <v>5298</v>
      </c>
      <c r="I2773" t="s">
        <v>4635</v>
      </c>
      <c r="J2773">
        <v>326550</v>
      </c>
      <c r="K2773" t="s">
        <v>8126</v>
      </c>
      <c r="L2773" t="s">
        <v>8127</v>
      </c>
      <c r="M2773" t="s">
        <v>51</v>
      </c>
      <c r="N2773">
        <v>2</v>
      </c>
      <c r="O2773" t="s">
        <v>542</v>
      </c>
      <c r="P2773">
        <v>2</v>
      </c>
      <c r="Q2773" t="s">
        <v>542</v>
      </c>
      <c r="R2773" s="2">
        <v>44017.445833333331</v>
      </c>
      <c r="S2773" s="2" t="s">
        <v>62</v>
      </c>
      <c r="T2773" s="2" t="s">
        <v>96</v>
      </c>
      <c r="U2773" s="2" t="s">
        <v>43</v>
      </c>
      <c r="V2773" s="2" t="s">
        <v>44</v>
      </c>
      <c r="W2773" s="2" t="s">
        <v>44</v>
      </c>
      <c r="X2773" s="2" t="s">
        <v>4639</v>
      </c>
      <c r="Y2773" s="2" t="s">
        <v>43</v>
      </c>
      <c r="Z2773">
        <v>100</v>
      </c>
      <c r="AA2773">
        <v>100</v>
      </c>
      <c r="AB2773" t="s">
        <v>61</v>
      </c>
      <c r="AC2773">
        <v>516196</v>
      </c>
      <c r="AD2773" t="s">
        <v>8128</v>
      </c>
      <c r="AE2773" t="s">
        <v>270</v>
      </c>
    </row>
    <row r="2774" spans="1:31" hidden="1" x14ac:dyDescent="0.25">
      <c r="A2774" t="s">
        <v>31</v>
      </c>
      <c r="B2774" t="s">
        <v>466</v>
      </c>
      <c r="C2774" t="s">
        <v>467</v>
      </c>
      <c r="D2774">
        <v>19708</v>
      </c>
      <c r="E2774" t="s">
        <v>8121</v>
      </c>
      <c r="F2774">
        <v>217819</v>
      </c>
      <c r="G2774" t="s">
        <v>8037</v>
      </c>
      <c r="H2774">
        <v>5298</v>
      </c>
      <c r="I2774" t="s">
        <v>4635</v>
      </c>
      <c r="J2774">
        <v>328060</v>
      </c>
      <c r="K2774" t="s">
        <v>8129</v>
      </c>
      <c r="L2774" t="s">
        <v>8130</v>
      </c>
      <c r="M2774" t="s">
        <v>51</v>
      </c>
      <c r="N2774">
        <v>2</v>
      </c>
      <c r="O2774" t="s">
        <v>542</v>
      </c>
      <c r="P2774">
        <v>2</v>
      </c>
      <c r="Q2774" t="s">
        <v>542</v>
      </c>
      <c r="R2774" s="2">
        <v>44017.445833333331</v>
      </c>
      <c r="S2774" s="2" t="s">
        <v>41</v>
      </c>
      <c r="T2774" s="2" t="s">
        <v>96</v>
      </c>
      <c r="U2774" s="2" t="s">
        <v>43</v>
      </c>
      <c r="V2774" s="2" t="s">
        <v>44</v>
      </c>
      <c r="W2774" s="2" t="s">
        <v>44</v>
      </c>
      <c r="X2774" s="2" t="s">
        <v>4639</v>
      </c>
      <c r="Y2774" s="2" t="s">
        <v>44</v>
      </c>
      <c r="AC2774">
        <v>337435</v>
      </c>
      <c r="AD2774" t="s">
        <v>6405</v>
      </c>
      <c r="AE2774" t="s">
        <v>270</v>
      </c>
    </row>
    <row r="2775" spans="1:31" hidden="1" x14ac:dyDescent="0.25">
      <c r="A2775" t="s">
        <v>31</v>
      </c>
      <c r="B2775" t="s">
        <v>466</v>
      </c>
      <c r="C2775" t="s">
        <v>467</v>
      </c>
      <c r="D2775">
        <v>19708</v>
      </c>
      <c r="E2775" t="s">
        <v>8121</v>
      </c>
      <c r="F2775">
        <v>217819</v>
      </c>
      <c r="G2775" t="s">
        <v>8037</v>
      </c>
      <c r="H2775">
        <v>5298</v>
      </c>
      <c r="I2775" t="s">
        <v>4635</v>
      </c>
      <c r="J2775">
        <v>350940</v>
      </c>
      <c r="K2775" t="s">
        <v>8131</v>
      </c>
      <c r="L2775" t="s">
        <v>8132</v>
      </c>
      <c r="M2775" t="s">
        <v>115</v>
      </c>
      <c r="N2775">
        <v>2</v>
      </c>
      <c r="O2775" t="s">
        <v>552</v>
      </c>
      <c r="P2775">
        <v>2</v>
      </c>
      <c r="Q2775" t="s">
        <v>552</v>
      </c>
      <c r="R2775" s="2">
        <v>44017.445833333331</v>
      </c>
      <c r="S2775" s="2" t="s">
        <v>41</v>
      </c>
      <c r="T2775" s="2" t="s">
        <v>42</v>
      </c>
      <c r="U2775" s="2" t="s">
        <v>43</v>
      </c>
      <c r="V2775" s="2" t="s">
        <v>44</v>
      </c>
      <c r="W2775" s="2" t="s">
        <v>44</v>
      </c>
      <c r="X2775" s="2" t="s">
        <v>4639</v>
      </c>
      <c r="Y2775" s="2" t="s">
        <v>43</v>
      </c>
      <c r="Z2775">
        <v>100</v>
      </c>
      <c r="AA2775">
        <v>100</v>
      </c>
      <c r="AB2775" t="s">
        <v>527</v>
      </c>
      <c r="AC2775">
        <v>337435</v>
      </c>
      <c r="AD2775" t="s">
        <v>6405</v>
      </c>
      <c r="AE2775" t="s">
        <v>270</v>
      </c>
    </row>
    <row r="2776" spans="1:31" hidden="1" x14ac:dyDescent="0.25">
      <c r="A2776" t="s">
        <v>31</v>
      </c>
      <c r="B2776" t="s">
        <v>466</v>
      </c>
      <c r="C2776" t="s">
        <v>467</v>
      </c>
      <c r="D2776">
        <v>19708</v>
      </c>
      <c r="E2776" t="s">
        <v>8121</v>
      </c>
      <c r="F2776">
        <v>217819</v>
      </c>
      <c r="G2776" t="s">
        <v>8037</v>
      </c>
      <c r="H2776">
        <v>5298</v>
      </c>
      <c r="I2776" t="s">
        <v>4635</v>
      </c>
      <c r="J2776">
        <v>357776</v>
      </c>
      <c r="K2776" t="s">
        <v>8133</v>
      </c>
      <c r="L2776" t="s">
        <v>8134</v>
      </c>
      <c r="M2776" t="s">
        <v>51</v>
      </c>
      <c r="N2776">
        <v>4</v>
      </c>
      <c r="O2776" t="s">
        <v>8135</v>
      </c>
      <c r="P2776">
        <v>4</v>
      </c>
      <c r="Q2776" t="s">
        <v>8135</v>
      </c>
      <c r="R2776" s="2">
        <v>44017.445833333331</v>
      </c>
      <c r="S2776" s="2" t="s">
        <v>41</v>
      </c>
      <c r="T2776" s="2" t="s">
        <v>42</v>
      </c>
      <c r="U2776" s="2" t="s">
        <v>43</v>
      </c>
      <c r="V2776" s="2" t="s">
        <v>44</v>
      </c>
      <c r="W2776" s="2" t="s">
        <v>44</v>
      </c>
      <c r="X2776" s="2" t="s">
        <v>4639</v>
      </c>
      <c r="Y2776" s="2" t="s">
        <v>44</v>
      </c>
      <c r="AC2776">
        <v>337435</v>
      </c>
      <c r="AD2776" t="s">
        <v>6405</v>
      </c>
      <c r="AE2776" t="s">
        <v>270</v>
      </c>
    </row>
    <row r="2777" spans="1:31" hidden="1" x14ac:dyDescent="0.25">
      <c r="A2777" t="s">
        <v>31</v>
      </c>
      <c r="B2777" t="s">
        <v>466</v>
      </c>
      <c r="C2777" t="s">
        <v>467</v>
      </c>
      <c r="D2777">
        <v>19708</v>
      </c>
      <c r="E2777" t="s">
        <v>8121</v>
      </c>
      <c r="F2777">
        <v>217819</v>
      </c>
      <c r="G2777" t="s">
        <v>8037</v>
      </c>
      <c r="H2777">
        <v>5298</v>
      </c>
      <c r="I2777" t="s">
        <v>4635</v>
      </c>
      <c r="J2777">
        <v>455395</v>
      </c>
      <c r="K2777" t="s">
        <v>8136</v>
      </c>
      <c r="L2777" t="s">
        <v>8137</v>
      </c>
      <c r="M2777" t="s">
        <v>115</v>
      </c>
      <c r="N2777">
        <v>2</v>
      </c>
      <c r="O2777" t="s">
        <v>8062</v>
      </c>
      <c r="P2777">
        <v>2</v>
      </c>
      <c r="Q2777" t="s">
        <v>8062</v>
      </c>
      <c r="R2777" s="2">
        <v>44017.445833333331</v>
      </c>
      <c r="S2777" s="2" t="s">
        <v>41</v>
      </c>
      <c r="T2777" s="2" t="s">
        <v>42</v>
      </c>
      <c r="U2777" s="2" t="s">
        <v>43</v>
      </c>
      <c r="V2777" s="2" t="s">
        <v>44</v>
      </c>
      <c r="W2777" s="2" t="s">
        <v>44</v>
      </c>
      <c r="X2777" s="2" t="s">
        <v>4639</v>
      </c>
      <c r="Y2777" s="2" t="s">
        <v>43</v>
      </c>
      <c r="Z2777" s="2" t="s">
        <v>186</v>
      </c>
      <c r="AA2777">
        <v>20</v>
      </c>
      <c r="AB2777" t="s">
        <v>107</v>
      </c>
      <c r="AC2777">
        <v>337435</v>
      </c>
      <c r="AD2777" t="s">
        <v>6405</v>
      </c>
      <c r="AE2777" t="s">
        <v>270</v>
      </c>
    </row>
    <row r="2778" spans="1:31" hidden="1" x14ac:dyDescent="0.25">
      <c r="A2778" t="s">
        <v>31</v>
      </c>
      <c r="B2778" t="s">
        <v>466</v>
      </c>
      <c r="C2778" t="s">
        <v>467</v>
      </c>
      <c r="D2778">
        <v>19708</v>
      </c>
      <c r="E2778" t="s">
        <v>8121</v>
      </c>
      <c r="F2778">
        <v>217819</v>
      </c>
      <c r="G2778" t="s">
        <v>8037</v>
      </c>
      <c r="H2778">
        <v>5298</v>
      </c>
      <c r="I2778" t="s">
        <v>4635</v>
      </c>
      <c r="J2778">
        <v>493071</v>
      </c>
      <c r="K2778" t="s">
        <v>8138</v>
      </c>
      <c r="L2778" t="s">
        <v>8139</v>
      </c>
      <c r="M2778" t="s">
        <v>39</v>
      </c>
      <c r="N2778">
        <v>4</v>
      </c>
      <c r="O2778" t="s">
        <v>4638</v>
      </c>
      <c r="P2778">
        <v>4</v>
      </c>
      <c r="Q2778" t="s">
        <v>4638</v>
      </c>
      <c r="R2778" s="2">
        <v>44017.445833333331</v>
      </c>
      <c r="S2778" s="2" t="s">
        <v>62</v>
      </c>
      <c r="T2778" s="2" t="s">
        <v>42</v>
      </c>
      <c r="U2778" s="2" t="s">
        <v>43</v>
      </c>
      <c r="V2778" s="2" t="s">
        <v>44</v>
      </c>
      <c r="W2778" s="2" t="s">
        <v>44</v>
      </c>
      <c r="X2778" s="2" t="s">
        <v>4639</v>
      </c>
      <c r="Y2778" s="2" t="s">
        <v>43</v>
      </c>
      <c r="Z2778">
        <v>100</v>
      </c>
      <c r="AA2778">
        <v>100</v>
      </c>
      <c r="AB2778" t="s">
        <v>527</v>
      </c>
      <c r="AC2778">
        <v>350940</v>
      </c>
      <c r="AD2778" t="s">
        <v>8131</v>
      </c>
      <c r="AE2778" t="s">
        <v>270</v>
      </c>
    </row>
    <row r="2779" spans="1:31" hidden="1" x14ac:dyDescent="0.25">
      <c r="A2779" t="s">
        <v>31</v>
      </c>
      <c r="B2779" t="s">
        <v>466</v>
      </c>
      <c r="C2779" t="s">
        <v>467</v>
      </c>
      <c r="D2779">
        <v>19708</v>
      </c>
      <c r="E2779" t="s">
        <v>8121</v>
      </c>
      <c r="F2779">
        <v>217819</v>
      </c>
      <c r="G2779" t="s">
        <v>8037</v>
      </c>
      <c r="H2779">
        <v>5298</v>
      </c>
      <c r="I2779" t="s">
        <v>4635</v>
      </c>
      <c r="J2779">
        <v>494479</v>
      </c>
      <c r="K2779" t="s">
        <v>8140</v>
      </c>
      <c r="L2779" t="s">
        <v>8141</v>
      </c>
      <c r="M2779" t="s">
        <v>39</v>
      </c>
      <c r="N2779">
        <v>4</v>
      </c>
      <c r="O2779" t="s">
        <v>4638</v>
      </c>
      <c r="P2779">
        <v>4</v>
      </c>
      <c r="Q2779" t="s">
        <v>4638</v>
      </c>
      <c r="R2779" s="2">
        <v>44017.445833333331</v>
      </c>
      <c r="S2779" s="2" t="s">
        <v>41</v>
      </c>
      <c r="T2779" s="2" t="s">
        <v>42</v>
      </c>
      <c r="U2779" s="2" t="s">
        <v>43</v>
      </c>
      <c r="V2779" s="2" t="s">
        <v>44</v>
      </c>
      <c r="W2779" s="2" t="s">
        <v>44</v>
      </c>
      <c r="X2779" s="2" t="s">
        <v>4639</v>
      </c>
      <c r="Y2779" s="2" t="s">
        <v>44</v>
      </c>
      <c r="AC2779">
        <v>350940</v>
      </c>
      <c r="AD2779" t="s">
        <v>8131</v>
      </c>
      <c r="AE2779" t="s">
        <v>270</v>
      </c>
    </row>
    <row r="2780" spans="1:31" hidden="1" x14ac:dyDescent="0.25">
      <c r="A2780" t="s">
        <v>31</v>
      </c>
      <c r="B2780" t="s">
        <v>466</v>
      </c>
      <c r="C2780" t="s">
        <v>467</v>
      </c>
      <c r="D2780">
        <v>19708</v>
      </c>
      <c r="E2780" t="s">
        <v>8121</v>
      </c>
      <c r="F2780">
        <v>217819</v>
      </c>
      <c r="G2780" t="s">
        <v>8037</v>
      </c>
      <c r="H2780">
        <v>5298</v>
      </c>
      <c r="I2780" t="s">
        <v>4635</v>
      </c>
      <c r="J2780">
        <v>500807</v>
      </c>
      <c r="K2780" t="s">
        <v>8142</v>
      </c>
      <c r="L2780" t="s">
        <v>8143</v>
      </c>
      <c r="M2780" t="s">
        <v>39</v>
      </c>
      <c r="N2780">
        <v>4</v>
      </c>
      <c r="O2780" t="s">
        <v>4638</v>
      </c>
      <c r="P2780">
        <v>4</v>
      </c>
      <c r="Q2780" t="s">
        <v>4638</v>
      </c>
      <c r="R2780" s="2">
        <v>44017.445833333331</v>
      </c>
      <c r="S2780" s="2" t="s">
        <v>62</v>
      </c>
      <c r="T2780" s="2" t="s">
        <v>42</v>
      </c>
      <c r="U2780" s="2" t="s">
        <v>43</v>
      </c>
      <c r="V2780" s="2" t="s">
        <v>44</v>
      </c>
      <c r="W2780" s="2" t="s">
        <v>44</v>
      </c>
      <c r="X2780" s="2" t="s">
        <v>4639</v>
      </c>
      <c r="Y2780" s="2" t="s">
        <v>43</v>
      </c>
      <c r="Z2780" s="2" t="s">
        <v>447</v>
      </c>
      <c r="AA2780">
        <v>83.33</v>
      </c>
      <c r="AB2780" t="s">
        <v>527</v>
      </c>
      <c r="AC2780">
        <v>350940</v>
      </c>
      <c r="AD2780" t="s">
        <v>8131</v>
      </c>
      <c r="AE2780" t="s">
        <v>270</v>
      </c>
    </row>
    <row r="2781" spans="1:31" hidden="1" x14ac:dyDescent="0.25">
      <c r="A2781" t="s">
        <v>31</v>
      </c>
      <c r="B2781" t="s">
        <v>466</v>
      </c>
      <c r="C2781" t="s">
        <v>467</v>
      </c>
      <c r="D2781">
        <v>19708</v>
      </c>
      <c r="E2781" t="s">
        <v>8121</v>
      </c>
      <c r="F2781">
        <v>217819</v>
      </c>
      <c r="G2781" t="s">
        <v>8037</v>
      </c>
      <c r="H2781">
        <v>5298</v>
      </c>
      <c r="I2781" t="s">
        <v>4635</v>
      </c>
      <c r="J2781">
        <v>516196</v>
      </c>
      <c r="K2781" t="s">
        <v>8128</v>
      </c>
      <c r="L2781" t="s">
        <v>8144</v>
      </c>
      <c r="M2781" t="s">
        <v>39</v>
      </c>
      <c r="N2781">
        <v>3</v>
      </c>
      <c r="O2781" t="s">
        <v>8105</v>
      </c>
      <c r="P2781">
        <v>3</v>
      </c>
      <c r="Q2781" t="s">
        <v>8105</v>
      </c>
      <c r="R2781" s="2">
        <v>44017.445833333331</v>
      </c>
      <c r="S2781" s="2" t="s">
        <v>62</v>
      </c>
      <c r="T2781" s="2" t="s">
        <v>42</v>
      </c>
      <c r="U2781" s="2" t="s">
        <v>43</v>
      </c>
      <c r="V2781" s="2" t="s">
        <v>44</v>
      </c>
      <c r="W2781" s="2" t="s">
        <v>44</v>
      </c>
      <c r="X2781" s="2" t="s">
        <v>4639</v>
      </c>
      <c r="Y2781" s="2" t="s">
        <v>43</v>
      </c>
      <c r="Z2781">
        <v>100</v>
      </c>
      <c r="AA2781">
        <v>100</v>
      </c>
      <c r="AB2781" t="s">
        <v>489</v>
      </c>
      <c r="AC2781">
        <v>217819</v>
      </c>
      <c r="AD2781" t="s">
        <v>8037</v>
      </c>
      <c r="AE2781" t="s">
        <v>270</v>
      </c>
    </row>
    <row r="2782" spans="1:31" hidden="1" x14ac:dyDescent="0.25">
      <c r="A2782" t="s">
        <v>31</v>
      </c>
      <c r="B2782" t="s">
        <v>466</v>
      </c>
      <c r="C2782" t="s">
        <v>467</v>
      </c>
      <c r="D2782">
        <v>19708</v>
      </c>
      <c r="E2782" t="s">
        <v>8121</v>
      </c>
      <c r="F2782">
        <v>217819</v>
      </c>
      <c r="G2782" t="s">
        <v>8037</v>
      </c>
      <c r="H2782">
        <v>5298</v>
      </c>
      <c r="I2782" t="s">
        <v>4635</v>
      </c>
      <c r="J2782">
        <v>521265</v>
      </c>
      <c r="K2782" t="s">
        <v>8145</v>
      </c>
      <c r="L2782" t="s">
        <v>8146</v>
      </c>
      <c r="M2782" t="s">
        <v>51</v>
      </c>
      <c r="N2782">
        <v>4</v>
      </c>
      <c r="O2782" t="s">
        <v>8147</v>
      </c>
      <c r="P2782">
        <v>4</v>
      </c>
      <c r="Q2782" t="s">
        <v>8147</v>
      </c>
      <c r="R2782" s="2">
        <v>44017.445833333331</v>
      </c>
      <c r="S2782" s="2" t="s">
        <v>62</v>
      </c>
      <c r="T2782" s="2" t="s">
        <v>42</v>
      </c>
      <c r="U2782" s="2" t="s">
        <v>43</v>
      </c>
      <c r="V2782" s="2" t="s">
        <v>44</v>
      </c>
      <c r="W2782" s="2" t="s">
        <v>44</v>
      </c>
      <c r="X2782" s="2" t="s">
        <v>4639</v>
      </c>
      <c r="Y2782" s="2" t="s">
        <v>43</v>
      </c>
      <c r="Z2782" s="2" t="s">
        <v>447</v>
      </c>
      <c r="AA2782">
        <v>80</v>
      </c>
      <c r="AB2782" t="s">
        <v>107</v>
      </c>
      <c r="AC2782">
        <v>493071</v>
      </c>
      <c r="AD2782" t="s">
        <v>8138</v>
      </c>
      <c r="AE2782" t="s">
        <v>270</v>
      </c>
    </row>
    <row r="2783" spans="1:31" hidden="1" x14ac:dyDescent="0.25">
      <c r="A2783" t="s">
        <v>31</v>
      </c>
      <c r="B2783" t="s">
        <v>466</v>
      </c>
      <c r="C2783" t="s">
        <v>467</v>
      </c>
      <c r="D2783">
        <v>19708</v>
      </c>
      <c r="E2783" t="s">
        <v>8121</v>
      </c>
      <c r="F2783">
        <v>217819</v>
      </c>
      <c r="G2783" t="s">
        <v>8037</v>
      </c>
      <c r="H2783">
        <v>5298</v>
      </c>
      <c r="I2783" t="s">
        <v>4635</v>
      </c>
      <c r="J2783">
        <v>527436</v>
      </c>
      <c r="K2783" t="s">
        <v>8148</v>
      </c>
      <c r="L2783" t="s">
        <v>8149</v>
      </c>
      <c r="M2783" t="s">
        <v>39</v>
      </c>
      <c r="N2783">
        <v>3</v>
      </c>
      <c r="O2783" t="s">
        <v>8150</v>
      </c>
      <c r="P2783">
        <v>3</v>
      </c>
      <c r="Q2783" t="s">
        <v>8150</v>
      </c>
      <c r="R2783" s="2">
        <v>44017.445833333331</v>
      </c>
      <c r="S2783" s="2" t="s">
        <v>62</v>
      </c>
      <c r="T2783" s="2" t="s">
        <v>42</v>
      </c>
      <c r="U2783" s="2" t="s">
        <v>43</v>
      </c>
      <c r="V2783" s="2" t="s">
        <v>44</v>
      </c>
      <c r="W2783" s="2" t="s">
        <v>44</v>
      </c>
      <c r="X2783" s="2" t="s">
        <v>4639</v>
      </c>
      <c r="Y2783" s="2" t="s">
        <v>43</v>
      </c>
      <c r="Z2783" s="2" t="s">
        <v>89</v>
      </c>
      <c r="AA2783">
        <v>57.14</v>
      </c>
      <c r="AB2783" t="s">
        <v>339</v>
      </c>
      <c r="AC2783">
        <v>516196</v>
      </c>
      <c r="AD2783" t="s">
        <v>8128</v>
      </c>
      <c r="AE2783" t="s">
        <v>270</v>
      </c>
    </row>
    <row r="2784" spans="1:31" hidden="1" x14ac:dyDescent="0.25">
      <c r="A2784" t="s">
        <v>31</v>
      </c>
      <c r="B2784" t="s">
        <v>466</v>
      </c>
      <c r="C2784" t="s">
        <v>467</v>
      </c>
      <c r="D2784">
        <v>19708</v>
      </c>
      <c r="E2784" t="s">
        <v>8121</v>
      </c>
      <c r="F2784">
        <v>217819</v>
      </c>
      <c r="G2784" t="s">
        <v>8037</v>
      </c>
      <c r="H2784">
        <v>5298</v>
      </c>
      <c r="I2784" t="s">
        <v>4635</v>
      </c>
      <c r="J2784">
        <v>582170</v>
      </c>
      <c r="K2784" t="s">
        <v>8151</v>
      </c>
      <c r="L2784" t="s">
        <v>8152</v>
      </c>
      <c r="M2784" t="s">
        <v>51</v>
      </c>
      <c r="N2784">
        <v>2</v>
      </c>
      <c r="O2784" t="s">
        <v>542</v>
      </c>
      <c r="P2784">
        <v>2</v>
      </c>
      <c r="Q2784" t="s">
        <v>542</v>
      </c>
      <c r="R2784" s="2">
        <v>44017.445833333331</v>
      </c>
      <c r="S2784" s="2" t="s">
        <v>62</v>
      </c>
      <c r="T2784" s="2" t="s">
        <v>42</v>
      </c>
      <c r="U2784" s="2" t="s">
        <v>43</v>
      </c>
      <c r="V2784" s="2" t="s">
        <v>44</v>
      </c>
      <c r="W2784" s="2" t="s">
        <v>44</v>
      </c>
      <c r="X2784" s="2" t="s">
        <v>4639</v>
      </c>
      <c r="Y2784" s="2" t="s">
        <v>43</v>
      </c>
      <c r="Z2784">
        <v>100</v>
      </c>
      <c r="AA2784">
        <v>100</v>
      </c>
      <c r="AB2784" t="s">
        <v>61</v>
      </c>
      <c r="AC2784">
        <v>516196</v>
      </c>
      <c r="AD2784" t="s">
        <v>8128</v>
      </c>
      <c r="AE2784" t="s">
        <v>270</v>
      </c>
    </row>
    <row r="2785" spans="1:31" hidden="1" x14ac:dyDescent="0.25">
      <c r="A2785" t="s">
        <v>31</v>
      </c>
      <c r="B2785" t="s">
        <v>466</v>
      </c>
      <c r="C2785" t="s">
        <v>467</v>
      </c>
      <c r="D2785">
        <v>19708</v>
      </c>
      <c r="E2785" t="s">
        <v>8121</v>
      </c>
      <c r="F2785">
        <v>217819</v>
      </c>
      <c r="G2785" t="s">
        <v>8037</v>
      </c>
      <c r="H2785">
        <v>5298</v>
      </c>
      <c r="I2785" t="s">
        <v>4635</v>
      </c>
      <c r="J2785">
        <v>640062</v>
      </c>
      <c r="K2785" t="s">
        <v>8153</v>
      </c>
      <c r="L2785" t="s">
        <v>8154</v>
      </c>
      <c r="M2785" t="s">
        <v>51</v>
      </c>
      <c r="N2785">
        <v>2</v>
      </c>
      <c r="O2785" t="s">
        <v>8062</v>
      </c>
      <c r="P2785">
        <v>2</v>
      </c>
      <c r="Q2785" t="s">
        <v>8062</v>
      </c>
      <c r="R2785" s="2">
        <v>44017.445833333331</v>
      </c>
      <c r="S2785" s="2" t="s">
        <v>62</v>
      </c>
      <c r="T2785" s="2" t="s">
        <v>42</v>
      </c>
      <c r="U2785" s="2" t="s">
        <v>43</v>
      </c>
      <c r="V2785" s="2" t="s">
        <v>44</v>
      </c>
      <c r="W2785" s="2" t="s">
        <v>44</v>
      </c>
      <c r="X2785" s="2" t="s">
        <v>4639</v>
      </c>
      <c r="Y2785" s="2" t="s">
        <v>43</v>
      </c>
      <c r="Z2785">
        <v>100</v>
      </c>
      <c r="AA2785">
        <v>100</v>
      </c>
      <c r="AB2785" t="s">
        <v>107</v>
      </c>
      <c r="AC2785">
        <v>493071</v>
      </c>
      <c r="AD2785" t="s">
        <v>8138</v>
      </c>
      <c r="AE2785" t="s">
        <v>270</v>
      </c>
    </row>
    <row r="2786" spans="1:31" hidden="1" x14ac:dyDescent="0.25">
      <c r="A2786" t="s">
        <v>31</v>
      </c>
      <c r="B2786" t="s">
        <v>466</v>
      </c>
      <c r="C2786" t="s">
        <v>467</v>
      </c>
      <c r="D2786">
        <v>19709</v>
      </c>
      <c r="E2786" t="s">
        <v>8155</v>
      </c>
      <c r="F2786">
        <v>208632</v>
      </c>
      <c r="G2786" t="s">
        <v>8156</v>
      </c>
      <c r="H2786">
        <v>5298</v>
      </c>
      <c r="I2786" t="s">
        <v>4635</v>
      </c>
      <c r="J2786">
        <v>246079</v>
      </c>
      <c r="K2786" t="s">
        <v>8157</v>
      </c>
      <c r="L2786" t="s">
        <v>8158</v>
      </c>
      <c r="M2786" t="s">
        <v>115</v>
      </c>
      <c r="N2786">
        <v>3</v>
      </c>
      <c r="O2786" t="s">
        <v>8159</v>
      </c>
      <c r="P2786">
        <v>3</v>
      </c>
      <c r="Q2786" t="s">
        <v>8159</v>
      </c>
      <c r="R2786" s="2">
        <v>44017.445833333331</v>
      </c>
      <c r="S2786" s="2" t="s">
        <v>62</v>
      </c>
      <c r="T2786" s="2" t="s">
        <v>42</v>
      </c>
      <c r="U2786" s="2" t="s">
        <v>43</v>
      </c>
      <c r="V2786" s="2" t="s">
        <v>44</v>
      </c>
      <c r="W2786" s="2" t="s">
        <v>44</v>
      </c>
      <c r="X2786" s="2" t="s">
        <v>4639</v>
      </c>
      <c r="Y2786" s="2" t="s">
        <v>43</v>
      </c>
      <c r="Z2786">
        <v>100</v>
      </c>
      <c r="AA2786">
        <v>100</v>
      </c>
      <c r="AB2786" t="s">
        <v>489</v>
      </c>
      <c r="AC2786">
        <v>208632</v>
      </c>
      <c r="AD2786" t="s">
        <v>8156</v>
      </c>
      <c r="AE2786" t="s">
        <v>270</v>
      </c>
    </row>
    <row r="2787" spans="1:31" hidden="1" x14ac:dyDescent="0.25">
      <c r="A2787" t="s">
        <v>31</v>
      </c>
      <c r="B2787" t="s">
        <v>466</v>
      </c>
      <c r="C2787" t="s">
        <v>467</v>
      </c>
      <c r="D2787">
        <v>19709</v>
      </c>
      <c r="E2787" t="s">
        <v>8155</v>
      </c>
      <c r="F2787">
        <v>208632</v>
      </c>
      <c r="G2787" t="s">
        <v>8156</v>
      </c>
      <c r="H2787">
        <v>5298</v>
      </c>
      <c r="I2787" t="s">
        <v>4635</v>
      </c>
      <c r="J2787">
        <v>349033</v>
      </c>
      <c r="K2787" t="s">
        <v>8160</v>
      </c>
      <c r="L2787" t="s">
        <v>8161</v>
      </c>
      <c r="M2787" t="s">
        <v>39</v>
      </c>
      <c r="N2787">
        <v>3</v>
      </c>
      <c r="O2787" t="s">
        <v>8162</v>
      </c>
      <c r="P2787">
        <v>3</v>
      </c>
      <c r="Q2787" t="s">
        <v>8162</v>
      </c>
      <c r="R2787" s="2">
        <v>44017.445833333331</v>
      </c>
      <c r="S2787" s="2" t="s">
        <v>41</v>
      </c>
      <c r="T2787" s="2" t="s">
        <v>42</v>
      </c>
      <c r="U2787" s="2" t="s">
        <v>43</v>
      </c>
      <c r="V2787" s="2" t="s">
        <v>44</v>
      </c>
      <c r="W2787" s="2" t="s">
        <v>44</v>
      </c>
      <c r="X2787" s="2" t="s">
        <v>4639</v>
      </c>
      <c r="Y2787" s="2" t="s">
        <v>44</v>
      </c>
      <c r="AC2787">
        <v>337435</v>
      </c>
      <c r="AD2787" t="s">
        <v>6405</v>
      </c>
      <c r="AE2787" t="s">
        <v>270</v>
      </c>
    </row>
    <row r="2788" spans="1:31" hidden="1" x14ac:dyDescent="0.25">
      <c r="A2788" t="s">
        <v>31</v>
      </c>
      <c r="B2788" t="s">
        <v>466</v>
      </c>
      <c r="C2788" t="s">
        <v>467</v>
      </c>
      <c r="D2788">
        <v>19709</v>
      </c>
      <c r="E2788" t="s">
        <v>8155</v>
      </c>
      <c r="F2788">
        <v>208632</v>
      </c>
      <c r="G2788" t="s">
        <v>8156</v>
      </c>
      <c r="H2788">
        <v>5298</v>
      </c>
      <c r="I2788" t="s">
        <v>4635</v>
      </c>
      <c r="J2788">
        <v>462777</v>
      </c>
      <c r="K2788" t="s">
        <v>8163</v>
      </c>
      <c r="L2788" t="s">
        <v>8164</v>
      </c>
      <c r="M2788" t="s">
        <v>39</v>
      </c>
      <c r="N2788">
        <v>2</v>
      </c>
      <c r="O2788" t="s">
        <v>8165</v>
      </c>
      <c r="P2788">
        <v>2</v>
      </c>
      <c r="Q2788" t="s">
        <v>8165</v>
      </c>
      <c r="R2788" s="2">
        <v>44017.445833333331</v>
      </c>
      <c r="S2788" s="2" t="s">
        <v>41</v>
      </c>
      <c r="T2788" s="2" t="s">
        <v>42</v>
      </c>
      <c r="U2788" s="2" t="s">
        <v>43</v>
      </c>
      <c r="V2788" s="2" t="s">
        <v>44</v>
      </c>
      <c r="W2788" s="2" t="s">
        <v>44</v>
      </c>
      <c r="X2788" s="2" t="s">
        <v>4639</v>
      </c>
      <c r="Y2788" s="2" t="s">
        <v>44</v>
      </c>
      <c r="AC2788">
        <v>349033</v>
      </c>
      <c r="AD2788" t="s">
        <v>8160</v>
      </c>
      <c r="AE2788" t="s">
        <v>270</v>
      </c>
    </row>
    <row r="2789" spans="1:31" hidden="1" x14ac:dyDescent="0.25">
      <c r="A2789" t="s">
        <v>31</v>
      </c>
      <c r="B2789" t="s">
        <v>466</v>
      </c>
      <c r="C2789" t="s">
        <v>467</v>
      </c>
      <c r="D2789">
        <v>19709</v>
      </c>
      <c r="E2789" t="s">
        <v>8155</v>
      </c>
      <c r="F2789">
        <v>208632</v>
      </c>
      <c r="G2789" t="s">
        <v>8156</v>
      </c>
      <c r="H2789">
        <v>5298</v>
      </c>
      <c r="I2789" t="s">
        <v>4635</v>
      </c>
      <c r="J2789">
        <v>479942</v>
      </c>
      <c r="K2789" t="s">
        <v>8166</v>
      </c>
      <c r="L2789" t="s">
        <v>8167</v>
      </c>
      <c r="M2789" t="s">
        <v>39</v>
      </c>
      <c r="N2789">
        <v>3</v>
      </c>
      <c r="O2789" t="s">
        <v>8168</v>
      </c>
      <c r="P2789">
        <v>3</v>
      </c>
      <c r="Q2789" t="s">
        <v>8168</v>
      </c>
      <c r="R2789" s="2">
        <v>44017.445833333331</v>
      </c>
      <c r="S2789" s="2" t="s">
        <v>62</v>
      </c>
      <c r="T2789" s="2" t="s">
        <v>42</v>
      </c>
      <c r="U2789" s="2" t="s">
        <v>43</v>
      </c>
      <c r="V2789" s="2" t="s">
        <v>44</v>
      </c>
      <c r="W2789" s="2" t="s">
        <v>44</v>
      </c>
      <c r="X2789" s="2" t="s">
        <v>4639</v>
      </c>
      <c r="Y2789" s="2" t="s">
        <v>44</v>
      </c>
      <c r="AC2789">
        <v>208632</v>
      </c>
      <c r="AD2789" t="s">
        <v>8156</v>
      </c>
      <c r="AE2789" t="s">
        <v>270</v>
      </c>
    </row>
    <row r="2790" spans="1:31" hidden="1" x14ac:dyDescent="0.25">
      <c r="A2790" t="s">
        <v>31</v>
      </c>
      <c r="B2790" t="s">
        <v>466</v>
      </c>
      <c r="C2790" t="s">
        <v>467</v>
      </c>
      <c r="D2790">
        <v>19709</v>
      </c>
      <c r="E2790" t="s">
        <v>8155</v>
      </c>
      <c r="F2790">
        <v>208632</v>
      </c>
      <c r="G2790" t="s">
        <v>8156</v>
      </c>
      <c r="H2790">
        <v>5298</v>
      </c>
      <c r="I2790" t="s">
        <v>4635</v>
      </c>
      <c r="J2790">
        <v>540115</v>
      </c>
      <c r="K2790" t="s">
        <v>8169</v>
      </c>
      <c r="L2790" t="s">
        <v>8170</v>
      </c>
      <c r="M2790" t="s">
        <v>39</v>
      </c>
      <c r="N2790">
        <v>4</v>
      </c>
      <c r="O2790" t="s">
        <v>8171</v>
      </c>
      <c r="P2790">
        <v>4</v>
      </c>
      <c r="Q2790" t="s">
        <v>8171</v>
      </c>
      <c r="R2790" s="2">
        <v>44017.445833333331</v>
      </c>
      <c r="S2790" s="2" t="s">
        <v>41</v>
      </c>
      <c r="T2790" s="2" t="s">
        <v>42</v>
      </c>
      <c r="U2790" s="2" t="s">
        <v>43</v>
      </c>
      <c r="V2790" s="2" t="s">
        <v>44</v>
      </c>
      <c r="W2790" s="2" t="s">
        <v>44</v>
      </c>
      <c r="X2790" s="2" t="s">
        <v>4639</v>
      </c>
      <c r="Y2790" s="2" t="s">
        <v>43</v>
      </c>
      <c r="Z2790">
        <v>100</v>
      </c>
      <c r="AA2790">
        <v>100</v>
      </c>
      <c r="AB2790" t="s">
        <v>489</v>
      </c>
      <c r="AC2790">
        <v>337435</v>
      </c>
      <c r="AD2790" t="s">
        <v>6405</v>
      </c>
      <c r="AE2790" t="s">
        <v>270</v>
      </c>
    </row>
    <row r="2791" spans="1:31" hidden="1" x14ac:dyDescent="0.25">
      <c r="A2791" t="s">
        <v>31</v>
      </c>
      <c r="B2791" t="s">
        <v>466</v>
      </c>
      <c r="C2791" t="s">
        <v>467</v>
      </c>
      <c r="D2791">
        <v>19709</v>
      </c>
      <c r="E2791" t="s">
        <v>8155</v>
      </c>
      <c r="F2791">
        <v>208632</v>
      </c>
      <c r="G2791" t="s">
        <v>8156</v>
      </c>
      <c r="H2791">
        <v>5298</v>
      </c>
      <c r="I2791" t="s">
        <v>4635</v>
      </c>
      <c r="J2791">
        <v>74587</v>
      </c>
      <c r="K2791" t="s">
        <v>8172</v>
      </c>
      <c r="L2791" t="s">
        <v>8173</v>
      </c>
      <c r="M2791" t="s">
        <v>115</v>
      </c>
      <c r="N2791">
        <v>2</v>
      </c>
      <c r="O2791" t="s">
        <v>542</v>
      </c>
      <c r="P2791">
        <v>2</v>
      </c>
      <c r="Q2791" t="s">
        <v>542</v>
      </c>
      <c r="R2791" s="2">
        <v>44017.445833333331</v>
      </c>
      <c r="S2791" s="2" t="s">
        <v>41</v>
      </c>
      <c r="T2791" s="2" t="s">
        <v>42</v>
      </c>
      <c r="U2791" s="2" t="s">
        <v>43</v>
      </c>
      <c r="V2791" s="2" t="s">
        <v>44</v>
      </c>
      <c r="W2791" s="2" t="s">
        <v>44</v>
      </c>
      <c r="X2791" s="2" t="s">
        <v>4639</v>
      </c>
      <c r="Y2791" s="2" t="s">
        <v>44</v>
      </c>
      <c r="AC2791">
        <v>349033</v>
      </c>
      <c r="AD2791" t="s">
        <v>8160</v>
      </c>
      <c r="AE2791" t="s">
        <v>270</v>
      </c>
    </row>
    <row r="2792" spans="1:31" hidden="1" x14ac:dyDescent="0.25">
      <c r="A2792" t="s">
        <v>31</v>
      </c>
      <c r="B2792" t="s">
        <v>466</v>
      </c>
      <c r="C2792" t="s">
        <v>467</v>
      </c>
      <c r="D2792">
        <v>19711</v>
      </c>
      <c r="E2792" t="s">
        <v>8174</v>
      </c>
      <c r="F2792">
        <v>217819</v>
      </c>
      <c r="G2792" t="s">
        <v>8037</v>
      </c>
      <c r="H2792">
        <v>5298</v>
      </c>
      <c r="I2792" t="s">
        <v>4635</v>
      </c>
      <c r="J2792">
        <v>312972</v>
      </c>
      <c r="K2792" t="s">
        <v>8175</v>
      </c>
      <c r="L2792" t="s">
        <v>8176</v>
      </c>
      <c r="M2792" t="s">
        <v>115</v>
      </c>
      <c r="N2792">
        <v>4</v>
      </c>
      <c r="O2792" t="s">
        <v>8177</v>
      </c>
      <c r="P2792">
        <v>4</v>
      </c>
      <c r="Q2792" t="s">
        <v>8177</v>
      </c>
      <c r="R2792" s="2">
        <v>44017.445833333331</v>
      </c>
      <c r="S2792" s="2" t="s">
        <v>41</v>
      </c>
      <c r="T2792" s="2" t="s">
        <v>42</v>
      </c>
      <c r="U2792" s="2" t="s">
        <v>43</v>
      </c>
      <c r="V2792" s="2" t="s">
        <v>44</v>
      </c>
      <c r="W2792" s="2" t="s">
        <v>44</v>
      </c>
      <c r="X2792" s="2" t="s">
        <v>4639</v>
      </c>
      <c r="Y2792" s="2" t="s">
        <v>44</v>
      </c>
      <c r="AC2792">
        <v>275641</v>
      </c>
      <c r="AD2792" t="s">
        <v>5341</v>
      </c>
      <c r="AE2792" t="s">
        <v>270</v>
      </c>
    </row>
    <row r="2793" spans="1:31" hidden="1" x14ac:dyDescent="0.25">
      <c r="A2793" t="s">
        <v>31</v>
      </c>
      <c r="B2793" t="s">
        <v>466</v>
      </c>
      <c r="C2793" t="s">
        <v>467</v>
      </c>
      <c r="D2793">
        <v>19711</v>
      </c>
      <c r="E2793" t="s">
        <v>8174</v>
      </c>
      <c r="F2793">
        <v>217819</v>
      </c>
      <c r="G2793" t="s">
        <v>8037</v>
      </c>
      <c r="H2793">
        <v>5298</v>
      </c>
      <c r="I2793" t="s">
        <v>4635</v>
      </c>
      <c r="J2793">
        <v>615781</v>
      </c>
      <c r="K2793" t="s">
        <v>8178</v>
      </c>
      <c r="L2793" t="s">
        <v>8179</v>
      </c>
      <c r="M2793" t="s">
        <v>39</v>
      </c>
      <c r="N2793">
        <v>2</v>
      </c>
      <c r="O2793" t="s">
        <v>8040</v>
      </c>
      <c r="P2793">
        <v>2</v>
      </c>
      <c r="Q2793" t="s">
        <v>8040</v>
      </c>
      <c r="R2793" s="2">
        <v>44017.445833333331</v>
      </c>
      <c r="S2793" s="2" t="s">
        <v>41</v>
      </c>
      <c r="T2793" s="2" t="s">
        <v>42</v>
      </c>
      <c r="U2793" s="2" t="s">
        <v>43</v>
      </c>
      <c r="V2793" s="2" t="s">
        <v>44</v>
      </c>
      <c r="W2793" s="2" t="s">
        <v>44</v>
      </c>
      <c r="X2793" s="2" t="s">
        <v>4639</v>
      </c>
      <c r="Y2793" s="2" t="s">
        <v>43</v>
      </c>
      <c r="Z2793" s="2" t="s">
        <v>46</v>
      </c>
      <c r="AA2793">
        <v>50</v>
      </c>
      <c r="AB2793" t="s">
        <v>489</v>
      </c>
      <c r="AC2793">
        <v>251775</v>
      </c>
      <c r="AD2793" t="s">
        <v>8052</v>
      </c>
      <c r="AE2793" t="s">
        <v>270</v>
      </c>
    </row>
    <row r="2794" spans="1:31" hidden="1" x14ac:dyDescent="0.25">
      <c r="A2794" t="s">
        <v>31</v>
      </c>
      <c r="B2794" t="s">
        <v>466</v>
      </c>
      <c r="C2794" t="s">
        <v>467</v>
      </c>
      <c r="D2794">
        <v>19711</v>
      </c>
      <c r="E2794" t="s">
        <v>8174</v>
      </c>
      <c r="F2794">
        <v>217819</v>
      </c>
      <c r="G2794" t="s">
        <v>8037</v>
      </c>
      <c r="H2794">
        <v>5298</v>
      </c>
      <c r="I2794" t="s">
        <v>4635</v>
      </c>
      <c r="J2794">
        <v>240445</v>
      </c>
      <c r="K2794" t="s">
        <v>8180</v>
      </c>
      <c r="L2794" t="s">
        <v>8181</v>
      </c>
      <c r="M2794" t="s">
        <v>39</v>
      </c>
      <c r="N2794">
        <v>2</v>
      </c>
      <c r="O2794" t="s">
        <v>542</v>
      </c>
      <c r="P2794">
        <v>2</v>
      </c>
      <c r="Q2794" t="s">
        <v>542</v>
      </c>
      <c r="R2794" s="2">
        <v>44017.445833333331</v>
      </c>
      <c r="S2794" s="2" t="s">
        <v>62</v>
      </c>
      <c r="T2794" s="2" t="s">
        <v>42</v>
      </c>
      <c r="U2794" s="2" t="s">
        <v>43</v>
      </c>
      <c r="V2794" s="2" t="s">
        <v>44</v>
      </c>
      <c r="W2794" s="2" t="s">
        <v>44</v>
      </c>
      <c r="X2794" s="2" t="s">
        <v>4639</v>
      </c>
      <c r="Y2794" s="2" t="s">
        <v>43</v>
      </c>
      <c r="Z2794">
        <v>100</v>
      </c>
      <c r="AA2794">
        <v>100</v>
      </c>
      <c r="AB2794" t="s">
        <v>489</v>
      </c>
      <c r="AC2794">
        <v>208632</v>
      </c>
      <c r="AD2794" t="s">
        <v>8156</v>
      </c>
      <c r="AE2794" t="s">
        <v>270</v>
      </c>
    </row>
    <row r="2795" spans="1:31" hidden="1" x14ac:dyDescent="0.25">
      <c r="A2795" t="s">
        <v>31</v>
      </c>
      <c r="B2795" t="s">
        <v>466</v>
      </c>
      <c r="C2795" t="s">
        <v>467</v>
      </c>
      <c r="D2795">
        <v>19711</v>
      </c>
      <c r="E2795" t="s">
        <v>8174</v>
      </c>
      <c r="F2795">
        <v>217819</v>
      </c>
      <c r="G2795" t="s">
        <v>8037</v>
      </c>
      <c r="H2795">
        <v>5298</v>
      </c>
      <c r="I2795" t="s">
        <v>4635</v>
      </c>
      <c r="J2795">
        <v>18667</v>
      </c>
      <c r="K2795" t="s">
        <v>8182</v>
      </c>
      <c r="L2795" t="s">
        <v>8183</v>
      </c>
      <c r="M2795" t="s">
        <v>39</v>
      </c>
      <c r="N2795">
        <v>2</v>
      </c>
      <c r="O2795" t="s">
        <v>542</v>
      </c>
      <c r="P2795">
        <v>2</v>
      </c>
      <c r="Q2795" t="s">
        <v>542</v>
      </c>
      <c r="R2795" s="2">
        <v>44017.445833333331</v>
      </c>
      <c r="S2795" s="2" t="s">
        <v>62</v>
      </c>
      <c r="T2795" s="2" t="s">
        <v>42</v>
      </c>
      <c r="U2795" s="2" t="s">
        <v>43</v>
      </c>
      <c r="V2795" s="2" t="s">
        <v>44</v>
      </c>
      <c r="W2795" s="2" t="s">
        <v>44</v>
      </c>
      <c r="X2795" s="2" t="s">
        <v>4639</v>
      </c>
      <c r="Y2795" s="2" t="s">
        <v>43</v>
      </c>
      <c r="Z2795">
        <v>100</v>
      </c>
      <c r="AA2795">
        <v>100</v>
      </c>
      <c r="AB2795" t="s">
        <v>61</v>
      </c>
      <c r="AC2795">
        <v>217819</v>
      </c>
      <c r="AD2795" t="s">
        <v>8037</v>
      </c>
      <c r="AE2795" t="s">
        <v>270</v>
      </c>
    </row>
    <row r="2796" spans="1:31" hidden="1" x14ac:dyDescent="0.25">
      <c r="A2796" t="s">
        <v>31</v>
      </c>
      <c r="B2796" t="s">
        <v>466</v>
      </c>
      <c r="C2796" t="s">
        <v>467</v>
      </c>
      <c r="D2796">
        <v>19711</v>
      </c>
      <c r="E2796" t="s">
        <v>8174</v>
      </c>
      <c r="F2796">
        <v>217819</v>
      </c>
      <c r="G2796" t="s">
        <v>8037</v>
      </c>
      <c r="H2796">
        <v>5298</v>
      </c>
      <c r="I2796" t="s">
        <v>4635</v>
      </c>
      <c r="J2796">
        <v>208632</v>
      </c>
      <c r="K2796" t="s">
        <v>8156</v>
      </c>
      <c r="L2796" t="s">
        <v>8184</v>
      </c>
      <c r="M2796" t="s">
        <v>172</v>
      </c>
      <c r="N2796">
        <v>2</v>
      </c>
      <c r="O2796" t="s">
        <v>8040</v>
      </c>
      <c r="P2796">
        <v>2</v>
      </c>
      <c r="Q2796" t="s">
        <v>8040</v>
      </c>
      <c r="R2796" s="2">
        <v>44017.445833333331</v>
      </c>
      <c r="S2796" s="2" t="s">
        <v>62</v>
      </c>
      <c r="T2796" s="2" t="s">
        <v>42</v>
      </c>
      <c r="U2796" s="2" t="s">
        <v>43</v>
      </c>
      <c r="V2796" s="2" t="s">
        <v>44</v>
      </c>
      <c r="W2796" s="2" t="s">
        <v>44</v>
      </c>
      <c r="X2796" s="2" t="s">
        <v>4639</v>
      </c>
      <c r="Y2796" s="2" t="s">
        <v>43</v>
      </c>
      <c r="Z2796">
        <v>100</v>
      </c>
      <c r="AA2796">
        <v>100</v>
      </c>
      <c r="AB2796" t="s">
        <v>489</v>
      </c>
      <c r="AC2796">
        <v>5298</v>
      </c>
      <c r="AD2796" t="s">
        <v>4635</v>
      </c>
      <c r="AE2796" t="s">
        <v>270</v>
      </c>
    </row>
    <row r="2797" spans="1:31" hidden="1" x14ac:dyDescent="0.25">
      <c r="A2797" t="s">
        <v>31</v>
      </c>
      <c r="B2797" t="s">
        <v>466</v>
      </c>
      <c r="C2797" t="s">
        <v>467</v>
      </c>
      <c r="D2797">
        <v>19711</v>
      </c>
      <c r="E2797" t="s">
        <v>8174</v>
      </c>
      <c r="F2797">
        <v>217819</v>
      </c>
      <c r="G2797" t="s">
        <v>8037</v>
      </c>
      <c r="H2797">
        <v>5298</v>
      </c>
      <c r="I2797" t="s">
        <v>4635</v>
      </c>
      <c r="J2797">
        <v>269542</v>
      </c>
      <c r="K2797" t="s">
        <v>8185</v>
      </c>
      <c r="L2797" t="s">
        <v>8186</v>
      </c>
      <c r="M2797" t="s">
        <v>115</v>
      </c>
      <c r="N2797">
        <v>2</v>
      </c>
      <c r="O2797" t="s">
        <v>542</v>
      </c>
      <c r="P2797">
        <v>2</v>
      </c>
      <c r="Q2797" t="s">
        <v>542</v>
      </c>
      <c r="R2797" s="2">
        <v>44017.445833333331</v>
      </c>
      <c r="S2797" s="2" t="s">
        <v>41</v>
      </c>
      <c r="T2797" s="2" t="s">
        <v>96</v>
      </c>
      <c r="U2797" s="2" t="s">
        <v>43</v>
      </c>
      <c r="V2797" s="2" t="s">
        <v>44</v>
      </c>
      <c r="W2797" s="2" t="s">
        <v>44</v>
      </c>
      <c r="X2797" s="2" t="s">
        <v>4639</v>
      </c>
      <c r="Y2797" s="2" t="s">
        <v>44</v>
      </c>
      <c r="AC2797">
        <v>337435</v>
      </c>
      <c r="AD2797" t="s">
        <v>6405</v>
      </c>
      <c r="AE2797" t="s">
        <v>270</v>
      </c>
    </row>
    <row r="2798" spans="1:31" hidden="1" x14ac:dyDescent="0.25">
      <c r="A2798" t="s">
        <v>31</v>
      </c>
      <c r="B2798" t="s">
        <v>466</v>
      </c>
      <c r="C2798" t="s">
        <v>467</v>
      </c>
      <c r="D2798">
        <v>19711</v>
      </c>
      <c r="E2798" t="s">
        <v>8174</v>
      </c>
      <c r="F2798">
        <v>217819</v>
      </c>
      <c r="G2798" t="s">
        <v>8037</v>
      </c>
      <c r="H2798">
        <v>5298</v>
      </c>
      <c r="I2798" t="s">
        <v>4635</v>
      </c>
      <c r="J2798">
        <v>305288</v>
      </c>
      <c r="K2798" t="s">
        <v>8187</v>
      </c>
      <c r="L2798" t="s">
        <v>8188</v>
      </c>
      <c r="M2798" t="s">
        <v>51</v>
      </c>
      <c r="N2798">
        <v>4</v>
      </c>
      <c r="O2798" t="s">
        <v>8189</v>
      </c>
      <c r="P2798">
        <v>4</v>
      </c>
      <c r="Q2798" t="s">
        <v>8189</v>
      </c>
      <c r="R2798" s="2">
        <v>44017.445833333331</v>
      </c>
      <c r="S2798" s="2" t="s">
        <v>41</v>
      </c>
      <c r="T2798" s="2" t="s">
        <v>42</v>
      </c>
      <c r="U2798" s="2" t="s">
        <v>43</v>
      </c>
      <c r="V2798" s="2" t="s">
        <v>44</v>
      </c>
      <c r="W2798" s="2" t="s">
        <v>44</v>
      </c>
      <c r="X2798" s="2" t="s">
        <v>4639</v>
      </c>
      <c r="Y2798" s="2" t="s">
        <v>43</v>
      </c>
      <c r="Z2798">
        <v>100</v>
      </c>
      <c r="AA2798">
        <v>100</v>
      </c>
      <c r="AB2798" t="s">
        <v>489</v>
      </c>
      <c r="AC2798">
        <v>337435</v>
      </c>
      <c r="AD2798" t="s">
        <v>6405</v>
      </c>
      <c r="AE2798" t="s">
        <v>270</v>
      </c>
    </row>
    <row r="2799" spans="1:31" hidden="1" x14ac:dyDescent="0.25">
      <c r="A2799" t="s">
        <v>31</v>
      </c>
      <c r="B2799" t="s">
        <v>466</v>
      </c>
      <c r="C2799" t="s">
        <v>467</v>
      </c>
      <c r="D2799">
        <v>19711</v>
      </c>
      <c r="E2799" t="s">
        <v>8174</v>
      </c>
      <c r="F2799">
        <v>217819</v>
      </c>
      <c r="G2799" t="s">
        <v>8037</v>
      </c>
      <c r="H2799">
        <v>5298</v>
      </c>
      <c r="I2799" t="s">
        <v>4635</v>
      </c>
      <c r="J2799">
        <v>366197</v>
      </c>
      <c r="K2799" t="s">
        <v>8190</v>
      </c>
      <c r="L2799" t="s">
        <v>8191</v>
      </c>
      <c r="M2799" t="s">
        <v>51</v>
      </c>
      <c r="N2799">
        <v>2</v>
      </c>
      <c r="O2799" t="s">
        <v>542</v>
      </c>
      <c r="P2799">
        <v>2</v>
      </c>
      <c r="Q2799" t="s">
        <v>542</v>
      </c>
      <c r="R2799" s="2">
        <v>44017.445833333331</v>
      </c>
      <c r="S2799" s="2" t="s">
        <v>41</v>
      </c>
      <c r="T2799" s="2" t="s">
        <v>42</v>
      </c>
      <c r="U2799" s="2" t="s">
        <v>43</v>
      </c>
      <c r="V2799" s="2" t="s">
        <v>44</v>
      </c>
      <c r="W2799" s="2" t="s">
        <v>44</v>
      </c>
      <c r="X2799" s="2" t="s">
        <v>4639</v>
      </c>
      <c r="Y2799" s="2" t="s">
        <v>43</v>
      </c>
      <c r="Z2799">
        <v>100</v>
      </c>
      <c r="AA2799">
        <v>100</v>
      </c>
      <c r="AB2799" t="s">
        <v>61</v>
      </c>
      <c r="AC2799">
        <v>337435</v>
      </c>
      <c r="AD2799" t="s">
        <v>6405</v>
      </c>
      <c r="AE2799" t="s">
        <v>270</v>
      </c>
    </row>
    <row r="2800" spans="1:31" hidden="1" x14ac:dyDescent="0.25">
      <c r="A2800" t="s">
        <v>31</v>
      </c>
      <c r="B2800" t="s">
        <v>466</v>
      </c>
      <c r="C2800" t="s">
        <v>467</v>
      </c>
      <c r="D2800">
        <v>19711</v>
      </c>
      <c r="E2800" t="s">
        <v>8174</v>
      </c>
      <c r="F2800">
        <v>217819</v>
      </c>
      <c r="G2800" t="s">
        <v>8037</v>
      </c>
      <c r="H2800">
        <v>5298</v>
      </c>
      <c r="I2800" t="s">
        <v>4635</v>
      </c>
      <c r="J2800">
        <v>476720</v>
      </c>
      <c r="K2800" t="s">
        <v>8192</v>
      </c>
      <c r="L2800" t="s">
        <v>8193</v>
      </c>
      <c r="M2800" t="s">
        <v>39</v>
      </c>
      <c r="N2800">
        <v>6</v>
      </c>
      <c r="O2800" t="s">
        <v>8194</v>
      </c>
      <c r="P2800">
        <v>6</v>
      </c>
      <c r="Q2800" t="s">
        <v>8194</v>
      </c>
      <c r="R2800" s="2">
        <v>44017.445833333331</v>
      </c>
      <c r="S2800" s="2" t="s">
        <v>62</v>
      </c>
      <c r="T2800" s="2" t="s">
        <v>42</v>
      </c>
      <c r="U2800" s="2" t="s">
        <v>43</v>
      </c>
      <c r="V2800" s="2" t="s">
        <v>44</v>
      </c>
      <c r="W2800" s="2" t="s">
        <v>44</v>
      </c>
      <c r="X2800" s="2" t="s">
        <v>4639</v>
      </c>
      <c r="Y2800" s="2" t="s">
        <v>43</v>
      </c>
      <c r="Z2800">
        <v>100</v>
      </c>
      <c r="AA2800">
        <v>100</v>
      </c>
      <c r="AB2800" t="s">
        <v>489</v>
      </c>
      <c r="AC2800">
        <v>269542</v>
      </c>
      <c r="AD2800" t="s">
        <v>8185</v>
      </c>
      <c r="AE2800" t="s">
        <v>270</v>
      </c>
    </row>
    <row r="2801" spans="1:31" hidden="1" x14ac:dyDescent="0.25">
      <c r="A2801" t="s">
        <v>31</v>
      </c>
      <c r="B2801" t="s">
        <v>466</v>
      </c>
      <c r="C2801" t="s">
        <v>467</v>
      </c>
      <c r="D2801">
        <v>19711</v>
      </c>
      <c r="E2801" t="s">
        <v>8174</v>
      </c>
      <c r="F2801">
        <v>217819</v>
      </c>
      <c r="G2801" t="s">
        <v>8037</v>
      </c>
      <c r="H2801">
        <v>5298</v>
      </c>
      <c r="I2801" t="s">
        <v>4635</v>
      </c>
      <c r="J2801">
        <v>566542</v>
      </c>
      <c r="K2801" t="s">
        <v>8195</v>
      </c>
      <c r="L2801" t="s">
        <v>8196</v>
      </c>
      <c r="M2801" t="s">
        <v>39</v>
      </c>
      <c r="N2801">
        <v>3</v>
      </c>
      <c r="O2801" t="s">
        <v>1837</v>
      </c>
      <c r="P2801">
        <v>3</v>
      </c>
      <c r="Q2801" t="s">
        <v>1837</v>
      </c>
      <c r="R2801" s="2">
        <v>44017.445833333331</v>
      </c>
      <c r="S2801" s="2" t="s">
        <v>62</v>
      </c>
      <c r="T2801" s="2" t="s">
        <v>42</v>
      </c>
      <c r="U2801" s="2" t="s">
        <v>43</v>
      </c>
      <c r="V2801" s="2" t="s">
        <v>44</v>
      </c>
      <c r="W2801" s="2" t="s">
        <v>44</v>
      </c>
      <c r="X2801" s="2" t="s">
        <v>4639</v>
      </c>
      <c r="Y2801" s="2" t="s">
        <v>43</v>
      </c>
      <c r="Z2801" s="2" t="s">
        <v>447</v>
      </c>
      <c r="AA2801">
        <v>83.33</v>
      </c>
      <c r="AB2801" t="s">
        <v>527</v>
      </c>
      <c r="AC2801">
        <v>18667</v>
      </c>
      <c r="AD2801" t="s">
        <v>8182</v>
      </c>
      <c r="AE2801" t="s">
        <v>270</v>
      </c>
    </row>
    <row r="2802" spans="1:31" hidden="1" x14ac:dyDescent="0.25">
      <c r="A2802" t="s">
        <v>31</v>
      </c>
      <c r="B2802" t="s">
        <v>466</v>
      </c>
      <c r="C2802" t="s">
        <v>467</v>
      </c>
      <c r="D2802">
        <v>19711</v>
      </c>
      <c r="E2802" t="s">
        <v>8174</v>
      </c>
      <c r="F2802">
        <v>217819</v>
      </c>
      <c r="G2802" t="s">
        <v>8037</v>
      </c>
      <c r="H2802">
        <v>5298</v>
      </c>
      <c r="I2802" t="s">
        <v>4635</v>
      </c>
      <c r="J2802">
        <v>629880</v>
      </c>
      <c r="K2802" t="s">
        <v>8197</v>
      </c>
      <c r="L2802" t="s">
        <v>8198</v>
      </c>
      <c r="M2802" t="s">
        <v>51</v>
      </c>
      <c r="N2802">
        <v>3</v>
      </c>
      <c r="O2802" t="s">
        <v>8101</v>
      </c>
      <c r="P2802">
        <v>3</v>
      </c>
      <c r="Q2802" t="s">
        <v>8101</v>
      </c>
      <c r="R2802" s="2">
        <v>44017.445833333331</v>
      </c>
      <c r="S2802" s="2" t="s">
        <v>62</v>
      </c>
      <c r="T2802" s="2" t="s">
        <v>42</v>
      </c>
      <c r="U2802" s="2" t="s">
        <v>43</v>
      </c>
      <c r="V2802" s="2" t="s">
        <v>44</v>
      </c>
      <c r="W2802" s="2" t="s">
        <v>44</v>
      </c>
      <c r="X2802" s="2" t="s">
        <v>4639</v>
      </c>
      <c r="Y2802" s="2" t="s">
        <v>43</v>
      </c>
      <c r="Z2802">
        <v>100</v>
      </c>
      <c r="AA2802">
        <v>100</v>
      </c>
      <c r="AB2802" t="s">
        <v>489</v>
      </c>
      <c r="AC2802">
        <v>493306</v>
      </c>
      <c r="AD2802" t="s">
        <v>8072</v>
      </c>
      <c r="AE2802" t="s">
        <v>270</v>
      </c>
    </row>
    <row r="2803" spans="1:31" hidden="1" x14ac:dyDescent="0.25">
      <c r="A2803" t="s">
        <v>31</v>
      </c>
      <c r="B2803" t="s">
        <v>466</v>
      </c>
      <c r="C2803" t="s">
        <v>467</v>
      </c>
      <c r="D2803">
        <v>19711</v>
      </c>
      <c r="E2803" t="s">
        <v>8174</v>
      </c>
      <c r="F2803">
        <v>217819</v>
      </c>
      <c r="G2803" t="s">
        <v>8037</v>
      </c>
      <c r="H2803">
        <v>5298</v>
      </c>
      <c r="I2803" t="s">
        <v>4635</v>
      </c>
      <c r="J2803">
        <v>633653</v>
      </c>
      <c r="K2803" t="s">
        <v>8199</v>
      </c>
      <c r="L2803" t="s">
        <v>8200</v>
      </c>
      <c r="M2803" t="s">
        <v>51</v>
      </c>
      <c r="N2803">
        <v>2</v>
      </c>
      <c r="O2803" t="s">
        <v>542</v>
      </c>
      <c r="P2803">
        <v>2</v>
      </c>
      <c r="Q2803" t="s">
        <v>542</v>
      </c>
      <c r="R2803" s="2">
        <v>44017.445833333331</v>
      </c>
      <c r="S2803" s="2" t="s">
        <v>62</v>
      </c>
      <c r="T2803" s="2" t="s">
        <v>42</v>
      </c>
      <c r="U2803" s="2" t="s">
        <v>43</v>
      </c>
      <c r="V2803" s="2" t="s">
        <v>44</v>
      </c>
      <c r="W2803" s="2" t="s">
        <v>44</v>
      </c>
      <c r="X2803" s="2" t="s">
        <v>4639</v>
      </c>
      <c r="Y2803" s="2" t="s">
        <v>43</v>
      </c>
      <c r="Z2803">
        <v>100</v>
      </c>
      <c r="AA2803">
        <v>100</v>
      </c>
      <c r="AB2803" t="s">
        <v>61</v>
      </c>
      <c r="AC2803">
        <v>18667</v>
      </c>
      <c r="AD2803" t="s">
        <v>8182</v>
      </c>
      <c r="AE2803" t="s">
        <v>270</v>
      </c>
    </row>
    <row r="2804" spans="1:31" hidden="1" x14ac:dyDescent="0.25">
      <c r="A2804" t="s">
        <v>31</v>
      </c>
      <c r="B2804" t="s">
        <v>466</v>
      </c>
      <c r="C2804" t="s">
        <v>467</v>
      </c>
      <c r="D2804">
        <v>19711</v>
      </c>
      <c r="E2804" t="s">
        <v>8174</v>
      </c>
      <c r="F2804">
        <v>217819</v>
      </c>
      <c r="G2804" t="s">
        <v>8037</v>
      </c>
      <c r="H2804">
        <v>5298</v>
      </c>
      <c r="I2804" t="s">
        <v>4635</v>
      </c>
      <c r="J2804">
        <v>674076</v>
      </c>
      <c r="K2804" t="s">
        <v>8201</v>
      </c>
      <c r="L2804" t="s">
        <v>8202</v>
      </c>
      <c r="M2804" t="s">
        <v>51</v>
      </c>
      <c r="N2804">
        <v>2</v>
      </c>
      <c r="O2804" t="s">
        <v>8113</v>
      </c>
      <c r="P2804">
        <v>2</v>
      </c>
      <c r="Q2804" t="s">
        <v>8113</v>
      </c>
      <c r="R2804" s="2">
        <v>44017.445833333331</v>
      </c>
      <c r="S2804" s="2" t="s">
        <v>62</v>
      </c>
      <c r="T2804" s="2" t="s">
        <v>42</v>
      </c>
      <c r="U2804" s="2" t="s">
        <v>43</v>
      </c>
      <c r="V2804" s="2" t="s">
        <v>44</v>
      </c>
      <c r="W2804" s="2" t="s">
        <v>44</v>
      </c>
      <c r="X2804" s="2" t="s">
        <v>4639</v>
      </c>
      <c r="Y2804" s="2" t="s">
        <v>43</v>
      </c>
      <c r="Z2804" s="2" t="s">
        <v>46</v>
      </c>
      <c r="AA2804">
        <v>50</v>
      </c>
      <c r="AB2804" t="s">
        <v>489</v>
      </c>
      <c r="AC2804">
        <v>459088</v>
      </c>
      <c r="AD2804" t="s">
        <v>8082</v>
      </c>
      <c r="AE2804" t="s">
        <v>270</v>
      </c>
    </row>
    <row r="2805" spans="1:31" hidden="1" x14ac:dyDescent="0.25">
      <c r="A2805" t="s">
        <v>31</v>
      </c>
      <c r="B2805" t="s">
        <v>466</v>
      </c>
      <c r="C2805" t="s">
        <v>467</v>
      </c>
      <c r="D2805">
        <v>19711</v>
      </c>
      <c r="E2805" t="s">
        <v>8174</v>
      </c>
      <c r="F2805">
        <v>217819</v>
      </c>
      <c r="G2805" t="s">
        <v>8037</v>
      </c>
      <c r="H2805">
        <v>5298</v>
      </c>
      <c r="I2805" t="s">
        <v>4635</v>
      </c>
      <c r="J2805">
        <v>674606</v>
      </c>
      <c r="K2805" t="s">
        <v>8203</v>
      </c>
      <c r="L2805" t="s">
        <v>8204</v>
      </c>
      <c r="M2805" t="s">
        <v>51</v>
      </c>
      <c r="N2805">
        <v>2</v>
      </c>
      <c r="O2805" t="s">
        <v>8113</v>
      </c>
      <c r="P2805">
        <v>2</v>
      </c>
      <c r="Q2805" t="s">
        <v>8113</v>
      </c>
      <c r="R2805" s="2">
        <v>44017.445833333331</v>
      </c>
      <c r="S2805" s="2" t="s">
        <v>62</v>
      </c>
      <c r="T2805" s="2" t="s">
        <v>42</v>
      </c>
      <c r="U2805" s="2" t="s">
        <v>43</v>
      </c>
      <c r="V2805" s="2" t="s">
        <v>44</v>
      </c>
      <c r="W2805" s="2" t="s">
        <v>44</v>
      </c>
      <c r="X2805" s="2" t="s">
        <v>4639</v>
      </c>
      <c r="Y2805" s="2" t="s">
        <v>43</v>
      </c>
      <c r="Z2805" s="2" t="s">
        <v>186</v>
      </c>
      <c r="AA2805">
        <v>14.29</v>
      </c>
      <c r="AB2805" t="s">
        <v>339</v>
      </c>
      <c r="AC2805">
        <v>18667</v>
      </c>
      <c r="AD2805" t="s">
        <v>8182</v>
      </c>
      <c r="AE2805" t="s">
        <v>270</v>
      </c>
    </row>
    <row r="2806" spans="1:31" hidden="1" x14ac:dyDescent="0.25">
      <c r="A2806" t="s">
        <v>31</v>
      </c>
      <c r="B2806" t="s">
        <v>466</v>
      </c>
      <c r="C2806" t="s">
        <v>467</v>
      </c>
      <c r="D2806">
        <v>19720</v>
      </c>
      <c r="E2806" t="s">
        <v>8205</v>
      </c>
      <c r="F2806">
        <v>210023</v>
      </c>
      <c r="G2806" t="s">
        <v>8206</v>
      </c>
      <c r="H2806">
        <v>5298</v>
      </c>
      <c r="I2806" t="s">
        <v>4635</v>
      </c>
      <c r="J2806">
        <v>210023</v>
      </c>
      <c r="K2806" t="s">
        <v>8206</v>
      </c>
      <c r="L2806" t="s">
        <v>8207</v>
      </c>
      <c r="M2806" t="s">
        <v>115</v>
      </c>
      <c r="N2806">
        <v>2</v>
      </c>
      <c r="O2806" t="s">
        <v>8208</v>
      </c>
      <c r="P2806">
        <v>2</v>
      </c>
      <c r="Q2806" t="s">
        <v>8208</v>
      </c>
      <c r="R2806" s="2">
        <v>44017.445833333331</v>
      </c>
      <c r="S2806" s="2" t="s">
        <v>62</v>
      </c>
      <c r="T2806" s="2" t="s">
        <v>96</v>
      </c>
      <c r="U2806" s="2" t="s">
        <v>43</v>
      </c>
      <c r="V2806" s="2" t="s">
        <v>44</v>
      </c>
      <c r="W2806" s="2" t="s">
        <v>44</v>
      </c>
      <c r="X2806" s="2" t="s">
        <v>4639</v>
      </c>
      <c r="Y2806" s="2" t="s">
        <v>43</v>
      </c>
      <c r="Z2806">
        <v>100</v>
      </c>
      <c r="AA2806">
        <v>100</v>
      </c>
      <c r="AB2806" t="s">
        <v>107</v>
      </c>
      <c r="AC2806">
        <v>5298</v>
      </c>
      <c r="AD2806" t="s">
        <v>4635</v>
      </c>
      <c r="AE2806" t="s">
        <v>270</v>
      </c>
    </row>
    <row r="2807" spans="1:31" hidden="1" x14ac:dyDescent="0.25">
      <c r="A2807" t="s">
        <v>31</v>
      </c>
      <c r="B2807" t="s">
        <v>466</v>
      </c>
      <c r="C2807" t="s">
        <v>467</v>
      </c>
      <c r="D2807">
        <v>19720</v>
      </c>
      <c r="E2807" t="s">
        <v>8205</v>
      </c>
      <c r="F2807">
        <v>210023</v>
      </c>
      <c r="G2807" t="s">
        <v>8206</v>
      </c>
      <c r="H2807">
        <v>5298</v>
      </c>
      <c r="I2807" t="s">
        <v>4635</v>
      </c>
      <c r="J2807">
        <v>271815</v>
      </c>
      <c r="K2807" t="s">
        <v>1525</v>
      </c>
      <c r="L2807" t="s">
        <v>8209</v>
      </c>
      <c r="M2807" t="s">
        <v>39</v>
      </c>
      <c r="N2807">
        <v>2</v>
      </c>
      <c r="O2807" t="s">
        <v>8210</v>
      </c>
      <c r="P2807">
        <v>2</v>
      </c>
      <c r="Q2807" t="s">
        <v>8210</v>
      </c>
      <c r="R2807" s="2">
        <v>44017.445833333331</v>
      </c>
      <c r="S2807" s="2" t="s">
        <v>62</v>
      </c>
      <c r="T2807" s="2" t="s">
        <v>96</v>
      </c>
      <c r="U2807" s="2" t="s">
        <v>43</v>
      </c>
      <c r="V2807" s="2" t="s">
        <v>44</v>
      </c>
      <c r="W2807" s="2" t="s">
        <v>44</v>
      </c>
      <c r="X2807" s="2" t="s">
        <v>4639</v>
      </c>
      <c r="Y2807" s="2" t="s">
        <v>43</v>
      </c>
      <c r="Z2807">
        <v>100</v>
      </c>
      <c r="AA2807">
        <v>100</v>
      </c>
      <c r="AB2807" t="s">
        <v>107</v>
      </c>
      <c r="AC2807">
        <v>210023</v>
      </c>
      <c r="AD2807" t="s">
        <v>8206</v>
      </c>
      <c r="AE2807" t="s">
        <v>270</v>
      </c>
    </row>
    <row r="2808" spans="1:31" hidden="1" x14ac:dyDescent="0.25">
      <c r="A2808" t="s">
        <v>31</v>
      </c>
      <c r="B2808" t="s">
        <v>466</v>
      </c>
      <c r="C2808" t="s">
        <v>467</v>
      </c>
      <c r="D2808">
        <v>19720</v>
      </c>
      <c r="E2808" t="s">
        <v>8205</v>
      </c>
      <c r="F2808">
        <v>210023</v>
      </c>
      <c r="G2808" t="s">
        <v>8206</v>
      </c>
      <c r="H2808">
        <v>5298</v>
      </c>
      <c r="I2808" t="s">
        <v>4635</v>
      </c>
      <c r="J2808">
        <v>277595</v>
      </c>
      <c r="K2808" t="s">
        <v>8211</v>
      </c>
      <c r="L2808" t="s">
        <v>8212</v>
      </c>
      <c r="M2808" t="s">
        <v>39</v>
      </c>
      <c r="N2808">
        <v>3</v>
      </c>
      <c r="O2808" t="s">
        <v>8213</v>
      </c>
      <c r="P2808">
        <v>3</v>
      </c>
      <c r="Q2808" t="s">
        <v>8213</v>
      </c>
      <c r="R2808" s="2">
        <v>44017.445833333331</v>
      </c>
      <c r="S2808" s="2" t="s">
        <v>62</v>
      </c>
      <c r="T2808" s="2" t="s">
        <v>96</v>
      </c>
      <c r="U2808" s="2" t="s">
        <v>43</v>
      </c>
      <c r="V2808" s="2" t="s">
        <v>44</v>
      </c>
      <c r="W2808" s="2" t="s">
        <v>44</v>
      </c>
      <c r="X2808" s="2" t="s">
        <v>4639</v>
      </c>
      <c r="Y2808" s="2" t="s">
        <v>43</v>
      </c>
      <c r="Z2808">
        <v>100</v>
      </c>
      <c r="AA2808">
        <v>100</v>
      </c>
      <c r="AB2808" t="s">
        <v>107</v>
      </c>
      <c r="AC2808">
        <v>210023</v>
      </c>
      <c r="AD2808" t="s">
        <v>8206</v>
      </c>
      <c r="AE2808" t="s">
        <v>270</v>
      </c>
    </row>
    <row r="2809" spans="1:31" hidden="1" x14ac:dyDescent="0.25">
      <c r="A2809" t="s">
        <v>31</v>
      </c>
      <c r="B2809" t="s">
        <v>466</v>
      </c>
      <c r="C2809" t="s">
        <v>467</v>
      </c>
      <c r="D2809">
        <v>19720</v>
      </c>
      <c r="E2809" t="s">
        <v>8205</v>
      </c>
      <c r="F2809">
        <v>210023</v>
      </c>
      <c r="G2809" t="s">
        <v>8206</v>
      </c>
      <c r="H2809">
        <v>5298</v>
      </c>
      <c r="I2809" t="s">
        <v>4635</v>
      </c>
      <c r="J2809">
        <v>427076</v>
      </c>
      <c r="K2809" t="s">
        <v>8214</v>
      </c>
      <c r="L2809" t="s">
        <v>8215</v>
      </c>
      <c r="M2809" t="s">
        <v>39</v>
      </c>
      <c r="N2809">
        <v>1</v>
      </c>
      <c r="O2809" t="s">
        <v>154</v>
      </c>
      <c r="P2809">
        <v>1</v>
      </c>
      <c r="Q2809" t="s">
        <v>154</v>
      </c>
      <c r="R2809" s="2">
        <v>44017.445833333331</v>
      </c>
      <c r="S2809" s="2" t="s">
        <v>62</v>
      </c>
      <c r="T2809" s="2" t="s">
        <v>42</v>
      </c>
      <c r="U2809" s="2" t="s">
        <v>43</v>
      </c>
      <c r="V2809" s="2" t="s">
        <v>44</v>
      </c>
      <c r="W2809" s="2" t="s">
        <v>44</v>
      </c>
      <c r="X2809" s="2" t="s">
        <v>4639</v>
      </c>
      <c r="Y2809" s="2" t="s">
        <v>43</v>
      </c>
      <c r="Z2809">
        <v>100</v>
      </c>
      <c r="AA2809">
        <v>100</v>
      </c>
      <c r="AB2809" t="s">
        <v>154</v>
      </c>
      <c r="AC2809">
        <v>210023</v>
      </c>
      <c r="AD2809" t="s">
        <v>8206</v>
      </c>
      <c r="AE2809" t="s">
        <v>270</v>
      </c>
    </row>
    <row r="2810" spans="1:31" hidden="1" x14ac:dyDescent="0.25">
      <c r="A2810" t="s">
        <v>31</v>
      </c>
      <c r="B2810" t="s">
        <v>466</v>
      </c>
      <c r="C2810" t="s">
        <v>467</v>
      </c>
      <c r="D2810">
        <v>19726</v>
      </c>
      <c r="E2810" t="s">
        <v>8216</v>
      </c>
      <c r="F2810">
        <v>613154</v>
      </c>
      <c r="G2810" t="s">
        <v>8120</v>
      </c>
      <c r="H2810">
        <v>477712</v>
      </c>
      <c r="I2810" t="s">
        <v>6372</v>
      </c>
      <c r="J2810">
        <v>460733</v>
      </c>
      <c r="K2810" t="s">
        <v>8217</v>
      </c>
      <c r="L2810" t="s">
        <v>8218</v>
      </c>
      <c r="M2810" t="s">
        <v>72</v>
      </c>
      <c r="N2810">
        <v>4</v>
      </c>
      <c r="O2810" t="s">
        <v>8219</v>
      </c>
      <c r="P2810">
        <v>5</v>
      </c>
      <c r="Q2810" t="s">
        <v>8220</v>
      </c>
      <c r="R2810" s="2">
        <v>44017.445833333331</v>
      </c>
      <c r="S2810" s="2" t="s">
        <v>62</v>
      </c>
      <c r="T2810" s="2" t="s">
        <v>96</v>
      </c>
      <c r="U2810" s="2" t="s">
        <v>43</v>
      </c>
      <c r="V2810" s="2" t="s">
        <v>44</v>
      </c>
      <c r="W2810" s="2" t="s">
        <v>44</v>
      </c>
      <c r="X2810" s="2" t="s">
        <v>4639</v>
      </c>
      <c r="Y2810" s="2" t="s">
        <v>43</v>
      </c>
      <c r="Z2810" s="2" t="s">
        <v>46</v>
      </c>
      <c r="AA2810">
        <v>50</v>
      </c>
      <c r="AB2810" t="s">
        <v>103</v>
      </c>
      <c r="AC2810">
        <v>353259</v>
      </c>
      <c r="AD2810" t="s">
        <v>8221</v>
      </c>
      <c r="AE2810" t="s">
        <v>270</v>
      </c>
    </row>
    <row r="2811" spans="1:31" hidden="1" x14ac:dyDescent="0.25">
      <c r="A2811" t="s">
        <v>31</v>
      </c>
      <c r="B2811" t="s">
        <v>466</v>
      </c>
      <c r="C2811" t="s">
        <v>467</v>
      </c>
      <c r="D2811">
        <v>19726</v>
      </c>
      <c r="E2811" t="s">
        <v>8216</v>
      </c>
      <c r="F2811">
        <v>613154</v>
      </c>
      <c r="G2811" t="s">
        <v>8120</v>
      </c>
      <c r="H2811">
        <v>477712</v>
      </c>
      <c r="I2811" t="s">
        <v>6372</v>
      </c>
      <c r="J2811">
        <v>241528</v>
      </c>
      <c r="K2811" t="s">
        <v>8222</v>
      </c>
      <c r="L2811" t="s">
        <v>8223</v>
      </c>
      <c r="M2811" t="s">
        <v>39</v>
      </c>
      <c r="N2811">
        <v>3</v>
      </c>
      <c r="O2811" t="s">
        <v>8224</v>
      </c>
      <c r="P2811">
        <v>3</v>
      </c>
      <c r="Q2811" t="s">
        <v>8224</v>
      </c>
      <c r="R2811" s="2">
        <v>44017.445833333331</v>
      </c>
      <c r="S2811" s="2" t="s">
        <v>62</v>
      </c>
      <c r="T2811" s="2" t="s">
        <v>42</v>
      </c>
      <c r="U2811" s="2" t="s">
        <v>43</v>
      </c>
      <c r="V2811" s="2" t="s">
        <v>44</v>
      </c>
      <c r="W2811" s="2" t="s">
        <v>44</v>
      </c>
      <c r="X2811" s="2" t="s">
        <v>4639</v>
      </c>
      <c r="Y2811" s="2" t="s">
        <v>43</v>
      </c>
      <c r="Z2811">
        <v>100</v>
      </c>
      <c r="AA2811">
        <v>100</v>
      </c>
      <c r="AB2811" t="s">
        <v>489</v>
      </c>
      <c r="AC2811">
        <v>477712</v>
      </c>
      <c r="AD2811" t="s">
        <v>6372</v>
      </c>
      <c r="AE2811" t="s">
        <v>270</v>
      </c>
    </row>
    <row r="2812" spans="1:31" hidden="1" x14ac:dyDescent="0.25">
      <c r="A2812" t="s">
        <v>31</v>
      </c>
      <c r="B2812" t="s">
        <v>466</v>
      </c>
      <c r="C2812" t="s">
        <v>467</v>
      </c>
      <c r="D2812">
        <v>19726</v>
      </c>
      <c r="E2812" t="s">
        <v>8216</v>
      </c>
      <c r="F2812">
        <v>613154</v>
      </c>
      <c r="G2812" t="s">
        <v>8120</v>
      </c>
      <c r="H2812">
        <v>477712</v>
      </c>
      <c r="I2812" t="s">
        <v>6372</v>
      </c>
      <c r="J2812">
        <v>294861</v>
      </c>
      <c r="K2812" t="s">
        <v>8225</v>
      </c>
      <c r="L2812" t="s">
        <v>8226</v>
      </c>
      <c r="M2812" t="s">
        <v>39</v>
      </c>
      <c r="N2812">
        <v>4</v>
      </c>
      <c r="O2812" t="s">
        <v>8227</v>
      </c>
      <c r="P2812">
        <v>4</v>
      </c>
      <c r="Q2812" t="s">
        <v>8227</v>
      </c>
      <c r="R2812" s="2">
        <v>44017.445833333331</v>
      </c>
      <c r="S2812" s="2" t="s">
        <v>62</v>
      </c>
      <c r="T2812" s="2" t="s">
        <v>42</v>
      </c>
      <c r="U2812" s="2" t="s">
        <v>43</v>
      </c>
      <c r="V2812" s="2" t="s">
        <v>44</v>
      </c>
      <c r="W2812" s="2" t="s">
        <v>44</v>
      </c>
      <c r="X2812" s="2" t="s">
        <v>4639</v>
      </c>
      <c r="Y2812" s="2" t="s">
        <v>43</v>
      </c>
      <c r="Z2812" s="2" t="s">
        <v>186</v>
      </c>
      <c r="AA2812">
        <v>16.670000000000002</v>
      </c>
      <c r="AB2812" t="s">
        <v>40</v>
      </c>
      <c r="AC2812">
        <v>210153</v>
      </c>
      <c r="AD2812" t="s">
        <v>8228</v>
      </c>
      <c r="AE2812" t="s">
        <v>270</v>
      </c>
    </row>
    <row r="2813" spans="1:31" hidden="1" x14ac:dyDescent="0.25">
      <c r="A2813" t="s">
        <v>31</v>
      </c>
      <c r="B2813" t="s">
        <v>466</v>
      </c>
      <c r="C2813" t="s">
        <v>467</v>
      </c>
      <c r="D2813">
        <v>19726</v>
      </c>
      <c r="E2813" t="s">
        <v>8216</v>
      </c>
      <c r="F2813">
        <v>613154</v>
      </c>
      <c r="G2813" t="s">
        <v>8120</v>
      </c>
      <c r="H2813">
        <v>477712</v>
      </c>
      <c r="I2813" t="s">
        <v>6372</v>
      </c>
      <c r="J2813">
        <v>546283</v>
      </c>
      <c r="K2813" t="s">
        <v>8229</v>
      </c>
      <c r="L2813" t="s">
        <v>8230</v>
      </c>
      <c r="M2813" t="s">
        <v>115</v>
      </c>
      <c r="N2813">
        <v>1</v>
      </c>
      <c r="O2813" t="s">
        <v>489</v>
      </c>
      <c r="P2813">
        <v>1</v>
      </c>
      <c r="Q2813" t="s">
        <v>489</v>
      </c>
      <c r="R2813" s="2">
        <v>44017.445833333331</v>
      </c>
      <c r="S2813" s="2" t="s">
        <v>62</v>
      </c>
      <c r="T2813" s="2" t="s">
        <v>42</v>
      </c>
      <c r="U2813" s="2" t="s">
        <v>43</v>
      </c>
      <c r="V2813" s="2" t="s">
        <v>44</v>
      </c>
      <c r="W2813" s="2" t="s">
        <v>44</v>
      </c>
      <c r="X2813" s="2" t="s">
        <v>4639</v>
      </c>
      <c r="Y2813" s="2" t="s">
        <v>43</v>
      </c>
      <c r="Z2813">
        <v>0</v>
      </c>
      <c r="AA2813">
        <v>0</v>
      </c>
      <c r="AB2813" t="s">
        <v>489</v>
      </c>
      <c r="AC2813">
        <v>579558</v>
      </c>
      <c r="AD2813" t="s">
        <v>8231</v>
      </c>
      <c r="AE2813" t="s">
        <v>270</v>
      </c>
    </row>
    <row r="2814" spans="1:31" hidden="1" x14ac:dyDescent="0.25">
      <c r="A2814" t="s">
        <v>31</v>
      </c>
      <c r="B2814" t="s">
        <v>466</v>
      </c>
      <c r="C2814" t="s">
        <v>467</v>
      </c>
      <c r="D2814">
        <v>19726</v>
      </c>
      <c r="E2814" t="s">
        <v>8216</v>
      </c>
      <c r="F2814">
        <v>613154</v>
      </c>
      <c r="G2814" t="s">
        <v>8120</v>
      </c>
      <c r="H2814">
        <v>477712</v>
      </c>
      <c r="I2814" t="s">
        <v>6372</v>
      </c>
      <c r="J2814">
        <v>625813</v>
      </c>
      <c r="K2814" t="s">
        <v>8232</v>
      </c>
      <c r="L2814" t="s">
        <v>8233</v>
      </c>
      <c r="M2814" t="s">
        <v>72</v>
      </c>
      <c r="N2814">
        <v>1</v>
      </c>
      <c r="O2814" t="s">
        <v>489</v>
      </c>
      <c r="P2814">
        <v>1</v>
      </c>
      <c r="Q2814" t="s">
        <v>489</v>
      </c>
      <c r="R2814" s="2">
        <v>44017.445833333331</v>
      </c>
      <c r="S2814" s="2" t="s">
        <v>62</v>
      </c>
      <c r="T2814" s="2" t="s">
        <v>42</v>
      </c>
      <c r="U2814" s="2" t="s">
        <v>43</v>
      </c>
      <c r="V2814" s="2" t="s">
        <v>44</v>
      </c>
      <c r="W2814" s="2" t="s">
        <v>44</v>
      </c>
      <c r="X2814" s="2" t="s">
        <v>4639</v>
      </c>
      <c r="Y2814" s="2" t="s">
        <v>44</v>
      </c>
      <c r="AC2814">
        <v>636640</v>
      </c>
      <c r="AD2814" t="s">
        <v>8234</v>
      </c>
      <c r="AE2814" t="s">
        <v>270</v>
      </c>
    </row>
    <row r="2815" spans="1:31" hidden="1" x14ac:dyDescent="0.25">
      <c r="A2815" t="s">
        <v>31</v>
      </c>
      <c r="B2815" t="s">
        <v>466</v>
      </c>
      <c r="C2815" t="s">
        <v>467</v>
      </c>
      <c r="D2815">
        <v>19726</v>
      </c>
      <c r="E2815" t="s">
        <v>8216</v>
      </c>
      <c r="F2815">
        <v>613154</v>
      </c>
      <c r="G2815" t="s">
        <v>8120</v>
      </c>
      <c r="H2815">
        <v>477712</v>
      </c>
      <c r="I2815" t="s">
        <v>6372</v>
      </c>
      <c r="J2815">
        <v>126472</v>
      </c>
      <c r="K2815" t="s">
        <v>8235</v>
      </c>
      <c r="L2815" t="s">
        <v>8236</v>
      </c>
      <c r="M2815" t="s">
        <v>51</v>
      </c>
      <c r="N2815">
        <v>3</v>
      </c>
      <c r="O2815" t="s">
        <v>8237</v>
      </c>
      <c r="P2815">
        <v>3</v>
      </c>
      <c r="Q2815" t="s">
        <v>8237</v>
      </c>
      <c r="R2815" s="2">
        <v>44017.445833333331</v>
      </c>
      <c r="S2815" s="2" t="s">
        <v>41</v>
      </c>
      <c r="T2815" s="2" t="s">
        <v>96</v>
      </c>
      <c r="U2815" s="2" t="s">
        <v>43</v>
      </c>
      <c r="V2815" s="2" t="s">
        <v>44</v>
      </c>
      <c r="W2815" s="2" t="s">
        <v>44</v>
      </c>
      <c r="X2815" s="2" t="s">
        <v>4639</v>
      </c>
      <c r="Y2815" s="2" t="s">
        <v>43</v>
      </c>
      <c r="Z2815" s="2" t="s">
        <v>46</v>
      </c>
      <c r="AA2815">
        <v>50</v>
      </c>
      <c r="AB2815" t="s">
        <v>489</v>
      </c>
      <c r="AC2815">
        <v>267118</v>
      </c>
      <c r="AD2815" t="s">
        <v>8238</v>
      </c>
      <c r="AE2815" t="s">
        <v>270</v>
      </c>
    </row>
    <row r="2816" spans="1:31" hidden="1" x14ac:dyDescent="0.25">
      <c r="A2816" t="s">
        <v>31</v>
      </c>
      <c r="B2816" t="s">
        <v>466</v>
      </c>
      <c r="C2816" t="s">
        <v>467</v>
      </c>
      <c r="D2816">
        <v>19726</v>
      </c>
      <c r="E2816" t="s">
        <v>8216</v>
      </c>
      <c r="F2816">
        <v>613154</v>
      </c>
      <c r="G2816" t="s">
        <v>8120</v>
      </c>
      <c r="H2816">
        <v>477712</v>
      </c>
      <c r="I2816" t="s">
        <v>6372</v>
      </c>
      <c r="J2816">
        <v>255803</v>
      </c>
      <c r="K2816" t="s">
        <v>5019</v>
      </c>
      <c r="L2816" t="s">
        <v>8239</v>
      </c>
      <c r="M2816" t="s">
        <v>115</v>
      </c>
      <c r="N2816">
        <v>3</v>
      </c>
      <c r="O2816" t="s">
        <v>8240</v>
      </c>
      <c r="P2816">
        <v>3</v>
      </c>
      <c r="Q2816" t="s">
        <v>8240</v>
      </c>
      <c r="R2816" s="2">
        <v>44017.445833333331</v>
      </c>
      <c r="S2816" s="2" t="s">
        <v>41</v>
      </c>
      <c r="T2816" s="2" t="s">
        <v>42</v>
      </c>
      <c r="U2816" s="2" t="s">
        <v>43</v>
      </c>
      <c r="V2816" s="2" t="s">
        <v>44</v>
      </c>
      <c r="W2816" s="2" t="s">
        <v>44</v>
      </c>
      <c r="X2816" s="2" t="s">
        <v>4639</v>
      </c>
      <c r="Y2816" s="2" t="s">
        <v>44</v>
      </c>
      <c r="AC2816">
        <v>337435</v>
      </c>
      <c r="AD2816" t="s">
        <v>6405</v>
      </c>
      <c r="AE2816" t="s">
        <v>270</v>
      </c>
    </row>
    <row r="2817" spans="1:31" hidden="1" x14ac:dyDescent="0.25">
      <c r="A2817" t="s">
        <v>31</v>
      </c>
      <c r="B2817" t="s">
        <v>466</v>
      </c>
      <c r="C2817" t="s">
        <v>467</v>
      </c>
      <c r="D2817">
        <v>19726</v>
      </c>
      <c r="E2817" t="s">
        <v>8216</v>
      </c>
      <c r="F2817">
        <v>613154</v>
      </c>
      <c r="G2817" t="s">
        <v>8120</v>
      </c>
      <c r="H2817">
        <v>477712</v>
      </c>
      <c r="I2817" t="s">
        <v>6372</v>
      </c>
      <c r="J2817">
        <v>267118</v>
      </c>
      <c r="K2817" t="s">
        <v>8238</v>
      </c>
      <c r="L2817" t="s">
        <v>8241</v>
      </c>
      <c r="M2817" t="s">
        <v>115</v>
      </c>
      <c r="N2817">
        <v>2</v>
      </c>
      <c r="O2817" t="s">
        <v>8242</v>
      </c>
      <c r="P2817">
        <v>2</v>
      </c>
      <c r="Q2817" t="s">
        <v>8242</v>
      </c>
      <c r="R2817" s="2">
        <v>44017.445833333331</v>
      </c>
      <c r="S2817" s="2" t="s">
        <v>41</v>
      </c>
      <c r="T2817" s="2" t="s">
        <v>42</v>
      </c>
      <c r="U2817" s="2" t="s">
        <v>43</v>
      </c>
      <c r="V2817" s="2" t="s">
        <v>44</v>
      </c>
      <c r="W2817" s="2" t="s">
        <v>44</v>
      </c>
      <c r="X2817" s="2" t="s">
        <v>4639</v>
      </c>
      <c r="Y2817" s="2" t="s">
        <v>43</v>
      </c>
      <c r="Z2817">
        <v>100</v>
      </c>
      <c r="AA2817">
        <v>100</v>
      </c>
      <c r="AB2817" t="s">
        <v>489</v>
      </c>
      <c r="AC2817">
        <v>337435</v>
      </c>
      <c r="AD2817" t="s">
        <v>6405</v>
      </c>
      <c r="AE2817" t="s">
        <v>270</v>
      </c>
    </row>
    <row r="2818" spans="1:31" hidden="1" x14ac:dyDescent="0.25">
      <c r="A2818" t="s">
        <v>31</v>
      </c>
      <c r="B2818" t="s">
        <v>466</v>
      </c>
      <c r="C2818" t="s">
        <v>467</v>
      </c>
      <c r="D2818">
        <v>19726</v>
      </c>
      <c r="E2818" t="s">
        <v>8216</v>
      </c>
      <c r="F2818">
        <v>613154</v>
      </c>
      <c r="G2818" t="s">
        <v>8120</v>
      </c>
      <c r="H2818">
        <v>477712</v>
      </c>
      <c r="I2818" t="s">
        <v>6372</v>
      </c>
      <c r="J2818">
        <v>286314</v>
      </c>
      <c r="K2818" t="s">
        <v>8243</v>
      </c>
      <c r="L2818" t="s">
        <v>8244</v>
      </c>
      <c r="M2818" t="s">
        <v>39</v>
      </c>
      <c r="N2818">
        <v>2</v>
      </c>
      <c r="O2818" t="s">
        <v>8242</v>
      </c>
      <c r="P2818">
        <v>2</v>
      </c>
      <c r="Q2818" t="s">
        <v>8242</v>
      </c>
      <c r="R2818" s="2">
        <v>44017.445833333331</v>
      </c>
      <c r="S2818" s="2" t="s">
        <v>41</v>
      </c>
      <c r="T2818" s="2" t="s">
        <v>42</v>
      </c>
      <c r="U2818" s="2" t="s">
        <v>43</v>
      </c>
      <c r="V2818" s="2" t="s">
        <v>44</v>
      </c>
      <c r="W2818" s="2" t="s">
        <v>44</v>
      </c>
      <c r="X2818" s="2" t="s">
        <v>4639</v>
      </c>
      <c r="Y2818" s="2" t="s">
        <v>43</v>
      </c>
      <c r="Z2818" s="2" t="s">
        <v>89</v>
      </c>
      <c r="AA2818">
        <v>66.67</v>
      </c>
      <c r="AB2818" t="s">
        <v>343</v>
      </c>
      <c r="AC2818">
        <v>255803</v>
      </c>
      <c r="AD2818" t="s">
        <v>5019</v>
      </c>
      <c r="AE2818" t="s">
        <v>270</v>
      </c>
    </row>
    <row r="2819" spans="1:31" hidden="1" x14ac:dyDescent="0.25">
      <c r="A2819" t="s">
        <v>31</v>
      </c>
      <c r="B2819" t="s">
        <v>466</v>
      </c>
      <c r="C2819" t="s">
        <v>467</v>
      </c>
      <c r="D2819">
        <v>19726</v>
      </c>
      <c r="E2819" t="s">
        <v>8216</v>
      </c>
      <c r="F2819">
        <v>613154</v>
      </c>
      <c r="G2819" t="s">
        <v>8120</v>
      </c>
      <c r="H2819">
        <v>477712</v>
      </c>
      <c r="I2819" t="s">
        <v>6372</v>
      </c>
      <c r="J2819">
        <v>305008</v>
      </c>
      <c r="K2819" t="s">
        <v>8245</v>
      </c>
      <c r="L2819" t="s">
        <v>8246</v>
      </c>
      <c r="M2819" t="s">
        <v>39</v>
      </c>
      <c r="N2819">
        <v>2</v>
      </c>
      <c r="O2819" t="s">
        <v>542</v>
      </c>
      <c r="P2819">
        <v>2</v>
      </c>
      <c r="Q2819" t="s">
        <v>542</v>
      </c>
      <c r="R2819" s="2">
        <v>44017.445833333331</v>
      </c>
      <c r="S2819" s="2" t="s">
        <v>41</v>
      </c>
      <c r="T2819" s="2" t="s">
        <v>42</v>
      </c>
      <c r="U2819" s="2" t="s">
        <v>43</v>
      </c>
      <c r="V2819" s="2" t="s">
        <v>44</v>
      </c>
      <c r="W2819" s="2" t="s">
        <v>44</v>
      </c>
      <c r="X2819" s="2" t="s">
        <v>4639</v>
      </c>
      <c r="Y2819" s="2" t="s">
        <v>43</v>
      </c>
      <c r="Z2819" s="2" t="s">
        <v>46</v>
      </c>
      <c r="AA2819">
        <v>50</v>
      </c>
      <c r="AB2819" t="s">
        <v>489</v>
      </c>
      <c r="AC2819">
        <v>255803</v>
      </c>
      <c r="AD2819" t="s">
        <v>5019</v>
      </c>
      <c r="AE2819" t="s">
        <v>270</v>
      </c>
    </row>
    <row r="2820" spans="1:31" hidden="1" x14ac:dyDescent="0.25">
      <c r="A2820" t="s">
        <v>31</v>
      </c>
      <c r="B2820" t="s">
        <v>466</v>
      </c>
      <c r="C2820" t="s">
        <v>467</v>
      </c>
      <c r="D2820">
        <v>19726</v>
      </c>
      <c r="E2820" t="s">
        <v>8216</v>
      </c>
      <c r="F2820">
        <v>613154</v>
      </c>
      <c r="G2820" t="s">
        <v>8120</v>
      </c>
      <c r="H2820">
        <v>477712</v>
      </c>
      <c r="I2820" t="s">
        <v>6372</v>
      </c>
      <c r="J2820">
        <v>309839</v>
      </c>
      <c r="K2820" t="s">
        <v>8247</v>
      </c>
      <c r="L2820" t="s">
        <v>8248</v>
      </c>
      <c r="M2820" t="s">
        <v>51</v>
      </c>
      <c r="N2820">
        <v>2</v>
      </c>
      <c r="O2820" t="s">
        <v>8249</v>
      </c>
      <c r="P2820">
        <v>2</v>
      </c>
      <c r="Q2820" t="s">
        <v>8249</v>
      </c>
      <c r="R2820" s="2">
        <v>44017.445833333331</v>
      </c>
      <c r="S2820" s="2" t="s">
        <v>41</v>
      </c>
      <c r="T2820" s="2" t="s">
        <v>96</v>
      </c>
      <c r="U2820" s="2" t="s">
        <v>43</v>
      </c>
      <c r="V2820" s="2" t="s">
        <v>44</v>
      </c>
      <c r="W2820" s="2" t="s">
        <v>44</v>
      </c>
      <c r="X2820" s="2" t="s">
        <v>4639</v>
      </c>
      <c r="Y2820" s="2" t="s">
        <v>43</v>
      </c>
      <c r="Z2820" s="2" t="s">
        <v>46</v>
      </c>
      <c r="AA2820">
        <v>50</v>
      </c>
      <c r="AB2820" t="s">
        <v>489</v>
      </c>
      <c r="AC2820">
        <v>267118</v>
      </c>
      <c r="AD2820" t="s">
        <v>8238</v>
      </c>
      <c r="AE2820" t="s">
        <v>270</v>
      </c>
    </row>
    <row r="2821" spans="1:31" hidden="1" x14ac:dyDescent="0.25">
      <c r="A2821" t="s">
        <v>31</v>
      </c>
      <c r="B2821" t="s">
        <v>466</v>
      </c>
      <c r="C2821" t="s">
        <v>467</v>
      </c>
      <c r="D2821">
        <v>19726</v>
      </c>
      <c r="E2821" t="s">
        <v>8216</v>
      </c>
      <c r="F2821">
        <v>613154</v>
      </c>
      <c r="G2821" t="s">
        <v>8120</v>
      </c>
      <c r="H2821">
        <v>477712</v>
      </c>
      <c r="I2821" t="s">
        <v>6372</v>
      </c>
      <c r="J2821">
        <v>335218</v>
      </c>
      <c r="K2821" t="s">
        <v>8250</v>
      </c>
      <c r="L2821" t="s">
        <v>8251</v>
      </c>
      <c r="M2821" t="s">
        <v>51</v>
      </c>
      <c r="N2821">
        <v>3</v>
      </c>
      <c r="O2821" t="s">
        <v>8252</v>
      </c>
      <c r="P2821">
        <v>3</v>
      </c>
      <c r="Q2821" t="s">
        <v>8252</v>
      </c>
      <c r="R2821" s="2">
        <v>44017.445833333331</v>
      </c>
      <c r="S2821" s="2" t="s">
        <v>41</v>
      </c>
      <c r="T2821" s="2" t="s">
        <v>96</v>
      </c>
      <c r="U2821" s="2" t="s">
        <v>43</v>
      </c>
      <c r="V2821" s="2" t="s">
        <v>44</v>
      </c>
      <c r="W2821" s="2" t="s">
        <v>44</v>
      </c>
      <c r="X2821" s="2" t="s">
        <v>4639</v>
      </c>
      <c r="Y2821" s="2" t="s">
        <v>44</v>
      </c>
      <c r="AC2821">
        <v>255803</v>
      </c>
      <c r="AD2821" t="s">
        <v>5019</v>
      </c>
      <c r="AE2821" t="s">
        <v>270</v>
      </c>
    </row>
    <row r="2822" spans="1:31" hidden="1" x14ac:dyDescent="0.25">
      <c r="A2822" t="s">
        <v>31</v>
      </c>
      <c r="B2822" t="s">
        <v>466</v>
      </c>
      <c r="C2822" t="s">
        <v>467</v>
      </c>
      <c r="D2822">
        <v>19726</v>
      </c>
      <c r="E2822" t="s">
        <v>8216</v>
      </c>
      <c r="F2822">
        <v>613154</v>
      </c>
      <c r="G2822" t="s">
        <v>8120</v>
      </c>
      <c r="H2822">
        <v>477712</v>
      </c>
      <c r="I2822" t="s">
        <v>6372</v>
      </c>
      <c r="J2822">
        <v>342877</v>
      </c>
      <c r="K2822" t="s">
        <v>8253</v>
      </c>
      <c r="L2822" t="s">
        <v>8254</v>
      </c>
      <c r="M2822" t="s">
        <v>39</v>
      </c>
      <c r="N2822">
        <v>5</v>
      </c>
      <c r="O2822" t="s">
        <v>8255</v>
      </c>
      <c r="P2822">
        <v>5</v>
      </c>
      <c r="Q2822" t="s">
        <v>8255</v>
      </c>
      <c r="R2822" s="2">
        <v>44017.445833333331</v>
      </c>
      <c r="S2822" s="2" t="s">
        <v>62</v>
      </c>
      <c r="T2822" s="2" t="s">
        <v>42</v>
      </c>
      <c r="U2822" s="2" t="s">
        <v>43</v>
      </c>
      <c r="V2822" s="2" t="s">
        <v>44</v>
      </c>
      <c r="W2822" s="2" t="s">
        <v>44</v>
      </c>
      <c r="X2822" s="2" t="s">
        <v>4639</v>
      </c>
      <c r="Y2822" s="2" t="s">
        <v>43</v>
      </c>
      <c r="Z2822">
        <v>100</v>
      </c>
      <c r="AA2822">
        <v>100</v>
      </c>
      <c r="AB2822" t="s">
        <v>489</v>
      </c>
      <c r="AC2822">
        <v>613154</v>
      </c>
      <c r="AD2822" t="s">
        <v>8120</v>
      </c>
      <c r="AE2822" t="s">
        <v>270</v>
      </c>
    </row>
    <row r="2823" spans="1:31" hidden="1" x14ac:dyDescent="0.25">
      <c r="A2823" t="s">
        <v>31</v>
      </c>
      <c r="B2823" t="s">
        <v>466</v>
      </c>
      <c r="C2823" t="s">
        <v>467</v>
      </c>
      <c r="D2823">
        <v>19726</v>
      </c>
      <c r="E2823" t="s">
        <v>8216</v>
      </c>
      <c r="F2823">
        <v>613154</v>
      </c>
      <c r="G2823" t="s">
        <v>8120</v>
      </c>
      <c r="H2823">
        <v>477712</v>
      </c>
      <c r="I2823" t="s">
        <v>6372</v>
      </c>
      <c r="J2823">
        <v>348307</v>
      </c>
      <c r="K2823" t="s">
        <v>8256</v>
      </c>
      <c r="L2823" t="s">
        <v>8257</v>
      </c>
      <c r="M2823" t="s">
        <v>72</v>
      </c>
      <c r="N2823">
        <v>2</v>
      </c>
      <c r="O2823" t="s">
        <v>8258</v>
      </c>
      <c r="P2823">
        <v>2</v>
      </c>
      <c r="Q2823" t="s">
        <v>8258</v>
      </c>
      <c r="R2823" s="2">
        <v>44017.445833333331</v>
      </c>
      <c r="S2823" s="2" t="s">
        <v>62</v>
      </c>
      <c r="T2823" s="2" t="s">
        <v>96</v>
      </c>
      <c r="U2823" s="2" t="s">
        <v>43</v>
      </c>
      <c r="V2823" s="2" t="s">
        <v>44</v>
      </c>
      <c r="W2823" s="2" t="s">
        <v>44</v>
      </c>
      <c r="X2823" s="2" t="s">
        <v>4639</v>
      </c>
      <c r="Y2823" s="2" t="s">
        <v>43</v>
      </c>
      <c r="Z2823">
        <v>100</v>
      </c>
      <c r="AA2823">
        <v>100</v>
      </c>
      <c r="AB2823" t="s">
        <v>489</v>
      </c>
      <c r="AC2823">
        <v>426051</v>
      </c>
      <c r="AD2823" t="s">
        <v>8259</v>
      </c>
      <c r="AE2823" t="s">
        <v>270</v>
      </c>
    </row>
    <row r="2824" spans="1:31" hidden="1" x14ac:dyDescent="0.25">
      <c r="A2824" t="s">
        <v>31</v>
      </c>
      <c r="B2824" t="s">
        <v>466</v>
      </c>
      <c r="C2824" t="s">
        <v>467</v>
      </c>
      <c r="D2824">
        <v>19726</v>
      </c>
      <c r="E2824" t="s">
        <v>8216</v>
      </c>
      <c r="F2824">
        <v>613154</v>
      </c>
      <c r="G2824" t="s">
        <v>8120</v>
      </c>
      <c r="H2824">
        <v>477712</v>
      </c>
      <c r="I2824" t="s">
        <v>6372</v>
      </c>
      <c r="J2824">
        <v>353259</v>
      </c>
      <c r="K2824" t="s">
        <v>8221</v>
      </c>
      <c r="L2824" t="s">
        <v>8260</v>
      </c>
      <c r="M2824" t="s">
        <v>51</v>
      </c>
      <c r="N2824">
        <v>2</v>
      </c>
      <c r="O2824" t="s">
        <v>8261</v>
      </c>
      <c r="P2824">
        <v>2</v>
      </c>
      <c r="Q2824" t="s">
        <v>8261</v>
      </c>
      <c r="R2824" s="2">
        <v>44017.445833333331</v>
      </c>
      <c r="S2824" s="2" t="s">
        <v>62</v>
      </c>
      <c r="T2824" s="2" t="s">
        <v>42</v>
      </c>
      <c r="U2824" s="2" t="s">
        <v>43</v>
      </c>
      <c r="V2824" s="2" t="s">
        <v>44</v>
      </c>
      <c r="W2824" s="2" t="s">
        <v>44</v>
      </c>
      <c r="X2824" s="2" t="s">
        <v>4639</v>
      </c>
      <c r="Y2824" s="2" t="s">
        <v>43</v>
      </c>
      <c r="Z2824">
        <v>100</v>
      </c>
      <c r="AA2824">
        <v>100</v>
      </c>
      <c r="AB2824" t="s">
        <v>489</v>
      </c>
      <c r="AC2824">
        <v>613154</v>
      </c>
      <c r="AD2824" t="s">
        <v>8120</v>
      </c>
      <c r="AE2824" t="s">
        <v>270</v>
      </c>
    </row>
    <row r="2825" spans="1:31" hidden="1" x14ac:dyDescent="0.25">
      <c r="A2825" t="s">
        <v>31</v>
      </c>
      <c r="B2825" t="s">
        <v>466</v>
      </c>
      <c r="C2825" t="s">
        <v>467</v>
      </c>
      <c r="D2825">
        <v>19726</v>
      </c>
      <c r="E2825" t="s">
        <v>8216</v>
      </c>
      <c r="F2825">
        <v>613154</v>
      </c>
      <c r="G2825" t="s">
        <v>8120</v>
      </c>
      <c r="H2825">
        <v>477712</v>
      </c>
      <c r="I2825" t="s">
        <v>6372</v>
      </c>
      <c r="J2825">
        <v>426051</v>
      </c>
      <c r="K2825" t="s">
        <v>8259</v>
      </c>
      <c r="L2825" t="s">
        <v>8262</v>
      </c>
      <c r="M2825" t="s">
        <v>39</v>
      </c>
      <c r="N2825">
        <v>2</v>
      </c>
      <c r="O2825" t="s">
        <v>8263</v>
      </c>
      <c r="P2825">
        <v>2</v>
      </c>
      <c r="Q2825" t="s">
        <v>8263</v>
      </c>
      <c r="R2825" s="2">
        <v>44017.445833333331</v>
      </c>
      <c r="S2825" s="2" t="s">
        <v>62</v>
      </c>
      <c r="T2825" s="2" t="s">
        <v>42</v>
      </c>
      <c r="U2825" s="2" t="s">
        <v>43</v>
      </c>
      <c r="V2825" s="2" t="s">
        <v>44</v>
      </c>
      <c r="W2825" s="2" t="s">
        <v>44</v>
      </c>
      <c r="X2825" s="2" t="s">
        <v>4639</v>
      </c>
      <c r="Y2825" s="2" t="s">
        <v>43</v>
      </c>
      <c r="Z2825">
        <v>100</v>
      </c>
      <c r="AA2825">
        <v>100</v>
      </c>
      <c r="AB2825" t="s">
        <v>489</v>
      </c>
      <c r="AC2825">
        <v>613154</v>
      </c>
      <c r="AD2825" t="s">
        <v>8120</v>
      </c>
      <c r="AE2825" t="s">
        <v>270</v>
      </c>
    </row>
    <row r="2826" spans="1:31" hidden="1" x14ac:dyDescent="0.25">
      <c r="A2826" t="s">
        <v>31</v>
      </c>
      <c r="B2826" t="s">
        <v>466</v>
      </c>
      <c r="C2826" t="s">
        <v>467</v>
      </c>
      <c r="D2826">
        <v>19726</v>
      </c>
      <c r="E2826" t="s">
        <v>8216</v>
      </c>
      <c r="F2826">
        <v>613154</v>
      </c>
      <c r="G2826" t="s">
        <v>8120</v>
      </c>
      <c r="H2826">
        <v>477712</v>
      </c>
      <c r="I2826" t="s">
        <v>6372</v>
      </c>
      <c r="J2826">
        <v>431482</v>
      </c>
      <c r="K2826" t="s">
        <v>8264</v>
      </c>
      <c r="L2826" t="s">
        <v>8265</v>
      </c>
      <c r="M2826" t="s">
        <v>51</v>
      </c>
      <c r="N2826">
        <v>2</v>
      </c>
      <c r="O2826" t="s">
        <v>8266</v>
      </c>
      <c r="P2826">
        <v>2</v>
      </c>
      <c r="Q2826" t="s">
        <v>8266</v>
      </c>
      <c r="R2826" s="2">
        <v>44017.445833333331</v>
      </c>
      <c r="S2826" s="2" t="s">
        <v>41</v>
      </c>
      <c r="T2826" s="2" t="s">
        <v>96</v>
      </c>
      <c r="U2826" s="2" t="s">
        <v>43</v>
      </c>
      <c r="V2826" s="2" t="s">
        <v>44</v>
      </c>
      <c r="W2826" s="2" t="s">
        <v>44</v>
      </c>
      <c r="X2826" s="2" t="s">
        <v>4639</v>
      </c>
      <c r="Y2826" s="2" t="s">
        <v>43</v>
      </c>
      <c r="Z2826" s="2" t="s">
        <v>46</v>
      </c>
      <c r="AA2826">
        <v>50</v>
      </c>
      <c r="AB2826" t="s">
        <v>489</v>
      </c>
      <c r="AC2826">
        <v>483568</v>
      </c>
      <c r="AD2826" t="s">
        <v>8267</v>
      </c>
      <c r="AE2826" t="s">
        <v>270</v>
      </c>
    </row>
    <row r="2827" spans="1:31" hidden="1" x14ac:dyDescent="0.25">
      <c r="A2827" t="s">
        <v>31</v>
      </c>
      <c r="B2827" t="s">
        <v>466</v>
      </c>
      <c r="C2827" t="s">
        <v>467</v>
      </c>
      <c r="D2827">
        <v>19726</v>
      </c>
      <c r="E2827" t="s">
        <v>8216</v>
      </c>
      <c r="F2827">
        <v>613154</v>
      </c>
      <c r="G2827" t="s">
        <v>8120</v>
      </c>
      <c r="H2827">
        <v>477712</v>
      </c>
      <c r="I2827" t="s">
        <v>6372</v>
      </c>
      <c r="J2827">
        <v>431809</v>
      </c>
      <c r="K2827" t="s">
        <v>8268</v>
      </c>
      <c r="L2827" t="s">
        <v>8269</v>
      </c>
      <c r="M2827" t="s">
        <v>72</v>
      </c>
      <c r="N2827">
        <v>2</v>
      </c>
      <c r="O2827" t="s">
        <v>8270</v>
      </c>
      <c r="P2827">
        <v>2</v>
      </c>
      <c r="Q2827" t="s">
        <v>8270</v>
      </c>
      <c r="R2827" s="2">
        <v>44017.445833333331</v>
      </c>
      <c r="S2827" s="2" t="s">
        <v>62</v>
      </c>
      <c r="T2827" s="2" t="s">
        <v>96</v>
      </c>
      <c r="U2827" s="2" t="s">
        <v>43</v>
      </c>
      <c r="V2827" s="2" t="s">
        <v>44</v>
      </c>
      <c r="W2827" s="2" t="s">
        <v>44</v>
      </c>
      <c r="X2827" s="2" t="s">
        <v>4639</v>
      </c>
      <c r="Y2827" s="2" t="s">
        <v>43</v>
      </c>
      <c r="Z2827">
        <v>100</v>
      </c>
      <c r="AA2827">
        <v>100</v>
      </c>
      <c r="AB2827" t="s">
        <v>489</v>
      </c>
      <c r="AC2827">
        <v>613154</v>
      </c>
      <c r="AD2827" t="s">
        <v>8120</v>
      </c>
      <c r="AE2827" t="s">
        <v>270</v>
      </c>
    </row>
    <row r="2828" spans="1:31" hidden="1" x14ac:dyDescent="0.25">
      <c r="A2828" t="s">
        <v>31</v>
      </c>
      <c r="B2828" t="s">
        <v>466</v>
      </c>
      <c r="C2828" t="s">
        <v>467</v>
      </c>
      <c r="D2828">
        <v>19726</v>
      </c>
      <c r="E2828" t="s">
        <v>8216</v>
      </c>
      <c r="F2828">
        <v>613154</v>
      </c>
      <c r="G2828" t="s">
        <v>8120</v>
      </c>
      <c r="H2828">
        <v>477712</v>
      </c>
      <c r="I2828" t="s">
        <v>6372</v>
      </c>
      <c r="J2828">
        <v>432217</v>
      </c>
      <c r="K2828" t="s">
        <v>8271</v>
      </c>
      <c r="L2828" t="s">
        <v>8272</v>
      </c>
      <c r="M2828" t="s">
        <v>72</v>
      </c>
      <c r="N2828">
        <v>2</v>
      </c>
      <c r="O2828" t="s">
        <v>8273</v>
      </c>
      <c r="P2828">
        <v>3</v>
      </c>
      <c r="Q2828" t="s">
        <v>8274</v>
      </c>
      <c r="R2828" s="2">
        <v>44017.445833333331</v>
      </c>
      <c r="S2828" s="2" t="s">
        <v>41</v>
      </c>
      <c r="T2828" s="2" t="s">
        <v>96</v>
      </c>
      <c r="U2828" s="2" t="s">
        <v>43</v>
      </c>
      <c r="V2828" s="2" t="s">
        <v>44</v>
      </c>
      <c r="W2828" s="2" t="s">
        <v>44</v>
      </c>
      <c r="X2828" s="2" t="s">
        <v>4639</v>
      </c>
      <c r="Y2828" s="2" t="s">
        <v>43</v>
      </c>
      <c r="Z2828">
        <v>0</v>
      </c>
      <c r="AA2828">
        <v>0</v>
      </c>
      <c r="AB2828" t="s">
        <v>8275</v>
      </c>
      <c r="AC2828">
        <v>267118</v>
      </c>
      <c r="AD2828" t="s">
        <v>8238</v>
      </c>
      <c r="AE2828" t="s">
        <v>270</v>
      </c>
    </row>
    <row r="2829" spans="1:31" hidden="1" x14ac:dyDescent="0.25">
      <c r="A2829" t="s">
        <v>31</v>
      </c>
      <c r="B2829" t="s">
        <v>466</v>
      </c>
      <c r="C2829" t="s">
        <v>467</v>
      </c>
      <c r="D2829">
        <v>19726</v>
      </c>
      <c r="E2829" t="s">
        <v>8216</v>
      </c>
      <c r="F2829">
        <v>613154</v>
      </c>
      <c r="G2829" t="s">
        <v>8120</v>
      </c>
      <c r="H2829">
        <v>477712</v>
      </c>
      <c r="I2829" t="s">
        <v>6372</v>
      </c>
      <c r="J2829">
        <v>460516</v>
      </c>
      <c r="K2829" t="s">
        <v>8276</v>
      </c>
      <c r="L2829" t="s">
        <v>8277</v>
      </c>
      <c r="M2829" t="s">
        <v>72</v>
      </c>
      <c r="N2829">
        <v>2</v>
      </c>
      <c r="O2829" t="s">
        <v>8242</v>
      </c>
      <c r="P2829">
        <v>2</v>
      </c>
      <c r="Q2829" t="s">
        <v>8242</v>
      </c>
      <c r="R2829" s="2">
        <v>44017.445833333331</v>
      </c>
      <c r="S2829" s="2" t="s">
        <v>41</v>
      </c>
      <c r="T2829" s="2" t="s">
        <v>96</v>
      </c>
      <c r="U2829" s="2" t="s">
        <v>43</v>
      </c>
      <c r="V2829" s="2" t="s">
        <v>44</v>
      </c>
      <c r="W2829" s="2" t="s">
        <v>44</v>
      </c>
      <c r="X2829" s="2" t="s">
        <v>4639</v>
      </c>
      <c r="Y2829" s="2" t="s">
        <v>43</v>
      </c>
      <c r="Z2829">
        <v>100</v>
      </c>
      <c r="AA2829">
        <v>100</v>
      </c>
      <c r="AB2829" t="s">
        <v>489</v>
      </c>
      <c r="AC2829">
        <v>267118</v>
      </c>
      <c r="AD2829" t="s">
        <v>8238</v>
      </c>
      <c r="AE2829" t="s">
        <v>270</v>
      </c>
    </row>
    <row r="2830" spans="1:31" hidden="1" x14ac:dyDescent="0.25">
      <c r="A2830" t="s">
        <v>31</v>
      </c>
      <c r="B2830" t="s">
        <v>466</v>
      </c>
      <c r="C2830" t="s">
        <v>467</v>
      </c>
      <c r="D2830">
        <v>19726</v>
      </c>
      <c r="E2830" t="s">
        <v>8216</v>
      </c>
      <c r="F2830">
        <v>613154</v>
      </c>
      <c r="G2830" t="s">
        <v>8120</v>
      </c>
      <c r="H2830">
        <v>477712</v>
      </c>
      <c r="I2830" t="s">
        <v>6372</v>
      </c>
      <c r="J2830">
        <v>477709</v>
      </c>
      <c r="K2830" t="s">
        <v>8278</v>
      </c>
      <c r="L2830" t="s">
        <v>8279</v>
      </c>
      <c r="M2830" t="s">
        <v>39</v>
      </c>
      <c r="N2830">
        <v>1</v>
      </c>
      <c r="O2830" t="s">
        <v>3166</v>
      </c>
      <c r="P2830">
        <v>1</v>
      </c>
      <c r="Q2830" t="s">
        <v>3166</v>
      </c>
      <c r="R2830" s="2">
        <v>44017.445833333331</v>
      </c>
      <c r="S2830" s="2" t="s">
        <v>62</v>
      </c>
      <c r="T2830" s="2" t="s">
        <v>42</v>
      </c>
      <c r="U2830" s="2" t="s">
        <v>43</v>
      </c>
      <c r="V2830" s="2" t="s">
        <v>44</v>
      </c>
      <c r="W2830" s="2" t="s">
        <v>44</v>
      </c>
      <c r="X2830" s="2" t="s">
        <v>4639</v>
      </c>
      <c r="Y2830" s="2" t="s">
        <v>43</v>
      </c>
      <c r="Z2830" s="2" t="s">
        <v>186</v>
      </c>
      <c r="AA2830">
        <v>16.670000000000002</v>
      </c>
      <c r="AB2830" t="s">
        <v>3166</v>
      </c>
      <c r="AC2830">
        <v>477712</v>
      </c>
      <c r="AD2830" t="s">
        <v>6372</v>
      </c>
      <c r="AE2830" t="s">
        <v>270</v>
      </c>
    </row>
    <row r="2831" spans="1:31" hidden="1" x14ac:dyDescent="0.25">
      <c r="A2831" t="s">
        <v>31</v>
      </c>
      <c r="B2831" t="s">
        <v>466</v>
      </c>
      <c r="C2831" t="s">
        <v>467</v>
      </c>
      <c r="D2831">
        <v>19726</v>
      </c>
      <c r="E2831" t="s">
        <v>8216</v>
      </c>
      <c r="F2831">
        <v>613154</v>
      </c>
      <c r="G2831" t="s">
        <v>8120</v>
      </c>
      <c r="H2831">
        <v>477712</v>
      </c>
      <c r="I2831" t="s">
        <v>6372</v>
      </c>
      <c r="J2831">
        <v>477712</v>
      </c>
      <c r="K2831" t="s">
        <v>6372</v>
      </c>
      <c r="L2831" t="s">
        <v>8280</v>
      </c>
      <c r="M2831" t="s">
        <v>172</v>
      </c>
      <c r="N2831">
        <v>5</v>
      </c>
      <c r="O2831" t="s">
        <v>8281</v>
      </c>
      <c r="P2831">
        <v>5</v>
      </c>
      <c r="Q2831" t="s">
        <v>8281</v>
      </c>
      <c r="R2831" s="2">
        <v>44017.445833333331</v>
      </c>
      <c r="S2831" s="2" t="s">
        <v>62</v>
      </c>
      <c r="T2831" s="2" t="s">
        <v>42</v>
      </c>
      <c r="U2831" s="2" t="s">
        <v>43</v>
      </c>
      <c r="V2831" s="2" t="s">
        <v>44</v>
      </c>
      <c r="W2831" s="2" t="s">
        <v>44</v>
      </c>
      <c r="X2831" s="2" t="s">
        <v>4639</v>
      </c>
      <c r="Y2831" s="2" t="s">
        <v>43</v>
      </c>
      <c r="Z2831">
        <v>100</v>
      </c>
      <c r="AA2831">
        <v>100</v>
      </c>
      <c r="AB2831" t="s">
        <v>489</v>
      </c>
      <c r="AC2831">
        <v>202407</v>
      </c>
      <c r="AD2831" t="s">
        <v>474</v>
      </c>
      <c r="AE2831" t="s">
        <v>270</v>
      </c>
    </row>
    <row r="2832" spans="1:31" hidden="1" x14ac:dyDescent="0.25">
      <c r="A2832" t="s">
        <v>31</v>
      </c>
      <c r="B2832" t="s">
        <v>466</v>
      </c>
      <c r="C2832" t="s">
        <v>467</v>
      </c>
      <c r="D2832">
        <v>19726</v>
      </c>
      <c r="E2832" t="s">
        <v>8216</v>
      </c>
      <c r="F2832">
        <v>613154</v>
      </c>
      <c r="G2832" t="s">
        <v>8120</v>
      </c>
      <c r="H2832">
        <v>477712</v>
      </c>
      <c r="I2832" t="s">
        <v>6372</v>
      </c>
      <c r="J2832">
        <v>478035</v>
      </c>
      <c r="K2832" t="s">
        <v>8282</v>
      </c>
      <c r="L2832" t="s">
        <v>8283</v>
      </c>
      <c r="M2832" t="s">
        <v>72</v>
      </c>
      <c r="N2832">
        <v>2</v>
      </c>
      <c r="O2832" t="s">
        <v>542</v>
      </c>
      <c r="P2832">
        <v>2</v>
      </c>
      <c r="Q2832" t="s">
        <v>542</v>
      </c>
      <c r="R2832" s="2">
        <v>44017.445833333331</v>
      </c>
      <c r="S2832" s="2" t="s">
        <v>62</v>
      </c>
      <c r="T2832" s="2" t="s">
        <v>96</v>
      </c>
      <c r="U2832" s="2" t="s">
        <v>43</v>
      </c>
      <c r="V2832" s="2" t="s">
        <v>44</v>
      </c>
      <c r="W2832" s="2" t="s">
        <v>44</v>
      </c>
      <c r="X2832" s="2" t="s">
        <v>4639</v>
      </c>
      <c r="Y2832" s="2" t="s">
        <v>43</v>
      </c>
      <c r="Z2832">
        <v>100</v>
      </c>
      <c r="AA2832">
        <v>100</v>
      </c>
      <c r="AB2832" t="s">
        <v>489</v>
      </c>
      <c r="AC2832">
        <v>483787</v>
      </c>
      <c r="AD2832" t="s">
        <v>8284</v>
      </c>
      <c r="AE2832" t="s">
        <v>270</v>
      </c>
    </row>
    <row r="2833" spans="1:31" hidden="1" x14ac:dyDescent="0.25">
      <c r="A2833" t="s">
        <v>31</v>
      </c>
      <c r="B2833" t="s">
        <v>466</v>
      </c>
      <c r="C2833" t="s">
        <v>467</v>
      </c>
      <c r="D2833">
        <v>19726</v>
      </c>
      <c r="E2833" t="s">
        <v>8216</v>
      </c>
      <c r="F2833">
        <v>613154</v>
      </c>
      <c r="G2833" t="s">
        <v>8120</v>
      </c>
      <c r="H2833">
        <v>477712</v>
      </c>
      <c r="I2833" t="s">
        <v>6372</v>
      </c>
      <c r="J2833">
        <v>481293</v>
      </c>
      <c r="K2833" t="s">
        <v>8285</v>
      </c>
      <c r="L2833" t="s">
        <v>8286</v>
      </c>
      <c r="M2833" t="s">
        <v>72</v>
      </c>
      <c r="N2833">
        <v>1</v>
      </c>
      <c r="O2833" t="s">
        <v>489</v>
      </c>
      <c r="P2833">
        <v>1</v>
      </c>
      <c r="Q2833" t="s">
        <v>489</v>
      </c>
      <c r="R2833" s="2">
        <v>44017.445833333331</v>
      </c>
      <c r="S2833" s="2" t="s">
        <v>62</v>
      </c>
      <c r="T2833" s="2" t="s">
        <v>96</v>
      </c>
      <c r="U2833" s="2" t="s">
        <v>43</v>
      </c>
      <c r="V2833" s="2" t="s">
        <v>44</v>
      </c>
      <c r="W2833" s="2" t="s">
        <v>44</v>
      </c>
      <c r="X2833" s="2" t="s">
        <v>4639</v>
      </c>
      <c r="Y2833" s="2" t="s">
        <v>43</v>
      </c>
      <c r="Z2833">
        <v>100</v>
      </c>
      <c r="AA2833">
        <v>100</v>
      </c>
      <c r="AB2833" t="s">
        <v>489</v>
      </c>
      <c r="AC2833">
        <v>613154</v>
      </c>
      <c r="AD2833" t="s">
        <v>8120</v>
      </c>
      <c r="AE2833" t="s">
        <v>270</v>
      </c>
    </row>
    <row r="2834" spans="1:31" hidden="1" x14ac:dyDescent="0.25">
      <c r="A2834" t="s">
        <v>31</v>
      </c>
      <c r="B2834" t="s">
        <v>466</v>
      </c>
      <c r="C2834" t="s">
        <v>467</v>
      </c>
      <c r="D2834">
        <v>19726</v>
      </c>
      <c r="E2834" t="s">
        <v>8216</v>
      </c>
      <c r="F2834">
        <v>613154</v>
      </c>
      <c r="G2834" t="s">
        <v>8120</v>
      </c>
      <c r="H2834">
        <v>477712</v>
      </c>
      <c r="I2834" t="s">
        <v>6372</v>
      </c>
      <c r="J2834">
        <v>481337</v>
      </c>
      <c r="K2834" t="s">
        <v>8287</v>
      </c>
      <c r="L2834" t="s">
        <v>8288</v>
      </c>
      <c r="M2834" t="s">
        <v>72</v>
      </c>
      <c r="N2834">
        <v>2</v>
      </c>
      <c r="O2834" t="s">
        <v>8258</v>
      </c>
      <c r="P2834">
        <v>2</v>
      </c>
      <c r="Q2834" t="s">
        <v>8258</v>
      </c>
      <c r="R2834" s="2">
        <v>44017.445833333331</v>
      </c>
      <c r="S2834" s="2" t="s">
        <v>62</v>
      </c>
      <c r="T2834" s="2" t="s">
        <v>96</v>
      </c>
      <c r="U2834" s="2" t="s">
        <v>43</v>
      </c>
      <c r="V2834" s="2" t="s">
        <v>44</v>
      </c>
      <c r="W2834" s="2" t="s">
        <v>44</v>
      </c>
      <c r="X2834" s="2" t="s">
        <v>4639</v>
      </c>
      <c r="Y2834" s="2" t="s">
        <v>43</v>
      </c>
      <c r="Z2834">
        <v>100</v>
      </c>
      <c r="AA2834">
        <v>100</v>
      </c>
      <c r="AB2834" t="s">
        <v>489</v>
      </c>
      <c r="AC2834">
        <v>483787</v>
      </c>
      <c r="AD2834" t="s">
        <v>8284</v>
      </c>
      <c r="AE2834" t="s">
        <v>270</v>
      </c>
    </row>
    <row r="2835" spans="1:31" hidden="1" x14ac:dyDescent="0.25">
      <c r="A2835" t="s">
        <v>31</v>
      </c>
      <c r="B2835" t="s">
        <v>466</v>
      </c>
      <c r="C2835" t="s">
        <v>467</v>
      </c>
      <c r="D2835">
        <v>19726</v>
      </c>
      <c r="E2835" t="s">
        <v>8216</v>
      </c>
      <c r="F2835">
        <v>613154</v>
      </c>
      <c r="G2835" t="s">
        <v>8120</v>
      </c>
      <c r="H2835">
        <v>477712</v>
      </c>
      <c r="I2835" t="s">
        <v>6372</v>
      </c>
      <c r="J2835">
        <v>483568</v>
      </c>
      <c r="K2835" t="s">
        <v>8267</v>
      </c>
      <c r="L2835" t="s">
        <v>8289</v>
      </c>
      <c r="M2835" t="s">
        <v>39</v>
      </c>
      <c r="N2835">
        <v>2</v>
      </c>
      <c r="O2835" t="s">
        <v>542</v>
      </c>
      <c r="P2835">
        <v>2</v>
      </c>
      <c r="Q2835" t="s">
        <v>542</v>
      </c>
      <c r="R2835" s="2">
        <v>44017.445833333331</v>
      </c>
      <c r="S2835" s="2" t="s">
        <v>41</v>
      </c>
      <c r="T2835" s="2" t="s">
        <v>42</v>
      </c>
      <c r="U2835" s="2" t="s">
        <v>43</v>
      </c>
      <c r="V2835" s="2" t="s">
        <v>44</v>
      </c>
      <c r="W2835" s="2" t="s">
        <v>44</v>
      </c>
      <c r="X2835" s="2" t="s">
        <v>4639</v>
      </c>
      <c r="Y2835" s="2" t="s">
        <v>43</v>
      </c>
      <c r="Z2835" s="2" t="s">
        <v>46</v>
      </c>
      <c r="AA2835">
        <v>50</v>
      </c>
      <c r="AB2835" t="s">
        <v>489</v>
      </c>
      <c r="AC2835">
        <v>255803</v>
      </c>
      <c r="AD2835" t="s">
        <v>5019</v>
      </c>
      <c r="AE2835" t="s">
        <v>270</v>
      </c>
    </row>
    <row r="2836" spans="1:31" hidden="1" x14ac:dyDescent="0.25">
      <c r="A2836" t="s">
        <v>31</v>
      </c>
      <c r="B2836" t="s">
        <v>466</v>
      </c>
      <c r="C2836" t="s">
        <v>467</v>
      </c>
      <c r="D2836">
        <v>19726</v>
      </c>
      <c r="E2836" t="s">
        <v>8216</v>
      </c>
      <c r="F2836">
        <v>613154</v>
      </c>
      <c r="G2836" t="s">
        <v>8120</v>
      </c>
      <c r="H2836">
        <v>477712</v>
      </c>
      <c r="I2836" t="s">
        <v>6372</v>
      </c>
      <c r="J2836">
        <v>483787</v>
      </c>
      <c r="K2836" t="s">
        <v>8284</v>
      </c>
      <c r="L2836" t="s">
        <v>8290</v>
      </c>
      <c r="M2836" t="s">
        <v>39</v>
      </c>
      <c r="N2836">
        <v>2</v>
      </c>
      <c r="O2836" t="s">
        <v>8266</v>
      </c>
      <c r="P2836">
        <v>2</v>
      </c>
      <c r="Q2836" t="s">
        <v>8266</v>
      </c>
      <c r="R2836" s="2">
        <v>44017.445833333331</v>
      </c>
      <c r="S2836" s="2" t="s">
        <v>62</v>
      </c>
      <c r="T2836" s="2" t="s">
        <v>42</v>
      </c>
      <c r="U2836" s="2" t="s">
        <v>43</v>
      </c>
      <c r="V2836" s="2" t="s">
        <v>44</v>
      </c>
      <c r="W2836" s="2" t="s">
        <v>44</v>
      </c>
      <c r="X2836" s="2" t="s">
        <v>4639</v>
      </c>
      <c r="Y2836" s="2" t="s">
        <v>43</v>
      </c>
      <c r="Z2836">
        <v>100</v>
      </c>
      <c r="AA2836">
        <v>100</v>
      </c>
      <c r="AB2836" t="s">
        <v>489</v>
      </c>
      <c r="AC2836">
        <v>613154</v>
      </c>
      <c r="AD2836" t="s">
        <v>8120</v>
      </c>
      <c r="AE2836" t="s">
        <v>270</v>
      </c>
    </row>
    <row r="2837" spans="1:31" hidden="1" x14ac:dyDescent="0.25">
      <c r="A2837" t="s">
        <v>31</v>
      </c>
      <c r="B2837" t="s">
        <v>466</v>
      </c>
      <c r="C2837" t="s">
        <v>467</v>
      </c>
      <c r="D2837">
        <v>19726</v>
      </c>
      <c r="E2837" t="s">
        <v>8216</v>
      </c>
      <c r="F2837">
        <v>613154</v>
      </c>
      <c r="G2837" t="s">
        <v>8120</v>
      </c>
      <c r="H2837">
        <v>477712</v>
      </c>
      <c r="I2837" t="s">
        <v>6372</v>
      </c>
      <c r="J2837">
        <v>489888</v>
      </c>
      <c r="K2837" t="s">
        <v>8291</v>
      </c>
      <c r="L2837" t="s">
        <v>8292</v>
      </c>
      <c r="M2837" t="s">
        <v>72</v>
      </c>
      <c r="N2837">
        <v>6</v>
      </c>
      <c r="O2837" t="s">
        <v>8293</v>
      </c>
      <c r="P2837">
        <v>6</v>
      </c>
      <c r="Q2837" t="s">
        <v>8293</v>
      </c>
      <c r="R2837" s="2">
        <v>44017.445833333331</v>
      </c>
      <c r="S2837" s="2" t="s">
        <v>62</v>
      </c>
      <c r="T2837" s="2" t="s">
        <v>96</v>
      </c>
      <c r="U2837" s="2" t="s">
        <v>43</v>
      </c>
      <c r="V2837" s="2" t="s">
        <v>44</v>
      </c>
      <c r="W2837" s="2" t="s">
        <v>44</v>
      </c>
      <c r="X2837" s="2" t="s">
        <v>4639</v>
      </c>
      <c r="Y2837" s="2" t="s">
        <v>43</v>
      </c>
      <c r="Z2837">
        <v>100</v>
      </c>
      <c r="AA2837">
        <v>100</v>
      </c>
      <c r="AB2837" t="s">
        <v>489</v>
      </c>
      <c r="AC2837">
        <v>613154</v>
      </c>
      <c r="AD2837" t="s">
        <v>8120</v>
      </c>
      <c r="AE2837" t="s">
        <v>270</v>
      </c>
    </row>
    <row r="2838" spans="1:31" hidden="1" x14ac:dyDescent="0.25">
      <c r="A2838" t="s">
        <v>31</v>
      </c>
      <c r="B2838" t="s">
        <v>466</v>
      </c>
      <c r="C2838" t="s">
        <v>467</v>
      </c>
      <c r="D2838">
        <v>19726</v>
      </c>
      <c r="E2838" t="s">
        <v>8216</v>
      </c>
      <c r="F2838">
        <v>613154</v>
      </c>
      <c r="G2838" t="s">
        <v>8120</v>
      </c>
      <c r="H2838">
        <v>477712</v>
      </c>
      <c r="I2838" t="s">
        <v>6372</v>
      </c>
      <c r="J2838">
        <v>496046</v>
      </c>
      <c r="K2838" t="s">
        <v>8294</v>
      </c>
      <c r="L2838" t="s">
        <v>8295</v>
      </c>
      <c r="M2838" t="s">
        <v>72</v>
      </c>
      <c r="N2838">
        <v>3</v>
      </c>
      <c r="O2838" t="s">
        <v>8296</v>
      </c>
      <c r="P2838">
        <v>3</v>
      </c>
      <c r="Q2838" t="s">
        <v>8296</v>
      </c>
      <c r="R2838" s="2">
        <v>44017.445833333331</v>
      </c>
      <c r="S2838" s="2" t="s">
        <v>62</v>
      </c>
      <c r="T2838" s="2" t="s">
        <v>96</v>
      </c>
      <c r="U2838" s="2" t="s">
        <v>43</v>
      </c>
      <c r="V2838" s="2" t="s">
        <v>44</v>
      </c>
      <c r="W2838" s="2" t="s">
        <v>44</v>
      </c>
      <c r="X2838" s="2" t="s">
        <v>4639</v>
      </c>
      <c r="Y2838" s="2" t="s">
        <v>43</v>
      </c>
      <c r="Z2838">
        <v>100</v>
      </c>
      <c r="AA2838">
        <v>100</v>
      </c>
      <c r="AB2838" t="s">
        <v>489</v>
      </c>
      <c r="AC2838">
        <v>613154</v>
      </c>
      <c r="AD2838" t="s">
        <v>8120</v>
      </c>
      <c r="AE2838" t="s">
        <v>270</v>
      </c>
    </row>
    <row r="2839" spans="1:31" hidden="1" x14ac:dyDescent="0.25">
      <c r="A2839" t="s">
        <v>31</v>
      </c>
      <c r="B2839" t="s">
        <v>466</v>
      </c>
      <c r="C2839" t="s">
        <v>467</v>
      </c>
      <c r="D2839">
        <v>19726</v>
      </c>
      <c r="E2839" t="s">
        <v>8216</v>
      </c>
      <c r="F2839">
        <v>613154</v>
      </c>
      <c r="G2839" t="s">
        <v>8120</v>
      </c>
      <c r="H2839">
        <v>477712</v>
      </c>
      <c r="I2839" t="s">
        <v>6372</v>
      </c>
      <c r="J2839">
        <v>507331</v>
      </c>
      <c r="K2839" t="s">
        <v>8297</v>
      </c>
      <c r="L2839" t="s">
        <v>8298</v>
      </c>
      <c r="M2839" t="s">
        <v>72</v>
      </c>
      <c r="N2839">
        <v>4</v>
      </c>
      <c r="O2839" t="s">
        <v>8299</v>
      </c>
      <c r="P2839">
        <v>4</v>
      </c>
      <c r="Q2839" t="s">
        <v>8299</v>
      </c>
      <c r="R2839" s="2">
        <v>44017.445833333331</v>
      </c>
      <c r="S2839" s="2" t="s">
        <v>62</v>
      </c>
      <c r="T2839" s="2" t="s">
        <v>96</v>
      </c>
      <c r="U2839" s="2" t="s">
        <v>43</v>
      </c>
      <c r="V2839" s="2" t="s">
        <v>44</v>
      </c>
      <c r="W2839" s="2" t="s">
        <v>44</v>
      </c>
      <c r="X2839" s="2" t="s">
        <v>4639</v>
      </c>
      <c r="Y2839" s="2" t="s">
        <v>43</v>
      </c>
      <c r="Z2839">
        <v>100</v>
      </c>
      <c r="AA2839">
        <v>100</v>
      </c>
      <c r="AB2839" t="s">
        <v>489</v>
      </c>
      <c r="AC2839">
        <v>613154</v>
      </c>
      <c r="AD2839" t="s">
        <v>8120</v>
      </c>
      <c r="AE2839" t="s">
        <v>270</v>
      </c>
    </row>
    <row r="2840" spans="1:31" hidden="1" x14ac:dyDescent="0.25">
      <c r="A2840" t="s">
        <v>31</v>
      </c>
      <c r="B2840" t="s">
        <v>466</v>
      </c>
      <c r="C2840" t="s">
        <v>467</v>
      </c>
      <c r="D2840">
        <v>19726</v>
      </c>
      <c r="E2840" t="s">
        <v>8216</v>
      </c>
      <c r="F2840">
        <v>613154</v>
      </c>
      <c r="G2840" t="s">
        <v>8120</v>
      </c>
      <c r="H2840">
        <v>477712</v>
      </c>
      <c r="I2840" t="s">
        <v>6372</v>
      </c>
      <c r="J2840">
        <v>507357</v>
      </c>
      <c r="K2840" t="s">
        <v>8300</v>
      </c>
      <c r="L2840" t="s">
        <v>8301</v>
      </c>
      <c r="M2840" t="s">
        <v>72</v>
      </c>
      <c r="N2840">
        <v>4</v>
      </c>
      <c r="O2840" t="s">
        <v>8302</v>
      </c>
      <c r="P2840">
        <v>4</v>
      </c>
      <c r="Q2840" t="s">
        <v>8302</v>
      </c>
      <c r="R2840" s="2">
        <v>44017.445833333331</v>
      </c>
      <c r="S2840" s="2" t="s">
        <v>62</v>
      </c>
      <c r="T2840" s="2" t="s">
        <v>96</v>
      </c>
      <c r="U2840" s="2" t="s">
        <v>43</v>
      </c>
      <c r="V2840" s="2" t="s">
        <v>44</v>
      </c>
      <c r="W2840" s="2" t="s">
        <v>44</v>
      </c>
      <c r="X2840" s="2" t="s">
        <v>4639</v>
      </c>
      <c r="Y2840" s="2" t="s">
        <v>43</v>
      </c>
      <c r="Z2840">
        <v>100</v>
      </c>
      <c r="AA2840">
        <v>100</v>
      </c>
      <c r="AB2840" t="s">
        <v>489</v>
      </c>
      <c r="AC2840">
        <v>613154</v>
      </c>
      <c r="AD2840" t="s">
        <v>8120</v>
      </c>
      <c r="AE2840" t="s">
        <v>270</v>
      </c>
    </row>
    <row r="2841" spans="1:31" hidden="1" x14ac:dyDescent="0.25">
      <c r="A2841" t="s">
        <v>31</v>
      </c>
      <c r="B2841" t="s">
        <v>466</v>
      </c>
      <c r="C2841" t="s">
        <v>467</v>
      </c>
      <c r="D2841">
        <v>19726</v>
      </c>
      <c r="E2841" t="s">
        <v>8216</v>
      </c>
      <c r="F2841">
        <v>613154</v>
      </c>
      <c r="G2841" t="s">
        <v>8120</v>
      </c>
      <c r="H2841">
        <v>477712</v>
      </c>
      <c r="I2841" t="s">
        <v>6372</v>
      </c>
      <c r="J2841">
        <v>507815</v>
      </c>
      <c r="K2841" t="s">
        <v>8303</v>
      </c>
      <c r="L2841" t="s">
        <v>8304</v>
      </c>
      <c r="M2841" t="s">
        <v>72</v>
      </c>
      <c r="N2841">
        <v>4</v>
      </c>
      <c r="O2841" t="s">
        <v>8305</v>
      </c>
      <c r="P2841">
        <v>4</v>
      </c>
      <c r="Q2841" t="s">
        <v>8305</v>
      </c>
      <c r="R2841" s="2">
        <v>44017.445833333331</v>
      </c>
      <c r="S2841" s="2" t="s">
        <v>62</v>
      </c>
      <c r="T2841" s="2" t="s">
        <v>96</v>
      </c>
      <c r="U2841" s="2" t="s">
        <v>43</v>
      </c>
      <c r="V2841" s="2" t="s">
        <v>44</v>
      </c>
      <c r="W2841" s="2" t="s">
        <v>44</v>
      </c>
      <c r="X2841" s="2" t="s">
        <v>4639</v>
      </c>
      <c r="Y2841" s="2" t="s">
        <v>43</v>
      </c>
      <c r="Z2841">
        <v>100</v>
      </c>
      <c r="AA2841">
        <v>100</v>
      </c>
      <c r="AB2841" t="s">
        <v>1593</v>
      </c>
      <c r="AC2841">
        <v>483787</v>
      </c>
      <c r="AD2841" t="s">
        <v>8284</v>
      </c>
      <c r="AE2841" t="s">
        <v>270</v>
      </c>
    </row>
    <row r="2842" spans="1:31" hidden="1" x14ac:dyDescent="0.25">
      <c r="A2842" t="s">
        <v>31</v>
      </c>
      <c r="B2842" t="s">
        <v>466</v>
      </c>
      <c r="C2842" t="s">
        <v>467</v>
      </c>
      <c r="D2842">
        <v>19726</v>
      </c>
      <c r="E2842" t="s">
        <v>8216</v>
      </c>
      <c r="F2842">
        <v>613154</v>
      </c>
      <c r="G2842" t="s">
        <v>8120</v>
      </c>
      <c r="H2842">
        <v>477712</v>
      </c>
      <c r="I2842" t="s">
        <v>6372</v>
      </c>
      <c r="J2842">
        <v>540417</v>
      </c>
      <c r="K2842" t="s">
        <v>8306</v>
      </c>
      <c r="L2842" t="s">
        <v>8307</v>
      </c>
      <c r="M2842" t="s">
        <v>39</v>
      </c>
      <c r="N2842">
        <v>3</v>
      </c>
      <c r="O2842" t="s">
        <v>8308</v>
      </c>
      <c r="P2842">
        <v>3</v>
      </c>
      <c r="Q2842" t="s">
        <v>8308</v>
      </c>
      <c r="R2842" s="2">
        <v>44017.445833333331</v>
      </c>
      <c r="S2842" s="2" t="s">
        <v>41</v>
      </c>
      <c r="T2842" s="2" t="s">
        <v>42</v>
      </c>
      <c r="U2842" s="2" t="s">
        <v>43</v>
      </c>
      <c r="V2842" s="2" t="s">
        <v>44</v>
      </c>
      <c r="W2842" s="2" t="s">
        <v>44</v>
      </c>
      <c r="X2842" s="2" t="s">
        <v>4639</v>
      </c>
      <c r="Y2842" s="2" t="s">
        <v>43</v>
      </c>
      <c r="Z2842">
        <v>100</v>
      </c>
      <c r="AA2842">
        <v>100</v>
      </c>
      <c r="AB2842" t="s">
        <v>489</v>
      </c>
      <c r="AC2842">
        <v>267118</v>
      </c>
      <c r="AD2842" t="s">
        <v>8238</v>
      </c>
      <c r="AE2842" t="s">
        <v>270</v>
      </c>
    </row>
    <row r="2843" spans="1:31" hidden="1" x14ac:dyDescent="0.25">
      <c r="A2843" t="s">
        <v>31</v>
      </c>
      <c r="B2843" t="s">
        <v>466</v>
      </c>
      <c r="C2843" t="s">
        <v>467</v>
      </c>
      <c r="D2843">
        <v>19726</v>
      </c>
      <c r="E2843" t="s">
        <v>8216</v>
      </c>
      <c r="F2843">
        <v>613154</v>
      </c>
      <c r="G2843" t="s">
        <v>8120</v>
      </c>
      <c r="H2843">
        <v>477712</v>
      </c>
      <c r="I2843" t="s">
        <v>6372</v>
      </c>
      <c r="J2843">
        <v>557831</v>
      </c>
      <c r="K2843" t="s">
        <v>8309</v>
      </c>
      <c r="L2843" t="s">
        <v>8310</v>
      </c>
      <c r="M2843" t="s">
        <v>72</v>
      </c>
      <c r="N2843">
        <v>3</v>
      </c>
      <c r="O2843" t="s">
        <v>8311</v>
      </c>
      <c r="P2843">
        <v>3</v>
      </c>
      <c r="Q2843" t="s">
        <v>8311</v>
      </c>
      <c r="R2843" s="2">
        <v>44017.445833333331</v>
      </c>
      <c r="S2843" s="2" t="s">
        <v>62</v>
      </c>
      <c r="T2843" s="2" t="s">
        <v>96</v>
      </c>
      <c r="U2843" s="2" t="s">
        <v>43</v>
      </c>
      <c r="V2843" s="2" t="s">
        <v>44</v>
      </c>
      <c r="W2843" s="2" t="s">
        <v>44</v>
      </c>
      <c r="X2843" s="2" t="s">
        <v>4639</v>
      </c>
      <c r="Y2843" s="2" t="s">
        <v>43</v>
      </c>
      <c r="Z2843">
        <v>100</v>
      </c>
      <c r="AA2843">
        <v>100</v>
      </c>
      <c r="AB2843" t="s">
        <v>489</v>
      </c>
      <c r="AC2843">
        <v>241528</v>
      </c>
      <c r="AD2843" t="s">
        <v>8222</v>
      </c>
      <c r="AE2843" t="s">
        <v>270</v>
      </c>
    </row>
    <row r="2844" spans="1:31" hidden="1" x14ac:dyDescent="0.25">
      <c r="A2844" t="s">
        <v>31</v>
      </c>
      <c r="B2844" t="s">
        <v>466</v>
      </c>
      <c r="C2844" t="s">
        <v>467</v>
      </c>
      <c r="D2844">
        <v>19726</v>
      </c>
      <c r="E2844" t="s">
        <v>8216</v>
      </c>
      <c r="F2844">
        <v>613154</v>
      </c>
      <c r="G2844" t="s">
        <v>8120</v>
      </c>
      <c r="H2844">
        <v>477712</v>
      </c>
      <c r="I2844" t="s">
        <v>6372</v>
      </c>
      <c r="J2844">
        <v>570758</v>
      </c>
      <c r="K2844" t="s">
        <v>8312</v>
      </c>
      <c r="L2844" t="s">
        <v>8313</v>
      </c>
      <c r="M2844" t="s">
        <v>72</v>
      </c>
      <c r="N2844">
        <v>4</v>
      </c>
      <c r="O2844" t="s">
        <v>8314</v>
      </c>
      <c r="P2844">
        <v>4</v>
      </c>
      <c r="Q2844" t="s">
        <v>8314</v>
      </c>
      <c r="R2844" s="2">
        <v>44017.445833333331</v>
      </c>
      <c r="S2844" s="2" t="s">
        <v>62</v>
      </c>
      <c r="T2844" s="2" t="s">
        <v>96</v>
      </c>
      <c r="U2844" s="2" t="s">
        <v>43</v>
      </c>
      <c r="V2844" s="2" t="s">
        <v>44</v>
      </c>
      <c r="W2844" s="2" t="s">
        <v>44</v>
      </c>
      <c r="X2844" s="2" t="s">
        <v>4639</v>
      </c>
      <c r="Y2844" s="2" t="s">
        <v>43</v>
      </c>
      <c r="Z2844">
        <v>100</v>
      </c>
      <c r="AA2844">
        <v>100</v>
      </c>
      <c r="AB2844" t="s">
        <v>489</v>
      </c>
      <c r="AC2844">
        <v>613154</v>
      </c>
      <c r="AD2844" t="s">
        <v>8120</v>
      </c>
      <c r="AE2844" t="s">
        <v>270</v>
      </c>
    </row>
    <row r="2845" spans="1:31" hidden="1" x14ac:dyDescent="0.25">
      <c r="A2845" t="s">
        <v>31</v>
      </c>
      <c r="B2845" t="s">
        <v>466</v>
      </c>
      <c r="C2845" t="s">
        <v>467</v>
      </c>
      <c r="D2845">
        <v>19726</v>
      </c>
      <c r="E2845" t="s">
        <v>8216</v>
      </c>
      <c r="F2845">
        <v>613154</v>
      </c>
      <c r="G2845" t="s">
        <v>8120</v>
      </c>
      <c r="H2845">
        <v>477712</v>
      </c>
      <c r="I2845" t="s">
        <v>6372</v>
      </c>
      <c r="J2845">
        <v>570765</v>
      </c>
      <c r="K2845" t="s">
        <v>8315</v>
      </c>
      <c r="L2845" t="s">
        <v>8316</v>
      </c>
      <c r="M2845" t="s">
        <v>72</v>
      </c>
      <c r="N2845">
        <v>2</v>
      </c>
      <c r="O2845" t="s">
        <v>542</v>
      </c>
      <c r="P2845">
        <v>2</v>
      </c>
      <c r="Q2845" t="s">
        <v>542</v>
      </c>
      <c r="R2845" s="2">
        <v>44017.445833333331</v>
      </c>
      <c r="S2845" s="2" t="s">
        <v>62</v>
      </c>
      <c r="T2845" s="2" t="s">
        <v>96</v>
      </c>
      <c r="U2845" s="2" t="s">
        <v>43</v>
      </c>
      <c r="V2845" s="2" t="s">
        <v>44</v>
      </c>
      <c r="W2845" s="2" t="s">
        <v>44</v>
      </c>
      <c r="X2845" s="2" t="s">
        <v>4639</v>
      </c>
      <c r="Y2845" s="2" t="s">
        <v>43</v>
      </c>
      <c r="Z2845">
        <v>100</v>
      </c>
      <c r="AA2845">
        <v>100</v>
      </c>
      <c r="AB2845" t="s">
        <v>489</v>
      </c>
      <c r="AC2845">
        <v>353259</v>
      </c>
      <c r="AD2845" t="s">
        <v>8221</v>
      </c>
      <c r="AE2845" t="s">
        <v>270</v>
      </c>
    </row>
    <row r="2846" spans="1:31" hidden="1" x14ac:dyDescent="0.25">
      <c r="A2846" t="s">
        <v>31</v>
      </c>
      <c r="B2846" t="s">
        <v>466</v>
      </c>
      <c r="C2846" t="s">
        <v>467</v>
      </c>
      <c r="D2846">
        <v>19726</v>
      </c>
      <c r="E2846" t="s">
        <v>8216</v>
      </c>
      <c r="F2846">
        <v>613154</v>
      </c>
      <c r="G2846" t="s">
        <v>8120</v>
      </c>
      <c r="H2846">
        <v>477712</v>
      </c>
      <c r="I2846" t="s">
        <v>6372</v>
      </c>
      <c r="J2846">
        <v>570786</v>
      </c>
      <c r="K2846" t="s">
        <v>8317</v>
      </c>
      <c r="L2846" t="s">
        <v>8318</v>
      </c>
      <c r="M2846" t="s">
        <v>72</v>
      </c>
      <c r="N2846">
        <v>2</v>
      </c>
      <c r="O2846" t="s">
        <v>542</v>
      </c>
      <c r="P2846">
        <v>2</v>
      </c>
      <c r="Q2846" t="s">
        <v>542</v>
      </c>
      <c r="R2846" s="2">
        <v>44017.445833333331</v>
      </c>
      <c r="S2846" s="2" t="s">
        <v>62</v>
      </c>
      <c r="T2846" s="2" t="s">
        <v>96</v>
      </c>
      <c r="U2846" s="2" t="s">
        <v>43</v>
      </c>
      <c r="V2846" s="2" t="s">
        <v>44</v>
      </c>
      <c r="W2846" s="2" t="s">
        <v>44</v>
      </c>
      <c r="X2846" s="2" t="s">
        <v>4639</v>
      </c>
      <c r="Y2846" s="2" t="s">
        <v>43</v>
      </c>
      <c r="Z2846">
        <v>100</v>
      </c>
      <c r="AA2846">
        <v>100</v>
      </c>
      <c r="AB2846" t="s">
        <v>489</v>
      </c>
      <c r="AC2846">
        <v>353259</v>
      </c>
      <c r="AD2846" t="s">
        <v>8221</v>
      </c>
      <c r="AE2846" t="s">
        <v>270</v>
      </c>
    </row>
    <row r="2847" spans="1:31" hidden="1" x14ac:dyDescent="0.25">
      <c r="A2847" t="s">
        <v>31</v>
      </c>
      <c r="B2847" t="s">
        <v>466</v>
      </c>
      <c r="C2847" t="s">
        <v>467</v>
      </c>
      <c r="D2847">
        <v>19726</v>
      </c>
      <c r="E2847" t="s">
        <v>8216</v>
      </c>
      <c r="F2847">
        <v>613154</v>
      </c>
      <c r="G2847" t="s">
        <v>8120</v>
      </c>
      <c r="H2847">
        <v>477712</v>
      </c>
      <c r="I2847" t="s">
        <v>6372</v>
      </c>
      <c r="J2847">
        <v>573213</v>
      </c>
      <c r="K2847" t="s">
        <v>8319</v>
      </c>
      <c r="L2847" t="s">
        <v>8320</v>
      </c>
      <c r="M2847" t="s">
        <v>51</v>
      </c>
      <c r="N2847">
        <v>2</v>
      </c>
      <c r="O2847" t="s">
        <v>8242</v>
      </c>
      <c r="P2847">
        <v>2</v>
      </c>
      <c r="Q2847" t="s">
        <v>8242</v>
      </c>
      <c r="R2847" s="2">
        <v>44017.445833333331</v>
      </c>
      <c r="S2847" s="2" t="s">
        <v>41</v>
      </c>
      <c r="T2847" s="2" t="s">
        <v>42</v>
      </c>
      <c r="U2847" s="2" t="s">
        <v>43</v>
      </c>
      <c r="V2847" s="2" t="s">
        <v>44</v>
      </c>
      <c r="W2847" s="2" t="s">
        <v>44</v>
      </c>
      <c r="X2847" s="2" t="s">
        <v>4639</v>
      </c>
      <c r="Y2847" s="2" t="s">
        <v>43</v>
      </c>
      <c r="Z2847">
        <v>0</v>
      </c>
      <c r="AA2847">
        <v>0</v>
      </c>
      <c r="AB2847" t="s">
        <v>489</v>
      </c>
      <c r="AC2847">
        <v>255803</v>
      </c>
      <c r="AD2847" t="s">
        <v>5019</v>
      </c>
      <c r="AE2847" t="s">
        <v>270</v>
      </c>
    </row>
    <row r="2848" spans="1:31" hidden="1" x14ac:dyDescent="0.25">
      <c r="A2848" t="s">
        <v>31</v>
      </c>
      <c r="B2848" t="s">
        <v>466</v>
      </c>
      <c r="C2848" t="s">
        <v>467</v>
      </c>
      <c r="D2848">
        <v>19726</v>
      </c>
      <c r="E2848" t="s">
        <v>8216</v>
      </c>
      <c r="F2848">
        <v>613154</v>
      </c>
      <c r="G2848" t="s">
        <v>8120</v>
      </c>
      <c r="H2848">
        <v>477712</v>
      </c>
      <c r="I2848" t="s">
        <v>6372</v>
      </c>
      <c r="J2848">
        <v>576734</v>
      </c>
      <c r="K2848" t="s">
        <v>8321</v>
      </c>
      <c r="L2848" t="s">
        <v>8322</v>
      </c>
      <c r="M2848" t="s">
        <v>51</v>
      </c>
      <c r="N2848">
        <v>2</v>
      </c>
      <c r="O2848" t="s">
        <v>8258</v>
      </c>
      <c r="P2848">
        <v>4</v>
      </c>
      <c r="Q2848" t="s">
        <v>8323</v>
      </c>
      <c r="R2848" s="2">
        <v>44017.445833333331</v>
      </c>
      <c r="S2848" s="2" t="s">
        <v>62</v>
      </c>
      <c r="T2848" s="2" t="s">
        <v>42</v>
      </c>
      <c r="U2848" s="2" t="s">
        <v>43</v>
      </c>
      <c r="V2848" s="2" t="s">
        <v>44</v>
      </c>
      <c r="W2848" s="2" t="s">
        <v>44</v>
      </c>
      <c r="X2848" s="2" t="s">
        <v>4639</v>
      </c>
      <c r="Y2848" s="2" t="s">
        <v>43</v>
      </c>
      <c r="Z2848">
        <v>100</v>
      </c>
      <c r="AA2848">
        <v>100</v>
      </c>
      <c r="AB2848" t="s">
        <v>489</v>
      </c>
      <c r="AC2848">
        <v>241528</v>
      </c>
      <c r="AD2848" t="s">
        <v>8222</v>
      </c>
      <c r="AE2848" t="s">
        <v>270</v>
      </c>
    </row>
    <row r="2849" spans="1:31" hidden="1" x14ac:dyDescent="0.25">
      <c r="A2849" t="s">
        <v>31</v>
      </c>
      <c r="B2849" t="s">
        <v>466</v>
      </c>
      <c r="C2849" t="s">
        <v>467</v>
      </c>
      <c r="D2849">
        <v>19726</v>
      </c>
      <c r="E2849" t="s">
        <v>8216</v>
      </c>
      <c r="F2849">
        <v>613154</v>
      </c>
      <c r="G2849" t="s">
        <v>8120</v>
      </c>
      <c r="H2849">
        <v>477712</v>
      </c>
      <c r="I2849" t="s">
        <v>6372</v>
      </c>
      <c r="J2849">
        <v>582651</v>
      </c>
      <c r="K2849" t="s">
        <v>8324</v>
      </c>
      <c r="L2849" t="s">
        <v>8325</v>
      </c>
      <c r="M2849" t="s">
        <v>51</v>
      </c>
      <c r="N2849">
        <v>4</v>
      </c>
      <c r="O2849" t="s">
        <v>8326</v>
      </c>
      <c r="P2849">
        <v>4</v>
      </c>
      <c r="Q2849" t="s">
        <v>8326</v>
      </c>
      <c r="R2849" s="2">
        <v>44017.445833333331</v>
      </c>
      <c r="S2849" s="2" t="s">
        <v>62</v>
      </c>
      <c r="T2849" s="2" t="s">
        <v>42</v>
      </c>
      <c r="U2849" s="2" t="s">
        <v>43</v>
      </c>
      <c r="V2849" s="2" t="s">
        <v>44</v>
      </c>
      <c r="W2849" s="2" t="s">
        <v>44</v>
      </c>
      <c r="X2849" s="2" t="s">
        <v>4639</v>
      </c>
      <c r="Y2849" s="2" t="s">
        <v>43</v>
      </c>
      <c r="Z2849">
        <v>100</v>
      </c>
      <c r="AA2849">
        <v>100</v>
      </c>
      <c r="AB2849" t="s">
        <v>489</v>
      </c>
      <c r="AC2849">
        <v>613154</v>
      </c>
      <c r="AD2849" t="s">
        <v>8120</v>
      </c>
      <c r="AE2849" t="s">
        <v>270</v>
      </c>
    </row>
    <row r="2850" spans="1:31" hidden="1" x14ac:dyDescent="0.25">
      <c r="A2850" t="s">
        <v>31</v>
      </c>
      <c r="B2850" t="s">
        <v>466</v>
      </c>
      <c r="C2850" t="s">
        <v>467</v>
      </c>
      <c r="D2850">
        <v>19726</v>
      </c>
      <c r="E2850" t="s">
        <v>8216</v>
      </c>
      <c r="F2850">
        <v>613154</v>
      </c>
      <c r="G2850" t="s">
        <v>8120</v>
      </c>
      <c r="H2850">
        <v>477712</v>
      </c>
      <c r="I2850" t="s">
        <v>6372</v>
      </c>
      <c r="J2850">
        <v>585661</v>
      </c>
      <c r="K2850" t="s">
        <v>8327</v>
      </c>
      <c r="L2850" t="s">
        <v>8328</v>
      </c>
      <c r="M2850" t="s">
        <v>51</v>
      </c>
      <c r="N2850">
        <v>3</v>
      </c>
      <c r="O2850" t="s">
        <v>8329</v>
      </c>
      <c r="P2850">
        <v>3</v>
      </c>
      <c r="Q2850" t="s">
        <v>8329</v>
      </c>
      <c r="R2850" s="2">
        <v>44017.445833333331</v>
      </c>
      <c r="S2850" s="2" t="s">
        <v>62</v>
      </c>
      <c r="T2850" s="2" t="s">
        <v>42</v>
      </c>
      <c r="U2850" s="2" t="s">
        <v>43</v>
      </c>
      <c r="V2850" s="2" t="s">
        <v>44</v>
      </c>
      <c r="W2850" s="2" t="s">
        <v>44</v>
      </c>
      <c r="X2850" s="2" t="s">
        <v>4639</v>
      </c>
      <c r="Y2850" s="2" t="s">
        <v>43</v>
      </c>
      <c r="Z2850">
        <v>100</v>
      </c>
      <c r="AA2850">
        <v>100</v>
      </c>
      <c r="AB2850" t="s">
        <v>489</v>
      </c>
      <c r="AC2850">
        <v>483787</v>
      </c>
      <c r="AD2850" t="s">
        <v>8284</v>
      </c>
      <c r="AE2850" t="s">
        <v>270</v>
      </c>
    </row>
    <row r="2851" spans="1:31" hidden="1" x14ac:dyDescent="0.25">
      <c r="A2851" t="s">
        <v>31</v>
      </c>
      <c r="B2851" t="s">
        <v>466</v>
      </c>
      <c r="C2851" t="s">
        <v>467</v>
      </c>
      <c r="D2851">
        <v>19726</v>
      </c>
      <c r="E2851" t="s">
        <v>8216</v>
      </c>
      <c r="F2851">
        <v>613154</v>
      </c>
      <c r="G2851" t="s">
        <v>8120</v>
      </c>
      <c r="H2851">
        <v>477712</v>
      </c>
      <c r="I2851" t="s">
        <v>6372</v>
      </c>
      <c r="J2851">
        <v>586017</v>
      </c>
      <c r="K2851" t="s">
        <v>8330</v>
      </c>
      <c r="L2851" t="s">
        <v>8331</v>
      </c>
      <c r="M2851" t="s">
        <v>51</v>
      </c>
      <c r="N2851">
        <v>2</v>
      </c>
      <c r="O2851" t="s">
        <v>8242</v>
      </c>
      <c r="P2851">
        <v>2</v>
      </c>
      <c r="Q2851" t="s">
        <v>8242</v>
      </c>
      <c r="R2851" s="2">
        <v>44017.445833333331</v>
      </c>
      <c r="S2851" s="2" t="s">
        <v>41</v>
      </c>
      <c r="T2851" s="2" t="s">
        <v>42</v>
      </c>
      <c r="U2851" s="2" t="s">
        <v>43</v>
      </c>
      <c r="V2851" s="2" t="s">
        <v>44</v>
      </c>
      <c r="W2851" s="2" t="s">
        <v>44</v>
      </c>
      <c r="X2851" s="2" t="s">
        <v>4639</v>
      </c>
      <c r="Y2851" s="2" t="s">
        <v>43</v>
      </c>
      <c r="Z2851">
        <v>0</v>
      </c>
      <c r="AA2851">
        <v>0</v>
      </c>
      <c r="AB2851" t="s">
        <v>343</v>
      </c>
      <c r="AC2851">
        <v>255803</v>
      </c>
      <c r="AD2851" t="s">
        <v>5019</v>
      </c>
      <c r="AE2851" t="s">
        <v>270</v>
      </c>
    </row>
    <row r="2852" spans="1:31" hidden="1" x14ac:dyDescent="0.25">
      <c r="A2852" t="s">
        <v>31</v>
      </c>
      <c r="B2852" t="s">
        <v>466</v>
      </c>
      <c r="C2852" t="s">
        <v>467</v>
      </c>
      <c r="D2852">
        <v>19726</v>
      </c>
      <c r="E2852" t="s">
        <v>8216</v>
      </c>
      <c r="F2852">
        <v>613154</v>
      </c>
      <c r="G2852" t="s">
        <v>8120</v>
      </c>
      <c r="H2852">
        <v>477712</v>
      </c>
      <c r="I2852" t="s">
        <v>6372</v>
      </c>
      <c r="J2852">
        <v>613154</v>
      </c>
      <c r="K2852" t="s">
        <v>8120</v>
      </c>
      <c r="L2852" t="s">
        <v>8332</v>
      </c>
      <c r="M2852" t="s">
        <v>115</v>
      </c>
      <c r="N2852">
        <v>5</v>
      </c>
      <c r="O2852" t="s">
        <v>8333</v>
      </c>
      <c r="P2852">
        <v>6</v>
      </c>
      <c r="Q2852" t="s">
        <v>8334</v>
      </c>
      <c r="R2852" s="2">
        <v>44017.445833333331</v>
      </c>
      <c r="S2852" s="2" t="s">
        <v>62</v>
      </c>
      <c r="T2852" s="2" t="s">
        <v>42</v>
      </c>
      <c r="U2852" s="2" t="s">
        <v>43</v>
      </c>
      <c r="V2852" s="2" t="s">
        <v>44</v>
      </c>
      <c r="W2852" s="2" t="s">
        <v>44</v>
      </c>
      <c r="X2852" s="2" t="s">
        <v>4639</v>
      </c>
      <c r="Y2852" s="2" t="s">
        <v>43</v>
      </c>
      <c r="Z2852">
        <v>100</v>
      </c>
      <c r="AA2852">
        <v>100</v>
      </c>
      <c r="AB2852" t="s">
        <v>8335</v>
      </c>
      <c r="AC2852">
        <v>477712</v>
      </c>
      <c r="AD2852" t="s">
        <v>6372</v>
      </c>
      <c r="AE2852" t="s">
        <v>270</v>
      </c>
    </row>
    <row r="2853" spans="1:31" hidden="1" x14ac:dyDescent="0.25">
      <c r="A2853" t="s">
        <v>31</v>
      </c>
      <c r="B2853" t="s">
        <v>466</v>
      </c>
      <c r="C2853" t="s">
        <v>467</v>
      </c>
      <c r="D2853">
        <v>19726</v>
      </c>
      <c r="E2853" t="s">
        <v>8216</v>
      </c>
      <c r="F2853">
        <v>613154</v>
      </c>
      <c r="G2853" t="s">
        <v>8120</v>
      </c>
      <c r="H2853">
        <v>477712</v>
      </c>
      <c r="I2853" t="s">
        <v>6372</v>
      </c>
      <c r="J2853">
        <v>671756</v>
      </c>
      <c r="K2853" t="s">
        <v>8336</v>
      </c>
      <c r="L2853" t="s">
        <v>8337</v>
      </c>
      <c r="M2853" t="s">
        <v>51</v>
      </c>
      <c r="N2853">
        <v>1</v>
      </c>
      <c r="O2853" t="s">
        <v>489</v>
      </c>
      <c r="P2853">
        <v>1</v>
      </c>
      <c r="Q2853" t="s">
        <v>489</v>
      </c>
      <c r="R2853" s="2">
        <v>44017.445833333331</v>
      </c>
      <c r="S2853" s="2" t="s">
        <v>41</v>
      </c>
      <c r="T2853" s="2" t="s">
        <v>42</v>
      </c>
      <c r="U2853" s="2" t="s">
        <v>43</v>
      </c>
      <c r="V2853" s="2" t="s">
        <v>44</v>
      </c>
      <c r="W2853" s="2" t="s">
        <v>44</v>
      </c>
      <c r="X2853" s="2" t="s">
        <v>4639</v>
      </c>
      <c r="Y2853" s="2" t="s">
        <v>44</v>
      </c>
      <c r="AC2853">
        <v>251775</v>
      </c>
      <c r="AD2853" t="s">
        <v>8052</v>
      </c>
      <c r="AE2853" t="s">
        <v>270</v>
      </c>
    </row>
    <row r="2854" spans="1:31" hidden="1" x14ac:dyDescent="0.25">
      <c r="A2854" t="s">
        <v>31</v>
      </c>
      <c r="B2854" t="s">
        <v>466</v>
      </c>
      <c r="C2854" t="s">
        <v>467</v>
      </c>
      <c r="D2854">
        <v>19726</v>
      </c>
      <c r="E2854" t="s">
        <v>8216</v>
      </c>
      <c r="F2854">
        <v>613154</v>
      </c>
      <c r="G2854" t="s">
        <v>8120</v>
      </c>
      <c r="H2854">
        <v>477712</v>
      </c>
      <c r="I2854" t="s">
        <v>6372</v>
      </c>
      <c r="J2854">
        <v>684745</v>
      </c>
      <c r="K2854" t="s">
        <v>8338</v>
      </c>
      <c r="L2854" t="s">
        <v>8339</v>
      </c>
      <c r="M2854" t="s">
        <v>51</v>
      </c>
      <c r="N2854">
        <v>0</v>
      </c>
      <c r="P2854">
        <v>0</v>
      </c>
      <c r="R2854" s="2">
        <v>44017.445833333331</v>
      </c>
      <c r="S2854" s="2" t="s">
        <v>41</v>
      </c>
      <c r="T2854" s="2" t="s">
        <v>42</v>
      </c>
      <c r="U2854" s="2" t="s">
        <v>44</v>
      </c>
      <c r="V2854" s="2" t="s">
        <v>44</v>
      </c>
      <c r="W2854" s="2" t="s">
        <v>44</v>
      </c>
      <c r="X2854" s="2" t="s">
        <v>4639</v>
      </c>
      <c r="Y2854" s="2" t="s">
        <v>44</v>
      </c>
      <c r="AC2854">
        <v>251775</v>
      </c>
      <c r="AD2854" t="s">
        <v>8052</v>
      </c>
      <c r="AE2854" t="s">
        <v>270</v>
      </c>
    </row>
    <row r="2855" spans="1:31" hidden="1" x14ac:dyDescent="0.25">
      <c r="A2855" t="s">
        <v>31</v>
      </c>
      <c r="B2855" t="s">
        <v>466</v>
      </c>
      <c r="C2855" t="s">
        <v>467</v>
      </c>
      <c r="D2855">
        <v>19726</v>
      </c>
      <c r="E2855" t="s">
        <v>8216</v>
      </c>
      <c r="F2855">
        <v>613154</v>
      </c>
      <c r="G2855" t="s">
        <v>8120</v>
      </c>
      <c r="H2855">
        <v>477712</v>
      </c>
      <c r="I2855" t="s">
        <v>6372</v>
      </c>
      <c r="J2855">
        <v>451161</v>
      </c>
      <c r="K2855" t="s">
        <v>8340</v>
      </c>
      <c r="L2855" t="s">
        <v>8341</v>
      </c>
      <c r="M2855" t="s">
        <v>72</v>
      </c>
      <c r="N2855">
        <v>2</v>
      </c>
      <c r="O2855" t="s">
        <v>8342</v>
      </c>
      <c r="P2855">
        <v>2</v>
      </c>
      <c r="Q2855" t="s">
        <v>8342</v>
      </c>
      <c r="R2855" s="2">
        <v>44017.445833333331</v>
      </c>
      <c r="S2855" s="2" t="s">
        <v>62</v>
      </c>
      <c r="T2855" s="2" t="s">
        <v>96</v>
      </c>
      <c r="U2855" s="2" t="s">
        <v>43</v>
      </c>
      <c r="V2855" s="2" t="s">
        <v>44</v>
      </c>
      <c r="W2855" s="2" t="s">
        <v>44</v>
      </c>
      <c r="X2855" s="2" t="s">
        <v>4639</v>
      </c>
      <c r="Y2855" s="2" t="s">
        <v>43</v>
      </c>
      <c r="Z2855" s="2" t="s">
        <v>46</v>
      </c>
      <c r="AA2855">
        <v>50</v>
      </c>
      <c r="AB2855" t="s">
        <v>3604</v>
      </c>
      <c r="AC2855">
        <v>284623</v>
      </c>
      <c r="AD2855" t="s">
        <v>8343</v>
      </c>
      <c r="AE2855" t="s">
        <v>270</v>
      </c>
    </row>
    <row r="2856" spans="1:31" hidden="1" x14ac:dyDescent="0.25">
      <c r="A2856" t="s">
        <v>31</v>
      </c>
      <c r="B2856" t="s">
        <v>466</v>
      </c>
      <c r="C2856" t="s">
        <v>467</v>
      </c>
      <c r="D2856">
        <v>19729</v>
      </c>
      <c r="E2856" t="s">
        <v>8344</v>
      </c>
      <c r="F2856">
        <v>263520</v>
      </c>
      <c r="G2856" t="s">
        <v>8345</v>
      </c>
      <c r="H2856">
        <v>5298</v>
      </c>
      <c r="I2856" t="s">
        <v>4635</v>
      </c>
      <c r="J2856">
        <v>428952</v>
      </c>
      <c r="K2856" t="s">
        <v>8346</v>
      </c>
      <c r="L2856" t="s">
        <v>8347</v>
      </c>
      <c r="M2856" t="s">
        <v>39</v>
      </c>
      <c r="N2856">
        <v>2</v>
      </c>
      <c r="O2856" t="s">
        <v>8348</v>
      </c>
      <c r="P2856">
        <v>2</v>
      </c>
      <c r="Q2856" t="s">
        <v>8348</v>
      </c>
      <c r="R2856" s="2">
        <v>44017.445833333331</v>
      </c>
      <c r="S2856" s="2" t="s">
        <v>62</v>
      </c>
      <c r="T2856" s="2" t="s">
        <v>42</v>
      </c>
      <c r="U2856" s="2" t="s">
        <v>43</v>
      </c>
      <c r="V2856" s="2" t="s">
        <v>44</v>
      </c>
      <c r="W2856" s="2" t="s">
        <v>44</v>
      </c>
      <c r="X2856" s="2" t="s">
        <v>4639</v>
      </c>
      <c r="Y2856" s="2" t="s">
        <v>43</v>
      </c>
      <c r="Z2856" s="2" t="s">
        <v>89</v>
      </c>
      <c r="AA2856">
        <v>62.5</v>
      </c>
      <c r="AB2856" t="s">
        <v>3139</v>
      </c>
      <c r="AC2856">
        <v>263520</v>
      </c>
      <c r="AD2856" t="s">
        <v>8345</v>
      </c>
      <c r="AE2856" t="s">
        <v>270</v>
      </c>
    </row>
    <row r="2857" spans="1:31" hidden="1" x14ac:dyDescent="0.25">
      <c r="A2857" t="s">
        <v>31</v>
      </c>
      <c r="B2857" t="s">
        <v>466</v>
      </c>
      <c r="C2857" t="s">
        <v>467</v>
      </c>
      <c r="D2857">
        <v>19729</v>
      </c>
      <c r="E2857" t="s">
        <v>8344</v>
      </c>
      <c r="F2857">
        <v>263520</v>
      </c>
      <c r="G2857" t="s">
        <v>8345</v>
      </c>
      <c r="H2857">
        <v>5298</v>
      </c>
      <c r="I2857" t="s">
        <v>4635</v>
      </c>
      <c r="J2857">
        <v>563287</v>
      </c>
      <c r="K2857" t="s">
        <v>8349</v>
      </c>
      <c r="L2857" t="s">
        <v>8350</v>
      </c>
      <c r="M2857" t="s">
        <v>51</v>
      </c>
      <c r="N2857">
        <v>4</v>
      </c>
      <c r="O2857" t="s">
        <v>8351</v>
      </c>
      <c r="P2857">
        <v>4</v>
      </c>
      <c r="Q2857" t="s">
        <v>8351</v>
      </c>
      <c r="R2857" s="2">
        <v>44017.445833333331</v>
      </c>
      <c r="S2857" s="2" t="s">
        <v>62</v>
      </c>
      <c r="T2857" s="2" t="s">
        <v>42</v>
      </c>
      <c r="U2857" s="2" t="s">
        <v>43</v>
      </c>
      <c r="V2857" s="2" t="s">
        <v>44</v>
      </c>
      <c r="W2857" s="2" t="s">
        <v>44</v>
      </c>
      <c r="X2857" s="2" t="s">
        <v>4639</v>
      </c>
      <c r="Y2857" s="2" t="s">
        <v>43</v>
      </c>
      <c r="Z2857" s="2" t="s">
        <v>447</v>
      </c>
      <c r="AA2857">
        <v>85.71</v>
      </c>
      <c r="AB2857" t="s">
        <v>4023</v>
      </c>
      <c r="AC2857">
        <v>428952</v>
      </c>
      <c r="AD2857" t="s">
        <v>8346</v>
      </c>
      <c r="AE2857" t="s">
        <v>270</v>
      </c>
    </row>
    <row r="2858" spans="1:31" hidden="1" x14ac:dyDescent="0.25">
      <c r="A2858" t="s">
        <v>31</v>
      </c>
      <c r="B2858" t="s">
        <v>32</v>
      </c>
      <c r="C2858" t="s">
        <v>55</v>
      </c>
      <c r="D2858">
        <v>33425</v>
      </c>
      <c r="E2858" t="s">
        <v>8352</v>
      </c>
      <c r="F2858">
        <v>256667</v>
      </c>
      <c r="G2858" t="s">
        <v>655</v>
      </c>
      <c r="H2858">
        <v>256667</v>
      </c>
      <c r="I2858" t="s">
        <v>655</v>
      </c>
      <c r="J2858">
        <v>420885</v>
      </c>
      <c r="K2858" t="s">
        <v>8353</v>
      </c>
      <c r="L2858" t="s">
        <v>8354</v>
      </c>
      <c r="M2858" t="s">
        <v>39</v>
      </c>
      <c r="N2858">
        <v>4</v>
      </c>
      <c r="O2858" t="s">
        <v>8355</v>
      </c>
      <c r="P2858">
        <v>4</v>
      </c>
      <c r="Q2858" t="s">
        <v>8355</v>
      </c>
      <c r="R2858" s="2">
        <v>44017.445833333331</v>
      </c>
      <c r="S2858" s="2" t="s">
        <v>41</v>
      </c>
      <c r="T2858" s="2" t="s">
        <v>42</v>
      </c>
      <c r="U2858" s="2" t="s">
        <v>43</v>
      </c>
      <c r="V2858" s="2" t="s">
        <v>44</v>
      </c>
      <c r="W2858" s="2" t="s">
        <v>44</v>
      </c>
      <c r="X2858" s="2" t="s">
        <v>8356</v>
      </c>
      <c r="Y2858" s="2" t="s">
        <v>43</v>
      </c>
      <c r="Z2858">
        <v>100</v>
      </c>
      <c r="AA2858">
        <v>100</v>
      </c>
      <c r="AB2858" t="s">
        <v>1550</v>
      </c>
      <c r="AC2858">
        <v>351514</v>
      </c>
      <c r="AD2858" t="s">
        <v>2498</v>
      </c>
      <c r="AE2858" t="s">
        <v>270</v>
      </c>
    </row>
    <row r="2859" spans="1:31" x14ac:dyDescent="0.25">
      <c r="A2859" t="s">
        <v>31</v>
      </c>
      <c r="B2859" t="s">
        <v>32</v>
      </c>
      <c r="C2859" t="s">
        <v>33</v>
      </c>
      <c r="D2859" t="s">
        <v>8357</v>
      </c>
      <c r="E2859" t="s">
        <v>8358</v>
      </c>
      <c r="F2859">
        <v>252196</v>
      </c>
      <c r="G2859" t="s">
        <v>2585</v>
      </c>
      <c r="H2859">
        <v>202948</v>
      </c>
      <c r="I2859" t="s">
        <v>36</v>
      </c>
      <c r="J2859">
        <v>242699</v>
      </c>
      <c r="K2859" t="s">
        <v>8359</v>
      </c>
      <c r="L2859" t="s">
        <v>8360</v>
      </c>
      <c r="M2859" t="s">
        <v>39</v>
      </c>
      <c r="N2859">
        <v>3</v>
      </c>
      <c r="O2859" t="s">
        <v>8361</v>
      </c>
      <c r="P2859">
        <v>3</v>
      </c>
      <c r="Q2859" t="s">
        <v>8361</v>
      </c>
      <c r="R2859" s="2">
        <v>44017.445833333331</v>
      </c>
      <c r="S2859" s="2" t="s">
        <v>62</v>
      </c>
      <c r="T2859" s="2" t="s">
        <v>42</v>
      </c>
      <c r="U2859" s="2" t="s">
        <v>43</v>
      </c>
      <c r="V2859" s="2" t="s">
        <v>44</v>
      </c>
      <c r="W2859" s="2" t="s">
        <v>44</v>
      </c>
      <c r="X2859" s="2" t="s">
        <v>957</v>
      </c>
      <c r="Y2859" s="2" t="s">
        <v>43</v>
      </c>
      <c r="Z2859">
        <v>100</v>
      </c>
      <c r="AA2859">
        <v>100</v>
      </c>
      <c r="AB2859" t="s">
        <v>118</v>
      </c>
      <c r="AC2859">
        <v>240438</v>
      </c>
      <c r="AD2859" t="s">
        <v>8362</v>
      </c>
      <c r="AE2859" t="s">
        <v>563</v>
      </c>
    </row>
    <row r="2860" spans="1:31" x14ac:dyDescent="0.25">
      <c r="A2860" t="s">
        <v>31</v>
      </c>
      <c r="B2860" t="s">
        <v>32</v>
      </c>
      <c r="C2860" t="s">
        <v>33</v>
      </c>
      <c r="D2860" t="s">
        <v>8357</v>
      </c>
      <c r="E2860" t="s">
        <v>8358</v>
      </c>
      <c r="F2860">
        <v>252196</v>
      </c>
      <c r="G2860" t="s">
        <v>2585</v>
      </c>
      <c r="H2860">
        <v>202948</v>
      </c>
      <c r="I2860" t="s">
        <v>36</v>
      </c>
      <c r="J2860">
        <v>292276</v>
      </c>
      <c r="K2860" t="s">
        <v>8363</v>
      </c>
      <c r="L2860" t="s">
        <v>8364</v>
      </c>
      <c r="M2860" t="s">
        <v>51</v>
      </c>
      <c r="N2860">
        <v>4</v>
      </c>
      <c r="O2860" t="s">
        <v>8365</v>
      </c>
      <c r="P2860">
        <v>4</v>
      </c>
      <c r="Q2860" t="s">
        <v>8365</v>
      </c>
      <c r="R2860" s="2">
        <v>44017.445833333331</v>
      </c>
      <c r="S2860" s="2" t="s">
        <v>41</v>
      </c>
      <c r="T2860" s="2" t="s">
        <v>96</v>
      </c>
      <c r="U2860" s="2" t="s">
        <v>43</v>
      </c>
      <c r="V2860" s="2" t="s">
        <v>44</v>
      </c>
      <c r="W2860" s="2" t="s">
        <v>44</v>
      </c>
      <c r="X2860" s="2" t="s">
        <v>957</v>
      </c>
      <c r="Y2860" s="2" t="s">
        <v>43</v>
      </c>
      <c r="Z2860" s="2" t="s">
        <v>186</v>
      </c>
      <c r="AA2860">
        <v>16.670000000000002</v>
      </c>
      <c r="AB2860" t="s">
        <v>40</v>
      </c>
      <c r="AC2860">
        <v>316369</v>
      </c>
      <c r="AD2860" t="s">
        <v>3615</v>
      </c>
      <c r="AE2860" t="s">
        <v>563</v>
      </c>
    </row>
    <row r="2861" spans="1:31" x14ac:dyDescent="0.25">
      <c r="A2861" t="s">
        <v>31</v>
      </c>
      <c r="B2861" t="s">
        <v>32</v>
      </c>
      <c r="C2861" t="s">
        <v>33</v>
      </c>
      <c r="D2861" t="s">
        <v>8357</v>
      </c>
      <c r="E2861" t="s">
        <v>8358</v>
      </c>
      <c r="F2861">
        <v>252196</v>
      </c>
      <c r="G2861" t="s">
        <v>2585</v>
      </c>
      <c r="H2861">
        <v>202948</v>
      </c>
      <c r="I2861" t="s">
        <v>36</v>
      </c>
      <c r="J2861">
        <v>564534</v>
      </c>
      <c r="K2861" t="s">
        <v>8366</v>
      </c>
      <c r="L2861" t="s">
        <v>8367</v>
      </c>
      <c r="M2861" t="s">
        <v>72</v>
      </c>
      <c r="N2861">
        <v>2</v>
      </c>
      <c r="O2861" t="s">
        <v>6809</v>
      </c>
      <c r="P2861">
        <v>2</v>
      </c>
      <c r="Q2861" t="s">
        <v>6809</v>
      </c>
      <c r="R2861" s="2">
        <v>44017.445833333331</v>
      </c>
      <c r="S2861" s="2" t="s">
        <v>62</v>
      </c>
      <c r="T2861" s="2" t="s">
        <v>96</v>
      </c>
      <c r="U2861" s="2" t="s">
        <v>43</v>
      </c>
      <c r="V2861" s="2" t="s">
        <v>44</v>
      </c>
      <c r="W2861" s="2" t="s">
        <v>44</v>
      </c>
      <c r="X2861" s="2" t="s">
        <v>957</v>
      </c>
      <c r="Y2861" s="2" t="s">
        <v>44</v>
      </c>
      <c r="AC2861">
        <v>249615</v>
      </c>
      <c r="AD2861" t="s">
        <v>1644</v>
      </c>
      <c r="AE2861" t="s">
        <v>563</v>
      </c>
    </row>
    <row r="2862" spans="1:31" x14ac:dyDescent="0.25">
      <c r="A2862" t="s">
        <v>31</v>
      </c>
      <c r="B2862" t="s">
        <v>32</v>
      </c>
      <c r="C2862" t="s">
        <v>33</v>
      </c>
      <c r="D2862" t="s">
        <v>8357</v>
      </c>
      <c r="E2862" t="s">
        <v>8358</v>
      </c>
      <c r="F2862">
        <v>252196</v>
      </c>
      <c r="G2862" t="s">
        <v>2585</v>
      </c>
      <c r="H2862">
        <v>202948</v>
      </c>
      <c r="I2862" t="s">
        <v>36</v>
      </c>
      <c r="J2862">
        <v>590113</v>
      </c>
      <c r="K2862" t="s">
        <v>8368</v>
      </c>
      <c r="L2862" t="s">
        <v>8369</v>
      </c>
      <c r="M2862" t="s">
        <v>51</v>
      </c>
      <c r="N2862">
        <v>1</v>
      </c>
      <c r="O2862" t="s">
        <v>816</v>
      </c>
      <c r="P2862">
        <v>1</v>
      </c>
      <c r="Q2862" t="s">
        <v>816</v>
      </c>
      <c r="R2862" s="2">
        <v>44017.445833333331</v>
      </c>
      <c r="S2862" s="2" t="s">
        <v>62</v>
      </c>
      <c r="T2862" s="2" t="s">
        <v>42</v>
      </c>
      <c r="U2862" s="2" t="s">
        <v>43</v>
      </c>
      <c r="V2862" s="2" t="s">
        <v>44</v>
      </c>
      <c r="W2862" s="2" t="s">
        <v>44</v>
      </c>
      <c r="X2862" s="2" t="s">
        <v>957</v>
      </c>
      <c r="Y2862" s="2" t="s">
        <v>43</v>
      </c>
      <c r="Z2862">
        <v>0</v>
      </c>
      <c r="AA2862">
        <v>0</v>
      </c>
      <c r="AB2862" t="s">
        <v>816</v>
      </c>
      <c r="AC2862">
        <v>270437</v>
      </c>
      <c r="AD2862" t="s">
        <v>2270</v>
      </c>
      <c r="AE2862" t="s">
        <v>563</v>
      </c>
    </row>
    <row r="2863" spans="1:31" x14ac:dyDescent="0.25">
      <c r="A2863" t="s">
        <v>31</v>
      </c>
      <c r="B2863" t="s">
        <v>32</v>
      </c>
      <c r="C2863" t="s">
        <v>33</v>
      </c>
      <c r="D2863" t="s">
        <v>8357</v>
      </c>
      <c r="E2863" t="s">
        <v>8358</v>
      </c>
      <c r="F2863">
        <v>252196</v>
      </c>
      <c r="G2863" t="s">
        <v>2585</v>
      </c>
      <c r="H2863">
        <v>202948</v>
      </c>
      <c r="I2863" t="s">
        <v>36</v>
      </c>
      <c r="J2863">
        <v>600537</v>
      </c>
      <c r="K2863" t="s">
        <v>8370</v>
      </c>
      <c r="L2863" t="s">
        <v>8371</v>
      </c>
      <c r="M2863" t="s">
        <v>72</v>
      </c>
      <c r="N2863">
        <v>4</v>
      </c>
      <c r="O2863" t="s">
        <v>8372</v>
      </c>
      <c r="P2863">
        <v>4</v>
      </c>
      <c r="Q2863" t="s">
        <v>8372</v>
      </c>
      <c r="R2863" s="2">
        <v>44017.445833333331</v>
      </c>
      <c r="S2863" s="2" t="s">
        <v>62</v>
      </c>
      <c r="T2863" s="2" t="s">
        <v>195</v>
      </c>
      <c r="U2863" s="2" t="s">
        <v>43</v>
      </c>
      <c r="V2863" s="2" t="s">
        <v>44</v>
      </c>
      <c r="W2863" s="2" t="s">
        <v>44</v>
      </c>
      <c r="X2863" s="2" t="s">
        <v>957</v>
      </c>
      <c r="Y2863" s="2" t="s">
        <v>43</v>
      </c>
      <c r="Z2863">
        <v>100</v>
      </c>
      <c r="AA2863">
        <v>100</v>
      </c>
      <c r="AB2863" t="s">
        <v>527</v>
      </c>
      <c r="AC2863">
        <v>337302</v>
      </c>
      <c r="AD2863" t="s">
        <v>3110</v>
      </c>
      <c r="AE2863" t="s">
        <v>563</v>
      </c>
    </row>
    <row r="2864" spans="1:31" x14ac:dyDescent="0.25">
      <c r="A2864" t="s">
        <v>31</v>
      </c>
      <c r="B2864" t="s">
        <v>32</v>
      </c>
      <c r="C2864" t="s">
        <v>33</v>
      </c>
      <c r="D2864" t="s">
        <v>8357</v>
      </c>
      <c r="E2864" t="s">
        <v>8358</v>
      </c>
      <c r="F2864">
        <v>252196</v>
      </c>
      <c r="G2864" t="s">
        <v>2585</v>
      </c>
      <c r="H2864">
        <v>202948</v>
      </c>
      <c r="I2864" t="s">
        <v>36</v>
      </c>
      <c r="J2864">
        <v>608905</v>
      </c>
      <c r="K2864" t="s">
        <v>8373</v>
      </c>
      <c r="L2864" t="e">
        <v>#N/A</v>
      </c>
      <c r="M2864" t="e">
        <v>#N/A</v>
      </c>
      <c r="N2864">
        <v>1</v>
      </c>
      <c r="O2864" t="s">
        <v>145</v>
      </c>
      <c r="P2864">
        <v>1</v>
      </c>
      <c r="Q2864" t="s">
        <v>145</v>
      </c>
      <c r="R2864" s="2">
        <v>44017.445833333331</v>
      </c>
      <c r="S2864" s="2" t="e">
        <v>#N/A</v>
      </c>
      <c r="T2864" s="2" t="e">
        <v>#N/A</v>
      </c>
      <c r="U2864" s="2" t="s">
        <v>43</v>
      </c>
      <c r="V2864" s="2" t="s">
        <v>44</v>
      </c>
      <c r="W2864" s="2" t="s">
        <v>44</v>
      </c>
      <c r="X2864" s="2" t="e">
        <v>#N/A</v>
      </c>
      <c r="Y2864" s="2" t="s">
        <v>43</v>
      </c>
      <c r="Z2864">
        <v>0</v>
      </c>
      <c r="AA2864">
        <v>0</v>
      </c>
      <c r="AB2864" t="s">
        <v>145</v>
      </c>
      <c r="AC2864" t="e">
        <v>#N/A</v>
      </c>
      <c r="AD2864" t="e">
        <v>#N/A</v>
      </c>
      <c r="AE2864" t="e">
        <v>#N/A</v>
      </c>
    </row>
    <row r="2865" spans="1:31" x14ac:dyDescent="0.25">
      <c r="A2865" t="s">
        <v>31</v>
      </c>
      <c r="B2865" t="s">
        <v>32</v>
      </c>
      <c r="C2865" t="s">
        <v>33</v>
      </c>
      <c r="D2865" t="s">
        <v>8357</v>
      </c>
      <c r="E2865" t="s">
        <v>8358</v>
      </c>
      <c r="F2865">
        <v>252196</v>
      </c>
      <c r="G2865" t="s">
        <v>2585</v>
      </c>
      <c r="H2865">
        <v>202948</v>
      </c>
      <c r="I2865" t="s">
        <v>36</v>
      </c>
      <c r="J2865">
        <v>615445</v>
      </c>
      <c r="K2865" t="s">
        <v>8374</v>
      </c>
      <c r="L2865" t="s">
        <v>8375</v>
      </c>
      <c r="M2865" t="s">
        <v>72</v>
      </c>
      <c r="N2865">
        <v>4</v>
      </c>
      <c r="O2865" t="s">
        <v>8376</v>
      </c>
      <c r="P2865">
        <v>4</v>
      </c>
      <c r="Q2865" t="s">
        <v>8376</v>
      </c>
      <c r="R2865" s="2">
        <v>44017.445833333331</v>
      </c>
      <c r="S2865" s="2" t="s">
        <v>62</v>
      </c>
      <c r="T2865" s="2" t="s">
        <v>195</v>
      </c>
      <c r="U2865" s="2" t="s">
        <v>43</v>
      </c>
      <c r="V2865" s="2" t="s">
        <v>44</v>
      </c>
      <c r="W2865" s="2" t="s">
        <v>44</v>
      </c>
      <c r="X2865" s="2" t="s">
        <v>957</v>
      </c>
      <c r="Y2865" s="2" t="s">
        <v>43</v>
      </c>
      <c r="Z2865">
        <v>100</v>
      </c>
      <c r="AA2865">
        <v>100</v>
      </c>
      <c r="AB2865" t="s">
        <v>567</v>
      </c>
      <c r="AC2865">
        <v>541317</v>
      </c>
      <c r="AD2865" t="s">
        <v>3059</v>
      </c>
      <c r="AE2865" t="s">
        <v>563</v>
      </c>
    </row>
    <row r="2866" spans="1:31" hidden="1" x14ac:dyDescent="0.25">
      <c r="A2866" t="s">
        <v>31</v>
      </c>
      <c r="B2866" t="s">
        <v>466</v>
      </c>
      <c r="C2866" t="s">
        <v>586</v>
      </c>
      <c r="D2866" t="s">
        <v>8377</v>
      </c>
      <c r="E2866" t="s">
        <v>8378</v>
      </c>
      <c r="F2866">
        <v>204899</v>
      </c>
      <c r="G2866" t="s">
        <v>1918</v>
      </c>
      <c r="H2866">
        <v>204899</v>
      </c>
      <c r="I2866" t="s">
        <v>1918</v>
      </c>
      <c r="J2866">
        <v>56417</v>
      </c>
      <c r="K2866" t="s">
        <v>8379</v>
      </c>
      <c r="L2866" t="s">
        <v>8380</v>
      </c>
      <c r="M2866" t="s">
        <v>39</v>
      </c>
      <c r="N2866">
        <v>2</v>
      </c>
      <c r="O2866" t="s">
        <v>8381</v>
      </c>
      <c r="P2866">
        <v>2</v>
      </c>
      <c r="Q2866" t="s">
        <v>8381</v>
      </c>
      <c r="R2866" s="2">
        <v>44017.445833333331</v>
      </c>
      <c r="S2866" s="2" t="s">
        <v>62</v>
      </c>
      <c r="T2866" s="2" t="s">
        <v>42</v>
      </c>
      <c r="U2866" s="2" t="s">
        <v>43</v>
      </c>
      <c r="V2866" s="2" t="s">
        <v>44</v>
      </c>
      <c r="W2866" s="2" t="s">
        <v>44</v>
      </c>
      <c r="X2866" s="2" t="s">
        <v>957</v>
      </c>
      <c r="Y2866" s="2" t="s">
        <v>44</v>
      </c>
      <c r="AC2866">
        <v>61505</v>
      </c>
      <c r="AD2866" t="s">
        <v>8382</v>
      </c>
      <c r="AE2866" t="s">
        <v>563</v>
      </c>
    </row>
    <row r="2867" spans="1:31" hidden="1" x14ac:dyDescent="0.25">
      <c r="A2867" t="s">
        <v>31</v>
      </c>
      <c r="B2867" t="s">
        <v>32</v>
      </c>
      <c r="C2867" t="s">
        <v>55</v>
      </c>
      <c r="D2867">
        <v>38413</v>
      </c>
      <c r="E2867" t="s">
        <v>8383</v>
      </c>
      <c r="F2867">
        <v>617461</v>
      </c>
      <c r="G2867" t="s">
        <v>1310</v>
      </c>
      <c r="H2867">
        <v>539399</v>
      </c>
      <c r="I2867" t="s">
        <v>264</v>
      </c>
      <c r="J2867">
        <v>352505</v>
      </c>
      <c r="K2867" t="s">
        <v>8384</v>
      </c>
      <c r="L2867" t="s">
        <v>8385</v>
      </c>
      <c r="M2867" t="s">
        <v>115</v>
      </c>
      <c r="N2867">
        <v>2</v>
      </c>
      <c r="O2867" t="s">
        <v>8386</v>
      </c>
      <c r="P2867">
        <v>2</v>
      </c>
      <c r="Q2867" t="s">
        <v>8386</v>
      </c>
      <c r="R2867" s="2">
        <v>44017.445833333331</v>
      </c>
      <c r="S2867" s="2" t="s">
        <v>41</v>
      </c>
      <c r="T2867" s="2" t="s">
        <v>42</v>
      </c>
      <c r="U2867" s="2" t="s">
        <v>43</v>
      </c>
      <c r="V2867" s="2" t="s">
        <v>44</v>
      </c>
      <c r="W2867" s="2" t="s">
        <v>44</v>
      </c>
      <c r="X2867" s="2" t="s">
        <v>460</v>
      </c>
      <c r="Y2867" s="2" t="s">
        <v>43</v>
      </c>
      <c r="Z2867">
        <v>100</v>
      </c>
      <c r="AA2867">
        <v>100</v>
      </c>
      <c r="AB2867" t="s">
        <v>196</v>
      </c>
      <c r="AC2867">
        <v>428925</v>
      </c>
      <c r="AD2867" t="s">
        <v>668</v>
      </c>
      <c r="AE2867" t="s">
        <v>270</v>
      </c>
    </row>
    <row r="2868" spans="1:31" hidden="1" x14ac:dyDescent="0.25">
      <c r="A2868" t="s">
        <v>31</v>
      </c>
      <c r="B2868" t="s">
        <v>32</v>
      </c>
      <c r="C2868" t="s">
        <v>55</v>
      </c>
      <c r="D2868">
        <v>38413</v>
      </c>
      <c r="E2868" t="s">
        <v>8383</v>
      </c>
      <c r="F2868">
        <v>617461</v>
      </c>
      <c r="G2868" t="s">
        <v>1310</v>
      </c>
      <c r="H2868">
        <v>539399</v>
      </c>
      <c r="I2868" t="s">
        <v>264</v>
      </c>
      <c r="J2868">
        <v>487983</v>
      </c>
      <c r="K2868" t="s">
        <v>8387</v>
      </c>
      <c r="L2868" t="s">
        <v>8388</v>
      </c>
      <c r="M2868" t="s">
        <v>51</v>
      </c>
      <c r="N2868">
        <v>3</v>
      </c>
      <c r="O2868" t="s">
        <v>8389</v>
      </c>
      <c r="P2868">
        <v>3</v>
      </c>
      <c r="Q2868" t="s">
        <v>8389</v>
      </c>
      <c r="R2868" s="2">
        <v>44017.445833333331</v>
      </c>
      <c r="S2868" s="2" t="s">
        <v>62</v>
      </c>
      <c r="T2868" s="2" t="s">
        <v>42</v>
      </c>
      <c r="U2868" s="2" t="s">
        <v>43</v>
      </c>
      <c r="V2868" s="2" t="s">
        <v>44</v>
      </c>
      <c r="W2868" s="2" t="s">
        <v>44</v>
      </c>
      <c r="X2868" s="2" t="s">
        <v>460</v>
      </c>
      <c r="Y2868" s="2" t="s">
        <v>43</v>
      </c>
      <c r="Z2868">
        <v>100</v>
      </c>
      <c r="AA2868">
        <v>100</v>
      </c>
      <c r="AB2868" t="s">
        <v>4836</v>
      </c>
      <c r="AC2868">
        <v>617461</v>
      </c>
      <c r="AD2868" t="s">
        <v>462</v>
      </c>
      <c r="AE2868" t="s">
        <v>270</v>
      </c>
    </row>
    <row r="2869" spans="1:31" hidden="1" x14ac:dyDescent="0.25">
      <c r="A2869" t="s">
        <v>31</v>
      </c>
      <c r="B2869" t="s">
        <v>32</v>
      </c>
      <c r="C2869" t="s">
        <v>55</v>
      </c>
      <c r="D2869">
        <v>38413</v>
      </c>
      <c r="E2869" t="s">
        <v>8383</v>
      </c>
      <c r="F2869">
        <v>617461</v>
      </c>
      <c r="G2869" t="s">
        <v>1310</v>
      </c>
      <c r="H2869">
        <v>539399</v>
      </c>
      <c r="I2869" t="s">
        <v>264</v>
      </c>
      <c r="J2869">
        <v>541971</v>
      </c>
      <c r="K2869" t="s">
        <v>8390</v>
      </c>
      <c r="L2869" t="s">
        <v>8391</v>
      </c>
      <c r="M2869" t="s">
        <v>115</v>
      </c>
      <c r="N2869">
        <v>6</v>
      </c>
      <c r="O2869" t="s">
        <v>8392</v>
      </c>
      <c r="P2869">
        <v>6</v>
      </c>
      <c r="Q2869" t="s">
        <v>8392</v>
      </c>
      <c r="R2869" s="2">
        <v>44017.445833333331</v>
      </c>
      <c r="S2869" s="2" t="s">
        <v>41</v>
      </c>
      <c r="T2869" s="2" t="s">
        <v>42</v>
      </c>
      <c r="U2869" s="2" t="s">
        <v>43</v>
      </c>
      <c r="V2869" s="2" t="s">
        <v>44</v>
      </c>
      <c r="W2869" s="2" t="s">
        <v>44</v>
      </c>
      <c r="X2869" s="2" t="s">
        <v>460</v>
      </c>
      <c r="Y2869" s="2" t="s">
        <v>43</v>
      </c>
      <c r="Z2869">
        <v>0</v>
      </c>
      <c r="AA2869">
        <v>0</v>
      </c>
      <c r="AB2869" t="s">
        <v>4836</v>
      </c>
      <c r="AC2869">
        <v>223901</v>
      </c>
      <c r="AD2869" t="s">
        <v>3729</v>
      </c>
      <c r="AE2869" t="s">
        <v>270</v>
      </c>
    </row>
    <row r="2870" spans="1:31" hidden="1" x14ac:dyDescent="0.25">
      <c r="A2870" t="s">
        <v>31</v>
      </c>
      <c r="B2870" t="s">
        <v>32</v>
      </c>
      <c r="C2870" t="s">
        <v>55</v>
      </c>
      <c r="D2870">
        <v>38413</v>
      </c>
      <c r="E2870" t="s">
        <v>8383</v>
      </c>
      <c r="F2870">
        <v>617461</v>
      </c>
      <c r="G2870" t="s">
        <v>1310</v>
      </c>
      <c r="H2870">
        <v>539399</v>
      </c>
      <c r="I2870" t="s">
        <v>264</v>
      </c>
      <c r="J2870">
        <v>550867</v>
      </c>
      <c r="K2870" t="s">
        <v>8393</v>
      </c>
      <c r="L2870" t="s">
        <v>8394</v>
      </c>
      <c r="M2870" t="s">
        <v>51</v>
      </c>
      <c r="N2870">
        <v>3</v>
      </c>
      <c r="O2870" t="s">
        <v>8395</v>
      </c>
      <c r="P2870">
        <v>3</v>
      </c>
      <c r="Q2870" t="s">
        <v>8395</v>
      </c>
      <c r="R2870" s="2">
        <v>44017.445833333331</v>
      </c>
      <c r="S2870" s="2" t="s">
        <v>62</v>
      </c>
      <c r="T2870" s="2" t="s">
        <v>42</v>
      </c>
      <c r="U2870" s="2" t="s">
        <v>43</v>
      </c>
      <c r="V2870" s="2" t="s">
        <v>44</v>
      </c>
      <c r="W2870" s="2" t="s">
        <v>44</v>
      </c>
      <c r="X2870" s="2" t="s">
        <v>460</v>
      </c>
      <c r="Y2870" s="2" t="s">
        <v>43</v>
      </c>
      <c r="Z2870">
        <v>0</v>
      </c>
      <c r="AA2870">
        <v>0</v>
      </c>
      <c r="AB2870" t="s">
        <v>8396</v>
      </c>
      <c r="AC2870">
        <v>203421</v>
      </c>
      <c r="AD2870" t="s">
        <v>5965</v>
      </c>
      <c r="AE2870" t="s">
        <v>270</v>
      </c>
    </row>
    <row r="2871" spans="1:31" hidden="1" x14ac:dyDescent="0.25">
      <c r="A2871" t="s">
        <v>31</v>
      </c>
      <c r="B2871" t="s">
        <v>32</v>
      </c>
      <c r="C2871" t="s">
        <v>55</v>
      </c>
      <c r="D2871">
        <v>38413</v>
      </c>
      <c r="E2871" t="s">
        <v>8383</v>
      </c>
      <c r="F2871">
        <v>617461</v>
      </c>
      <c r="G2871" t="s">
        <v>1310</v>
      </c>
      <c r="H2871">
        <v>539399</v>
      </c>
      <c r="I2871" t="s">
        <v>264</v>
      </c>
      <c r="J2871">
        <v>569994</v>
      </c>
      <c r="K2871" t="s">
        <v>8397</v>
      </c>
      <c r="L2871" t="s">
        <v>8398</v>
      </c>
      <c r="M2871" t="s">
        <v>72</v>
      </c>
      <c r="N2871">
        <v>2</v>
      </c>
      <c r="O2871" t="s">
        <v>223</v>
      </c>
      <c r="P2871">
        <v>2</v>
      </c>
      <c r="Q2871" t="s">
        <v>223</v>
      </c>
      <c r="R2871" s="2">
        <v>44017.445833333331</v>
      </c>
      <c r="S2871" s="2" t="s">
        <v>62</v>
      </c>
      <c r="T2871" s="2" t="s">
        <v>96</v>
      </c>
      <c r="U2871" s="2" t="s">
        <v>43</v>
      </c>
      <c r="V2871" s="2" t="s">
        <v>44</v>
      </c>
      <c r="W2871" s="2" t="s">
        <v>44</v>
      </c>
      <c r="X2871" s="2" t="s">
        <v>460</v>
      </c>
      <c r="Y2871" s="2" t="s">
        <v>43</v>
      </c>
      <c r="Z2871">
        <v>100</v>
      </c>
      <c r="AA2871">
        <v>100</v>
      </c>
      <c r="AB2871" t="s">
        <v>160</v>
      </c>
      <c r="AC2871">
        <v>550867</v>
      </c>
      <c r="AD2871" t="s">
        <v>8393</v>
      </c>
      <c r="AE2871" t="s">
        <v>270</v>
      </c>
    </row>
    <row r="2872" spans="1:31" hidden="1" x14ac:dyDescent="0.25">
      <c r="A2872" t="s">
        <v>31</v>
      </c>
      <c r="B2872" t="s">
        <v>32</v>
      </c>
      <c r="C2872" t="s">
        <v>55</v>
      </c>
      <c r="D2872">
        <v>38413</v>
      </c>
      <c r="E2872" t="s">
        <v>8383</v>
      </c>
      <c r="F2872">
        <v>617461</v>
      </c>
      <c r="G2872" t="s">
        <v>1310</v>
      </c>
      <c r="H2872">
        <v>539399</v>
      </c>
      <c r="I2872" t="s">
        <v>264</v>
      </c>
      <c r="J2872">
        <v>581736</v>
      </c>
      <c r="K2872" t="s">
        <v>8399</v>
      </c>
      <c r="L2872" t="s">
        <v>8400</v>
      </c>
      <c r="M2872" t="s">
        <v>72</v>
      </c>
      <c r="N2872">
        <v>6</v>
      </c>
      <c r="O2872" t="s">
        <v>8401</v>
      </c>
      <c r="P2872">
        <v>6</v>
      </c>
      <c r="Q2872" t="s">
        <v>8401</v>
      </c>
      <c r="R2872" s="2">
        <v>44017.445833333331</v>
      </c>
      <c r="S2872" s="2" t="s">
        <v>62</v>
      </c>
      <c r="T2872" s="2" t="s">
        <v>96</v>
      </c>
      <c r="U2872" s="2" t="s">
        <v>43</v>
      </c>
      <c r="V2872" s="2" t="s">
        <v>44</v>
      </c>
      <c r="W2872" s="2" t="s">
        <v>44</v>
      </c>
      <c r="X2872" s="2" t="s">
        <v>460</v>
      </c>
      <c r="Y2872" s="2" t="s">
        <v>43</v>
      </c>
      <c r="Z2872">
        <v>100</v>
      </c>
      <c r="AA2872">
        <v>100</v>
      </c>
      <c r="AB2872" t="s">
        <v>160</v>
      </c>
      <c r="AC2872">
        <v>550867</v>
      </c>
      <c r="AD2872" t="s">
        <v>8393</v>
      </c>
      <c r="AE2872" t="s">
        <v>270</v>
      </c>
    </row>
    <row r="2873" spans="1:31" hidden="1" x14ac:dyDescent="0.25">
      <c r="A2873" t="s">
        <v>31</v>
      </c>
      <c r="B2873" t="s">
        <v>32</v>
      </c>
      <c r="C2873" t="s">
        <v>55</v>
      </c>
      <c r="D2873">
        <v>38413</v>
      </c>
      <c r="E2873" t="s">
        <v>8383</v>
      </c>
      <c r="F2873">
        <v>617461</v>
      </c>
      <c r="G2873" t="s">
        <v>1310</v>
      </c>
      <c r="H2873">
        <v>539399</v>
      </c>
      <c r="I2873" t="s">
        <v>264</v>
      </c>
      <c r="J2873">
        <v>584680</v>
      </c>
      <c r="K2873" t="s">
        <v>8402</v>
      </c>
      <c r="L2873" t="s">
        <v>8403</v>
      </c>
      <c r="M2873" t="s">
        <v>39</v>
      </c>
      <c r="N2873">
        <v>3</v>
      </c>
      <c r="O2873" t="s">
        <v>8404</v>
      </c>
      <c r="P2873">
        <v>3</v>
      </c>
      <c r="Q2873" t="s">
        <v>8404</v>
      </c>
      <c r="R2873" s="2">
        <v>44017.445833333331</v>
      </c>
      <c r="S2873" s="2" t="s">
        <v>62</v>
      </c>
      <c r="T2873" s="2" t="s">
        <v>42</v>
      </c>
      <c r="U2873" s="2" t="s">
        <v>43</v>
      </c>
      <c r="V2873" s="2" t="s">
        <v>44</v>
      </c>
      <c r="W2873" s="2" t="s">
        <v>44</v>
      </c>
      <c r="X2873" s="2" t="s">
        <v>460</v>
      </c>
      <c r="Y2873" s="2" t="s">
        <v>43</v>
      </c>
      <c r="Z2873" s="2" t="s">
        <v>46</v>
      </c>
      <c r="AA2873">
        <v>50</v>
      </c>
      <c r="AB2873" t="s">
        <v>196</v>
      </c>
      <c r="AC2873">
        <v>371812</v>
      </c>
      <c r="AD2873" t="s">
        <v>177</v>
      </c>
      <c r="AE2873" t="s">
        <v>270</v>
      </c>
    </row>
    <row r="2874" spans="1:31" hidden="1" x14ac:dyDescent="0.25">
      <c r="A2874" t="s">
        <v>31</v>
      </c>
      <c r="B2874" t="s">
        <v>32</v>
      </c>
      <c r="C2874" t="s">
        <v>55</v>
      </c>
      <c r="D2874">
        <v>38413</v>
      </c>
      <c r="E2874" t="s">
        <v>8383</v>
      </c>
      <c r="F2874">
        <v>617461</v>
      </c>
      <c r="G2874" t="s">
        <v>1310</v>
      </c>
      <c r="H2874">
        <v>539399</v>
      </c>
      <c r="I2874" t="s">
        <v>264</v>
      </c>
      <c r="J2874">
        <v>611287</v>
      </c>
      <c r="K2874" t="s">
        <v>8405</v>
      </c>
      <c r="L2874" t="s">
        <v>8406</v>
      </c>
      <c r="M2874" t="s">
        <v>51</v>
      </c>
      <c r="N2874">
        <v>4</v>
      </c>
      <c r="O2874" t="s">
        <v>4824</v>
      </c>
      <c r="P2874">
        <v>4</v>
      </c>
      <c r="Q2874" t="s">
        <v>4824</v>
      </c>
      <c r="R2874" s="2">
        <v>44017.445833333331</v>
      </c>
      <c r="S2874" s="2" t="s">
        <v>62</v>
      </c>
      <c r="T2874" s="2" t="s">
        <v>42</v>
      </c>
      <c r="U2874" s="2" t="s">
        <v>43</v>
      </c>
      <c r="V2874" s="2" t="s">
        <v>44</v>
      </c>
      <c r="W2874" s="2" t="s">
        <v>44</v>
      </c>
      <c r="X2874" s="2" t="s">
        <v>460</v>
      </c>
      <c r="Y2874" s="2" t="s">
        <v>43</v>
      </c>
      <c r="Z2874" s="2" t="s">
        <v>46</v>
      </c>
      <c r="AA2874">
        <v>50</v>
      </c>
      <c r="AB2874" t="s">
        <v>160</v>
      </c>
      <c r="AC2874">
        <v>338796</v>
      </c>
      <c r="AD2874" t="s">
        <v>1323</v>
      </c>
      <c r="AE2874" t="s">
        <v>270</v>
      </c>
    </row>
    <row r="2875" spans="1:31" hidden="1" x14ac:dyDescent="0.25">
      <c r="A2875" t="s">
        <v>31</v>
      </c>
      <c r="B2875" t="s">
        <v>32</v>
      </c>
      <c r="C2875" t="s">
        <v>55</v>
      </c>
      <c r="D2875">
        <v>38413</v>
      </c>
      <c r="E2875" t="s">
        <v>8383</v>
      </c>
      <c r="F2875">
        <v>617461</v>
      </c>
      <c r="G2875" t="s">
        <v>1310</v>
      </c>
      <c r="H2875">
        <v>539399</v>
      </c>
      <c r="I2875" t="s">
        <v>264</v>
      </c>
      <c r="J2875">
        <v>655803</v>
      </c>
      <c r="K2875" t="s">
        <v>8407</v>
      </c>
      <c r="L2875" t="s">
        <v>8408</v>
      </c>
      <c r="M2875" t="s">
        <v>78</v>
      </c>
      <c r="N2875">
        <v>1</v>
      </c>
      <c r="O2875" t="s">
        <v>160</v>
      </c>
      <c r="P2875">
        <v>1</v>
      </c>
      <c r="Q2875" t="s">
        <v>160</v>
      </c>
      <c r="R2875" s="2">
        <v>44017.445833333331</v>
      </c>
      <c r="S2875" s="2" t="s">
        <v>62</v>
      </c>
      <c r="T2875" s="2" t="s">
        <v>96</v>
      </c>
      <c r="U2875" s="2" t="s">
        <v>43</v>
      </c>
      <c r="V2875" s="2" t="s">
        <v>44</v>
      </c>
      <c r="W2875" s="2" t="s">
        <v>44</v>
      </c>
      <c r="X2875" s="2" t="s">
        <v>460</v>
      </c>
      <c r="Y2875" s="2" t="s">
        <v>43</v>
      </c>
      <c r="Z2875">
        <v>100</v>
      </c>
      <c r="AA2875">
        <v>100</v>
      </c>
      <c r="AB2875" t="s">
        <v>160</v>
      </c>
      <c r="AC2875">
        <v>541971</v>
      </c>
      <c r="AD2875" t="s">
        <v>8409</v>
      </c>
      <c r="AE2875" t="s">
        <v>270</v>
      </c>
    </row>
    <row r="2876" spans="1:31" hidden="1" x14ac:dyDescent="0.25">
      <c r="A2876" t="s">
        <v>31</v>
      </c>
      <c r="B2876" t="s">
        <v>32</v>
      </c>
      <c r="C2876" t="s">
        <v>55</v>
      </c>
      <c r="D2876">
        <v>38413</v>
      </c>
      <c r="E2876" t="s">
        <v>8383</v>
      </c>
      <c r="F2876">
        <v>617461</v>
      </c>
      <c r="G2876" t="s">
        <v>1310</v>
      </c>
      <c r="H2876">
        <v>539399</v>
      </c>
      <c r="I2876" t="s">
        <v>264</v>
      </c>
      <c r="J2876">
        <v>657663</v>
      </c>
      <c r="K2876" t="s">
        <v>8410</v>
      </c>
      <c r="L2876" t="s">
        <v>8411</v>
      </c>
      <c r="M2876" t="s">
        <v>51</v>
      </c>
      <c r="N2876">
        <v>1</v>
      </c>
      <c r="O2876" t="s">
        <v>160</v>
      </c>
      <c r="P2876">
        <v>1</v>
      </c>
      <c r="Q2876" t="s">
        <v>160</v>
      </c>
      <c r="R2876" s="2">
        <v>44017.445833333331</v>
      </c>
      <c r="S2876" s="2" t="s">
        <v>62</v>
      </c>
      <c r="T2876" s="2" t="s">
        <v>42</v>
      </c>
      <c r="U2876" s="2" t="s">
        <v>43</v>
      </c>
      <c r="V2876" s="2" t="s">
        <v>44</v>
      </c>
      <c r="W2876" s="2" t="s">
        <v>44</v>
      </c>
      <c r="X2876" s="2" t="s">
        <v>460</v>
      </c>
      <c r="Y2876" s="2" t="s">
        <v>43</v>
      </c>
      <c r="Z2876">
        <v>100</v>
      </c>
      <c r="AA2876">
        <v>100</v>
      </c>
      <c r="AB2876" t="s">
        <v>160</v>
      </c>
      <c r="AC2876">
        <v>617461</v>
      </c>
      <c r="AD2876" t="s">
        <v>462</v>
      </c>
      <c r="AE2876" t="s">
        <v>270</v>
      </c>
    </row>
    <row r="2877" spans="1:31" hidden="1" x14ac:dyDescent="0.25">
      <c r="A2877" t="s">
        <v>31</v>
      </c>
      <c r="B2877" t="s">
        <v>32</v>
      </c>
      <c r="C2877" t="s">
        <v>55</v>
      </c>
      <c r="D2877">
        <v>38413</v>
      </c>
      <c r="E2877" t="s">
        <v>8383</v>
      </c>
      <c r="F2877">
        <v>617461</v>
      </c>
      <c r="G2877" t="s">
        <v>1310</v>
      </c>
      <c r="H2877">
        <v>539399</v>
      </c>
      <c r="I2877" t="s">
        <v>264</v>
      </c>
      <c r="J2877">
        <v>657926</v>
      </c>
      <c r="K2877" t="s">
        <v>8412</v>
      </c>
      <c r="L2877" t="s">
        <v>8413</v>
      </c>
      <c r="M2877" t="s">
        <v>72</v>
      </c>
      <c r="N2877">
        <v>1</v>
      </c>
      <c r="O2877" t="s">
        <v>160</v>
      </c>
      <c r="P2877">
        <v>1</v>
      </c>
      <c r="Q2877" t="s">
        <v>160</v>
      </c>
      <c r="R2877" s="2">
        <v>44017.445833333331</v>
      </c>
      <c r="S2877" s="2" t="s">
        <v>62</v>
      </c>
      <c r="T2877" s="2" t="s">
        <v>42</v>
      </c>
      <c r="U2877" s="2" t="s">
        <v>43</v>
      </c>
      <c r="V2877" s="2" t="s">
        <v>44</v>
      </c>
      <c r="W2877" s="2" t="s">
        <v>44</v>
      </c>
      <c r="X2877" s="2" t="s">
        <v>460</v>
      </c>
      <c r="Y2877" s="2" t="s">
        <v>43</v>
      </c>
      <c r="Z2877">
        <v>100</v>
      </c>
      <c r="AA2877">
        <v>100</v>
      </c>
      <c r="AB2877" t="s">
        <v>160</v>
      </c>
      <c r="AC2877">
        <v>617461</v>
      </c>
      <c r="AD2877" t="s">
        <v>462</v>
      </c>
      <c r="AE2877" t="s">
        <v>270</v>
      </c>
    </row>
    <row r="2878" spans="1:31" hidden="1" x14ac:dyDescent="0.25">
      <c r="A2878" t="s">
        <v>31</v>
      </c>
      <c r="B2878" t="s">
        <v>32</v>
      </c>
      <c r="C2878" t="s">
        <v>55</v>
      </c>
      <c r="D2878">
        <v>38413</v>
      </c>
      <c r="E2878" t="s">
        <v>8383</v>
      </c>
      <c r="F2878">
        <v>617461</v>
      </c>
      <c r="G2878" t="s">
        <v>1310</v>
      </c>
      <c r="H2878">
        <v>539399</v>
      </c>
      <c r="I2878" t="s">
        <v>264</v>
      </c>
      <c r="J2878">
        <v>658463</v>
      </c>
      <c r="K2878" t="s">
        <v>8414</v>
      </c>
      <c r="L2878" t="s">
        <v>8415</v>
      </c>
      <c r="M2878" t="s">
        <v>51</v>
      </c>
      <c r="N2878">
        <v>1</v>
      </c>
      <c r="O2878" t="s">
        <v>160</v>
      </c>
      <c r="P2878">
        <v>1</v>
      </c>
      <c r="Q2878" t="s">
        <v>160</v>
      </c>
      <c r="R2878" s="2">
        <v>44017.445833333331</v>
      </c>
      <c r="S2878" s="2" t="s">
        <v>62</v>
      </c>
      <c r="T2878" s="2" t="s">
        <v>42</v>
      </c>
      <c r="U2878" s="2" t="s">
        <v>43</v>
      </c>
      <c r="V2878" s="2" t="s">
        <v>44</v>
      </c>
      <c r="W2878" s="2" t="s">
        <v>44</v>
      </c>
      <c r="X2878" s="2" t="s">
        <v>460</v>
      </c>
      <c r="Y2878" s="2" t="s">
        <v>43</v>
      </c>
      <c r="Z2878" s="2" t="s">
        <v>46</v>
      </c>
      <c r="AA2878">
        <v>50</v>
      </c>
      <c r="AB2878" t="s">
        <v>160</v>
      </c>
      <c r="AC2878">
        <v>617461</v>
      </c>
      <c r="AD2878" t="s">
        <v>462</v>
      </c>
      <c r="AE2878" t="s">
        <v>270</v>
      </c>
    </row>
    <row r="2879" spans="1:31" hidden="1" x14ac:dyDescent="0.25">
      <c r="A2879" t="s">
        <v>31</v>
      </c>
      <c r="B2879" t="s">
        <v>32</v>
      </c>
      <c r="C2879" t="s">
        <v>55</v>
      </c>
      <c r="D2879">
        <v>38413</v>
      </c>
      <c r="E2879" t="s">
        <v>8383</v>
      </c>
      <c r="F2879">
        <v>617461</v>
      </c>
      <c r="G2879" t="s">
        <v>1310</v>
      </c>
      <c r="H2879">
        <v>539399</v>
      </c>
      <c r="I2879" t="s">
        <v>264</v>
      </c>
      <c r="J2879">
        <v>670007</v>
      </c>
      <c r="K2879" t="s">
        <v>8416</v>
      </c>
      <c r="L2879" t="s">
        <v>8417</v>
      </c>
      <c r="M2879" t="s">
        <v>51</v>
      </c>
      <c r="N2879">
        <v>0</v>
      </c>
      <c r="P2879">
        <v>2</v>
      </c>
      <c r="Q2879" t="s">
        <v>8418</v>
      </c>
      <c r="R2879" s="2">
        <v>44017.445833333331</v>
      </c>
      <c r="S2879" s="2" t="s">
        <v>62</v>
      </c>
      <c r="T2879" s="2" t="s">
        <v>42</v>
      </c>
      <c r="U2879" s="2" t="s">
        <v>44</v>
      </c>
      <c r="V2879" s="2" t="s">
        <v>44</v>
      </c>
      <c r="W2879" s="2" t="s">
        <v>44</v>
      </c>
      <c r="X2879" s="2" t="s">
        <v>460</v>
      </c>
      <c r="Y2879" s="2" t="s">
        <v>44</v>
      </c>
      <c r="AC2879">
        <v>617461</v>
      </c>
      <c r="AD2879" t="s">
        <v>462</v>
      </c>
      <c r="AE2879" t="s">
        <v>270</v>
      </c>
    </row>
    <row r="2880" spans="1:31" hidden="1" x14ac:dyDescent="0.25">
      <c r="A2880" t="s">
        <v>31</v>
      </c>
      <c r="B2880" t="s">
        <v>32</v>
      </c>
      <c r="C2880" t="s">
        <v>55</v>
      </c>
      <c r="D2880">
        <v>38413</v>
      </c>
      <c r="E2880" t="s">
        <v>8383</v>
      </c>
      <c r="F2880">
        <v>617461</v>
      </c>
      <c r="G2880" t="s">
        <v>1310</v>
      </c>
      <c r="H2880">
        <v>539399</v>
      </c>
      <c r="I2880" t="s">
        <v>264</v>
      </c>
      <c r="J2880" t="s">
        <v>8419</v>
      </c>
      <c r="K2880" t="s">
        <v>8420</v>
      </c>
      <c r="L2880" t="s">
        <v>8421</v>
      </c>
      <c r="M2880" t="s">
        <v>51</v>
      </c>
      <c r="N2880">
        <v>0</v>
      </c>
      <c r="P2880">
        <v>0</v>
      </c>
      <c r="R2880" s="2">
        <v>44017.445833333331</v>
      </c>
      <c r="S2880" s="2" t="s">
        <v>62</v>
      </c>
      <c r="T2880" s="2" t="s">
        <v>425</v>
      </c>
      <c r="U2880" s="2" t="s">
        <v>44</v>
      </c>
      <c r="V2880" s="2" t="s">
        <v>43</v>
      </c>
      <c r="W2880" s="2" t="s">
        <v>44</v>
      </c>
      <c r="X2880" s="2" t="s">
        <v>460</v>
      </c>
      <c r="Y2880" s="2" t="s">
        <v>44</v>
      </c>
      <c r="AC2880">
        <v>617461</v>
      </c>
      <c r="AD2880" t="s">
        <v>462</v>
      </c>
      <c r="AE2880" t="s">
        <v>270</v>
      </c>
    </row>
    <row r="2881" spans="1:31" hidden="1" x14ac:dyDescent="0.25">
      <c r="A2881" t="s">
        <v>31</v>
      </c>
      <c r="B2881" t="s">
        <v>32</v>
      </c>
      <c r="C2881" t="s">
        <v>55</v>
      </c>
      <c r="D2881">
        <v>38413</v>
      </c>
      <c r="E2881" t="s">
        <v>8383</v>
      </c>
      <c r="F2881">
        <v>617461</v>
      </c>
      <c r="G2881" t="s">
        <v>1310</v>
      </c>
      <c r="H2881">
        <v>539399</v>
      </c>
      <c r="I2881" t="s">
        <v>264</v>
      </c>
      <c r="J2881">
        <v>251794</v>
      </c>
      <c r="K2881" t="s">
        <v>8422</v>
      </c>
      <c r="L2881" t="s">
        <v>8423</v>
      </c>
      <c r="M2881" t="s">
        <v>39</v>
      </c>
      <c r="N2881">
        <v>4</v>
      </c>
      <c r="O2881" t="s">
        <v>8424</v>
      </c>
      <c r="P2881">
        <v>4</v>
      </c>
      <c r="Q2881" t="s">
        <v>8424</v>
      </c>
      <c r="R2881" s="2">
        <v>44017.445833333331</v>
      </c>
      <c r="S2881" s="2" t="s">
        <v>62</v>
      </c>
      <c r="T2881" s="2" t="s">
        <v>42</v>
      </c>
      <c r="U2881" s="2" t="s">
        <v>43</v>
      </c>
      <c r="V2881" s="2" t="s">
        <v>44</v>
      </c>
      <c r="W2881" s="2" t="s">
        <v>44</v>
      </c>
      <c r="X2881" s="2" t="s">
        <v>460</v>
      </c>
      <c r="Y2881" s="2" t="s">
        <v>43</v>
      </c>
      <c r="Z2881" s="2" t="s">
        <v>186</v>
      </c>
      <c r="AA2881">
        <v>25</v>
      </c>
      <c r="AB2881" t="s">
        <v>4270</v>
      </c>
      <c r="AC2881">
        <v>338796</v>
      </c>
      <c r="AD2881" t="s">
        <v>1323</v>
      </c>
      <c r="AE2881" t="s">
        <v>270</v>
      </c>
    </row>
    <row r="2882" spans="1:31" hidden="1" x14ac:dyDescent="0.25">
      <c r="A2882" t="s">
        <v>31</v>
      </c>
      <c r="B2882" t="s">
        <v>32</v>
      </c>
      <c r="C2882" t="s">
        <v>55</v>
      </c>
      <c r="D2882">
        <v>38413</v>
      </c>
      <c r="E2882" t="s">
        <v>8383</v>
      </c>
      <c r="F2882">
        <v>617461</v>
      </c>
      <c r="G2882" t="s">
        <v>1310</v>
      </c>
      <c r="H2882">
        <v>539399</v>
      </c>
      <c r="I2882" t="s">
        <v>264</v>
      </c>
      <c r="J2882">
        <v>335125</v>
      </c>
      <c r="K2882" t="s">
        <v>8425</v>
      </c>
      <c r="L2882" t="s">
        <v>8426</v>
      </c>
      <c r="M2882" t="s">
        <v>39</v>
      </c>
      <c r="N2882">
        <v>4</v>
      </c>
      <c r="O2882" t="s">
        <v>8427</v>
      </c>
      <c r="P2882">
        <v>4</v>
      </c>
      <c r="Q2882" t="s">
        <v>8427</v>
      </c>
      <c r="R2882" s="2">
        <v>44017.445833333331</v>
      </c>
      <c r="S2882" s="2" t="s">
        <v>62</v>
      </c>
      <c r="T2882" s="2" t="s">
        <v>42</v>
      </c>
      <c r="U2882" s="2" t="s">
        <v>43</v>
      </c>
      <c r="V2882" s="2" t="s">
        <v>44</v>
      </c>
      <c r="W2882" s="2" t="s">
        <v>44</v>
      </c>
      <c r="X2882" s="2" t="s">
        <v>460</v>
      </c>
      <c r="Y2882" s="2" t="s">
        <v>43</v>
      </c>
      <c r="Z2882">
        <v>100</v>
      </c>
      <c r="AA2882">
        <v>100</v>
      </c>
      <c r="AB2882" t="s">
        <v>305</v>
      </c>
      <c r="AC2882">
        <v>338796</v>
      </c>
      <c r="AD2882" t="s">
        <v>1323</v>
      </c>
      <c r="AE2882" t="s">
        <v>270</v>
      </c>
    </row>
    <row r="2883" spans="1:31" hidden="1" x14ac:dyDescent="0.25">
      <c r="A2883" t="s">
        <v>31</v>
      </c>
      <c r="B2883" t="s">
        <v>32</v>
      </c>
      <c r="C2883" t="s">
        <v>55</v>
      </c>
      <c r="D2883">
        <v>38413</v>
      </c>
      <c r="E2883" t="s">
        <v>8383</v>
      </c>
      <c r="F2883">
        <v>617461</v>
      </c>
      <c r="G2883" t="s">
        <v>1310</v>
      </c>
      <c r="H2883">
        <v>539399</v>
      </c>
      <c r="I2883" t="s">
        <v>264</v>
      </c>
      <c r="J2883">
        <v>338796</v>
      </c>
      <c r="K2883" t="s">
        <v>1323</v>
      </c>
      <c r="L2883" t="s">
        <v>8428</v>
      </c>
      <c r="M2883" t="s">
        <v>115</v>
      </c>
      <c r="N2883">
        <v>3</v>
      </c>
      <c r="O2883" t="s">
        <v>8429</v>
      </c>
      <c r="P2883">
        <v>3</v>
      </c>
      <c r="Q2883" t="s">
        <v>8429</v>
      </c>
      <c r="R2883" s="2">
        <v>44017.445833333331</v>
      </c>
      <c r="S2883" s="2" t="s">
        <v>62</v>
      </c>
      <c r="T2883" s="2" t="s">
        <v>42</v>
      </c>
      <c r="U2883" s="2" t="s">
        <v>43</v>
      </c>
      <c r="V2883" s="2" t="s">
        <v>44</v>
      </c>
      <c r="W2883" s="2" t="s">
        <v>44</v>
      </c>
      <c r="X2883" s="2" t="s">
        <v>460</v>
      </c>
      <c r="Y2883" s="2" t="s">
        <v>43</v>
      </c>
      <c r="Z2883" s="2" t="s">
        <v>186</v>
      </c>
      <c r="AA2883">
        <v>14.29</v>
      </c>
      <c r="AB2883" t="s">
        <v>61</v>
      </c>
      <c r="AC2883">
        <v>450828</v>
      </c>
      <c r="AD2883" t="s">
        <v>310</v>
      </c>
      <c r="AE2883" t="s">
        <v>270</v>
      </c>
    </row>
    <row r="2884" spans="1:31" hidden="1" x14ac:dyDescent="0.25">
      <c r="A2884" t="s">
        <v>31</v>
      </c>
      <c r="B2884" t="s">
        <v>32</v>
      </c>
      <c r="C2884" t="s">
        <v>55</v>
      </c>
      <c r="D2884">
        <v>38413</v>
      </c>
      <c r="E2884" t="s">
        <v>8383</v>
      </c>
      <c r="F2884">
        <v>617461</v>
      </c>
      <c r="G2884" t="s">
        <v>1310</v>
      </c>
      <c r="H2884">
        <v>539399</v>
      </c>
      <c r="I2884" t="s">
        <v>264</v>
      </c>
      <c r="J2884">
        <v>347544</v>
      </c>
      <c r="K2884" t="s">
        <v>250</v>
      </c>
      <c r="L2884" t="s">
        <v>8430</v>
      </c>
      <c r="M2884" t="s">
        <v>115</v>
      </c>
      <c r="N2884">
        <v>1</v>
      </c>
      <c r="O2884" t="s">
        <v>40</v>
      </c>
      <c r="P2884">
        <v>1</v>
      </c>
      <c r="Q2884" t="s">
        <v>40</v>
      </c>
      <c r="R2884" s="2">
        <v>44017.445833333331</v>
      </c>
      <c r="S2884" s="2" t="s">
        <v>41</v>
      </c>
      <c r="T2884" s="2" t="s">
        <v>42</v>
      </c>
      <c r="U2884" s="2" t="s">
        <v>43</v>
      </c>
      <c r="V2884" s="2" t="s">
        <v>44</v>
      </c>
      <c r="W2884" s="2" t="s">
        <v>44</v>
      </c>
      <c r="X2884" s="2" t="s">
        <v>460</v>
      </c>
      <c r="Y2884" s="2" t="s">
        <v>44</v>
      </c>
      <c r="AC2884">
        <v>539399</v>
      </c>
      <c r="AD2884" t="s">
        <v>264</v>
      </c>
      <c r="AE2884" t="s">
        <v>270</v>
      </c>
    </row>
    <row r="2885" spans="1:31" hidden="1" x14ac:dyDescent="0.25">
      <c r="A2885" t="s">
        <v>31</v>
      </c>
      <c r="B2885" t="s">
        <v>32</v>
      </c>
      <c r="C2885" t="s">
        <v>55</v>
      </c>
      <c r="D2885">
        <v>38413</v>
      </c>
      <c r="E2885" t="s">
        <v>8383</v>
      </c>
      <c r="F2885">
        <v>617461</v>
      </c>
      <c r="G2885" t="s">
        <v>1310</v>
      </c>
      <c r="H2885">
        <v>539399</v>
      </c>
      <c r="I2885" t="s">
        <v>264</v>
      </c>
      <c r="J2885">
        <v>467613</v>
      </c>
      <c r="K2885" t="s">
        <v>8431</v>
      </c>
      <c r="L2885" t="s">
        <v>8432</v>
      </c>
      <c r="M2885" t="s">
        <v>72</v>
      </c>
      <c r="N2885">
        <v>1</v>
      </c>
      <c r="O2885" t="s">
        <v>40</v>
      </c>
      <c r="P2885">
        <v>1</v>
      </c>
      <c r="Q2885" t="s">
        <v>40</v>
      </c>
      <c r="R2885" s="2">
        <v>44017.445833333331</v>
      </c>
      <c r="S2885" s="2" t="s">
        <v>62</v>
      </c>
      <c r="T2885" s="2" t="s">
        <v>96</v>
      </c>
      <c r="U2885" s="2" t="s">
        <v>43</v>
      </c>
      <c r="V2885" s="2" t="s">
        <v>44</v>
      </c>
      <c r="W2885" s="2" t="s">
        <v>44</v>
      </c>
      <c r="X2885" s="2" t="s">
        <v>460</v>
      </c>
      <c r="Y2885" s="2" t="s">
        <v>43</v>
      </c>
      <c r="Z2885">
        <v>100</v>
      </c>
      <c r="AA2885">
        <v>100</v>
      </c>
      <c r="AB2885" t="s">
        <v>40</v>
      </c>
      <c r="AC2885">
        <v>617461</v>
      </c>
      <c r="AD2885" t="s">
        <v>462</v>
      </c>
      <c r="AE2885" t="s">
        <v>270</v>
      </c>
    </row>
    <row r="2886" spans="1:31" hidden="1" x14ac:dyDescent="0.25">
      <c r="A2886" t="s">
        <v>31</v>
      </c>
      <c r="B2886" t="s">
        <v>32</v>
      </c>
      <c r="C2886" t="s">
        <v>55</v>
      </c>
      <c r="D2886">
        <v>38413</v>
      </c>
      <c r="E2886" t="s">
        <v>8383</v>
      </c>
      <c r="F2886">
        <v>617461</v>
      </c>
      <c r="G2886" t="s">
        <v>1310</v>
      </c>
      <c r="H2886">
        <v>539399</v>
      </c>
      <c r="I2886" t="s">
        <v>264</v>
      </c>
      <c r="J2886">
        <v>561499</v>
      </c>
      <c r="K2886" t="s">
        <v>8433</v>
      </c>
      <c r="L2886" t="s">
        <v>8434</v>
      </c>
      <c r="M2886" t="s">
        <v>72</v>
      </c>
      <c r="N2886">
        <v>3</v>
      </c>
      <c r="O2886" t="s">
        <v>8435</v>
      </c>
      <c r="P2886">
        <v>3</v>
      </c>
      <c r="Q2886" t="s">
        <v>8435</v>
      </c>
      <c r="R2886" s="2">
        <v>44017.445833333331</v>
      </c>
      <c r="S2886" s="2" t="s">
        <v>62</v>
      </c>
      <c r="T2886" s="2" t="s">
        <v>96</v>
      </c>
      <c r="U2886" s="2" t="s">
        <v>43</v>
      </c>
      <c r="V2886" s="2" t="s">
        <v>44</v>
      </c>
      <c r="W2886" s="2" t="s">
        <v>44</v>
      </c>
      <c r="X2886" s="2" t="s">
        <v>460</v>
      </c>
      <c r="Y2886" s="2" t="s">
        <v>43</v>
      </c>
      <c r="Z2886">
        <v>100</v>
      </c>
      <c r="AA2886">
        <v>100</v>
      </c>
      <c r="AB2886" t="s">
        <v>61</v>
      </c>
      <c r="AC2886">
        <v>338796</v>
      </c>
      <c r="AD2886" t="s">
        <v>1323</v>
      </c>
      <c r="AE2886" t="s">
        <v>270</v>
      </c>
    </row>
    <row r="2887" spans="1:31" hidden="1" x14ac:dyDescent="0.25">
      <c r="A2887" t="s">
        <v>31</v>
      </c>
      <c r="B2887" t="s">
        <v>32</v>
      </c>
      <c r="C2887" t="s">
        <v>55</v>
      </c>
      <c r="D2887">
        <v>38413</v>
      </c>
      <c r="E2887" t="s">
        <v>8383</v>
      </c>
      <c r="F2887">
        <v>617461</v>
      </c>
      <c r="G2887" t="s">
        <v>1310</v>
      </c>
      <c r="H2887">
        <v>539399</v>
      </c>
      <c r="I2887" t="s">
        <v>264</v>
      </c>
      <c r="J2887">
        <v>561500</v>
      </c>
      <c r="K2887" t="s">
        <v>8436</v>
      </c>
      <c r="L2887" t="s">
        <v>8437</v>
      </c>
      <c r="M2887" t="s">
        <v>72</v>
      </c>
      <c r="N2887">
        <v>2</v>
      </c>
      <c r="O2887" t="s">
        <v>8438</v>
      </c>
      <c r="P2887">
        <v>2</v>
      </c>
      <c r="Q2887" t="s">
        <v>8438</v>
      </c>
      <c r="R2887" s="2">
        <v>44017.445833333331</v>
      </c>
      <c r="S2887" s="2" t="s">
        <v>62</v>
      </c>
      <c r="T2887" s="2" t="s">
        <v>96</v>
      </c>
      <c r="U2887" s="2" t="s">
        <v>43</v>
      </c>
      <c r="V2887" s="2" t="s">
        <v>44</v>
      </c>
      <c r="W2887" s="2" t="s">
        <v>44</v>
      </c>
      <c r="X2887" s="2" t="s">
        <v>460</v>
      </c>
      <c r="Y2887" s="2" t="s">
        <v>43</v>
      </c>
      <c r="Z2887">
        <v>100</v>
      </c>
      <c r="AA2887">
        <v>100</v>
      </c>
      <c r="AB2887" t="s">
        <v>61</v>
      </c>
      <c r="AC2887">
        <v>338796</v>
      </c>
      <c r="AD2887" t="s">
        <v>1323</v>
      </c>
      <c r="AE2887" t="s">
        <v>270</v>
      </c>
    </row>
    <row r="2888" spans="1:31" hidden="1" x14ac:dyDescent="0.25">
      <c r="A2888" t="s">
        <v>31</v>
      </c>
      <c r="B2888" t="s">
        <v>32</v>
      </c>
      <c r="C2888" t="s">
        <v>55</v>
      </c>
      <c r="D2888">
        <v>38413</v>
      </c>
      <c r="E2888" t="s">
        <v>8383</v>
      </c>
      <c r="F2888">
        <v>617461</v>
      </c>
      <c r="G2888" t="s">
        <v>1310</v>
      </c>
      <c r="H2888">
        <v>539399</v>
      </c>
      <c r="I2888" t="s">
        <v>264</v>
      </c>
      <c r="J2888">
        <v>612129</v>
      </c>
      <c r="K2888" t="s">
        <v>8439</v>
      </c>
      <c r="L2888" t="s">
        <v>8440</v>
      </c>
      <c r="M2888" t="s">
        <v>72</v>
      </c>
      <c r="N2888">
        <v>1</v>
      </c>
      <c r="O2888" t="s">
        <v>816</v>
      </c>
      <c r="P2888">
        <v>1</v>
      </c>
      <c r="Q2888" t="s">
        <v>816</v>
      </c>
      <c r="R2888" s="2">
        <v>44017.445833333331</v>
      </c>
      <c r="S2888" s="2" t="s">
        <v>62</v>
      </c>
      <c r="T2888" s="2" t="s">
        <v>42</v>
      </c>
      <c r="U2888" s="2" t="s">
        <v>43</v>
      </c>
      <c r="V2888" s="2" t="s">
        <v>44</v>
      </c>
      <c r="W2888" s="2" t="s">
        <v>44</v>
      </c>
      <c r="X2888" s="2" t="s">
        <v>460</v>
      </c>
      <c r="Y2888" s="2" t="s">
        <v>43</v>
      </c>
      <c r="Z2888" s="2" t="s">
        <v>46</v>
      </c>
      <c r="AA2888">
        <v>33.33</v>
      </c>
      <c r="AB2888" t="s">
        <v>816</v>
      </c>
      <c r="AC2888">
        <v>338796</v>
      </c>
      <c r="AD2888" t="s">
        <v>1323</v>
      </c>
      <c r="AE2888" t="s">
        <v>270</v>
      </c>
    </row>
    <row r="2889" spans="1:31" hidden="1" x14ac:dyDescent="0.25">
      <c r="A2889" t="s">
        <v>31</v>
      </c>
      <c r="B2889" t="s">
        <v>32</v>
      </c>
      <c r="C2889" t="s">
        <v>55</v>
      </c>
      <c r="D2889">
        <v>38413</v>
      </c>
      <c r="E2889" t="s">
        <v>8383</v>
      </c>
      <c r="F2889">
        <v>617461</v>
      </c>
      <c r="G2889" t="s">
        <v>1310</v>
      </c>
      <c r="H2889">
        <v>539399</v>
      </c>
      <c r="I2889" t="s">
        <v>264</v>
      </c>
      <c r="J2889">
        <v>617461</v>
      </c>
      <c r="K2889" t="s">
        <v>462</v>
      </c>
      <c r="L2889" t="s">
        <v>8441</v>
      </c>
      <c r="M2889" t="s">
        <v>115</v>
      </c>
      <c r="N2889">
        <v>1</v>
      </c>
      <c r="O2889" t="s">
        <v>40</v>
      </c>
      <c r="P2889">
        <v>1</v>
      </c>
      <c r="Q2889" t="s">
        <v>40</v>
      </c>
      <c r="R2889" s="2">
        <v>44017.445833333331</v>
      </c>
      <c r="S2889" s="2" t="s">
        <v>62</v>
      </c>
      <c r="T2889" s="2" t="s">
        <v>42</v>
      </c>
      <c r="U2889" s="2" t="s">
        <v>43</v>
      </c>
      <c r="V2889" s="2" t="s">
        <v>44</v>
      </c>
      <c r="W2889" s="2" t="s">
        <v>44</v>
      </c>
      <c r="X2889" s="2" t="s">
        <v>460</v>
      </c>
      <c r="Y2889" s="2" t="s">
        <v>43</v>
      </c>
      <c r="Z2889" s="2" t="s">
        <v>46</v>
      </c>
      <c r="AA2889">
        <v>33.33</v>
      </c>
      <c r="AB2889" t="s">
        <v>40</v>
      </c>
      <c r="AC2889">
        <v>539399</v>
      </c>
      <c r="AD2889" t="s">
        <v>264</v>
      </c>
      <c r="AE2889" t="s">
        <v>270</v>
      </c>
    </row>
    <row r="2890" spans="1:31" hidden="1" x14ac:dyDescent="0.25">
      <c r="A2890" t="s">
        <v>31</v>
      </c>
      <c r="B2890" t="s">
        <v>32</v>
      </c>
      <c r="C2890" t="s">
        <v>55</v>
      </c>
      <c r="D2890">
        <v>38453</v>
      </c>
      <c r="E2890" t="s">
        <v>8442</v>
      </c>
      <c r="F2890">
        <v>8359</v>
      </c>
      <c r="G2890" t="s">
        <v>119</v>
      </c>
      <c r="H2890">
        <v>585732</v>
      </c>
      <c r="I2890" t="s">
        <v>58</v>
      </c>
      <c r="J2890">
        <v>250007</v>
      </c>
      <c r="K2890" t="s">
        <v>8443</v>
      </c>
      <c r="L2890" t="s">
        <v>8444</v>
      </c>
      <c r="M2890" t="s">
        <v>115</v>
      </c>
      <c r="N2890">
        <v>6</v>
      </c>
      <c r="O2890" t="s">
        <v>8445</v>
      </c>
      <c r="P2890">
        <v>6</v>
      </c>
      <c r="Q2890" t="s">
        <v>8445</v>
      </c>
      <c r="R2890" s="2">
        <v>44017.445833333331</v>
      </c>
      <c r="S2890" s="2" t="s">
        <v>41</v>
      </c>
      <c r="T2890" s="2" t="s">
        <v>42</v>
      </c>
      <c r="U2890" s="2" t="s">
        <v>43</v>
      </c>
      <c r="V2890" s="2" t="s">
        <v>44</v>
      </c>
      <c r="W2890" s="2" t="s">
        <v>44</v>
      </c>
      <c r="X2890" s="2" t="s">
        <v>63</v>
      </c>
      <c r="Y2890" s="2" t="s">
        <v>43</v>
      </c>
      <c r="Z2890">
        <v>0</v>
      </c>
      <c r="AA2890">
        <v>0</v>
      </c>
      <c r="AB2890" t="s">
        <v>3844</v>
      </c>
      <c r="AC2890">
        <v>8359</v>
      </c>
      <c r="AD2890" t="s">
        <v>119</v>
      </c>
      <c r="AE2890" t="s">
        <v>48</v>
      </c>
    </row>
    <row r="2891" spans="1:31" x14ac:dyDescent="0.25">
      <c r="A2891" t="s">
        <v>31</v>
      </c>
      <c r="B2891" t="s">
        <v>32</v>
      </c>
      <c r="C2891" t="s">
        <v>33</v>
      </c>
      <c r="D2891" t="s">
        <v>8446</v>
      </c>
      <c r="E2891" t="s">
        <v>8447</v>
      </c>
      <c r="F2891">
        <v>252196</v>
      </c>
      <c r="G2891" t="s">
        <v>2585</v>
      </c>
      <c r="H2891">
        <v>202948</v>
      </c>
      <c r="I2891" t="s">
        <v>36</v>
      </c>
      <c r="J2891">
        <v>587665</v>
      </c>
      <c r="K2891" t="s">
        <v>8448</v>
      </c>
      <c r="L2891" t="s">
        <v>8449</v>
      </c>
      <c r="M2891" t="s">
        <v>39</v>
      </c>
      <c r="N2891">
        <v>2</v>
      </c>
      <c r="O2891" t="s">
        <v>2052</v>
      </c>
      <c r="P2891">
        <v>2</v>
      </c>
      <c r="Q2891" t="s">
        <v>2052</v>
      </c>
      <c r="R2891" s="2">
        <v>44017.445833333331</v>
      </c>
      <c r="S2891" s="2" t="s">
        <v>41</v>
      </c>
      <c r="T2891" s="2" t="s">
        <v>42</v>
      </c>
      <c r="U2891" s="2" t="s">
        <v>43</v>
      </c>
      <c r="V2891" s="2" t="s">
        <v>44</v>
      </c>
      <c r="W2891" s="2" t="s">
        <v>43</v>
      </c>
      <c r="X2891" s="2" t="s">
        <v>957</v>
      </c>
      <c r="Y2891" s="2" t="s">
        <v>43</v>
      </c>
      <c r="Z2891" s="2" t="s">
        <v>186</v>
      </c>
      <c r="AA2891">
        <v>16.670000000000002</v>
      </c>
      <c r="AB2891" t="s">
        <v>40</v>
      </c>
      <c r="AC2891">
        <v>304452</v>
      </c>
      <c r="AD2891" t="s">
        <v>47</v>
      </c>
      <c r="AE2891" t="s">
        <v>563</v>
      </c>
    </row>
    <row r="2892" spans="1:31" x14ac:dyDescent="0.25">
      <c r="A2892" t="s">
        <v>31</v>
      </c>
      <c r="B2892" t="s">
        <v>32</v>
      </c>
      <c r="C2892" t="s">
        <v>33</v>
      </c>
      <c r="D2892" t="s">
        <v>8446</v>
      </c>
      <c r="E2892" t="s">
        <v>8447</v>
      </c>
      <c r="F2892">
        <v>252196</v>
      </c>
      <c r="G2892" t="s">
        <v>2585</v>
      </c>
      <c r="H2892">
        <v>202948</v>
      </c>
      <c r="I2892" t="s">
        <v>36</v>
      </c>
      <c r="J2892">
        <v>441106</v>
      </c>
      <c r="K2892" t="s">
        <v>54</v>
      </c>
      <c r="L2892" t="s">
        <v>8450</v>
      </c>
      <c r="M2892" t="s">
        <v>115</v>
      </c>
      <c r="N2892">
        <v>3</v>
      </c>
      <c r="O2892" t="s">
        <v>8451</v>
      </c>
      <c r="P2892">
        <v>3</v>
      </c>
      <c r="Q2892" t="s">
        <v>8451</v>
      </c>
      <c r="R2892" s="2">
        <v>44017.445833333331</v>
      </c>
      <c r="S2892" s="2" t="s">
        <v>41</v>
      </c>
      <c r="T2892" s="2" t="s">
        <v>42</v>
      </c>
      <c r="U2892" s="2" t="s">
        <v>43</v>
      </c>
      <c r="V2892" s="2" t="s">
        <v>44</v>
      </c>
      <c r="W2892" s="2" t="s">
        <v>43</v>
      </c>
      <c r="X2892" s="2" t="s">
        <v>957</v>
      </c>
      <c r="Y2892" s="2" t="s">
        <v>44</v>
      </c>
      <c r="AC2892">
        <v>419211</v>
      </c>
      <c r="AD2892" t="s">
        <v>8452</v>
      </c>
      <c r="AE2892" t="s">
        <v>563</v>
      </c>
    </row>
    <row r="2893" spans="1:31" x14ac:dyDescent="0.25">
      <c r="A2893" t="s">
        <v>31</v>
      </c>
      <c r="B2893" t="s">
        <v>32</v>
      </c>
      <c r="C2893" t="s">
        <v>33</v>
      </c>
      <c r="D2893" t="s">
        <v>8446</v>
      </c>
      <c r="E2893" t="s">
        <v>8447</v>
      </c>
      <c r="F2893">
        <v>252196</v>
      </c>
      <c r="G2893" t="s">
        <v>2585</v>
      </c>
      <c r="H2893">
        <v>202948</v>
      </c>
      <c r="I2893" t="s">
        <v>36</v>
      </c>
      <c r="J2893">
        <v>497615</v>
      </c>
      <c r="K2893" t="s">
        <v>8453</v>
      </c>
      <c r="L2893" t="s">
        <v>8454</v>
      </c>
      <c r="M2893" t="s">
        <v>72</v>
      </c>
      <c r="N2893">
        <v>2</v>
      </c>
      <c r="O2893" t="s">
        <v>7188</v>
      </c>
      <c r="P2893">
        <v>2</v>
      </c>
      <c r="Q2893" t="s">
        <v>7188</v>
      </c>
      <c r="R2893" s="2">
        <v>44017.445833333331</v>
      </c>
      <c r="S2893" s="2" t="s">
        <v>41</v>
      </c>
      <c r="T2893" s="2" t="s">
        <v>42</v>
      </c>
      <c r="U2893" s="2" t="s">
        <v>43</v>
      </c>
      <c r="V2893" s="2" t="s">
        <v>44</v>
      </c>
      <c r="W2893" s="2" t="s">
        <v>43</v>
      </c>
      <c r="X2893" s="2" t="s">
        <v>957</v>
      </c>
      <c r="Y2893" s="2" t="s">
        <v>43</v>
      </c>
      <c r="Z2893">
        <v>0</v>
      </c>
      <c r="AA2893">
        <v>0</v>
      </c>
      <c r="AB2893" t="s">
        <v>343</v>
      </c>
      <c r="AC2893">
        <v>304452</v>
      </c>
      <c r="AD2893" t="s">
        <v>47</v>
      </c>
      <c r="AE2893" t="s">
        <v>563</v>
      </c>
    </row>
    <row r="2894" spans="1:31" x14ac:dyDescent="0.25">
      <c r="A2894" t="s">
        <v>31</v>
      </c>
      <c r="B2894" t="s">
        <v>32</v>
      </c>
      <c r="C2894" t="s">
        <v>33</v>
      </c>
      <c r="D2894" t="s">
        <v>8446</v>
      </c>
      <c r="E2894" t="s">
        <v>8447</v>
      </c>
      <c r="F2894">
        <v>252196</v>
      </c>
      <c r="G2894" t="s">
        <v>2585</v>
      </c>
      <c r="H2894">
        <v>202948</v>
      </c>
      <c r="I2894" t="s">
        <v>36</v>
      </c>
      <c r="J2894">
        <v>521663</v>
      </c>
      <c r="K2894" t="s">
        <v>8455</v>
      </c>
      <c r="L2894" t="s">
        <v>8456</v>
      </c>
      <c r="M2894" t="s">
        <v>72</v>
      </c>
      <c r="N2894">
        <v>3</v>
      </c>
      <c r="O2894" t="s">
        <v>8457</v>
      </c>
      <c r="P2894">
        <v>3</v>
      </c>
      <c r="Q2894" t="s">
        <v>8457</v>
      </c>
      <c r="R2894" s="2">
        <v>44017.445833333331</v>
      </c>
      <c r="S2894" s="2" t="s">
        <v>41</v>
      </c>
      <c r="T2894" s="2" t="s">
        <v>42</v>
      </c>
      <c r="U2894" s="2" t="s">
        <v>43</v>
      </c>
      <c r="V2894" s="2" t="s">
        <v>44</v>
      </c>
      <c r="W2894" s="2" t="s">
        <v>43</v>
      </c>
      <c r="X2894" s="2" t="s">
        <v>957</v>
      </c>
      <c r="Y2894" s="2" t="s">
        <v>44</v>
      </c>
      <c r="AC2894">
        <v>304452</v>
      </c>
      <c r="AD2894" t="s">
        <v>47</v>
      </c>
      <c r="AE2894" t="s">
        <v>563</v>
      </c>
    </row>
    <row r="2895" spans="1:31" x14ac:dyDescent="0.25">
      <c r="A2895" t="s">
        <v>31</v>
      </c>
      <c r="B2895" t="s">
        <v>32</v>
      </c>
      <c r="C2895" t="s">
        <v>33</v>
      </c>
      <c r="D2895" t="s">
        <v>8446</v>
      </c>
      <c r="E2895" t="s">
        <v>8447</v>
      </c>
      <c r="F2895">
        <v>252196</v>
      </c>
      <c r="G2895" t="s">
        <v>2585</v>
      </c>
      <c r="H2895">
        <v>202948</v>
      </c>
      <c r="I2895" t="s">
        <v>36</v>
      </c>
      <c r="J2895">
        <v>535457</v>
      </c>
      <c r="K2895" t="s">
        <v>8458</v>
      </c>
      <c r="L2895" t="s">
        <v>8459</v>
      </c>
      <c r="M2895" t="s">
        <v>39</v>
      </c>
      <c r="N2895">
        <v>1</v>
      </c>
      <c r="O2895" t="s">
        <v>40</v>
      </c>
      <c r="P2895">
        <v>1</v>
      </c>
      <c r="Q2895" t="s">
        <v>40</v>
      </c>
      <c r="R2895" s="2">
        <v>44017.445833333331</v>
      </c>
      <c r="S2895" s="2" t="s">
        <v>41</v>
      </c>
      <c r="T2895" s="2" t="s">
        <v>42</v>
      </c>
      <c r="U2895" s="2" t="s">
        <v>43</v>
      </c>
      <c r="V2895" s="2" t="s">
        <v>44</v>
      </c>
      <c r="W2895" s="2" t="s">
        <v>43</v>
      </c>
      <c r="X2895" s="2" t="s">
        <v>957</v>
      </c>
      <c r="Y2895" s="2" t="s">
        <v>44</v>
      </c>
      <c r="AC2895">
        <v>304452</v>
      </c>
      <c r="AD2895" t="s">
        <v>47</v>
      </c>
      <c r="AE2895" t="s">
        <v>563</v>
      </c>
    </row>
    <row r="2896" spans="1:31" x14ac:dyDescent="0.25">
      <c r="A2896" t="s">
        <v>31</v>
      </c>
      <c r="B2896" t="s">
        <v>32</v>
      </c>
      <c r="C2896" t="s">
        <v>33</v>
      </c>
      <c r="D2896" t="s">
        <v>8446</v>
      </c>
      <c r="E2896" t="s">
        <v>8447</v>
      </c>
      <c r="F2896">
        <v>252196</v>
      </c>
      <c r="G2896" t="s">
        <v>2585</v>
      </c>
      <c r="H2896">
        <v>202948</v>
      </c>
      <c r="I2896" t="s">
        <v>36</v>
      </c>
      <c r="J2896">
        <v>545701</v>
      </c>
      <c r="K2896" t="s">
        <v>8460</v>
      </c>
      <c r="L2896" t="s">
        <v>8461</v>
      </c>
      <c r="M2896" t="s">
        <v>72</v>
      </c>
      <c r="N2896">
        <v>1</v>
      </c>
      <c r="O2896" t="s">
        <v>40</v>
      </c>
      <c r="P2896">
        <v>1</v>
      </c>
      <c r="Q2896" t="s">
        <v>40</v>
      </c>
      <c r="R2896" s="2">
        <v>44017.445833333331</v>
      </c>
      <c r="S2896" s="2" t="s">
        <v>41</v>
      </c>
      <c r="T2896" s="2" t="s">
        <v>42</v>
      </c>
      <c r="U2896" s="2" t="s">
        <v>43</v>
      </c>
      <c r="V2896" s="2" t="s">
        <v>44</v>
      </c>
      <c r="W2896" s="2" t="s">
        <v>43</v>
      </c>
      <c r="X2896" s="2" t="s">
        <v>957</v>
      </c>
      <c r="Y2896" s="2" t="s">
        <v>44</v>
      </c>
      <c r="AC2896">
        <v>304452</v>
      </c>
      <c r="AD2896" t="s">
        <v>47</v>
      </c>
      <c r="AE2896" t="s">
        <v>563</v>
      </c>
    </row>
    <row r="2897" spans="1:31" x14ac:dyDescent="0.25">
      <c r="A2897" t="s">
        <v>31</v>
      </c>
      <c r="B2897" t="s">
        <v>32</v>
      </c>
      <c r="C2897" t="s">
        <v>33</v>
      </c>
      <c r="D2897" t="s">
        <v>8446</v>
      </c>
      <c r="E2897" t="s">
        <v>8447</v>
      </c>
      <c r="F2897">
        <v>252196</v>
      </c>
      <c r="G2897" t="s">
        <v>2585</v>
      </c>
      <c r="H2897">
        <v>202948</v>
      </c>
      <c r="I2897" t="s">
        <v>36</v>
      </c>
      <c r="J2897">
        <v>597448</v>
      </c>
      <c r="K2897" t="s">
        <v>8462</v>
      </c>
      <c r="L2897" t="s">
        <v>8463</v>
      </c>
      <c r="M2897" t="s">
        <v>51</v>
      </c>
      <c r="N2897">
        <v>1</v>
      </c>
      <c r="O2897" t="s">
        <v>40</v>
      </c>
      <c r="P2897">
        <v>1</v>
      </c>
      <c r="Q2897" t="s">
        <v>40</v>
      </c>
      <c r="R2897" s="2">
        <v>44017.445833333331</v>
      </c>
      <c r="S2897" s="2" t="s">
        <v>41</v>
      </c>
      <c r="T2897" s="2" t="s">
        <v>42</v>
      </c>
      <c r="U2897" s="2" t="s">
        <v>43</v>
      </c>
      <c r="V2897" s="2" t="s">
        <v>44</v>
      </c>
      <c r="W2897" s="2" t="s">
        <v>43</v>
      </c>
      <c r="X2897" s="2" t="s">
        <v>957</v>
      </c>
      <c r="Y2897" s="2" t="s">
        <v>43</v>
      </c>
      <c r="Z2897" s="2" t="s">
        <v>186</v>
      </c>
      <c r="AA2897">
        <v>16.670000000000002</v>
      </c>
      <c r="AB2897" t="s">
        <v>40</v>
      </c>
      <c r="AC2897">
        <v>304452</v>
      </c>
      <c r="AD2897" t="s">
        <v>47</v>
      </c>
      <c r="AE2897" t="s">
        <v>563</v>
      </c>
    </row>
    <row r="2898" spans="1:31" x14ac:dyDescent="0.25">
      <c r="A2898" t="s">
        <v>31</v>
      </c>
      <c r="B2898" t="s">
        <v>32</v>
      </c>
      <c r="C2898" t="s">
        <v>33</v>
      </c>
      <c r="D2898" t="s">
        <v>8446</v>
      </c>
      <c r="E2898" t="s">
        <v>8447</v>
      </c>
      <c r="F2898">
        <v>252196</v>
      </c>
      <c r="G2898" t="s">
        <v>2585</v>
      </c>
      <c r="H2898">
        <v>202948</v>
      </c>
      <c r="I2898" t="s">
        <v>36</v>
      </c>
      <c r="J2898">
        <v>611700</v>
      </c>
      <c r="K2898" t="s">
        <v>8464</v>
      </c>
      <c r="L2898" t="s">
        <v>8465</v>
      </c>
      <c r="M2898" t="s">
        <v>51</v>
      </c>
      <c r="N2898">
        <v>2</v>
      </c>
      <c r="O2898" t="s">
        <v>8466</v>
      </c>
      <c r="P2898">
        <v>2</v>
      </c>
      <c r="Q2898" t="s">
        <v>8466</v>
      </c>
      <c r="R2898" s="2">
        <v>44017.445833333331</v>
      </c>
      <c r="S2898" s="2" t="s">
        <v>41</v>
      </c>
      <c r="T2898" s="2" t="s">
        <v>42</v>
      </c>
      <c r="U2898" s="2" t="s">
        <v>43</v>
      </c>
      <c r="V2898" s="2" t="s">
        <v>44</v>
      </c>
      <c r="W2898" s="2" t="s">
        <v>43</v>
      </c>
      <c r="X2898" s="2" t="s">
        <v>957</v>
      </c>
      <c r="Y2898" s="2" t="s">
        <v>43</v>
      </c>
      <c r="Z2898">
        <v>0</v>
      </c>
      <c r="AA2898">
        <v>0</v>
      </c>
      <c r="AB2898" t="s">
        <v>2580</v>
      </c>
      <c r="AC2898">
        <v>587665</v>
      </c>
      <c r="AD2898" t="s">
        <v>8448</v>
      </c>
      <c r="AE2898" t="s">
        <v>563</v>
      </c>
    </row>
    <row r="2899" spans="1:31" x14ac:dyDescent="0.25">
      <c r="A2899" t="s">
        <v>31</v>
      </c>
      <c r="B2899" t="s">
        <v>32</v>
      </c>
      <c r="C2899" t="s">
        <v>33</v>
      </c>
      <c r="D2899" t="s">
        <v>8446</v>
      </c>
      <c r="E2899" t="s">
        <v>8447</v>
      </c>
      <c r="F2899">
        <v>252196</v>
      </c>
      <c r="G2899" t="s">
        <v>2585</v>
      </c>
      <c r="H2899">
        <v>202948</v>
      </c>
      <c r="I2899" t="s">
        <v>36</v>
      </c>
      <c r="J2899">
        <v>630750</v>
      </c>
      <c r="K2899" t="s">
        <v>8467</v>
      </c>
      <c r="L2899" t="s">
        <v>8468</v>
      </c>
      <c r="M2899" t="s">
        <v>72</v>
      </c>
      <c r="N2899">
        <v>1</v>
      </c>
      <c r="O2899" t="s">
        <v>40</v>
      </c>
      <c r="P2899">
        <v>1</v>
      </c>
      <c r="Q2899" t="s">
        <v>40</v>
      </c>
      <c r="R2899" s="2">
        <v>44017.445833333331</v>
      </c>
      <c r="S2899" s="2" t="s">
        <v>41</v>
      </c>
      <c r="T2899" s="2" t="s">
        <v>42</v>
      </c>
      <c r="U2899" s="2" t="s">
        <v>43</v>
      </c>
      <c r="V2899" s="2" t="s">
        <v>44</v>
      </c>
      <c r="W2899" s="2" t="s">
        <v>43</v>
      </c>
      <c r="X2899" s="2" t="s">
        <v>957</v>
      </c>
      <c r="Y2899" s="2" t="s">
        <v>44</v>
      </c>
      <c r="AC2899">
        <v>545107</v>
      </c>
      <c r="AD2899" t="s">
        <v>37</v>
      </c>
      <c r="AE2899" t="s">
        <v>563</v>
      </c>
    </row>
    <row r="2900" spans="1:31" x14ac:dyDescent="0.25">
      <c r="A2900" t="s">
        <v>31</v>
      </c>
      <c r="B2900" t="s">
        <v>32</v>
      </c>
      <c r="C2900" t="s">
        <v>33</v>
      </c>
      <c r="D2900" t="s">
        <v>8446</v>
      </c>
      <c r="E2900" t="s">
        <v>8447</v>
      </c>
      <c r="F2900">
        <v>252196</v>
      </c>
      <c r="G2900" t="s">
        <v>2585</v>
      </c>
      <c r="H2900">
        <v>202948</v>
      </c>
      <c r="I2900" t="s">
        <v>36</v>
      </c>
      <c r="J2900">
        <v>656525</v>
      </c>
      <c r="K2900" t="s">
        <v>8469</v>
      </c>
      <c r="L2900" t="s">
        <v>8470</v>
      </c>
      <c r="M2900" t="s">
        <v>39</v>
      </c>
      <c r="N2900">
        <v>1</v>
      </c>
      <c r="O2900" t="s">
        <v>40</v>
      </c>
      <c r="P2900">
        <v>1</v>
      </c>
      <c r="Q2900" t="s">
        <v>40</v>
      </c>
      <c r="R2900" s="2">
        <v>44017.445833333331</v>
      </c>
      <c r="S2900" s="2" t="s">
        <v>41</v>
      </c>
      <c r="T2900" s="2" t="s">
        <v>42</v>
      </c>
      <c r="U2900" s="2" t="s">
        <v>43</v>
      </c>
      <c r="V2900" s="2" t="s">
        <v>44</v>
      </c>
      <c r="W2900" s="2" t="s">
        <v>43</v>
      </c>
      <c r="X2900" s="2" t="s">
        <v>957</v>
      </c>
      <c r="Y2900" s="2" t="s">
        <v>43</v>
      </c>
      <c r="Z2900">
        <v>0</v>
      </c>
      <c r="AA2900">
        <v>0</v>
      </c>
      <c r="AB2900" t="s">
        <v>40</v>
      </c>
      <c r="AC2900">
        <v>441106</v>
      </c>
      <c r="AD2900" t="s">
        <v>54</v>
      </c>
      <c r="AE2900" t="s">
        <v>563</v>
      </c>
    </row>
    <row r="2901" spans="1:31" x14ac:dyDescent="0.25">
      <c r="A2901" t="s">
        <v>31</v>
      </c>
      <c r="B2901" t="s">
        <v>32</v>
      </c>
      <c r="C2901" t="s">
        <v>33</v>
      </c>
      <c r="D2901" t="s">
        <v>8446</v>
      </c>
      <c r="E2901" t="s">
        <v>8447</v>
      </c>
      <c r="F2901">
        <v>252196</v>
      </c>
      <c r="G2901" t="s">
        <v>2585</v>
      </c>
      <c r="H2901">
        <v>202948</v>
      </c>
      <c r="I2901" t="s">
        <v>36</v>
      </c>
      <c r="J2901">
        <v>666325</v>
      </c>
      <c r="K2901" t="s">
        <v>8471</v>
      </c>
      <c r="L2901" t="s">
        <v>8472</v>
      </c>
      <c r="M2901" t="s">
        <v>39</v>
      </c>
      <c r="N2901">
        <v>1</v>
      </c>
      <c r="O2901" t="s">
        <v>80</v>
      </c>
      <c r="P2901">
        <v>1</v>
      </c>
      <c r="Q2901" t="s">
        <v>80</v>
      </c>
      <c r="R2901" s="2">
        <v>44017.445833333331</v>
      </c>
      <c r="S2901" s="2" t="s">
        <v>41</v>
      </c>
      <c r="T2901" s="2" t="s">
        <v>3696</v>
      </c>
      <c r="U2901" s="2" t="s">
        <v>43</v>
      </c>
      <c r="V2901" s="2" t="s">
        <v>44</v>
      </c>
      <c r="W2901" s="2" t="s">
        <v>44</v>
      </c>
      <c r="X2901" s="2" t="s">
        <v>957</v>
      </c>
      <c r="Y2901" s="2" t="s">
        <v>44</v>
      </c>
      <c r="AC2901">
        <v>441106</v>
      </c>
      <c r="AD2901" t="s">
        <v>54</v>
      </c>
      <c r="AE2901" t="s">
        <v>563</v>
      </c>
    </row>
    <row r="2902" spans="1:31" x14ac:dyDescent="0.25">
      <c r="A2902" t="s">
        <v>31</v>
      </c>
      <c r="B2902" t="s">
        <v>32</v>
      </c>
      <c r="C2902" t="s">
        <v>33</v>
      </c>
      <c r="D2902" t="s">
        <v>8446</v>
      </c>
      <c r="E2902" t="s">
        <v>8447</v>
      </c>
      <c r="F2902">
        <v>252196</v>
      </c>
      <c r="G2902" t="s">
        <v>2585</v>
      </c>
      <c r="H2902">
        <v>202948</v>
      </c>
      <c r="I2902" t="s">
        <v>36</v>
      </c>
      <c r="J2902">
        <v>669892</v>
      </c>
      <c r="K2902" t="s">
        <v>8473</v>
      </c>
      <c r="L2902" t="s">
        <v>8474</v>
      </c>
      <c r="M2902" t="s">
        <v>72</v>
      </c>
      <c r="N2902">
        <v>1</v>
      </c>
      <c r="O2902" t="s">
        <v>8475</v>
      </c>
      <c r="P2902">
        <v>1</v>
      </c>
      <c r="Q2902" t="s">
        <v>8475</v>
      </c>
      <c r="R2902" s="2">
        <v>44017.445833333331</v>
      </c>
      <c r="S2902" s="2" t="s">
        <v>41</v>
      </c>
      <c r="T2902" s="2" t="s">
        <v>42</v>
      </c>
      <c r="U2902" s="2" t="s">
        <v>43</v>
      </c>
      <c r="V2902" s="2" t="s">
        <v>44</v>
      </c>
      <c r="W2902" s="2" t="s">
        <v>43</v>
      </c>
      <c r="X2902" s="2" t="s">
        <v>957</v>
      </c>
      <c r="Y2902" s="2" t="s">
        <v>44</v>
      </c>
      <c r="AC2902">
        <v>441106</v>
      </c>
      <c r="AD2902" t="s">
        <v>54</v>
      </c>
      <c r="AE2902" t="s">
        <v>563</v>
      </c>
    </row>
    <row r="2903" spans="1:31" hidden="1" x14ac:dyDescent="0.25">
      <c r="A2903" t="s">
        <v>31</v>
      </c>
      <c r="B2903" t="s">
        <v>32</v>
      </c>
      <c r="C2903" t="s">
        <v>55</v>
      </c>
      <c r="D2903">
        <v>38509</v>
      </c>
      <c r="E2903" t="s">
        <v>8476</v>
      </c>
      <c r="F2903">
        <v>210725</v>
      </c>
      <c r="G2903" t="s">
        <v>870</v>
      </c>
      <c r="H2903">
        <v>210725</v>
      </c>
      <c r="I2903" t="s">
        <v>870</v>
      </c>
      <c r="J2903">
        <v>483148</v>
      </c>
      <c r="K2903" t="s">
        <v>8477</v>
      </c>
      <c r="L2903" t="s">
        <v>8478</v>
      </c>
      <c r="M2903" t="s">
        <v>72</v>
      </c>
      <c r="N2903">
        <v>3</v>
      </c>
      <c r="O2903" t="s">
        <v>8479</v>
      </c>
      <c r="P2903">
        <v>3</v>
      </c>
      <c r="Q2903" t="s">
        <v>8479</v>
      </c>
      <c r="R2903" s="2">
        <v>44017.445833333331</v>
      </c>
      <c r="S2903" s="2" t="s">
        <v>62</v>
      </c>
      <c r="T2903" s="2" t="s">
        <v>96</v>
      </c>
      <c r="U2903" s="2" t="s">
        <v>43</v>
      </c>
      <c r="V2903" s="2" t="s">
        <v>44</v>
      </c>
      <c r="W2903" s="2" t="s">
        <v>44</v>
      </c>
      <c r="X2903" s="2" t="s">
        <v>8480</v>
      </c>
      <c r="Y2903" s="2" t="s">
        <v>43</v>
      </c>
      <c r="Z2903">
        <v>100</v>
      </c>
      <c r="AA2903">
        <v>100</v>
      </c>
      <c r="AB2903" t="s">
        <v>40</v>
      </c>
      <c r="AC2903">
        <v>332947</v>
      </c>
      <c r="AD2903" t="s">
        <v>8481</v>
      </c>
      <c r="AE2903" t="s">
        <v>270</v>
      </c>
    </row>
    <row r="2904" spans="1:31" hidden="1" x14ac:dyDescent="0.25">
      <c r="A2904" t="s">
        <v>31</v>
      </c>
      <c r="B2904" t="s">
        <v>32</v>
      </c>
      <c r="C2904" t="s">
        <v>55</v>
      </c>
      <c r="D2904">
        <v>38510</v>
      </c>
      <c r="E2904" t="s">
        <v>8482</v>
      </c>
      <c r="F2904">
        <v>210725</v>
      </c>
      <c r="G2904" t="s">
        <v>870</v>
      </c>
      <c r="H2904">
        <v>210725</v>
      </c>
      <c r="I2904" t="s">
        <v>870</v>
      </c>
      <c r="J2904">
        <v>585687</v>
      </c>
      <c r="K2904" t="s">
        <v>8483</v>
      </c>
      <c r="L2904" t="s">
        <v>8484</v>
      </c>
      <c r="M2904" t="s">
        <v>39</v>
      </c>
      <c r="N2904">
        <v>1</v>
      </c>
      <c r="O2904" t="s">
        <v>8485</v>
      </c>
      <c r="P2904">
        <v>1</v>
      </c>
      <c r="Q2904" t="s">
        <v>8485</v>
      </c>
      <c r="R2904" s="2">
        <v>44017.445833333331</v>
      </c>
      <c r="S2904" s="2" t="s">
        <v>41</v>
      </c>
      <c r="T2904" s="2" t="s">
        <v>42</v>
      </c>
      <c r="U2904" s="2" t="s">
        <v>43</v>
      </c>
      <c r="V2904" s="2" t="s">
        <v>44</v>
      </c>
      <c r="W2904" s="2" t="s">
        <v>44</v>
      </c>
      <c r="X2904" s="2" t="s">
        <v>8480</v>
      </c>
      <c r="Y2904" s="2" t="s">
        <v>43</v>
      </c>
      <c r="Z2904">
        <v>0</v>
      </c>
      <c r="AA2904">
        <v>0</v>
      </c>
      <c r="AB2904" t="s">
        <v>8485</v>
      </c>
      <c r="AC2904">
        <v>290735</v>
      </c>
      <c r="AD2904" t="s">
        <v>6001</v>
      </c>
      <c r="AE2904" t="s">
        <v>48</v>
      </c>
    </row>
    <row r="2905" spans="1:31" hidden="1" x14ac:dyDescent="0.25">
      <c r="A2905" t="s">
        <v>31</v>
      </c>
      <c r="B2905" t="s">
        <v>32</v>
      </c>
      <c r="C2905" t="s">
        <v>797</v>
      </c>
      <c r="D2905">
        <v>38513</v>
      </c>
      <c r="E2905" t="s">
        <v>8486</v>
      </c>
      <c r="F2905">
        <v>373261</v>
      </c>
      <c r="G2905" t="s">
        <v>8487</v>
      </c>
      <c r="H2905">
        <v>275663</v>
      </c>
      <c r="I2905" t="s">
        <v>8488</v>
      </c>
      <c r="J2905">
        <v>353502</v>
      </c>
      <c r="K2905" t="s">
        <v>8489</v>
      </c>
      <c r="L2905" t="s">
        <v>8490</v>
      </c>
      <c r="M2905" t="s">
        <v>39</v>
      </c>
      <c r="N2905">
        <v>1</v>
      </c>
      <c r="O2905" t="s">
        <v>8491</v>
      </c>
      <c r="P2905">
        <v>1</v>
      </c>
      <c r="Q2905" t="s">
        <v>8491</v>
      </c>
      <c r="R2905" s="2">
        <v>44017.445833333331</v>
      </c>
      <c r="S2905" s="2" t="s">
        <v>62</v>
      </c>
      <c r="T2905" s="2" t="s">
        <v>42</v>
      </c>
      <c r="U2905" s="2" t="s">
        <v>43</v>
      </c>
      <c r="V2905" s="2" t="s">
        <v>44</v>
      </c>
      <c r="W2905" s="2" t="s">
        <v>44</v>
      </c>
      <c r="X2905" s="2" t="s">
        <v>8492</v>
      </c>
      <c r="Y2905" s="2" t="s">
        <v>43</v>
      </c>
      <c r="Z2905">
        <v>0</v>
      </c>
      <c r="AA2905">
        <v>0</v>
      </c>
      <c r="AB2905" t="s">
        <v>8491</v>
      </c>
      <c r="AC2905">
        <v>28582</v>
      </c>
      <c r="AD2905" t="s">
        <v>8493</v>
      </c>
      <c r="AE2905" t="s">
        <v>48</v>
      </c>
    </row>
    <row r="2906" spans="1:31" hidden="1" x14ac:dyDescent="0.25">
      <c r="A2906" t="s">
        <v>31</v>
      </c>
      <c r="B2906" t="s">
        <v>32</v>
      </c>
      <c r="C2906" t="s">
        <v>797</v>
      </c>
      <c r="D2906">
        <v>38513</v>
      </c>
      <c r="E2906" t="s">
        <v>8486</v>
      </c>
      <c r="F2906">
        <v>373261</v>
      </c>
      <c r="G2906" t="s">
        <v>8487</v>
      </c>
      <c r="H2906">
        <v>275663</v>
      </c>
      <c r="I2906" t="s">
        <v>8488</v>
      </c>
      <c r="J2906">
        <v>506294</v>
      </c>
      <c r="K2906" t="s">
        <v>8494</v>
      </c>
      <c r="L2906" t="s">
        <v>8495</v>
      </c>
      <c r="M2906" t="s">
        <v>72</v>
      </c>
      <c r="N2906">
        <v>3</v>
      </c>
      <c r="O2906" t="s">
        <v>8496</v>
      </c>
      <c r="P2906">
        <v>3</v>
      </c>
      <c r="Q2906" t="s">
        <v>8496</v>
      </c>
      <c r="R2906" s="2">
        <v>44017.445833333331</v>
      </c>
      <c r="S2906" s="2" t="s">
        <v>62</v>
      </c>
      <c r="T2906" s="2" t="s">
        <v>96</v>
      </c>
      <c r="U2906" s="2" t="s">
        <v>43</v>
      </c>
      <c r="V2906" s="2" t="s">
        <v>44</v>
      </c>
      <c r="W2906" s="2" t="s">
        <v>44</v>
      </c>
      <c r="X2906" s="2" t="s">
        <v>8492</v>
      </c>
      <c r="Y2906" s="2" t="s">
        <v>43</v>
      </c>
      <c r="Z2906">
        <v>100</v>
      </c>
      <c r="AA2906">
        <v>100</v>
      </c>
      <c r="AB2906" t="s">
        <v>150</v>
      </c>
      <c r="AC2906">
        <v>314012</v>
      </c>
      <c r="AD2906" t="s">
        <v>8497</v>
      </c>
      <c r="AE2906" t="s">
        <v>48</v>
      </c>
    </row>
    <row r="2907" spans="1:31" hidden="1" x14ac:dyDescent="0.25">
      <c r="A2907" t="s">
        <v>31</v>
      </c>
      <c r="B2907" t="s">
        <v>32</v>
      </c>
      <c r="C2907" t="s">
        <v>797</v>
      </c>
      <c r="D2907">
        <v>38513</v>
      </c>
      <c r="E2907" t="s">
        <v>8486</v>
      </c>
      <c r="F2907">
        <v>373261</v>
      </c>
      <c r="G2907" t="s">
        <v>8487</v>
      </c>
      <c r="H2907">
        <v>275663</v>
      </c>
      <c r="I2907" t="s">
        <v>8488</v>
      </c>
      <c r="J2907">
        <v>560005</v>
      </c>
      <c r="K2907" t="s">
        <v>8498</v>
      </c>
      <c r="L2907" t="s">
        <v>8499</v>
      </c>
      <c r="M2907" t="s">
        <v>51</v>
      </c>
      <c r="N2907">
        <v>4</v>
      </c>
      <c r="O2907" t="s">
        <v>2497</v>
      </c>
      <c r="P2907">
        <v>4</v>
      </c>
      <c r="Q2907" t="s">
        <v>2497</v>
      </c>
      <c r="R2907" s="2">
        <v>44017.445833333331</v>
      </c>
      <c r="S2907" s="2" t="s">
        <v>62</v>
      </c>
      <c r="T2907" s="2" t="s">
        <v>42</v>
      </c>
      <c r="U2907" s="2" t="s">
        <v>43</v>
      </c>
      <c r="V2907" s="2" t="s">
        <v>44</v>
      </c>
      <c r="W2907" s="2" t="s">
        <v>44</v>
      </c>
      <c r="X2907" s="2" t="s">
        <v>8492</v>
      </c>
      <c r="Y2907" s="2" t="s">
        <v>43</v>
      </c>
      <c r="Z2907">
        <v>0</v>
      </c>
      <c r="AA2907">
        <v>0</v>
      </c>
      <c r="AB2907" t="s">
        <v>1484</v>
      </c>
      <c r="AC2907">
        <v>559223</v>
      </c>
      <c r="AD2907" t="s">
        <v>2495</v>
      </c>
      <c r="AE2907" t="s">
        <v>48</v>
      </c>
    </row>
    <row r="2908" spans="1:31" hidden="1" x14ac:dyDescent="0.25">
      <c r="A2908" t="s">
        <v>31</v>
      </c>
      <c r="B2908" t="s">
        <v>32</v>
      </c>
      <c r="C2908" t="s">
        <v>797</v>
      </c>
      <c r="D2908">
        <v>38513</v>
      </c>
      <c r="E2908" t="s">
        <v>8486</v>
      </c>
      <c r="F2908">
        <v>373261</v>
      </c>
      <c r="G2908" t="s">
        <v>8487</v>
      </c>
      <c r="H2908">
        <v>275663</v>
      </c>
      <c r="I2908" t="s">
        <v>8488</v>
      </c>
      <c r="J2908">
        <v>601466</v>
      </c>
      <c r="K2908" t="s">
        <v>8500</v>
      </c>
      <c r="L2908" t="s">
        <v>8501</v>
      </c>
      <c r="M2908" t="s">
        <v>78</v>
      </c>
      <c r="N2908">
        <v>3</v>
      </c>
      <c r="O2908" t="s">
        <v>8496</v>
      </c>
      <c r="P2908">
        <v>3</v>
      </c>
      <c r="Q2908" t="s">
        <v>8496</v>
      </c>
      <c r="R2908" s="2">
        <v>44017.445833333331</v>
      </c>
      <c r="S2908" s="2" t="s">
        <v>62</v>
      </c>
      <c r="T2908" s="2" t="s">
        <v>195</v>
      </c>
      <c r="U2908" s="2" t="s">
        <v>43</v>
      </c>
      <c r="V2908" s="2" t="s">
        <v>44</v>
      </c>
      <c r="W2908" s="2" t="s">
        <v>44</v>
      </c>
      <c r="X2908" s="2" t="s">
        <v>8492</v>
      </c>
      <c r="Y2908" s="2" t="s">
        <v>44</v>
      </c>
      <c r="AC2908">
        <v>314012</v>
      </c>
      <c r="AD2908" t="s">
        <v>8497</v>
      </c>
      <c r="AE2908" t="s">
        <v>48</v>
      </c>
    </row>
    <row r="2909" spans="1:31" hidden="1" x14ac:dyDescent="0.25">
      <c r="A2909" t="s">
        <v>31</v>
      </c>
      <c r="B2909" t="s">
        <v>32</v>
      </c>
      <c r="C2909" t="s">
        <v>797</v>
      </c>
      <c r="D2909">
        <v>38513</v>
      </c>
      <c r="E2909" t="s">
        <v>8486</v>
      </c>
      <c r="F2909">
        <v>373261</v>
      </c>
      <c r="G2909" t="s">
        <v>8487</v>
      </c>
      <c r="H2909">
        <v>275663</v>
      </c>
      <c r="I2909" t="s">
        <v>8488</v>
      </c>
      <c r="J2909">
        <v>609878</v>
      </c>
      <c r="K2909" t="s">
        <v>8502</v>
      </c>
      <c r="L2909" t="s">
        <v>8503</v>
      </c>
      <c r="M2909" t="s">
        <v>39</v>
      </c>
      <c r="N2909">
        <v>4</v>
      </c>
      <c r="O2909" t="s">
        <v>8504</v>
      </c>
      <c r="P2909">
        <v>4</v>
      </c>
      <c r="Q2909" t="s">
        <v>8504</v>
      </c>
      <c r="R2909" s="2">
        <v>44017.445833333331</v>
      </c>
      <c r="S2909" s="2" t="s">
        <v>62</v>
      </c>
      <c r="T2909" s="2" t="s">
        <v>42</v>
      </c>
      <c r="U2909" s="2" t="s">
        <v>43</v>
      </c>
      <c r="V2909" s="2" t="s">
        <v>44</v>
      </c>
      <c r="W2909" s="2" t="s">
        <v>44</v>
      </c>
      <c r="X2909" s="2" t="s">
        <v>8492</v>
      </c>
      <c r="Y2909" s="2" t="s">
        <v>43</v>
      </c>
      <c r="Z2909">
        <v>100</v>
      </c>
      <c r="AA2909">
        <v>100</v>
      </c>
      <c r="AB2909" t="s">
        <v>1021</v>
      </c>
      <c r="AC2909">
        <v>315146</v>
      </c>
      <c r="AD2909" t="s">
        <v>4325</v>
      </c>
      <c r="AE2909" t="s">
        <v>48</v>
      </c>
    </row>
    <row r="2910" spans="1:31" hidden="1" x14ac:dyDescent="0.25">
      <c r="A2910" t="s">
        <v>31</v>
      </c>
      <c r="B2910" t="s">
        <v>32</v>
      </c>
      <c r="C2910" t="s">
        <v>797</v>
      </c>
      <c r="D2910">
        <v>38513</v>
      </c>
      <c r="E2910" t="s">
        <v>8486</v>
      </c>
      <c r="F2910">
        <v>373261</v>
      </c>
      <c r="G2910" t="s">
        <v>8487</v>
      </c>
      <c r="H2910">
        <v>275663</v>
      </c>
      <c r="I2910" t="s">
        <v>8488</v>
      </c>
      <c r="J2910">
        <v>661283</v>
      </c>
      <c r="K2910" t="s">
        <v>8505</v>
      </c>
      <c r="L2910" t="s">
        <v>8506</v>
      </c>
      <c r="M2910" t="s">
        <v>51</v>
      </c>
      <c r="N2910">
        <v>4</v>
      </c>
      <c r="O2910" t="s">
        <v>8507</v>
      </c>
      <c r="P2910">
        <v>4</v>
      </c>
      <c r="Q2910" t="s">
        <v>8507</v>
      </c>
      <c r="R2910" s="2">
        <v>44017.445833333331</v>
      </c>
      <c r="S2910" s="2" t="s">
        <v>62</v>
      </c>
      <c r="T2910" s="2" t="s">
        <v>42</v>
      </c>
      <c r="U2910" s="2" t="s">
        <v>43</v>
      </c>
      <c r="V2910" s="2" t="s">
        <v>44</v>
      </c>
      <c r="W2910" s="2" t="s">
        <v>44</v>
      </c>
      <c r="X2910" s="2" t="s">
        <v>8492</v>
      </c>
      <c r="Y2910" s="2" t="s">
        <v>43</v>
      </c>
      <c r="Z2910">
        <v>0</v>
      </c>
      <c r="AA2910">
        <v>0</v>
      </c>
      <c r="AB2910" t="s">
        <v>4380</v>
      </c>
      <c r="AC2910">
        <v>227874</v>
      </c>
      <c r="AD2910" t="s">
        <v>2504</v>
      </c>
      <c r="AE2910" t="s">
        <v>48</v>
      </c>
    </row>
    <row r="2911" spans="1:31" hidden="1" x14ac:dyDescent="0.25">
      <c r="A2911" t="s">
        <v>31</v>
      </c>
      <c r="B2911" t="s">
        <v>32</v>
      </c>
      <c r="C2911" t="s">
        <v>797</v>
      </c>
      <c r="D2911">
        <v>38513</v>
      </c>
      <c r="E2911" t="s">
        <v>8486</v>
      </c>
      <c r="F2911">
        <v>373261</v>
      </c>
      <c r="G2911" t="s">
        <v>8487</v>
      </c>
      <c r="H2911">
        <v>275663</v>
      </c>
      <c r="I2911" t="s">
        <v>8488</v>
      </c>
      <c r="J2911">
        <v>234134</v>
      </c>
      <c r="K2911" t="s">
        <v>8508</v>
      </c>
      <c r="L2911" t="s">
        <v>8509</v>
      </c>
      <c r="M2911" t="s">
        <v>115</v>
      </c>
      <c r="N2911">
        <v>1</v>
      </c>
      <c r="O2911" t="s">
        <v>1021</v>
      </c>
      <c r="P2911">
        <v>1</v>
      </c>
      <c r="Q2911" t="s">
        <v>1021</v>
      </c>
      <c r="R2911" s="2">
        <v>44017.445833333331</v>
      </c>
      <c r="S2911" s="2" t="s">
        <v>62</v>
      </c>
      <c r="T2911" s="2" t="s">
        <v>42</v>
      </c>
      <c r="U2911" s="2" t="s">
        <v>43</v>
      </c>
      <c r="V2911" s="2" t="s">
        <v>44</v>
      </c>
      <c r="W2911" s="2" t="s">
        <v>44</v>
      </c>
      <c r="X2911" s="2" t="s">
        <v>8492</v>
      </c>
      <c r="Y2911" s="2" t="s">
        <v>43</v>
      </c>
      <c r="Z2911">
        <v>100</v>
      </c>
      <c r="AA2911">
        <v>100</v>
      </c>
      <c r="AB2911" t="s">
        <v>1021</v>
      </c>
      <c r="AC2911">
        <v>312964</v>
      </c>
      <c r="AD2911" t="s">
        <v>1462</v>
      </c>
      <c r="AE2911" t="s">
        <v>48</v>
      </c>
    </row>
    <row r="2912" spans="1:31" hidden="1" x14ac:dyDescent="0.25">
      <c r="A2912" t="s">
        <v>31</v>
      </c>
      <c r="B2912" t="s">
        <v>32</v>
      </c>
      <c r="C2912" t="s">
        <v>797</v>
      </c>
      <c r="D2912">
        <v>38513</v>
      </c>
      <c r="E2912" t="s">
        <v>8486</v>
      </c>
      <c r="F2912">
        <v>373261</v>
      </c>
      <c r="G2912" t="s">
        <v>8487</v>
      </c>
      <c r="H2912">
        <v>275663</v>
      </c>
      <c r="I2912" t="s">
        <v>8488</v>
      </c>
      <c r="J2912">
        <v>244543</v>
      </c>
      <c r="K2912" t="s">
        <v>8510</v>
      </c>
      <c r="L2912" t="s">
        <v>8511</v>
      </c>
      <c r="M2912" t="s">
        <v>39</v>
      </c>
      <c r="N2912">
        <v>3</v>
      </c>
      <c r="O2912" t="s">
        <v>8512</v>
      </c>
      <c r="P2912">
        <v>3</v>
      </c>
      <c r="Q2912" t="s">
        <v>8512</v>
      </c>
      <c r="R2912" s="2">
        <v>44017.445833333331</v>
      </c>
      <c r="S2912" s="2" t="s">
        <v>62</v>
      </c>
      <c r="T2912" s="2" t="s">
        <v>75</v>
      </c>
      <c r="U2912" s="2" t="s">
        <v>43</v>
      </c>
      <c r="V2912" s="2" t="s">
        <v>44</v>
      </c>
      <c r="W2912" s="2" t="s">
        <v>44</v>
      </c>
      <c r="X2912" s="2" t="s">
        <v>8492</v>
      </c>
      <c r="Y2912" s="2" t="s">
        <v>43</v>
      </c>
      <c r="Z2912" s="2" t="s">
        <v>186</v>
      </c>
      <c r="AA2912">
        <v>16.670000000000002</v>
      </c>
      <c r="AB2912" t="s">
        <v>2234</v>
      </c>
      <c r="AC2912">
        <v>312964</v>
      </c>
      <c r="AD2912" t="s">
        <v>1462</v>
      </c>
      <c r="AE2912" t="s">
        <v>48</v>
      </c>
    </row>
    <row r="2913" spans="1:31" hidden="1" x14ac:dyDescent="0.25">
      <c r="A2913" t="s">
        <v>31</v>
      </c>
      <c r="B2913" t="s">
        <v>32</v>
      </c>
      <c r="C2913" t="s">
        <v>797</v>
      </c>
      <c r="D2913">
        <v>38513</v>
      </c>
      <c r="E2913" t="s">
        <v>8486</v>
      </c>
      <c r="F2913">
        <v>373261</v>
      </c>
      <c r="G2913" t="s">
        <v>8487</v>
      </c>
      <c r="H2913">
        <v>275663</v>
      </c>
      <c r="I2913" t="s">
        <v>8488</v>
      </c>
      <c r="J2913">
        <v>292231</v>
      </c>
      <c r="K2913" t="s">
        <v>8513</v>
      </c>
      <c r="L2913" t="s">
        <v>8514</v>
      </c>
      <c r="M2913" t="s">
        <v>39</v>
      </c>
      <c r="N2913">
        <v>2</v>
      </c>
      <c r="O2913" t="s">
        <v>8515</v>
      </c>
      <c r="P2913">
        <v>2</v>
      </c>
      <c r="Q2913" t="s">
        <v>8515</v>
      </c>
      <c r="R2913" s="2">
        <v>44017.445833333331</v>
      </c>
      <c r="S2913" s="2" t="s">
        <v>41</v>
      </c>
      <c r="T2913" s="2" t="s">
        <v>96</v>
      </c>
      <c r="U2913" s="2" t="s">
        <v>43</v>
      </c>
      <c r="V2913" s="2" t="s">
        <v>44</v>
      </c>
      <c r="W2913" s="2" t="s">
        <v>44</v>
      </c>
      <c r="X2913" s="2" t="s">
        <v>8492</v>
      </c>
      <c r="Y2913" s="2" t="s">
        <v>43</v>
      </c>
      <c r="Z2913">
        <v>100</v>
      </c>
      <c r="AA2913">
        <v>100</v>
      </c>
      <c r="AB2913" t="s">
        <v>1021</v>
      </c>
      <c r="AC2913">
        <v>200869</v>
      </c>
      <c r="AD2913" t="s">
        <v>1451</v>
      </c>
      <c r="AE2913" t="s">
        <v>48</v>
      </c>
    </row>
    <row r="2914" spans="1:31" hidden="1" x14ac:dyDescent="0.25">
      <c r="A2914" t="s">
        <v>31</v>
      </c>
      <c r="B2914" t="s">
        <v>32</v>
      </c>
      <c r="C2914" t="s">
        <v>797</v>
      </c>
      <c r="D2914">
        <v>38513</v>
      </c>
      <c r="E2914" t="s">
        <v>8486</v>
      </c>
      <c r="F2914">
        <v>373261</v>
      </c>
      <c r="G2914" t="s">
        <v>8487</v>
      </c>
      <c r="H2914">
        <v>275663</v>
      </c>
      <c r="I2914" t="s">
        <v>8488</v>
      </c>
      <c r="J2914">
        <v>305689</v>
      </c>
      <c r="K2914" t="s">
        <v>8516</v>
      </c>
      <c r="L2914" t="s">
        <v>8517</v>
      </c>
      <c r="M2914" t="s">
        <v>72</v>
      </c>
      <c r="N2914">
        <v>1</v>
      </c>
      <c r="O2914" t="s">
        <v>5540</v>
      </c>
      <c r="P2914">
        <v>1</v>
      </c>
      <c r="Q2914" t="s">
        <v>5540</v>
      </c>
      <c r="R2914" s="2">
        <v>44017.445833333331</v>
      </c>
      <c r="S2914" s="2" t="s">
        <v>41</v>
      </c>
      <c r="T2914" s="2" t="s">
        <v>75</v>
      </c>
      <c r="U2914" s="2" t="s">
        <v>43</v>
      </c>
      <c r="V2914" s="2" t="s">
        <v>44</v>
      </c>
      <c r="W2914" s="2" t="s">
        <v>44</v>
      </c>
      <c r="X2914" s="2" t="s">
        <v>8492</v>
      </c>
      <c r="Y2914" s="2" t="s">
        <v>43</v>
      </c>
      <c r="Z2914" s="2" t="s">
        <v>186</v>
      </c>
      <c r="AA2914">
        <v>9.09</v>
      </c>
      <c r="AB2914" t="s">
        <v>5540</v>
      </c>
      <c r="AC2914">
        <v>258332</v>
      </c>
      <c r="AD2914" t="s">
        <v>2505</v>
      </c>
      <c r="AE2914" t="s">
        <v>48</v>
      </c>
    </row>
    <row r="2915" spans="1:31" hidden="1" x14ac:dyDescent="0.25">
      <c r="A2915" t="s">
        <v>31</v>
      </c>
      <c r="B2915" t="s">
        <v>32</v>
      </c>
      <c r="C2915" t="s">
        <v>797</v>
      </c>
      <c r="D2915">
        <v>38513</v>
      </c>
      <c r="E2915" t="s">
        <v>8486</v>
      </c>
      <c r="F2915">
        <v>373261</v>
      </c>
      <c r="G2915" t="s">
        <v>8487</v>
      </c>
      <c r="H2915">
        <v>275663</v>
      </c>
      <c r="I2915" t="s">
        <v>8488</v>
      </c>
      <c r="J2915">
        <v>310429</v>
      </c>
      <c r="K2915" t="s">
        <v>1473</v>
      </c>
      <c r="L2915" t="s">
        <v>8518</v>
      </c>
      <c r="M2915" t="s">
        <v>51</v>
      </c>
      <c r="N2915">
        <v>3</v>
      </c>
      <c r="O2915" t="s">
        <v>8519</v>
      </c>
      <c r="P2915">
        <v>3</v>
      </c>
      <c r="Q2915" t="s">
        <v>8519</v>
      </c>
      <c r="R2915" s="2">
        <v>44017.445833333331</v>
      </c>
      <c r="S2915" s="2" t="s">
        <v>62</v>
      </c>
      <c r="T2915" s="2" t="s">
        <v>75</v>
      </c>
      <c r="U2915" s="2" t="s">
        <v>43</v>
      </c>
      <c r="V2915" s="2" t="s">
        <v>44</v>
      </c>
      <c r="W2915" s="2" t="s">
        <v>44</v>
      </c>
      <c r="X2915" s="2" t="s">
        <v>8492</v>
      </c>
      <c r="Y2915" s="2" t="s">
        <v>43</v>
      </c>
      <c r="Z2915" s="2" t="s">
        <v>186</v>
      </c>
      <c r="AA2915">
        <v>16.670000000000002</v>
      </c>
      <c r="AB2915" t="s">
        <v>2493</v>
      </c>
      <c r="AC2915">
        <v>258725</v>
      </c>
      <c r="AD2915" t="s">
        <v>5782</v>
      </c>
      <c r="AE2915" t="s">
        <v>48</v>
      </c>
    </row>
    <row r="2916" spans="1:31" hidden="1" x14ac:dyDescent="0.25">
      <c r="A2916" t="s">
        <v>31</v>
      </c>
      <c r="B2916" t="s">
        <v>32</v>
      </c>
      <c r="C2916" t="s">
        <v>797</v>
      </c>
      <c r="D2916">
        <v>38513</v>
      </c>
      <c r="E2916" t="s">
        <v>8486</v>
      </c>
      <c r="F2916">
        <v>373261</v>
      </c>
      <c r="G2916" t="s">
        <v>8487</v>
      </c>
      <c r="H2916">
        <v>275663</v>
      </c>
      <c r="I2916" t="s">
        <v>8488</v>
      </c>
      <c r="J2916">
        <v>312964</v>
      </c>
      <c r="K2916" t="s">
        <v>1462</v>
      </c>
      <c r="L2916" t="s">
        <v>8520</v>
      </c>
      <c r="M2916" t="s">
        <v>115</v>
      </c>
      <c r="N2916">
        <v>1</v>
      </c>
      <c r="O2916" t="s">
        <v>1454</v>
      </c>
      <c r="P2916">
        <v>1</v>
      </c>
      <c r="Q2916" t="s">
        <v>1454</v>
      </c>
      <c r="R2916" s="2">
        <v>44017.445833333331</v>
      </c>
      <c r="S2916" s="2" t="s">
        <v>41</v>
      </c>
      <c r="T2916" s="2" t="s">
        <v>42</v>
      </c>
      <c r="U2916" s="2" t="s">
        <v>43</v>
      </c>
      <c r="V2916" s="2" t="s">
        <v>44</v>
      </c>
      <c r="W2916" s="2" t="s">
        <v>44</v>
      </c>
      <c r="X2916" s="2" t="s">
        <v>8492</v>
      </c>
      <c r="Y2916" s="2" t="s">
        <v>43</v>
      </c>
      <c r="Z2916" s="2" t="s">
        <v>46</v>
      </c>
      <c r="AA2916">
        <v>31.58</v>
      </c>
      <c r="AB2916" t="s">
        <v>1454</v>
      </c>
      <c r="AC2916">
        <v>122310</v>
      </c>
      <c r="AD2916" t="s">
        <v>2509</v>
      </c>
      <c r="AE2916" t="s">
        <v>48</v>
      </c>
    </row>
    <row r="2917" spans="1:31" hidden="1" x14ac:dyDescent="0.25">
      <c r="A2917" t="s">
        <v>31</v>
      </c>
      <c r="B2917" t="s">
        <v>32</v>
      </c>
      <c r="C2917" t="s">
        <v>797</v>
      </c>
      <c r="D2917">
        <v>38513</v>
      </c>
      <c r="E2917" t="s">
        <v>8486</v>
      </c>
      <c r="F2917">
        <v>373261</v>
      </c>
      <c r="G2917" t="s">
        <v>8487</v>
      </c>
      <c r="H2917">
        <v>275663</v>
      </c>
      <c r="I2917" t="s">
        <v>8488</v>
      </c>
      <c r="J2917">
        <v>553082</v>
      </c>
      <c r="K2917" t="s">
        <v>8521</v>
      </c>
      <c r="L2917" t="s">
        <v>8522</v>
      </c>
      <c r="M2917" t="s">
        <v>72</v>
      </c>
      <c r="N2917">
        <v>1</v>
      </c>
      <c r="O2917" t="s">
        <v>150</v>
      </c>
      <c r="P2917">
        <v>1</v>
      </c>
      <c r="Q2917" t="s">
        <v>150</v>
      </c>
      <c r="R2917" s="2">
        <v>44017.445833333331</v>
      </c>
      <c r="S2917" s="2" t="s">
        <v>62</v>
      </c>
      <c r="T2917" s="2" t="s">
        <v>42</v>
      </c>
      <c r="U2917" s="2" t="s">
        <v>43</v>
      </c>
      <c r="V2917" s="2" t="s">
        <v>44</v>
      </c>
      <c r="W2917" s="2" t="s">
        <v>44</v>
      </c>
      <c r="X2917" s="2" t="s">
        <v>8492</v>
      </c>
      <c r="Y2917" s="2" t="s">
        <v>43</v>
      </c>
      <c r="Z2917">
        <v>0</v>
      </c>
      <c r="AA2917">
        <v>0</v>
      </c>
      <c r="AB2917" t="s">
        <v>150</v>
      </c>
      <c r="AC2917">
        <v>244543</v>
      </c>
      <c r="AD2917" t="s">
        <v>8510</v>
      </c>
      <c r="AE2917" t="s">
        <v>48</v>
      </c>
    </row>
    <row r="2918" spans="1:31" hidden="1" x14ac:dyDescent="0.25">
      <c r="A2918" t="s">
        <v>31</v>
      </c>
      <c r="B2918" t="s">
        <v>32</v>
      </c>
      <c r="C2918" t="s">
        <v>797</v>
      </c>
      <c r="D2918">
        <v>38513</v>
      </c>
      <c r="E2918" t="s">
        <v>8486</v>
      </c>
      <c r="F2918">
        <v>373261</v>
      </c>
      <c r="G2918" t="s">
        <v>8487</v>
      </c>
      <c r="H2918">
        <v>275663</v>
      </c>
      <c r="I2918" t="s">
        <v>8488</v>
      </c>
      <c r="J2918">
        <v>556187</v>
      </c>
      <c r="K2918" t="s">
        <v>8523</v>
      </c>
      <c r="L2918" t="s">
        <v>8524</v>
      </c>
      <c r="M2918" t="s">
        <v>72</v>
      </c>
      <c r="N2918">
        <v>3</v>
      </c>
      <c r="O2918" t="s">
        <v>8525</v>
      </c>
      <c r="P2918">
        <v>3</v>
      </c>
      <c r="Q2918" t="s">
        <v>8525</v>
      </c>
      <c r="R2918" s="2">
        <v>44017.445833333331</v>
      </c>
      <c r="S2918" s="2" t="s">
        <v>62</v>
      </c>
      <c r="T2918" s="2" t="s">
        <v>42</v>
      </c>
      <c r="U2918" s="2" t="s">
        <v>43</v>
      </c>
      <c r="V2918" s="2" t="s">
        <v>44</v>
      </c>
      <c r="W2918" s="2" t="s">
        <v>44</v>
      </c>
      <c r="X2918" s="2" t="s">
        <v>8492</v>
      </c>
      <c r="Y2918" s="2" t="s">
        <v>43</v>
      </c>
      <c r="Z2918">
        <v>100</v>
      </c>
      <c r="AA2918">
        <v>100</v>
      </c>
      <c r="AB2918" t="s">
        <v>150</v>
      </c>
      <c r="AC2918">
        <v>244543</v>
      </c>
      <c r="AD2918" t="s">
        <v>8510</v>
      </c>
      <c r="AE2918" t="s">
        <v>48</v>
      </c>
    </row>
    <row r="2919" spans="1:31" hidden="1" x14ac:dyDescent="0.25">
      <c r="A2919" t="s">
        <v>31</v>
      </c>
      <c r="B2919" t="s">
        <v>32</v>
      </c>
      <c r="C2919" t="s">
        <v>797</v>
      </c>
      <c r="D2919">
        <v>38513</v>
      </c>
      <c r="E2919" t="s">
        <v>8486</v>
      </c>
      <c r="F2919">
        <v>373261</v>
      </c>
      <c r="G2919" t="s">
        <v>8487</v>
      </c>
      <c r="H2919">
        <v>275663</v>
      </c>
      <c r="I2919" t="s">
        <v>8488</v>
      </c>
      <c r="J2919">
        <v>565883</v>
      </c>
      <c r="K2919" t="s">
        <v>8526</v>
      </c>
      <c r="L2919" t="s">
        <v>8527</v>
      </c>
      <c r="M2919" t="s">
        <v>51</v>
      </c>
      <c r="N2919">
        <v>4</v>
      </c>
      <c r="O2919" t="s">
        <v>8528</v>
      </c>
      <c r="P2919">
        <v>4</v>
      </c>
      <c r="Q2919" t="s">
        <v>8528</v>
      </c>
      <c r="R2919" s="2">
        <v>44017.445833333331</v>
      </c>
      <c r="S2919" s="2" t="s">
        <v>62</v>
      </c>
      <c r="T2919" s="2" t="s">
        <v>42</v>
      </c>
      <c r="U2919" s="2" t="s">
        <v>43</v>
      </c>
      <c r="V2919" s="2" t="s">
        <v>44</v>
      </c>
      <c r="W2919" s="2" t="s">
        <v>44</v>
      </c>
      <c r="X2919" s="2" t="s">
        <v>8492</v>
      </c>
      <c r="Y2919" s="2" t="s">
        <v>43</v>
      </c>
      <c r="Z2919">
        <v>100</v>
      </c>
      <c r="AA2919">
        <v>100</v>
      </c>
      <c r="AB2919" t="s">
        <v>150</v>
      </c>
      <c r="AC2919">
        <v>244543</v>
      </c>
      <c r="AD2919" t="s">
        <v>8510</v>
      </c>
      <c r="AE2919" t="s">
        <v>48</v>
      </c>
    </row>
    <row r="2920" spans="1:31" hidden="1" x14ac:dyDescent="0.25">
      <c r="A2920" t="s">
        <v>31</v>
      </c>
      <c r="B2920" t="s">
        <v>32</v>
      </c>
      <c r="C2920" t="s">
        <v>797</v>
      </c>
      <c r="D2920">
        <v>38513</v>
      </c>
      <c r="E2920" t="s">
        <v>8486</v>
      </c>
      <c r="F2920">
        <v>373261</v>
      </c>
      <c r="G2920" t="s">
        <v>8487</v>
      </c>
      <c r="H2920">
        <v>275663</v>
      </c>
      <c r="I2920" t="s">
        <v>8488</v>
      </c>
      <c r="J2920">
        <v>571799</v>
      </c>
      <c r="K2920" t="s">
        <v>8529</v>
      </c>
      <c r="L2920" t="s">
        <v>8530</v>
      </c>
      <c r="M2920" t="s">
        <v>51</v>
      </c>
      <c r="N2920">
        <v>2</v>
      </c>
      <c r="O2920" t="s">
        <v>8531</v>
      </c>
      <c r="P2920">
        <v>2</v>
      </c>
      <c r="Q2920" t="s">
        <v>8531</v>
      </c>
      <c r="R2920" s="2">
        <v>44017.445833333331</v>
      </c>
      <c r="S2920" s="2" t="s">
        <v>62</v>
      </c>
      <c r="T2920" s="2" t="s">
        <v>42</v>
      </c>
      <c r="U2920" s="2" t="s">
        <v>43</v>
      </c>
      <c r="V2920" s="2" t="s">
        <v>44</v>
      </c>
      <c r="W2920" s="2" t="s">
        <v>44</v>
      </c>
      <c r="X2920" s="2" t="s">
        <v>8492</v>
      </c>
      <c r="Y2920" s="2" t="s">
        <v>43</v>
      </c>
      <c r="Z2920">
        <v>0</v>
      </c>
      <c r="AA2920">
        <v>0</v>
      </c>
      <c r="AB2920" t="s">
        <v>8532</v>
      </c>
      <c r="AC2920">
        <v>310429</v>
      </c>
      <c r="AD2920" t="s">
        <v>1473</v>
      </c>
      <c r="AE2920" t="s">
        <v>48</v>
      </c>
    </row>
    <row r="2921" spans="1:31" hidden="1" x14ac:dyDescent="0.25">
      <c r="A2921" t="s">
        <v>31</v>
      </c>
      <c r="B2921" t="s">
        <v>32</v>
      </c>
      <c r="C2921" t="s">
        <v>797</v>
      </c>
      <c r="D2921">
        <v>38513</v>
      </c>
      <c r="E2921" t="s">
        <v>8486</v>
      </c>
      <c r="F2921">
        <v>373261</v>
      </c>
      <c r="G2921" t="s">
        <v>8487</v>
      </c>
      <c r="H2921">
        <v>275663</v>
      </c>
      <c r="I2921" t="s">
        <v>8488</v>
      </c>
      <c r="J2921">
        <v>576440</v>
      </c>
      <c r="K2921" t="s">
        <v>8533</v>
      </c>
      <c r="L2921" t="s">
        <v>8534</v>
      </c>
      <c r="M2921" t="s">
        <v>39</v>
      </c>
      <c r="N2921">
        <v>2</v>
      </c>
      <c r="O2921" t="s">
        <v>8535</v>
      </c>
      <c r="P2921">
        <v>2</v>
      </c>
      <c r="Q2921" t="s">
        <v>8535</v>
      </c>
      <c r="R2921" s="2">
        <v>44017.445833333331</v>
      </c>
      <c r="S2921" s="2" t="s">
        <v>62</v>
      </c>
      <c r="T2921" s="2" t="s">
        <v>42</v>
      </c>
      <c r="U2921" s="2" t="s">
        <v>43</v>
      </c>
      <c r="V2921" s="2" t="s">
        <v>44</v>
      </c>
      <c r="W2921" s="2" t="s">
        <v>44</v>
      </c>
      <c r="X2921" s="2" t="s">
        <v>8492</v>
      </c>
      <c r="Y2921" s="2" t="s">
        <v>43</v>
      </c>
      <c r="Z2921" s="2" t="s">
        <v>186</v>
      </c>
      <c r="AA2921">
        <v>20</v>
      </c>
      <c r="AB2921" t="s">
        <v>8536</v>
      </c>
      <c r="AC2921">
        <v>272675</v>
      </c>
      <c r="AD2921" t="s">
        <v>8537</v>
      </c>
      <c r="AE2921" t="s">
        <v>48</v>
      </c>
    </row>
    <row r="2922" spans="1:31" hidden="1" x14ac:dyDescent="0.25">
      <c r="A2922" t="s">
        <v>31</v>
      </c>
      <c r="B2922" t="s">
        <v>32</v>
      </c>
      <c r="C2922" t="s">
        <v>797</v>
      </c>
      <c r="D2922">
        <v>38513</v>
      </c>
      <c r="E2922" t="s">
        <v>8486</v>
      </c>
      <c r="F2922">
        <v>373261</v>
      </c>
      <c r="G2922" t="s">
        <v>8487</v>
      </c>
      <c r="H2922">
        <v>275663</v>
      </c>
      <c r="I2922" t="s">
        <v>8488</v>
      </c>
      <c r="J2922">
        <v>612328</v>
      </c>
      <c r="K2922" t="s">
        <v>8538</v>
      </c>
      <c r="L2922" t="s">
        <v>8539</v>
      </c>
      <c r="M2922" t="s">
        <v>39</v>
      </c>
      <c r="N2922">
        <v>3</v>
      </c>
      <c r="O2922" t="s">
        <v>8540</v>
      </c>
      <c r="P2922">
        <v>3</v>
      </c>
      <c r="Q2922" t="s">
        <v>8540</v>
      </c>
      <c r="R2922" s="2">
        <v>44017.445833333331</v>
      </c>
      <c r="S2922" s="2" t="s">
        <v>62</v>
      </c>
      <c r="T2922" s="2" t="s">
        <v>42</v>
      </c>
      <c r="U2922" s="2" t="s">
        <v>43</v>
      </c>
      <c r="V2922" s="2" t="s">
        <v>44</v>
      </c>
      <c r="W2922" s="2" t="s">
        <v>44</v>
      </c>
      <c r="X2922" s="2" t="s">
        <v>8492</v>
      </c>
      <c r="Y2922" s="2" t="s">
        <v>43</v>
      </c>
      <c r="Z2922" s="2" t="s">
        <v>186</v>
      </c>
      <c r="AA2922">
        <v>18.18</v>
      </c>
      <c r="AB2922" t="s">
        <v>1484</v>
      </c>
      <c r="AC2922">
        <v>297646</v>
      </c>
      <c r="AD2922" t="s">
        <v>8541</v>
      </c>
      <c r="AE2922" t="s">
        <v>48</v>
      </c>
    </row>
    <row r="2923" spans="1:31" hidden="1" x14ac:dyDescent="0.25">
      <c r="A2923" t="s">
        <v>31</v>
      </c>
      <c r="B2923" t="s">
        <v>32</v>
      </c>
      <c r="C2923" t="s">
        <v>797</v>
      </c>
      <c r="D2923">
        <v>38513</v>
      </c>
      <c r="E2923" t="s">
        <v>8486</v>
      </c>
      <c r="F2923">
        <v>373261</v>
      </c>
      <c r="G2923" t="s">
        <v>8487</v>
      </c>
      <c r="H2923">
        <v>275663</v>
      </c>
      <c r="I2923" t="s">
        <v>8488</v>
      </c>
      <c r="J2923">
        <v>621535</v>
      </c>
      <c r="K2923" t="s">
        <v>8542</v>
      </c>
      <c r="L2923" t="s">
        <v>8543</v>
      </c>
      <c r="M2923" t="s">
        <v>51</v>
      </c>
      <c r="N2923">
        <v>2</v>
      </c>
      <c r="O2923" t="s">
        <v>8544</v>
      </c>
      <c r="P2923">
        <v>2</v>
      </c>
      <c r="Q2923" t="s">
        <v>8544</v>
      </c>
      <c r="R2923" s="2">
        <v>44017.445833333331</v>
      </c>
      <c r="S2923" s="2" t="s">
        <v>62</v>
      </c>
      <c r="T2923" s="2" t="s">
        <v>42</v>
      </c>
      <c r="U2923" s="2" t="s">
        <v>43</v>
      </c>
      <c r="V2923" s="2" t="s">
        <v>44</v>
      </c>
      <c r="W2923" s="2" t="s">
        <v>44</v>
      </c>
      <c r="X2923" s="2" t="s">
        <v>8492</v>
      </c>
      <c r="Y2923" s="2" t="s">
        <v>43</v>
      </c>
      <c r="Z2923">
        <v>0</v>
      </c>
      <c r="AA2923">
        <v>0</v>
      </c>
      <c r="AB2923" t="s">
        <v>1484</v>
      </c>
      <c r="AC2923">
        <v>244543</v>
      </c>
      <c r="AD2923" t="s">
        <v>8510</v>
      </c>
      <c r="AE2923" t="s">
        <v>48</v>
      </c>
    </row>
    <row r="2924" spans="1:31" hidden="1" x14ac:dyDescent="0.25">
      <c r="A2924" t="s">
        <v>31</v>
      </c>
      <c r="B2924" t="s">
        <v>32</v>
      </c>
      <c r="C2924" t="s">
        <v>797</v>
      </c>
      <c r="D2924">
        <v>38513</v>
      </c>
      <c r="E2924" t="s">
        <v>8486</v>
      </c>
      <c r="F2924">
        <v>373261</v>
      </c>
      <c r="G2924" t="s">
        <v>8487</v>
      </c>
      <c r="H2924">
        <v>275663</v>
      </c>
      <c r="I2924" t="s">
        <v>8488</v>
      </c>
      <c r="J2924">
        <v>635880</v>
      </c>
      <c r="K2924" t="s">
        <v>8545</v>
      </c>
      <c r="L2924" t="s">
        <v>8546</v>
      </c>
      <c r="M2924" t="s">
        <v>39</v>
      </c>
      <c r="N2924">
        <v>2</v>
      </c>
      <c r="O2924" t="s">
        <v>8547</v>
      </c>
      <c r="P2924">
        <v>2</v>
      </c>
      <c r="Q2924" t="s">
        <v>8547</v>
      </c>
      <c r="R2924" s="2">
        <v>44017.445833333331</v>
      </c>
      <c r="S2924" s="2" t="s">
        <v>62</v>
      </c>
      <c r="T2924" s="2" t="s">
        <v>42</v>
      </c>
      <c r="U2924" s="2" t="s">
        <v>43</v>
      </c>
      <c r="V2924" s="2" t="s">
        <v>44</v>
      </c>
      <c r="W2924" s="2" t="s">
        <v>44</v>
      </c>
      <c r="X2924" s="2" t="s">
        <v>8492</v>
      </c>
      <c r="Y2924" s="2" t="s">
        <v>43</v>
      </c>
      <c r="Z2924">
        <v>0</v>
      </c>
      <c r="AA2924">
        <v>0</v>
      </c>
      <c r="AB2924" t="s">
        <v>2493</v>
      </c>
      <c r="AC2924">
        <v>244543</v>
      </c>
      <c r="AD2924" t="s">
        <v>8510</v>
      </c>
      <c r="AE2924" t="s">
        <v>48</v>
      </c>
    </row>
    <row r="2925" spans="1:31" hidden="1" x14ac:dyDescent="0.25">
      <c r="A2925" t="s">
        <v>31</v>
      </c>
      <c r="B2925" t="s">
        <v>32</v>
      </c>
      <c r="C2925" t="s">
        <v>797</v>
      </c>
      <c r="D2925">
        <v>38513</v>
      </c>
      <c r="E2925" t="s">
        <v>8486</v>
      </c>
      <c r="F2925">
        <v>373261</v>
      </c>
      <c r="G2925" t="s">
        <v>8487</v>
      </c>
      <c r="H2925">
        <v>275663</v>
      </c>
      <c r="I2925" t="s">
        <v>8488</v>
      </c>
      <c r="J2925" t="s">
        <v>8548</v>
      </c>
      <c r="K2925" t="s">
        <v>8549</v>
      </c>
      <c r="L2925" t="s">
        <v>8550</v>
      </c>
      <c r="M2925" t="s">
        <v>51</v>
      </c>
      <c r="N2925">
        <v>3</v>
      </c>
      <c r="O2925" t="s">
        <v>8551</v>
      </c>
      <c r="P2925">
        <v>3</v>
      </c>
      <c r="Q2925" t="s">
        <v>8551</v>
      </c>
      <c r="R2925" s="2">
        <v>44017.445833333331</v>
      </c>
      <c r="S2925" s="2" t="s">
        <v>41</v>
      </c>
      <c r="T2925" s="2" t="s">
        <v>425</v>
      </c>
      <c r="U2925" s="2" t="s">
        <v>43</v>
      </c>
      <c r="V2925" s="2" t="s">
        <v>43</v>
      </c>
      <c r="W2925" s="2" t="s">
        <v>44</v>
      </c>
      <c r="X2925" s="2" t="s">
        <v>8492</v>
      </c>
      <c r="Y2925" s="2" t="s">
        <v>44</v>
      </c>
      <c r="AC2925">
        <v>312964</v>
      </c>
      <c r="AD2925" t="s">
        <v>1462</v>
      </c>
      <c r="AE2925" t="s">
        <v>48</v>
      </c>
    </row>
    <row r="2926" spans="1:31" hidden="1" x14ac:dyDescent="0.25">
      <c r="A2926" t="s">
        <v>31</v>
      </c>
      <c r="B2926" t="s">
        <v>32</v>
      </c>
      <c r="C2926" t="s">
        <v>797</v>
      </c>
      <c r="D2926">
        <v>38513</v>
      </c>
      <c r="E2926" t="s">
        <v>8486</v>
      </c>
      <c r="F2926">
        <v>373261</v>
      </c>
      <c r="G2926" t="s">
        <v>8487</v>
      </c>
      <c r="H2926">
        <v>275663</v>
      </c>
      <c r="I2926" t="s">
        <v>8488</v>
      </c>
      <c r="J2926" t="s">
        <v>8552</v>
      </c>
      <c r="K2926" t="s">
        <v>8553</v>
      </c>
      <c r="L2926" t="s">
        <v>8554</v>
      </c>
      <c r="M2926" t="s">
        <v>51</v>
      </c>
      <c r="N2926">
        <v>2</v>
      </c>
      <c r="O2926" t="s">
        <v>8555</v>
      </c>
      <c r="P2926">
        <v>2</v>
      </c>
      <c r="Q2926" t="s">
        <v>8555</v>
      </c>
      <c r="R2926" s="2">
        <v>44017.445833333331</v>
      </c>
      <c r="S2926" s="2" t="s">
        <v>41</v>
      </c>
      <c r="T2926" s="2" t="s">
        <v>425</v>
      </c>
      <c r="U2926" s="2" t="s">
        <v>43</v>
      </c>
      <c r="V2926" s="2" t="s">
        <v>43</v>
      </c>
      <c r="W2926" s="2" t="s">
        <v>44</v>
      </c>
      <c r="X2926" s="2" t="s">
        <v>8492</v>
      </c>
      <c r="Y2926" s="2" t="s">
        <v>43</v>
      </c>
      <c r="Z2926">
        <v>0</v>
      </c>
      <c r="AA2926">
        <v>0</v>
      </c>
      <c r="AB2926" t="s">
        <v>150</v>
      </c>
      <c r="AC2926">
        <v>312964</v>
      </c>
      <c r="AD2926" t="s">
        <v>1462</v>
      </c>
      <c r="AE2926" t="s">
        <v>48</v>
      </c>
    </row>
    <row r="2927" spans="1:31" hidden="1" x14ac:dyDescent="0.25">
      <c r="A2927" t="s">
        <v>31</v>
      </c>
      <c r="B2927" t="s">
        <v>32</v>
      </c>
      <c r="C2927" t="s">
        <v>797</v>
      </c>
      <c r="D2927">
        <v>38513</v>
      </c>
      <c r="E2927" t="s">
        <v>8486</v>
      </c>
      <c r="F2927">
        <v>373261</v>
      </c>
      <c r="G2927" t="s">
        <v>8487</v>
      </c>
      <c r="H2927">
        <v>275663</v>
      </c>
      <c r="I2927" t="s">
        <v>8488</v>
      </c>
      <c r="J2927" t="s">
        <v>8556</v>
      </c>
      <c r="K2927" t="s">
        <v>8557</v>
      </c>
      <c r="L2927" t="s">
        <v>8558</v>
      </c>
      <c r="M2927" t="s">
        <v>51</v>
      </c>
      <c r="N2927">
        <v>1</v>
      </c>
      <c r="O2927" t="s">
        <v>2516</v>
      </c>
      <c r="P2927">
        <v>1</v>
      </c>
      <c r="Q2927" t="s">
        <v>2516</v>
      </c>
      <c r="R2927" s="2">
        <v>44017.445833333331</v>
      </c>
      <c r="S2927" s="2" t="s">
        <v>62</v>
      </c>
      <c r="T2927" s="2" t="s">
        <v>425</v>
      </c>
      <c r="U2927" s="2" t="s">
        <v>43</v>
      </c>
      <c r="V2927" s="2" t="s">
        <v>43</v>
      </c>
      <c r="W2927" s="2" t="s">
        <v>44</v>
      </c>
      <c r="X2927" s="2" t="s">
        <v>8492</v>
      </c>
      <c r="Y2927" s="2" t="s">
        <v>44</v>
      </c>
      <c r="AC2927">
        <v>559223</v>
      </c>
      <c r="AD2927" t="s">
        <v>2495</v>
      </c>
      <c r="AE2927" t="s">
        <v>48</v>
      </c>
    </row>
    <row r="2928" spans="1:31" hidden="1" x14ac:dyDescent="0.25">
      <c r="A2928" t="s">
        <v>31</v>
      </c>
      <c r="B2928" t="s">
        <v>32</v>
      </c>
      <c r="C2928" t="s">
        <v>797</v>
      </c>
      <c r="D2928">
        <v>38513</v>
      </c>
      <c r="E2928" t="s">
        <v>8486</v>
      </c>
      <c r="F2928">
        <v>373261</v>
      </c>
      <c r="G2928" t="s">
        <v>8487</v>
      </c>
      <c r="H2928">
        <v>275663</v>
      </c>
      <c r="I2928" t="s">
        <v>8488</v>
      </c>
      <c r="J2928">
        <v>309201</v>
      </c>
      <c r="K2928" t="s">
        <v>8559</v>
      </c>
      <c r="L2928" t="s">
        <v>8560</v>
      </c>
      <c r="M2928" t="s">
        <v>51</v>
      </c>
      <c r="N2928">
        <v>1</v>
      </c>
      <c r="O2928" t="s">
        <v>1930</v>
      </c>
      <c r="P2928">
        <v>1</v>
      </c>
      <c r="Q2928" t="s">
        <v>1930</v>
      </c>
      <c r="R2928" s="2">
        <v>44017.445833333331</v>
      </c>
      <c r="S2928" s="2" t="s">
        <v>62</v>
      </c>
      <c r="T2928" s="2" t="s">
        <v>96</v>
      </c>
      <c r="U2928" s="2" t="s">
        <v>43</v>
      </c>
      <c r="V2928" s="2" t="s">
        <v>44</v>
      </c>
      <c r="W2928" s="2" t="s">
        <v>44</v>
      </c>
      <c r="X2928" s="2" t="s">
        <v>8492</v>
      </c>
      <c r="Y2928" s="2" t="s">
        <v>43</v>
      </c>
      <c r="Z2928">
        <v>0</v>
      </c>
      <c r="AA2928">
        <v>0</v>
      </c>
      <c r="AB2928" t="s">
        <v>1930</v>
      </c>
      <c r="AC2928">
        <v>373261</v>
      </c>
      <c r="AD2928" t="s">
        <v>8487</v>
      </c>
      <c r="AE2928" t="s">
        <v>48</v>
      </c>
    </row>
    <row r="2929" spans="1:31" hidden="1" x14ac:dyDescent="0.25">
      <c r="A2929" t="s">
        <v>31</v>
      </c>
      <c r="B2929" t="s">
        <v>32</v>
      </c>
      <c r="C2929" t="s">
        <v>797</v>
      </c>
      <c r="D2929">
        <v>38513</v>
      </c>
      <c r="E2929" t="s">
        <v>8486</v>
      </c>
      <c r="F2929">
        <v>373261</v>
      </c>
      <c r="G2929" t="s">
        <v>8487</v>
      </c>
      <c r="H2929">
        <v>275663</v>
      </c>
      <c r="I2929" t="s">
        <v>8488</v>
      </c>
      <c r="J2929">
        <v>662630</v>
      </c>
      <c r="K2929" t="s">
        <v>8561</v>
      </c>
      <c r="L2929" t="s">
        <v>8562</v>
      </c>
      <c r="M2929" t="s">
        <v>51</v>
      </c>
      <c r="N2929">
        <v>2</v>
      </c>
      <c r="O2929" t="s">
        <v>8563</v>
      </c>
      <c r="P2929">
        <v>2</v>
      </c>
      <c r="Q2929" t="s">
        <v>8563</v>
      </c>
      <c r="R2929" s="2">
        <v>44017.445833333331</v>
      </c>
      <c r="S2929" s="2" t="s">
        <v>62</v>
      </c>
      <c r="T2929" s="2" t="s">
        <v>42</v>
      </c>
      <c r="U2929" s="2" t="s">
        <v>43</v>
      </c>
      <c r="V2929" s="2" t="s">
        <v>44</v>
      </c>
      <c r="W2929" s="2" t="s">
        <v>44</v>
      </c>
      <c r="X2929" s="2" t="s">
        <v>8492</v>
      </c>
      <c r="Y2929" s="2" t="s">
        <v>43</v>
      </c>
      <c r="Z2929">
        <v>100</v>
      </c>
      <c r="AA2929">
        <v>100</v>
      </c>
      <c r="AB2929" t="s">
        <v>461</v>
      </c>
      <c r="AC2929">
        <v>469457</v>
      </c>
      <c r="AD2929" t="s">
        <v>8564</v>
      </c>
      <c r="AE2929" t="s">
        <v>48</v>
      </c>
    </row>
    <row r="2930" spans="1:31" x14ac:dyDescent="0.25">
      <c r="A2930" t="s">
        <v>31</v>
      </c>
      <c r="B2930" t="s">
        <v>32</v>
      </c>
      <c r="C2930" t="s">
        <v>33</v>
      </c>
      <c r="D2930" t="s">
        <v>8565</v>
      </c>
      <c r="E2930" t="s">
        <v>8566</v>
      </c>
      <c r="F2930">
        <v>252196</v>
      </c>
      <c r="G2930" t="s">
        <v>2585</v>
      </c>
      <c r="H2930">
        <v>271384</v>
      </c>
      <c r="I2930" t="s">
        <v>2523</v>
      </c>
      <c r="J2930">
        <v>568055</v>
      </c>
      <c r="K2930" t="s">
        <v>8567</v>
      </c>
      <c r="L2930" t="s">
        <v>8568</v>
      </c>
      <c r="M2930" t="s">
        <v>39</v>
      </c>
      <c r="N2930">
        <v>1</v>
      </c>
      <c r="O2930" t="s">
        <v>1207</v>
      </c>
      <c r="P2930">
        <v>1</v>
      </c>
      <c r="Q2930" t="s">
        <v>1207</v>
      </c>
      <c r="R2930" s="2">
        <v>44017.445833333331</v>
      </c>
      <c r="S2930" s="2" t="s">
        <v>62</v>
      </c>
      <c r="T2930" s="2" t="s">
        <v>42</v>
      </c>
      <c r="U2930" s="2" t="s">
        <v>43</v>
      </c>
      <c r="V2930" s="2" t="s">
        <v>44</v>
      </c>
      <c r="W2930" s="2" t="s">
        <v>44</v>
      </c>
      <c r="X2930" s="2" t="s">
        <v>957</v>
      </c>
      <c r="Y2930" s="2" t="s">
        <v>44</v>
      </c>
      <c r="AC2930">
        <v>503762</v>
      </c>
      <c r="AD2930" t="s">
        <v>6795</v>
      </c>
      <c r="AE2930" t="s">
        <v>563</v>
      </c>
    </row>
    <row r="2931" spans="1:31" x14ac:dyDescent="0.25">
      <c r="A2931" t="s">
        <v>31</v>
      </c>
      <c r="B2931" t="s">
        <v>32</v>
      </c>
      <c r="C2931" t="s">
        <v>33</v>
      </c>
      <c r="D2931" t="s">
        <v>8565</v>
      </c>
      <c r="E2931" t="s">
        <v>8566</v>
      </c>
      <c r="F2931">
        <v>252196</v>
      </c>
      <c r="G2931" t="s">
        <v>2585</v>
      </c>
      <c r="H2931">
        <v>271384</v>
      </c>
      <c r="I2931" t="s">
        <v>2523</v>
      </c>
      <c r="J2931">
        <v>660586</v>
      </c>
      <c r="K2931" t="s">
        <v>8569</v>
      </c>
      <c r="L2931" t="s">
        <v>8570</v>
      </c>
      <c r="M2931" t="s">
        <v>39</v>
      </c>
      <c r="N2931">
        <v>1</v>
      </c>
      <c r="O2931" t="s">
        <v>1783</v>
      </c>
      <c r="P2931">
        <v>1</v>
      </c>
      <c r="Q2931" t="s">
        <v>1783</v>
      </c>
      <c r="R2931" s="2">
        <v>44017.445833333331</v>
      </c>
      <c r="S2931" s="2" t="s">
        <v>62</v>
      </c>
      <c r="T2931" s="2" t="s">
        <v>42</v>
      </c>
      <c r="U2931" s="2" t="s">
        <v>43</v>
      </c>
      <c r="V2931" s="2" t="s">
        <v>44</v>
      </c>
      <c r="W2931" s="2" t="s">
        <v>44</v>
      </c>
      <c r="X2931" s="2" t="s">
        <v>957</v>
      </c>
      <c r="Y2931" s="2" t="s">
        <v>43</v>
      </c>
      <c r="Z2931">
        <v>0</v>
      </c>
      <c r="AA2931">
        <v>0</v>
      </c>
      <c r="AB2931" t="s">
        <v>1783</v>
      </c>
      <c r="AC2931">
        <v>238252</v>
      </c>
      <c r="AD2931" t="s">
        <v>2011</v>
      </c>
      <c r="AE2931" t="s">
        <v>563</v>
      </c>
    </row>
    <row r="2932" spans="1:31" x14ac:dyDescent="0.25">
      <c r="A2932" t="s">
        <v>31</v>
      </c>
      <c r="B2932" t="s">
        <v>32</v>
      </c>
      <c r="C2932" t="s">
        <v>33</v>
      </c>
      <c r="D2932" t="s">
        <v>8565</v>
      </c>
      <c r="E2932" t="s">
        <v>8566</v>
      </c>
      <c r="F2932">
        <v>252196</v>
      </c>
      <c r="G2932" t="s">
        <v>2585</v>
      </c>
      <c r="H2932">
        <v>271384</v>
      </c>
      <c r="I2932" t="s">
        <v>2523</v>
      </c>
      <c r="J2932">
        <v>625803</v>
      </c>
      <c r="K2932" t="s">
        <v>8571</v>
      </c>
      <c r="L2932" t="s">
        <v>8572</v>
      </c>
      <c r="M2932" t="s">
        <v>51</v>
      </c>
      <c r="N2932">
        <v>3</v>
      </c>
      <c r="O2932" t="s">
        <v>8573</v>
      </c>
      <c r="P2932">
        <v>3</v>
      </c>
      <c r="Q2932" t="s">
        <v>8573</v>
      </c>
      <c r="R2932" s="2">
        <v>44017.445833333331</v>
      </c>
      <c r="S2932" s="2" t="s">
        <v>62</v>
      </c>
      <c r="T2932" s="2" t="s">
        <v>42</v>
      </c>
      <c r="U2932" s="2" t="s">
        <v>43</v>
      </c>
      <c r="V2932" s="2" t="s">
        <v>44</v>
      </c>
      <c r="W2932" s="2" t="s">
        <v>44</v>
      </c>
      <c r="X2932" s="2" t="s">
        <v>957</v>
      </c>
      <c r="Y2932" s="2" t="s">
        <v>43</v>
      </c>
      <c r="Z2932">
        <v>0</v>
      </c>
      <c r="AA2932">
        <v>0</v>
      </c>
      <c r="AB2932" t="s">
        <v>8574</v>
      </c>
      <c r="AC2932">
        <v>631671</v>
      </c>
      <c r="AD2932" t="s">
        <v>8575</v>
      </c>
      <c r="AE2932" t="s">
        <v>563</v>
      </c>
    </row>
    <row r="2933" spans="1:31" x14ac:dyDescent="0.25">
      <c r="A2933" t="s">
        <v>31</v>
      </c>
      <c r="B2933" t="s">
        <v>32</v>
      </c>
      <c r="C2933" t="s">
        <v>33</v>
      </c>
      <c r="D2933" t="s">
        <v>8565</v>
      </c>
      <c r="E2933" t="s">
        <v>8566</v>
      </c>
      <c r="F2933">
        <v>252196</v>
      </c>
      <c r="G2933" t="s">
        <v>2585</v>
      </c>
      <c r="H2933">
        <v>271384</v>
      </c>
      <c r="I2933" t="s">
        <v>2523</v>
      </c>
      <c r="J2933">
        <v>631671</v>
      </c>
      <c r="K2933" t="s">
        <v>8575</v>
      </c>
      <c r="L2933" t="s">
        <v>8576</v>
      </c>
      <c r="M2933" t="s">
        <v>115</v>
      </c>
      <c r="N2933">
        <v>3</v>
      </c>
      <c r="O2933" t="s">
        <v>8577</v>
      </c>
      <c r="P2933">
        <v>3</v>
      </c>
      <c r="Q2933" t="s">
        <v>8577</v>
      </c>
      <c r="R2933" s="2">
        <v>44017.445833333331</v>
      </c>
      <c r="S2933" s="2" t="s">
        <v>62</v>
      </c>
      <c r="T2933" s="2" t="s">
        <v>42</v>
      </c>
      <c r="U2933" s="2" t="s">
        <v>43</v>
      </c>
      <c r="V2933" s="2" t="s">
        <v>44</v>
      </c>
      <c r="W2933" s="2" t="s">
        <v>44</v>
      </c>
      <c r="X2933" s="2" t="s">
        <v>957</v>
      </c>
      <c r="Y2933" s="2" t="s">
        <v>43</v>
      </c>
      <c r="Z2933" s="2" t="s">
        <v>46</v>
      </c>
      <c r="AA2933">
        <v>40</v>
      </c>
      <c r="AB2933" t="s">
        <v>1220</v>
      </c>
      <c r="AC2933">
        <v>238252</v>
      </c>
      <c r="AD2933" t="s">
        <v>2011</v>
      </c>
      <c r="AE2933" t="s">
        <v>563</v>
      </c>
    </row>
    <row r="2934" spans="1:31" x14ac:dyDescent="0.25">
      <c r="A2934" t="s">
        <v>31</v>
      </c>
      <c r="B2934" t="s">
        <v>32</v>
      </c>
      <c r="C2934" t="s">
        <v>33</v>
      </c>
      <c r="D2934" t="s">
        <v>8565</v>
      </c>
      <c r="E2934" t="s">
        <v>8566</v>
      </c>
      <c r="F2934">
        <v>252196</v>
      </c>
      <c r="G2934" t="s">
        <v>2585</v>
      </c>
      <c r="H2934">
        <v>271384</v>
      </c>
      <c r="I2934" t="s">
        <v>2523</v>
      </c>
      <c r="J2934">
        <v>588724</v>
      </c>
      <c r="K2934" t="s">
        <v>8578</v>
      </c>
      <c r="L2934" t="s">
        <v>8579</v>
      </c>
      <c r="M2934" t="s">
        <v>39</v>
      </c>
      <c r="N2934">
        <v>1</v>
      </c>
      <c r="O2934" t="s">
        <v>40</v>
      </c>
      <c r="P2934">
        <v>1</v>
      </c>
      <c r="Q2934" t="s">
        <v>40</v>
      </c>
      <c r="R2934" s="2">
        <v>44017.445833333331</v>
      </c>
      <c r="S2934" s="2" t="s">
        <v>62</v>
      </c>
      <c r="T2934" s="2" t="s">
        <v>42</v>
      </c>
      <c r="U2934" s="2" t="s">
        <v>43</v>
      </c>
      <c r="V2934" s="2" t="s">
        <v>44</v>
      </c>
      <c r="W2934" s="2" t="s">
        <v>44</v>
      </c>
      <c r="X2934" s="2" t="s">
        <v>957</v>
      </c>
      <c r="Y2934" s="2" t="s">
        <v>43</v>
      </c>
      <c r="Z2934" s="2" t="s">
        <v>186</v>
      </c>
      <c r="AA2934">
        <v>16.670000000000002</v>
      </c>
      <c r="AB2934" t="s">
        <v>40</v>
      </c>
      <c r="AC2934">
        <v>510365</v>
      </c>
      <c r="AD2934" t="s">
        <v>1344</v>
      </c>
      <c r="AE2934" t="s">
        <v>563</v>
      </c>
    </row>
    <row r="2935" spans="1:31" x14ac:dyDescent="0.25">
      <c r="A2935" t="s">
        <v>31</v>
      </c>
      <c r="B2935" t="s">
        <v>32</v>
      </c>
      <c r="C2935" t="s">
        <v>33</v>
      </c>
      <c r="D2935" t="s">
        <v>8565</v>
      </c>
      <c r="E2935" t="s">
        <v>8566</v>
      </c>
      <c r="F2935">
        <v>252196</v>
      </c>
      <c r="G2935" t="s">
        <v>2585</v>
      </c>
      <c r="H2935">
        <v>271384</v>
      </c>
      <c r="I2935" t="s">
        <v>2523</v>
      </c>
      <c r="J2935">
        <v>682892</v>
      </c>
      <c r="K2935" t="s">
        <v>8580</v>
      </c>
      <c r="L2935" t="s">
        <v>8581</v>
      </c>
      <c r="M2935" t="s">
        <v>39</v>
      </c>
      <c r="N2935">
        <v>2</v>
      </c>
      <c r="O2935" t="s">
        <v>8582</v>
      </c>
      <c r="P2935">
        <v>2</v>
      </c>
      <c r="Q2935" t="s">
        <v>8582</v>
      </c>
      <c r="R2935" s="2">
        <v>44017.445833333331</v>
      </c>
      <c r="S2935" s="2" t="s">
        <v>62</v>
      </c>
      <c r="T2935" s="2" t="s">
        <v>42</v>
      </c>
      <c r="U2935" s="2" t="s">
        <v>43</v>
      </c>
      <c r="V2935" s="2" t="s">
        <v>44</v>
      </c>
      <c r="W2935" s="2" t="s">
        <v>44</v>
      </c>
      <c r="X2935" s="2" t="s">
        <v>957</v>
      </c>
      <c r="Y2935" s="2" t="s">
        <v>43</v>
      </c>
      <c r="Z2935" s="2" t="s">
        <v>186</v>
      </c>
      <c r="AA2935">
        <v>25</v>
      </c>
      <c r="AB2935" t="s">
        <v>1207</v>
      </c>
      <c r="AC2935">
        <v>616017</v>
      </c>
      <c r="AD2935" t="s">
        <v>5223</v>
      </c>
      <c r="AE2935" t="s">
        <v>563</v>
      </c>
    </row>
    <row r="2936" spans="1:31" x14ac:dyDescent="0.25">
      <c r="A2936" t="s">
        <v>31</v>
      </c>
      <c r="B2936" t="s">
        <v>32</v>
      </c>
      <c r="C2936" t="s">
        <v>33</v>
      </c>
      <c r="D2936" t="s">
        <v>8565</v>
      </c>
      <c r="E2936" t="s">
        <v>8566</v>
      </c>
      <c r="F2936">
        <v>252196</v>
      </c>
      <c r="G2936" t="s">
        <v>2585</v>
      </c>
      <c r="H2936">
        <v>271384</v>
      </c>
      <c r="I2936" t="s">
        <v>2523</v>
      </c>
      <c r="J2936">
        <v>617015</v>
      </c>
      <c r="K2936" t="s">
        <v>8583</v>
      </c>
      <c r="L2936" t="s">
        <v>8584</v>
      </c>
      <c r="M2936" t="s">
        <v>115</v>
      </c>
      <c r="N2936">
        <v>9</v>
      </c>
      <c r="O2936" t="s">
        <v>8585</v>
      </c>
      <c r="P2936">
        <v>9</v>
      </c>
      <c r="Q2936" t="s">
        <v>8585</v>
      </c>
      <c r="R2936" s="2">
        <v>44017.445833333331</v>
      </c>
      <c r="S2936" s="2" t="s">
        <v>62</v>
      </c>
      <c r="T2936" s="2" t="s">
        <v>42</v>
      </c>
      <c r="U2936" s="2" t="s">
        <v>43</v>
      </c>
      <c r="V2936" s="2" t="s">
        <v>44</v>
      </c>
      <c r="W2936" s="2" t="s">
        <v>44</v>
      </c>
      <c r="X2936" s="2" t="s">
        <v>957</v>
      </c>
      <c r="Y2936" s="2" t="s">
        <v>43</v>
      </c>
      <c r="Z2936">
        <v>100</v>
      </c>
      <c r="AA2936">
        <v>100</v>
      </c>
      <c r="AB2936" t="s">
        <v>8586</v>
      </c>
      <c r="AC2936">
        <v>596106</v>
      </c>
      <c r="AD2936" t="s">
        <v>8587</v>
      </c>
      <c r="AE2936" t="s">
        <v>563</v>
      </c>
    </row>
    <row r="2937" spans="1:31" x14ac:dyDescent="0.25">
      <c r="A2937" t="s">
        <v>31</v>
      </c>
      <c r="B2937" t="s">
        <v>32</v>
      </c>
      <c r="C2937" t="s">
        <v>33</v>
      </c>
      <c r="D2937" t="s">
        <v>8565</v>
      </c>
      <c r="E2937" t="s">
        <v>8566</v>
      </c>
      <c r="F2937">
        <v>252196</v>
      </c>
      <c r="G2937" t="s">
        <v>2585</v>
      </c>
      <c r="H2937">
        <v>271384</v>
      </c>
      <c r="I2937" t="s">
        <v>2523</v>
      </c>
      <c r="J2937">
        <v>625819</v>
      </c>
      <c r="K2937" t="s">
        <v>8588</v>
      </c>
      <c r="L2937" t="s">
        <v>8589</v>
      </c>
      <c r="M2937" t="s">
        <v>51</v>
      </c>
      <c r="N2937">
        <v>7</v>
      </c>
      <c r="O2937" t="s">
        <v>8590</v>
      </c>
      <c r="P2937">
        <v>7</v>
      </c>
      <c r="Q2937" t="s">
        <v>8590</v>
      </c>
      <c r="R2937" s="2">
        <v>44017.445833333331</v>
      </c>
      <c r="S2937" s="2" t="s">
        <v>62</v>
      </c>
      <c r="T2937" s="2" t="s">
        <v>42</v>
      </c>
      <c r="U2937" s="2" t="s">
        <v>43</v>
      </c>
      <c r="V2937" s="2" t="s">
        <v>44</v>
      </c>
      <c r="W2937" s="2" t="s">
        <v>44</v>
      </c>
      <c r="X2937" s="2" t="s">
        <v>957</v>
      </c>
      <c r="Y2937" s="2" t="s">
        <v>43</v>
      </c>
      <c r="Z2937">
        <v>100</v>
      </c>
      <c r="AA2937">
        <v>100</v>
      </c>
      <c r="AB2937" t="s">
        <v>8586</v>
      </c>
      <c r="AC2937">
        <v>252196</v>
      </c>
      <c r="AD2937" t="s">
        <v>2585</v>
      </c>
      <c r="AE2937" t="s">
        <v>563</v>
      </c>
    </row>
    <row r="2938" spans="1:31" x14ac:dyDescent="0.25">
      <c r="A2938" t="s">
        <v>31</v>
      </c>
      <c r="B2938" t="s">
        <v>32</v>
      </c>
      <c r="C2938" t="s">
        <v>33</v>
      </c>
      <c r="D2938" t="s">
        <v>8565</v>
      </c>
      <c r="E2938" t="s">
        <v>8566</v>
      </c>
      <c r="F2938">
        <v>252196</v>
      </c>
      <c r="G2938" t="s">
        <v>2585</v>
      </c>
      <c r="H2938">
        <v>271384</v>
      </c>
      <c r="I2938" t="s">
        <v>2523</v>
      </c>
      <c r="J2938">
        <v>249593</v>
      </c>
      <c r="K2938" t="s">
        <v>8591</v>
      </c>
      <c r="L2938" t="s">
        <v>8592</v>
      </c>
      <c r="M2938" t="s">
        <v>115</v>
      </c>
      <c r="N2938">
        <v>1</v>
      </c>
      <c r="O2938" t="s">
        <v>2354</v>
      </c>
      <c r="P2938">
        <v>1</v>
      </c>
      <c r="Q2938" t="s">
        <v>2354</v>
      </c>
      <c r="R2938" s="2">
        <v>44017.445833333331</v>
      </c>
      <c r="S2938" s="2" t="s">
        <v>41</v>
      </c>
      <c r="T2938" s="2" t="s">
        <v>42</v>
      </c>
      <c r="U2938" s="2" t="s">
        <v>43</v>
      </c>
      <c r="V2938" s="2" t="s">
        <v>44</v>
      </c>
      <c r="W2938" s="2" t="s">
        <v>43</v>
      </c>
      <c r="X2938" s="2" t="s">
        <v>957</v>
      </c>
      <c r="Y2938" s="2" t="s">
        <v>43</v>
      </c>
      <c r="Z2938">
        <v>0</v>
      </c>
      <c r="AA2938">
        <v>0</v>
      </c>
      <c r="AB2938" t="s">
        <v>2354</v>
      </c>
      <c r="AC2938">
        <v>212525</v>
      </c>
      <c r="AD2938" t="s">
        <v>5038</v>
      </c>
      <c r="AE2938" t="s">
        <v>563</v>
      </c>
    </row>
    <row r="2939" spans="1:31" x14ac:dyDescent="0.25">
      <c r="A2939" t="s">
        <v>31</v>
      </c>
      <c r="B2939" t="s">
        <v>32</v>
      </c>
      <c r="C2939" t="s">
        <v>33</v>
      </c>
      <c r="D2939" t="s">
        <v>8565</v>
      </c>
      <c r="E2939" t="s">
        <v>8566</v>
      </c>
      <c r="F2939">
        <v>252196</v>
      </c>
      <c r="G2939" t="s">
        <v>2585</v>
      </c>
      <c r="H2939">
        <v>271384</v>
      </c>
      <c r="I2939" t="s">
        <v>2523</v>
      </c>
      <c r="J2939">
        <v>291780</v>
      </c>
      <c r="K2939" t="s">
        <v>8593</v>
      </c>
      <c r="L2939" t="s">
        <v>8594</v>
      </c>
      <c r="M2939" t="s">
        <v>115</v>
      </c>
      <c r="N2939">
        <v>2</v>
      </c>
      <c r="O2939" t="s">
        <v>8595</v>
      </c>
      <c r="P2939">
        <v>2</v>
      </c>
      <c r="Q2939" t="s">
        <v>8595</v>
      </c>
      <c r="R2939" s="2">
        <v>44017.445833333331</v>
      </c>
      <c r="S2939" s="2" t="s">
        <v>41</v>
      </c>
      <c r="T2939" s="2" t="s">
        <v>42</v>
      </c>
      <c r="U2939" s="2" t="s">
        <v>43</v>
      </c>
      <c r="V2939" s="2" t="s">
        <v>44</v>
      </c>
      <c r="W2939" s="2" t="s">
        <v>44</v>
      </c>
      <c r="X2939" s="2" t="s">
        <v>957</v>
      </c>
      <c r="Y2939" s="2" t="s">
        <v>43</v>
      </c>
      <c r="Z2939" s="2" t="s">
        <v>447</v>
      </c>
      <c r="AA2939">
        <v>80</v>
      </c>
      <c r="AB2939" t="s">
        <v>6741</v>
      </c>
      <c r="AC2939">
        <v>212525</v>
      </c>
      <c r="AD2939" t="s">
        <v>5038</v>
      </c>
      <c r="AE2939" t="s">
        <v>563</v>
      </c>
    </row>
    <row r="2940" spans="1:31" x14ac:dyDescent="0.25">
      <c r="A2940" t="s">
        <v>31</v>
      </c>
      <c r="B2940" t="s">
        <v>32</v>
      </c>
      <c r="C2940" t="s">
        <v>33</v>
      </c>
      <c r="D2940" t="s">
        <v>8565</v>
      </c>
      <c r="E2940" t="s">
        <v>8566</v>
      </c>
      <c r="F2940">
        <v>252196</v>
      </c>
      <c r="G2940" t="s">
        <v>2585</v>
      </c>
      <c r="H2940">
        <v>271384</v>
      </c>
      <c r="I2940" t="s">
        <v>2523</v>
      </c>
      <c r="J2940">
        <v>479811</v>
      </c>
      <c r="K2940" t="s">
        <v>8596</v>
      </c>
      <c r="L2940" t="s">
        <v>8597</v>
      </c>
      <c r="M2940" t="s">
        <v>115</v>
      </c>
      <c r="N2940">
        <v>1</v>
      </c>
      <c r="O2940" t="s">
        <v>2354</v>
      </c>
      <c r="P2940">
        <v>1</v>
      </c>
      <c r="Q2940" t="s">
        <v>2354</v>
      </c>
      <c r="R2940" s="2">
        <v>44017.445833333331</v>
      </c>
      <c r="S2940" s="2" t="s">
        <v>41</v>
      </c>
      <c r="T2940" s="2" t="s">
        <v>42</v>
      </c>
      <c r="U2940" s="2" t="s">
        <v>43</v>
      </c>
      <c r="V2940" s="2" t="s">
        <v>44</v>
      </c>
      <c r="W2940" s="2" t="s">
        <v>44</v>
      </c>
      <c r="X2940" s="2" t="s">
        <v>957</v>
      </c>
      <c r="Y2940" s="2" t="s">
        <v>43</v>
      </c>
      <c r="Z2940">
        <v>0</v>
      </c>
      <c r="AA2940">
        <v>0</v>
      </c>
      <c r="AB2940" t="s">
        <v>2354</v>
      </c>
      <c r="AC2940">
        <v>279832</v>
      </c>
      <c r="AD2940" t="s">
        <v>6814</v>
      </c>
      <c r="AE2940" t="s">
        <v>563</v>
      </c>
    </row>
    <row r="2941" spans="1:31" x14ac:dyDescent="0.25">
      <c r="A2941" t="s">
        <v>31</v>
      </c>
      <c r="B2941" t="s">
        <v>32</v>
      </c>
      <c r="C2941" t="s">
        <v>33</v>
      </c>
      <c r="D2941" t="s">
        <v>8565</v>
      </c>
      <c r="E2941" t="s">
        <v>8566</v>
      </c>
      <c r="F2941">
        <v>252196</v>
      </c>
      <c r="G2941" t="s">
        <v>2585</v>
      </c>
      <c r="H2941">
        <v>271384</v>
      </c>
      <c r="I2941" t="s">
        <v>2523</v>
      </c>
      <c r="J2941">
        <v>494960</v>
      </c>
      <c r="K2941" t="s">
        <v>8598</v>
      </c>
      <c r="L2941" t="s">
        <v>8599</v>
      </c>
      <c r="M2941" t="s">
        <v>72</v>
      </c>
      <c r="N2941">
        <v>5</v>
      </c>
      <c r="O2941" t="s">
        <v>8600</v>
      </c>
      <c r="P2941">
        <v>5</v>
      </c>
      <c r="Q2941" t="s">
        <v>8600</v>
      </c>
      <c r="R2941" s="2">
        <v>44017.445833333331</v>
      </c>
      <c r="S2941" s="2" t="s">
        <v>62</v>
      </c>
      <c r="T2941" s="2" t="s">
        <v>96</v>
      </c>
      <c r="U2941" s="2" t="s">
        <v>43</v>
      </c>
      <c r="V2941" s="2" t="s">
        <v>44</v>
      </c>
      <c r="W2941" s="2" t="s">
        <v>44</v>
      </c>
      <c r="X2941" s="2" t="s">
        <v>957</v>
      </c>
      <c r="Y2941" s="2" t="s">
        <v>43</v>
      </c>
      <c r="Z2941" s="2" t="s">
        <v>46</v>
      </c>
      <c r="AA2941">
        <v>50</v>
      </c>
      <c r="AB2941" t="s">
        <v>145</v>
      </c>
      <c r="AC2941">
        <v>232225</v>
      </c>
      <c r="AD2941" t="s">
        <v>1988</v>
      </c>
      <c r="AE2941" t="s">
        <v>563</v>
      </c>
    </row>
    <row r="2942" spans="1:31" x14ac:dyDescent="0.25">
      <c r="A2942" t="s">
        <v>31</v>
      </c>
      <c r="B2942" t="s">
        <v>32</v>
      </c>
      <c r="C2942" t="s">
        <v>33</v>
      </c>
      <c r="D2942" t="s">
        <v>8565</v>
      </c>
      <c r="E2942" t="s">
        <v>8566</v>
      </c>
      <c r="F2942">
        <v>252196</v>
      </c>
      <c r="G2942" t="s">
        <v>2585</v>
      </c>
      <c r="H2942">
        <v>271384</v>
      </c>
      <c r="I2942" t="s">
        <v>2523</v>
      </c>
      <c r="J2942">
        <v>495079</v>
      </c>
      <c r="K2942" t="s">
        <v>8601</v>
      </c>
      <c r="L2942" t="s">
        <v>8602</v>
      </c>
      <c r="M2942" t="s">
        <v>72</v>
      </c>
      <c r="N2942">
        <v>2</v>
      </c>
      <c r="O2942" t="s">
        <v>2989</v>
      </c>
      <c r="P2942">
        <v>2</v>
      </c>
      <c r="Q2942" t="s">
        <v>2989</v>
      </c>
      <c r="R2942" s="2">
        <v>44017.445833333331</v>
      </c>
      <c r="S2942" s="2" t="s">
        <v>62</v>
      </c>
      <c r="T2942" s="2" t="s">
        <v>96</v>
      </c>
      <c r="U2942" s="2" t="s">
        <v>43</v>
      </c>
      <c r="V2942" s="2" t="s">
        <v>44</v>
      </c>
      <c r="W2942" s="2" t="s">
        <v>44</v>
      </c>
      <c r="X2942" s="2" t="s">
        <v>957</v>
      </c>
      <c r="Y2942" s="2" t="s">
        <v>43</v>
      </c>
      <c r="Z2942" s="2" t="s">
        <v>89</v>
      </c>
      <c r="AA2942">
        <v>75</v>
      </c>
      <c r="AB2942" t="s">
        <v>145</v>
      </c>
      <c r="AC2942">
        <v>232225</v>
      </c>
      <c r="AD2942" t="s">
        <v>1988</v>
      </c>
      <c r="AE2942" t="s">
        <v>563</v>
      </c>
    </row>
    <row r="2943" spans="1:31" x14ac:dyDescent="0.25">
      <c r="A2943" t="s">
        <v>31</v>
      </c>
      <c r="B2943" t="s">
        <v>32</v>
      </c>
      <c r="C2943" t="s">
        <v>33</v>
      </c>
      <c r="D2943" t="s">
        <v>8565</v>
      </c>
      <c r="E2943" t="s">
        <v>8566</v>
      </c>
      <c r="F2943">
        <v>252196</v>
      </c>
      <c r="G2943" t="s">
        <v>2585</v>
      </c>
      <c r="H2943">
        <v>271384</v>
      </c>
      <c r="I2943" t="s">
        <v>2523</v>
      </c>
      <c r="J2943">
        <v>475255</v>
      </c>
      <c r="K2943" t="s">
        <v>8603</v>
      </c>
      <c r="L2943" t="s">
        <v>8604</v>
      </c>
      <c r="M2943" t="s">
        <v>72</v>
      </c>
      <c r="N2943">
        <v>3</v>
      </c>
      <c r="O2943" t="s">
        <v>8605</v>
      </c>
      <c r="P2943">
        <v>3</v>
      </c>
      <c r="Q2943" t="s">
        <v>8605</v>
      </c>
      <c r="R2943" s="2">
        <v>44017.445833333331</v>
      </c>
      <c r="S2943" s="2" t="s">
        <v>62</v>
      </c>
      <c r="T2943" s="2" t="s">
        <v>96</v>
      </c>
      <c r="U2943" s="2" t="s">
        <v>43</v>
      </c>
      <c r="V2943" s="2" t="s">
        <v>44</v>
      </c>
      <c r="W2943" s="2" t="s">
        <v>44</v>
      </c>
      <c r="X2943" s="2" t="s">
        <v>957</v>
      </c>
      <c r="Y2943" s="2" t="s">
        <v>43</v>
      </c>
      <c r="Z2943" s="2" t="s">
        <v>447</v>
      </c>
      <c r="AA2943">
        <v>80</v>
      </c>
      <c r="AB2943" t="s">
        <v>8606</v>
      </c>
      <c r="AC2943">
        <v>424657</v>
      </c>
      <c r="AD2943" t="s">
        <v>6824</v>
      </c>
      <c r="AE2943" t="s">
        <v>563</v>
      </c>
    </row>
    <row r="2944" spans="1:31" x14ac:dyDescent="0.25">
      <c r="A2944" t="s">
        <v>31</v>
      </c>
      <c r="B2944" t="s">
        <v>32</v>
      </c>
      <c r="C2944" t="s">
        <v>33</v>
      </c>
      <c r="D2944" t="s">
        <v>8565</v>
      </c>
      <c r="E2944" t="s">
        <v>8566</v>
      </c>
      <c r="F2944">
        <v>252196</v>
      </c>
      <c r="G2944" t="s">
        <v>2585</v>
      </c>
      <c r="H2944">
        <v>271384</v>
      </c>
      <c r="I2944" t="s">
        <v>2523</v>
      </c>
      <c r="J2944">
        <v>485285</v>
      </c>
      <c r="K2944" t="s">
        <v>8607</v>
      </c>
      <c r="L2944" t="s">
        <v>8608</v>
      </c>
      <c r="M2944" t="s">
        <v>72</v>
      </c>
      <c r="N2944">
        <v>5</v>
      </c>
      <c r="O2944" t="s">
        <v>8609</v>
      </c>
      <c r="P2944">
        <v>5</v>
      </c>
      <c r="Q2944" t="s">
        <v>8609</v>
      </c>
      <c r="R2944" s="2">
        <v>44017.445833333331</v>
      </c>
      <c r="S2944" s="2" t="s">
        <v>62</v>
      </c>
      <c r="T2944" s="2" t="s">
        <v>96</v>
      </c>
      <c r="U2944" s="2" t="s">
        <v>43</v>
      </c>
      <c r="V2944" s="2" t="s">
        <v>44</v>
      </c>
      <c r="W2944" s="2" t="s">
        <v>44</v>
      </c>
      <c r="X2944" s="2" t="s">
        <v>957</v>
      </c>
      <c r="Y2944" s="2" t="s">
        <v>43</v>
      </c>
      <c r="Z2944">
        <v>100</v>
      </c>
      <c r="AA2944">
        <v>100</v>
      </c>
      <c r="AB2944" t="s">
        <v>567</v>
      </c>
      <c r="AC2944">
        <v>238252</v>
      </c>
      <c r="AD2944" t="s">
        <v>2011</v>
      </c>
      <c r="AE2944" t="s">
        <v>563</v>
      </c>
    </row>
    <row r="2945" spans="1:31" x14ac:dyDescent="0.25">
      <c r="A2945" t="s">
        <v>31</v>
      </c>
      <c r="B2945" t="s">
        <v>32</v>
      </c>
      <c r="C2945" t="s">
        <v>33</v>
      </c>
      <c r="D2945" t="s">
        <v>8565</v>
      </c>
      <c r="E2945" t="s">
        <v>8566</v>
      </c>
      <c r="F2945">
        <v>252196</v>
      </c>
      <c r="G2945" t="s">
        <v>2585</v>
      </c>
      <c r="H2945">
        <v>271384</v>
      </c>
      <c r="I2945" t="s">
        <v>2523</v>
      </c>
      <c r="J2945">
        <v>485286</v>
      </c>
      <c r="K2945" t="s">
        <v>8610</v>
      </c>
      <c r="L2945" t="s">
        <v>8611</v>
      </c>
      <c r="M2945" t="s">
        <v>72</v>
      </c>
      <c r="N2945">
        <v>5</v>
      </c>
      <c r="O2945" t="s">
        <v>8612</v>
      </c>
      <c r="P2945">
        <v>5</v>
      </c>
      <c r="Q2945" t="s">
        <v>8612</v>
      </c>
      <c r="R2945" s="2">
        <v>44017.445833333331</v>
      </c>
      <c r="S2945" s="2" t="s">
        <v>62</v>
      </c>
      <c r="T2945" s="2" t="s">
        <v>96</v>
      </c>
      <c r="U2945" s="2" t="s">
        <v>43</v>
      </c>
      <c r="V2945" s="2" t="s">
        <v>44</v>
      </c>
      <c r="W2945" s="2" t="s">
        <v>44</v>
      </c>
      <c r="X2945" s="2" t="s">
        <v>957</v>
      </c>
      <c r="Y2945" s="2" t="s">
        <v>43</v>
      </c>
      <c r="Z2945">
        <v>100</v>
      </c>
      <c r="AA2945">
        <v>100</v>
      </c>
      <c r="AB2945" t="s">
        <v>1207</v>
      </c>
      <c r="AC2945">
        <v>674490</v>
      </c>
      <c r="AD2945" t="s">
        <v>5487</v>
      </c>
      <c r="AE2945" t="s">
        <v>563</v>
      </c>
    </row>
    <row r="2946" spans="1:31" hidden="1" x14ac:dyDescent="0.25">
      <c r="A2946" t="s">
        <v>31</v>
      </c>
      <c r="B2946" t="s">
        <v>32</v>
      </c>
      <c r="C2946" t="s">
        <v>1010</v>
      </c>
      <c r="D2946">
        <v>38558</v>
      </c>
      <c r="E2946" t="s">
        <v>8613</v>
      </c>
      <c r="F2946">
        <v>300459</v>
      </c>
      <c r="G2946" t="s">
        <v>1012</v>
      </c>
      <c r="H2946">
        <v>203685</v>
      </c>
      <c r="I2946" t="s">
        <v>1013</v>
      </c>
      <c r="J2946">
        <v>636080</v>
      </c>
      <c r="K2946" t="s">
        <v>8614</v>
      </c>
      <c r="L2946" t="s">
        <v>8615</v>
      </c>
      <c r="M2946" t="s">
        <v>51</v>
      </c>
      <c r="N2946">
        <v>1</v>
      </c>
      <c r="O2946" t="s">
        <v>1021</v>
      </c>
      <c r="P2946">
        <v>1</v>
      </c>
      <c r="Q2946" t="s">
        <v>1021</v>
      </c>
      <c r="R2946" s="2">
        <v>44017.445833333331</v>
      </c>
      <c r="S2946" s="2" t="s">
        <v>41</v>
      </c>
      <c r="T2946" s="2" t="s">
        <v>42</v>
      </c>
      <c r="U2946" s="2" t="s">
        <v>43</v>
      </c>
      <c r="V2946" s="2" t="s">
        <v>44</v>
      </c>
      <c r="W2946" s="2" t="s">
        <v>43</v>
      </c>
      <c r="X2946" s="2" t="s">
        <v>1017</v>
      </c>
      <c r="Y2946" s="2" t="s">
        <v>43</v>
      </c>
      <c r="Z2946">
        <v>100</v>
      </c>
      <c r="AA2946">
        <v>100</v>
      </c>
      <c r="AB2946" t="s">
        <v>1021</v>
      </c>
      <c r="AC2946">
        <v>230781</v>
      </c>
      <c r="AD2946" t="s">
        <v>1014</v>
      </c>
      <c r="AE2946" t="s">
        <v>270</v>
      </c>
    </row>
    <row r="2947" spans="1:31" x14ac:dyDescent="0.25">
      <c r="A2947" t="s">
        <v>31</v>
      </c>
      <c r="B2947" t="s">
        <v>32</v>
      </c>
      <c r="C2947" t="s">
        <v>33</v>
      </c>
      <c r="D2947" t="s">
        <v>8565</v>
      </c>
      <c r="E2947" t="s">
        <v>8566</v>
      </c>
      <c r="F2947">
        <v>252196</v>
      </c>
      <c r="G2947" t="s">
        <v>2585</v>
      </c>
      <c r="H2947">
        <v>271384</v>
      </c>
      <c r="I2947" t="s">
        <v>2523</v>
      </c>
      <c r="J2947">
        <v>534018</v>
      </c>
      <c r="K2947" t="s">
        <v>8616</v>
      </c>
      <c r="L2947" t="s">
        <v>8617</v>
      </c>
      <c r="M2947" t="s">
        <v>51</v>
      </c>
      <c r="N2947">
        <v>2</v>
      </c>
      <c r="O2947" t="s">
        <v>8618</v>
      </c>
      <c r="P2947">
        <v>2</v>
      </c>
      <c r="Q2947" t="s">
        <v>8618</v>
      </c>
      <c r="R2947" s="2">
        <v>44017.445833333331</v>
      </c>
      <c r="S2947" s="2" t="s">
        <v>62</v>
      </c>
      <c r="T2947" s="2" t="s">
        <v>42</v>
      </c>
      <c r="U2947" s="2" t="s">
        <v>43</v>
      </c>
      <c r="V2947" s="2" t="s">
        <v>44</v>
      </c>
      <c r="W2947" s="2" t="s">
        <v>44</v>
      </c>
      <c r="X2947" s="2" t="s">
        <v>957</v>
      </c>
      <c r="Y2947" s="2" t="s">
        <v>43</v>
      </c>
      <c r="Z2947" s="2" t="s">
        <v>186</v>
      </c>
      <c r="AA2947">
        <v>25</v>
      </c>
      <c r="AB2947" t="s">
        <v>3844</v>
      </c>
      <c r="AC2947">
        <v>674490</v>
      </c>
      <c r="AD2947" t="s">
        <v>5487</v>
      </c>
      <c r="AE2947" t="s">
        <v>563</v>
      </c>
    </row>
    <row r="2948" spans="1:31" x14ac:dyDescent="0.25">
      <c r="A2948" t="s">
        <v>31</v>
      </c>
      <c r="B2948" t="s">
        <v>32</v>
      </c>
      <c r="C2948" t="s">
        <v>33</v>
      </c>
      <c r="D2948" t="s">
        <v>8565</v>
      </c>
      <c r="E2948" t="s">
        <v>8566</v>
      </c>
      <c r="F2948">
        <v>252196</v>
      </c>
      <c r="G2948" t="s">
        <v>2585</v>
      </c>
      <c r="H2948">
        <v>271384</v>
      </c>
      <c r="I2948" t="s">
        <v>2523</v>
      </c>
      <c r="J2948">
        <v>592147</v>
      </c>
      <c r="K2948" t="s">
        <v>8619</v>
      </c>
      <c r="L2948" t="s">
        <v>8620</v>
      </c>
      <c r="M2948" t="s">
        <v>51</v>
      </c>
      <c r="N2948">
        <v>6</v>
      </c>
      <c r="O2948" t="s">
        <v>8621</v>
      </c>
      <c r="P2948">
        <v>6</v>
      </c>
      <c r="Q2948" t="s">
        <v>8621</v>
      </c>
      <c r="R2948" s="2">
        <v>44017.445833333331</v>
      </c>
      <c r="S2948" s="2" t="s">
        <v>62</v>
      </c>
      <c r="T2948" s="2" t="s">
        <v>42</v>
      </c>
      <c r="U2948" s="2" t="s">
        <v>43</v>
      </c>
      <c r="V2948" s="2" t="s">
        <v>44</v>
      </c>
      <c r="W2948" s="2" t="s">
        <v>44</v>
      </c>
      <c r="X2948" s="2" t="s">
        <v>957</v>
      </c>
      <c r="Y2948" s="2" t="s">
        <v>43</v>
      </c>
      <c r="Z2948" s="2" t="s">
        <v>46</v>
      </c>
      <c r="AA2948">
        <v>50</v>
      </c>
      <c r="AB2948" t="s">
        <v>40</v>
      </c>
      <c r="AC2948">
        <v>424657</v>
      </c>
      <c r="AD2948" t="s">
        <v>6824</v>
      </c>
      <c r="AE2948" t="s">
        <v>563</v>
      </c>
    </row>
    <row r="2949" spans="1:31" x14ac:dyDescent="0.25">
      <c r="A2949" t="s">
        <v>31</v>
      </c>
      <c r="B2949" t="s">
        <v>32</v>
      </c>
      <c r="C2949" t="s">
        <v>33</v>
      </c>
      <c r="D2949" t="s">
        <v>8565</v>
      </c>
      <c r="E2949" t="s">
        <v>8566</v>
      </c>
      <c r="F2949">
        <v>252196</v>
      </c>
      <c r="G2949" t="s">
        <v>2585</v>
      </c>
      <c r="H2949">
        <v>271384</v>
      </c>
      <c r="I2949" t="s">
        <v>2523</v>
      </c>
      <c r="J2949">
        <v>594075</v>
      </c>
      <c r="K2949" t="s">
        <v>8622</v>
      </c>
      <c r="L2949" t="s">
        <v>8623</v>
      </c>
      <c r="M2949" t="s">
        <v>51</v>
      </c>
      <c r="N2949">
        <v>6</v>
      </c>
      <c r="O2949" t="s">
        <v>8624</v>
      </c>
      <c r="P2949">
        <v>6</v>
      </c>
      <c r="Q2949" t="s">
        <v>8624</v>
      </c>
      <c r="R2949" s="2">
        <v>44017.445833333331</v>
      </c>
      <c r="S2949" s="2" t="s">
        <v>62</v>
      </c>
      <c r="T2949" s="2" t="s">
        <v>42</v>
      </c>
      <c r="U2949" s="2" t="s">
        <v>43</v>
      </c>
      <c r="V2949" s="2" t="s">
        <v>44</v>
      </c>
      <c r="W2949" s="2" t="s">
        <v>44</v>
      </c>
      <c r="X2949" s="2" t="s">
        <v>957</v>
      </c>
      <c r="Y2949" s="2" t="s">
        <v>43</v>
      </c>
      <c r="Z2949" s="2" t="s">
        <v>46</v>
      </c>
      <c r="AA2949">
        <v>50</v>
      </c>
      <c r="AB2949" t="s">
        <v>567</v>
      </c>
      <c r="AC2949">
        <v>424657</v>
      </c>
      <c r="AD2949" t="s">
        <v>6824</v>
      </c>
      <c r="AE2949" t="s">
        <v>563</v>
      </c>
    </row>
    <row r="2950" spans="1:31" x14ac:dyDescent="0.25">
      <c r="A2950" t="s">
        <v>31</v>
      </c>
      <c r="B2950" t="s">
        <v>32</v>
      </c>
      <c r="C2950" t="s">
        <v>33</v>
      </c>
      <c r="D2950" t="s">
        <v>8565</v>
      </c>
      <c r="E2950" t="s">
        <v>8566</v>
      </c>
      <c r="F2950">
        <v>252196</v>
      </c>
      <c r="G2950" t="s">
        <v>2585</v>
      </c>
      <c r="H2950">
        <v>271384</v>
      </c>
      <c r="I2950" t="s">
        <v>2523</v>
      </c>
      <c r="J2950">
        <v>602493</v>
      </c>
      <c r="K2950" t="s">
        <v>8625</v>
      </c>
      <c r="L2950" t="s">
        <v>8626</v>
      </c>
      <c r="M2950" t="s">
        <v>51</v>
      </c>
      <c r="N2950">
        <v>4</v>
      </c>
      <c r="O2950" t="s">
        <v>8627</v>
      </c>
      <c r="P2950">
        <v>4</v>
      </c>
      <c r="Q2950" t="s">
        <v>8627</v>
      </c>
      <c r="R2950" s="2">
        <v>44017.445833333331</v>
      </c>
      <c r="S2950" s="2" t="s">
        <v>62</v>
      </c>
      <c r="T2950" s="2" t="s">
        <v>42</v>
      </c>
      <c r="U2950" s="2" t="s">
        <v>43</v>
      </c>
      <c r="V2950" s="2" t="s">
        <v>44</v>
      </c>
      <c r="W2950" s="2" t="s">
        <v>44</v>
      </c>
      <c r="X2950" s="2" t="s">
        <v>957</v>
      </c>
      <c r="Y2950" s="2" t="s">
        <v>43</v>
      </c>
      <c r="Z2950" s="2" t="s">
        <v>46</v>
      </c>
      <c r="AA2950">
        <v>50</v>
      </c>
      <c r="AB2950" t="s">
        <v>40</v>
      </c>
      <c r="AC2950">
        <v>424657</v>
      </c>
      <c r="AD2950" t="s">
        <v>6824</v>
      </c>
      <c r="AE2950" t="s">
        <v>563</v>
      </c>
    </row>
    <row r="2951" spans="1:31" x14ac:dyDescent="0.25">
      <c r="A2951" t="s">
        <v>31</v>
      </c>
      <c r="B2951" t="s">
        <v>32</v>
      </c>
      <c r="C2951" t="s">
        <v>33</v>
      </c>
      <c r="D2951" t="s">
        <v>8565</v>
      </c>
      <c r="E2951" t="s">
        <v>8566</v>
      </c>
      <c r="F2951">
        <v>252196</v>
      </c>
      <c r="G2951" t="s">
        <v>2585</v>
      </c>
      <c r="H2951">
        <v>271384</v>
      </c>
      <c r="I2951" t="s">
        <v>2523</v>
      </c>
      <c r="J2951">
        <v>610007</v>
      </c>
      <c r="K2951" t="s">
        <v>8628</v>
      </c>
      <c r="L2951" t="s">
        <v>8629</v>
      </c>
      <c r="M2951" t="s">
        <v>51</v>
      </c>
      <c r="N2951">
        <v>3</v>
      </c>
      <c r="O2951" t="s">
        <v>8630</v>
      </c>
      <c r="P2951">
        <v>3</v>
      </c>
      <c r="Q2951" t="s">
        <v>8630</v>
      </c>
      <c r="R2951" s="2">
        <v>44017.445833333331</v>
      </c>
      <c r="S2951" s="2" t="s">
        <v>62</v>
      </c>
      <c r="T2951" s="2" t="s">
        <v>42</v>
      </c>
      <c r="U2951" s="2" t="s">
        <v>43</v>
      </c>
      <c r="V2951" s="2" t="s">
        <v>44</v>
      </c>
      <c r="W2951" s="2" t="s">
        <v>44</v>
      </c>
      <c r="X2951" s="2" t="s">
        <v>957</v>
      </c>
      <c r="Y2951" s="2" t="s">
        <v>43</v>
      </c>
      <c r="Z2951" s="2" t="s">
        <v>46</v>
      </c>
      <c r="AA2951">
        <v>50</v>
      </c>
      <c r="AB2951" t="s">
        <v>145</v>
      </c>
      <c r="AC2951">
        <v>674490</v>
      </c>
      <c r="AD2951" t="s">
        <v>5487</v>
      </c>
      <c r="AE2951" t="s">
        <v>563</v>
      </c>
    </row>
    <row r="2952" spans="1:31" x14ac:dyDescent="0.25">
      <c r="A2952" t="s">
        <v>31</v>
      </c>
      <c r="B2952" t="s">
        <v>32</v>
      </c>
      <c r="C2952" t="s">
        <v>33</v>
      </c>
      <c r="D2952" t="s">
        <v>8565</v>
      </c>
      <c r="E2952" t="s">
        <v>8566</v>
      </c>
      <c r="F2952">
        <v>252196</v>
      </c>
      <c r="G2952" t="s">
        <v>2585</v>
      </c>
      <c r="H2952">
        <v>271384</v>
      </c>
      <c r="I2952" t="s">
        <v>2523</v>
      </c>
      <c r="J2952">
        <v>627841</v>
      </c>
      <c r="K2952" t="s">
        <v>8631</v>
      </c>
      <c r="L2952" t="s">
        <v>8632</v>
      </c>
      <c r="M2952" t="s">
        <v>51</v>
      </c>
      <c r="N2952">
        <v>3</v>
      </c>
      <c r="O2952" t="s">
        <v>8633</v>
      </c>
      <c r="P2952">
        <v>3</v>
      </c>
      <c r="Q2952" t="s">
        <v>8633</v>
      </c>
      <c r="R2952" s="2">
        <v>44017.445833333331</v>
      </c>
      <c r="S2952" s="2" t="s">
        <v>62</v>
      </c>
      <c r="T2952" s="2" t="s">
        <v>42</v>
      </c>
      <c r="U2952" s="2" t="s">
        <v>43</v>
      </c>
      <c r="V2952" s="2" t="s">
        <v>44</v>
      </c>
      <c r="W2952" s="2" t="s">
        <v>44</v>
      </c>
      <c r="X2952" s="2" t="s">
        <v>957</v>
      </c>
      <c r="Y2952" s="2" t="s">
        <v>43</v>
      </c>
      <c r="Z2952" s="2" t="s">
        <v>89</v>
      </c>
      <c r="AA2952">
        <v>66.67</v>
      </c>
      <c r="AB2952" t="s">
        <v>90</v>
      </c>
      <c r="AC2952">
        <v>674490</v>
      </c>
      <c r="AD2952" t="s">
        <v>5487</v>
      </c>
      <c r="AE2952" t="s">
        <v>563</v>
      </c>
    </row>
    <row r="2953" spans="1:31" x14ac:dyDescent="0.25">
      <c r="A2953" t="s">
        <v>31</v>
      </c>
      <c r="B2953" t="s">
        <v>32</v>
      </c>
      <c r="C2953" t="s">
        <v>33</v>
      </c>
      <c r="D2953" t="s">
        <v>8565</v>
      </c>
      <c r="E2953" t="s">
        <v>8566</v>
      </c>
      <c r="F2953">
        <v>252196</v>
      </c>
      <c r="G2953" t="s">
        <v>2585</v>
      </c>
      <c r="H2953">
        <v>271384</v>
      </c>
      <c r="I2953" t="s">
        <v>2523</v>
      </c>
      <c r="J2953">
        <v>652169</v>
      </c>
      <c r="K2953" t="s">
        <v>8634</v>
      </c>
      <c r="L2953" t="s">
        <v>8635</v>
      </c>
      <c r="M2953" t="s">
        <v>39</v>
      </c>
      <c r="N2953">
        <v>6</v>
      </c>
      <c r="O2953" t="s">
        <v>8636</v>
      </c>
      <c r="P2953">
        <v>6</v>
      </c>
      <c r="Q2953" t="s">
        <v>8636</v>
      </c>
      <c r="R2953" s="2">
        <v>44017.445833333331</v>
      </c>
      <c r="S2953" s="2" t="s">
        <v>62</v>
      </c>
      <c r="T2953" s="2" t="s">
        <v>42</v>
      </c>
      <c r="U2953" s="2" t="s">
        <v>43</v>
      </c>
      <c r="V2953" s="2" t="s">
        <v>44</v>
      </c>
      <c r="W2953" s="2" t="s">
        <v>44</v>
      </c>
      <c r="X2953" s="2" t="s">
        <v>957</v>
      </c>
      <c r="Y2953" s="2" t="s">
        <v>43</v>
      </c>
      <c r="Z2953">
        <v>100</v>
      </c>
      <c r="AA2953">
        <v>100</v>
      </c>
      <c r="AB2953" t="s">
        <v>1021</v>
      </c>
      <c r="AC2953">
        <v>424657</v>
      </c>
      <c r="AD2953" t="s">
        <v>6824</v>
      </c>
      <c r="AE2953" t="s">
        <v>563</v>
      </c>
    </row>
    <row r="2954" spans="1:31" x14ac:dyDescent="0.25">
      <c r="A2954" t="s">
        <v>31</v>
      </c>
      <c r="B2954" t="s">
        <v>32</v>
      </c>
      <c r="C2954" t="s">
        <v>33</v>
      </c>
      <c r="D2954" t="s">
        <v>8565</v>
      </c>
      <c r="E2954" t="s">
        <v>8566</v>
      </c>
      <c r="F2954">
        <v>252196</v>
      </c>
      <c r="G2954" t="s">
        <v>2585</v>
      </c>
      <c r="H2954">
        <v>271384</v>
      </c>
      <c r="I2954" t="s">
        <v>2523</v>
      </c>
      <c r="J2954">
        <v>669999</v>
      </c>
      <c r="K2954" t="s">
        <v>8637</v>
      </c>
      <c r="L2954" t="s">
        <v>8638</v>
      </c>
      <c r="M2954" t="s">
        <v>115</v>
      </c>
      <c r="N2954">
        <v>3</v>
      </c>
      <c r="O2954" t="s">
        <v>8639</v>
      </c>
      <c r="P2954">
        <v>3</v>
      </c>
      <c r="Q2954" t="s">
        <v>8639</v>
      </c>
      <c r="R2954" s="2">
        <v>44017.445833333331</v>
      </c>
      <c r="S2954" s="2" t="s">
        <v>62</v>
      </c>
      <c r="T2954" s="2" t="s">
        <v>42</v>
      </c>
      <c r="U2954" s="2" t="s">
        <v>43</v>
      </c>
      <c r="V2954" s="2" t="s">
        <v>44</v>
      </c>
      <c r="W2954" s="2" t="s">
        <v>44</v>
      </c>
      <c r="X2954" s="2" t="s">
        <v>957</v>
      </c>
      <c r="Y2954" s="2" t="s">
        <v>43</v>
      </c>
      <c r="Z2954" s="2" t="s">
        <v>186</v>
      </c>
      <c r="AA2954">
        <v>16.670000000000002</v>
      </c>
      <c r="AB2954" t="s">
        <v>40</v>
      </c>
      <c r="AC2954">
        <v>674490</v>
      </c>
      <c r="AD2954" t="s">
        <v>5487</v>
      </c>
      <c r="AE2954" t="s">
        <v>563</v>
      </c>
    </row>
    <row r="2955" spans="1:31" x14ac:dyDescent="0.25">
      <c r="A2955" t="s">
        <v>31</v>
      </c>
      <c r="B2955" t="s">
        <v>32</v>
      </c>
      <c r="C2955" t="s">
        <v>33</v>
      </c>
      <c r="D2955" t="s">
        <v>8565</v>
      </c>
      <c r="E2955" t="s">
        <v>8566</v>
      </c>
      <c r="F2955">
        <v>252196</v>
      </c>
      <c r="G2955" t="s">
        <v>2585</v>
      </c>
      <c r="H2955">
        <v>271384</v>
      </c>
      <c r="I2955" t="s">
        <v>2523</v>
      </c>
      <c r="J2955">
        <v>671618</v>
      </c>
      <c r="K2955" t="s">
        <v>8640</v>
      </c>
      <c r="L2955" t="s">
        <v>8641</v>
      </c>
      <c r="M2955" t="s">
        <v>39</v>
      </c>
      <c r="N2955">
        <v>3</v>
      </c>
      <c r="O2955" t="s">
        <v>8642</v>
      </c>
      <c r="P2955">
        <v>3</v>
      </c>
      <c r="Q2955" t="s">
        <v>8642</v>
      </c>
      <c r="R2955" s="2">
        <v>44017.445833333331</v>
      </c>
      <c r="S2955" s="2" t="s">
        <v>62</v>
      </c>
      <c r="T2955" s="2" t="s">
        <v>42</v>
      </c>
      <c r="U2955" s="2" t="s">
        <v>43</v>
      </c>
      <c r="V2955" s="2" t="s">
        <v>44</v>
      </c>
      <c r="W2955" s="2" t="s">
        <v>44</v>
      </c>
      <c r="X2955" s="2" t="s">
        <v>957</v>
      </c>
      <c r="Y2955" s="2" t="s">
        <v>43</v>
      </c>
      <c r="Z2955">
        <v>100</v>
      </c>
      <c r="AA2955">
        <v>100</v>
      </c>
      <c r="AB2955" t="s">
        <v>1207</v>
      </c>
      <c r="AC2955">
        <v>674490</v>
      </c>
      <c r="AD2955" t="s">
        <v>5487</v>
      </c>
      <c r="AE2955" t="s">
        <v>563</v>
      </c>
    </row>
    <row r="2956" spans="1:31" x14ac:dyDescent="0.25">
      <c r="A2956" t="s">
        <v>31</v>
      </c>
      <c r="B2956" t="s">
        <v>32</v>
      </c>
      <c r="C2956" t="s">
        <v>33</v>
      </c>
      <c r="D2956" t="s">
        <v>8565</v>
      </c>
      <c r="E2956" t="s">
        <v>8566</v>
      </c>
      <c r="F2956">
        <v>252196</v>
      </c>
      <c r="G2956" t="s">
        <v>2585</v>
      </c>
      <c r="H2956">
        <v>271384</v>
      </c>
      <c r="I2956" t="s">
        <v>2523</v>
      </c>
      <c r="J2956">
        <v>672016</v>
      </c>
      <c r="K2956" t="s">
        <v>8643</v>
      </c>
      <c r="L2956" t="s">
        <v>8644</v>
      </c>
      <c r="M2956" t="s">
        <v>51</v>
      </c>
      <c r="N2956">
        <v>2</v>
      </c>
      <c r="O2956" t="s">
        <v>8645</v>
      </c>
      <c r="P2956">
        <v>2</v>
      </c>
      <c r="Q2956" t="s">
        <v>8645</v>
      </c>
      <c r="R2956" s="2">
        <v>44017.445833333331</v>
      </c>
      <c r="S2956" s="2" t="s">
        <v>62</v>
      </c>
      <c r="T2956" s="2" t="s">
        <v>42</v>
      </c>
      <c r="U2956" s="2" t="s">
        <v>43</v>
      </c>
      <c r="V2956" s="2" t="s">
        <v>44</v>
      </c>
      <c r="W2956" s="2" t="s">
        <v>44</v>
      </c>
      <c r="X2956" s="2" t="s">
        <v>957</v>
      </c>
      <c r="Y2956" s="2" t="s">
        <v>43</v>
      </c>
      <c r="Z2956">
        <v>0</v>
      </c>
      <c r="AA2956">
        <v>0</v>
      </c>
      <c r="AB2956" t="s">
        <v>90</v>
      </c>
      <c r="AC2956">
        <v>674490</v>
      </c>
      <c r="AD2956" t="s">
        <v>5487</v>
      </c>
      <c r="AE2956" t="s">
        <v>563</v>
      </c>
    </row>
    <row r="2957" spans="1:31" x14ac:dyDescent="0.25">
      <c r="A2957" t="s">
        <v>31</v>
      </c>
      <c r="B2957" t="s">
        <v>32</v>
      </c>
      <c r="C2957" t="s">
        <v>33</v>
      </c>
      <c r="D2957" t="s">
        <v>8565</v>
      </c>
      <c r="E2957" t="s">
        <v>8566</v>
      </c>
      <c r="F2957">
        <v>252196</v>
      </c>
      <c r="G2957" t="s">
        <v>2585</v>
      </c>
      <c r="H2957">
        <v>271384</v>
      </c>
      <c r="I2957" t="s">
        <v>2523</v>
      </c>
      <c r="J2957">
        <v>674537</v>
      </c>
      <c r="K2957" t="s">
        <v>8646</v>
      </c>
      <c r="L2957" t="s">
        <v>8647</v>
      </c>
      <c r="M2957" t="s">
        <v>51</v>
      </c>
      <c r="N2957">
        <v>4</v>
      </c>
      <c r="O2957" t="s">
        <v>8648</v>
      </c>
      <c r="P2957">
        <v>4</v>
      </c>
      <c r="Q2957" t="s">
        <v>8648</v>
      </c>
      <c r="R2957" s="2">
        <v>44017.445833333331</v>
      </c>
      <c r="S2957" s="2" t="s">
        <v>62</v>
      </c>
      <c r="T2957" s="2" t="s">
        <v>42</v>
      </c>
      <c r="U2957" s="2" t="s">
        <v>43</v>
      </c>
      <c r="V2957" s="2" t="s">
        <v>44</v>
      </c>
      <c r="W2957" s="2" t="s">
        <v>44</v>
      </c>
      <c r="X2957" s="2" t="s">
        <v>957</v>
      </c>
      <c r="Y2957" s="2" t="s">
        <v>43</v>
      </c>
      <c r="Z2957">
        <v>100</v>
      </c>
      <c r="AA2957">
        <v>100</v>
      </c>
      <c r="AB2957" t="s">
        <v>567</v>
      </c>
      <c r="AC2957">
        <v>326464</v>
      </c>
      <c r="AD2957" t="s">
        <v>6841</v>
      </c>
      <c r="AE2957" t="s">
        <v>563</v>
      </c>
    </row>
    <row r="2958" spans="1:31" x14ac:dyDescent="0.25">
      <c r="A2958" t="s">
        <v>31</v>
      </c>
      <c r="B2958" t="s">
        <v>32</v>
      </c>
      <c r="C2958" t="s">
        <v>33</v>
      </c>
      <c r="D2958" t="s">
        <v>8565</v>
      </c>
      <c r="E2958" t="s">
        <v>8566</v>
      </c>
      <c r="F2958">
        <v>252196</v>
      </c>
      <c r="G2958" t="s">
        <v>2585</v>
      </c>
      <c r="H2958">
        <v>271384</v>
      </c>
      <c r="I2958" t="s">
        <v>2523</v>
      </c>
      <c r="J2958">
        <v>221377</v>
      </c>
      <c r="K2958" t="s">
        <v>8649</v>
      </c>
      <c r="L2958" t="s">
        <v>8650</v>
      </c>
      <c r="M2958" t="s">
        <v>115</v>
      </c>
      <c r="N2958">
        <v>4</v>
      </c>
      <c r="O2958" t="s">
        <v>8651</v>
      </c>
      <c r="P2958">
        <v>4</v>
      </c>
      <c r="Q2958" t="s">
        <v>8651</v>
      </c>
      <c r="R2958" s="2">
        <v>44017.445833333331</v>
      </c>
      <c r="S2958" s="2" t="s">
        <v>41</v>
      </c>
      <c r="T2958" s="2" t="s">
        <v>96</v>
      </c>
      <c r="U2958" s="2" t="s">
        <v>43</v>
      </c>
      <c r="V2958" s="2" t="s">
        <v>44</v>
      </c>
      <c r="W2958" s="2" t="s">
        <v>44</v>
      </c>
      <c r="X2958" s="2" t="s">
        <v>957</v>
      </c>
      <c r="Y2958" s="2" t="s">
        <v>43</v>
      </c>
      <c r="Z2958">
        <v>100</v>
      </c>
      <c r="AA2958">
        <v>100</v>
      </c>
      <c r="AB2958" t="s">
        <v>118</v>
      </c>
      <c r="AC2958">
        <v>274987</v>
      </c>
      <c r="AD2958" t="s">
        <v>5073</v>
      </c>
      <c r="AE2958" t="s">
        <v>563</v>
      </c>
    </row>
    <row r="2959" spans="1:31" x14ac:dyDescent="0.25">
      <c r="A2959" t="s">
        <v>31</v>
      </c>
      <c r="B2959" t="s">
        <v>32</v>
      </c>
      <c r="C2959" t="s">
        <v>33</v>
      </c>
      <c r="D2959" t="s">
        <v>8565</v>
      </c>
      <c r="E2959" t="s">
        <v>8566</v>
      </c>
      <c r="F2959">
        <v>252196</v>
      </c>
      <c r="G2959" t="s">
        <v>2585</v>
      </c>
      <c r="H2959">
        <v>271384</v>
      </c>
      <c r="I2959" t="s">
        <v>2523</v>
      </c>
      <c r="J2959">
        <v>226657</v>
      </c>
      <c r="K2959" t="s">
        <v>8652</v>
      </c>
      <c r="L2959" t="s">
        <v>8653</v>
      </c>
      <c r="M2959" t="s">
        <v>115</v>
      </c>
      <c r="N2959">
        <v>5</v>
      </c>
      <c r="O2959" t="s">
        <v>8654</v>
      </c>
      <c r="P2959">
        <v>5</v>
      </c>
      <c r="Q2959" t="s">
        <v>8654</v>
      </c>
      <c r="R2959" s="2">
        <v>44017.445833333331</v>
      </c>
      <c r="S2959" s="2" t="s">
        <v>41</v>
      </c>
      <c r="T2959" s="2" t="s">
        <v>96</v>
      </c>
      <c r="U2959" s="2" t="s">
        <v>43</v>
      </c>
      <c r="V2959" s="2" t="s">
        <v>44</v>
      </c>
      <c r="W2959" s="2" t="s">
        <v>44</v>
      </c>
      <c r="X2959" s="2" t="s">
        <v>957</v>
      </c>
      <c r="Y2959" s="2" t="s">
        <v>43</v>
      </c>
      <c r="Z2959">
        <v>100</v>
      </c>
      <c r="AA2959">
        <v>100</v>
      </c>
      <c r="AB2959" t="s">
        <v>40</v>
      </c>
      <c r="AC2959">
        <v>274987</v>
      </c>
      <c r="AD2959" t="s">
        <v>5073</v>
      </c>
      <c r="AE2959" t="s">
        <v>563</v>
      </c>
    </row>
    <row r="2960" spans="1:31" x14ac:dyDescent="0.25">
      <c r="A2960" t="s">
        <v>31</v>
      </c>
      <c r="B2960" t="s">
        <v>32</v>
      </c>
      <c r="C2960" t="s">
        <v>33</v>
      </c>
      <c r="D2960" t="s">
        <v>8565</v>
      </c>
      <c r="E2960" t="s">
        <v>8566</v>
      </c>
      <c r="F2960">
        <v>252196</v>
      </c>
      <c r="G2960" t="s">
        <v>2585</v>
      </c>
      <c r="H2960">
        <v>271384</v>
      </c>
      <c r="I2960" t="s">
        <v>2523</v>
      </c>
      <c r="J2960">
        <v>267701</v>
      </c>
      <c r="K2960" t="s">
        <v>8655</v>
      </c>
      <c r="L2960" t="s">
        <v>8656</v>
      </c>
      <c r="M2960" t="s">
        <v>115</v>
      </c>
      <c r="N2960">
        <v>2</v>
      </c>
      <c r="O2960" t="s">
        <v>258</v>
      </c>
      <c r="P2960">
        <v>2</v>
      </c>
      <c r="Q2960" t="s">
        <v>258</v>
      </c>
      <c r="R2960" s="2">
        <v>44017.445833333331</v>
      </c>
      <c r="S2960" s="2" t="s">
        <v>41</v>
      </c>
      <c r="T2960" s="2" t="s">
        <v>42</v>
      </c>
      <c r="U2960" s="2" t="s">
        <v>43</v>
      </c>
      <c r="V2960" s="2" t="s">
        <v>44</v>
      </c>
      <c r="W2960" s="2" t="s">
        <v>44</v>
      </c>
      <c r="X2960" s="2" t="s">
        <v>957</v>
      </c>
      <c r="Y2960" s="2" t="s">
        <v>43</v>
      </c>
      <c r="Z2960">
        <v>100</v>
      </c>
      <c r="AA2960">
        <v>100</v>
      </c>
      <c r="AB2960" t="s">
        <v>40</v>
      </c>
      <c r="AC2960">
        <v>274987</v>
      </c>
      <c r="AD2960" t="s">
        <v>5073</v>
      </c>
      <c r="AE2960" t="s">
        <v>563</v>
      </c>
    </row>
    <row r="2961" spans="1:31" x14ac:dyDescent="0.25">
      <c r="A2961" t="s">
        <v>31</v>
      </c>
      <c r="B2961" t="s">
        <v>32</v>
      </c>
      <c r="C2961" t="s">
        <v>33</v>
      </c>
      <c r="D2961" t="s">
        <v>8565</v>
      </c>
      <c r="E2961" t="s">
        <v>8566</v>
      </c>
      <c r="F2961">
        <v>252196</v>
      </c>
      <c r="G2961" t="s">
        <v>2585</v>
      </c>
      <c r="H2961">
        <v>271384</v>
      </c>
      <c r="I2961" t="s">
        <v>2523</v>
      </c>
      <c r="J2961">
        <v>285037</v>
      </c>
      <c r="K2961" t="s">
        <v>8657</v>
      </c>
      <c r="L2961" t="s">
        <v>8658</v>
      </c>
      <c r="M2961" t="s">
        <v>51</v>
      </c>
      <c r="N2961">
        <v>3</v>
      </c>
      <c r="O2961" t="s">
        <v>2037</v>
      </c>
      <c r="P2961">
        <v>3</v>
      </c>
      <c r="Q2961" t="s">
        <v>2037</v>
      </c>
      <c r="R2961" s="2">
        <v>44017.445833333331</v>
      </c>
      <c r="S2961" s="2" t="s">
        <v>62</v>
      </c>
      <c r="T2961" s="2" t="s">
        <v>75</v>
      </c>
      <c r="U2961" s="2" t="s">
        <v>43</v>
      </c>
      <c r="V2961" s="2" t="s">
        <v>44</v>
      </c>
      <c r="W2961" s="2" t="s">
        <v>44</v>
      </c>
      <c r="X2961" s="2" t="s">
        <v>957</v>
      </c>
      <c r="Y2961" s="2" t="s">
        <v>43</v>
      </c>
      <c r="Z2961">
        <v>100</v>
      </c>
      <c r="AA2961">
        <v>100</v>
      </c>
      <c r="AB2961" t="s">
        <v>40</v>
      </c>
      <c r="AC2961">
        <v>204125</v>
      </c>
      <c r="AD2961" t="s">
        <v>4173</v>
      </c>
      <c r="AE2961" t="s">
        <v>563</v>
      </c>
    </row>
    <row r="2962" spans="1:31" x14ac:dyDescent="0.25">
      <c r="A2962" t="s">
        <v>31</v>
      </c>
      <c r="B2962" t="s">
        <v>32</v>
      </c>
      <c r="C2962" t="s">
        <v>33</v>
      </c>
      <c r="D2962" t="s">
        <v>8565</v>
      </c>
      <c r="E2962" t="s">
        <v>8566</v>
      </c>
      <c r="F2962">
        <v>252196</v>
      </c>
      <c r="G2962" t="s">
        <v>2585</v>
      </c>
      <c r="H2962">
        <v>271384</v>
      </c>
      <c r="I2962" t="s">
        <v>2523</v>
      </c>
      <c r="J2962">
        <v>288486</v>
      </c>
      <c r="K2962" t="s">
        <v>8659</v>
      </c>
      <c r="L2962" t="s">
        <v>8660</v>
      </c>
      <c r="M2962" t="s">
        <v>51</v>
      </c>
      <c r="N2962">
        <v>5</v>
      </c>
      <c r="O2962" t="s">
        <v>8661</v>
      </c>
      <c r="P2962">
        <v>5</v>
      </c>
      <c r="Q2962" t="s">
        <v>8661</v>
      </c>
      <c r="R2962" s="2">
        <v>44017.445833333331</v>
      </c>
      <c r="S2962" s="2" t="s">
        <v>62</v>
      </c>
      <c r="T2962" s="2" t="s">
        <v>75</v>
      </c>
      <c r="U2962" s="2" t="s">
        <v>43</v>
      </c>
      <c r="V2962" s="2" t="s">
        <v>44</v>
      </c>
      <c r="W2962" s="2" t="s">
        <v>44</v>
      </c>
      <c r="X2962" s="2" t="s">
        <v>957</v>
      </c>
      <c r="Y2962" s="2" t="s">
        <v>43</v>
      </c>
      <c r="Z2962" s="2" t="s">
        <v>447</v>
      </c>
      <c r="AA2962">
        <v>83.33</v>
      </c>
      <c r="AB2962" t="s">
        <v>103</v>
      </c>
      <c r="AC2962">
        <v>295191</v>
      </c>
      <c r="AD2962" t="s">
        <v>3358</v>
      </c>
      <c r="AE2962" t="s">
        <v>563</v>
      </c>
    </row>
    <row r="2963" spans="1:31" x14ac:dyDescent="0.25">
      <c r="A2963" t="s">
        <v>31</v>
      </c>
      <c r="B2963" t="s">
        <v>32</v>
      </c>
      <c r="C2963" t="s">
        <v>33</v>
      </c>
      <c r="D2963" t="s">
        <v>8565</v>
      </c>
      <c r="E2963" t="s">
        <v>8566</v>
      </c>
      <c r="F2963">
        <v>252196</v>
      </c>
      <c r="G2963" t="s">
        <v>2585</v>
      </c>
      <c r="H2963">
        <v>271384</v>
      </c>
      <c r="I2963" t="s">
        <v>2523</v>
      </c>
      <c r="J2963">
        <v>295191</v>
      </c>
      <c r="K2963" t="s">
        <v>3358</v>
      </c>
      <c r="L2963" t="s">
        <v>8662</v>
      </c>
      <c r="M2963" t="s">
        <v>39</v>
      </c>
      <c r="N2963">
        <v>3</v>
      </c>
      <c r="O2963" t="s">
        <v>8663</v>
      </c>
      <c r="P2963">
        <v>3</v>
      </c>
      <c r="Q2963" t="s">
        <v>8663</v>
      </c>
      <c r="R2963" s="2">
        <v>44017.445833333331</v>
      </c>
      <c r="S2963" s="2" t="s">
        <v>62</v>
      </c>
      <c r="T2963" s="2" t="s">
        <v>42</v>
      </c>
      <c r="U2963" s="2" t="s">
        <v>43</v>
      </c>
      <c r="V2963" s="2" t="s">
        <v>44</v>
      </c>
      <c r="W2963" s="2" t="s">
        <v>44</v>
      </c>
      <c r="X2963" s="2" t="s">
        <v>957</v>
      </c>
      <c r="Y2963" s="2" t="s">
        <v>43</v>
      </c>
      <c r="Z2963">
        <v>100</v>
      </c>
      <c r="AA2963">
        <v>100</v>
      </c>
      <c r="AB2963" t="s">
        <v>107</v>
      </c>
      <c r="AC2963">
        <v>270437</v>
      </c>
      <c r="AD2963" t="s">
        <v>2270</v>
      </c>
      <c r="AE2963" t="s">
        <v>563</v>
      </c>
    </row>
    <row r="2964" spans="1:31" x14ac:dyDescent="0.25">
      <c r="A2964" t="s">
        <v>31</v>
      </c>
      <c r="B2964" t="s">
        <v>32</v>
      </c>
      <c r="C2964" t="s">
        <v>33</v>
      </c>
      <c r="D2964" t="s">
        <v>8565</v>
      </c>
      <c r="E2964" t="s">
        <v>8566</v>
      </c>
      <c r="F2964">
        <v>252196</v>
      </c>
      <c r="G2964" t="s">
        <v>2585</v>
      </c>
      <c r="H2964">
        <v>271384</v>
      </c>
      <c r="I2964" t="s">
        <v>2523</v>
      </c>
      <c r="J2964">
        <v>304020</v>
      </c>
      <c r="K2964" t="s">
        <v>8664</v>
      </c>
      <c r="L2964" t="s">
        <v>8665</v>
      </c>
      <c r="M2964" t="s">
        <v>51</v>
      </c>
      <c r="N2964">
        <v>3</v>
      </c>
      <c r="O2964" t="s">
        <v>8666</v>
      </c>
      <c r="P2964">
        <v>3</v>
      </c>
      <c r="Q2964" t="s">
        <v>8666</v>
      </c>
      <c r="R2964" s="2">
        <v>44017.445833333331</v>
      </c>
      <c r="S2964" s="2" t="s">
        <v>41</v>
      </c>
      <c r="T2964" s="2" t="s">
        <v>96</v>
      </c>
      <c r="U2964" s="2" t="s">
        <v>43</v>
      </c>
      <c r="V2964" s="2" t="s">
        <v>44</v>
      </c>
      <c r="W2964" s="2" t="s">
        <v>44</v>
      </c>
      <c r="X2964" s="2" t="s">
        <v>957</v>
      </c>
      <c r="Y2964" s="2" t="s">
        <v>43</v>
      </c>
      <c r="Z2964">
        <v>100</v>
      </c>
      <c r="AA2964">
        <v>100</v>
      </c>
      <c r="AB2964" t="s">
        <v>567</v>
      </c>
      <c r="AC2964">
        <v>274987</v>
      </c>
      <c r="AD2964" t="s">
        <v>5073</v>
      </c>
      <c r="AE2964" t="s">
        <v>563</v>
      </c>
    </row>
    <row r="2965" spans="1:31" x14ac:dyDescent="0.25">
      <c r="A2965" t="s">
        <v>31</v>
      </c>
      <c r="B2965" t="s">
        <v>32</v>
      </c>
      <c r="C2965" t="s">
        <v>33</v>
      </c>
      <c r="D2965" t="s">
        <v>8565</v>
      </c>
      <c r="E2965" t="s">
        <v>8566</v>
      </c>
      <c r="F2965">
        <v>252196</v>
      </c>
      <c r="G2965" t="s">
        <v>2585</v>
      </c>
      <c r="H2965">
        <v>271384</v>
      </c>
      <c r="I2965" t="s">
        <v>2523</v>
      </c>
      <c r="J2965">
        <v>308350</v>
      </c>
      <c r="K2965" t="s">
        <v>8667</v>
      </c>
      <c r="L2965" t="s">
        <v>8668</v>
      </c>
      <c r="M2965" t="s">
        <v>51</v>
      </c>
      <c r="N2965">
        <v>4</v>
      </c>
      <c r="O2965" t="s">
        <v>8669</v>
      </c>
      <c r="P2965">
        <v>4</v>
      </c>
      <c r="Q2965" t="s">
        <v>8669</v>
      </c>
      <c r="R2965" s="2">
        <v>44017.445833333331</v>
      </c>
      <c r="S2965" s="2" t="s">
        <v>62</v>
      </c>
      <c r="T2965" s="2" t="s">
        <v>96</v>
      </c>
      <c r="U2965" s="2" t="s">
        <v>43</v>
      </c>
      <c r="V2965" s="2" t="s">
        <v>44</v>
      </c>
      <c r="W2965" s="2" t="s">
        <v>44</v>
      </c>
      <c r="X2965" s="2" t="s">
        <v>957</v>
      </c>
      <c r="Y2965" s="2" t="s">
        <v>43</v>
      </c>
      <c r="Z2965">
        <v>100</v>
      </c>
      <c r="AA2965">
        <v>100</v>
      </c>
      <c r="AB2965" t="s">
        <v>145</v>
      </c>
      <c r="AC2965">
        <v>255118</v>
      </c>
      <c r="AD2965" t="s">
        <v>4212</v>
      </c>
      <c r="AE2965" t="s">
        <v>563</v>
      </c>
    </row>
    <row r="2966" spans="1:31" x14ac:dyDescent="0.25">
      <c r="A2966" t="s">
        <v>31</v>
      </c>
      <c r="B2966" t="s">
        <v>32</v>
      </c>
      <c r="C2966" t="s">
        <v>33</v>
      </c>
      <c r="D2966" t="s">
        <v>8565</v>
      </c>
      <c r="E2966" t="s">
        <v>8566</v>
      </c>
      <c r="F2966">
        <v>252196</v>
      </c>
      <c r="G2966" t="s">
        <v>2585</v>
      </c>
      <c r="H2966">
        <v>271384</v>
      </c>
      <c r="I2966" t="s">
        <v>2523</v>
      </c>
      <c r="J2966">
        <v>310238</v>
      </c>
      <c r="K2966" t="s">
        <v>8670</v>
      </c>
      <c r="L2966" t="s">
        <v>8671</v>
      </c>
      <c r="M2966" t="s">
        <v>39</v>
      </c>
      <c r="N2966">
        <v>2</v>
      </c>
      <c r="O2966" t="s">
        <v>258</v>
      </c>
      <c r="P2966">
        <v>2</v>
      </c>
      <c r="Q2966" t="s">
        <v>258</v>
      </c>
      <c r="R2966" s="2">
        <v>44017.445833333331</v>
      </c>
      <c r="S2966" s="2" t="s">
        <v>41</v>
      </c>
      <c r="T2966" s="2" t="s">
        <v>42</v>
      </c>
      <c r="U2966" s="2" t="s">
        <v>43</v>
      </c>
      <c r="V2966" s="2" t="s">
        <v>44</v>
      </c>
      <c r="W2966" s="2" t="s">
        <v>44</v>
      </c>
      <c r="X2966" s="2" t="s">
        <v>957</v>
      </c>
      <c r="Y2966" s="2" t="s">
        <v>43</v>
      </c>
      <c r="Z2966" s="2" t="s">
        <v>447</v>
      </c>
      <c r="AA2966">
        <v>83.33</v>
      </c>
      <c r="AB2966" t="s">
        <v>40</v>
      </c>
      <c r="AC2966">
        <v>274987</v>
      </c>
      <c r="AD2966" t="s">
        <v>5073</v>
      </c>
      <c r="AE2966" t="s">
        <v>563</v>
      </c>
    </row>
    <row r="2967" spans="1:31" x14ac:dyDescent="0.25">
      <c r="A2967" t="s">
        <v>31</v>
      </c>
      <c r="B2967" t="s">
        <v>32</v>
      </c>
      <c r="C2967" t="s">
        <v>33</v>
      </c>
      <c r="D2967" t="s">
        <v>8565</v>
      </c>
      <c r="E2967" t="s">
        <v>8566</v>
      </c>
      <c r="F2967">
        <v>252196</v>
      </c>
      <c r="G2967" t="s">
        <v>2585</v>
      </c>
      <c r="H2967">
        <v>271384</v>
      </c>
      <c r="I2967" t="s">
        <v>2523</v>
      </c>
      <c r="J2967">
        <v>326073</v>
      </c>
      <c r="K2967" t="s">
        <v>8672</v>
      </c>
      <c r="L2967" t="s">
        <v>8673</v>
      </c>
      <c r="M2967" t="s">
        <v>51</v>
      </c>
      <c r="N2967">
        <v>2</v>
      </c>
      <c r="O2967" t="s">
        <v>8674</v>
      </c>
      <c r="P2967">
        <v>2</v>
      </c>
      <c r="Q2967" t="s">
        <v>8674</v>
      </c>
      <c r="R2967" s="2">
        <v>44017.445833333331</v>
      </c>
      <c r="S2967" s="2" t="s">
        <v>62</v>
      </c>
      <c r="T2967" s="2" t="s">
        <v>96</v>
      </c>
      <c r="U2967" s="2" t="s">
        <v>43</v>
      </c>
      <c r="V2967" s="2" t="s">
        <v>44</v>
      </c>
      <c r="W2967" s="2" t="s">
        <v>44</v>
      </c>
      <c r="X2967" s="2" t="s">
        <v>957</v>
      </c>
      <c r="Y2967" s="2" t="s">
        <v>43</v>
      </c>
      <c r="Z2967">
        <v>0</v>
      </c>
      <c r="AA2967">
        <v>0</v>
      </c>
      <c r="AB2967" t="s">
        <v>145</v>
      </c>
      <c r="AC2967">
        <v>255118</v>
      </c>
      <c r="AD2967" t="s">
        <v>4212</v>
      </c>
      <c r="AE2967" t="s">
        <v>563</v>
      </c>
    </row>
    <row r="2968" spans="1:31" x14ac:dyDescent="0.25">
      <c r="A2968" t="s">
        <v>31</v>
      </c>
      <c r="B2968" t="s">
        <v>32</v>
      </c>
      <c r="C2968" t="s">
        <v>33</v>
      </c>
      <c r="D2968" t="s">
        <v>8565</v>
      </c>
      <c r="E2968" t="s">
        <v>8566</v>
      </c>
      <c r="F2968">
        <v>252196</v>
      </c>
      <c r="G2968" t="s">
        <v>2585</v>
      </c>
      <c r="H2968">
        <v>271384</v>
      </c>
      <c r="I2968" t="s">
        <v>2523</v>
      </c>
      <c r="J2968">
        <v>326373</v>
      </c>
      <c r="K2968" t="s">
        <v>8675</v>
      </c>
      <c r="L2968" t="s">
        <v>8676</v>
      </c>
      <c r="M2968" t="s">
        <v>51</v>
      </c>
      <c r="N2968">
        <v>2</v>
      </c>
      <c r="O2968" t="s">
        <v>1194</v>
      </c>
      <c r="P2968">
        <v>2</v>
      </c>
      <c r="Q2968" t="s">
        <v>1194</v>
      </c>
      <c r="R2968" s="2">
        <v>44017.445833333331</v>
      </c>
      <c r="S2968" s="2" t="s">
        <v>62</v>
      </c>
      <c r="T2968" s="2" t="s">
        <v>96</v>
      </c>
      <c r="U2968" s="2" t="s">
        <v>43</v>
      </c>
      <c r="V2968" s="2" t="s">
        <v>44</v>
      </c>
      <c r="W2968" s="2" t="s">
        <v>44</v>
      </c>
      <c r="X2968" s="2" t="s">
        <v>957</v>
      </c>
      <c r="Y2968" s="2" t="s">
        <v>43</v>
      </c>
      <c r="Z2968">
        <v>100</v>
      </c>
      <c r="AA2968">
        <v>100</v>
      </c>
      <c r="AB2968" t="s">
        <v>567</v>
      </c>
      <c r="AC2968">
        <v>255118</v>
      </c>
      <c r="AD2968" t="s">
        <v>4212</v>
      </c>
      <c r="AE2968" t="s">
        <v>563</v>
      </c>
    </row>
    <row r="2969" spans="1:31" x14ac:dyDescent="0.25">
      <c r="A2969" t="s">
        <v>31</v>
      </c>
      <c r="B2969" t="s">
        <v>32</v>
      </c>
      <c r="C2969" t="s">
        <v>33</v>
      </c>
      <c r="D2969" t="s">
        <v>8565</v>
      </c>
      <c r="E2969" t="s">
        <v>8566</v>
      </c>
      <c r="F2969">
        <v>252196</v>
      </c>
      <c r="G2969" t="s">
        <v>2585</v>
      </c>
      <c r="H2969">
        <v>271384</v>
      </c>
      <c r="I2969" t="s">
        <v>2523</v>
      </c>
      <c r="J2969">
        <v>334477</v>
      </c>
      <c r="K2969" t="s">
        <v>8677</v>
      </c>
      <c r="L2969" t="s">
        <v>8678</v>
      </c>
      <c r="M2969" t="s">
        <v>51</v>
      </c>
      <c r="N2969">
        <v>2</v>
      </c>
      <c r="O2969" t="s">
        <v>258</v>
      </c>
      <c r="P2969">
        <v>2</v>
      </c>
      <c r="Q2969" t="s">
        <v>258</v>
      </c>
      <c r="R2969" s="2">
        <v>44017.445833333331</v>
      </c>
      <c r="S2969" s="2" t="s">
        <v>62</v>
      </c>
      <c r="T2969" s="2" t="s">
        <v>96</v>
      </c>
      <c r="U2969" s="2" t="s">
        <v>43</v>
      </c>
      <c r="V2969" s="2" t="s">
        <v>44</v>
      </c>
      <c r="W2969" s="2" t="s">
        <v>44</v>
      </c>
      <c r="X2969" s="2" t="s">
        <v>957</v>
      </c>
      <c r="Y2969" s="2" t="s">
        <v>43</v>
      </c>
      <c r="Z2969" s="2" t="s">
        <v>46</v>
      </c>
      <c r="AA2969">
        <v>33.33</v>
      </c>
      <c r="AB2969" t="s">
        <v>40</v>
      </c>
      <c r="AC2969">
        <v>274063</v>
      </c>
      <c r="AD2969" t="s">
        <v>1968</v>
      </c>
      <c r="AE2969" t="s">
        <v>563</v>
      </c>
    </row>
    <row r="2970" spans="1:31" x14ac:dyDescent="0.25">
      <c r="A2970" t="s">
        <v>31</v>
      </c>
      <c r="B2970" t="s">
        <v>32</v>
      </c>
      <c r="C2970" t="s">
        <v>33</v>
      </c>
      <c r="D2970" t="s">
        <v>8565</v>
      </c>
      <c r="E2970" t="s">
        <v>8566</v>
      </c>
      <c r="F2970">
        <v>252196</v>
      </c>
      <c r="G2970" t="s">
        <v>2585</v>
      </c>
      <c r="H2970">
        <v>271384</v>
      </c>
      <c r="I2970" t="s">
        <v>2523</v>
      </c>
      <c r="J2970">
        <v>336892</v>
      </c>
      <c r="K2970" t="s">
        <v>8679</v>
      </c>
      <c r="L2970" t="s">
        <v>8680</v>
      </c>
      <c r="M2970" t="s">
        <v>39</v>
      </c>
      <c r="N2970">
        <v>2</v>
      </c>
      <c r="O2970" t="s">
        <v>258</v>
      </c>
      <c r="P2970">
        <v>2</v>
      </c>
      <c r="Q2970" t="s">
        <v>258</v>
      </c>
      <c r="R2970" s="2">
        <v>44017.445833333331</v>
      </c>
      <c r="S2970" s="2" t="s">
        <v>41</v>
      </c>
      <c r="T2970" s="2" t="s">
        <v>42</v>
      </c>
      <c r="U2970" s="2" t="s">
        <v>43</v>
      </c>
      <c r="V2970" s="2" t="s">
        <v>44</v>
      </c>
      <c r="W2970" s="2" t="s">
        <v>44</v>
      </c>
      <c r="X2970" s="2" t="s">
        <v>957</v>
      </c>
      <c r="Y2970" s="2" t="s">
        <v>43</v>
      </c>
      <c r="Z2970" s="2" t="s">
        <v>46</v>
      </c>
      <c r="AA2970">
        <v>50</v>
      </c>
      <c r="AB2970" t="s">
        <v>40</v>
      </c>
      <c r="AC2970">
        <v>274987</v>
      </c>
      <c r="AD2970" t="s">
        <v>5073</v>
      </c>
      <c r="AE2970" t="s">
        <v>563</v>
      </c>
    </row>
    <row r="2971" spans="1:31" x14ac:dyDescent="0.25">
      <c r="A2971" t="s">
        <v>31</v>
      </c>
      <c r="B2971" t="s">
        <v>32</v>
      </c>
      <c r="C2971" t="s">
        <v>33</v>
      </c>
      <c r="D2971" t="s">
        <v>8565</v>
      </c>
      <c r="E2971" t="s">
        <v>8566</v>
      </c>
      <c r="F2971">
        <v>252196</v>
      </c>
      <c r="G2971" t="s">
        <v>2585</v>
      </c>
      <c r="H2971">
        <v>271384</v>
      </c>
      <c r="I2971" t="s">
        <v>2523</v>
      </c>
      <c r="J2971">
        <v>338127</v>
      </c>
      <c r="K2971" t="s">
        <v>8681</v>
      </c>
      <c r="L2971" t="s">
        <v>8682</v>
      </c>
      <c r="M2971" t="s">
        <v>72</v>
      </c>
      <c r="N2971">
        <v>5</v>
      </c>
      <c r="O2971" t="s">
        <v>8683</v>
      </c>
      <c r="P2971">
        <v>5</v>
      </c>
      <c r="Q2971" t="s">
        <v>8683</v>
      </c>
      <c r="R2971" s="2">
        <v>44017.445833333331</v>
      </c>
      <c r="S2971" s="2" t="s">
        <v>62</v>
      </c>
      <c r="T2971" s="2" t="s">
        <v>96</v>
      </c>
      <c r="U2971" s="2" t="s">
        <v>43</v>
      </c>
      <c r="V2971" s="2" t="s">
        <v>44</v>
      </c>
      <c r="W2971" s="2" t="s">
        <v>44</v>
      </c>
      <c r="X2971" s="2" t="s">
        <v>957</v>
      </c>
      <c r="Y2971" s="2" t="s">
        <v>43</v>
      </c>
      <c r="Z2971">
        <v>100</v>
      </c>
      <c r="AA2971">
        <v>100</v>
      </c>
      <c r="AB2971" t="s">
        <v>145</v>
      </c>
      <c r="AC2971">
        <v>255118</v>
      </c>
      <c r="AD2971" t="s">
        <v>4212</v>
      </c>
      <c r="AE2971" t="s">
        <v>563</v>
      </c>
    </row>
    <row r="2972" spans="1:31" x14ac:dyDescent="0.25">
      <c r="A2972" t="s">
        <v>31</v>
      </c>
      <c r="B2972" t="s">
        <v>32</v>
      </c>
      <c r="C2972" t="s">
        <v>33</v>
      </c>
      <c r="D2972" t="s">
        <v>8565</v>
      </c>
      <c r="E2972" t="s">
        <v>8566</v>
      </c>
      <c r="F2972">
        <v>252196</v>
      </c>
      <c r="G2972" t="s">
        <v>2585</v>
      </c>
      <c r="H2972">
        <v>271384</v>
      </c>
      <c r="I2972" t="s">
        <v>2523</v>
      </c>
      <c r="J2972">
        <v>341028</v>
      </c>
      <c r="K2972" t="s">
        <v>8684</v>
      </c>
      <c r="L2972" t="s">
        <v>8685</v>
      </c>
      <c r="M2972" t="s">
        <v>72</v>
      </c>
      <c r="N2972">
        <v>5</v>
      </c>
      <c r="O2972" t="s">
        <v>8686</v>
      </c>
      <c r="P2972">
        <v>5</v>
      </c>
      <c r="Q2972" t="s">
        <v>8686</v>
      </c>
      <c r="R2972" s="2">
        <v>44017.445833333331</v>
      </c>
      <c r="S2972" s="2" t="s">
        <v>62</v>
      </c>
      <c r="T2972" s="2" t="s">
        <v>96</v>
      </c>
      <c r="U2972" s="2" t="s">
        <v>43</v>
      </c>
      <c r="V2972" s="2" t="s">
        <v>44</v>
      </c>
      <c r="W2972" s="2" t="s">
        <v>44</v>
      </c>
      <c r="X2972" s="2" t="s">
        <v>957</v>
      </c>
      <c r="Y2972" s="2" t="s">
        <v>43</v>
      </c>
      <c r="Z2972">
        <v>100</v>
      </c>
      <c r="AA2972">
        <v>100</v>
      </c>
      <c r="AB2972" t="s">
        <v>567</v>
      </c>
      <c r="AC2972">
        <v>616854</v>
      </c>
      <c r="AD2972" t="s">
        <v>2288</v>
      </c>
      <c r="AE2972" t="s">
        <v>563</v>
      </c>
    </row>
    <row r="2973" spans="1:31" x14ac:dyDescent="0.25">
      <c r="A2973" t="s">
        <v>31</v>
      </c>
      <c r="B2973" t="s">
        <v>32</v>
      </c>
      <c r="C2973" t="s">
        <v>33</v>
      </c>
      <c r="D2973" t="s">
        <v>8565</v>
      </c>
      <c r="E2973" t="s">
        <v>8566</v>
      </c>
      <c r="F2973">
        <v>252196</v>
      </c>
      <c r="G2973" t="s">
        <v>2585</v>
      </c>
      <c r="H2973">
        <v>271384</v>
      </c>
      <c r="I2973" t="s">
        <v>2523</v>
      </c>
      <c r="J2973">
        <v>372986</v>
      </c>
      <c r="K2973" t="s">
        <v>8687</v>
      </c>
      <c r="L2973" t="s">
        <v>8688</v>
      </c>
      <c r="M2973" t="s">
        <v>72</v>
      </c>
      <c r="N2973">
        <v>3</v>
      </c>
      <c r="O2973" t="s">
        <v>6672</v>
      </c>
      <c r="P2973">
        <v>3</v>
      </c>
      <c r="Q2973" t="s">
        <v>6672</v>
      </c>
      <c r="R2973" s="2">
        <v>44017.445833333331</v>
      </c>
      <c r="S2973" s="2" t="s">
        <v>62</v>
      </c>
      <c r="T2973" s="2" t="s">
        <v>96</v>
      </c>
      <c r="U2973" s="2" t="s">
        <v>43</v>
      </c>
      <c r="V2973" s="2" t="s">
        <v>44</v>
      </c>
      <c r="W2973" s="2" t="s">
        <v>44</v>
      </c>
      <c r="X2973" s="2" t="s">
        <v>957</v>
      </c>
      <c r="Y2973" s="2" t="s">
        <v>43</v>
      </c>
      <c r="Z2973">
        <v>100</v>
      </c>
      <c r="AA2973">
        <v>100</v>
      </c>
      <c r="AB2973" t="s">
        <v>567</v>
      </c>
      <c r="AC2973">
        <v>608619</v>
      </c>
      <c r="AD2973" t="s">
        <v>6784</v>
      </c>
      <c r="AE2973" t="s">
        <v>563</v>
      </c>
    </row>
    <row r="2974" spans="1:31" x14ac:dyDescent="0.25">
      <c r="A2974" t="s">
        <v>31</v>
      </c>
      <c r="B2974" t="s">
        <v>32</v>
      </c>
      <c r="C2974" t="s">
        <v>33</v>
      </c>
      <c r="D2974" t="s">
        <v>8565</v>
      </c>
      <c r="E2974" t="s">
        <v>8566</v>
      </c>
      <c r="F2974">
        <v>252196</v>
      </c>
      <c r="G2974" t="s">
        <v>2585</v>
      </c>
      <c r="H2974">
        <v>271384</v>
      </c>
      <c r="I2974" t="s">
        <v>2523</v>
      </c>
      <c r="J2974">
        <v>373059</v>
      </c>
      <c r="K2974" t="s">
        <v>1971</v>
      </c>
      <c r="L2974" t="s">
        <v>8689</v>
      </c>
      <c r="M2974" t="s">
        <v>172</v>
      </c>
      <c r="N2974">
        <v>9</v>
      </c>
      <c r="O2974" t="s">
        <v>8690</v>
      </c>
      <c r="P2974">
        <v>9</v>
      </c>
      <c r="Q2974" t="s">
        <v>8690</v>
      </c>
      <c r="R2974" s="2">
        <v>44017.445833333331</v>
      </c>
      <c r="S2974" s="2" t="s">
        <v>62</v>
      </c>
      <c r="T2974" s="2" t="s">
        <v>42</v>
      </c>
      <c r="U2974" s="2" t="s">
        <v>43</v>
      </c>
      <c r="V2974" s="2" t="s">
        <v>44</v>
      </c>
      <c r="W2974" s="2" t="s">
        <v>44</v>
      </c>
      <c r="X2974" s="2" t="s">
        <v>957</v>
      </c>
      <c r="Y2974" s="2" t="s">
        <v>43</v>
      </c>
      <c r="Z2974" s="2" t="s">
        <v>186</v>
      </c>
      <c r="AA2974">
        <v>16.670000000000002</v>
      </c>
      <c r="AB2974" t="s">
        <v>611</v>
      </c>
      <c r="AC2974">
        <v>207937</v>
      </c>
      <c r="AD2974" t="s">
        <v>5077</v>
      </c>
      <c r="AE2974" t="s">
        <v>563</v>
      </c>
    </row>
    <row r="2975" spans="1:31" x14ac:dyDescent="0.25">
      <c r="A2975" t="s">
        <v>31</v>
      </c>
      <c r="B2975" t="s">
        <v>32</v>
      </c>
      <c r="C2975" t="s">
        <v>33</v>
      </c>
      <c r="D2975" t="s">
        <v>8565</v>
      </c>
      <c r="E2975" t="s">
        <v>8566</v>
      </c>
      <c r="F2975">
        <v>252196</v>
      </c>
      <c r="G2975" t="s">
        <v>2585</v>
      </c>
      <c r="H2975">
        <v>271384</v>
      </c>
      <c r="I2975" t="s">
        <v>2523</v>
      </c>
      <c r="J2975">
        <v>431816</v>
      </c>
      <c r="K2975" t="s">
        <v>8691</v>
      </c>
      <c r="L2975" t="s">
        <v>8692</v>
      </c>
      <c r="M2975" t="s">
        <v>72</v>
      </c>
      <c r="N2975">
        <v>5</v>
      </c>
      <c r="O2975" t="s">
        <v>8693</v>
      </c>
      <c r="P2975">
        <v>5</v>
      </c>
      <c r="Q2975" t="s">
        <v>8693</v>
      </c>
      <c r="R2975" s="2">
        <v>44017.445833333331</v>
      </c>
      <c r="S2975" s="2" t="s">
        <v>41</v>
      </c>
      <c r="T2975" s="2" t="s">
        <v>96</v>
      </c>
      <c r="U2975" s="2" t="s">
        <v>43</v>
      </c>
      <c r="V2975" s="2" t="s">
        <v>44</v>
      </c>
      <c r="W2975" s="2" t="s">
        <v>44</v>
      </c>
      <c r="X2975" s="2" t="s">
        <v>957</v>
      </c>
      <c r="Y2975" s="2" t="s">
        <v>43</v>
      </c>
      <c r="Z2975">
        <v>100</v>
      </c>
      <c r="AA2975">
        <v>100</v>
      </c>
      <c r="AB2975" t="s">
        <v>1145</v>
      </c>
      <c r="AC2975">
        <v>300343</v>
      </c>
      <c r="AD2975" t="s">
        <v>5098</v>
      </c>
      <c r="AE2975" t="s">
        <v>563</v>
      </c>
    </row>
    <row r="2976" spans="1:31" x14ac:dyDescent="0.25">
      <c r="A2976" t="s">
        <v>31</v>
      </c>
      <c r="B2976" t="s">
        <v>32</v>
      </c>
      <c r="C2976" t="s">
        <v>33</v>
      </c>
      <c r="D2976" t="s">
        <v>8565</v>
      </c>
      <c r="E2976" t="s">
        <v>8566</v>
      </c>
      <c r="F2976">
        <v>252196</v>
      </c>
      <c r="G2976" t="s">
        <v>2585</v>
      </c>
      <c r="H2976">
        <v>271384</v>
      </c>
      <c r="I2976" t="s">
        <v>2523</v>
      </c>
      <c r="J2976">
        <v>483103</v>
      </c>
      <c r="K2976" t="s">
        <v>8694</v>
      </c>
      <c r="L2976" t="s">
        <v>8695</v>
      </c>
      <c r="M2976" t="s">
        <v>72</v>
      </c>
      <c r="N2976">
        <v>1</v>
      </c>
      <c r="O2976" t="s">
        <v>40</v>
      </c>
      <c r="P2976">
        <v>1</v>
      </c>
      <c r="Q2976" t="s">
        <v>40</v>
      </c>
      <c r="R2976" s="2">
        <v>44017.445833333331</v>
      </c>
      <c r="S2976" s="2" t="s">
        <v>62</v>
      </c>
      <c r="T2976" s="2" t="s">
        <v>96</v>
      </c>
      <c r="U2976" s="2" t="s">
        <v>43</v>
      </c>
      <c r="V2976" s="2" t="s">
        <v>44</v>
      </c>
      <c r="W2976" s="2" t="s">
        <v>44</v>
      </c>
      <c r="X2976" s="2" t="s">
        <v>957</v>
      </c>
      <c r="Y2976" s="2" t="s">
        <v>43</v>
      </c>
      <c r="Z2976">
        <v>100</v>
      </c>
      <c r="AA2976">
        <v>100</v>
      </c>
      <c r="AB2976" t="s">
        <v>40</v>
      </c>
      <c r="AC2976">
        <v>255328</v>
      </c>
      <c r="AD2976" t="s">
        <v>6772</v>
      </c>
      <c r="AE2976" t="s">
        <v>563</v>
      </c>
    </row>
    <row r="2977" spans="1:31" x14ac:dyDescent="0.25">
      <c r="A2977" t="s">
        <v>31</v>
      </c>
      <c r="B2977" t="s">
        <v>32</v>
      </c>
      <c r="C2977" t="s">
        <v>33</v>
      </c>
      <c r="D2977" t="s">
        <v>8565</v>
      </c>
      <c r="E2977" t="s">
        <v>8566</v>
      </c>
      <c r="F2977">
        <v>252196</v>
      </c>
      <c r="G2977" t="s">
        <v>2585</v>
      </c>
      <c r="H2977">
        <v>271384</v>
      </c>
      <c r="I2977" t="s">
        <v>2523</v>
      </c>
      <c r="J2977">
        <v>483128</v>
      </c>
      <c r="K2977" t="s">
        <v>8696</v>
      </c>
      <c r="L2977" t="s">
        <v>8697</v>
      </c>
      <c r="M2977" t="s">
        <v>72</v>
      </c>
      <c r="N2977">
        <v>5</v>
      </c>
      <c r="O2977" t="s">
        <v>8698</v>
      </c>
      <c r="P2977">
        <v>5</v>
      </c>
      <c r="Q2977" t="s">
        <v>8698</v>
      </c>
      <c r="R2977" s="2">
        <v>44017.445833333331</v>
      </c>
      <c r="S2977" s="2" t="s">
        <v>62</v>
      </c>
      <c r="T2977" s="2" t="s">
        <v>96</v>
      </c>
      <c r="U2977" s="2" t="s">
        <v>43</v>
      </c>
      <c r="V2977" s="2" t="s">
        <v>44</v>
      </c>
      <c r="W2977" s="2" t="s">
        <v>44</v>
      </c>
      <c r="X2977" s="2" t="s">
        <v>957</v>
      </c>
      <c r="Y2977" s="2" t="s">
        <v>43</v>
      </c>
      <c r="Z2977">
        <v>100</v>
      </c>
      <c r="AA2977">
        <v>100</v>
      </c>
      <c r="AB2977" t="s">
        <v>40</v>
      </c>
      <c r="AC2977">
        <v>308350</v>
      </c>
      <c r="AD2977" t="s">
        <v>8667</v>
      </c>
      <c r="AE2977" t="s">
        <v>563</v>
      </c>
    </row>
    <row r="2978" spans="1:31" x14ac:dyDescent="0.25">
      <c r="A2978" t="s">
        <v>31</v>
      </c>
      <c r="B2978" t="s">
        <v>32</v>
      </c>
      <c r="C2978" t="s">
        <v>33</v>
      </c>
      <c r="D2978" t="s">
        <v>8565</v>
      </c>
      <c r="E2978" t="s">
        <v>8566</v>
      </c>
      <c r="F2978">
        <v>252196</v>
      </c>
      <c r="G2978" t="s">
        <v>2585</v>
      </c>
      <c r="H2978">
        <v>271384</v>
      </c>
      <c r="I2978" t="s">
        <v>2523</v>
      </c>
      <c r="J2978">
        <v>483154</v>
      </c>
      <c r="K2978" t="s">
        <v>8699</v>
      </c>
      <c r="L2978" t="s">
        <v>8700</v>
      </c>
      <c r="M2978" t="s">
        <v>72</v>
      </c>
      <c r="N2978">
        <v>6</v>
      </c>
      <c r="O2978" t="s">
        <v>8701</v>
      </c>
      <c r="P2978">
        <v>6</v>
      </c>
      <c r="Q2978" t="s">
        <v>8701</v>
      </c>
      <c r="R2978" s="2">
        <v>44017.445833333331</v>
      </c>
      <c r="S2978" s="2" t="s">
        <v>62</v>
      </c>
      <c r="T2978" s="2" t="s">
        <v>96</v>
      </c>
      <c r="U2978" s="2" t="s">
        <v>43</v>
      </c>
      <c r="V2978" s="2" t="s">
        <v>44</v>
      </c>
      <c r="W2978" s="2" t="s">
        <v>44</v>
      </c>
      <c r="X2978" s="2" t="s">
        <v>957</v>
      </c>
      <c r="Y2978" s="2" t="s">
        <v>43</v>
      </c>
      <c r="Z2978">
        <v>100</v>
      </c>
      <c r="AA2978">
        <v>100</v>
      </c>
      <c r="AB2978" t="s">
        <v>40</v>
      </c>
      <c r="AC2978">
        <v>308350</v>
      </c>
      <c r="AD2978" t="s">
        <v>8667</v>
      </c>
      <c r="AE2978" t="s">
        <v>563</v>
      </c>
    </row>
    <row r="2979" spans="1:31" x14ac:dyDescent="0.25">
      <c r="A2979" t="s">
        <v>31</v>
      </c>
      <c r="B2979" t="s">
        <v>32</v>
      </c>
      <c r="C2979" t="s">
        <v>33</v>
      </c>
      <c r="D2979" t="s">
        <v>8565</v>
      </c>
      <c r="E2979" t="s">
        <v>8566</v>
      </c>
      <c r="F2979">
        <v>252196</v>
      </c>
      <c r="G2979" t="s">
        <v>2585</v>
      </c>
      <c r="H2979">
        <v>271384</v>
      </c>
      <c r="I2979" t="s">
        <v>2523</v>
      </c>
      <c r="J2979">
        <v>483681</v>
      </c>
      <c r="K2979" t="s">
        <v>8702</v>
      </c>
      <c r="L2979" t="s">
        <v>8703</v>
      </c>
      <c r="M2979" t="s">
        <v>39</v>
      </c>
      <c r="N2979">
        <v>6</v>
      </c>
      <c r="O2979" t="s">
        <v>8704</v>
      </c>
      <c r="P2979">
        <v>6</v>
      </c>
      <c r="Q2979" t="s">
        <v>8704</v>
      </c>
      <c r="R2979" s="2">
        <v>44017.445833333331</v>
      </c>
      <c r="S2979" s="2" t="s">
        <v>62</v>
      </c>
      <c r="T2979" s="2" t="s">
        <v>42</v>
      </c>
      <c r="U2979" s="2" t="s">
        <v>43</v>
      </c>
      <c r="V2979" s="2" t="s">
        <v>44</v>
      </c>
      <c r="W2979" s="2" t="s">
        <v>44</v>
      </c>
      <c r="X2979" s="2" t="s">
        <v>957</v>
      </c>
      <c r="Y2979" s="2" t="s">
        <v>43</v>
      </c>
      <c r="Z2979">
        <v>100</v>
      </c>
      <c r="AA2979">
        <v>100</v>
      </c>
      <c r="AB2979" t="s">
        <v>1207</v>
      </c>
      <c r="AC2979">
        <v>622683</v>
      </c>
      <c r="AD2979" t="s">
        <v>8705</v>
      </c>
      <c r="AE2979" t="s">
        <v>563</v>
      </c>
    </row>
    <row r="2980" spans="1:31" x14ac:dyDescent="0.25">
      <c r="A2980" t="s">
        <v>31</v>
      </c>
      <c r="B2980" t="s">
        <v>32</v>
      </c>
      <c r="C2980" t="s">
        <v>33</v>
      </c>
      <c r="D2980" t="s">
        <v>8565</v>
      </c>
      <c r="E2980" t="s">
        <v>8566</v>
      </c>
      <c r="F2980">
        <v>252196</v>
      </c>
      <c r="G2980" t="s">
        <v>2585</v>
      </c>
      <c r="H2980">
        <v>271384</v>
      </c>
      <c r="I2980" t="s">
        <v>2523</v>
      </c>
      <c r="J2980">
        <v>489535</v>
      </c>
      <c r="K2980" t="s">
        <v>8706</v>
      </c>
      <c r="L2980" t="s">
        <v>8707</v>
      </c>
      <c r="M2980" t="s">
        <v>39</v>
      </c>
      <c r="N2980">
        <v>1</v>
      </c>
      <c r="O2980" t="s">
        <v>2234</v>
      </c>
      <c r="P2980">
        <v>2</v>
      </c>
      <c r="Q2980" t="s">
        <v>1188</v>
      </c>
      <c r="R2980" s="2">
        <v>44017.445833333331</v>
      </c>
      <c r="S2980" s="2" t="s">
        <v>62</v>
      </c>
      <c r="T2980" s="2" t="s">
        <v>42</v>
      </c>
      <c r="U2980" s="2" t="s">
        <v>43</v>
      </c>
      <c r="V2980" s="2" t="s">
        <v>44</v>
      </c>
      <c r="W2980" s="2" t="s">
        <v>44</v>
      </c>
      <c r="X2980" s="2" t="s">
        <v>957</v>
      </c>
      <c r="Y2980" s="2" t="s">
        <v>44</v>
      </c>
      <c r="AC2980">
        <v>204125</v>
      </c>
      <c r="AD2980" t="s">
        <v>4173</v>
      </c>
      <c r="AE2980" t="s">
        <v>563</v>
      </c>
    </row>
    <row r="2981" spans="1:31" x14ac:dyDescent="0.25">
      <c r="A2981" t="s">
        <v>31</v>
      </c>
      <c r="B2981" t="s">
        <v>32</v>
      </c>
      <c r="C2981" t="s">
        <v>33</v>
      </c>
      <c r="D2981" t="s">
        <v>8565</v>
      </c>
      <c r="E2981" t="s">
        <v>8566</v>
      </c>
      <c r="F2981">
        <v>252196</v>
      </c>
      <c r="G2981" t="s">
        <v>2585</v>
      </c>
      <c r="H2981">
        <v>271384</v>
      </c>
      <c r="I2981" t="s">
        <v>2523</v>
      </c>
      <c r="J2981">
        <v>511170</v>
      </c>
      <c r="K2981" t="s">
        <v>8708</v>
      </c>
      <c r="L2981" t="s">
        <v>8709</v>
      </c>
      <c r="M2981" t="s">
        <v>51</v>
      </c>
      <c r="N2981">
        <v>1</v>
      </c>
      <c r="O2981" t="s">
        <v>40</v>
      </c>
      <c r="P2981">
        <v>1</v>
      </c>
      <c r="Q2981" t="s">
        <v>40</v>
      </c>
      <c r="R2981" s="2">
        <v>44017.445833333331</v>
      </c>
      <c r="S2981" s="2" t="s">
        <v>62</v>
      </c>
      <c r="T2981" s="2" t="s">
        <v>42</v>
      </c>
      <c r="U2981" s="2" t="s">
        <v>43</v>
      </c>
      <c r="V2981" s="2" t="s">
        <v>44</v>
      </c>
      <c r="W2981" s="2" t="s">
        <v>44</v>
      </c>
      <c r="X2981" s="2" t="s">
        <v>957</v>
      </c>
      <c r="Y2981" s="2" t="s">
        <v>43</v>
      </c>
      <c r="Z2981" s="2" t="s">
        <v>186</v>
      </c>
      <c r="AA2981">
        <v>16.670000000000002</v>
      </c>
      <c r="AB2981" t="s">
        <v>40</v>
      </c>
      <c r="AC2981">
        <v>488004</v>
      </c>
      <c r="AD2981" t="s">
        <v>8710</v>
      </c>
      <c r="AE2981" t="s">
        <v>563</v>
      </c>
    </row>
    <row r="2982" spans="1:31" x14ac:dyDescent="0.25">
      <c r="A2982" t="s">
        <v>31</v>
      </c>
      <c r="B2982" t="s">
        <v>32</v>
      </c>
      <c r="C2982" t="s">
        <v>33</v>
      </c>
      <c r="D2982" t="s">
        <v>8565</v>
      </c>
      <c r="E2982" t="s">
        <v>8566</v>
      </c>
      <c r="F2982">
        <v>252196</v>
      </c>
      <c r="G2982" t="s">
        <v>2585</v>
      </c>
      <c r="H2982">
        <v>271384</v>
      </c>
      <c r="I2982" t="s">
        <v>2523</v>
      </c>
      <c r="J2982">
        <v>513702</v>
      </c>
      <c r="K2982" t="s">
        <v>8711</v>
      </c>
      <c r="L2982" t="s">
        <v>8712</v>
      </c>
      <c r="M2982" t="s">
        <v>39</v>
      </c>
      <c r="N2982">
        <v>15</v>
      </c>
      <c r="O2982" t="s">
        <v>8713</v>
      </c>
      <c r="P2982">
        <v>16</v>
      </c>
      <c r="Q2982" t="s">
        <v>8714</v>
      </c>
      <c r="R2982" s="2">
        <v>44017.445833333331</v>
      </c>
      <c r="S2982" s="2" t="s">
        <v>41</v>
      </c>
      <c r="T2982" s="2" t="s">
        <v>42</v>
      </c>
      <c r="U2982" s="2" t="s">
        <v>43</v>
      </c>
      <c r="V2982" s="2" t="s">
        <v>44</v>
      </c>
      <c r="W2982" s="2" t="s">
        <v>44</v>
      </c>
      <c r="X2982" s="2" t="s">
        <v>957</v>
      </c>
      <c r="Y2982" s="2" t="s">
        <v>43</v>
      </c>
      <c r="Z2982" s="2" t="s">
        <v>447</v>
      </c>
      <c r="AA2982">
        <v>83.33</v>
      </c>
      <c r="AB2982" t="s">
        <v>567</v>
      </c>
      <c r="AC2982">
        <v>274987</v>
      </c>
      <c r="AD2982" t="s">
        <v>5073</v>
      </c>
      <c r="AE2982" t="s">
        <v>563</v>
      </c>
    </row>
    <row r="2983" spans="1:31" x14ac:dyDescent="0.25">
      <c r="A2983" t="s">
        <v>31</v>
      </c>
      <c r="B2983" t="s">
        <v>32</v>
      </c>
      <c r="C2983" t="s">
        <v>33</v>
      </c>
      <c r="D2983" t="s">
        <v>8565</v>
      </c>
      <c r="E2983" t="s">
        <v>8566</v>
      </c>
      <c r="F2983">
        <v>252196</v>
      </c>
      <c r="G2983" t="s">
        <v>2585</v>
      </c>
      <c r="H2983">
        <v>271384</v>
      </c>
      <c r="I2983" t="s">
        <v>2523</v>
      </c>
      <c r="J2983">
        <v>564544</v>
      </c>
      <c r="K2983" t="s">
        <v>8715</v>
      </c>
      <c r="L2983" t="s">
        <v>8716</v>
      </c>
      <c r="M2983" t="s">
        <v>72</v>
      </c>
      <c r="N2983">
        <v>3</v>
      </c>
      <c r="O2983" t="s">
        <v>2037</v>
      </c>
      <c r="P2983">
        <v>3</v>
      </c>
      <c r="Q2983" t="s">
        <v>2037</v>
      </c>
      <c r="R2983" s="2">
        <v>44017.445833333331</v>
      </c>
      <c r="S2983" s="2" t="s">
        <v>62</v>
      </c>
      <c r="T2983" s="2" t="s">
        <v>96</v>
      </c>
      <c r="U2983" s="2" t="s">
        <v>43</v>
      </c>
      <c r="V2983" s="2" t="s">
        <v>44</v>
      </c>
      <c r="W2983" s="2" t="s">
        <v>44</v>
      </c>
      <c r="X2983" s="2" t="s">
        <v>957</v>
      </c>
      <c r="Y2983" s="2" t="s">
        <v>43</v>
      </c>
      <c r="Z2983">
        <v>100</v>
      </c>
      <c r="AA2983">
        <v>100</v>
      </c>
      <c r="AB2983" t="s">
        <v>40</v>
      </c>
      <c r="AC2983">
        <v>255118</v>
      </c>
      <c r="AD2983" t="s">
        <v>4212</v>
      </c>
      <c r="AE2983" t="s">
        <v>563</v>
      </c>
    </row>
    <row r="2984" spans="1:31" x14ac:dyDescent="0.25">
      <c r="A2984" t="s">
        <v>31</v>
      </c>
      <c r="B2984" t="s">
        <v>32</v>
      </c>
      <c r="C2984" t="s">
        <v>33</v>
      </c>
      <c r="D2984" t="s">
        <v>8565</v>
      </c>
      <c r="E2984" t="s">
        <v>8566</v>
      </c>
      <c r="F2984">
        <v>252196</v>
      </c>
      <c r="G2984" t="s">
        <v>2585</v>
      </c>
      <c r="H2984">
        <v>271384</v>
      </c>
      <c r="I2984" t="s">
        <v>2523</v>
      </c>
      <c r="J2984">
        <v>604706</v>
      </c>
      <c r="K2984" t="s">
        <v>8717</v>
      </c>
      <c r="L2984" t="s">
        <v>8718</v>
      </c>
      <c r="M2984" t="s">
        <v>115</v>
      </c>
      <c r="N2984">
        <v>10</v>
      </c>
      <c r="O2984" t="s">
        <v>8719</v>
      </c>
      <c r="P2984">
        <v>10</v>
      </c>
      <c r="Q2984" t="s">
        <v>8719</v>
      </c>
      <c r="R2984" s="2">
        <v>44017.445833333331</v>
      </c>
      <c r="S2984" s="2" t="s">
        <v>62</v>
      </c>
      <c r="T2984" s="2" t="s">
        <v>42</v>
      </c>
      <c r="U2984" s="2" t="s">
        <v>43</v>
      </c>
      <c r="V2984" s="2" t="s">
        <v>44</v>
      </c>
      <c r="W2984" s="2" t="s">
        <v>44</v>
      </c>
      <c r="X2984" s="2" t="s">
        <v>957</v>
      </c>
      <c r="Y2984" s="2" t="s">
        <v>43</v>
      </c>
      <c r="Z2984" s="2" t="s">
        <v>186</v>
      </c>
      <c r="AA2984">
        <v>20</v>
      </c>
      <c r="AB2984" t="s">
        <v>118</v>
      </c>
      <c r="AC2984">
        <v>308946</v>
      </c>
      <c r="AD2984" t="s">
        <v>8720</v>
      </c>
      <c r="AE2984" t="s">
        <v>563</v>
      </c>
    </row>
    <row r="2985" spans="1:31" x14ac:dyDescent="0.25">
      <c r="A2985" t="s">
        <v>31</v>
      </c>
      <c r="B2985" t="s">
        <v>32</v>
      </c>
      <c r="C2985" t="s">
        <v>33</v>
      </c>
      <c r="D2985" t="s">
        <v>8565</v>
      </c>
      <c r="E2985" t="s">
        <v>8566</v>
      </c>
      <c r="F2985">
        <v>252196</v>
      </c>
      <c r="G2985" t="s">
        <v>2585</v>
      </c>
      <c r="H2985">
        <v>271384</v>
      </c>
      <c r="I2985" t="s">
        <v>2523</v>
      </c>
      <c r="J2985">
        <v>604712</v>
      </c>
      <c r="K2985" t="s">
        <v>8721</v>
      </c>
      <c r="L2985" t="s">
        <v>8722</v>
      </c>
      <c r="M2985" t="s">
        <v>72</v>
      </c>
      <c r="N2985">
        <v>3</v>
      </c>
      <c r="O2985" t="s">
        <v>8723</v>
      </c>
      <c r="P2985">
        <v>3</v>
      </c>
      <c r="Q2985" t="s">
        <v>8723</v>
      </c>
      <c r="R2985" s="2">
        <v>44017.445833333331</v>
      </c>
      <c r="S2985" s="2" t="s">
        <v>62</v>
      </c>
      <c r="T2985" s="2" t="s">
        <v>42</v>
      </c>
      <c r="U2985" s="2" t="s">
        <v>43</v>
      </c>
      <c r="V2985" s="2" t="s">
        <v>44</v>
      </c>
      <c r="W2985" s="2" t="s">
        <v>44</v>
      </c>
      <c r="X2985" s="2" t="s">
        <v>957</v>
      </c>
      <c r="Y2985" s="2" t="s">
        <v>43</v>
      </c>
      <c r="Z2985">
        <v>100</v>
      </c>
      <c r="AA2985">
        <v>100</v>
      </c>
      <c r="AB2985" t="s">
        <v>527</v>
      </c>
      <c r="AC2985">
        <v>295191</v>
      </c>
      <c r="AD2985" t="s">
        <v>3358</v>
      </c>
      <c r="AE2985" t="s">
        <v>563</v>
      </c>
    </row>
    <row r="2986" spans="1:31" x14ac:dyDescent="0.25">
      <c r="A2986" t="s">
        <v>31</v>
      </c>
      <c r="B2986" t="s">
        <v>32</v>
      </c>
      <c r="C2986" t="s">
        <v>33</v>
      </c>
      <c r="D2986" t="s">
        <v>8565</v>
      </c>
      <c r="E2986" t="s">
        <v>8566</v>
      </c>
      <c r="F2986">
        <v>252196</v>
      </c>
      <c r="G2986" t="s">
        <v>2585</v>
      </c>
      <c r="H2986">
        <v>271384</v>
      </c>
      <c r="I2986" t="s">
        <v>2523</v>
      </c>
      <c r="J2986">
        <v>612348</v>
      </c>
      <c r="K2986" t="s">
        <v>8724</v>
      </c>
      <c r="L2986" t="s">
        <v>8725</v>
      </c>
      <c r="M2986" t="s">
        <v>78</v>
      </c>
      <c r="N2986">
        <v>5</v>
      </c>
      <c r="O2986" t="s">
        <v>8726</v>
      </c>
      <c r="P2986">
        <v>5</v>
      </c>
      <c r="Q2986" t="s">
        <v>8726</v>
      </c>
      <c r="R2986" s="2">
        <v>44017.445833333331</v>
      </c>
      <c r="S2986" s="2" t="s">
        <v>62</v>
      </c>
      <c r="T2986" s="2" t="s">
        <v>195</v>
      </c>
      <c r="U2986" s="2" t="s">
        <v>43</v>
      </c>
      <c r="V2986" s="2" t="s">
        <v>44</v>
      </c>
      <c r="W2986" s="2" t="s">
        <v>44</v>
      </c>
      <c r="X2986" s="2" t="s">
        <v>957</v>
      </c>
      <c r="Y2986" s="2" t="s">
        <v>43</v>
      </c>
      <c r="Z2986">
        <v>100</v>
      </c>
      <c r="AA2986">
        <v>100</v>
      </c>
      <c r="AB2986" t="s">
        <v>4662</v>
      </c>
      <c r="AC2986">
        <v>343001</v>
      </c>
      <c r="AD2986" t="s">
        <v>5058</v>
      </c>
      <c r="AE2986" t="s">
        <v>563</v>
      </c>
    </row>
    <row r="2987" spans="1:31" x14ac:dyDescent="0.25">
      <c r="A2987" t="s">
        <v>31</v>
      </c>
      <c r="B2987" t="s">
        <v>32</v>
      </c>
      <c r="C2987" t="s">
        <v>33</v>
      </c>
      <c r="D2987" t="s">
        <v>8565</v>
      </c>
      <c r="E2987" t="s">
        <v>8566</v>
      </c>
      <c r="F2987">
        <v>252196</v>
      </c>
      <c r="G2987" t="s">
        <v>2585</v>
      </c>
      <c r="H2987">
        <v>271384</v>
      </c>
      <c r="I2987" t="s">
        <v>2523</v>
      </c>
      <c r="J2987">
        <v>612760</v>
      </c>
      <c r="K2987" t="s">
        <v>8727</v>
      </c>
      <c r="L2987" t="s">
        <v>8728</v>
      </c>
      <c r="M2987" t="s">
        <v>51</v>
      </c>
      <c r="N2987">
        <v>3</v>
      </c>
      <c r="O2987" t="s">
        <v>5662</v>
      </c>
      <c r="P2987">
        <v>3</v>
      </c>
      <c r="Q2987" t="s">
        <v>5662</v>
      </c>
      <c r="R2987" s="2">
        <v>44017.445833333331</v>
      </c>
      <c r="S2987" s="2" t="s">
        <v>62</v>
      </c>
      <c r="T2987" s="2" t="s">
        <v>42</v>
      </c>
      <c r="U2987" s="2" t="s">
        <v>43</v>
      </c>
      <c r="V2987" s="2" t="s">
        <v>44</v>
      </c>
      <c r="W2987" s="2" t="s">
        <v>44</v>
      </c>
      <c r="X2987" s="2" t="s">
        <v>957</v>
      </c>
      <c r="Y2987" s="2" t="s">
        <v>43</v>
      </c>
      <c r="Z2987">
        <v>100</v>
      </c>
      <c r="AA2987">
        <v>100</v>
      </c>
      <c r="AB2987" t="s">
        <v>145</v>
      </c>
      <c r="AC2987">
        <v>608619</v>
      </c>
      <c r="AD2987" t="s">
        <v>6784</v>
      </c>
      <c r="AE2987" t="s">
        <v>563</v>
      </c>
    </row>
    <row r="2988" spans="1:31" x14ac:dyDescent="0.25">
      <c r="A2988" t="s">
        <v>31</v>
      </c>
      <c r="B2988" t="s">
        <v>32</v>
      </c>
      <c r="C2988" t="s">
        <v>33</v>
      </c>
      <c r="D2988" t="s">
        <v>8565</v>
      </c>
      <c r="E2988" t="s">
        <v>8566</v>
      </c>
      <c r="F2988">
        <v>252196</v>
      </c>
      <c r="G2988" t="s">
        <v>2585</v>
      </c>
      <c r="H2988">
        <v>271384</v>
      </c>
      <c r="I2988" t="s">
        <v>2523</v>
      </c>
      <c r="J2988">
        <v>612879</v>
      </c>
      <c r="K2988" t="s">
        <v>8729</v>
      </c>
      <c r="L2988" t="s">
        <v>8730</v>
      </c>
      <c r="M2988" t="s">
        <v>72</v>
      </c>
      <c r="N2988">
        <v>7</v>
      </c>
      <c r="O2988" t="s">
        <v>8731</v>
      </c>
      <c r="P2988">
        <v>7</v>
      </c>
      <c r="Q2988" t="s">
        <v>8731</v>
      </c>
      <c r="R2988" s="2">
        <v>44017.445833333331</v>
      </c>
      <c r="S2988" s="2" t="s">
        <v>62</v>
      </c>
      <c r="T2988" s="2" t="s">
        <v>42</v>
      </c>
      <c r="U2988" s="2" t="s">
        <v>43</v>
      </c>
      <c r="V2988" s="2" t="s">
        <v>44</v>
      </c>
      <c r="W2988" s="2" t="s">
        <v>44</v>
      </c>
      <c r="X2988" s="2" t="s">
        <v>957</v>
      </c>
      <c r="Y2988" s="2" t="s">
        <v>43</v>
      </c>
      <c r="Z2988">
        <v>100</v>
      </c>
      <c r="AA2988">
        <v>100</v>
      </c>
      <c r="AB2988" t="s">
        <v>107</v>
      </c>
      <c r="AC2988">
        <v>274063</v>
      </c>
      <c r="AD2988" t="s">
        <v>1968</v>
      </c>
      <c r="AE2988" t="s">
        <v>563</v>
      </c>
    </row>
    <row r="2989" spans="1:31" x14ac:dyDescent="0.25">
      <c r="A2989" t="s">
        <v>31</v>
      </c>
      <c r="B2989" t="s">
        <v>32</v>
      </c>
      <c r="C2989" t="s">
        <v>33</v>
      </c>
      <c r="D2989" t="s">
        <v>8565</v>
      </c>
      <c r="E2989" t="s">
        <v>8566</v>
      </c>
      <c r="F2989">
        <v>252196</v>
      </c>
      <c r="G2989" t="s">
        <v>2585</v>
      </c>
      <c r="H2989">
        <v>271384</v>
      </c>
      <c r="I2989" t="s">
        <v>2523</v>
      </c>
      <c r="J2989">
        <v>617869</v>
      </c>
      <c r="K2989" t="s">
        <v>8732</v>
      </c>
      <c r="L2989" t="s">
        <v>8733</v>
      </c>
      <c r="M2989" t="s">
        <v>51</v>
      </c>
      <c r="N2989">
        <v>3</v>
      </c>
      <c r="O2989" t="s">
        <v>8734</v>
      </c>
      <c r="P2989">
        <v>3</v>
      </c>
      <c r="Q2989" t="s">
        <v>8734</v>
      </c>
      <c r="R2989" s="2">
        <v>44017.445833333331</v>
      </c>
      <c r="S2989" s="2" t="s">
        <v>62</v>
      </c>
      <c r="T2989" s="2" t="s">
        <v>42</v>
      </c>
      <c r="U2989" s="2" t="s">
        <v>43</v>
      </c>
      <c r="V2989" s="2" t="s">
        <v>44</v>
      </c>
      <c r="W2989" s="2" t="s">
        <v>44</v>
      </c>
      <c r="X2989" s="2" t="s">
        <v>957</v>
      </c>
      <c r="Y2989" s="2" t="s">
        <v>43</v>
      </c>
      <c r="Z2989">
        <v>100</v>
      </c>
      <c r="AA2989">
        <v>100</v>
      </c>
      <c r="AB2989" t="s">
        <v>567</v>
      </c>
      <c r="AC2989">
        <v>308350</v>
      </c>
      <c r="AD2989" t="s">
        <v>8667</v>
      </c>
      <c r="AE2989" t="s">
        <v>563</v>
      </c>
    </row>
    <row r="2990" spans="1:31" x14ac:dyDescent="0.25">
      <c r="A2990" t="s">
        <v>31</v>
      </c>
      <c r="B2990" t="s">
        <v>32</v>
      </c>
      <c r="C2990" t="s">
        <v>33</v>
      </c>
      <c r="D2990" t="s">
        <v>8565</v>
      </c>
      <c r="E2990" t="s">
        <v>8566</v>
      </c>
      <c r="F2990">
        <v>252196</v>
      </c>
      <c r="G2990" t="s">
        <v>2585</v>
      </c>
      <c r="H2990">
        <v>271384</v>
      </c>
      <c r="I2990" t="s">
        <v>2523</v>
      </c>
      <c r="J2990">
        <v>618144</v>
      </c>
      <c r="K2990" t="s">
        <v>8735</v>
      </c>
      <c r="L2990" t="s">
        <v>8736</v>
      </c>
      <c r="M2990" t="s">
        <v>51</v>
      </c>
      <c r="N2990">
        <v>5</v>
      </c>
      <c r="O2990" t="s">
        <v>8737</v>
      </c>
      <c r="P2990">
        <v>5</v>
      </c>
      <c r="Q2990" t="s">
        <v>8737</v>
      </c>
      <c r="R2990" s="2">
        <v>44017.445833333331</v>
      </c>
      <c r="S2990" s="2" t="s">
        <v>62</v>
      </c>
      <c r="T2990" s="2" t="s">
        <v>42</v>
      </c>
      <c r="U2990" s="2" t="s">
        <v>43</v>
      </c>
      <c r="V2990" s="2" t="s">
        <v>44</v>
      </c>
      <c r="W2990" s="2" t="s">
        <v>44</v>
      </c>
      <c r="X2990" s="2" t="s">
        <v>957</v>
      </c>
      <c r="Y2990" s="2" t="s">
        <v>43</v>
      </c>
      <c r="Z2990">
        <v>100</v>
      </c>
      <c r="AA2990">
        <v>100</v>
      </c>
      <c r="AB2990" t="s">
        <v>107</v>
      </c>
      <c r="AC2990">
        <v>498735</v>
      </c>
      <c r="AD2990" t="s">
        <v>6657</v>
      </c>
      <c r="AE2990" t="s">
        <v>563</v>
      </c>
    </row>
    <row r="2991" spans="1:31" x14ac:dyDescent="0.25">
      <c r="A2991" t="s">
        <v>31</v>
      </c>
      <c r="B2991" t="s">
        <v>32</v>
      </c>
      <c r="C2991" t="s">
        <v>33</v>
      </c>
      <c r="D2991" t="s">
        <v>8565</v>
      </c>
      <c r="E2991" t="s">
        <v>8566</v>
      </c>
      <c r="F2991">
        <v>252196</v>
      </c>
      <c r="G2991" t="s">
        <v>2585</v>
      </c>
      <c r="H2991">
        <v>271384</v>
      </c>
      <c r="I2991" t="s">
        <v>2523</v>
      </c>
      <c r="J2991">
        <v>619034</v>
      </c>
      <c r="K2991" t="s">
        <v>8738</v>
      </c>
      <c r="L2991" t="s">
        <v>8739</v>
      </c>
      <c r="M2991" t="s">
        <v>39</v>
      </c>
      <c r="N2991">
        <v>1</v>
      </c>
      <c r="O2991" t="s">
        <v>2354</v>
      </c>
      <c r="P2991">
        <v>1</v>
      </c>
      <c r="Q2991" t="s">
        <v>2354</v>
      </c>
      <c r="R2991" s="2">
        <v>44017.445833333331</v>
      </c>
      <c r="S2991" s="2" t="s">
        <v>41</v>
      </c>
      <c r="T2991" s="2" t="s">
        <v>42</v>
      </c>
      <c r="U2991" s="2" t="s">
        <v>43</v>
      </c>
      <c r="V2991" s="2" t="s">
        <v>44</v>
      </c>
      <c r="W2991" s="2" t="s">
        <v>44</v>
      </c>
      <c r="X2991" s="2" t="s">
        <v>957</v>
      </c>
      <c r="Y2991" s="2" t="s">
        <v>43</v>
      </c>
      <c r="Z2991">
        <v>100</v>
      </c>
      <c r="AA2991">
        <v>100</v>
      </c>
      <c r="AB2991" t="s">
        <v>2354</v>
      </c>
      <c r="AC2991">
        <v>313161</v>
      </c>
      <c r="AD2991" t="s">
        <v>5102</v>
      </c>
      <c r="AE2991" t="s">
        <v>563</v>
      </c>
    </row>
    <row r="2992" spans="1:31" x14ac:dyDescent="0.25">
      <c r="A2992" t="s">
        <v>31</v>
      </c>
      <c r="B2992" t="s">
        <v>32</v>
      </c>
      <c r="C2992" t="s">
        <v>33</v>
      </c>
      <c r="D2992" t="s">
        <v>8565</v>
      </c>
      <c r="E2992" t="s">
        <v>8566</v>
      </c>
      <c r="F2992">
        <v>252196</v>
      </c>
      <c r="G2992" t="s">
        <v>2585</v>
      </c>
      <c r="H2992">
        <v>271384</v>
      </c>
      <c r="I2992" t="s">
        <v>2523</v>
      </c>
      <c r="J2992">
        <v>619129</v>
      </c>
      <c r="K2992" t="s">
        <v>8740</v>
      </c>
      <c r="L2992" t="s">
        <v>8741</v>
      </c>
      <c r="M2992" t="s">
        <v>51</v>
      </c>
      <c r="N2992">
        <v>4</v>
      </c>
      <c r="O2992" t="s">
        <v>8742</v>
      </c>
      <c r="P2992">
        <v>4</v>
      </c>
      <c r="Q2992" t="s">
        <v>8742</v>
      </c>
      <c r="R2992" s="2">
        <v>44017.445833333331</v>
      </c>
      <c r="S2992" s="2" t="s">
        <v>62</v>
      </c>
      <c r="T2992" s="2" t="s">
        <v>42</v>
      </c>
      <c r="U2992" s="2" t="s">
        <v>43</v>
      </c>
      <c r="V2992" s="2" t="s">
        <v>44</v>
      </c>
      <c r="W2992" s="2" t="s">
        <v>44</v>
      </c>
      <c r="X2992" s="2" t="s">
        <v>957</v>
      </c>
      <c r="Y2992" s="2" t="s">
        <v>43</v>
      </c>
      <c r="Z2992">
        <v>100</v>
      </c>
      <c r="AA2992">
        <v>100</v>
      </c>
      <c r="AB2992" t="s">
        <v>40</v>
      </c>
      <c r="AC2992">
        <v>255118</v>
      </c>
      <c r="AD2992" t="s">
        <v>4212</v>
      </c>
      <c r="AE2992" t="s">
        <v>563</v>
      </c>
    </row>
    <row r="2993" spans="1:31" x14ac:dyDescent="0.25">
      <c r="A2993" t="s">
        <v>31</v>
      </c>
      <c r="B2993" t="s">
        <v>32</v>
      </c>
      <c r="C2993" t="s">
        <v>33</v>
      </c>
      <c r="D2993" t="s">
        <v>8565</v>
      </c>
      <c r="E2993" t="s">
        <v>8566</v>
      </c>
      <c r="F2993">
        <v>252196</v>
      </c>
      <c r="G2993" t="s">
        <v>2585</v>
      </c>
      <c r="H2993">
        <v>271384</v>
      </c>
      <c r="I2993" t="s">
        <v>2523</v>
      </c>
      <c r="J2993">
        <v>621086</v>
      </c>
      <c r="K2993" t="s">
        <v>8743</v>
      </c>
      <c r="L2993" t="s">
        <v>8744</v>
      </c>
      <c r="M2993" t="s">
        <v>51</v>
      </c>
      <c r="N2993">
        <v>1</v>
      </c>
      <c r="O2993" t="s">
        <v>40</v>
      </c>
      <c r="P2993">
        <v>1</v>
      </c>
      <c r="Q2993" t="s">
        <v>40</v>
      </c>
      <c r="R2993" s="2">
        <v>44017.445833333331</v>
      </c>
      <c r="S2993" s="2" t="s">
        <v>62</v>
      </c>
      <c r="T2993" s="2" t="s">
        <v>42</v>
      </c>
      <c r="U2993" s="2" t="s">
        <v>43</v>
      </c>
      <c r="V2993" s="2" t="s">
        <v>44</v>
      </c>
      <c r="W2993" s="2" t="s">
        <v>44</v>
      </c>
      <c r="X2993" s="2" t="s">
        <v>957</v>
      </c>
      <c r="Y2993" s="2" t="s">
        <v>44</v>
      </c>
      <c r="AC2993">
        <v>207937</v>
      </c>
      <c r="AD2993" t="s">
        <v>5077</v>
      </c>
      <c r="AE2993" t="s">
        <v>563</v>
      </c>
    </row>
    <row r="2994" spans="1:31" x14ac:dyDescent="0.25">
      <c r="A2994" t="s">
        <v>31</v>
      </c>
      <c r="B2994" t="s">
        <v>32</v>
      </c>
      <c r="C2994" t="s">
        <v>33</v>
      </c>
      <c r="D2994" t="s">
        <v>8565</v>
      </c>
      <c r="E2994" t="s">
        <v>8566</v>
      </c>
      <c r="F2994">
        <v>252196</v>
      </c>
      <c r="G2994" t="s">
        <v>2585</v>
      </c>
      <c r="H2994">
        <v>271384</v>
      </c>
      <c r="I2994" t="s">
        <v>2523</v>
      </c>
      <c r="J2994">
        <v>622683</v>
      </c>
      <c r="K2994" t="s">
        <v>8705</v>
      </c>
      <c r="L2994" t="s">
        <v>8745</v>
      </c>
      <c r="M2994" t="s">
        <v>115</v>
      </c>
      <c r="N2994">
        <v>5</v>
      </c>
      <c r="O2994" t="s">
        <v>8746</v>
      </c>
      <c r="P2994">
        <v>5</v>
      </c>
      <c r="Q2994" t="s">
        <v>8746</v>
      </c>
      <c r="R2994" s="2">
        <v>44017.445833333331</v>
      </c>
      <c r="S2994" s="2" t="s">
        <v>62</v>
      </c>
      <c r="T2994" s="2" t="s">
        <v>42</v>
      </c>
      <c r="U2994" s="2" t="s">
        <v>43</v>
      </c>
      <c r="V2994" s="2" t="s">
        <v>44</v>
      </c>
      <c r="W2994" s="2" t="s">
        <v>44</v>
      </c>
      <c r="X2994" s="2" t="s">
        <v>957</v>
      </c>
      <c r="Y2994" s="2" t="s">
        <v>43</v>
      </c>
      <c r="Z2994" s="2" t="s">
        <v>46</v>
      </c>
      <c r="AA2994">
        <v>50</v>
      </c>
      <c r="AB2994" t="s">
        <v>40</v>
      </c>
      <c r="AC2994">
        <v>238252</v>
      </c>
      <c r="AD2994" t="s">
        <v>2011</v>
      </c>
      <c r="AE2994" t="s">
        <v>563</v>
      </c>
    </row>
    <row r="2995" spans="1:31" x14ac:dyDescent="0.25">
      <c r="A2995" t="s">
        <v>31</v>
      </c>
      <c r="B2995" t="s">
        <v>32</v>
      </c>
      <c r="C2995" t="s">
        <v>33</v>
      </c>
      <c r="D2995" t="s">
        <v>8565</v>
      </c>
      <c r="E2995" t="s">
        <v>8566</v>
      </c>
      <c r="F2995">
        <v>252196</v>
      </c>
      <c r="G2995" t="s">
        <v>2585</v>
      </c>
      <c r="H2995">
        <v>271384</v>
      </c>
      <c r="I2995" t="s">
        <v>2523</v>
      </c>
      <c r="J2995">
        <v>637666</v>
      </c>
      <c r="K2995" t="s">
        <v>8747</v>
      </c>
      <c r="L2995" t="s">
        <v>8748</v>
      </c>
      <c r="M2995" t="s">
        <v>39</v>
      </c>
      <c r="N2995">
        <v>2</v>
      </c>
      <c r="O2995" t="s">
        <v>8749</v>
      </c>
      <c r="P2995">
        <v>2</v>
      </c>
      <c r="Q2995" t="s">
        <v>8749</v>
      </c>
      <c r="R2995" s="2">
        <v>44017.445833333331</v>
      </c>
      <c r="S2995" s="2" t="s">
        <v>41</v>
      </c>
      <c r="T2995" s="2" t="s">
        <v>42</v>
      </c>
      <c r="U2995" s="2" t="s">
        <v>43</v>
      </c>
      <c r="V2995" s="2" t="s">
        <v>44</v>
      </c>
      <c r="W2995" s="2" t="s">
        <v>44</v>
      </c>
      <c r="X2995" s="2" t="s">
        <v>957</v>
      </c>
      <c r="Y2995" s="2" t="s">
        <v>43</v>
      </c>
      <c r="Z2995">
        <v>100</v>
      </c>
      <c r="AA2995">
        <v>100</v>
      </c>
      <c r="AB2995" t="s">
        <v>118</v>
      </c>
      <c r="AC2995">
        <v>271384</v>
      </c>
      <c r="AD2995" t="s">
        <v>2523</v>
      </c>
      <c r="AE2995" t="s">
        <v>563</v>
      </c>
    </row>
    <row r="2996" spans="1:31" x14ac:dyDescent="0.25">
      <c r="A2996" t="s">
        <v>31</v>
      </c>
      <c r="B2996" t="s">
        <v>32</v>
      </c>
      <c r="C2996" t="s">
        <v>33</v>
      </c>
      <c r="D2996" t="s">
        <v>8565</v>
      </c>
      <c r="E2996" t="s">
        <v>8566</v>
      </c>
      <c r="F2996">
        <v>252196</v>
      </c>
      <c r="G2996" t="s">
        <v>2585</v>
      </c>
      <c r="H2996">
        <v>271384</v>
      </c>
      <c r="I2996" t="s">
        <v>2523</v>
      </c>
      <c r="J2996">
        <v>671590</v>
      </c>
      <c r="K2996" t="s">
        <v>8750</v>
      </c>
      <c r="L2996" t="s">
        <v>8751</v>
      </c>
      <c r="M2996" t="s">
        <v>51</v>
      </c>
      <c r="N2996">
        <v>5</v>
      </c>
      <c r="O2996" t="s">
        <v>8752</v>
      </c>
      <c r="P2996">
        <v>5</v>
      </c>
      <c r="Q2996" t="s">
        <v>8752</v>
      </c>
      <c r="R2996" s="2">
        <v>44017.445833333331</v>
      </c>
      <c r="S2996" s="2" t="s">
        <v>62</v>
      </c>
      <c r="T2996" s="2" t="s">
        <v>42</v>
      </c>
      <c r="U2996" s="2" t="s">
        <v>43</v>
      </c>
      <c r="V2996" s="2" t="s">
        <v>44</v>
      </c>
      <c r="W2996" s="2" t="s">
        <v>44</v>
      </c>
      <c r="X2996" s="2" t="s">
        <v>957</v>
      </c>
      <c r="Y2996" s="2" t="s">
        <v>43</v>
      </c>
      <c r="Z2996">
        <v>100</v>
      </c>
      <c r="AA2996">
        <v>100</v>
      </c>
      <c r="AB2996" t="s">
        <v>396</v>
      </c>
      <c r="AC2996">
        <v>219535</v>
      </c>
      <c r="AD2996" t="s">
        <v>6810</v>
      </c>
      <c r="AE2996" t="s">
        <v>563</v>
      </c>
    </row>
    <row r="2997" spans="1:31" x14ac:dyDescent="0.25">
      <c r="A2997" t="s">
        <v>31</v>
      </c>
      <c r="B2997" t="s">
        <v>32</v>
      </c>
      <c r="C2997" t="s">
        <v>33</v>
      </c>
      <c r="D2997" t="s">
        <v>8565</v>
      </c>
      <c r="E2997" t="s">
        <v>8566</v>
      </c>
      <c r="F2997">
        <v>252196</v>
      </c>
      <c r="G2997" t="s">
        <v>2585</v>
      </c>
      <c r="H2997">
        <v>271384</v>
      </c>
      <c r="I2997" t="s">
        <v>2523</v>
      </c>
      <c r="J2997">
        <v>678063</v>
      </c>
      <c r="K2997" t="s">
        <v>8753</v>
      </c>
      <c r="L2997" t="s">
        <v>8754</v>
      </c>
      <c r="M2997" t="s">
        <v>72</v>
      </c>
      <c r="N2997">
        <v>1</v>
      </c>
      <c r="O2997" t="s">
        <v>150</v>
      </c>
      <c r="P2997">
        <v>1</v>
      </c>
      <c r="Q2997" t="s">
        <v>150</v>
      </c>
      <c r="R2997" s="2">
        <v>44017.445833333331</v>
      </c>
      <c r="S2997" s="2" t="s">
        <v>62</v>
      </c>
      <c r="T2997" s="2" t="s">
        <v>42</v>
      </c>
      <c r="U2997" s="2" t="s">
        <v>43</v>
      </c>
      <c r="V2997" s="2" t="s">
        <v>44</v>
      </c>
      <c r="W2997" s="2" t="s">
        <v>44</v>
      </c>
      <c r="X2997" s="2" t="s">
        <v>957</v>
      </c>
      <c r="Y2997" s="2" t="s">
        <v>43</v>
      </c>
      <c r="Z2997">
        <v>100</v>
      </c>
      <c r="AA2997">
        <v>100</v>
      </c>
      <c r="AB2997" t="s">
        <v>150</v>
      </c>
      <c r="AC2997">
        <v>251259</v>
      </c>
      <c r="AD2997" t="s">
        <v>2522</v>
      </c>
      <c r="AE2997" t="s">
        <v>563</v>
      </c>
    </row>
    <row r="2998" spans="1:31" x14ac:dyDescent="0.25">
      <c r="A2998" t="s">
        <v>31</v>
      </c>
      <c r="B2998" t="s">
        <v>32</v>
      </c>
      <c r="C2998" t="s">
        <v>33</v>
      </c>
      <c r="D2998" t="s">
        <v>8565</v>
      </c>
      <c r="E2998" t="s">
        <v>8566</v>
      </c>
      <c r="F2998">
        <v>252196</v>
      </c>
      <c r="G2998" t="s">
        <v>2585</v>
      </c>
      <c r="H2998">
        <v>271384</v>
      </c>
      <c r="I2998" t="s">
        <v>2523</v>
      </c>
      <c r="J2998">
        <v>680738</v>
      </c>
      <c r="K2998" t="s">
        <v>8755</v>
      </c>
      <c r="L2998" t="s">
        <v>8756</v>
      </c>
      <c r="M2998" t="s">
        <v>51</v>
      </c>
      <c r="N2998">
        <v>4</v>
      </c>
      <c r="O2998" t="s">
        <v>8757</v>
      </c>
      <c r="P2998">
        <v>4</v>
      </c>
      <c r="Q2998" t="s">
        <v>8757</v>
      </c>
      <c r="R2998" s="2">
        <v>44017.445833333331</v>
      </c>
      <c r="S2998" s="2" t="s">
        <v>62</v>
      </c>
      <c r="T2998" s="2" t="s">
        <v>42</v>
      </c>
      <c r="U2998" s="2" t="s">
        <v>43</v>
      </c>
      <c r="V2998" s="2" t="s">
        <v>44</v>
      </c>
      <c r="W2998" s="2" t="s">
        <v>44</v>
      </c>
      <c r="X2998" s="2" t="s">
        <v>957</v>
      </c>
      <c r="Y2998" s="2" t="s">
        <v>43</v>
      </c>
      <c r="Z2998">
        <v>0</v>
      </c>
      <c r="AA2998">
        <v>0</v>
      </c>
      <c r="AB2998" t="s">
        <v>8758</v>
      </c>
      <c r="AC2998">
        <v>238252</v>
      </c>
      <c r="AD2998" t="s">
        <v>2011</v>
      </c>
      <c r="AE2998" t="s">
        <v>563</v>
      </c>
    </row>
    <row r="2999" spans="1:31" x14ac:dyDescent="0.25">
      <c r="A2999" t="s">
        <v>31</v>
      </c>
      <c r="B2999" t="s">
        <v>32</v>
      </c>
      <c r="C2999" t="s">
        <v>33</v>
      </c>
      <c r="D2999" t="s">
        <v>8565</v>
      </c>
      <c r="E2999" t="s">
        <v>8566</v>
      </c>
      <c r="F2999">
        <v>252196</v>
      </c>
      <c r="G2999" t="s">
        <v>2585</v>
      </c>
      <c r="H2999">
        <v>271384</v>
      </c>
      <c r="I2999" t="s">
        <v>2523</v>
      </c>
      <c r="J2999">
        <v>683234</v>
      </c>
      <c r="K2999" t="s">
        <v>8759</v>
      </c>
      <c r="L2999" t="s">
        <v>8760</v>
      </c>
      <c r="M2999" t="s">
        <v>115</v>
      </c>
      <c r="N2999">
        <v>0</v>
      </c>
      <c r="P2999">
        <v>0</v>
      </c>
      <c r="R2999" s="2">
        <v>44017.445833333331</v>
      </c>
      <c r="S2999" s="2" t="s">
        <v>41</v>
      </c>
      <c r="T2999" s="2" t="s">
        <v>42</v>
      </c>
      <c r="U2999" s="2" t="s">
        <v>44</v>
      </c>
      <c r="V2999" s="2" t="s">
        <v>44</v>
      </c>
      <c r="W2999" s="2" t="s">
        <v>43</v>
      </c>
      <c r="X2999" s="2" t="s">
        <v>957</v>
      </c>
      <c r="Y2999" s="2" t="s">
        <v>44</v>
      </c>
      <c r="AC2999">
        <v>213542</v>
      </c>
      <c r="AD2999" t="s">
        <v>2592</v>
      </c>
      <c r="AE2999" t="s">
        <v>563</v>
      </c>
    </row>
    <row r="3000" spans="1:31" x14ac:dyDescent="0.25">
      <c r="A3000" t="s">
        <v>31</v>
      </c>
      <c r="B3000" t="s">
        <v>32</v>
      </c>
      <c r="C3000" t="s">
        <v>33</v>
      </c>
      <c r="D3000" t="s">
        <v>8565</v>
      </c>
      <c r="E3000" t="s">
        <v>8566</v>
      </c>
      <c r="F3000">
        <v>252196</v>
      </c>
      <c r="G3000" t="s">
        <v>2585</v>
      </c>
      <c r="H3000">
        <v>271384</v>
      </c>
      <c r="I3000" t="s">
        <v>2523</v>
      </c>
      <c r="J3000" t="s">
        <v>8761</v>
      </c>
      <c r="K3000" t="s">
        <v>8762</v>
      </c>
      <c r="L3000" t="s">
        <v>8763</v>
      </c>
      <c r="M3000" t="s">
        <v>72</v>
      </c>
      <c r="N3000">
        <v>1</v>
      </c>
      <c r="O3000" t="s">
        <v>145</v>
      </c>
      <c r="P3000">
        <v>1</v>
      </c>
      <c r="Q3000" t="s">
        <v>145</v>
      </c>
      <c r="R3000" s="2">
        <v>44017.445833333331</v>
      </c>
      <c r="S3000" s="2" t="s">
        <v>41</v>
      </c>
      <c r="T3000" s="2" t="s">
        <v>425</v>
      </c>
      <c r="U3000" s="2" t="s">
        <v>43</v>
      </c>
      <c r="V3000" s="2" t="s">
        <v>43</v>
      </c>
      <c r="W3000" s="2" t="s">
        <v>44</v>
      </c>
      <c r="X3000" s="2" t="s">
        <v>957</v>
      </c>
      <c r="Y3000" s="2" t="s">
        <v>44</v>
      </c>
      <c r="AC3000">
        <v>299328</v>
      </c>
      <c r="AD3000" t="s">
        <v>5090</v>
      </c>
      <c r="AE3000" t="s">
        <v>563</v>
      </c>
    </row>
    <row r="3001" spans="1:31" x14ac:dyDescent="0.25">
      <c r="A3001" t="s">
        <v>31</v>
      </c>
      <c r="B3001" t="s">
        <v>32</v>
      </c>
      <c r="C3001" t="s">
        <v>33</v>
      </c>
      <c r="D3001" t="s">
        <v>8565</v>
      </c>
      <c r="E3001" t="s">
        <v>8566</v>
      </c>
      <c r="F3001">
        <v>252196</v>
      </c>
      <c r="G3001" t="s">
        <v>2585</v>
      </c>
      <c r="H3001">
        <v>271384</v>
      </c>
      <c r="I3001" t="s">
        <v>2523</v>
      </c>
      <c r="J3001" t="s">
        <v>8764</v>
      </c>
      <c r="K3001" t="s">
        <v>8765</v>
      </c>
      <c r="L3001" t="s">
        <v>8766</v>
      </c>
      <c r="M3001" t="s">
        <v>51</v>
      </c>
      <c r="N3001">
        <v>0</v>
      </c>
      <c r="P3001">
        <v>0</v>
      </c>
      <c r="R3001" s="2">
        <v>44017.445833333331</v>
      </c>
      <c r="S3001" s="2" t="s">
        <v>41</v>
      </c>
      <c r="T3001" s="2" t="s">
        <v>425</v>
      </c>
      <c r="U3001" s="2" t="s">
        <v>44</v>
      </c>
      <c r="V3001" s="2" t="s">
        <v>43</v>
      </c>
      <c r="W3001" s="2" t="s">
        <v>44</v>
      </c>
      <c r="X3001" s="2" t="s">
        <v>957</v>
      </c>
      <c r="Y3001" s="2" t="s">
        <v>44</v>
      </c>
      <c r="AC3001">
        <v>274987</v>
      </c>
      <c r="AD3001" t="s">
        <v>5073</v>
      </c>
      <c r="AE3001" t="s">
        <v>563</v>
      </c>
    </row>
    <row r="3002" spans="1:31" hidden="1" x14ac:dyDescent="0.25">
      <c r="A3002" t="s">
        <v>31</v>
      </c>
      <c r="B3002" t="s">
        <v>466</v>
      </c>
      <c r="C3002" t="s">
        <v>467</v>
      </c>
      <c r="D3002">
        <v>33563</v>
      </c>
      <c r="E3002" t="s">
        <v>8767</v>
      </c>
      <c r="F3002">
        <v>646226</v>
      </c>
      <c r="G3002" t="s">
        <v>469</v>
      </c>
      <c r="H3002">
        <v>646226</v>
      </c>
      <c r="I3002" t="s">
        <v>469</v>
      </c>
      <c r="J3002" t="s">
        <v>8768</v>
      </c>
      <c r="K3002" t="s">
        <v>8769</v>
      </c>
      <c r="L3002" t="s">
        <v>8770</v>
      </c>
      <c r="M3002" t="s">
        <v>51</v>
      </c>
      <c r="N3002">
        <v>0</v>
      </c>
      <c r="P3002">
        <v>0</v>
      </c>
      <c r="R3002" s="2">
        <v>44017.445833333331</v>
      </c>
      <c r="S3002" s="2" t="s">
        <v>41</v>
      </c>
      <c r="T3002" s="2" t="s">
        <v>425</v>
      </c>
      <c r="U3002" s="2" t="s">
        <v>44</v>
      </c>
      <c r="V3002" s="2" t="s">
        <v>43</v>
      </c>
      <c r="W3002" s="2" t="s">
        <v>44</v>
      </c>
      <c r="X3002" s="2" t="s">
        <v>473</v>
      </c>
      <c r="Y3002" s="2" t="s">
        <v>44</v>
      </c>
      <c r="AC3002">
        <v>646226</v>
      </c>
      <c r="AD3002" t="s">
        <v>469</v>
      </c>
      <c r="AE3002" t="s">
        <v>270</v>
      </c>
    </row>
    <row r="3003" spans="1:31" hidden="1" x14ac:dyDescent="0.25">
      <c r="A3003" t="s">
        <v>31</v>
      </c>
      <c r="B3003" t="s">
        <v>466</v>
      </c>
      <c r="C3003" t="s">
        <v>467</v>
      </c>
      <c r="D3003">
        <v>33563</v>
      </c>
      <c r="E3003" t="s">
        <v>8767</v>
      </c>
      <c r="F3003">
        <v>646226</v>
      </c>
      <c r="G3003" t="s">
        <v>469</v>
      </c>
      <c r="H3003">
        <v>646226</v>
      </c>
      <c r="I3003" t="s">
        <v>469</v>
      </c>
      <c r="J3003" t="s">
        <v>8771</v>
      </c>
      <c r="K3003" t="s">
        <v>8772</v>
      </c>
      <c r="L3003" t="s">
        <v>8773</v>
      </c>
      <c r="M3003" t="s">
        <v>51</v>
      </c>
      <c r="N3003">
        <v>0</v>
      </c>
      <c r="P3003">
        <v>0</v>
      </c>
      <c r="R3003" s="2">
        <v>44017.445833333331</v>
      </c>
      <c r="S3003" s="2" t="s">
        <v>41</v>
      </c>
      <c r="T3003" s="2" t="s">
        <v>425</v>
      </c>
      <c r="U3003" s="2" t="s">
        <v>44</v>
      </c>
      <c r="V3003" s="2" t="s">
        <v>43</v>
      </c>
      <c r="W3003" s="2" t="s">
        <v>44</v>
      </c>
      <c r="X3003" s="2" t="s">
        <v>473</v>
      </c>
      <c r="Y3003" s="2" t="s">
        <v>44</v>
      </c>
      <c r="AC3003">
        <v>511222</v>
      </c>
      <c r="AD3003" t="s">
        <v>8774</v>
      </c>
      <c r="AE3003" t="s">
        <v>270</v>
      </c>
    </row>
    <row r="3004" spans="1:31" hidden="1" x14ac:dyDescent="0.25">
      <c r="A3004" t="s">
        <v>31</v>
      </c>
      <c r="B3004" t="s">
        <v>32</v>
      </c>
      <c r="C3004" t="s">
        <v>797</v>
      </c>
      <c r="D3004">
        <v>38605</v>
      </c>
      <c r="E3004" t="s">
        <v>8775</v>
      </c>
      <c r="F3004">
        <v>373261</v>
      </c>
      <c r="G3004" t="s">
        <v>8487</v>
      </c>
      <c r="H3004">
        <v>275663</v>
      </c>
      <c r="I3004" t="s">
        <v>8488</v>
      </c>
      <c r="J3004">
        <v>275988</v>
      </c>
      <c r="K3004" t="s">
        <v>8776</v>
      </c>
      <c r="L3004" t="s">
        <v>8777</v>
      </c>
      <c r="M3004" t="s">
        <v>39</v>
      </c>
      <c r="N3004">
        <v>5</v>
      </c>
      <c r="O3004" t="s">
        <v>8778</v>
      </c>
      <c r="P3004">
        <v>5</v>
      </c>
      <c r="Q3004" t="s">
        <v>8778</v>
      </c>
      <c r="R3004" s="2">
        <v>44017.445833333331</v>
      </c>
      <c r="S3004" s="2" t="s">
        <v>62</v>
      </c>
      <c r="T3004" s="2" t="s">
        <v>663</v>
      </c>
      <c r="U3004" s="2" t="s">
        <v>43</v>
      </c>
      <c r="V3004" s="2" t="s">
        <v>44</v>
      </c>
      <c r="W3004" s="2" t="s">
        <v>44</v>
      </c>
      <c r="X3004" s="2" t="s">
        <v>8492</v>
      </c>
      <c r="Y3004" s="2" t="s">
        <v>43</v>
      </c>
      <c r="Z3004" s="2" t="s">
        <v>447</v>
      </c>
      <c r="AA3004">
        <v>83.33</v>
      </c>
      <c r="AB3004" t="s">
        <v>567</v>
      </c>
      <c r="AC3004">
        <v>208079</v>
      </c>
      <c r="AD3004" t="s">
        <v>8779</v>
      </c>
      <c r="AE3004" t="s">
        <v>48</v>
      </c>
    </row>
    <row r="3005" spans="1:31" hidden="1" x14ac:dyDescent="0.25">
      <c r="A3005" t="s">
        <v>31</v>
      </c>
      <c r="B3005" t="s">
        <v>32</v>
      </c>
      <c r="C3005" t="s">
        <v>797</v>
      </c>
      <c r="D3005">
        <v>38605</v>
      </c>
      <c r="E3005" t="s">
        <v>8775</v>
      </c>
      <c r="F3005">
        <v>373261</v>
      </c>
      <c r="G3005" t="s">
        <v>8487</v>
      </c>
      <c r="H3005">
        <v>275663</v>
      </c>
      <c r="I3005" t="s">
        <v>8488</v>
      </c>
      <c r="J3005">
        <v>290279</v>
      </c>
      <c r="K3005" t="s">
        <v>8780</v>
      </c>
      <c r="L3005" t="s">
        <v>8781</v>
      </c>
      <c r="M3005" t="s">
        <v>39</v>
      </c>
      <c r="N3005">
        <v>1</v>
      </c>
      <c r="O3005" t="s">
        <v>231</v>
      </c>
      <c r="P3005">
        <v>1</v>
      </c>
      <c r="Q3005" t="s">
        <v>231</v>
      </c>
      <c r="R3005" s="2">
        <v>44017.445833333331</v>
      </c>
      <c r="S3005" s="2" t="s">
        <v>62</v>
      </c>
      <c r="T3005" s="2" t="s">
        <v>42</v>
      </c>
      <c r="U3005" s="2" t="s">
        <v>43</v>
      </c>
      <c r="V3005" s="2" t="s">
        <v>44</v>
      </c>
      <c r="W3005" s="2" t="s">
        <v>44</v>
      </c>
      <c r="X3005" s="2" t="s">
        <v>8492</v>
      </c>
      <c r="Y3005" s="2" t="s">
        <v>44</v>
      </c>
      <c r="AC3005">
        <v>214349</v>
      </c>
      <c r="AD3005" t="s">
        <v>4331</v>
      </c>
      <c r="AE3005" t="s">
        <v>48</v>
      </c>
    </row>
    <row r="3006" spans="1:31" hidden="1" x14ac:dyDescent="0.25">
      <c r="A3006" t="s">
        <v>31</v>
      </c>
      <c r="B3006" t="s">
        <v>32</v>
      </c>
      <c r="C3006" t="s">
        <v>797</v>
      </c>
      <c r="D3006">
        <v>38605</v>
      </c>
      <c r="E3006" t="s">
        <v>8775</v>
      </c>
      <c r="F3006">
        <v>373261</v>
      </c>
      <c r="G3006" t="s">
        <v>8487</v>
      </c>
      <c r="H3006">
        <v>275663</v>
      </c>
      <c r="I3006" t="s">
        <v>8488</v>
      </c>
      <c r="J3006">
        <v>310400</v>
      </c>
      <c r="K3006" t="s">
        <v>8782</v>
      </c>
      <c r="L3006" t="e">
        <v>#N/A</v>
      </c>
      <c r="M3006" t="e">
        <v>#N/A</v>
      </c>
      <c r="N3006">
        <v>2</v>
      </c>
      <c r="O3006" t="s">
        <v>2656</v>
      </c>
      <c r="P3006">
        <v>2</v>
      </c>
      <c r="Q3006" t="s">
        <v>2656</v>
      </c>
      <c r="R3006" s="2">
        <v>44017.445833333331</v>
      </c>
      <c r="S3006" s="2" t="e">
        <v>#N/A</v>
      </c>
      <c r="T3006" s="2" t="e">
        <v>#N/A</v>
      </c>
      <c r="U3006" s="2" t="s">
        <v>43</v>
      </c>
      <c r="V3006" s="2" t="s">
        <v>44</v>
      </c>
      <c r="W3006" s="2" t="s">
        <v>44</v>
      </c>
      <c r="X3006" s="2" t="e">
        <v>#N/A</v>
      </c>
      <c r="Y3006" s="2" t="s">
        <v>43</v>
      </c>
      <c r="Z3006">
        <v>100</v>
      </c>
      <c r="AA3006">
        <v>100</v>
      </c>
      <c r="AB3006" t="s">
        <v>1021</v>
      </c>
      <c r="AC3006" t="e">
        <v>#N/A</v>
      </c>
      <c r="AD3006" t="e">
        <v>#N/A</v>
      </c>
      <c r="AE3006" t="e">
        <v>#N/A</v>
      </c>
    </row>
    <row r="3007" spans="1:31" hidden="1" x14ac:dyDescent="0.25">
      <c r="A3007" t="s">
        <v>31</v>
      </c>
      <c r="B3007" t="s">
        <v>32</v>
      </c>
      <c r="C3007" t="s">
        <v>797</v>
      </c>
      <c r="D3007">
        <v>38605</v>
      </c>
      <c r="E3007" t="s">
        <v>8775</v>
      </c>
      <c r="F3007">
        <v>373261</v>
      </c>
      <c r="G3007" t="s">
        <v>8487</v>
      </c>
      <c r="H3007">
        <v>275663</v>
      </c>
      <c r="I3007" t="s">
        <v>8488</v>
      </c>
      <c r="J3007">
        <v>252119</v>
      </c>
      <c r="K3007" t="s">
        <v>8783</v>
      </c>
      <c r="L3007" t="s">
        <v>8784</v>
      </c>
      <c r="M3007" t="s">
        <v>39</v>
      </c>
      <c r="N3007">
        <v>3</v>
      </c>
      <c r="O3007" t="s">
        <v>8785</v>
      </c>
      <c r="P3007">
        <v>3</v>
      </c>
      <c r="Q3007" t="s">
        <v>8785</v>
      </c>
      <c r="R3007" s="2">
        <v>44017.445833333331</v>
      </c>
      <c r="S3007" s="2" t="s">
        <v>62</v>
      </c>
      <c r="T3007" s="2" t="s">
        <v>42</v>
      </c>
      <c r="U3007" s="2" t="s">
        <v>43</v>
      </c>
      <c r="V3007" s="2" t="s">
        <v>44</v>
      </c>
      <c r="W3007" s="2" t="s">
        <v>44</v>
      </c>
      <c r="X3007" s="2" t="s">
        <v>8492</v>
      </c>
      <c r="Y3007" s="2" t="s">
        <v>43</v>
      </c>
      <c r="Z3007" s="2" t="s">
        <v>186</v>
      </c>
      <c r="AA3007">
        <v>11.11</v>
      </c>
      <c r="AB3007" t="s">
        <v>8786</v>
      </c>
      <c r="AC3007">
        <v>479581</v>
      </c>
      <c r="AD3007" t="s">
        <v>8787</v>
      </c>
      <c r="AE3007" t="s">
        <v>48</v>
      </c>
    </row>
    <row r="3008" spans="1:31" hidden="1" x14ac:dyDescent="0.25">
      <c r="A3008" t="s">
        <v>31</v>
      </c>
      <c r="B3008" t="s">
        <v>32</v>
      </c>
      <c r="C3008" t="s">
        <v>797</v>
      </c>
      <c r="D3008">
        <v>38605</v>
      </c>
      <c r="E3008" t="s">
        <v>8775</v>
      </c>
      <c r="F3008">
        <v>373261</v>
      </c>
      <c r="G3008" t="s">
        <v>8487</v>
      </c>
      <c r="H3008">
        <v>275663</v>
      </c>
      <c r="I3008" t="s">
        <v>8488</v>
      </c>
      <c r="J3008">
        <v>327568</v>
      </c>
      <c r="K3008" t="s">
        <v>8788</v>
      </c>
      <c r="L3008" t="s">
        <v>8789</v>
      </c>
      <c r="M3008" t="s">
        <v>115</v>
      </c>
      <c r="N3008">
        <v>7</v>
      </c>
      <c r="O3008" t="s">
        <v>8790</v>
      </c>
      <c r="P3008">
        <v>7</v>
      </c>
      <c r="Q3008" t="s">
        <v>8790</v>
      </c>
      <c r="R3008" s="2">
        <v>44017.445833333331</v>
      </c>
      <c r="S3008" s="2" t="s">
        <v>41</v>
      </c>
      <c r="T3008" s="2" t="s">
        <v>42</v>
      </c>
      <c r="U3008" s="2" t="s">
        <v>43</v>
      </c>
      <c r="V3008" s="2" t="s">
        <v>44</v>
      </c>
      <c r="W3008" s="2" t="s">
        <v>44</v>
      </c>
      <c r="X3008" s="2" t="s">
        <v>8492</v>
      </c>
      <c r="Y3008" s="2" t="s">
        <v>43</v>
      </c>
      <c r="Z3008" s="2" t="s">
        <v>186</v>
      </c>
      <c r="AA3008">
        <v>16.670000000000002</v>
      </c>
      <c r="AB3008" t="s">
        <v>40</v>
      </c>
      <c r="AC3008">
        <v>275663</v>
      </c>
      <c r="AD3008" t="s">
        <v>8488</v>
      </c>
      <c r="AE3008" t="s">
        <v>48</v>
      </c>
    </row>
    <row r="3009" spans="1:31" hidden="1" x14ac:dyDescent="0.25">
      <c r="A3009" t="s">
        <v>31</v>
      </c>
      <c r="B3009" t="s">
        <v>32</v>
      </c>
      <c r="C3009" t="s">
        <v>797</v>
      </c>
      <c r="D3009">
        <v>38605</v>
      </c>
      <c r="E3009" t="s">
        <v>8775</v>
      </c>
      <c r="F3009">
        <v>373261</v>
      </c>
      <c r="G3009" t="s">
        <v>8487</v>
      </c>
      <c r="H3009">
        <v>275663</v>
      </c>
      <c r="I3009" t="s">
        <v>8488</v>
      </c>
      <c r="J3009">
        <v>337881</v>
      </c>
      <c r="K3009" t="s">
        <v>8791</v>
      </c>
      <c r="L3009" t="s">
        <v>8792</v>
      </c>
      <c r="M3009" t="s">
        <v>115</v>
      </c>
      <c r="N3009">
        <v>1</v>
      </c>
      <c r="O3009" t="s">
        <v>8793</v>
      </c>
      <c r="P3009">
        <v>1</v>
      </c>
      <c r="Q3009" t="s">
        <v>8793</v>
      </c>
      <c r="R3009" s="2">
        <v>44017.445833333331</v>
      </c>
      <c r="S3009" s="2" t="s">
        <v>62</v>
      </c>
      <c r="T3009" s="2" t="s">
        <v>42</v>
      </c>
      <c r="U3009" s="2" t="s">
        <v>43</v>
      </c>
      <c r="V3009" s="2" t="s">
        <v>44</v>
      </c>
      <c r="W3009" s="2" t="s">
        <v>44</v>
      </c>
      <c r="X3009" s="2" t="s">
        <v>8492</v>
      </c>
      <c r="Y3009" s="2" t="s">
        <v>43</v>
      </c>
      <c r="Z3009">
        <v>0</v>
      </c>
      <c r="AA3009">
        <v>0</v>
      </c>
      <c r="AB3009" t="s">
        <v>8793</v>
      </c>
      <c r="AC3009">
        <v>479581</v>
      </c>
      <c r="AD3009" t="s">
        <v>8787</v>
      </c>
      <c r="AE3009" t="s">
        <v>48</v>
      </c>
    </row>
    <row r="3010" spans="1:31" hidden="1" x14ac:dyDescent="0.25">
      <c r="A3010" t="s">
        <v>31</v>
      </c>
      <c r="B3010" t="s">
        <v>32</v>
      </c>
      <c r="C3010" t="s">
        <v>797</v>
      </c>
      <c r="D3010">
        <v>38605</v>
      </c>
      <c r="E3010" t="s">
        <v>8775</v>
      </c>
      <c r="F3010">
        <v>373261</v>
      </c>
      <c r="G3010" t="s">
        <v>8487</v>
      </c>
      <c r="H3010">
        <v>275663</v>
      </c>
      <c r="I3010" t="s">
        <v>8488</v>
      </c>
      <c r="J3010">
        <v>565665</v>
      </c>
      <c r="K3010" t="s">
        <v>8794</v>
      </c>
      <c r="L3010" t="s">
        <v>8795</v>
      </c>
      <c r="M3010" t="s">
        <v>51</v>
      </c>
      <c r="N3010">
        <v>1</v>
      </c>
      <c r="O3010" t="s">
        <v>8796</v>
      </c>
      <c r="P3010">
        <v>1</v>
      </c>
      <c r="Q3010" t="s">
        <v>8796</v>
      </c>
      <c r="R3010" s="2">
        <v>44017.445833333331</v>
      </c>
      <c r="S3010" s="2" t="s">
        <v>62</v>
      </c>
      <c r="T3010" s="2" t="s">
        <v>42</v>
      </c>
      <c r="U3010" s="2" t="s">
        <v>43</v>
      </c>
      <c r="V3010" s="2" t="s">
        <v>44</v>
      </c>
      <c r="W3010" s="2" t="s">
        <v>44</v>
      </c>
      <c r="X3010" s="2" t="s">
        <v>8492</v>
      </c>
      <c r="Y3010" s="2" t="s">
        <v>43</v>
      </c>
      <c r="Z3010">
        <v>0</v>
      </c>
      <c r="AA3010">
        <v>0</v>
      </c>
      <c r="AB3010" t="s">
        <v>8796</v>
      </c>
      <c r="AC3010">
        <v>618457</v>
      </c>
      <c r="AD3010" t="s">
        <v>8797</v>
      </c>
      <c r="AE3010" t="s">
        <v>48</v>
      </c>
    </row>
    <row r="3011" spans="1:31" hidden="1" x14ac:dyDescent="0.25">
      <c r="A3011" t="s">
        <v>31</v>
      </c>
      <c r="B3011" t="s">
        <v>32</v>
      </c>
      <c r="C3011" t="s">
        <v>797</v>
      </c>
      <c r="D3011">
        <v>38605</v>
      </c>
      <c r="E3011" t="s">
        <v>8775</v>
      </c>
      <c r="F3011">
        <v>373261</v>
      </c>
      <c r="G3011" t="s">
        <v>8487</v>
      </c>
      <c r="H3011">
        <v>275663</v>
      </c>
      <c r="I3011" t="s">
        <v>8488</v>
      </c>
      <c r="J3011">
        <v>571312</v>
      </c>
      <c r="K3011" t="s">
        <v>8798</v>
      </c>
      <c r="L3011" t="s">
        <v>8799</v>
      </c>
      <c r="M3011" t="s">
        <v>72</v>
      </c>
      <c r="N3011">
        <v>5</v>
      </c>
      <c r="O3011" t="s">
        <v>8800</v>
      </c>
      <c r="P3011">
        <v>5</v>
      </c>
      <c r="Q3011" t="s">
        <v>8800</v>
      </c>
      <c r="R3011" s="2">
        <v>44017.445833333331</v>
      </c>
      <c r="S3011" s="2" t="s">
        <v>62</v>
      </c>
      <c r="T3011" s="2" t="s">
        <v>96</v>
      </c>
      <c r="U3011" s="2" t="s">
        <v>43</v>
      </c>
      <c r="V3011" s="2" t="s">
        <v>44</v>
      </c>
      <c r="W3011" s="2" t="s">
        <v>44</v>
      </c>
      <c r="X3011" s="2" t="s">
        <v>8492</v>
      </c>
      <c r="Y3011" s="2" t="s">
        <v>43</v>
      </c>
      <c r="Z3011">
        <v>100</v>
      </c>
      <c r="AA3011">
        <v>100</v>
      </c>
      <c r="AB3011" t="s">
        <v>8801</v>
      </c>
      <c r="AC3011">
        <v>618457</v>
      </c>
      <c r="AD3011" t="s">
        <v>8797</v>
      </c>
      <c r="AE3011" t="s">
        <v>48</v>
      </c>
    </row>
    <row r="3012" spans="1:31" hidden="1" x14ac:dyDescent="0.25">
      <c r="A3012" t="s">
        <v>31</v>
      </c>
      <c r="B3012" t="s">
        <v>32</v>
      </c>
      <c r="C3012" t="s">
        <v>797</v>
      </c>
      <c r="D3012">
        <v>38605</v>
      </c>
      <c r="E3012" t="s">
        <v>8775</v>
      </c>
      <c r="F3012">
        <v>373261</v>
      </c>
      <c r="G3012" t="s">
        <v>8487</v>
      </c>
      <c r="H3012">
        <v>275663</v>
      </c>
      <c r="I3012" t="s">
        <v>8488</v>
      </c>
      <c r="J3012">
        <v>614425</v>
      </c>
      <c r="K3012" t="s">
        <v>8802</v>
      </c>
      <c r="L3012" t="s">
        <v>8803</v>
      </c>
      <c r="M3012" t="s">
        <v>72</v>
      </c>
      <c r="N3012">
        <v>1</v>
      </c>
      <c r="O3012" t="s">
        <v>8804</v>
      </c>
      <c r="P3012">
        <v>1</v>
      </c>
      <c r="Q3012" t="s">
        <v>8804</v>
      </c>
      <c r="R3012" s="2">
        <v>44017.445833333331</v>
      </c>
      <c r="S3012" s="2" t="s">
        <v>62</v>
      </c>
      <c r="T3012" s="2" t="s">
        <v>42</v>
      </c>
      <c r="U3012" s="2" t="s">
        <v>43</v>
      </c>
      <c r="V3012" s="2" t="s">
        <v>44</v>
      </c>
      <c r="W3012" s="2" t="s">
        <v>44</v>
      </c>
      <c r="X3012" s="2" t="s">
        <v>8492</v>
      </c>
      <c r="Y3012" s="2" t="s">
        <v>44</v>
      </c>
      <c r="AC3012">
        <v>618457</v>
      </c>
      <c r="AD3012" t="s">
        <v>8797</v>
      </c>
      <c r="AE3012" t="s">
        <v>48</v>
      </c>
    </row>
    <row r="3013" spans="1:31" hidden="1" x14ac:dyDescent="0.25">
      <c r="A3013" t="s">
        <v>31</v>
      </c>
      <c r="B3013" t="s">
        <v>32</v>
      </c>
      <c r="C3013" t="s">
        <v>797</v>
      </c>
      <c r="D3013">
        <v>38605</v>
      </c>
      <c r="E3013" t="s">
        <v>8775</v>
      </c>
      <c r="F3013">
        <v>373261</v>
      </c>
      <c r="G3013" t="s">
        <v>8487</v>
      </c>
      <c r="H3013">
        <v>275663</v>
      </c>
      <c r="I3013" t="s">
        <v>8488</v>
      </c>
      <c r="J3013">
        <v>618457</v>
      </c>
      <c r="K3013" t="s">
        <v>8797</v>
      </c>
      <c r="L3013" t="s">
        <v>8805</v>
      </c>
      <c r="M3013" t="s">
        <v>39</v>
      </c>
      <c r="N3013">
        <v>1</v>
      </c>
      <c r="O3013" t="s">
        <v>8806</v>
      </c>
      <c r="P3013">
        <v>1</v>
      </c>
      <c r="Q3013" t="s">
        <v>8806</v>
      </c>
      <c r="R3013" s="2">
        <v>44017.445833333331</v>
      </c>
      <c r="S3013" s="2" t="s">
        <v>62</v>
      </c>
      <c r="T3013" s="2" t="s">
        <v>42</v>
      </c>
      <c r="U3013" s="2" t="s">
        <v>43</v>
      </c>
      <c r="V3013" s="2" t="s">
        <v>44</v>
      </c>
      <c r="W3013" s="2" t="s">
        <v>44</v>
      </c>
      <c r="X3013" s="2" t="s">
        <v>8492</v>
      </c>
      <c r="Y3013" s="2" t="s">
        <v>43</v>
      </c>
      <c r="Z3013">
        <v>0</v>
      </c>
      <c r="AA3013">
        <v>0</v>
      </c>
      <c r="AB3013" t="s">
        <v>8806</v>
      </c>
      <c r="AC3013">
        <v>619136</v>
      </c>
      <c r="AD3013" t="s">
        <v>8807</v>
      </c>
      <c r="AE3013" t="s">
        <v>48</v>
      </c>
    </row>
    <row r="3014" spans="1:31" hidden="1" x14ac:dyDescent="0.25">
      <c r="A3014" t="s">
        <v>31</v>
      </c>
      <c r="B3014" t="s">
        <v>32</v>
      </c>
      <c r="C3014" t="s">
        <v>797</v>
      </c>
      <c r="D3014">
        <v>38605</v>
      </c>
      <c r="E3014" t="s">
        <v>8775</v>
      </c>
      <c r="F3014">
        <v>373261</v>
      </c>
      <c r="G3014" t="s">
        <v>8487</v>
      </c>
      <c r="H3014">
        <v>275663</v>
      </c>
      <c r="I3014" t="s">
        <v>8488</v>
      </c>
      <c r="J3014">
        <v>623849</v>
      </c>
      <c r="K3014" t="s">
        <v>8808</v>
      </c>
      <c r="L3014" t="s">
        <v>8809</v>
      </c>
      <c r="M3014" t="s">
        <v>72</v>
      </c>
      <c r="N3014">
        <v>1</v>
      </c>
      <c r="O3014" t="s">
        <v>1207</v>
      </c>
      <c r="P3014">
        <v>1</v>
      </c>
      <c r="Q3014" t="s">
        <v>1207</v>
      </c>
      <c r="R3014" s="2">
        <v>44017.445833333331</v>
      </c>
      <c r="S3014" s="2" t="s">
        <v>62</v>
      </c>
      <c r="T3014" s="2" t="s">
        <v>42</v>
      </c>
      <c r="U3014" s="2" t="s">
        <v>43</v>
      </c>
      <c r="V3014" s="2" t="s">
        <v>44</v>
      </c>
      <c r="W3014" s="2" t="s">
        <v>44</v>
      </c>
      <c r="X3014" s="2" t="s">
        <v>8492</v>
      </c>
      <c r="Y3014" s="2" t="s">
        <v>44</v>
      </c>
      <c r="AC3014">
        <v>604209</v>
      </c>
      <c r="AD3014" t="s">
        <v>8810</v>
      </c>
      <c r="AE3014" t="s">
        <v>48</v>
      </c>
    </row>
    <row r="3015" spans="1:31" hidden="1" x14ac:dyDescent="0.25">
      <c r="A3015" t="s">
        <v>31</v>
      </c>
      <c r="B3015" t="s">
        <v>32</v>
      </c>
      <c r="C3015" t="s">
        <v>797</v>
      </c>
      <c r="D3015">
        <v>38605</v>
      </c>
      <c r="E3015" t="s">
        <v>8775</v>
      </c>
      <c r="F3015">
        <v>373261</v>
      </c>
      <c r="G3015" t="s">
        <v>8487</v>
      </c>
      <c r="H3015">
        <v>275663</v>
      </c>
      <c r="I3015" t="s">
        <v>8488</v>
      </c>
      <c r="J3015">
        <v>624193</v>
      </c>
      <c r="K3015" t="s">
        <v>8811</v>
      </c>
      <c r="L3015" t="s">
        <v>8812</v>
      </c>
      <c r="M3015" t="s">
        <v>51</v>
      </c>
      <c r="N3015">
        <v>0</v>
      </c>
      <c r="P3015">
        <v>0</v>
      </c>
      <c r="R3015" s="2">
        <v>44017.445833333331</v>
      </c>
      <c r="S3015" s="2" t="s">
        <v>62</v>
      </c>
      <c r="T3015" s="2" t="s">
        <v>42</v>
      </c>
      <c r="U3015" s="2" t="s">
        <v>44</v>
      </c>
      <c r="V3015" s="2" t="s">
        <v>44</v>
      </c>
      <c r="W3015" s="2" t="s">
        <v>44</v>
      </c>
      <c r="X3015" s="2" t="s">
        <v>8492</v>
      </c>
      <c r="Y3015" s="2" t="s">
        <v>44</v>
      </c>
      <c r="AC3015">
        <v>618457</v>
      </c>
      <c r="AD3015" t="s">
        <v>8797</v>
      </c>
      <c r="AE3015" t="s">
        <v>48</v>
      </c>
    </row>
    <row r="3016" spans="1:31" hidden="1" x14ac:dyDescent="0.25">
      <c r="A3016" t="s">
        <v>31</v>
      </c>
      <c r="B3016" t="s">
        <v>32</v>
      </c>
      <c r="C3016" t="s">
        <v>797</v>
      </c>
      <c r="D3016">
        <v>38605</v>
      </c>
      <c r="E3016" t="s">
        <v>8775</v>
      </c>
      <c r="F3016">
        <v>373261</v>
      </c>
      <c r="G3016" t="s">
        <v>8487</v>
      </c>
      <c r="H3016">
        <v>275663</v>
      </c>
      <c r="I3016" t="s">
        <v>8488</v>
      </c>
      <c r="J3016">
        <v>666994</v>
      </c>
      <c r="K3016" t="s">
        <v>8813</v>
      </c>
      <c r="L3016" t="s">
        <v>8814</v>
      </c>
      <c r="M3016" t="s">
        <v>51</v>
      </c>
      <c r="N3016">
        <v>1</v>
      </c>
      <c r="O3016" t="s">
        <v>8804</v>
      </c>
      <c r="P3016">
        <v>1</v>
      </c>
      <c r="Q3016" t="s">
        <v>8804</v>
      </c>
      <c r="R3016" s="2">
        <v>44017.445833333331</v>
      </c>
      <c r="S3016" s="2" t="s">
        <v>62</v>
      </c>
      <c r="T3016" s="2" t="s">
        <v>42</v>
      </c>
      <c r="U3016" s="2" t="s">
        <v>43</v>
      </c>
      <c r="V3016" s="2" t="s">
        <v>44</v>
      </c>
      <c r="W3016" s="2" t="s">
        <v>44</v>
      </c>
      <c r="X3016" s="2" t="s">
        <v>8492</v>
      </c>
      <c r="Y3016" s="2" t="s">
        <v>43</v>
      </c>
      <c r="Z3016">
        <v>0</v>
      </c>
      <c r="AA3016">
        <v>0</v>
      </c>
      <c r="AB3016" t="s">
        <v>8804</v>
      </c>
      <c r="AC3016">
        <v>622485</v>
      </c>
      <c r="AD3016" t="s">
        <v>8815</v>
      </c>
      <c r="AE3016" t="s">
        <v>48</v>
      </c>
    </row>
    <row r="3017" spans="1:31" hidden="1" x14ac:dyDescent="0.25">
      <c r="A3017" t="s">
        <v>31</v>
      </c>
      <c r="B3017" t="s">
        <v>32</v>
      </c>
      <c r="C3017" t="s">
        <v>797</v>
      </c>
      <c r="D3017">
        <v>38605</v>
      </c>
      <c r="E3017" t="s">
        <v>8775</v>
      </c>
      <c r="F3017">
        <v>373261</v>
      </c>
      <c r="G3017" t="s">
        <v>8487</v>
      </c>
      <c r="H3017">
        <v>275663</v>
      </c>
      <c r="I3017" t="s">
        <v>8488</v>
      </c>
      <c r="J3017">
        <v>234479</v>
      </c>
      <c r="K3017" t="s">
        <v>8816</v>
      </c>
      <c r="L3017" t="s">
        <v>8817</v>
      </c>
      <c r="M3017" t="s">
        <v>39</v>
      </c>
      <c r="N3017">
        <v>4</v>
      </c>
      <c r="O3017" t="s">
        <v>8818</v>
      </c>
      <c r="P3017">
        <v>4</v>
      </c>
      <c r="Q3017" t="s">
        <v>8818</v>
      </c>
      <c r="R3017" s="2">
        <v>44017.445833333331</v>
      </c>
      <c r="S3017" s="2" t="s">
        <v>62</v>
      </c>
      <c r="T3017" s="2" t="s">
        <v>42</v>
      </c>
      <c r="U3017" s="2" t="s">
        <v>43</v>
      </c>
      <c r="V3017" s="2" t="s">
        <v>44</v>
      </c>
      <c r="W3017" s="2" t="s">
        <v>44</v>
      </c>
      <c r="X3017" s="2" t="s">
        <v>8492</v>
      </c>
      <c r="Y3017" s="2" t="s">
        <v>43</v>
      </c>
      <c r="Z3017">
        <v>100</v>
      </c>
      <c r="AA3017">
        <v>100</v>
      </c>
      <c r="AB3017" t="s">
        <v>145</v>
      </c>
      <c r="AC3017">
        <v>373261</v>
      </c>
      <c r="AD3017" t="s">
        <v>8487</v>
      </c>
      <c r="AE3017" t="s">
        <v>48</v>
      </c>
    </row>
    <row r="3018" spans="1:31" hidden="1" x14ac:dyDescent="0.25">
      <c r="A3018" t="s">
        <v>31</v>
      </c>
      <c r="B3018" t="s">
        <v>32</v>
      </c>
      <c r="C3018" t="s">
        <v>797</v>
      </c>
      <c r="D3018">
        <v>38605</v>
      </c>
      <c r="E3018" t="s">
        <v>8775</v>
      </c>
      <c r="F3018">
        <v>373261</v>
      </c>
      <c r="G3018" t="s">
        <v>8487</v>
      </c>
      <c r="H3018">
        <v>275663</v>
      </c>
      <c r="I3018" t="s">
        <v>8488</v>
      </c>
      <c r="J3018">
        <v>372153</v>
      </c>
      <c r="K3018" t="s">
        <v>8819</v>
      </c>
      <c r="L3018" t="s">
        <v>8820</v>
      </c>
      <c r="M3018" t="s">
        <v>72</v>
      </c>
      <c r="N3018">
        <v>3</v>
      </c>
      <c r="O3018" t="s">
        <v>8821</v>
      </c>
      <c r="P3018">
        <v>3</v>
      </c>
      <c r="Q3018" t="s">
        <v>8821</v>
      </c>
      <c r="R3018" s="2">
        <v>44017.445833333331</v>
      </c>
      <c r="S3018" s="2" t="s">
        <v>62</v>
      </c>
      <c r="T3018" s="2" t="s">
        <v>96</v>
      </c>
      <c r="U3018" s="2" t="s">
        <v>43</v>
      </c>
      <c r="V3018" s="2" t="s">
        <v>44</v>
      </c>
      <c r="W3018" s="2" t="s">
        <v>44</v>
      </c>
      <c r="X3018" s="2" t="s">
        <v>8492</v>
      </c>
      <c r="Y3018" s="2" t="s">
        <v>43</v>
      </c>
      <c r="Z3018">
        <v>100</v>
      </c>
      <c r="AA3018">
        <v>100</v>
      </c>
      <c r="AB3018" t="s">
        <v>2354</v>
      </c>
      <c r="AC3018">
        <v>234479</v>
      </c>
      <c r="AD3018" t="s">
        <v>8816</v>
      </c>
      <c r="AE3018" t="s">
        <v>48</v>
      </c>
    </row>
    <row r="3019" spans="1:31" hidden="1" x14ac:dyDescent="0.25">
      <c r="A3019" t="s">
        <v>31</v>
      </c>
      <c r="B3019" t="s">
        <v>32</v>
      </c>
      <c r="C3019" t="s">
        <v>797</v>
      </c>
      <c r="D3019">
        <v>38605</v>
      </c>
      <c r="E3019" t="s">
        <v>8775</v>
      </c>
      <c r="F3019">
        <v>373261</v>
      </c>
      <c r="G3019" t="s">
        <v>8487</v>
      </c>
      <c r="H3019">
        <v>275663</v>
      </c>
      <c r="I3019" t="s">
        <v>8488</v>
      </c>
      <c r="J3019">
        <v>472711</v>
      </c>
      <c r="K3019" t="s">
        <v>8822</v>
      </c>
      <c r="L3019" t="s">
        <v>8823</v>
      </c>
      <c r="M3019" t="s">
        <v>39</v>
      </c>
      <c r="N3019">
        <v>2</v>
      </c>
      <c r="O3019" t="s">
        <v>2010</v>
      </c>
      <c r="P3019">
        <v>2</v>
      </c>
      <c r="Q3019" t="s">
        <v>2010</v>
      </c>
      <c r="R3019" s="2">
        <v>44017.445833333331</v>
      </c>
      <c r="S3019" s="2" t="s">
        <v>62</v>
      </c>
      <c r="T3019" s="2" t="s">
        <v>42</v>
      </c>
      <c r="U3019" s="2" t="s">
        <v>43</v>
      </c>
      <c r="V3019" s="2" t="s">
        <v>44</v>
      </c>
      <c r="W3019" s="2" t="s">
        <v>44</v>
      </c>
      <c r="X3019" s="2" t="s">
        <v>8492</v>
      </c>
      <c r="Y3019" s="2" t="s">
        <v>43</v>
      </c>
      <c r="Z3019">
        <v>100</v>
      </c>
      <c r="AA3019">
        <v>100</v>
      </c>
      <c r="AB3019" t="s">
        <v>145</v>
      </c>
      <c r="AC3019">
        <v>234479</v>
      </c>
      <c r="AD3019" t="s">
        <v>8816</v>
      </c>
      <c r="AE3019" t="s">
        <v>48</v>
      </c>
    </row>
    <row r="3020" spans="1:31" hidden="1" x14ac:dyDescent="0.25">
      <c r="A3020" t="s">
        <v>31</v>
      </c>
      <c r="B3020" t="s">
        <v>32</v>
      </c>
      <c r="C3020" t="s">
        <v>797</v>
      </c>
      <c r="D3020">
        <v>38605</v>
      </c>
      <c r="E3020" t="s">
        <v>8775</v>
      </c>
      <c r="F3020">
        <v>373261</v>
      </c>
      <c r="G3020" t="s">
        <v>8487</v>
      </c>
      <c r="H3020">
        <v>275663</v>
      </c>
      <c r="I3020" t="s">
        <v>8488</v>
      </c>
      <c r="J3020">
        <v>633342</v>
      </c>
      <c r="K3020" t="s">
        <v>8824</v>
      </c>
      <c r="L3020" t="s">
        <v>8825</v>
      </c>
      <c r="M3020" t="s">
        <v>51</v>
      </c>
      <c r="N3020">
        <v>3</v>
      </c>
      <c r="O3020" t="s">
        <v>2975</v>
      </c>
      <c r="P3020">
        <v>3</v>
      </c>
      <c r="Q3020" t="s">
        <v>2975</v>
      </c>
      <c r="R3020" s="2">
        <v>44017.445833333331</v>
      </c>
      <c r="S3020" s="2" t="s">
        <v>62</v>
      </c>
      <c r="T3020" s="2" t="s">
        <v>42</v>
      </c>
      <c r="U3020" s="2" t="s">
        <v>43</v>
      </c>
      <c r="V3020" s="2" t="s">
        <v>44</v>
      </c>
      <c r="W3020" s="2" t="s">
        <v>44</v>
      </c>
      <c r="X3020" s="2" t="s">
        <v>8492</v>
      </c>
      <c r="Y3020" s="2" t="s">
        <v>43</v>
      </c>
      <c r="Z3020">
        <v>100</v>
      </c>
      <c r="AA3020">
        <v>100</v>
      </c>
      <c r="AB3020" t="s">
        <v>145</v>
      </c>
      <c r="AC3020">
        <v>234479</v>
      </c>
      <c r="AD3020" t="s">
        <v>8816</v>
      </c>
      <c r="AE3020" t="s">
        <v>48</v>
      </c>
    </row>
    <row r="3021" spans="1:31" hidden="1" x14ac:dyDescent="0.25">
      <c r="A3021" t="s">
        <v>31</v>
      </c>
      <c r="B3021" t="s">
        <v>32</v>
      </c>
      <c r="C3021" t="s">
        <v>797</v>
      </c>
      <c r="D3021">
        <v>38605</v>
      </c>
      <c r="E3021" t="s">
        <v>8775</v>
      </c>
      <c r="F3021">
        <v>373261</v>
      </c>
      <c r="G3021" t="s">
        <v>8487</v>
      </c>
      <c r="H3021">
        <v>275663</v>
      </c>
      <c r="I3021" t="s">
        <v>8488</v>
      </c>
      <c r="J3021">
        <v>275663</v>
      </c>
      <c r="K3021" t="s">
        <v>8488</v>
      </c>
      <c r="L3021" t="s">
        <v>8826</v>
      </c>
      <c r="M3021" t="s">
        <v>172</v>
      </c>
      <c r="N3021">
        <v>2</v>
      </c>
      <c r="O3021" t="s">
        <v>3687</v>
      </c>
      <c r="P3021">
        <v>2</v>
      </c>
      <c r="Q3021" t="s">
        <v>3687</v>
      </c>
      <c r="R3021" s="2">
        <v>44017.445833333331</v>
      </c>
      <c r="S3021" s="2" t="s">
        <v>41</v>
      </c>
      <c r="T3021" s="2" t="s">
        <v>42</v>
      </c>
      <c r="U3021" s="2" t="s">
        <v>43</v>
      </c>
      <c r="V3021" s="2" t="s">
        <v>44</v>
      </c>
      <c r="W3021" s="2" t="s">
        <v>44</v>
      </c>
      <c r="X3021" s="2" t="s">
        <v>8492</v>
      </c>
      <c r="Y3021" s="2" t="s">
        <v>43</v>
      </c>
      <c r="Z3021" s="2" t="s">
        <v>89</v>
      </c>
      <c r="AA3021">
        <v>57.89</v>
      </c>
      <c r="AB3021" t="s">
        <v>1454</v>
      </c>
      <c r="AC3021">
        <v>272613</v>
      </c>
      <c r="AD3021" t="s">
        <v>8827</v>
      </c>
      <c r="AE3021" t="s">
        <v>48</v>
      </c>
    </row>
    <row r="3022" spans="1:31" hidden="1" x14ac:dyDescent="0.25">
      <c r="A3022" t="s">
        <v>31</v>
      </c>
      <c r="B3022" t="s">
        <v>32</v>
      </c>
      <c r="C3022" t="s">
        <v>797</v>
      </c>
      <c r="D3022">
        <v>38605</v>
      </c>
      <c r="E3022" t="s">
        <v>8775</v>
      </c>
      <c r="F3022">
        <v>373261</v>
      </c>
      <c r="G3022" t="s">
        <v>8487</v>
      </c>
      <c r="H3022">
        <v>275663</v>
      </c>
      <c r="I3022" t="s">
        <v>8488</v>
      </c>
      <c r="J3022">
        <v>372871</v>
      </c>
      <c r="K3022" t="s">
        <v>8828</v>
      </c>
      <c r="L3022" t="s">
        <v>8829</v>
      </c>
      <c r="M3022" t="s">
        <v>115</v>
      </c>
      <c r="N3022">
        <v>1</v>
      </c>
      <c r="O3022" t="s">
        <v>8830</v>
      </c>
      <c r="P3022">
        <v>1</v>
      </c>
      <c r="Q3022" t="s">
        <v>8830</v>
      </c>
      <c r="R3022" s="2">
        <v>44017.445833333331</v>
      </c>
      <c r="S3022" s="2" t="s">
        <v>41</v>
      </c>
      <c r="T3022" s="2" t="s">
        <v>42</v>
      </c>
      <c r="U3022" s="2" t="s">
        <v>43</v>
      </c>
      <c r="V3022" s="2" t="s">
        <v>44</v>
      </c>
      <c r="W3022" s="2" t="s">
        <v>44</v>
      </c>
      <c r="X3022" s="2" t="s">
        <v>8492</v>
      </c>
      <c r="Y3022" s="2" t="s">
        <v>43</v>
      </c>
      <c r="Z3022">
        <v>0</v>
      </c>
      <c r="AA3022">
        <v>0</v>
      </c>
      <c r="AB3022" t="s">
        <v>8830</v>
      </c>
      <c r="AC3022">
        <v>214526</v>
      </c>
      <c r="AD3022" t="s">
        <v>8831</v>
      </c>
      <c r="AE3022" t="s">
        <v>48</v>
      </c>
    </row>
    <row r="3023" spans="1:31" hidden="1" x14ac:dyDescent="0.25">
      <c r="A3023" t="s">
        <v>31</v>
      </c>
      <c r="B3023" t="s">
        <v>32</v>
      </c>
      <c r="C3023" t="s">
        <v>797</v>
      </c>
      <c r="D3023">
        <v>38605</v>
      </c>
      <c r="E3023" t="s">
        <v>8775</v>
      </c>
      <c r="F3023">
        <v>373261</v>
      </c>
      <c r="G3023" t="s">
        <v>8487</v>
      </c>
      <c r="H3023">
        <v>275663</v>
      </c>
      <c r="I3023" t="s">
        <v>8488</v>
      </c>
      <c r="J3023">
        <v>373261</v>
      </c>
      <c r="K3023" t="s">
        <v>8487</v>
      </c>
      <c r="L3023" t="s">
        <v>8832</v>
      </c>
      <c r="M3023" t="s">
        <v>115</v>
      </c>
      <c r="N3023">
        <v>1</v>
      </c>
      <c r="O3023" t="s">
        <v>40</v>
      </c>
      <c r="P3023">
        <v>1</v>
      </c>
      <c r="Q3023" t="s">
        <v>40</v>
      </c>
      <c r="R3023" s="2">
        <v>44017.445833333331</v>
      </c>
      <c r="S3023" s="2" t="s">
        <v>62</v>
      </c>
      <c r="T3023" s="2" t="s">
        <v>4439</v>
      </c>
      <c r="U3023" s="2" t="s">
        <v>43</v>
      </c>
      <c r="V3023" s="2" t="s">
        <v>44</v>
      </c>
      <c r="W3023" s="2" t="s">
        <v>44</v>
      </c>
      <c r="X3023" s="2" t="s">
        <v>8492</v>
      </c>
      <c r="Y3023" s="2" t="s">
        <v>43</v>
      </c>
      <c r="Z3023" s="2" t="s">
        <v>186</v>
      </c>
      <c r="AA3023">
        <v>16.670000000000002</v>
      </c>
      <c r="AB3023" t="s">
        <v>40</v>
      </c>
      <c r="AC3023">
        <v>275663</v>
      </c>
      <c r="AD3023" t="s">
        <v>8488</v>
      </c>
      <c r="AE3023" t="s">
        <v>48</v>
      </c>
    </row>
    <row r="3024" spans="1:31" hidden="1" x14ac:dyDescent="0.25">
      <c r="A3024" t="s">
        <v>31</v>
      </c>
      <c r="B3024" t="s">
        <v>32</v>
      </c>
      <c r="C3024" t="s">
        <v>797</v>
      </c>
      <c r="D3024">
        <v>38605</v>
      </c>
      <c r="E3024" t="s">
        <v>8775</v>
      </c>
      <c r="F3024">
        <v>373261</v>
      </c>
      <c r="G3024" t="s">
        <v>8487</v>
      </c>
      <c r="H3024">
        <v>275663</v>
      </c>
      <c r="I3024" t="s">
        <v>8488</v>
      </c>
      <c r="J3024">
        <v>530631</v>
      </c>
      <c r="K3024" t="s">
        <v>8833</v>
      </c>
      <c r="L3024" t="s">
        <v>8834</v>
      </c>
      <c r="M3024" t="s">
        <v>39</v>
      </c>
      <c r="N3024">
        <v>1</v>
      </c>
      <c r="O3024" t="s">
        <v>8835</v>
      </c>
      <c r="P3024">
        <v>1</v>
      </c>
      <c r="Q3024" t="s">
        <v>8835</v>
      </c>
      <c r="R3024" s="2">
        <v>44017.445833333331</v>
      </c>
      <c r="S3024" s="2" t="s">
        <v>62</v>
      </c>
      <c r="T3024" s="2" t="s">
        <v>42</v>
      </c>
      <c r="U3024" s="2" t="s">
        <v>43</v>
      </c>
      <c r="V3024" s="2" t="s">
        <v>44</v>
      </c>
      <c r="W3024" s="2" t="s">
        <v>44</v>
      </c>
      <c r="X3024" s="2" t="s">
        <v>8492</v>
      </c>
      <c r="Y3024" s="2" t="s">
        <v>43</v>
      </c>
      <c r="Z3024">
        <v>0</v>
      </c>
      <c r="AA3024">
        <v>0</v>
      </c>
      <c r="AB3024" t="s">
        <v>8835</v>
      </c>
      <c r="AC3024">
        <v>426843</v>
      </c>
      <c r="AD3024" t="s">
        <v>8836</v>
      </c>
      <c r="AE3024" t="s">
        <v>48</v>
      </c>
    </row>
    <row r="3025" spans="1:31" hidden="1" x14ac:dyDescent="0.25">
      <c r="A3025" t="s">
        <v>31</v>
      </c>
      <c r="B3025" t="s">
        <v>32</v>
      </c>
      <c r="C3025" t="s">
        <v>797</v>
      </c>
      <c r="D3025">
        <v>38605</v>
      </c>
      <c r="E3025" t="s">
        <v>8775</v>
      </c>
      <c r="F3025">
        <v>373261</v>
      </c>
      <c r="G3025" t="s">
        <v>8487</v>
      </c>
      <c r="H3025">
        <v>275663</v>
      </c>
      <c r="I3025" t="s">
        <v>8488</v>
      </c>
      <c r="J3025">
        <v>559675</v>
      </c>
      <c r="K3025" t="s">
        <v>8837</v>
      </c>
      <c r="L3025" t="s">
        <v>8838</v>
      </c>
      <c r="M3025" t="s">
        <v>72</v>
      </c>
      <c r="N3025">
        <v>3</v>
      </c>
      <c r="O3025" t="s">
        <v>1623</v>
      </c>
      <c r="P3025">
        <v>3</v>
      </c>
      <c r="Q3025" t="s">
        <v>1623</v>
      </c>
      <c r="R3025" s="2">
        <v>44017.445833333331</v>
      </c>
      <c r="S3025" s="2" t="s">
        <v>62</v>
      </c>
      <c r="T3025" s="2" t="s">
        <v>96</v>
      </c>
      <c r="U3025" s="2" t="s">
        <v>43</v>
      </c>
      <c r="V3025" s="2" t="s">
        <v>44</v>
      </c>
      <c r="W3025" s="2" t="s">
        <v>44</v>
      </c>
      <c r="X3025" s="2" t="s">
        <v>8492</v>
      </c>
      <c r="Y3025" s="2" t="s">
        <v>43</v>
      </c>
      <c r="Z3025">
        <v>100</v>
      </c>
      <c r="AA3025">
        <v>100</v>
      </c>
      <c r="AB3025" t="s">
        <v>40</v>
      </c>
      <c r="AC3025">
        <v>223907</v>
      </c>
      <c r="AD3025" t="s">
        <v>1624</v>
      </c>
      <c r="AE3025" t="s">
        <v>48</v>
      </c>
    </row>
    <row r="3026" spans="1:31" hidden="1" x14ac:dyDescent="0.25">
      <c r="A3026" t="s">
        <v>31</v>
      </c>
      <c r="B3026" t="s">
        <v>32</v>
      </c>
      <c r="C3026" t="s">
        <v>797</v>
      </c>
      <c r="D3026">
        <v>38605</v>
      </c>
      <c r="E3026" t="s">
        <v>8775</v>
      </c>
      <c r="F3026">
        <v>373261</v>
      </c>
      <c r="G3026" t="s">
        <v>8487</v>
      </c>
      <c r="H3026">
        <v>275663</v>
      </c>
      <c r="I3026" t="s">
        <v>8488</v>
      </c>
      <c r="J3026">
        <v>602053</v>
      </c>
      <c r="K3026" t="s">
        <v>8839</v>
      </c>
      <c r="L3026" t="s">
        <v>8840</v>
      </c>
      <c r="M3026" t="s">
        <v>39</v>
      </c>
      <c r="N3026">
        <v>1</v>
      </c>
      <c r="O3026" t="s">
        <v>8841</v>
      </c>
      <c r="P3026">
        <v>1</v>
      </c>
      <c r="Q3026" t="s">
        <v>8841</v>
      </c>
      <c r="R3026" s="2">
        <v>44017.445833333331</v>
      </c>
      <c r="S3026" s="2" t="s">
        <v>62</v>
      </c>
      <c r="T3026" s="2" t="s">
        <v>42</v>
      </c>
      <c r="U3026" s="2" t="s">
        <v>43</v>
      </c>
      <c r="V3026" s="2" t="s">
        <v>44</v>
      </c>
      <c r="W3026" s="2" t="s">
        <v>44</v>
      </c>
      <c r="X3026" s="2" t="s">
        <v>8492</v>
      </c>
      <c r="Y3026" s="2" t="s">
        <v>44</v>
      </c>
      <c r="AC3026">
        <v>274395</v>
      </c>
      <c r="AD3026" t="s">
        <v>8842</v>
      </c>
      <c r="AE3026" t="s">
        <v>48</v>
      </c>
    </row>
    <row r="3027" spans="1:31" hidden="1" x14ac:dyDescent="0.25">
      <c r="A3027" t="s">
        <v>31</v>
      </c>
      <c r="B3027" t="s">
        <v>32</v>
      </c>
      <c r="C3027" t="s">
        <v>797</v>
      </c>
      <c r="D3027">
        <v>38605</v>
      </c>
      <c r="E3027" t="s">
        <v>8775</v>
      </c>
      <c r="F3027">
        <v>373261</v>
      </c>
      <c r="G3027" t="s">
        <v>8487</v>
      </c>
      <c r="H3027">
        <v>275663</v>
      </c>
      <c r="I3027" t="s">
        <v>8488</v>
      </c>
      <c r="J3027">
        <v>600788</v>
      </c>
      <c r="K3027" t="s">
        <v>8843</v>
      </c>
      <c r="L3027" t="s">
        <v>8844</v>
      </c>
      <c r="M3027" t="s">
        <v>51</v>
      </c>
      <c r="N3027">
        <v>4</v>
      </c>
      <c r="O3027" t="s">
        <v>8845</v>
      </c>
      <c r="P3027">
        <v>4</v>
      </c>
      <c r="Q3027" t="s">
        <v>8845</v>
      </c>
      <c r="R3027" s="2">
        <v>44017.445833333331</v>
      </c>
      <c r="S3027" s="2" t="s">
        <v>62</v>
      </c>
      <c r="T3027" s="2" t="s">
        <v>42</v>
      </c>
      <c r="U3027" s="2" t="s">
        <v>43</v>
      </c>
      <c r="V3027" s="2" t="s">
        <v>44</v>
      </c>
      <c r="W3027" s="2" t="s">
        <v>44</v>
      </c>
      <c r="X3027" s="2" t="s">
        <v>8492</v>
      </c>
      <c r="Y3027" s="2" t="s">
        <v>43</v>
      </c>
      <c r="Z3027" s="2" t="s">
        <v>186</v>
      </c>
      <c r="AA3027">
        <v>14.29</v>
      </c>
      <c r="AB3027" t="s">
        <v>2782</v>
      </c>
      <c r="AC3027">
        <v>234479</v>
      </c>
      <c r="AD3027" t="s">
        <v>8816</v>
      </c>
      <c r="AE3027" t="s">
        <v>48</v>
      </c>
    </row>
    <row r="3028" spans="1:31" hidden="1" x14ac:dyDescent="0.25">
      <c r="A3028" t="s">
        <v>31</v>
      </c>
      <c r="B3028" t="s">
        <v>32</v>
      </c>
      <c r="C3028" t="s">
        <v>55</v>
      </c>
      <c r="D3028">
        <v>21250</v>
      </c>
      <c r="E3028" t="s">
        <v>8846</v>
      </c>
      <c r="F3028">
        <v>396630</v>
      </c>
      <c r="G3028" t="s">
        <v>8847</v>
      </c>
      <c r="H3028">
        <v>210725</v>
      </c>
      <c r="I3028" t="s">
        <v>870</v>
      </c>
      <c r="J3028">
        <v>207758</v>
      </c>
      <c r="K3028" t="s">
        <v>975</v>
      </c>
      <c r="L3028" t="s">
        <v>8848</v>
      </c>
      <c r="M3028" t="s">
        <v>172</v>
      </c>
      <c r="N3028">
        <v>1</v>
      </c>
      <c r="O3028" t="s">
        <v>40</v>
      </c>
      <c r="P3028">
        <v>1</v>
      </c>
      <c r="Q3028" t="s">
        <v>40</v>
      </c>
      <c r="R3028" s="2">
        <v>44017.445833333331</v>
      </c>
      <c r="S3028" s="2" t="s">
        <v>62</v>
      </c>
      <c r="T3028" s="2" t="s">
        <v>42</v>
      </c>
      <c r="U3028" s="2" t="s">
        <v>43</v>
      </c>
      <c r="V3028" s="2" t="s">
        <v>44</v>
      </c>
      <c r="W3028" s="2" t="s">
        <v>44</v>
      </c>
      <c r="X3028" s="2" t="s">
        <v>957</v>
      </c>
      <c r="Y3028" s="2" t="s">
        <v>43</v>
      </c>
      <c r="Z3028" s="2" t="s">
        <v>186</v>
      </c>
      <c r="AA3028">
        <v>16.670000000000002</v>
      </c>
      <c r="AB3028" t="s">
        <v>40</v>
      </c>
      <c r="AC3028">
        <v>210740</v>
      </c>
      <c r="AD3028" t="s">
        <v>241</v>
      </c>
      <c r="AE3028" t="s">
        <v>563</v>
      </c>
    </row>
    <row r="3029" spans="1:31" hidden="1" x14ac:dyDescent="0.25">
      <c r="A3029" t="s">
        <v>31</v>
      </c>
      <c r="B3029" t="s">
        <v>32</v>
      </c>
      <c r="C3029" t="s">
        <v>55</v>
      </c>
      <c r="D3029">
        <v>21250</v>
      </c>
      <c r="E3029" t="s">
        <v>8846</v>
      </c>
      <c r="F3029">
        <v>396630</v>
      </c>
      <c r="G3029" t="s">
        <v>8847</v>
      </c>
      <c r="H3029">
        <v>210725</v>
      </c>
      <c r="I3029" t="s">
        <v>870</v>
      </c>
      <c r="J3029">
        <v>210740</v>
      </c>
      <c r="K3029" t="s">
        <v>8849</v>
      </c>
      <c r="L3029" t="s">
        <v>8850</v>
      </c>
      <c r="M3029" t="s">
        <v>472</v>
      </c>
      <c r="N3029">
        <v>1</v>
      </c>
      <c r="O3029" t="s">
        <v>1117</v>
      </c>
      <c r="P3029">
        <v>1</v>
      </c>
      <c r="Q3029" t="s">
        <v>1117</v>
      </c>
      <c r="R3029" s="2">
        <v>44017.445833333331</v>
      </c>
      <c r="S3029" s="2" t="s">
        <v>62</v>
      </c>
      <c r="T3029" s="2" t="s">
        <v>42</v>
      </c>
      <c r="U3029" s="2" t="s">
        <v>43</v>
      </c>
      <c r="V3029" s="2" t="s">
        <v>44</v>
      </c>
      <c r="W3029" s="2" t="s">
        <v>44</v>
      </c>
      <c r="X3029" s="2" t="s">
        <v>957</v>
      </c>
      <c r="Y3029" s="2" t="s">
        <v>43</v>
      </c>
      <c r="Z3029">
        <v>0</v>
      </c>
      <c r="AA3029">
        <v>0</v>
      </c>
      <c r="AB3029" t="s">
        <v>1117</v>
      </c>
      <c r="AC3029">
        <v>208022</v>
      </c>
      <c r="AD3029" t="s">
        <v>4959</v>
      </c>
      <c r="AE3029" t="s">
        <v>563</v>
      </c>
    </row>
    <row r="3030" spans="1:31" hidden="1" x14ac:dyDescent="0.25">
      <c r="A3030" t="s">
        <v>31</v>
      </c>
      <c r="B3030" t="s">
        <v>32</v>
      </c>
      <c r="C3030" t="s">
        <v>55</v>
      </c>
      <c r="D3030">
        <v>21250</v>
      </c>
      <c r="E3030" t="s">
        <v>8846</v>
      </c>
      <c r="F3030">
        <v>396630</v>
      </c>
      <c r="G3030" t="s">
        <v>8847</v>
      </c>
      <c r="H3030">
        <v>210725</v>
      </c>
      <c r="I3030" t="s">
        <v>870</v>
      </c>
      <c r="J3030">
        <v>301793</v>
      </c>
      <c r="K3030" t="s">
        <v>243</v>
      </c>
      <c r="L3030" t="s">
        <v>8851</v>
      </c>
      <c r="M3030" t="s">
        <v>51</v>
      </c>
      <c r="N3030">
        <v>0</v>
      </c>
      <c r="P3030">
        <v>0</v>
      </c>
      <c r="R3030" s="2">
        <v>44017.445833333331</v>
      </c>
      <c r="S3030" s="2" t="s">
        <v>62</v>
      </c>
      <c r="T3030" s="2" t="s">
        <v>75</v>
      </c>
      <c r="U3030" s="2" t="s">
        <v>44</v>
      </c>
      <c r="V3030" s="2" t="s">
        <v>44</v>
      </c>
      <c r="W3030" s="2" t="s">
        <v>44</v>
      </c>
      <c r="X3030" s="2" t="s">
        <v>957</v>
      </c>
      <c r="Y3030" s="2" t="s">
        <v>44</v>
      </c>
      <c r="AC3030">
        <v>210740</v>
      </c>
      <c r="AD3030" t="s">
        <v>241</v>
      </c>
      <c r="AE3030" t="s">
        <v>563</v>
      </c>
    </row>
    <row r="3031" spans="1:31" hidden="1" x14ac:dyDescent="0.25">
      <c r="A3031" t="s">
        <v>31</v>
      </c>
      <c r="B3031" t="s">
        <v>32</v>
      </c>
      <c r="C3031" t="s">
        <v>55</v>
      </c>
      <c r="D3031">
        <v>21250</v>
      </c>
      <c r="E3031" t="s">
        <v>8846</v>
      </c>
      <c r="F3031">
        <v>396630</v>
      </c>
      <c r="G3031" t="s">
        <v>8847</v>
      </c>
      <c r="H3031">
        <v>210725</v>
      </c>
      <c r="I3031" t="s">
        <v>870</v>
      </c>
      <c r="J3031">
        <v>539399</v>
      </c>
      <c r="K3031" t="s">
        <v>8852</v>
      </c>
      <c r="L3031" t="s">
        <v>8853</v>
      </c>
      <c r="M3031" t="s">
        <v>172</v>
      </c>
      <c r="N3031">
        <v>3</v>
      </c>
      <c r="O3031" t="s">
        <v>8854</v>
      </c>
      <c r="P3031">
        <v>3</v>
      </c>
      <c r="Q3031" t="s">
        <v>8854</v>
      </c>
      <c r="R3031" s="2">
        <v>44017.445833333331</v>
      </c>
      <c r="S3031" s="2" t="s">
        <v>62</v>
      </c>
      <c r="T3031" s="2" t="s">
        <v>42</v>
      </c>
      <c r="U3031" s="2" t="s">
        <v>43</v>
      </c>
      <c r="V3031" s="2" t="s">
        <v>44</v>
      </c>
      <c r="W3031" s="2" t="s">
        <v>44</v>
      </c>
      <c r="X3031" s="2" t="s">
        <v>957</v>
      </c>
      <c r="Y3031" s="2" t="s">
        <v>43</v>
      </c>
      <c r="Z3031" s="2" t="s">
        <v>447</v>
      </c>
      <c r="AA3031">
        <v>86.67</v>
      </c>
      <c r="AB3031" t="s">
        <v>1917</v>
      </c>
      <c r="AC3031">
        <v>210740</v>
      </c>
      <c r="AD3031" t="s">
        <v>241</v>
      </c>
      <c r="AE3031" t="s">
        <v>563</v>
      </c>
    </row>
    <row r="3032" spans="1:31" hidden="1" x14ac:dyDescent="0.25">
      <c r="A3032" t="s">
        <v>31</v>
      </c>
      <c r="B3032" t="s">
        <v>32</v>
      </c>
      <c r="C3032" t="s">
        <v>55</v>
      </c>
      <c r="D3032">
        <v>21250</v>
      </c>
      <c r="E3032" t="s">
        <v>8846</v>
      </c>
      <c r="F3032">
        <v>396630</v>
      </c>
      <c r="G3032" t="s">
        <v>8847</v>
      </c>
      <c r="H3032">
        <v>210725</v>
      </c>
      <c r="I3032" t="s">
        <v>870</v>
      </c>
      <c r="J3032">
        <v>585732</v>
      </c>
      <c r="K3032" t="s">
        <v>58</v>
      </c>
      <c r="L3032" t="s">
        <v>8855</v>
      </c>
      <c r="M3032" t="s">
        <v>172</v>
      </c>
      <c r="N3032">
        <v>3</v>
      </c>
      <c r="O3032" t="s">
        <v>7018</v>
      </c>
      <c r="P3032">
        <v>3</v>
      </c>
      <c r="Q3032" t="s">
        <v>7018</v>
      </c>
      <c r="R3032" s="2">
        <v>44017.445833333331</v>
      </c>
      <c r="S3032" s="2" t="s">
        <v>62</v>
      </c>
      <c r="T3032" s="2" t="s">
        <v>42</v>
      </c>
      <c r="U3032" s="2" t="s">
        <v>43</v>
      </c>
      <c r="V3032" s="2" t="s">
        <v>44</v>
      </c>
      <c r="W3032" s="2" t="s">
        <v>44</v>
      </c>
      <c r="X3032" s="2" t="s">
        <v>957</v>
      </c>
      <c r="Y3032" s="2" t="s">
        <v>43</v>
      </c>
      <c r="Z3032" s="2" t="s">
        <v>186</v>
      </c>
      <c r="AA3032">
        <v>5.26</v>
      </c>
      <c r="AB3032" t="s">
        <v>1454</v>
      </c>
      <c r="AC3032">
        <v>210740</v>
      </c>
      <c r="AD3032" t="s">
        <v>241</v>
      </c>
      <c r="AE3032" t="s">
        <v>563</v>
      </c>
    </row>
    <row r="3033" spans="1:31" hidden="1" x14ac:dyDescent="0.25">
      <c r="A3033" t="s">
        <v>31</v>
      </c>
      <c r="B3033" t="s">
        <v>32</v>
      </c>
      <c r="C3033" t="s">
        <v>55</v>
      </c>
      <c r="D3033">
        <v>21250</v>
      </c>
      <c r="E3033" t="s">
        <v>8846</v>
      </c>
      <c r="F3033">
        <v>396630</v>
      </c>
      <c r="G3033" t="s">
        <v>8847</v>
      </c>
      <c r="H3033">
        <v>210725</v>
      </c>
      <c r="I3033" t="s">
        <v>870</v>
      </c>
      <c r="J3033">
        <v>626434</v>
      </c>
      <c r="K3033" t="s">
        <v>8856</v>
      </c>
      <c r="L3033" t="s">
        <v>8857</v>
      </c>
      <c r="M3033" t="s">
        <v>72</v>
      </c>
      <c r="N3033">
        <v>0</v>
      </c>
      <c r="P3033">
        <v>0</v>
      </c>
      <c r="R3033" s="2">
        <v>44017.445833333331</v>
      </c>
      <c r="S3033" s="2" t="s">
        <v>62</v>
      </c>
      <c r="T3033" s="2" t="s">
        <v>182</v>
      </c>
      <c r="U3033" s="2" t="s">
        <v>44</v>
      </c>
      <c r="V3033" s="2" t="s">
        <v>44</v>
      </c>
      <c r="W3033" s="2" t="s">
        <v>44</v>
      </c>
      <c r="X3033" s="2" t="s">
        <v>957</v>
      </c>
      <c r="Y3033" s="2" t="s">
        <v>44</v>
      </c>
      <c r="AC3033">
        <v>207758</v>
      </c>
      <c r="AD3033" t="s">
        <v>975</v>
      </c>
      <c r="AE3033" t="s">
        <v>563</v>
      </c>
    </row>
    <row r="3034" spans="1:31" hidden="1" x14ac:dyDescent="0.25">
      <c r="A3034" t="s">
        <v>31</v>
      </c>
      <c r="B3034" t="s">
        <v>32</v>
      </c>
      <c r="C3034" t="s">
        <v>55</v>
      </c>
      <c r="D3034">
        <v>21250</v>
      </c>
      <c r="E3034" t="s">
        <v>8846</v>
      </c>
      <c r="F3034">
        <v>396630</v>
      </c>
      <c r="G3034" t="s">
        <v>8847</v>
      </c>
      <c r="H3034">
        <v>210725</v>
      </c>
      <c r="I3034" t="s">
        <v>870</v>
      </c>
      <c r="J3034">
        <v>8359</v>
      </c>
      <c r="K3034" t="s">
        <v>119</v>
      </c>
      <c r="L3034" t="s">
        <v>8858</v>
      </c>
      <c r="M3034" t="s">
        <v>172</v>
      </c>
      <c r="N3034">
        <v>1</v>
      </c>
      <c r="O3034" t="s">
        <v>406</v>
      </c>
      <c r="P3034">
        <v>1</v>
      </c>
      <c r="Q3034" t="s">
        <v>406</v>
      </c>
      <c r="R3034" s="2">
        <v>44017.445833333331</v>
      </c>
      <c r="S3034" s="2" t="s">
        <v>41</v>
      </c>
      <c r="T3034" s="2" t="s">
        <v>42</v>
      </c>
      <c r="U3034" s="2" t="s">
        <v>43</v>
      </c>
      <c r="V3034" s="2" t="s">
        <v>44</v>
      </c>
      <c r="W3034" s="2" t="s">
        <v>44</v>
      </c>
      <c r="X3034" s="2" t="s">
        <v>957</v>
      </c>
      <c r="Y3034" s="2" t="s">
        <v>44</v>
      </c>
      <c r="AC3034">
        <v>210740</v>
      </c>
      <c r="AD3034" t="s">
        <v>241</v>
      </c>
      <c r="AE3034" t="s">
        <v>563</v>
      </c>
    </row>
    <row r="3035" spans="1:31" hidden="1" x14ac:dyDescent="0.25">
      <c r="A3035" t="s">
        <v>31</v>
      </c>
      <c r="B3035" t="s">
        <v>466</v>
      </c>
      <c r="C3035" t="s">
        <v>586</v>
      </c>
      <c r="D3035">
        <v>38690</v>
      </c>
      <c r="E3035" t="s">
        <v>8859</v>
      </c>
      <c r="F3035">
        <v>496666</v>
      </c>
      <c r="G3035" t="s">
        <v>1779</v>
      </c>
      <c r="H3035">
        <v>234471</v>
      </c>
      <c r="I3035" t="s">
        <v>1780</v>
      </c>
      <c r="J3035">
        <v>606745</v>
      </c>
      <c r="K3035" t="s">
        <v>1525</v>
      </c>
      <c r="L3035" t="s">
        <v>8860</v>
      </c>
      <c r="M3035" t="s">
        <v>39</v>
      </c>
      <c r="N3035">
        <v>2</v>
      </c>
      <c r="O3035" t="s">
        <v>8861</v>
      </c>
      <c r="P3035">
        <v>2</v>
      </c>
      <c r="Q3035" t="s">
        <v>8861</v>
      </c>
      <c r="R3035" s="2">
        <v>44017.445833333331</v>
      </c>
      <c r="S3035" s="2" t="s">
        <v>62</v>
      </c>
      <c r="T3035" s="2" t="s">
        <v>42</v>
      </c>
      <c r="U3035" s="2" t="s">
        <v>43</v>
      </c>
      <c r="V3035" s="2" t="s">
        <v>44</v>
      </c>
      <c r="W3035" s="2" t="s">
        <v>44</v>
      </c>
      <c r="X3035" s="2" t="s">
        <v>2334</v>
      </c>
      <c r="Y3035" s="2" t="s">
        <v>43</v>
      </c>
      <c r="Z3035" s="2" t="s">
        <v>186</v>
      </c>
      <c r="AA3035">
        <v>16.670000000000002</v>
      </c>
      <c r="AB3035" t="s">
        <v>40</v>
      </c>
      <c r="AC3035">
        <v>542011</v>
      </c>
      <c r="AD3035" t="s">
        <v>8862</v>
      </c>
      <c r="AE3035" t="s">
        <v>270</v>
      </c>
    </row>
    <row r="3036" spans="1:31" hidden="1" x14ac:dyDescent="0.25">
      <c r="A3036" t="s">
        <v>31</v>
      </c>
      <c r="B3036" t="s">
        <v>32</v>
      </c>
      <c r="C3036" t="s">
        <v>55</v>
      </c>
      <c r="D3036">
        <v>38702</v>
      </c>
      <c r="E3036" t="s">
        <v>8863</v>
      </c>
      <c r="F3036">
        <v>210725</v>
      </c>
      <c r="G3036" t="s">
        <v>870</v>
      </c>
      <c r="H3036">
        <v>210725</v>
      </c>
      <c r="I3036" t="s">
        <v>870</v>
      </c>
      <c r="J3036">
        <v>278654</v>
      </c>
      <c r="K3036" t="s">
        <v>8864</v>
      </c>
      <c r="L3036" t="s">
        <v>8865</v>
      </c>
      <c r="M3036" t="s">
        <v>115</v>
      </c>
      <c r="N3036">
        <v>6</v>
      </c>
      <c r="O3036" t="s">
        <v>8866</v>
      </c>
      <c r="P3036">
        <v>6</v>
      </c>
      <c r="Q3036" t="s">
        <v>8866</v>
      </c>
      <c r="R3036" s="2">
        <v>44017.445833333331</v>
      </c>
      <c r="S3036" s="2" t="s">
        <v>41</v>
      </c>
      <c r="T3036" s="2" t="s">
        <v>663</v>
      </c>
      <c r="U3036" s="2" t="s">
        <v>43</v>
      </c>
      <c r="V3036" s="2" t="s">
        <v>44</v>
      </c>
      <c r="W3036" s="2" t="s">
        <v>44</v>
      </c>
      <c r="X3036" s="2" t="s">
        <v>8480</v>
      </c>
      <c r="Y3036" s="2" t="s">
        <v>43</v>
      </c>
      <c r="Z3036" s="2" t="s">
        <v>89</v>
      </c>
      <c r="AA3036">
        <v>60</v>
      </c>
      <c r="AB3036" t="s">
        <v>118</v>
      </c>
      <c r="AC3036">
        <v>234883</v>
      </c>
      <c r="AD3036" t="s">
        <v>6526</v>
      </c>
      <c r="AE3036" t="s">
        <v>270</v>
      </c>
    </row>
    <row r="3037" spans="1:31" x14ac:dyDescent="0.25">
      <c r="A3037" t="s">
        <v>31</v>
      </c>
      <c r="B3037" t="s">
        <v>32</v>
      </c>
      <c r="C3037" t="s">
        <v>33</v>
      </c>
      <c r="D3037">
        <v>21495</v>
      </c>
      <c r="E3037" t="s">
        <v>8867</v>
      </c>
      <c r="F3037">
        <v>252196</v>
      </c>
      <c r="G3037" t="s">
        <v>2585</v>
      </c>
      <c r="H3037">
        <v>202948</v>
      </c>
      <c r="I3037" t="s">
        <v>36</v>
      </c>
      <c r="J3037">
        <v>243002</v>
      </c>
      <c r="K3037" t="s">
        <v>2588</v>
      </c>
      <c r="L3037" t="s">
        <v>8868</v>
      </c>
      <c r="M3037" t="s">
        <v>472</v>
      </c>
      <c r="N3037">
        <v>1</v>
      </c>
      <c r="O3037" t="s">
        <v>40</v>
      </c>
      <c r="P3037">
        <v>1</v>
      </c>
      <c r="Q3037" t="s">
        <v>40</v>
      </c>
      <c r="R3037" s="2">
        <v>44017.445833333331</v>
      </c>
      <c r="S3037" s="2" t="s">
        <v>62</v>
      </c>
      <c r="T3037" s="2" t="s">
        <v>42</v>
      </c>
      <c r="U3037" s="2" t="s">
        <v>43</v>
      </c>
      <c r="V3037" s="2" t="s">
        <v>44</v>
      </c>
      <c r="W3037" s="2" t="s">
        <v>44</v>
      </c>
      <c r="X3037" s="2" t="s">
        <v>957</v>
      </c>
      <c r="Y3037" s="2" t="s">
        <v>44</v>
      </c>
      <c r="AC3037">
        <v>208022</v>
      </c>
      <c r="AD3037" t="s">
        <v>4959</v>
      </c>
      <c r="AE3037" t="s">
        <v>563</v>
      </c>
    </row>
    <row r="3038" spans="1:31" x14ac:dyDescent="0.25">
      <c r="A3038" t="s">
        <v>31</v>
      </c>
      <c r="B3038" t="s">
        <v>32</v>
      </c>
      <c r="C3038" t="s">
        <v>33</v>
      </c>
      <c r="D3038">
        <v>21495</v>
      </c>
      <c r="E3038" t="s">
        <v>8867</v>
      </c>
      <c r="F3038">
        <v>252196</v>
      </c>
      <c r="G3038" t="s">
        <v>2585</v>
      </c>
      <c r="H3038">
        <v>202948</v>
      </c>
      <c r="I3038" t="s">
        <v>36</v>
      </c>
      <c r="J3038">
        <v>331609</v>
      </c>
      <c r="K3038" t="s">
        <v>8869</v>
      </c>
      <c r="L3038" t="s">
        <v>8870</v>
      </c>
      <c r="M3038" t="s">
        <v>172</v>
      </c>
      <c r="N3038">
        <v>0</v>
      </c>
      <c r="P3038">
        <v>0</v>
      </c>
      <c r="R3038" s="2">
        <v>44017.445833333331</v>
      </c>
      <c r="S3038" s="2" t="s">
        <v>62</v>
      </c>
      <c r="T3038" s="2" t="s">
        <v>42</v>
      </c>
      <c r="U3038" s="2" t="s">
        <v>44</v>
      </c>
      <c r="V3038" s="2" t="s">
        <v>44</v>
      </c>
      <c r="W3038" s="2" t="s">
        <v>44</v>
      </c>
      <c r="X3038" s="2" t="s">
        <v>957</v>
      </c>
      <c r="Y3038" s="2" t="s">
        <v>44</v>
      </c>
      <c r="AC3038">
        <v>243002</v>
      </c>
      <c r="AD3038" t="s">
        <v>2588</v>
      </c>
      <c r="AE3038" t="s">
        <v>563</v>
      </c>
    </row>
    <row r="3039" spans="1:31" x14ac:dyDescent="0.25">
      <c r="A3039" t="s">
        <v>31</v>
      </c>
      <c r="B3039" t="s">
        <v>32</v>
      </c>
      <c r="C3039" t="s">
        <v>33</v>
      </c>
      <c r="D3039">
        <v>21495</v>
      </c>
      <c r="E3039" t="s">
        <v>8867</v>
      </c>
      <c r="F3039">
        <v>252196</v>
      </c>
      <c r="G3039" t="s">
        <v>2585</v>
      </c>
      <c r="H3039">
        <v>202948</v>
      </c>
      <c r="I3039" t="s">
        <v>36</v>
      </c>
      <c r="J3039">
        <v>676592</v>
      </c>
      <c r="K3039" t="s">
        <v>8871</v>
      </c>
      <c r="L3039" t="s">
        <v>8872</v>
      </c>
      <c r="M3039" t="s">
        <v>39</v>
      </c>
      <c r="N3039">
        <v>0</v>
      </c>
      <c r="P3039">
        <v>0</v>
      </c>
      <c r="R3039" s="2">
        <v>44017.445833333331</v>
      </c>
      <c r="S3039" s="2" t="s">
        <v>62</v>
      </c>
      <c r="T3039" s="2" t="s">
        <v>42</v>
      </c>
      <c r="U3039" s="2" t="s">
        <v>44</v>
      </c>
      <c r="V3039" s="2" t="s">
        <v>44</v>
      </c>
      <c r="W3039" s="2" t="s">
        <v>44</v>
      </c>
      <c r="X3039" s="2" t="s">
        <v>957</v>
      </c>
      <c r="Y3039" s="2" t="s">
        <v>44</v>
      </c>
      <c r="AC3039">
        <v>252196</v>
      </c>
      <c r="AD3039" t="s">
        <v>2585</v>
      </c>
      <c r="AE3039" t="s">
        <v>563</v>
      </c>
    </row>
    <row r="3040" spans="1:31" hidden="1" x14ac:dyDescent="0.25">
      <c r="A3040" t="s">
        <v>31</v>
      </c>
      <c r="B3040" t="s">
        <v>32</v>
      </c>
      <c r="C3040" t="s">
        <v>55</v>
      </c>
      <c r="D3040" t="s">
        <v>8873</v>
      </c>
      <c r="E3040" t="s">
        <v>8874</v>
      </c>
      <c r="F3040">
        <v>210740</v>
      </c>
      <c r="G3040" t="s">
        <v>241</v>
      </c>
      <c r="H3040">
        <v>210740</v>
      </c>
      <c r="I3040" t="s">
        <v>241</v>
      </c>
      <c r="J3040">
        <v>204903</v>
      </c>
      <c r="K3040" t="s">
        <v>85</v>
      </c>
      <c r="L3040" t="s">
        <v>8875</v>
      </c>
      <c r="M3040" t="s">
        <v>172</v>
      </c>
      <c r="N3040">
        <v>1</v>
      </c>
      <c r="O3040" t="s">
        <v>84</v>
      </c>
      <c r="P3040">
        <v>1</v>
      </c>
      <c r="Q3040" t="s">
        <v>84</v>
      </c>
      <c r="R3040" s="2">
        <v>44017.445833333331</v>
      </c>
      <c r="S3040" s="2" t="s">
        <v>62</v>
      </c>
      <c r="T3040" s="2" t="s">
        <v>96</v>
      </c>
      <c r="U3040" s="2" t="s">
        <v>43</v>
      </c>
      <c r="V3040" s="2" t="s">
        <v>44</v>
      </c>
      <c r="W3040" s="2" t="s">
        <v>44</v>
      </c>
      <c r="X3040" s="2" t="s">
        <v>957</v>
      </c>
      <c r="Y3040" s="2" t="s">
        <v>43</v>
      </c>
      <c r="Z3040">
        <v>100</v>
      </c>
      <c r="AA3040">
        <v>100</v>
      </c>
      <c r="AB3040" t="s">
        <v>84</v>
      </c>
      <c r="AC3040">
        <v>344673</v>
      </c>
      <c r="AD3040" t="s">
        <v>1818</v>
      </c>
      <c r="AE3040" t="s">
        <v>563</v>
      </c>
    </row>
    <row r="3041" spans="1:31" hidden="1" x14ac:dyDescent="0.25">
      <c r="A3041" t="s">
        <v>31</v>
      </c>
      <c r="B3041" t="s">
        <v>32</v>
      </c>
      <c r="C3041" t="s">
        <v>55</v>
      </c>
      <c r="D3041" t="s">
        <v>8873</v>
      </c>
      <c r="E3041" t="s">
        <v>8874</v>
      </c>
      <c r="F3041">
        <v>210740</v>
      </c>
      <c r="G3041" t="s">
        <v>241</v>
      </c>
      <c r="H3041">
        <v>210740</v>
      </c>
      <c r="I3041" t="s">
        <v>241</v>
      </c>
      <c r="J3041">
        <v>564252</v>
      </c>
      <c r="K3041" t="s">
        <v>8876</v>
      </c>
      <c r="L3041" t="s">
        <v>8877</v>
      </c>
      <c r="M3041" t="s">
        <v>72</v>
      </c>
      <c r="N3041">
        <v>5</v>
      </c>
      <c r="O3041" t="s">
        <v>8878</v>
      </c>
      <c r="P3041">
        <v>5</v>
      </c>
      <c r="Q3041" t="s">
        <v>8878</v>
      </c>
      <c r="R3041" s="2">
        <v>44017.445833333331</v>
      </c>
      <c r="S3041" s="2" t="s">
        <v>62</v>
      </c>
      <c r="T3041" s="2" t="s">
        <v>96</v>
      </c>
      <c r="U3041" s="2" t="s">
        <v>43</v>
      </c>
      <c r="V3041" s="2" t="s">
        <v>44</v>
      </c>
      <c r="W3041" s="2" t="s">
        <v>44</v>
      </c>
      <c r="X3041" s="2" t="s">
        <v>957</v>
      </c>
      <c r="Y3041" s="2" t="s">
        <v>43</v>
      </c>
      <c r="Z3041">
        <v>100</v>
      </c>
      <c r="AA3041">
        <v>100</v>
      </c>
      <c r="AB3041" t="s">
        <v>84</v>
      </c>
      <c r="AC3041">
        <v>204903</v>
      </c>
      <c r="AD3041" t="s">
        <v>85</v>
      </c>
      <c r="AE3041" t="s">
        <v>563</v>
      </c>
    </row>
    <row r="3042" spans="1:31" hidden="1" x14ac:dyDescent="0.25">
      <c r="A3042" t="s">
        <v>31</v>
      </c>
      <c r="B3042" t="s">
        <v>466</v>
      </c>
      <c r="C3042" t="s">
        <v>467</v>
      </c>
      <c r="D3042">
        <v>21532</v>
      </c>
      <c r="E3042" t="s">
        <v>8879</v>
      </c>
      <c r="F3042">
        <v>646226</v>
      </c>
      <c r="G3042" t="s">
        <v>469</v>
      </c>
      <c r="H3042">
        <v>646226</v>
      </c>
      <c r="I3042" t="s">
        <v>469</v>
      </c>
      <c r="J3042">
        <v>21473</v>
      </c>
      <c r="K3042" t="s">
        <v>8880</v>
      </c>
      <c r="L3042" t="s">
        <v>8881</v>
      </c>
      <c r="M3042" t="s">
        <v>115</v>
      </c>
      <c r="N3042">
        <v>1</v>
      </c>
      <c r="O3042" t="s">
        <v>527</v>
      </c>
      <c r="P3042">
        <v>1</v>
      </c>
      <c r="Q3042" t="s">
        <v>527</v>
      </c>
      <c r="R3042" s="2">
        <v>44017.445833333331</v>
      </c>
      <c r="S3042" s="2" t="s">
        <v>41</v>
      </c>
      <c r="T3042" s="2" t="s">
        <v>96</v>
      </c>
      <c r="U3042" s="2" t="s">
        <v>43</v>
      </c>
      <c r="V3042" s="2" t="s">
        <v>44</v>
      </c>
      <c r="W3042" s="2" t="s">
        <v>44</v>
      </c>
      <c r="X3042" s="2" t="s">
        <v>473</v>
      </c>
      <c r="Y3042" s="2" t="s">
        <v>43</v>
      </c>
      <c r="Z3042" s="2" t="s">
        <v>447</v>
      </c>
      <c r="AA3042">
        <v>83.33</v>
      </c>
      <c r="AB3042" t="s">
        <v>527</v>
      </c>
      <c r="AC3042">
        <v>266651</v>
      </c>
      <c r="AD3042" t="s">
        <v>470</v>
      </c>
      <c r="AE3042" t="s">
        <v>270</v>
      </c>
    </row>
    <row r="3043" spans="1:31" hidden="1" x14ac:dyDescent="0.25">
      <c r="A3043" t="s">
        <v>31</v>
      </c>
      <c r="B3043" t="s">
        <v>466</v>
      </c>
      <c r="C3043" t="s">
        <v>467</v>
      </c>
      <c r="D3043">
        <v>21532</v>
      </c>
      <c r="E3043" t="s">
        <v>8879</v>
      </c>
      <c r="F3043">
        <v>646226</v>
      </c>
      <c r="G3043" t="s">
        <v>469</v>
      </c>
      <c r="H3043">
        <v>646226</v>
      </c>
      <c r="I3043" t="s">
        <v>469</v>
      </c>
      <c r="J3043">
        <v>477327</v>
      </c>
      <c r="K3043" t="s">
        <v>8882</v>
      </c>
      <c r="L3043" t="s">
        <v>8883</v>
      </c>
      <c r="M3043" t="s">
        <v>115</v>
      </c>
      <c r="N3043">
        <v>6</v>
      </c>
      <c r="O3043" t="s">
        <v>8884</v>
      </c>
      <c r="P3043">
        <v>6</v>
      </c>
      <c r="Q3043" t="s">
        <v>8884</v>
      </c>
      <c r="R3043" s="2">
        <v>44017.445833333331</v>
      </c>
      <c r="S3043" s="2" t="s">
        <v>41</v>
      </c>
      <c r="T3043" s="2" t="s">
        <v>42</v>
      </c>
      <c r="U3043" s="2" t="s">
        <v>43</v>
      </c>
      <c r="V3043" s="2" t="s">
        <v>44</v>
      </c>
      <c r="W3043" s="2" t="s">
        <v>44</v>
      </c>
      <c r="X3043" s="2" t="s">
        <v>473</v>
      </c>
      <c r="Y3043" s="2" t="s">
        <v>43</v>
      </c>
      <c r="Z3043">
        <v>100</v>
      </c>
      <c r="AA3043">
        <v>100</v>
      </c>
      <c r="AB3043" t="s">
        <v>489</v>
      </c>
      <c r="AC3043">
        <v>506625</v>
      </c>
      <c r="AD3043" t="s">
        <v>8885</v>
      </c>
      <c r="AE3043" t="s">
        <v>270</v>
      </c>
    </row>
    <row r="3044" spans="1:31" hidden="1" x14ac:dyDescent="0.25">
      <c r="A3044" t="s">
        <v>31</v>
      </c>
      <c r="B3044" t="s">
        <v>466</v>
      </c>
      <c r="C3044" t="s">
        <v>467</v>
      </c>
      <c r="D3044">
        <v>21532</v>
      </c>
      <c r="E3044" t="s">
        <v>8879</v>
      </c>
      <c r="F3044">
        <v>646226</v>
      </c>
      <c r="G3044" t="s">
        <v>469</v>
      </c>
      <c r="H3044">
        <v>646226</v>
      </c>
      <c r="I3044" t="s">
        <v>469</v>
      </c>
      <c r="J3044">
        <v>482417</v>
      </c>
      <c r="K3044" t="s">
        <v>8886</v>
      </c>
      <c r="L3044" t="s">
        <v>8887</v>
      </c>
      <c r="M3044" t="s">
        <v>115</v>
      </c>
      <c r="N3044">
        <v>3</v>
      </c>
      <c r="O3044" t="s">
        <v>1837</v>
      </c>
      <c r="P3044">
        <v>3</v>
      </c>
      <c r="Q3044" t="s">
        <v>1837</v>
      </c>
      <c r="R3044" s="2">
        <v>44017.445833333331</v>
      </c>
      <c r="S3044" s="2" t="s">
        <v>41</v>
      </c>
      <c r="T3044" s="2" t="s">
        <v>42</v>
      </c>
      <c r="U3044" s="2" t="s">
        <v>43</v>
      </c>
      <c r="V3044" s="2" t="s">
        <v>44</v>
      </c>
      <c r="W3044" s="2" t="s">
        <v>44</v>
      </c>
      <c r="X3044" s="2" t="s">
        <v>473</v>
      </c>
      <c r="Y3044" s="2" t="s">
        <v>43</v>
      </c>
      <c r="Z3044">
        <v>0</v>
      </c>
      <c r="AA3044">
        <v>0</v>
      </c>
      <c r="AB3044" t="s">
        <v>527</v>
      </c>
      <c r="AC3044">
        <v>266651</v>
      </c>
      <c r="AD3044" t="s">
        <v>470</v>
      </c>
      <c r="AE3044" t="s">
        <v>270</v>
      </c>
    </row>
    <row r="3045" spans="1:31" hidden="1" x14ac:dyDescent="0.25">
      <c r="A3045" t="s">
        <v>31</v>
      </c>
      <c r="B3045" t="s">
        <v>466</v>
      </c>
      <c r="C3045" t="s">
        <v>467</v>
      </c>
      <c r="D3045">
        <v>21532</v>
      </c>
      <c r="E3045" t="s">
        <v>8879</v>
      </c>
      <c r="F3045">
        <v>646226</v>
      </c>
      <c r="G3045" t="s">
        <v>469</v>
      </c>
      <c r="H3045">
        <v>646226</v>
      </c>
      <c r="I3045" t="s">
        <v>469</v>
      </c>
      <c r="J3045">
        <v>496399</v>
      </c>
      <c r="K3045" t="s">
        <v>8888</v>
      </c>
      <c r="L3045" t="s">
        <v>8889</v>
      </c>
      <c r="M3045" t="s">
        <v>115</v>
      </c>
      <c r="N3045">
        <v>2</v>
      </c>
      <c r="O3045" t="s">
        <v>8890</v>
      </c>
      <c r="P3045">
        <v>2</v>
      </c>
      <c r="Q3045" t="s">
        <v>8890</v>
      </c>
      <c r="R3045" s="2">
        <v>44017.445833333331</v>
      </c>
      <c r="S3045" s="2" t="s">
        <v>62</v>
      </c>
      <c r="T3045" s="2" t="s">
        <v>42</v>
      </c>
      <c r="U3045" s="2" t="s">
        <v>43</v>
      </c>
      <c r="V3045" s="2" t="s">
        <v>44</v>
      </c>
      <c r="W3045" s="2" t="s">
        <v>44</v>
      </c>
      <c r="X3045" s="2" t="s">
        <v>473</v>
      </c>
      <c r="Y3045" s="2" t="s">
        <v>44</v>
      </c>
      <c r="AC3045">
        <v>646226</v>
      </c>
      <c r="AD3045" t="s">
        <v>469</v>
      </c>
      <c r="AE3045" t="s">
        <v>270</v>
      </c>
    </row>
    <row r="3046" spans="1:31" hidden="1" x14ac:dyDescent="0.25">
      <c r="A3046" t="s">
        <v>31</v>
      </c>
      <c r="B3046" t="s">
        <v>466</v>
      </c>
      <c r="C3046" t="s">
        <v>467</v>
      </c>
      <c r="D3046">
        <v>21532</v>
      </c>
      <c r="E3046" t="s">
        <v>8879</v>
      </c>
      <c r="F3046">
        <v>646226</v>
      </c>
      <c r="G3046" t="s">
        <v>469</v>
      </c>
      <c r="H3046">
        <v>646226</v>
      </c>
      <c r="I3046" t="s">
        <v>469</v>
      </c>
      <c r="J3046">
        <v>505565</v>
      </c>
      <c r="K3046" t="s">
        <v>8891</v>
      </c>
      <c r="L3046" t="s">
        <v>8892</v>
      </c>
      <c r="M3046" t="s">
        <v>39</v>
      </c>
      <c r="N3046">
        <v>3</v>
      </c>
      <c r="O3046" t="s">
        <v>8893</v>
      </c>
      <c r="P3046">
        <v>5</v>
      </c>
      <c r="Q3046" t="s">
        <v>8894</v>
      </c>
      <c r="R3046" s="2">
        <v>44017.445833333331</v>
      </c>
      <c r="S3046" s="2" t="s">
        <v>62</v>
      </c>
      <c r="T3046" s="2" t="s">
        <v>42</v>
      </c>
      <c r="U3046" s="2" t="s">
        <v>43</v>
      </c>
      <c r="V3046" s="2" t="s">
        <v>44</v>
      </c>
      <c r="W3046" s="2" t="s">
        <v>44</v>
      </c>
      <c r="X3046" s="2" t="s">
        <v>473</v>
      </c>
      <c r="Y3046" s="2" t="s">
        <v>43</v>
      </c>
      <c r="Z3046" s="2" t="s">
        <v>46</v>
      </c>
      <c r="AA3046">
        <v>26.67</v>
      </c>
      <c r="AB3046" t="s">
        <v>7693</v>
      </c>
      <c r="AC3046">
        <v>526956</v>
      </c>
      <c r="AD3046" t="s">
        <v>8895</v>
      </c>
      <c r="AE3046" t="s">
        <v>270</v>
      </c>
    </row>
    <row r="3047" spans="1:31" hidden="1" x14ac:dyDescent="0.25">
      <c r="A3047" t="s">
        <v>31</v>
      </c>
      <c r="B3047" t="s">
        <v>466</v>
      </c>
      <c r="C3047" t="s">
        <v>467</v>
      </c>
      <c r="D3047">
        <v>21532</v>
      </c>
      <c r="E3047" t="s">
        <v>8879</v>
      </c>
      <c r="F3047">
        <v>646226</v>
      </c>
      <c r="G3047" t="s">
        <v>469</v>
      </c>
      <c r="H3047">
        <v>646226</v>
      </c>
      <c r="I3047" t="s">
        <v>469</v>
      </c>
      <c r="J3047">
        <v>506625</v>
      </c>
      <c r="K3047" t="s">
        <v>8885</v>
      </c>
      <c r="L3047" t="s">
        <v>8896</v>
      </c>
      <c r="M3047" t="s">
        <v>172</v>
      </c>
      <c r="N3047">
        <v>2</v>
      </c>
      <c r="O3047" t="s">
        <v>8897</v>
      </c>
      <c r="P3047">
        <v>2</v>
      </c>
      <c r="Q3047" t="s">
        <v>8897</v>
      </c>
      <c r="R3047" s="2">
        <v>44017.445833333331</v>
      </c>
      <c r="S3047" s="2" t="s">
        <v>41</v>
      </c>
      <c r="T3047" s="2" t="s">
        <v>42</v>
      </c>
      <c r="U3047" s="2" t="s">
        <v>43</v>
      </c>
      <c r="V3047" s="2" t="s">
        <v>44</v>
      </c>
      <c r="W3047" s="2" t="s">
        <v>44</v>
      </c>
      <c r="X3047" s="2" t="s">
        <v>473</v>
      </c>
      <c r="Y3047" s="2" t="s">
        <v>43</v>
      </c>
      <c r="Z3047" s="2" t="s">
        <v>89</v>
      </c>
      <c r="AA3047">
        <v>66.67</v>
      </c>
      <c r="AB3047" t="s">
        <v>527</v>
      </c>
      <c r="AC3047">
        <v>266651</v>
      </c>
      <c r="AD3047" t="s">
        <v>470</v>
      </c>
      <c r="AE3047" t="s">
        <v>270</v>
      </c>
    </row>
    <row r="3048" spans="1:31" hidden="1" x14ac:dyDescent="0.25">
      <c r="A3048" t="s">
        <v>31</v>
      </c>
      <c r="B3048" t="s">
        <v>466</v>
      </c>
      <c r="C3048" t="s">
        <v>467</v>
      </c>
      <c r="D3048">
        <v>21532</v>
      </c>
      <c r="E3048" t="s">
        <v>8879</v>
      </c>
      <c r="F3048">
        <v>646226</v>
      </c>
      <c r="G3048" t="s">
        <v>469</v>
      </c>
      <c r="H3048">
        <v>646226</v>
      </c>
      <c r="I3048" t="s">
        <v>469</v>
      </c>
      <c r="J3048">
        <v>513218</v>
      </c>
      <c r="K3048" t="s">
        <v>8898</v>
      </c>
      <c r="L3048" t="s">
        <v>8899</v>
      </c>
      <c r="M3048" t="s">
        <v>39</v>
      </c>
      <c r="N3048">
        <v>2</v>
      </c>
      <c r="O3048" t="s">
        <v>8900</v>
      </c>
      <c r="P3048">
        <v>2</v>
      </c>
      <c r="Q3048" t="s">
        <v>8900</v>
      </c>
      <c r="R3048" s="2">
        <v>44017.445833333331</v>
      </c>
      <c r="S3048" s="2" t="s">
        <v>41</v>
      </c>
      <c r="T3048" s="2" t="s">
        <v>42</v>
      </c>
      <c r="U3048" s="2" t="s">
        <v>43</v>
      </c>
      <c r="V3048" s="2" t="s">
        <v>44</v>
      </c>
      <c r="W3048" s="2" t="s">
        <v>44</v>
      </c>
      <c r="X3048" s="2" t="s">
        <v>473</v>
      </c>
      <c r="Y3048" s="2" t="s">
        <v>43</v>
      </c>
      <c r="Z3048">
        <v>0</v>
      </c>
      <c r="AA3048">
        <v>0</v>
      </c>
      <c r="AB3048" t="s">
        <v>1783</v>
      </c>
      <c r="AC3048">
        <v>515970</v>
      </c>
      <c r="AD3048" t="s">
        <v>8901</v>
      </c>
      <c r="AE3048" t="s">
        <v>270</v>
      </c>
    </row>
    <row r="3049" spans="1:31" hidden="1" x14ac:dyDescent="0.25">
      <c r="A3049" t="s">
        <v>31</v>
      </c>
      <c r="B3049" t="s">
        <v>466</v>
      </c>
      <c r="C3049" t="s">
        <v>467</v>
      </c>
      <c r="D3049">
        <v>21532</v>
      </c>
      <c r="E3049" t="s">
        <v>8879</v>
      </c>
      <c r="F3049">
        <v>646226</v>
      </c>
      <c r="G3049" t="s">
        <v>469</v>
      </c>
      <c r="H3049">
        <v>646226</v>
      </c>
      <c r="I3049" t="s">
        <v>469</v>
      </c>
      <c r="J3049">
        <v>515970</v>
      </c>
      <c r="K3049" t="s">
        <v>8901</v>
      </c>
      <c r="L3049" t="s">
        <v>8902</v>
      </c>
      <c r="M3049" t="s">
        <v>115</v>
      </c>
      <c r="N3049">
        <v>2</v>
      </c>
      <c r="O3049" t="s">
        <v>8903</v>
      </c>
      <c r="P3049">
        <v>2</v>
      </c>
      <c r="Q3049" t="s">
        <v>8903</v>
      </c>
      <c r="R3049" s="2">
        <v>44017.445833333331</v>
      </c>
      <c r="S3049" s="2" t="s">
        <v>41</v>
      </c>
      <c r="T3049" s="2" t="s">
        <v>42</v>
      </c>
      <c r="U3049" s="2" t="s">
        <v>43</v>
      </c>
      <c r="V3049" s="2" t="s">
        <v>44</v>
      </c>
      <c r="W3049" s="2" t="s">
        <v>44</v>
      </c>
      <c r="X3049" s="2" t="s">
        <v>473</v>
      </c>
      <c r="Y3049" s="2" t="s">
        <v>43</v>
      </c>
      <c r="Z3049" s="2" t="s">
        <v>186</v>
      </c>
      <c r="AA3049">
        <v>14.29</v>
      </c>
      <c r="AB3049" t="s">
        <v>61</v>
      </c>
      <c r="AC3049">
        <v>266651</v>
      </c>
      <c r="AD3049" t="s">
        <v>470</v>
      </c>
      <c r="AE3049" t="s">
        <v>270</v>
      </c>
    </row>
    <row r="3050" spans="1:31" hidden="1" x14ac:dyDescent="0.25">
      <c r="A3050" t="s">
        <v>31</v>
      </c>
      <c r="B3050" t="s">
        <v>466</v>
      </c>
      <c r="C3050" t="s">
        <v>467</v>
      </c>
      <c r="D3050">
        <v>21532</v>
      </c>
      <c r="E3050" t="s">
        <v>8879</v>
      </c>
      <c r="F3050">
        <v>646226</v>
      </c>
      <c r="G3050" t="s">
        <v>469</v>
      </c>
      <c r="H3050">
        <v>646226</v>
      </c>
      <c r="I3050" t="s">
        <v>469</v>
      </c>
      <c r="J3050">
        <v>526956</v>
      </c>
      <c r="K3050" t="s">
        <v>8895</v>
      </c>
      <c r="L3050" t="s">
        <v>8904</v>
      </c>
      <c r="M3050" t="s">
        <v>115</v>
      </c>
      <c r="N3050">
        <v>3</v>
      </c>
      <c r="O3050" t="s">
        <v>8905</v>
      </c>
      <c r="P3050">
        <v>3</v>
      </c>
      <c r="Q3050" t="s">
        <v>8905</v>
      </c>
      <c r="R3050" s="2">
        <v>44017.445833333331</v>
      </c>
      <c r="S3050" s="2" t="s">
        <v>62</v>
      </c>
      <c r="T3050" s="2" t="s">
        <v>42</v>
      </c>
      <c r="U3050" s="2" t="s">
        <v>43</v>
      </c>
      <c r="V3050" s="2" t="s">
        <v>44</v>
      </c>
      <c r="W3050" s="2" t="s">
        <v>44</v>
      </c>
      <c r="X3050" s="2" t="s">
        <v>473</v>
      </c>
      <c r="Y3050" s="2" t="s">
        <v>43</v>
      </c>
      <c r="Z3050">
        <v>100</v>
      </c>
      <c r="AA3050">
        <v>100</v>
      </c>
      <c r="AB3050" t="s">
        <v>527</v>
      </c>
      <c r="AC3050">
        <v>646226</v>
      </c>
      <c r="AD3050" t="s">
        <v>469</v>
      </c>
      <c r="AE3050" t="s">
        <v>270</v>
      </c>
    </row>
    <row r="3051" spans="1:31" hidden="1" x14ac:dyDescent="0.25">
      <c r="A3051" t="s">
        <v>31</v>
      </c>
      <c r="B3051" t="s">
        <v>466</v>
      </c>
      <c r="C3051" t="s">
        <v>467</v>
      </c>
      <c r="D3051">
        <v>21532</v>
      </c>
      <c r="E3051" t="s">
        <v>8879</v>
      </c>
      <c r="F3051">
        <v>646226</v>
      </c>
      <c r="G3051" t="s">
        <v>469</v>
      </c>
      <c r="H3051">
        <v>646226</v>
      </c>
      <c r="I3051" t="s">
        <v>469</v>
      </c>
      <c r="J3051">
        <v>564075</v>
      </c>
      <c r="K3051" t="s">
        <v>8906</v>
      </c>
      <c r="L3051" t="s">
        <v>8907</v>
      </c>
      <c r="M3051" t="s">
        <v>51</v>
      </c>
      <c r="N3051">
        <v>3</v>
      </c>
      <c r="O3051" t="s">
        <v>1837</v>
      </c>
      <c r="P3051">
        <v>3</v>
      </c>
      <c r="Q3051" t="s">
        <v>1837</v>
      </c>
      <c r="R3051" s="2">
        <v>44017.445833333331</v>
      </c>
      <c r="S3051" s="2" t="s">
        <v>62</v>
      </c>
      <c r="T3051" s="2" t="s">
        <v>42</v>
      </c>
      <c r="U3051" s="2" t="s">
        <v>43</v>
      </c>
      <c r="V3051" s="2" t="s">
        <v>44</v>
      </c>
      <c r="W3051" s="2" t="s">
        <v>44</v>
      </c>
      <c r="X3051" s="2" t="s">
        <v>473</v>
      </c>
      <c r="Y3051" s="2" t="s">
        <v>43</v>
      </c>
      <c r="Z3051">
        <v>100</v>
      </c>
      <c r="AA3051">
        <v>100</v>
      </c>
      <c r="AB3051" t="s">
        <v>527</v>
      </c>
      <c r="AC3051">
        <v>526956</v>
      </c>
      <c r="AD3051" t="s">
        <v>8895</v>
      </c>
      <c r="AE3051" t="s">
        <v>270</v>
      </c>
    </row>
    <row r="3052" spans="1:31" hidden="1" x14ac:dyDescent="0.25">
      <c r="A3052" t="s">
        <v>31</v>
      </c>
      <c r="B3052" t="s">
        <v>466</v>
      </c>
      <c r="C3052" t="s">
        <v>467</v>
      </c>
      <c r="D3052">
        <v>21532</v>
      </c>
      <c r="E3052" t="s">
        <v>8879</v>
      </c>
      <c r="F3052">
        <v>646226</v>
      </c>
      <c r="G3052" t="s">
        <v>469</v>
      </c>
      <c r="H3052">
        <v>646226</v>
      </c>
      <c r="I3052" t="s">
        <v>469</v>
      </c>
      <c r="J3052">
        <v>566649</v>
      </c>
      <c r="K3052" t="s">
        <v>8908</v>
      </c>
      <c r="L3052" t="s">
        <v>8909</v>
      </c>
      <c r="M3052" t="s">
        <v>51</v>
      </c>
      <c r="N3052">
        <v>4</v>
      </c>
      <c r="O3052" t="s">
        <v>8910</v>
      </c>
      <c r="P3052">
        <v>4</v>
      </c>
      <c r="Q3052" t="s">
        <v>8910</v>
      </c>
      <c r="R3052" s="2">
        <v>44017.445833333331</v>
      </c>
      <c r="S3052" s="2" t="s">
        <v>62</v>
      </c>
      <c r="T3052" s="2" t="s">
        <v>42</v>
      </c>
      <c r="U3052" s="2" t="s">
        <v>43</v>
      </c>
      <c r="V3052" s="2" t="s">
        <v>44</v>
      </c>
      <c r="W3052" s="2" t="s">
        <v>44</v>
      </c>
      <c r="X3052" s="2" t="s">
        <v>473</v>
      </c>
      <c r="Y3052" s="2" t="s">
        <v>43</v>
      </c>
      <c r="Z3052" s="2" t="s">
        <v>46</v>
      </c>
      <c r="AA3052">
        <v>50</v>
      </c>
      <c r="AB3052" t="s">
        <v>1783</v>
      </c>
      <c r="AC3052">
        <v>526956</v>
      </c>
      <c r="AD3052" t="s">
        <v>8895</v>
      </c>
      <c r="AE3052" t="s">
        <v>270</v>
      </c>
    </row>
    <row r="3053" spans="1:31" hidden="1" x14ac:dyDescent="0.25">
      <c r="A3053" t="s">
        <v>31</v>
      </c>
      <c r="B3053" t="s">
        <v>466</v>
      </c>
      <c r="C3053" t="s">
        <v>467</v>
      </c>
      <c r="D3053">
        <v>21532</v>
      </c>
      <c r="E3053" t="s">
        <v>8879</v>
      </c>
      <c r="F3053">
        <v>646226</v>
      </c>
      <c r="G3053" t="s">
        <v>469</v>
      </c>
      <c r="H3053">
        <v>646226</v>
      </c>
      <c r="I3053" t="s">
        <v>469</v>
      </c>
      <c r="J3053">
        <v>582982</v>
      </c>
      <c r="K3053" t="s">
        <v>8911</v>
      </c>
      <c r="L3053" t="e">
        <v>#N/A</v>
      </c>
      <c r="M3053" t="e">
        <v>#N/A</v>
      </c>
      <c r="N3053">
        <v>1</v>
      </c>
      <c r="O3053" t="s">
        <v>40</v>
      </c>
      <c r="P3053">
        <v>1</v>
      </c>
      <c r="Q3053" t="s">
        <v>40</v>
      </c>
      <c r="R3053" s="2">
        <v>44017.445833333331</v>
      </c>
      <c r="S3053" s="2" t="e">
        <v>#N/A</v>
      </c>
      <c r="T3053" s="2" t="e">
        <v>#N/A</v>
      </c>
      <c r="U3053" s="2" t="s">
        <v>43</v>
      </c>
      <c r="V3053" s="2" t="s">
        <v>44</v>
      </c>
      <c r="W3053" s="2" t="s">
        <v>44</v>
      </c>
      <c r="X3053" s="2" t="e">
        <v>#N/A</v>
      </c>
      <c r="Y3053" s="2" t="s">
        <v>43</v>
      </c>
      <c r="Z3053">
        <v>0</v>
      </c>
      <c r="AA3053">
        <v>0</v>
      </c>
      <c r="AB3053" t="s">
        <v>40</v>
      </c>
      <c r="AC3053" t="e">
        <v>#N/A</v>
      </c>
      <c r="AD3053" t="e">
        <v>#N/A</v>
      </c>
      <c r="AE3053" t="e">
        <v>#N/A</v>
      </c>
    </row>
    <row r="3054" spans="1:31" hidden="1" x14ac:dyDescent="0.25">
      <c r="A3054" t="s">
        <v>31</v>
      </c>
      <c r="B3054" t="s">
        <v>466</v>
      </c>
      <c r="C3054" t="s">
        <v>467</v>
      </c>
      <c r="D3054">
        <v>21532</v>
      </c>
      <c r="E3054" t="s">
        <v>8879</v>
      </c>
      <c r="F3054">
        <v>646226</v>
      </c>
      <c r="G3054" t="s">
        <v>469</v>
      </c>
      <c r="H3054">
        <v>646226</v>
      </c>
      <c r="I3054" t="s">
        <v>469</v>
      </c>
      <c r="J3054">
        <v>79148</v>
      </c>
      <c r="K3054" t="s">
        <v>8912</v>
      </c>
      <c r="L3054" t="s">
        <v>8913</v>
      </c>
      <c r="M3054" t="s">
        <v>72</v>
      </c>
      <c r="N3054">
        <v>2</v>
      </c>
      <c r="O3054" t="s">
        <v>636</v>
      </c>
      <c r="P3054">
        <v>4</v>
      </c>
      <c r="Q3054" t="s">
        <v>8914</v>
      </c>
      <c r="R3054" s="2">
        <v>44017.445833333331</v>
      </c>
      <c r="S3054" s="2" t="s">
        <v>62</v>
      </c>
      <c r="T3054" s="2" t="s">
        <v>96</v>
      </c>
      <c r="U3054" s="2" t="s">
        <v>43</v>
      </c>
      <c r="V3054" s="2" t="s">
        <v>44</v>
      </c>
      <c r="W3054" s="2" t="s">
        <v>44</v>
      </c>
      <c r="X3054" s="2" t="s">
        <v>473</v>
      </c>
      <c r="Y3054" s="2" t="s">
        <v>43</v>
      </c>
      <c r="Z3054">
        <v>100</v>
      </c>
      <c r="AA3054">
        <v>100</v>
      </c>
      <c r="AB3054" t="s">
        <v>61</v>
      </c>
      <c r="AC3054">
        <v>515970</v>
      </c>
      <c r="AD3054" t="s">
        <v>8901</v>
      </c>
      <c r="AE3054" t="s">
        <v>270</v>
      </c>
    </row>
    <row r="3055" spans="1:31" hidden="1" x14ac:dyDescent="0.25">
      <c r="A3055" t="s">
        <v>31</v>
      </c>
      <c r="B3055" t="s">
        <v>466</v>
      </c>
      <c r="C3055" t="s">
        <v>467</v>
      </c>
      <c r="D3055">
        <v>21532</v>
      </c>
      <c r="E3055" t="s">
        <v>8879</v>
      </c>
      <c r="F3055">
        <v>646226</v>
      </c>
      <c r="G3055" t="s">
        <v>469</v>
      </c>
      <c r="H3055">
        <v>646226</v>
      </c>
      <c r="I3055" t="s">
        <v>469</v>
      </c>
      <c r="J3055" t="s">
        <v>8915</v>
      </c>
      <c r="K3055" t="s">
        <v>8916</v>
      </c>
      <c r="L3055" t="s">
        <v>8917</v>
      </c>
      <c r="M3055" t="s">
        <v>51</v>
      </c>
      <c r="N3055">
        <v>0</v>
      </c>
      <c r="P3055">
        <v>0</v>
      </c>
      <c r="R3055" s="2">
        <v>44017.445833333331</v>
      </c>
      <c r="S3055" s="2" t="s">
        <v>41</v>
      </c>
      <c r="T3055" s="2" t="s">
        <v>425</v>
      </c>
      <c r="U3055" s="2" t="s">
        <v>44</v>
      </c>
      <c r="V3055" s="2" t="s">
        <v>43</v>
      </c>
      <c r="W3055" s="2" t="s">
        <v>44</v>
      </c>
      <c r="X3055" s="2" t="s">
        <v>473</v>
      </c>
      <c r="Y3055" s="2" t="s">
        <v>44</v>
      </c>
      <c r="AC3055">
        <v>266651</v>
      </c>
      <c r="AD3055" t="s">
        <v>470</v>
      </c>
      <c r="AE3055" t="s">
        <v>270</v>
      </c>
    </row>
    <row r="3056" spans="1:31" hidden="1" x14ac:dyDescent="0.25">
      <c r="A3056" t="s">
        <v>31</v>
      </c>
      <c r="B3056" t="s">
        <v>466</v>
      </c>
      <c r="C3056" t="s">
        <v>467</v>
      </c>
      <c r="D3056">
        <v>21532</v>
      </c>
      <c r="E3056" t="s">
        <v>8879</v>
      </c>
      <c r="F3056">
        <v>646226</v>
      </c>
      <c r="G3056" t="s">
        <v>469</v>
      </c>
      <c r="H3056">
        <v>646226</v>
      </c>
      <c r="I3056" t="s">
        <v>469</v>
      </c>
      <c r="J3056" t="s">
        <v>8918</v>
      </c>
      <c r="K3056" t="s">
        <v>8919</v>
      </c>
      <c r="L3056" t="s">
        <v>8920</v>
      </c>
      <c r="M3056" t="s">
        <v>51</v>
      </c>
      <c r="N3056">
        <v>0</v>
      </c>
      <c r="P3056">
        <v>0</v>
      </c>
      <c r="R3056" s="2">
        <v>44017.445833333331</v>
      </c>
      <c r="S3056" s="2" t="s">
        <v>41</v>
      </c>
      <c r="T3056" s="2" t="s">
        <v>425</v>
      </c>
      <c r="U3056" s="2" t="s">
        <v>44</v>
      </c>
      <c r="V3056" s="2" t="s">
        <v>43</v>
      </c>
      <c r="W3056" s="2" t="s">
        <v>44</v>
      </c>
      <c r="X3056" s="2" t="s">
        <v>473</v>
      </c>
      <c r="Y3056" s="2" t="s">
        <v>44</v>
      </c>
      <c r="AC3056">
        <v>515970</v>
      </c>
      <c r="AD3056" t="s">
        <v>8901</v>
      </c>
      <c r="AE3056" t="s">
        <v>270</v>
      </c>
    </row>
    <row r="3057" spans="1:31" hidden="1" x14ac:dyDescent="0.25">
      <c r="A3057" t="s">
        <v>31</v>
      </c>
      <c r="B3057" t="s">
        <v>466</v>
      </c>
      <c r="C3057" t="s">
        <v>467</v>
      </c>
      <c r="D3057">
        <v>21532</v>
      </c>
      <c r="E3057" t="s">
        <v>8879</v>
      </c>
      <c r="F3057">
        <v>646226</v>
      </c>
      <c r="G3057" t="s">
        <v>469</v>
      </c>
      <c r="H3057">
        <v>646226</v>
      </c>
      <c r="I3057" t="s">
        <v>469</v>
      </c>
      <c r="J3057" t="s">
        <v>8921</v>
      </c>
      <c r="K3057" t="s">
        <v>8922</v>
      </c>
      <c r="L3057" t="s">
        <v>8923</v>
      </c>
      <c r="M3057" t="s">
        <v>51</v>
      </c>
      <c r="N3057">
        <v>0</v>
      </c>
      <c r="P3057">
        <v>0</v>
      </c>
      <c r="R3057" s="2">
        <v>44017.445833333331</v>
      </c>
      <c r="S3057" s="2" t="s">
        <v>41</v>
      </c>
      <c r="T3057" s="2" t="s">
        <v>425</v>
      </c>
      <c r="U3057" s="2" t="s">
        <v>44</v>
      </c>
      <c r="V3057" s="2" t="s">
        <v>43</v>
      </c>
      <c r="W3057" s="2" t="s">
        <v>44</v>
      </c>
      <c r="X3057" s="2" t="s">
        <v>473</v>
      </c>
      <c r="Y3057" s="2" t="s">
        <v>44</v>
      </c>
      <c r="AC3057">
        <v>266651</v>
      </c>
      <c r="AD3057" t="s">
        <v>470</v>
      </c>
      <c r="AE3057" t="s">
        <v>270</v>
      </c>
    </row>
    <row r="3058" spans="1:31" hidden="1" x14ac:dyDescent="0.25">
      <c r="A3058" t="s">
        <v>31</v>
      </c>
      <c r="B3058" t="s">
        <v>32</v>
      </c>
      <c r="C3058" t="s">
        <v>55</v>
      </c>
      <c r="D3058">
        <v>38707</v>
      </c>
      <c r="E3058" t="s">
        <v>8924</v>
      </c>
      <c r="F3058">
        <v>210725</v>
      </c>
      <c r="G3058" t="s">
        <v>870</v>
      </c>
      <c r="H3058">
        <v>210725</v>
      </c>
      <c r="I3058" t="s">
        <v>870</v>
      </c>
      <c r="J3058">
        <v>463572</v>
      </c>
      <c r="K3058" t="s">
        <v>8925</v>
      </c>
      <c r="L3058" t="s">
        <v>8926</v>
      </c>
      <c r="M3058" t="s">
        <v>115</v>
      </c>
      <c r="N3058">
        <v>3</v>
      </c>
      <c r="O3058" t="s">
        <v>8927</v>
      </c>
      <c r="P3058">
        <v>3</v>
      </c>
      <c r="Q3058" t="s">
        <v>8927</v>
      </c>
      <c r="R3058" s="2">
        <v>44017.445833333331</v>
      </c>
      <c r="S3058" s="2" t="s">
        <v>62</v>
      </c>
      <c r="T3058" s="2" t="s">
        <v>42</v>
      </c>
      <c r="U3058" s="2" t="s">
        <v>43</v>
      </c>
      <c r="V3058" s="2" t="s">
        <v>44</v>
      </c>
      <c r="W3058" s="2" t="s">
        <v>44</v>
      </c>
      <c r="X3058" s="2" t="s">
        <v>8480</v>
      </c>
      <c r="Y3058" s="2" t="s">
        <v>43</v>
      </c>
      <c r="Z3058">
        <v>100</v>
      </c>
      <c r="AA3058">
        <v>100</v>
      </c>
      <c r="AB3058" t="s">
        <v>84</v>
      </c>
      <c r="AC3058">
        <v>210725</v>
      </c>
      <c r="AD3058" t="s">
        <v>870</v>
      </c>
      <c r="AE3058" t="s">
        <v>270</v>
      </c>
    </row>
    <row r="3059" spans="1:31" hidden="1" x14ac:dyDescent="0.25">
      <c r="A3059" t="s">
        <v>31</v>
      </c>
      <c r="B3059" t="s">
        <v>466</v>
      </c>
      <c r="C3059" t="s">
        <v>467</v>
      </c>
      <c r="D3059" t="s">
        <v>8928</v>
      </c>
      <c r="E3059" t="s">
        <v>8929</v>
      </c>
      <c r="F3059">
        <v>672446</v>
      </c>
      <c r="G3059" t="s">
        <v>8930</v>
      </c>
      <c r="H3059">
        <v>202407</v>
      </c>
      <c r="I3059" t="s">
        <v>474</v>
      </c>
      <c r="J3059">
        <v>20221</v>
      </c>
      <c r="K3059" t="s">
        <v>8931</v>
      </c>
      <c r="L3059" t="s">
        <v>8932</v>
      </c>
      <c r="M3059" t="s">
        <v>115</v>
      </c>
      <c r="N3059">
        <v>5</v>
      </c>
      <c r="O3059" t="s">
        <v>8933</v>
      </c>
      <c r="P3059">
        <v>5</v>
      </c>
      <c r="Q3059" t="s">
        <v>8933</v>
      </c>
      <c r="R3059" s="2">
        <v>44017.445833333331</v>
      </c>
      <c r="S3059" s="2" t="s">
        <v>62</v>
      </c>
      <c r="T3059" s="2" t="s">
        <v>42</v>
      </c>
      <c r="U3059" s="2" t="s">
        <v>43</v>
      </c>
      <c r="V3059" s="2" t="s">
        <v>44</v>
      </c>
      <c r="W3059" s="2" t="s">
        <v>44</v>
      </c>
      <c r="X3059" s="2" t="s">
        <v>957</v>
      </c>
      <c r="Y3059" s="2" t="s">
        <v>43</v>
      </c>
      <c r="Z3059" s="2" t="s">
        <v>46</v>
      </c>
      <c r="AA3059">
        <v>33.33</v>
      </c>
      <c r="AB3059" t="s">
        <v>8934</v>
      </c>
      <c r="AC3059">
        <v>9679</v>
      </c>
      <c r="AD3059" t="s">
        <v>487</v>
      </c>
      <c r="AE3059" t="s">
        <v>563</v>
      </c>
    </row>
    <row r="3060" spans="1:31" hidden="1" x14ac:dyDescent="0.25">
      <c r="A3060" t="s">
        <v>31</v>
      </c>
      <c r="B3060" t="s">
        <v>466</v>
      </c>
      <c r="C3060" t="s">
        <v>467</v>
      </c>
      <c r="D3060" t="s">
        <v>8928</v>
      </c>
      <c r="E3060" t="s">
        <v>8929</v>
      </c>
      <c r="F3060">
        <v>672446</v>
      </c>
      <c r="G3060" t="s">
        <v>8930</v>
      </c>
      <c r="H3060">
        <v>202407</v>
      </c>
      <c r="I3060" t="s">
        <v>474</v>
      </c>
      <c r="J3060">
        <v>619196</v>
      </c>
      <c r="K3060" t="s">
        <v>8935</v>
      </c>
      <c r="L3060" t="s">
        <v>8936</v>
      </c>
      <c r="M3060" t="s">
        <v>78</v>
      </c>
      <c r="N3060">
        <v>4</v>
      </c>
      <c r="O3060" t="s">
        <v>8937</v>
      </c>
      <c r="P3060">
        <v>4</v>
      </c>
      <c r="Q3060" t="s">
        <v>8937</v>
      </c>
      <c r="R3060" s="2">
        <v>44017.445833333331</v>
      </c>
      <c r="S3060" s="2" t="s">
        <v>62</v>
      </c>
      <c r="T3060" s="2" t="s">
        <v>195</v>
      </c>
      <c r="U3060" s="2" t="s">
        <v>43</v>
      </c>
      <c r="V3060" s="2" t="s">
        <v>44</v>
      </c>
      <c r="W3060" s="2" t="s">
        <v>44</v>
      </c>
      <c r="X3060" s="2" t="s">
        <v>957</v>
      </c>
      <c r="Y3060" s="2" t="s">
        <v>43</v>
      </c>
      <c r="Z3060">
        <v>100</v>
      </c>
      <c r="AA3060">
        <v>100</v>
      </c>
      <c r="AB3060" t="s">
        <v>3677</v>
      </c>
      <c r="AC3060">
        <v>232303</v>
      </c>
      <c r="AD3060" t="s">
        <v>8938</v>
      </c>
      <c r="AE3060" t="s">
        <v>563</v>
      </c>
    </row>
    <row r="3061" spans="1:31" hidden="1" x14ac:dyDescent="0.25">
      <c r="A3061" t="s">
        <v>31</v>
      </c>
      <c r="B3061" t="s">
        <v>466</v>
      </c>
      <c r="C3061" t="s">
        <v>467</v>
      </c>
      <c r="D3061" t="s">
        <v>8928</v>
      </c>
      <c r="E3061" t="s">
        <v>8929</v>
      </c>
      <c r="F3061">
        <v>672446</v>
      </c>
      <c r="G3061" t="s">
        <v>8930</v>
      </c>
      <c r="H3061">
        <v>202407</v>
      </c>
      <c r="I3061" t="s">
        <v>474</v>
      </c>
      <c r="J3061">
        <v>363328</v>
      </c>
      <c r="K3061" t="s">
        <v>8939</v>
      </c>
      <c r="L3061" t="s">
        <v>8940</v>
      </c>
      <c r="M3061" t="s">
        <v>51</v>
      </c>
      <c r="N3061">
        <v>4</v>
      </c>
      <c r="O3061" t="s">
        <v>8941</v>
      </c>
      <c r="P3061">
        <v>4</v>
      </c>
      <c r="Q3061" t="s">
        <v>8941</v>
      </c>
      <c r="R3061" s="2">
        <v>44017.445833333331</v>
      </c>
      <c r="S3061" s="2" t="s">
        <v>62</v>
      </c>
      <c r="T3061" s="2" t="s">
        <v>4439</v>
      </c>
      <c r="U3061" s="2" t="s">
        <v>43</v>
      </c>
      <c r="V3061" s="2" t="s">
        <v>44</v>
      </c>
      <c r="W3061" s="2" t="s">
        <v>44</v>
      </c>
      <c r="X3061" s="2" t="s">
        <v>957</v>
      </c>
      <c r="Y3061" s="2" t="s">
        <v>43</v>
      </c>
      <c r="Z3061">
        <v>100</v>
      </c>
      <c r="AA3061">
        <v>100</v>
      </c>
      <c r="AB3061" t="s">
        <v>396</v>
      </c>
      <c r="AC3061">
        <v>561679</v>
      </c>
      <c r="AD3061" t="s">
        <v>8942</v>
      </c>
      <c r="AE3061" t="s">
        <v>563</v>
      </c>
    </row>
    <row r="3062" spans="1:31" hidden="1" x14ac:dyDescent="0.25">
      <c r="A3062" t="s">
        <v>31</v>
      </c>
      <c r="B3062" t="s">
        <v>466</v>
      </c>
      <c r="C3062" t="s">
        <v>467</v>
      </c>
      <c r="D3062" t="s">
        <v>8928</v>
      </c>
      <c r="E3062" t="s">
        <v>8929</v>
      </c>
      <c r="F3062">
        <v>672446</v>
      </c>
      <c r="G3062" t="s">
        <v>8930</v>
      </c>
      <c r="H3062">
        <v>202407</v>
      </c>
      <c r="I3062" t="s">
        <v>474</v>
      </c>
      <c r="J3062">
        <v>654248</v>
      </c>
      <c r="K3062" t="s">
        <v>8943</v>
      </c>
      <c r="L3062" t="s">
        <v>8944</v>
      </c>
      <c r="M3062" t="s">
        <v>51</v>
      </c>
      <c r="N3062">
        <v>2</v>
      </c>
      <c r="O3062" t="s">
        <v>1732</v>
      </c>
      <c r="P3062">
        <v>3</v>
      </c>
      <c r="Q3062" t="s">
        <v>8945</v>
      </c>
      <c r="R3062" s="2">
        <v>44017.445833333331</v>
      </c>
      <c r="S3062" s="2" t="s">
        <v>62</v>
      </c>
      <c r="T3062" s="2" t="s">
        <v>42</v>
      </c>
      <c r="U3062" s="2" t="s">
        <v>43</v>
      </c>
      <c r="V3062" s="2" t="s">
        <v>44</v>
      </c>
      <c r="W3062" s="2" t="s">
        <v>44</v>
      </c>
      <c r="X3062" s="2" t="s">
        <v>957</v>
      </c>
      <c r="Y3062" s="2" t="s">
        <v>43</v>
      </c>
      <c r="Z3062">
        <v>0</v>
      </c>
      <c r="AA3062">
        <v>0</v>
      </c>
      <c r="AB3062" t="s">
        <v>1207</v>
      </c>
      <c r="AC3062">
        <v>547839</v>
      </c>
      <c r="AD3062" t="s">
        <v>6381</v>
      </c>
      <c r="AE3062" t="s">
        <v>563</v>
      </c>
    </row>
    <row r="3063" spans="1:31" hidden="1" x14ac:dyDescent="0.25">
      <c r="A3063" t="s">
        <v>31</v>
      </c>
      <c r="B3063" t="s">
        <v>466</v>
      </c>
      <c r="C3063" t="s">
        <v>467</v>
      </c>
      <c r="D3063" t="s">
        <v>8928</v>
      </c>
      <c r="E3063" t="s">
        <v>8929</v>
      </c>
      <c r="F3063">
        <v>672446</v>
      </c>
      <c r="G3063" t="s">
        <v>8930</v>
      </c>
      <c r="H3063">
        <v>202407</v>
      </c>
      <c r="I3063" t="s">
        <v>474</v>
      </c>
      <c r="J3063">
        <v>303013</v>
      </c>
      <c r="K3063" t="s">
        <v>8946</v>
      </c>
      <c r="L3063" t="s">
        <v>8947</v>
      </c>
      <c r="M3063" t="s">
        <v>51</v>
      </c>
      <c r="N3063">
        <v>2</v>
      </c>
      <c r="O3063" t="s">
        <v>8948</v>
      </c>
      <c r="P3063">
        <v>2</v>
      </c>
      <c r="Q3063" t="s">
        <v>8948</v>
      </c>
      <c r="R3063" s="2">
        <v>44017.445833333331</v>
      </c>
      <c r="S3063" s="2" t="s">
        <v>41</v>
      </c>
      <c r="T3063" s="2" t="s">
        <v>42</v>
      </c>
      <c r="U3063" s="2" t="s">
        <v>43</v>
      </c>
      <c r="V3063" s="2" t="s">
        <v>44</v>
      </c>
      <c r="W3063" s="2" t="s">
        <v>44</v>
      </c>
      <c r="X3063" s="2" t="s">
        <v>957</v>
      </c>
      <c r="Y3063" s="2" t="s">
        <v>44</v>
      </c>
      <c r="AC3063">
        <v>337435</v>
      </c>
      <c r="AD3063" t="s">
        <v>6405</v>
      </c>
      <c r="AE3063" t="s">
        <v>563</v>
      </c>
    </row>
    <row r="3064" spans="1:31" hidden="1" x14ac:dyDescent="0.25">
      <c r="A3064" t="s">
        <v>31</v>
      </c>
      <c r="B3064" t="s">
        <v>466</v>
      </c>
      <c r="C3064" t="s">
        <v>467</v>
      </c>
      <c r="D3064" t="s">
        <v>8928</v>
      </c>
      <c r="E3064" t="s">
        <v>8929</v>
      </c>
      <c r="F3064">
        <v>672446</v>
      </c>
      <c r="G3064" t="s">
        <v>8930</v>
      </c>
      <c r="H3064">
        <v>202407</v>
      </c>
      <c r="I3064" t="s">
        <v>474</v>
      </c>
      <c r="J3064">
        <v>357988</v>
      </c>
      <c r="K3064" t="s">
        <v>8949</v>
      </c>
      <c r="L3064" t="s">
        <v>8950</v>
      </c>
      <c r="M3064" t="s">
        <v>72</v>
      </c>
      <c r="N3064">
        <v>4</v>
      </c>
      <c r="O3064" t="s">
        <v>8951</v>
      </c>
      <c r="P3064">
        <v>4</v>
      </c>
      <c r="Q3064" t="s">
        <v>8951</v>
      </c>
      <c r="R3064" s="2">
        <v>44017.445833333331</v>
      </c>
      <c r="S3064" s="2" t="s">
        <v>62</v>
      </c>
      <c r="T3064" s="2" t="s">
        <v>96</v>
      </c>
      <c r="U3064" s="2" t="s">
        <v>43</v>
      </c>
      <c r="V3064" s="2" t="s">
        <v>44</v>
      </c>
      <c r="W3064" s="2" t="s">
        <v>44</v>
      </c>
      <c r="X3064" s="2" t="s">
        <v>957</v>
      </c>
      <c r="Y3064" s="2" t="s">
        <v>43</v>
      </c>
      <c r="Z3064" s="2" t="s">
        <v>89</v>
      </c>
      <c r="AA3064">
        <v>75</v>
      </c>
      <c r="AB3064" t="s">
        <v>502</v>
      </c>
      <c r="AC3064">
        <v>505877</v>
      </c>
      <c r="AD3064" t="s">
        <v>8952</v>
      </c>
      <c r="AE3064" t="s">
        <v>563</v>
      </c>
    </row>
    <row r="3065" spans="1:31" hidden="1" x14ac:dyDescent="0.25">
      <c r="A3065" t="s">
        <v>31</v>
      </c>
      <c r="B3065" t="s">
        <v>466</v>
      </c>
      <c r="C3065" t="s">
        <v>467</v>
      </c>
      <c r="D3065" t="s">
        <v>8928</v>
      </c>
      <c r="E3065" t="s">
        <v>8929</v>
      </c>
      <c r="F3065">
        <v>672446</v>
      </c>
      <c r="G3065" t="s">
        <v>8930</v>
      </c>
      <c r="H3065">
        <v>202407</v>
      </c>
      <c r="I3065" t="s">
        <v>474</v>
      </c>
      <c r="J3065">
        <v>457270</v>
      </c>
      <c r="K3065" t="s">
        <v>8953</v>
      </c>
      <c r="L3065" t="s">
        <v>8954</v>
      </c>
      <c r="M3065" t="s">
        <v>78</v>
      </c>
      <c r="N3065">
        <v>2</v>
      </c>
      <c r="O3065" t="s">
        <v>8242</v>
      </c>
      <c r="P3065">
        <v>2</v>
      </c>
      <c r="Q3065" t="s">
        <v>8242</v>
      </c>
      <c r="R3065" s="2">
        <v>44017.445833333331</v>
      </c>
      <c r="S3065" s="2" t="s">
        <v>62</v>
      </c>
      <c r="T3065" s="2" t="s">
        <v>2488</v>
      </c>
      <c r="U3065" s="2" t="s">
        <v>43</v>
      </c>
      <c r="V3065" s="2" t="s">
        <v>44</v>
      </c>
      <c r="W3065" s="2" t="s">
        <v>44</v>
      </c>
      <c r="X3065" s="2" t="s">
        <v>957</v>
      </c>
      <c r="Y3065" s="2" t="s">
        <v>43</v>
      </c>
      <c r="Z3065">
        <v>100</v>
      </c>
      <c r="AA3065">
        <v>100</v>
      </c>
      <c r="AB3065" t="s">
        <v>489</v>
      </c>
      <c r="AC3065">
        <v>426051</v>
      </c>
      <c r="AD3065" t="s">
        <v>8259</v>
      </c>
      <c r="AE3065" t="s">
        <v>563</v>
      </c>
    </row>
    <row r="3066" spans="1:31" hidden="1" x14ac:dyDescent="0.25">
      <c r="A3066" t="s">
        <v>31</v>
      </c>
      <c r="B3066" t="s">
        <v>466</v>
      </c>
      <c r="C3066" t="s">
        <v>467</v>
      </c>
      <c r="D3066" t="s">
        <v>8928</v>
      </c>
      <c r="E3066" t="s">
        <v>8929</v>
      </c>
      <c r="F3066">
        <v>672446</v>
      </c>
      <c r="G3066" t="s">
        <v>8930</v>
      </c>
      <c r="H3066">
        <v>202407</v>
      </c>
      <c r="I3066" t="s">
        <v>474</v>
      </c>
      <c r="J3066">
        <v>465148</v>
      </c>
      <c r="K3066" t="s">
        <v>8955</v>
      </c>
      <c r="L3066" t="s">
        <v>8956</v>
      </c>
      <c r="M3066" t="s">
        <v>72</v>
      </c>
      <c r="N3066">
        <v>2</v>
      </c>
      <c r="O3066" t="s">
        <v>8957</v>
      </c>
      <c r="P3066">
        <v>2</v>
      </c>
      <c r="Q3066" t="s">
        <v>8957</v>
      </c>
      <c r="R3066" s="2">
        <v>44017.445833333331</v>
      </c>
      <c r="S3066" s="2" t="s">
        <v>62</v>
      </c>
      <c r="T3066" s="2" t="s">
        <v>96</v>
      </c>
      <c r="U3066" s="2" t="s">
        <v>43</v>
      </c>
      <c r="V3066" s="2" t="s">
        <v>44</v>
      </c>
      <c r="W3066" s="2" t="s">
        <v>44</v>
      </c>
      <c r="X3066" s="2" t="s">
        <v>957</v>
      </c>
      <c r="Y3066" s="2" t="s">
        <v>44</v>
      </c>
      <c r="AC3066">
        <v>208632</v>
      </c>
      <c r="AD3066" t="s">
        <v>8156</v>
      </c>
      <c r="AE3066" t="s">
        <v>563</v>
      </c>
    </row>
    <row r="3067" spans="1:31" hidden="1" x14ac:dyDescent="0.25">
      <c r="A3067" t="s">
        <v>31</v>
      </c>
      <c r="B3067" t="s">
        <v>466</v>
      </c>
      <c r="C3067" t="s">
        <v>467</v>
      </c>
      <c r="D3067" t="s">
        <v>8928</v>
      </c>
      <c r="E3067" t="s">
        <v>8929</v>
      </c>
      <c r="F3067">
        <v>672446</v>
      </c>
      <c r="G3067" t="s">
        <v>8930</v>
      </c>
      <c r="H3067">
        <v>202407</v>
      </c>
      <c r="I3067" t="s">
        <v>474</v>
      </c>
      <c r="J3067">
        <v>511222</v>
      </c>
      <c r="K3067" t="s">
        <v>8774</v>
      </c>
      <c r="L3067" t="s">
        <v>8958</v>
      </c>
      <c r="M3067" t="s">
        <v>72</v>
      </c>
      <c r="N3067">
        <v>1</v>
      </c>
      <c r="O3067" t="s">
        <v>611</v>
      </c>
      <c r="P3067">
        <v>1</v>
      </c>
      <c r="Q3067" t="s">
        <v>611</v>
      </c>
      <c r="R3067" s="2">
        <v>44017.445833333331</v>
      </c>
      <c r="S3067" s="2" t="s">
        <v>62</v>
      </c>
      <c r="T3067" s="2" t="s">
        <v>42</v>
      </c>
      <c r="U3067" s="2" t="s">
        <v>43</v>
      </c>
      <c r="V3067" s="2" t="s">
        <v>44</v>
      </c>
      <c r="W3067" s="2" t="s">
        <v>44</v>
      </c>
      <c r="X3067" s="2" t="s">
        <v>957</v>
      </c>
      <c r="Y3067" s="2" t="s">
        <v>44</v>
      </c>
      <c r="AC3067">
        <v>613154</v>
      </c>
      <c r="AD3067" t="s">
        <v>8120</v>
      </c>
      <c r="AE3067" t="s">
        <v>563</v>
      </c>
    </row>
    <row r="3068" spans="1:31" hidden="1" x14ac:dyDescent="0.25">
      <c r="A3068" t="s">
        <v>31</v>
      </c>
      <c r="B3068" t="s">
        <v>466</v>
      </c>
      <c r="C3068" t="s">
        <v>467</v>
      </c>
      <c r="D3068" t="s">
        <v>8928</v>
      </c>
      <c r="E3068" t="s">
        <v>8929</v>
      </c>
      <c r="F3068">
        <v>672446</v>
      </c>
      <c r="G3068" t="s">
        <v>8930</v>
      </c>
      <c r="H3068">
        <v>202407</v>
      </c>
      <c r="I3068" t="s">
        <v>474</v>
      </c>
      <c r="J3068">
        <v>556849</v>
      </c>
      <c r="K3068" t="s">
        <v>8959</v>
      </c>
      <c r="L3068" t="s">
        <v>8960</v>
      </c>
      <c r="M3068" t="s">
        <v>72</v>
      </c>
      <c r="N3068">
        <v>3</v>
      </c>
      <c r="O3068" t="s">
        <v>8961</v>
      </c>
      <c r="P3068">
        <v>3</v>
      </c>
      <c r="Q3068" t="s">
        <v>8961</v>
      </c>
      <c r="R3068" s="2">
        <v>44017.445833333331</v>
      </c>
      <c r="S3068" s="2" t="s">
        <v>62</v>
      </c>
      <c r="T3068" s="2" t="s">
        <v>96</v>
      </c>
      <c r="U3068" s="2" t="s">
        <v>43</v>
      </c>
      <c r="V3068" s="2" t="s">
        <v>44</v>
      </c>
      <c r="W3068" s="2" t="s">
        <v>44</v>
      </c>
      <c r="X3068" s="2" t="s">
        <v>957</v>
      </c>
      <c r="Y3068" s="2" t="s">
        <v>43</v>
      </c>
      <c r="Z3068">
        <v>100</v>
      </c>
      <c r="AA3068">
        <v>100</v>
      </c>
      <c r="AB3068" t="s">
        <v>489</v>
      </c>
      <c r="AC3068">
        <v>483787</v>
      </c>
      <c r="AD3068" t="s">
        <v>8284</v>
      </c>
      <c r="AE3068" t="s">
        <v>563</v>
      </c>
    </row>
    <row r="3069" spans="1:31" hidden="1" x14ac:dyDescent="0.25">
      <c r="A3069" t="s">
        <v>31</v>
      </c>
      <c r="B3069" t="s">
        <v>466</v>
      </c>
      <c r="C3069" t="s">
        <v>467</v>
      </c>
      <c r="D3069" t="s">
        <v>8928</v>
      </c>
      <c r="E3069" t="s">
        <v>8929</v>
      </c>
      <c r="F3069">
        <v>672446</v>
      </c>
      <c r="G3069" t="s">
        <v>8930</v>
      </c>
      <c r="H3069">
        <v>202407</v>
      </c>
      <c r="I3069" t="s">
        <v>474</v>
      </c>
      <c r="J3069">
        <v>569736</v>
      </c>
      <c r="K3069" t="s">
        <v>8962</v>
      </c>
      <c r="L3069" t="s">
        <v>8963</v>
      </c>
      <c r="M3069" t="s">
        <v>72</v>
      </c>
      <c r="N3069">
        <v>5</v>
      </c>
      <c r="O3069" t="s">
        <v>8964</v>
      </c>
      <c r="P3069">
        <v>5</v>
      </c>
      <c r="Q3069" t="s">
        <v>8964</v>
      </c>
      <c r="R3069" s="2">
        <v>44017.445833333331</v>
      </c>
      <c r="S3069" s="2" t="s">
        <v>62</v>
      </c>
      <c r="T3069" s="2" t="s">
        <v>96</v>
      </c>
      <c r="U3069" s="2" t="s">
        <v>43</v>
      </c>
      <c r="V3069" s="2" t="s">
        <v>44</v>
      </c>
      <c r="W3069" s="2" t="s">
        <v>44</v>
      </c>
      <c r="X3069" s="2" t="s">
        <v>957</v>
      </c>
      <c r="Y3069" s="2" t="s">
        <v>43</v>
      </c>
      <c r="Z3069">
        <v>100</v>
      </c>
      <c r="AA3069">
        <v>100</v>
      </c>
      <c r="AB3069" t="s">
        <v>489</v>
      </c>
      <c r="AC3069">
        <v>241528</v>
      </c>
      <c r="AD3069" t="s">
        <v>8222</v>
      </c>
      <c r="AE3069" t="s">
        <v>563</v>
      </c>
    </row>
    <row r="3070" spans="1:31" hidden="1" x14ac:dyDescent="0.25">
      <c r="A3070" t="s">
        <v>31</v>
      </c>
      <c r="B3070" t="s">
        <v>466</v>
      </c>
      <c r="C3070" t="s">
        <v>467</v>
      </c>
      <c r="D3070" t="s">
        <v>8928</v>
      </c>
      <c r="E3070" t="s">
        <v>8929</v>
      </c>
      <c r="F3070">
        <v>672446</v>
      </c>
      <c r="G3070" t="s">
        <v>8930</v>
      </c>
      <c r="H3070">
        <v>202407</v>
      </c>
      <c r="I3070" t="s">
        <v>474</v>
      </c>
      <c r="J3070">
        <v>612018</v>
      </c>
      <c r="K3070" t="s">
        <v>8965</v>
      </c>
      <c r="L3070" t="s">
        <v>8966</v>
      </c>
      <c r="M3070" t="s">
        <v>72</v>
      </c>
      <c r="N3070">
        <v>5</v>
      </c>
      <c r="O3070" t="s">
        <v>8967</v>
      </c>
      <c r="P3070">
        <v>5</v>
      </c>
      <c r="Q3070" t="s">
        <v>8967</v>
      </c>
      <c r="R3070" s="2">
        <v>44017.445833333331</v>
      </c>
      <c r="S3070" s="2" t="s">
        <v>62</v>
      </c>
      <c r="T3070" s="2" t="s">
        <v>42</v>
      </c>
      <c r="U3070" s="2" t="s">
        <v>43</v>
      </c>
      <c r="V3070" s="2" t="s">
        <v>44</v>
      </c>
      <c r="W3070" s="2" t="s">
        <v>44</v>
      </c>
      <c r="X3070" s="2" t="s">
        <v>957</v>
      </c>
      <c r="Y3070" s="2" t="s">
        <v>43</v>
      </c>
      <c r="Z3070">
        <v>100</v>
      </c>
      <c r="AA3070">
        <v>100</v>
      </c>
      <c r="AB3070" t="s">
        <v>527</v>
      </c>
      <c r="AC3070">
        <v>306122</v>
      </c>
      <c r="AD3070" t="s">
        <v>4634</v>
      </c>
      <c r="AE3070" t="s">
        <v>563</v>
      </c>
    </row>
    <row r="3071" spans="1:31" hidden="1" x14ac:dyDescent="0.25">
      <c r="A3071" t="s">
        <v>31</v>
      </c>
      <c r="B3071" t="s">
        <v>466</v>
      </c>
      <c r="C3071" t="s">
        <v>467</v>
      </c>
      <c r="D3071" t="s">
        <v>8928</v>
      </c>
      <c r="E3071" t="s">
        <v>8929</v>
      </c>
      <c r="F3071">
        <v>672446</v>
      </c>
      <c r="G3071" t="s">
        <v>8930</v>
      </c>
      <c r="H3071">
        <v>202407</v>
      </c>
      <c r="I3071" t="s">
        <v>474</v>
      </c>
      <c r="J3071">
        <v>624930</v>
      </c>
      <c r="K3071" t="s">
        <v>8968</v>
      </c>
      <c r="L3071" t="s">
        <v>8969</v>
      </c>
      <c r="M3071" t="s">
        <v>78</v>
      </c>
      <c r="N3071">
        <v>2</v>
      </c>
      <c r="O3071" t="s">
        <v>8258</v>
      </c>
      <c r="P3071">
        <v>2</v>
      </c>
      <c r="Q3071" t="s">
        <v>8258</v>
      </c>
      <c r="R3071" s="2">
        <v>44017.445833333331</v>
      </c>
      <c r="S3071" s="2" t="s">
        <v>62</v>
      </c>
      <c r="T3071" s="2" t="s">
        <v>195</v>
      </c>
      <c r="U3071" s="2" t="s">
        <v>43</v>
      </c>
      <c r="V3071" s="2" t="s">
        <v>44</v>
      </c>
      <c r="W3071" s="2" t="s">
        <v>44</v>
      </c>
      <c r="X3071" s="2" t="s">
        <v>957</v>
      </c>
      <c r="Y3071" s="2" t="s">
        <v>43</v>
      </c>
      <c r="Z3071">
        <v>100</v>
      </c>
      <c r="AA3071">
        <v>100</v>
      </c>
      <c r="AB3071" t="s">
        <v>489</v>
      </c>
      <c r="AC3071">
        <v>342877</v>
      </c>
      <c r="AD3071" t="s">
        <v>8253</v>
      </c>
      <c r="AE3071" t="s">
        <v>563</v>
      </c>
    </row>
    <row r="3072" spans="1:31" hidden="1" x14ac:dyDescent="0.25">
      <c r="A3072" t="s">
        <v>31</v>
      </c>
      <c r="B3072" t="s">
        <v>466</v>
      </c>
      <c r="C3072" t="s">
        <v>467</v>
      </c>
      <c r="D3072" t="s">
        <v>8928</v>
      </c>
      <c r="E3072" t="s">
        <v>8929</v>
      </c>
      <c r="F3072">
        <v>672446</v>
      </c>
      <c r="G3072" t="s">
        <v>8930</v>
      </c>
      <c r="H3072">
        <v>202407</v>
      </c>
      <c r="I3072" t="s">
        <v>474</v>
      </c>
      <c r="J3072">
        <v>642440</v>
      </c>
      <c r="K3072" t="s">
        <v>8970</v>
      </c>
      <c r="L3072" t="s">
        <v>8971</v>
      </c>
      <c r="M3072" t="s">
        <v>78</v>
      </c>
      <c r="N3072">
        <v>4</v>
      </c>
      <c r="O3072" t="s">
        <v>8972</v>
      </c>
      <c r="P3072">
        <v>4</v>
      </c>
      <c r="Q3072" t="s">
        <v>8972</v>
      </c>
      <c r="R3072" s="2">
        <v>44017.445833333331</v>
      </c>
      <c r="S3072" s="2" t="s">
        <v>62</v>
      </c>
      <c r="T3072" s="2" t="s">
        <v>96</v>
      </c>
      <c r="U3072" s="2" t="s">
        <v>43</v>
      </c>
      <c r="V3072" s="2" t="s">
        <v>44</v>
      </c>
      <c r="W3072" s="2" t="s">
        <v>44</v>
      </c>
      <c r="X3072" s="2" t="s">
        <v>957</v>
      </c>
      <c r="Y3072" s="2" t="s">
        <v>43</v>
      </c>
      <c r="Z3072">
        <v>100</v>
      </c>
      <c r="AA3072">
        <v>100</v>
      </c>
      <c r="AB3072" t="s">
        <v>489</v>
      </c>
      <c r="AC3072">
        <v>476720</v>
      </c>
      <c r="AD3072" t="s">
        <v>8192</v>
      </c>
      <c r="AE3072" t="s">
        <v>563</v>
      </c>
    </row>
    <row r="3073" spans="1:31" hidden="1" x14ac:dyDescent="0.25">
      <c r="A3073" t="s">
        <v>31</v>
      </c>
      <c r="B3073" t="s">
        <v>466</v>
      </c>
      <c r="C3073" t="s">
        <v>467</v>
      </c>
      <c r="D3073" t="s">
        <v>8928</v>
      </c>
      <c r="E3073" t="s">
        <v>8929</v>
      </c>
      <c r="F3073">
        <v>672446</v>
      </c>
      <c r="G3073" t="s">
        <v>8930</v>
      </c>
      <c r="H3073">
        <v>202407</v>
      </c>
      <c r="I3073" t="s">
        <v>474</v>
      </c>
      <c r="J3073">
        <v>642617</v>
      </c>
      <c r="K3073" t="s">
        <v>8973</v>
      </c>
      <c r="L3073" t="s">
        <v>8974</v>
      </c>
      <c r="M3073" t="s">
        <v>78</v>
      </c>
      <c r="N3073">
        <v>5</v>
      </c>
      <c r="O3073" t="s">
        <v>8975</v>
      </c>
      <c r="P3073">
        <v>5</v>
      </c>
      <c r="Q3073" t="s">
        <v>8975</v>
      </c>
      <c r="R3073" s="2">
        <v>44017.445833333331</v>
      </c>
      <c r="S3073" s="2" t="s">
        <v>62</v>
      </c>
      <c r="T3073" s="2" t="s">
        <v>96</v>
      </c>
      <c r="U3073" s="2" t="s">
        <v>43</v>
      </c>
      <c r="V3073" s="2" t="s">
        <v>44</v>
      </c>
      <c r="W3073" s="2" t="s">
        <v>44</v>
      </c>
      <c r="X3073" s="2" t="s">
        <v>957</v>
      </c>
      <c r="Y3073" s="2" t="s">
        <v>43</v>
      </c>
      <c r="Z3073">
        <v>100</v>
      </c>
      <c r="AA3073">
        <v>100</v>
      </c>
      <c r="AB3073" t="s">
        <v>139</v>
      </c>
      <c r="AC3073">
        <v>18667</v>
      </c>
      <c r="AD3073" t="s">
        <v>8182</v>
      </c>
      <c r="AE3073" t="s">
        <v>563</v>
      </c>
    </row>
    <row r="3074" spans="1:31" hidden="1" x14ac:dyDescent="0.25">
      <c r="A3074" t="s">
        <v>31</v>
      </c>
      <c r="B3074" t="s">
        <v>466</v>
      </c>
      <c r="C3074" t="s">
        <v>467</v>
      </c>
      <c r="D3074" t="s">
        <v>8928</v>
      </c>
      <c r="E3074" t="s">
        <v>8929</v>
      </c>
      <c r="F3074">
        <v>672446</v>
      </c>
      <c r="G3074" t="s">
        <v>8930</v>
      </c>
      <c r="H3074">
        <v>202407</v>
      </c>
      <c r="I3074" t="s">
        <v>474</v>
      </c>
      <c r="J3074">
        <v>642725</v>
      </c>
      <c r="K3074" t="s">
        <v>8976</v>
      </c>
      <c r="L3074" t="s">
        <v>8977</v>
      </c>
      <c r="M3074" t="s">
        <v>78</v>
      </c>
      <c r="N3074">
        <v>6</v>
      </c>
      <c r="O3074" t="s">
        <v>8978</v>
      </c>
      <c r="P3074">
        <v>6</v>
      </c>
      <c r="Q3074" t="s">
        <v>8978</v>
      </c>
      <c r="R3074" s="2">
        <v>44017.445833333331</v>
      </c>
      <c r="S3074" s="2" t="s">
        <v>62</v>
      </c>
      <c r="T3074" s="2" t="s">
        <v>96</v>
      </c>
      <c r="U3074" s="2" t="s">
        <v>43</v>
      </c>
      <c r="V3074" s="2" t="s">
        <v>44</v>
      </c>
      <c r="W3074" s="2" t="s">
        <v>44</v>
      </c>
      <c r="X3074" s="2" t="s">
        <v>957</v>
      </c>
      <c r="Y3074" s="2" t="s">
        <v>43</v>
      </c>
      <c r="Z3074">
        <v>100</v>
      </c>
      <c r="AA3074">
        <v>100</v>
      </c>
      <c r="AB3074" t="s">
        <v>489</v>
      </c>
      <c r="AC3074">
        <v>632782</v>
      </c>
      <c r="AD3074" t="s">
        <v>8066</v>
      </c>
      <c r="AE3074" t="s">
        <v>563</v>
      </c>
    </row>
    <row r="3075" spans="1:31" hidden="1" x14ac:dyDescent="0.25">
      <c r="A3075" t="s">
        <v>31</v>
      </c>
      <c r="B3075" t="s">
        <v>466</v>
      </c>
      <c r="C3075" t="s">
        <v>467</v>
      </c>
      <c r="D3075" t="s">
        <v>8928</v>
      </c>
      <c r="E3075" t="s">
        <v>8929</v>
      </c>
      <c r="F3075">
        <v>672446</v>
      </c>
      <c r="G3075" t="s">
        <v>8930</v>
      </c>
      <c r="H3075">
        <v>202407</v>
      </c>
      <c r="I3075" t="s">
        <v>474</v>
      </c>
      <c r="J3075">
        <v>669470</v>
      </c>
      <c r="K3075" t="s">
        <v>8979</v>
      </c>
      <c r="L3075" t="s">
        <v>8980</v>
      </c>
      <c r="M3075" t="s">
        <v>51</v>
      </c>
      <c r="N3075">
        <v>3</v>
      </c>
      <c r="O3075" t="s">
        <v>8110</v>
      </c>
      <c r="P3075">
        <v>3</v>
      </c>
      <c r="Q3075" t="s">
        <v>8110</v>
      </c>
      <c r="R3075" s="2">
        <v>44017.445833333331</v>
      </c>
      <c r="S3075" s="2" t="s">
        <v>62</v>
      </c>
      <c r="T3075" s="2" t="s">
        <v>42</v>
      </c>
      <c r="U3075" s="2" t="s">
        <v>43</v>
      </c>
      <c r="V3075" s="2" t="s">
        <v>44</v>
      </c>
      <c r="W3075" s="2" t="s">
        <v>44</v>
      </c>
      <c r="X3075" s="2" t="s">
        <v>957</v>
      </c>
      <c r="Y3075" s="2" t="s">
        <v>43</v>
      </c>
      <c r="Z3075">
        <v>100</v>
      </c>
      <c r="AA3075">
        <v>100</v>
      </c>
      <c r="AB3075" t="s">
        <v>489</v>
      </c>
      <c r="AC3075">
        <v>470538</v>
      </c>
      <c r="AD3075" t="s">
        <v>4889</v>
      </c>
      <c r="AE3075" t="s">
        <v>563</v>
      </c>
    </row>
    <row r="3076" spans="1:31" hidden="1" x14ac:dyDescent="0.25">
      <c r="A3076" t="s">
        <v>31</v>
      </c>
      <c r="B3076" t="s">
        <v>466</v>
      </c>
      <c r="C3076" t="s">
        <v>467</v>
      </c>
      <c r="D3076" t="s">
        <v>8928</v>
      </c>
      <c r="E3076" t="s">
        <v>8929</v>
      </c>
      <c r="F3076">
        <v>672446</v>
      </c>
      <c r="G3076" t="s">
        <v>8930</v>
      </c>
      <c r="H3076">
        <v>202407</v>
      </c>
      <c r="I3076" t="s">
        <v>474</v>
      </c>
      <c r="J3076">
        <v>669916</v>
      </c>
      <c r="K3076" t="s">
        <v>8981</v>
      </c>
      <c r="L3076" t="s">
        <v>8982</v>
      </c>
      <c r="M3076" t="s">
        <v>78</v>
      </c>
      <c r="N3076">
        <v>2</v>
      </c>
      <c r="O3076" t="s">
        <v>8983</v>
      </c>
      <c r="P3076">
        <v>2</v>
      </c>
      <c r="Q3076" t="s">
        <v>8983</v>
      </c>
      <c r="R3076" s="2">
        <v>44017.445833333331</v>
      </c>
      <c r="S3076" s="2" t="s">
        <v>62</v>
      </c>
      <c r="T3076" s="2" t="s">
        <v>96</v>
      </c>
      <c r="U3076" s="2" t="s">
        <v>43</v>
      </c>
      <c r="V3076" s="2" t="s">
        <v>44</v>
      </c>
      <c r="W3076" s="2" t="s">
        <v>44</v>
      </c>
      <c r="X3076" s="2" t="s">
        <v>957</v>
      </c>
      <c r="Y3076" s="2" t="s">
        <v>43</v>
      </c>
      <c r="Z3076">
        <v>100</v>
      </c>
      <c r="AA3076">
        <v>100</v>
      </c>
      <c r="AB3076" t="s">
        <v>139</v>
      </c>
      <c r="AC3076">
        <v>613154</v>
      </c>
      <c r="AD3076" t="s">
        <v>8120</v>
      </c>
      <c r="AE3076" t="s">
        <v>563</v>
      </c>
    </row>
    <row r="3077" spans="1:31" hidden="1" x14ac:dyDescent="0.25">
      <c r="A3077" t="s">
        <v>31</v>
      </c>
      <c r="B3077" t="s">
        <v>466</v>
      </c>
      <c r="C3077" t="s">
        <v>467</v>
      </c>
      <c r="D3077" t="s">
        <v>8928</v>
      </c>
      <c r="E3077" t="s">
        <v>8929</v>
      </c>
      <c r="F3077">
        <v>672446</v>
      </c>
      <c r="G3077" t="s">
        <v>8930</v>
      </c>
      <c r="H3077">
        <v>202407</v>
      </c>
      <c r="I3077" t="s">
        <v>474</v>
      </c>
      <c r="J3077">
        <v>669958</v>
      </c>
      <c r="K3077" t="s">
        <v>8984</v>
      </c>
      <c r="L3077" t="s">
        <v>8985</v>
      </c>
      <c r="M3077" t="s">
        <v>78</v>
      </c>
      <c r="N3077">
        <v>2</v>
      </c>
      <c r="O3077" t="s">
        <v>8983</v>
      </c>
      <c r="P3077">
        <v>2</v>
      </c>
      <c r="Q3077" t="s">
        <v>8983</v>
      </c>
      <c r="R3077" s="2">
        <v>44017.445833333331</v>
      </c>
      <c r="S3077" s="2" t="s">
        <v>62</v>
      </c>
      <c r="T3077" s="2" t="s">
        <v>96</v>
      </c>
      <c r="U3077" s="2" t="s">
        <v>43</v>
      </c>
      <c r="V3077" s="2" t="s">
        <v>44</v>
      </c>
      <c r="W3077" s="2" t="s">
        <v>44</v>
      </c>
      <c r="X3077" s="2" t="s">
        <v>957</v>
      </c>
      <c r="Y3077" s="2" t="s">
        <v>43</v>
      </c>
      <c r="Z3077">
        <v>100</v>
      </c>
      <c r="AA3077">
        <v>100</v>
      </c>
      <c r="AB3077" t="s">
        <v>139</v>
      </c>
      <c r="AC3077">
        <v>613154</v>
      </c>
      <c r="AD3077" t="s">
        <v>8120</v>
      </c>
      <c r="AE3077" t="s">
        <v>563</v>
      </c>
    </row>
    <row r="3078" spans="1:31" hidden="1" x14ac:dyDescent="0.25">
      <c r="A3078" t="s">
        <v>31</v>
      </c>
      <c r="B3078" t="s">
        <v>466</v>
      </c>
      <c r="C3078" t="s">
        <v>467</v>
      </c>
      <c r="D3078" t="s">
        <v>8928</v>
      </c>
      <c r="E3078" t="s">
        <v>8929</v>
      </c>
      <c r="F3078">
        <v>672446</v>
      </c>
      <c r="G3078" t="s">
        <v>8930</v>
      </c>
      <c r="H3078">
        <v>202407</v>
      </c>
      <c r="I3078" t="s">
        <v>474</v>
      </c>
      <c r="J3078">
        <v>669959</v>
      </c>
      <c r="K3078" t="s">
        <v>8986</v>
      </c>
      <c r="L3078" t="s">
        <v>8987</v>
      </c>
      <c r="M3078" t="s">
        <v>78</v>
      </c>
      <c r="N3078">
        <v>3</v>
      </c>
      <c r="O3078" t="s">
        <v>8988</v>
      </c>
      <c r="P3078">
        <v>3</v>
      </c>
      <c r="Q3078" t="s">
        <v>8988</v>
      </c>
      <c r="R3078" s="2">
        <v>44017.445833333331</v>
      </c>
      <c r="S3078" s="2" t="s">
        <v>62</v>
      </c>
      <c r="T3078" s="2" t="s">
        <v>96</v>
      </c>
      <c r="U3078" s="2" t="s">
        <v>43</v>
      </c>
      <c r="V3078" s="2" t="s">
        <v>44</v>
      </c>
      <c r="W3078" s="2" t="s">
        <v>44</v>
      </c>
      <c r="X3078" s="2" t="s">
        <v>957</v>
      </c>
      <c r="Y3078" s="2" t="s">
        <v>43</v>
      </c>
      <c r="Z3078">
        <v>100</v>
      </c>
      <c r="AA3078">
        <v>100</v>
      </c>
      <c r="AB3078" t="s">
        <v>139</v>
      </c>
      <c r="AC3078">
        <v>613154</v>
      </c>
      <c r="AD3078" t="s">
        <v>8120</v>
      </c>
      <c r="AE3078" t="s">
        <v>563</v>
      </c>
    </row>
    <row r="3079" spans="1:31" hidden="1" x14ac:dyDescent="0.25">
      <c r="A3079" t="s">
        <v>31</v>
      </c>
      <c r="B3079" t="s">
        <v>466</v>
      </c>
      <c r="C3079" t="s">
        <v>467</v>
      </c>
      <c r="D3079" t="s">
        <v>8928</v>
      </c>
      <c r="E3079" t="s">
        <v>8929</v>
      </c>
      <c r="F3079">
        <v>672446</v>
      </c>
      <c r="G3079" t="s">
        <v>8930</v>
      </c>
      <c r="H3079">
        <v>202407</v>
      </c>
      <c r="I3079" t="s">
        <v>474</v>
      </c>
      <c r="J3079">
        <v>679517</v>
      </c>
      <c r="K3079" t="s">
        <v>8989</v>
      </c>
      <c r="L3079" t="s">
        <v>8990</v>
      </c>
      <c r="M3079" t="s">
        <v>51</v>
      </c>
      <c r="N3079">
        <v>3</v>
      </c>
      <c r="O3079" t="s">
        <v>8991</v>
      </c>
      <c r="P3079">
        <v>3</v>
      </c>
      <c r="Q3079" t="s">
        <v>8991</v>
      </c>
      <c r="R3079" s="2">
        <v>44017.445833333331</v>
      </c>
      <c r="S3079" s="2" t="s">
        <v>62</v>
      </c>
      <c r="T3079" s="2" t="s">
        <v>42</v>
      </c>
      <c r="U3079" s="2" t="s">
        <v>43</v>
      </c>
      <c r="V3079" s="2" t="s">
        <v>44</v>
      </c>
      <c r="W3079" s="2" t="s">
        <v>44</v>
      </c>
      <c r="X3079" s="2" t="s">
        <v>957</v>
      </c>
      <c r="Y3079" s="2" t="s">
        <v>43</v>
      </c>
      <c r="Z3079">
        <v>100</v>
      </c>
      <c r="AA3079">
        <v>100</v>
      </c>
      <c r="AB3079" t="s">
        <v>489</v>
      </c>
      <c r="AC3079">
        <v>476720</v>
      </c>
      <c r="AD3079" t="s">
        <v>8192</v>
      </c>
      <c r="AE3079" t="s">
        <v>563</v>
      </c>
    </row>
    <row r="3080" spans="1:31" hidden="1" x14ac:dyDescent="0.25">
      <c r="A3080" t="s">
        <v>31</v>
      </c>
      <c r="B3080" t="s">
        <v>466</v>
      </c>
      <c r="C3080" t="s">
        <v>467</v>
      </c>
      <c r="D3080" t="s">
        <v>8928</v>
      </c>
      <c r="E3080" t="s">
        <v>8929</v>
      </c>
      <c r="F3080">
        <v>672446</v>
      </c>
      <c r="G3080" t="s">
        <v>8930</v>
      </c>
      <c r="H3080">
        <v>202407</v>
      </c>
      <c r="I3080" t="s">
        <v>474</v>
      </c>
      <c r="J3080">
        <v>682523</v>
      </c>
      <c r="K3080" t="s">
        <v>8992</v>
      </c>
      <c r="L3080" t="s">
        <v>8993</v>
      </c>
      <c r="M3080" t="s">
        <v>51</v>
      </c>
      <c r="N3080">
        <v>2</v>
      </c>
      <c r="O3080" t="s">
        <v>8062</v>
      </c>
      <c r="P3080">
        <v>2</v>
      </c>
      <c r="Q3080" t="s">
        <v>8062</v>
      </c>
      <c r="R3080" s="2">
        <v>44017.445833333331</v>
      </c>
      <c r="S3080" s="2" t="s">
        <v>62</v>
      </c>
      <c r="T3080" s="2" t="s">
        <v>42</v>
      </c>
      <c r="U3080" s="2" t="s">
        <v>43</v>
      </c>
      <c r="V3080" s="2" t="s">
        <v>44</v>
      </c>
      <c r="W3080" s="2" t="s">
        <v>44</v>
      </c>
      <c r="X3080" s="2" t="s">
        <v>957</v>
      </c>
      <c r="Y3080" s="2" t="s">
        <v>43</v>
      </c>
      <c r="Z3080">
        <v>100</v>
      </c>
      <c r="AA3080">
        <v>100</v>
      </c>
      <c r="AB3080" t="s">
        <v>489</v>
      </c>
      <c r="AC3080">
        <v>226847</v>
      </c>
      <c r="AD3080" t="s">
        <v>8058</v>
      </c>
      <c r="AE3080" t="s">
        <v>563</v>
      </c>
    </row>
    <row r="3081" spans="1:31" hidden="1" x14ac:dyDescent="0.25">
      <c r="A3081" t="s">
        <v>31</v>
      </c>
      <c r="B3081" t="s">
        <v>466</v>
      </c>
      <c r="C3081" t="s">
        <v>467</v>
      </c>
      <c r="D3081" t="s">
        <v>8928</v>
      </c>
      <c r="E3081" t="s">
        <v>8929</v>
      </c>
      <c r="F3081">
        <v>672446</v>
      </c>
      <c r="G3081" t="s">
        <v>8930</v>
      </c>
      <c r="H3081">
        <v>202407</v>
      </c>
      <c r="I3081" t="s">
        <v>474</v>
      </c>
      <c r="J3081">
        <v>7064</v>
      </c>
      <c r="K3081" t="s">
        <v>8994</v>
      </c>
      <c r="L3081" t="s">
        <v>8995</v>
      </c>
      <c r="M3081" t="s">
        <v>472</v>
      </c>
      <c r="N3081">
        <v>1</v>
      </c>
      <c r="O3081" t="s">
        <v>40</v>
      </c>
      <c r="P3081">
        <v>1</v>
      </c>
      <c r="Q3081" t="s">
        <v>40</v>
      </c>
      <c r="R3081" s="2">
        <v>44017.445833333331</v>
      </c>
      <c r="S3081" s="2" t="s">
        <v>41</v>
      </c>
      <c r="T3081" s="2" t="s">
        <v>42</v>
      </c>
      <c r="U3081" s="2" t="s">
        <v>43</v>
      </c>
      <c r="V3081" s="2" t="s">
        <v>44</v>
      </c>
      <c r="W3081" s="2" t="s">
        <v>44</v>
      </c>
      <c r="X3081" s="2" t="s">
        <v>957</v>
      </c>
      <c r="Y3081" s="2" t="s">
        <v>43</v>
      </c>
      <c r="Z3081" s="2" t="s">
        <v>186</v>
      </c>
      <c r="AA3081">
        <v>16.670000000000002</v>
      </c>
      <c r="AB3081" t="s">
        <v>40</v>
      </c>
      <c r="AC3081">
        <v>202407</v>
      </c>
      <c r="AD3081" t="s">
        <v>474</v>
      </c>
      <c r="AE3081" t="s">
        <v>563</v>
      </c>
    </row>
    <row r="3082" spans="1:31" hidden="1" x14ac:dyDescent="0.25">
      <c r="A3082" t="s">
        <v>31</v>
      </c>
      <c r="B3082" t="s">
        <v>466</v>
      </c>
      <c r="C3082" t="s">
        <v>467</v>
      </c>
      <c r="D3082" t="s">
        <v>8928</v>
      </c>
      <c r="E3082" t="s">
        <v>8929</v>
      </c>
      <c r="F3082">
        <v>672446</v>
      </c>
      <c r="G3082" t="s">
        <v>8930</v>
      </c>
      <c r="H3082">
        <v>202407</v>
      </c>
      <c r="I3082" t="s">
        <v>474</v>
      </c>
      <c r="J3082">
        <v>496522</v>
      </c>
      <c r="K3082" t="s">
        <v>8996</v>
      </c>
      <c r="L3082" t="s">
        <v>8997</v>
      </c>
      <c r="M3082" t="s">
        <v>72</v>
      </c>
      <c r="N3082">
        <v>2</v>
      </c>
      <c r="O3082" t="s">
        <v>8998</v>
      </c>
      <c r="P3082">
        <v>2</v>
      </c>
      <c r="Q3082" t="s">
        <v>8998</v>
      </c>
      <c r="R3082" s="2">
        <v>44017.445833333331</v>
      </c>
      <c r="S3082" s="2" t="s">
        <v>62</v>
      </c>
      <c r="T3082" s="2" t="s">
        <v>96</v>
      </c>
      <c r="U3082" s="2" t="s">
        <v>43</v>
      </c>
      <c r="V3082" s="2" t="s">
        <v>44</v>
      </c>
      <c r="W3082" s="2" t="s">
        <v>44</v>
      </c>
      <c r="X3082" s="2" t="s">
        <v>957</v>
      </c>
      <c r="Y3082" s="2" t="s">
        <v>43</v>
      </c>
      <c r="Z3082" s="2" t="s">
        <v>46</v>
      </c>
      <c r="AA3082">
        <v>45.45</v>
      </c>
      <c r="AB3082" t="s">
        <v>445</v>
      </c>
      <c r="AC3082">
        <v>460467</v>
      </c>
      <c r="AD3082" t="s">
        <v>553</v>
      </c>
      <c r="AE3082" t="s">
        <v>563</v>
      </c>
    </row>
    <row r="3083" spans="1:31" hidden="1" x14ac:dyDescent="0.25">
      <c r="A3083" t="s">
        <v>31</v>
      </c>
      <c r="B3083" t="s">
        <v>32</v>
      </c>
      <c r="C3083" t="s">
        <v>862</v>
      </c>
      <c r="D3083" t="s">
        <v>8999</v>
      </c>
      <c r="E3083" t="s">
        <v>9000</v>
      </c>
      <c r="F3083">
        <v>209377</v>
      </c>
      <c r="G3083" t="s">
        <v>4683</v>
      </c>
      <c r="H3083">
        <v>209377</v>
      </c>
      <c r="I3083" t="s">
        <v>4683</v>
      </c>
      <c r="J3083">
        <v>215756</v>
      </c>
      <c r="K3083" t="s">
        <v>1714</v>
      </c>
      <c r="L3083" t="s">
        <v>9001</v>
      </c>
      <c r="M3083" t="s">
        <v>172</v>
      </c>
      <c r="N3083">
        <v>5</v>
      </c>
      <c r="O3083" t="s">
        <v>9002</v>
      </c>
      <c r="P3083">
        <v>5</v>
      </c>
      <c r="Q3083" t="s">
        <v>9002</v>
      </c>
      <c r="R3083" s="2">
        <v>44017.445833333331</v>
      </c>
      <c r="S3083" s="2" t="s">
        <v>62</v>
      </c>
      <c r="T3083" s="2" t="s">
        <v>42</v>
      </c>
      <c r="U3083" s="2" t="s">
        <v>43</v>
      </c>
      <c r="V3083" s="2" t="s">
        <v>44</v>
      </c>
      <c r="W3083" s="2" t="s">
        <v>44</v>
      </c>
      <c r="X3083" s="2" t="s">
        <v>957</v>
      </c>
      <c r="Y3083" s="2" t="s">
        <v>43</v>
      </c>
      <c r="Z3083">
        <v>100</v>
      </c>
      <c r="AA3083">
        <v>100</v>
      </c>
      <c r="AB3083" t="s">
        <v>4011</v>
      </c>
      <c r="AC3083">
        <v>203809</v>
      </c>
      <c r="AD3083" t="s">
        <v>864</v>
      </c>
      <c r="AE3083" t="s">
        <v>563</v>
      </c>
    </row>
    <row r="3084" spans="1:31" hidden="1" x14ac:dyDescent="0.25">
      <c r="A3084" t="s">
        <v>31</v>
      </c>
      <c r="B3084" t="s">
        <v>32</v>
      </c>
      <c r="C3084" t="s">
        <v>862</v>
      </c>
      <c r="D3084">
        <v>21843</v>
      </c>
      <c r="E3084" t="s">
        <v>9003</v>
      </c>
      <c r="F3084">
        <v>209377</v>
      </c>
      <c r="G3084" t="s">
        <v>4683</v>
      </c>
      <c r="H3084">
        <v>209377</v>
      </c>
      <c r="I3084" t="s">
        <v>4683</v>
      </c>
      <c r="J3084" t="s">
        <v>9004</v>
      </c>
      <c r="K3084" t="s">
        <v>9005</v>
      </c>
      <c r="L3084" t="s">
        <v>9006</v>
      </c>
      <c r="M3084" t="s">
        <v>72</v>
      </c>
      <c r="N3084">
        <v>2</v>
      </c>
      <c r="O3084" t="s">
        <v>1148</v>
      </c>
      <c r="P3084">
        <v>2</v>
      </c>
      <c r="Q3084" t="s">
        <v>1148</v>
      </c>
      <c r="R3084" s="2">
        <v>44017.445833333331</v>
      </c>
      <c r="S3084" s="2" t="s">
        <v>41</v>
      </c>
      <c r="T3084" s="2" t="s">
        <v>425</v>
      </c>
      <c r="U3084" s="2" t="s">
        <v>43</v>
      </c>
      <c r="V3084" s="2" t="s">
        <v>43</v>
      </c>
      <c r="W3084" s="2" t="s">
        <v>44</v>
      </c>
      <c r="X3084" s="2" t="s">
        <v>9007</v>
      </c>
      <c r="Y3084" s="2" t="s">
        <v>44</v>
      </c>
      <c r="AC3084">
        <v>203809</v>
      </c>
      <c r="AD3084" t="s">
        <v>864</v>
      </c>
      <c r="AE3084" t="s">
        <v>270</v>
      </c>
    </row>
    <row r="3085" spans="1:31" hidden="1" x14ac:dyDescent="0.25">
      <c r="A3085" t="s">
        <v>31</v>
      </c>
      <c r="B3085" t="s">
        <v>32</v>
      </c>
      <c r="C3085" t="s">
        <v>797</v>
      </c>
      <c r="D3085">
        <v>21860</v>
      </c>
      <c r="E3085" t="s">
        <v>9008</v>
      </c>
      <c r="F3085">
        <v>640510</v>
      </c>
      <c r="G3085" t="s">
        <v>876</v>
      </c>
      <c r="H3085">
        <v>640510</v>
      </c>
      <c r="I3085" t="s">
        <v>876</v>
      </c>
      <c r="J3085">
        <v>601654</v>
      </c>
      <c r="K3085" t="s">
        <v>9009</v>
      </c>
      <c r="L3085" t="s">
        <v>9010</v>
      </c>
      <c r="M3085" t="s">
        <v>39</v>
      </c>
      <c r="N3085">
        <v>4</v>
      </c>
      <c r="O3085" t="s">
        <v>9011</v>
      </c>
      <c r="P3085">
        <v>5</v>
      </c>
      <c r="Q3085" t="s">
        <v>9012</v>
      </c>
      <c r="R3085" s="2">
        <v>44017.445833333331</v>
      </c>
      <c r="S3085" s="2" t="s">
        <v>62</v>
      </c>
      <c r="T3085" s="2" t="s">
        <v>42</v>
      </c>
      <c r="U3085" s="2" t="s">
        <v>43</v>
      </c>
      <c r="V3085" s="2" t="s">
        <v>44</v>
      </c>
      <c r="W3085" s="2" t="s">
        <v>44</v>
      </c>
      <c r="X3085" s="2" t="s">
        <v>9013</v>
      </c>
      <c r="Y3085" s="2" t="s">
        <v>43</v>
      </c>
      <c r="Z3085">
        <v>0</v>
      </c>
      <c r="AA3085">
        <v>0</v>
      </c>
      <c r="AB3085" t="s">
        <v>9014</v>
      </c>
      <c r="AC3085">
        <v>640510</v>
      </c>
      <c r="AD3085" t="s">
        <v>876</v>
      </c>
      <c r="AE3085" t="s">
        <v>270</v>
      </c>
    </row>
    <row r="3086" spans="1:31" hidden="1" x14ac:dyDescent="0.25">
      <c r="A3086" t="s">
        <v>31</v>
      </c>
      <c r="B3086" t="s">
        <v>32</v>
      </c>
      <c r="C3086" t="s">
        <v>797</v>
      </c>
      <c r="D3086">
        <v>21860</v>
      </c>
      <c r="E3086" t="s">
        <v>9008</v>
      </c>
      <c r="F3086">
        <v>640510</v>
      </c>
      <c r="G3086" t="s">
        <v>876</v>
      </c>
      <c r="H3086">
        <v>640510</v>
      </c>
      <c r="I3086" t="s">
        <v>876</v>
      </c>
      <c r="J3086">
        <v>236148</v>
      </c>
      <c r="K3086" t="s">
        <v>9015</v>
      </c>
      <c r="L3086" t="s">
        <v>9016</v>
      </c>
      <c r="M3086" t="s">
        <v>115</v>
      </c>
      <c r="N3086">
        <v>1</v>
      </c>
      <c r="O3086" t="s">
        <v>1983</v>
      </c>
      <c r="P3086">
        <v>2</v>
      </c>
      <c r="Q3086" t="s">
        <v>9017</v>
      </c>
      <c r="R3086" s="2">
        <v>44017.445833333331</v>
      </c>
      <c r="S3086" s="2" t="s">
        <v>62</v>
      </c>
      <c r="T3086" s="2" t="s">
        <v>42</v>
      </c>
      <c r="U3086" s="2" t="s">
        <v>43</v>
      </c>
      <c r="V3086" s="2" t="s">
        <v>44</v>
      </c>
      <c r="W3086" s="2" t="s">
        <v>44</v>
      </c>
      <c r="X3086" s="2" t="s">
        <v>9013</v>
      </c>
      <c r="Y3086" s="2" t="s">
        <v>43</v>
      </c>
      <c r="Z3086">
        <v>0</v>
      </c>
      <c r="AA3086">
        <v>0</v>
      </c>
      <c r="AB3086" t="s">
        <v>1983</v>
      </c>
      <c r="AC3086">
        <v>640510</v>
      </c>
      <c r="AD3086" t="s">
        <v>876</v>
      </c>
      <c r="AE3086" t="s">
        <v>270</v>
      </c>
    </row>
    <row r="3087" spans="1:31" hidden="1" x14ac:dyDescent="0.25">
      <c r="A3087" t="s">
        <v>31</v>
      </c>
      <c r="B3087" t="s">
        <v>32</v>
      </c>
      <c r="C3087" t="s">
        <v>797</v>
      </c>
      <c r="D3087">
        <v>21869</v>
      </c>
      <c r="E3087" t="s">
        <v>9018</v>
      </c>
      <c r="F3087">
        <v>640510</v>
      </c>
      <c r="G3087" t="s">
        <v>876</v>
      </c>
      <c r="H3087">
        <v>640510</v>
      </c>
      <c r="I3087" t="s">
        <v>876</v>
      </c>
      <c r="J3087">
        <v>314627</v>
      </c>
      <c r="K3087" t="s">
        <v>9019</v>
      </c>
      <c r="L3087" t="s">
        <v>9020</v>
      </c>
      <c r="M3087" t="s">
        <v>115</v>
      </c>
      <c r="N3087">
        <v>3</v>
      </c>
      <c r="O3087" t="s">
        <v>9021</v>
      </c>
      <c r="P3087">
        <v>4</v>
      </c>
      <c r="Q3087" t="s">
        <v>9022</v>
      </c>
      <c r="R3087" s="2">
        <v>44017.445833333331</v>
      </c>
      <c r="S3087" s="2" t="s">
        <v>62</v>
      </c>
      <c r="T3087" s="2" t="s">
        <v>42</v>
      </c>
      <c r="U3087" s="2" t="s">
        <v>43</v>
      </c>
      <c r="V3087" s="2" t="s">
        <v>44</v>
      </c>
      <c r="W3087" s="2" t="s">
        <v>44</v>
      </c>
      <c r="X3087" s="2" t="s">
        <v>9013</v>
      </c>
      <c r="Y3087" s="2" t="s">
        <v>43</v>
      </c>
      <c r="Z3087">
        <v>0</v>
      </c>
      <c r="AA3087">
        <v>0</v>
      </c>
      <c r="AB3087" t="s">
        <v>5942</v>
      </c>
      <c r="AC3087">
        <v>640510</v>
      </c>
      <c r="AD3087" t="s">
        <v>876</v>
      </c>
      <c r="AE3087" t="s">
        <v>270</v>
      </c>
    </row>
    <row r="3088" spans="1:31" hidden="1" x14ac:dyDescent="0.25">
      <c r="A3088" t="s">
        <v>31</v>
      </c>
      <c r="B3088" t="s">
        <v>32</v>
      </c>
      <c r="C3088" t="s">
        <v>797</v>
      </c>
      <c r="D3088">
        <v>21869</v>
      </c>
      <c r="E3088" t="s">
        <v>9018</v>
      </c>
      <c r="F3088">
        <v>640510</v>
      </c>
      <c r="G3088" t="s">
        <v>876</v>
      </c>
      <c r="H3088">
        <v>640510</v>
      </c>
      <c r="I3088" t="s">
        <v>876</v>
      </c>
      <c r="J3088">
        <v>419015</v>
      </c>
      <c r="K3088" t="s">
        <v>9023</v>
      </c>
      <c r="L3088" t="s">
        <v>9024</v>
      </c>
      <c r="M3088" t="s">
        <v>39</v>
      </c>
      <c r="N3088">
        <v>4</v>
      </c>
      <c r="O3088" t="s">
        <v>9025</v>
      </c>
      <c r="P3088">
        <v>5</v>
      </c>
      <c r="Q3088" t="s">
        <v>9026</v>
      </c>
      <c r="R3088" s="2">
        <v>44017.445833333331</v>
      </c>
      <c r="S3088" s="2" t="s">
        <v>62</v>
      </c>
      <c r="T3088" s="2" t="s">
        <v>42</v>
      </c>
      <c r="U3088" s="2" t="s">
        <v>43</v>
      </c>
      <c r="V3088" s="2" t="s">
        <v>44</v>
      </c>
      <c r="W3088" s="2" t="s">
        <v>44</v>
      </c>
      <c r="X3088" s="2" t="s">
        <v>9013</v>
      </c>
      <c r="Y3088" s="2" t="s">
        <v>43</v>
      </c>
      <c r="Z3088">
        <v>0</v>
      </c>
      <c r="AA3088">
        <v>0</v>
      </c>
      <c r="AB3088" t="s">
        <v>1983</v>
      </c>
      <c r="AC3088">
        <v>640510</v>
      </c>
      <c r="AD3088" t="s">
        <v>876</v>
      </c>
      <c r="AE3088" t="s">
        <v>270</v>
      </c>
    </row>
    <row r="3089" spans="1:31" hidden="1" x14ac:dyDescent="0.25">
      <c r="A3089" t="s">
        <v>31</v>
      </c>
      <c r="B3089" t="s">
        <v>32</v>
      </c>
      <c r="C3089" t="s">
        <v>55</v>
      </c>
      <c r="D3089">
        <v>38728</v>
      </c>
      <c r="E3089" t="s">
        <v>9027</v>
      </c>
      <c r="F3089">
        <v>474017</v>
      </c>
      <c r="G3089" t="s">
        <v>456</v>
      </c>
      <c r="H3089">
        <v>539399</v>
      </c>
      <c r="I3089" t="s">
        <v>264</v>
      </c>
      <c r="J3089">
        <v>290870</v>
      </c>
      <c r="K3089" t="s">
        <v>4929</v>
      </c>
      <c r="L3089" t="s">
        <v>9028</v>
      </c>
      <c r="M3089" t="s">
        <v>172</v>
      </c>
      <c r="N3089">
        <v>9</v>
      </c>
      <c r="O3089" t="s">
        <v>9029</v>
      </c>
      <c r="P3089">
        <v>9</v>
      </c>
      <c r="Q3089" t="s">
        <v>9029</v>
      </c>
      <c r="R3089" s="2">
        <v>44017.445833333331</v>
      </c>
      <c r="S3089" s="2" t="s">
        <v>62</v>
      </c>
      <c r="T3089" s="2" t="s">
        <v>42</v>
      </c>
      <c r="U3089" s="2" t="s">
        <v>43</v>
      </c>
      <c r="V3089" s="2" t="s">
        <v>44</v>
      </c>
      <c r="W3089" s="2" t="s">
        <v>44</v>
      </c>
      <c r="X3089" s="2" t="s">
        <v>5651</v>
      </c>
      <c r="Y3089" s="2" t="s">
        <v>43</v>
      </c>
      <c r="Z3089">
        <v>100</v>
      </c>
      <c r="AA3089">
        <v>100</v>
      </c>
      <c r="AB3089" t="s">
        <v>4925</v>
      </c>
      <c r="AC3089">
        <v>244208</v>
      </c>
      <c r="AD3089" t="s">
        <v>9030</v>
      </c>
      <c r="AE3089" t="s">
        <v>48</v>
      </c>
    </row>
    <row r="3090" spans="1:31" hidden="1" x14ac:dyDescent="0.25">
      <c r="A3090" t="s">
        <v>31</v>
      </c>
      <c r="B3090" t="s">
        <v>32</v>
      </c>
      <c r="C3090" t="s">
        <v>55</v>
      </c>
      <c r="D3090">
        <v>38728</v>
      </c>
      <c r="E3090" t="s">
        <v>9027</v>
      </c>
      <c r="F3090">
        <v>474017</v>
      </c>
      <c r="G3090" t="s">
        <v>456</v>
      </c>
      <c r="H3090">
        <v>539399</v>
      </c>
      <c r="I3090" t="s">
        <v>264</v>
      </c>
      <c r="J3090">
        <v>306162</v>
      </c>
      <c r="K3090" t="s">
        <v>9031</v>
      </c>
      <c r="L3090" t="s">
        <v>9032</v>
      </c>
      <c r="M3090" t="s">
        <v>115</v>
      </c>
      <c r="N3090">
        <v>3</v>
      </c>
      <c r="O3090" t="s">
        <v>9033</v>
      </c>
      <c r="P3090">
        <v>3</v>
      </c>
      <c r="Q3090" t="s">
        <v>9033</v>
      </c>
      <c r="R3090" s="2">
        <v>44017.445833333331</v>
      </c>
      <c r="S3090" s="2" t="s">
        <v>41</v>
      </c>
      <c r="T3090" s="2" t="s">
        <v>42</v>
      </c>
      <c r="U3090" s="2" t="s">
        <v>43</v>
      </c>
      <c r="V3090" s="2" t="s">
        <v>44</v>
      </c>
      <c r="W3090" s="2" t="s">
        <v>44</v>
      </c>
      <c r="X3090" s="2" t="s">
        <v>5651</v>
      </c>
      <c r="Y3090" s="2" t="s">
        <v>44</v>
      </c>
      <c r="AC3090">
        <v>226215</v>
      </c>
      <c r="AD3090" t="s">
        <v>9034</v>
      </c>
      <c r="AE3090" t="s">
        <v>48</v>
      </c>
    </row>
    <row r="3091" spans="1:31" hidden="1" x14ac:dyDescent="0.25">
      <c r="A3091" t="s">
        <v>31</v>
      </c>
      <c r="B3091" t="s">
        <v>32</v>
      </c>
      <c r="C3091" t="s">
        <v>55</v>
      </c>
      <c r="D3091">
        <v>38728</v>
      </c>
      <c r="E3091" t="s">
        <v>9027</v>
      </c>
      <c r="F3091">
        <v>474017</v>
      </c>
      <c r="G3091" t="s">
        <v>456</v>
      </c>
      <c r="H3091">
        <v>539399</v>
      </c>
      <c r="I3091" t="s">
        <v>264</v>
      </c>
      <c r="J3091">
        <v>565666</v>
      </c>
      <c r="K3091" t="s">
        <v>9035</v>
      </c>
      <c r="L3091" t="s">
        <v>9036</v>
      </c>
      <c r="M3091" t="s">
        <v>39</v>
      </c>
      <c r="N3091">
        <v>4</v>
      </c>
      <c r="O3091" t="s">
        <v>9037</v>
      </c>
      <c r="P3091">
        <v>4</v>
      </c>
      <c r="Q3091" t="s">
        <v>9037</v>
      </c>
      <c r="R3091" s="2">
        <v>44017.445833333331</v>
      </c>
      <c r="S3091" s="2" t="s">
        <v>62</v>
      </c>
      <c r="T3091" s="2" t="s">
        <v>42</v>
      </c>
      <c r="U3091" s="2" t="s">
        <v>43</v>
      </c>
      <c r="V3091" s="2" t="s">
        <v>44</v>
      </c>
      <c r="W3091" s="2" t="s">
        <v>44</v>
      </c>
      <c r="X3091" s="2" t="s">
        <v>5651</v>
      </c>
      <c r="Y3091" s="2" t="s">
        <v>43</v>
      </c>
      <c r="Z3091">
        <v>0</v>
      </c>
      <c r="AA3091">
        <v>0</v>
      </c>
      <c r="AB3091" t="s">
        <v>9038</v>
      </c>
      <c r="AC3091">
        <v>624408</v>
      </c>
      <c r="AD3091" t="s">
        <v>9039</v>
      </c>
      <c r="AE3091" t="s">
        <v>48</v>
      </c>
    </row>
    <row r="3092" spans="1:31" hidden="1" x14ac:dyDescent="0.25">
      <c r="A3092" t="s">
        <v>31</v>
      </c>
      <c r="B3092" t="s">
        <v>32</v>
      </c>
      <c r="C3092" t="s">
        <v>55</v>
      </c>
      <c r="D3092">
        <v>38728</v>
      </c>
      <c r="E3092" t="s">
        <v>9027</v>
      </c>
      <c r="F3092">
        <v>474017</v>
      </c>
      <c r="G3092" t="s">
        <v>456</v>
      </c>
      <c r="H3092">
        <v>539399</v>
      </c>
      <c r="I3092" t="s">
        <v>264</v>
      </c>
      <c r="J3092">
        <v>580268</v>
      </c>
      <c r="K3092" t="s">
        <v>9040</v>
      </c>
      <c r="L3092" t="s">
        <v>9041</v>
      </c>
      <c r="M3092" t="s">
        <v>39</v>
      </c>
      <c r="N3092">
        <v>3</v>
      </c>
      <c r="O3092" t="s">
        <v>9042</v>
      </c>
      <c r="P3092">
        <v>3</v>
      </c>
      <c r="Q3092" t="s">
        <v>9042</v>
      </c>
      <c r="R3092" s="2">
        <v>44017.445833333331</v>
      </c>
      <c r="S3092" s="2" t="s">
        <v>62</v>
      </c>
      <c r="T3092" s="2" t="s">
        <v>42</v>
      </c>
      <c r="U3092" s="2" t="s">
        <v>43</v>
      </c>
      <c r="V3092" s="2" t="s">
        <v>44</v>
      </c>
      <c r="W3092" s="2" t="s">
        <v>44</v>
      </c>
      <c r="X3092" s="2" t="s">
        <v>5651</v>
      </c>
      <c r="Y3092" s="2" t="s">
        <v>43</v>
      </c>
      <c r="Z3092" s="2" t="s">
        <v>89</v>
      </c>
      <c r="AA3092">
        <v>66.67</v>
      </c>
      <c r="AB3092" t="s">
        <v>9038</v>
      </c>
      <c r="AC3092">
        <v>566474</v>
      </c>
      <c r="AD3092" t="s">
        <v>9043</v>
      </c>
      <c r="AE3092" t="s">
        <v>48</v>
      </c>
    </row>
    <row r="3093" spans="1:31" hidden="1" x14ac:dyDescent="0.25">
      <c r="A3093" t="s">
        <v>31</v>
      </c>
      <c r="B3093" t="s">
        <v>32</v>
      </c>
      <c r="C3093" t="s">
        <v>55</v>
      </c>
      <c r="D3093">
        <v>38728</v>
      </c>
      <c r="E3093" t="s">
        <v>9027</v>
      </c>
      <c r="F3093">
        <v>474017</v>
      </c>
      <c r="G3093" t="s">
        <v>456</v>
      </c>
      <c r="H3093">
        <v>539399</v>
      </c>
      <c r="I3093" t="s">
        <v>264</v>
      </c>
      <c r="J3093">
        <v>628378</v>
      </c>
      <c r="K3093" t="s">
        <v>6005</v>
      </c>
      <c r="L3093" t="s">
        <v>9044</v>
      </c>
      <c r="M3093" t="s">
        <v>39</v>
      </c>
      <c r="N3093">
        <v>4</v>
      </c>
      <c r="O3093" t="s">
        <v>9045</v>
      </c>
      <c r="P3093">
        <v>4</v>
      </c>
      <c r="Q3093" t="s">
        <v>9045</v>
      </c>
      <c r="R3093" s="2">
        <v>44017.445833333331</v>
      </c>
      <c r="S3093" s="2" t="s">
        <v>62</v>
      </c>
      <c r="T3093" s="2" t="s">
        <v>42</v>
      </c>
      <c r="U3093" s="2" t="s">
        <v>43</v>
      </c>
      <c r="V3093" s="2" t="s">
        <v>44</v>
      </c>
      <c r="W3093" s="2" t="s">
        <v>44</v>
      </c>
      <c r="X3093" s="2" t="s">
        <v>5651</v>
      </c>
      <c r="Y3093" s="2" t="s">
        <v>43</v>
      </c>
      <c r="Z3093" s="2" t="s">
        <v>89</v>
      </c>
      <c r="AA3093">
        <v>75</v>
      </c>
      <c r="AB3093" t="s">
        <v>445</v>
      </c>
      <c r="AC3093">
        <v>478935</v>
      </c>
      <c r="AD3093" t="s">
        <v>9046</v>
      </c>
      <c r="AE3093" t="s">
        <v>48</v>
      </c>
    </row>
    <row r="3094" spans="1:31" hidden="1" x14ac:dyDescent="0.25">
      <c r="A3094" t="s">
        <v>31</v>
      </c>
      <c r="B3094" t="s">
        <v>32</v>
      </c>
      <c r="C3094" t="s">
        <v>55</v>
      </c>
      <c r="D3094">
        <v>38728</v>
      </c>
      <c r="E3094" t="s">
        <v>9027</v>
      </c>
      <c r="F3094">
        <v>474017</v>
      </c>
      <c r="G3094" t="s">
        <v>456</v>
      </c>
      <c r="H3094">
        <v>539399</v>
      </c>
      <c r="I3094" t="s">
        <v>264</v>
      </c>
      <c r="J3094">
        <v>629671</v>
      </c>
      <c r="K3094" t="s">
        <v>9047</v>
      </c>
      <c r="L3094" t="s">
        <v>9048</v>
      </c>
      <c r="M3094" t="s">
        <v>51</v>
      </c>
      <c r="N3094">
        <v>3</v>
      </c>
      <c r="O3094" t="s">
        <v>9049</v>
      </c>
      <c r="P3094">
        <v>3</v>
      </c>
      <c r="Q3094" t="s">
        <v>9049</v>
      </c>
      <c r="R3094" s="2">
        <v>44017.445833333331</v>
      </c>
      <c r="S3094" s="2" t="s">
        <v>62</v>
      </c>
      <c r="T3094" s="2" t="s">
        <v>42</v>
      </c>
      <c r="U3094" s="2" t="s">
        <v>43</v>
      </c>
      <c r="V3094" s="2" t="s">
        <v>44</v>
      </c>
      <c r="W3094" s="2" t="s">
        <v>44</v>
      </c>
      <c r="X3094" s="2" t="s">
        <v>5651</v>
      </c>
      <c r="Y3094" s="2" t="s">
        <v>43</v>
      </c>
      <c r="Z3094">
        <v>0</v>
      </c>
      <c r="AA3094">
        <v>0</v>
      </c>
      <c r="AB3094" t="s">
        <v>9038</v>
      </c>
      <c r="AC3094">
        <v>478935</v>
      </c>
      <c r="AD3094" t="s">
        <v>9046</v>
      </c>
      <c r="AE3094" t="s">
        <v>48</v>
      </c>
    </row>
    <row r="3095" spans="1:31" hidden="1" x14ac:dyDescent="0.25">
      <c r="A3095" t="s">
        <v>31</v>
      </c>
      <c r="B3095" t="s">
        <v>32</v>
      </c>
      <c r="C3095" t="s">
        <v>55</v>
      </c>
      <c r="D3095">
        <v>38728</v>
      </c>
      <c r="E3095" t="s">
        <v>9027</v>
      </c>
      <c r="F3095">
        <v>474017</v>
      </c>
      <c r="G3095" t="s">
        <v>456</v>
      </c>
      <c r="H3095">
        <v>539399</v>
      </c>
      <c r="I3095" t="s">
        <v>264</v>
      </c>
      <c r="J3095">
        <v>653426</v>
      </c>
      <c r="K3095" t="s">
        <v>9050</v>
      </c>
      <c r="L3095" t="s">
        <v>9051</v>
      </c>
      <c r="M3095" t="s">
        <v>51</v>
      </c>
      <c r="N3095">
        <v>3</v>
      </c>
      <c r="O3095" t="s">
        <v>9052</v>
      </c>
      <c r="P3095">
        <v>3</v>
      </c>
      <c r="Q3095" t="s">
        <v>9052</v>
      </c>
      <c r="R3095" s="2">
        <v>44017.445833333331</v>
      </c>
      <c r="S3095" s="2" t="s">
        <v>62</v>
      </c>
      <c r="T3095" s="2" t="s">
        <v>42</v>
      </c>
      <c r="U3095" s="2" t="s">
        <v>43</v>
      </c>
      <c r="V3095" s="2" t="s">
        <v>44</v>
      </c>
      <c r="W3095" s="2" t="s">
        <v>44</v>
      </c>
      <c r="X3095" s="2" t="s">
        <v>5651</v>
      </c>
      <c r="Y3095" s="2" t="s">
        <v>43</v>
      </c>
      <c r="Z3095" s="2" t="s">
        <v>46</v>
      </c>
      <c r="AA3095">
        <v>33.33</v>
      </c>
      <c r="AB3095" t="s">
        <v>40</v>
      </c>
      <c r="AC3095">
        <v>578497</v>
      </c>
      <c r="AD3095" t="s">
        <v>8201</v>
      </c>
      <c r="AE3095" t="s">
        <v>48</v>
      </c>
    </row>
    <row r="3096" spans="1:31" hidden="1" x14ac:dyDescent="0.25">
      <c r="A3096" t="s">
        <v>31</v>
      </c>
      <c r="B3096" t="s">
        <v>32</v>
      </c>
      <c r="C3096" t="s">
        <v>55</v>
      </c>
      <c r="D3096">
        <v>38728</v>
      </c>
      <c r="E3096" t="s">
        <v>9027</v>
      </c>
      <c r="F3096">
        <v>474017</v>
      </c>
      <c r="G3096" t="s">
        <v>456</v>
      </c>
      <c r="H3096">
        <v>539399</v>
      </c>
      <c r="I3096" t="s">
        <v>264</v>
      </c>
      <c r="J3096">
        <v>661913</v>
      </c>
      <c r="K3096" t="s">
        <v>9053</v>
      </c>
      <c r="L3096" t="s">
        <v>9054</v>
      </c>
      <c r="M3096" t="s">
        <v>51</v>
      </c>
      <c r="N3096">
        <v>2</v>
      </c>
      <c r="O3096" t="s">
        <v>9055</v>
      </c>
      <c r="P3096">
        <v>2</v>
      </c>
      <c r="Q3096" t="s">
        <v>9055</v>
      </c>
      <c r="R3096" s="2">
        <v>44017.445833333331</v>
      </c>
      <c r="S3096" s="2" t="s">
        <v>62</v>
      </c>
      <c r="T3096" s="2" t="s">
        <v>42</v>
      </c>
      <c r="U3096" s="2" t="s">
        <v>43</v>
      </c>
      <c r="V3096" s="2" t="s">
        <v>44</v>
      </c>
      <c r="W3096" s="2" t="s">
        <v>44</v>
      </c>
      <c r="X3096" s="2" t="s">
        <v>5651</v>
      </c>
      <c r="Y3096" s="2" t="s">
        <v>43</v>
      </c>
      <c r="Z3096">
        <v>100</v>
      </c>
      <c r="AA3096">
        <v>100</v>
      </c>
      <c r="AB3096" t="s">
        <v>9038</v>
      </c>
      <c r="AC3096">
        <v>478935</v>
      </c>
      <c r="AD3096" t="s">
        <v>9046</v>
      </c>
      <c r="AE3096" t="s">
        <v>48</v>
      </c>
    </row>
    <row r="3097" spans="1:31" hidden="1" x14ac:dyDescent="0.25">
      <c r="A3097" t="s">
        <v>31</v>
      </c>
      <c r="B3097" t="s">
        <v>32</v>
      </c>
      <c r="C3097" t="s">
        <v>55</v>
      </c>
      <c r="D3097">
        <v>38728</v>
      </c>
      <c r="E3097" t="s">
        <v>9027</v>
      </c>
      <c r="F3097">
        <v>474017</v>
      </c>
      <c r="G3097" t="s">
        <v>456</v>
      </c>
      <c r="H3097">
        <v>539399</v>
      </c>
      <c r="I3097" t="s">
        <v>264</v>
      </c>
      <c r="J3097">
        <v>664332</v>
      </c>
      <c r="K3097" t="s">
        <v>9056</v>
      </c>
      <c r="L3097" t="s">
        <v>9057</v>
      </c>
      <c r="M3097" t="s">
        <v>51</v>
      </c>
      <c r="N3097">
        <v>9</v>
      </c>
      <c r="O3097" t="s">
        <v>9058</v>
      </c>
      <c r="P3097">
        <v>9</v>
      </c>
      <c r="Q3097" t="s">
        <v>9058</v>
      </c>
      <c r="R3097" s="2">
        <v>44017.445833333331</v>
      </c>
      <c r="S3097" s="2" t="s">
        <v>62</v>
      </c>
      <c r="T3097" s="2" t="s">
        <v>42</v>
      </c>
      <c r="U3097" s="2" t="s">
        <v>43</v>
      </c>
      <c r="V3097" s="2" t="s">
        <v>44</v>
      </c>
      <c r="W3097" s="2" t="s">
        <v>44</v>
      </c>
      <c r="X3097" s="2" t="s">
        <v>5651</v>
      </c>
      <c r="Y3097" s="2" t="s">
        <v>43</v>
      </c>
      <c r="Z3097">
        <v>100</v>
      </c>
      <c r="AA3097">
        <v>100</v>
      </c>
      <c r="AB3097" t="s">
        <v>9038</v>
      </c>
      <c r="AC3097">
        <v>202045</v>
      </c>
      <c r="AD3097" t="s">
        <v>155</v>
      </c>
      <c r="AE3097" t="s">
        <v>48</v>
      </c>
    </row>
    <row r="3098" spans="1:31" hidden="1" x14ac:dyDescent="0.25">
      <c r="A3098" t="s">
        <v>31</v>
      </c>
      <c r="B3098" t="s">
        <v>32</v>
      </c>
      <c r="C3098" t="s">
        <v>55</v>
      </c>
      <c r="D3098">
        <v>38728</v>
      </c>
      <c r="E3098" t="s">
        <v>9027</v>
      </c>
      <c r="F3098">
        <v>474017</v>
      </c>
      <c r="G3098" t="s">
        <v>456</v>
      </c>
      <c r="H3098">
        <v>539399</v>
      </c>
      <c r="I3098" t="s">
        <v>264</v>
      </c>
      <c r="J3098">
        <v>202045</v>
      </c>
      <c r="K3098" t="s">
        <v>155</v>
      </c>
      <c r="L3098" t="s">
        <v>9059</v>
      </c>
      <c r="M3098" t="s">
        <v>115</v>
      </c>
      <c r="N3098">
        <v>4</v>
      </c>
      <c r="O3098" t="s">
        <v>9060</v>
      </c>
      <c r="P3098">
        <v>4</v>
      </c>
      <c r="Q3098" t="s">
        <v>9060</v>
      </c>
      <c r="R3098" s="2">
        <v>44017.445833333331</v>
      </c>
      <c r="S3098" s="2" t="s">
        <v>62</v>
      </c>
      <c r="T3098" s="2" t="s">
        <v>42</v>
      </c>
      <c r="U3098" s="2" t="s">
        <v>43</v>
      </c>
      <c r="V3098" s="2" t="s">
        <v>44</v>
      </c>
      <c r="W3098" s="2" t="s">
        <v>44</v>
      </c>
      <c r="X3098" s="2" t="s">
        <v>5651</v>
      </c>
      <c r="Y3098" s="2" t="s">
        <v>44</v>
      </c>
      <c r="AC3098">
        <v>539399</v>
      </c>
      <c r="AD3098" t="s">
        <v>264</v>
      </c>
      <c r="AE3098" t="s">
        <v>48</v>
      </c>
    </row>
    <row r="3099" spans="1:31" hidden="1" x14ac:dyDescent="0.25">
      <c r="A3099" t="s">
        <v>31</v>
      </c>
      <c r="B3099" t="s">
        <v>32</v>
      </c>
      <c r="C3099" t="s">
        <v>55</v>
      </c>
      <c r="D3099">
        <v>38728</v>
      </c>
      <c r="E3099" t="s">
        <v>9027</v>
      </c>
      <c r="F3099">
        <v>474017</v>
      </c>
      <c r="G3099" t="s">
        <v>456</v>
      </c>
      <c r="H3099">
        <v>539399</v>
      </c>
      <c r="I3099" t="s">
        <v>264</v>
      </c>
      <c r="J3099">
        <v>547837</v>
      </c>
      <c r="K3099" t="s">
        <v>9061</v>
      </c>
      <c r="L3099" t="s">
        <v>9062</v>
      </c>
      <c r="M3099" t="s">
        <v>115</v>
      </c>
      <c r="N3099">
        <v>1</v>
      </c>
      <c r="O3099" t="s">
        <v>107</v>
      </c>
      <c r="P3099">
        <v>1</v>
      </c>
      <c r="Q3099" t="s">
        <v>107</v>
      </c>
      <c r="R3099" s="2">
        <v>44017.445833333331</v>
      </c>
      <c r="S3099" s="2" t="s">
        <v>62</v>
      </c>
      <c r="T3099" s="2" t="s">
        <v>42</v>
      </c>
      <c r="U3099" s="2" t="s">
        <v>43</v>
      </c>
      <c r="V3099" s="2" t="s">
        <v>44</v>
      </c>
      <c r="W3099" s="2" t="s">
        <v>44</v>
      </c>
      <c r="X3099" s="2" t="s">
        <v>5651</v>
      </c>
      <c r="Y3099" s="2" t="s">
        <v>43</v>
      </c>
      <c r="Z3099" s="2" t="s">
        <v>186</v>
      </c>
      <c r="AA3099">
        <v>20</v>
      </c>
      <c r="AB3099" t="s">
        <v>107</v>
      </c>
      <c r="AC3099">
        <v>202045</v>
      </c>
      <c r="AD3099" t="s">
        <v>155</v>
      </c>
      <c r="AE3099" t="s">
        <v>48</v>
      </c>
    </row>
    <row r="3100" spans="1:31" hidden="1" x14ac:dyDescent="0.25">
      <c r="A3100" t="s">
        <v>31</v>
      </c>
      <c r="B3100" t="s">
        <v>32</v>
      </c>
      <c r="C3100" t="s">
        <v>55</v>
      </c>
      <c r="D3100">
        <v>38728</v>
      </c>
      <c r="E3100" t="s">
        <v>9027</v>
      </c>
      <c r="F3100">
        <v>474017</v>
      </c>
      <c r="G3100" t="s">
        <v>456</v>
      </c>
      <c r="H3100">
        <v>539399</v>
      </c>
      <c r="I3100" t="s">
        <v>264</v>
      </c>
      <c r="J3100">
        <v>647249</v>
      </c>
      <c r="K3100" t="s">
        <v>9063</v>
      </c>
      <c r="L3100" t="s">
        <v>9064</v>
      </c>
      <c r="M3100" t="s">
        <v>39</v>
      </c>
      <c r="N3100">
        <v>3</v>
      </c>
      <c r="O3100" t="s">
        <v>9049</v>
      </c>
      <c r="P3100">
        <v>3</v>
      </c>
      <c r="Q3100" t="s">
        <v>9049</v>
      </c>
      <c r="R3100" s="2">
        <v>44017.445833333331</v>
      </c>
      <c r="S3100" s="2" t="s">
        <v>62</v>
      </c>
      <c r="T3100" s="2" t="s">
        <v>42</v>
      </c>
      <c r="U3100" s="2" t="s">
        <v>43</v>
      </c>
      <c r="V3100" s="2" t="s">
        <v>44</v>
      </c>
      <c r="W3100" s="2" t="s">
        <v>44</v>
      </c>
      <c r="X3100" s="2" t="s">
        <v>5651</v>
      </c>
      <c r="Y3100" s="2" t="s">
        <v>43</v>
      </c>
      <c r="Z3100" s="2" t="s">
        <v>89</v>
      </c>
      <c r="AA3100">
        <v>66.67</v>
      </c>
      <c r="AB3100" t="s">
        <v>9038</v>
      </c>
      <c r="AC3100">
        <v>202045</v>
      </c>
      <c r="AD3100" t="s">
        <v>155</v>
      </c>
      <c r="AE3100" t="s">
        <v>48</v>
      </c>
    </row>
    <row r="3101" spans="1:31" hidden="1" x14ac:dyDescent="0.25">
      <c r="A3101" t="s">
        <v>31</v>
      </c>
      <c r="B3101" t="s">
        <v>32</v>
      </c>
      <c r="C3101" t="s">
        <v>862</v>
      </c>
      <c r="D3101">
        <v>21892</v>
      </c>
      <c r="E3101" t="s">
        <v>9065</v>
      </c>
      <c r="F3101">
        <v>209377</v>
      </c>
      <c r="G3101" t="s">
        <v>4683</v>
      </c>
      <c r="H3101">
        <v>203809</v>
      </c>
      <c r="I3101" t="s">
        <v>864</v>
      </c>
      <c r="J3101">
        <v>495550</v>
      </c>
      <c r="K3101" t="s">
        <v>9066</v>
      </c>
      <c r="L3101" t="s">
        <v>9067</v>
      </c>
      <c r="M3101" t="s">
        <v>115</v>
      </c>
      <c r="N3101">
        <v>1</v>
      </c>
      <c r="O3101" t="s">
        <v>4285</v>
      </c>
      <c r="P3101">
        <v>1</v>
      </c>
      <c r="Q3101" t="s">
        <v>4285</v>
      </c>
      <c r="R3101" s="2">
        <v>44017.445833333331</v>
      </c>
      <c r="S3101" s="2" t="s">
        <v>41</v>
      </c>
      <c r="T3101" s="2" t="s">
        <v>42</v>
      </c>
      <c r="U3101" s="2" t="s">
        <v>43</v>
      </c>
      <c r="V3101" s="2" t="s">
        <v>44</v>
      </c>
      <c r="W3101" s="2" t="s">
        <v>44</v>
      </c>
      <c r="X3101" s="2" t="s">
        <v>9007</v>
      </c>
      <c r="Y3101" s="2" t="s">
        <v>43</v>
      </c>
      <c r="Z3101">
        <v>0</v>
      </c>
      <c r="AA3101">
        <v>0</v>
      </c>
      <c r="AB3101" t="s">
        <v>4285</v>
      </c>
      <c r="AC3101">
        <v>203809</v>
      </c>
      <c r="AD3101" t="s">
        <v>864</v>
      </c>
      <c r="AE3101" t="s">
        <v>270</v>
      </c>
    </row>
    <row r="3102" spans="1:31" hidden="1" x14ac:dyDescent="0.25">
      <c r="A3102" t="s">
        <v>31</v>
      </c>
      <c r="B3102" t="s">
        <v>32</v>
      </c>
      <c r="C3102" t="s">
        <v>862</v>
      </c>
      <c r="D3102">
        <v>21892</v>
      </c>
      <c r="E3102" t="s">
        <v>9065</v>
      </c>
      <c r="F3102">
        <v>209377</v>
      </c>
      <c r="G3102" t="s">
        <v>4683</v>
      </c>
      <c r="H3102">
        <v>203809</v>
      </c>
      <c r="I3102" t="s">
        <v>864</v>
      </c>
      <c r="J3102" t="s">
        <v>9068</v>
      </c>
      <c r="K3102" t="s">
        <v>9069</v>
      </c>
      <c r="L3102" t="s">
        <v>9070</v>
      </c>
      <c r="M3102" t="s">
        <v>39</v>
      </c>
      <c r="N3102">
        <v>1</v>
      </c>
      <c r="O3102" t="s">
        <v>1175</v>
      </c>
      <c r="P3102">
        <v>1</v>
      </c>
      <c r="Q3102" t="s">
        <v>1175</v>
      </c>
      <c r="R3102" s="2">
        <v>44017.445833333331</v>
      </c>
      <c r="S3102" s="2" t="s">
        <v>41</v>
      </c>
      <c r="T3102" s="2" t="s">
        <v>425</v>
      </c>
      <c r="U3102" s="2" t="s">
        <v>43</v>
      </c>
      <c r="V3102" s="2" t="s">
        <v>43</v>
      </c>
      <c r="W3102" s="2" t="s">
        <v>44</v>
      </c>
      <c r="X3102" s="2" t="s">
        <v>9007</v>
      </c>
      <c r="Y3102" s="2" t="s">
        <v>44</v>
      </c>
      <c r="AC3102">
        <v>203809</v>
      </c>
      <c r="AD3102" t="s">
        <v>864</v>
      </c>
      <c r="AE3102" t="s">
        <v>270</v>
      </c>
    </row>
    <row r="3103" spans="1:31" hidden="1" x14ac:dyDescent="0.25">
      <c r="A3103" t="s">
        <v>31</v>
      </c>
      <c r="B3103" t="s">
        <v>32</v>
      </c>
      <c r="C3103" t="s">
        <v>797</v>
      </c>
      <c r="D3103">
        <v>38787</v>
      </c>
      <c r="E3103" t="s">
        <v>9071</v>
      </c>
      <c r="F3103">
        <v>453381</v>
      </c>
      <c r="G3103" t="s">
        <v>1430</v>
      </c>
      <c r="H3103">
        <v>640510</v>
      </c>
      <c r="I3103" t="s">
        <v>876</v>
      </c>
      <c r="J3103">
        <v>582794</v>
      </c>
      <c r="K3103" t="s">
        <v>9072</v>
      </c>
      <c r="L3103" t="s">
        <v>9073</v>
      </c>
      <c r="M3103" t="s">
        <v>72</v>
      </c>
      <c r="N3103">
        <v>4</v>
      </c>
      <c r="O3103" t="s">
        <v>9074</v>
      </c>
      <c r="P3103">
        <v>4</v>
      </c>
      <c r="Q3103" t="s">
        <v>9074</v>
      </c>
      <c r="R3103" s="2">
        <v>44017.445833333331</v>
      </c>
      <c r="S3103" s="2" t="s">
        <v>62</v>
      </c>
      <c r="T3103" s="2" t="s">
        <v>42</v>
      </c>
      <c r="U3103" s="2" t="s">
        <v>43</v>
      </c>
      <c r="V3103" s="2" t="s">
        <v>44</v>
      </c>
      <c r="W3103" s="2" t="s">
        <v>44</v>
      </c>
      <c r="X3103" s="2" t="s">
        <v>9075</v>
      </c>
      <c r="Y3103" s="2" t="s">
        <v>43</v>
      </c>
      <c r="Z3103" s="2" t="s">
        <v>186</v>
      </c>
      <c r="AA3103">
        <v>20</v>
      </c>
      <c r="AB3103" t="s">
        <v>1070</v>
      </c>
      <c r="AC3103">
        <v>453381</v>
      </c>
      <c r="AD3103" t="s">
        <v>1430</v>
      </c>
      <c r="AE3103" t="s">
        <v>48</v>
      </c>
    </row>
    <row r="3104" spans="1:31" hidden="1" x14ac:dyDescent="0.25">
      <c r="A3104" t="s">
        <v>31</v>
      </c>
      <c r="B3104" t="s">
        <v>32</v>
      </c>
      <c r="C3104" t="s">
        <v>797</v>
      </c>
      <c r="D3104">
        <v>38787</v>
      </c>
      <c r="E3104" t="s">
        <v>9071</v>
      </c>
      <c r="F3104">
        <v>453381</v>
      </c>
      <c r="G3104" t="s">
        <v>1430</v>
      </c>
      <c r="H3104">
        <v>640510</v>
      </c>
      <c r="I3104" t="s">
        <v>876</v>
      </c>
      <c r="J3104">
        <v>582808</v>
      </c>
      <c r="K3104" t="s">
        <v>9076</v>
      </c>
      <c r="L3104" t="s">
        <v>9077</v>
      </c>
      <c r="M3104" t="s">
        <v>39</v>
      </c>
      <c r="N3104">
        <v>2</v>
      </c>
      <c r="O3104" t="s">
        <v>9078</v>
      </c>
      <c r="P3104">
        <v>2</v>
      </c>
      <c r="Q3104" t="s">
        <v>9078</v>
      </c>
      <c r="R3104" s="2">
        <v>44017.445833333331</v>
      </c>
      <c r="S3104" s="2" t="s">
        <v>62</v>
      </c>
      <c r="T3104" s="2" t="s">
        <v>42</v>
      </c>
      <c r="U3104" s="2" t="s">
        <v>43</v>
      </c>
      <c r="V3104" s="2" t="s">
        <v>44</v>
      </c>
      <c r="W3104" s="2" t="s">
        <v>44</v>
      </c>
      <c r="X3104" s="2" t="s">
        <v>9075</v>
      </c>
      <c r="Y3104" s="2" t="s">
        <v>43</v>
      </c>
      <c r="Z3104">
        <v>0</v>
      </c>
      <c r="AA3104">
        <v>0</v>
      </c>
      <c r="AB3104" t="s">
        <v>571</v>
      </c>
      <c r="AC3104">
        <v>461203</v>
      </c>
      <c r="AD3104" t="s">
        <v>6373</v>
      </c>
      <c r="AE3104" t="s">
        <v>48</v>
      </c>
    </row>
    <row r="3105" spans="1:31" hidden="1" x14ac:dyDescent="0.25">
      <c r="A3105" t="s">
        <v>31</v>
      </c>
      <c r="B3105" t="s">
        <v>32</v>
      </c>
      <c r="C3105" t="s">
        <v>797</v>
      </c>
      <c r="D3105">
        <v>38787</v>
      </c>
      <c r="E3105" t="s">
        <v>9071</v>
      </c>
      <c r="F3105">
        <v>453381</v>
      </c>
      <c r="G3105" t="s">
        <v>1430</v>
      </c>
      <c r="H3105">
        <v>640510</v>
      </c>
      <c r="I3105" t="s">
        <v>876</v>
      </c>
      <c r="J3105">
        <v>482492</v>
      </c>
      <c r="K3105" t="s">
        <v>9079</v>
      </c>
      <c r="L3105" t="s">
        <v>9080</v>
      </c>
      <c r="M3105" t="s">
        <v>72</v>
      </c>
      <c r="N3105">
        <v>2</v>
      </c>
      <c r="O3105" t="s">
        <v>9081</v>
      </c>
      <c r="P3105">
        <v>2</v>
      </c>
      <c r="Q3105" t="s">
        <v>9081</v>
      </c>
      <c r="R3105" s="2">
        <v>44017.445833333331</v>
      </c>
      <c r="S3105" s="2" t="s">
        <v>41</v>
      </c>
      <c r="T3105" s="2" t="s">
        <v>42</v>
      </c>
      <c r="U3105" s="2" t="s">
        <v>43</v>
      </c>
      <c r="V3105" s="2" t="s">
        <v>44</v>
      </c>
      <c r="W3105" s="2" t="s">
        <v>44</v>
      </c>
      <c r="X3105" s="2" t="s">
        <v>9075</v>
      </c>
      <c r="Y3105" s="2" t="s">
        <v>43</v>
      </c>
      <c r="Z3105">
        <v>100</v>
      </c>
      <c r="AA3105">
        <v>100</v>
      </c>
      <c r="AB3105" t="s">
        <v>9082</v>
      </c>
      <c r="AC3105">
        <v>37029</v>
      </c>
      <c r="AD3105" t="s">
        <v>1185</v>
      </c>
      <c r="AE3105" t="s">
        <v>48</v>
      </c>
    </row>
    <row r="3106" spans="1:31" hidden="1" x14ac:dyDescent="0.25">
      <c r="A3106" t="s">
        <v>31</v>
      </c>
      <c r="B3106" t="s">
        <v>32</v>
      </c>
      <c r="C3106" t="s">
        <v>797</v>
      </c>
      <c r="D3106">
        <v>38787</v>
      </c>
      <c r="E3106" t="s">
        <v>9071</v>
      </c>
      <c r="F3106">
        <v>453381</v>
      </c>
      <c r="G3106" t="s">
        <v>1430</v>
      </c>
      <c r="H3106">
        <v>640510</v>
      </c>
      <c r="I3106" t="s">
        <v>876</v>
      </c>
      <c r="J3106">
        <v>569012</v>
      </c>
      <c r="K3106" t="s">
        <v>5053</v>
      </c>
      <c r="L3106" t="s">
        <v>9083</v>
      </c>
      <c r="M3106" t="s">
        <v>39</v>
      </c>
      <c r="N3106">
        <v>2</v>
      </c>
      <c r="O3106" t="s">
        <v>9084</v>
      </c>
      <c r="P3106">
        <v>2</v>
      </c>
      <c r="Q3106" t="s">
        <v>9084</v>
      </c>
      <c r="R3106" s="2">
        <v>44017.445833333331</v>
      </c>
      <c r="S3106" s="2" t="s">
        <v>62</v>
      </c>
      <c r="T3106" s="2" t="s">
        <v>42</v>
      </c>
      <c r="U3106" s="2" t="s">
        <v>43</v>
      </c>
      <c r="V3106" s="2" t="s">
        <v>44</v>
      </c>
      <c r="W3106" s="2" t="s">
        <v>44</v>
      </c>
      <c r="X3106" s="2" t="s">
        <v>9075</v>
      </c>
      <c r="Y3106" s="2" t="s">
        <v>43</v>
      </c>
      <c r="Z3106" s="2" t="s">
        <v>186</v>
      </c>
      <c r="AA3106">
        <v>20</v>
      </c>
      <c r="AB3106" t="s">
        <v>9085</v>
      </c>
      <c r="AC3106">
        <v>37029</v>
      </c>
      <c r="AD3106" t="s">
        <v>1185</v>
      </c>
      <c r="AE3106" t="s">
        <v>48</v>
      </c>
    </row>
    <row r="3107" spans="1:31" hidden="1" x14ac:dyDescent="0.25">
      <c r="A3107" t="s">
        <v>31</v>
      </c>
      <c r="B3107" t="s">
        <v>32</v>
      </c>
      <c r="C3107" t="s">
        <v>797</v>
      </c>
      <c r="D3107">
        <v>38787</v>
      </c>
      <c r="E3107" t="s">
        <v>9071</v>
      </c>
      <c r="F3107">
        <v>453381</v>
      </c>
      <c r="G3107" t="s">
        <v>1430</v>
      </c>
      <c r="H3107">
        <v>640510</v>
      </c>
      <c r="I3107" t="s">
        <v>876</v>
      </c>
      <c r="J3107">
        <v>569548</v>
      </c>
      <c r="K3107" t="s">
        <v>9086</v>
      </c>
      <c r="L3107" t="s">
        <v>9087</v>
      </c>
      <c r="M3107" t="s">
        <v>72</v>
      </c>
      <c r="N3107">
        <v>1</v>
      </c>
      <c r="O3107" t="s">
        <v>9088</v>
      </c>
      <c r="P3107">
        <v>1</v>
      </c>
      <c r="Q3107" t="s">
        <v>9088</v>
      </c>
      <c r="R3107" s="2">
        <v>44017.445833333331</v>
      </c>
      <c r="S3107" s="2" t="s">
        <v>62</v>
      </c>
      <c r="T3107" s="2" t="s">
        <v>42</v>
      </c>
      <c r="U3107" s="2" t="s">
        <v>43</v>
      </c>
      <c r="V3107" s="2" t="s">
        <v>44</v>
      </c>
      <c r="W3107" s="2" t="s">
        <v>44</v>
      </c>
      <c r="X3107" s="2" t="s">
        <v>9075</v>
      </c>
      <c r="Y3107" s="2" t="s">
        <v>44</v>
      </c>
      <c r="AC3107">
        <v>502145</v>
      </c>
      <c r="AD3107" t="s">
        <v>9089</v>
      </c>
      <c r="AE3107" t="s">
        <v>48</v>
      </c>
    </row>
    <row r="3108" spans="1:31" hidden="1" x14ac:dyDescent="0.25">
      <c r="A3108" t="s">
        <v>31</v>
      </c>
      <c r="B3108" t="s">
        <v>32</v>
      </c>
      <c r="C3108" t="s">
        <v>797</v>
      </c>
      <c r="D3108">
        <v>38787</v>
      </c>
      <c r="E3108" t="s">
        <v>9071</v>
      </c>
      <c r="F3108">
        <v>453381</v>
      </c>
      <c r="G3108" t="s">
        <v>1430</v>
      </c>
      <c r="H3108">
        <v>640510</v>
      </c>
      <c r="I3108" t="s">
        <v>876</v>
      </c>
      <c r="J3108">
        <v>611744</v>
      </c>
      <c r="K3108" t="s">
        <v>9090</v>
      </c>
      <c r="L3108" t="s">
        <v>9091</v>
      </c>
      <c r="M3108" t="s">
        <v>72</v>
      </c>
      <c r="N3108">
        <v>2</v>
      </c>
      <c r="O3108" t="s">
        <v>9092</v>
      </c>
      <c r="P3108">
        <v>2</v>
      </c>
      <c r="Q3108" t="s">
        <v>9092</v>
      </c>
      <c r="R3108" s="2">
        <v>44017.445833333331</v>
      </c>
      <c r="S3108" s="2" t="s">
        <v>62</v>
      </c>
      <c r="T3108" s="2" t="s">
        <v>42</v>
      </c>
      <c r="U3108" s="2" t="s">
        <v>43</v>
      </c>
      <c r="V3108" s="2" t="s">
        <v>44</v>
      </c>
      <c r="W3108" s="2" t="s">
        <v>44</v>
      </c>
      <c r="X3108" s="2" t="s">
        <v>9075</v>
      </c>
      <c r="Y3108" s="2" t="s">
        <v>44</v>
      </c>
      <c r="AC3108">
        <v>575456</v>
      </c>
      <c r="AD3108" t="s">
        <v>9093</v>
      </c>
      <c r="AE3108" t="s">
        <v>48</v>
      </c>
    </row>
    <row r="3109" spans="1:31" hidden="1" x14ac:dyDescent="0.25">
      <c r="A3109" t="s">
        <v>31</v>
      </c>
      <c r="B3109" t="s">
        <v>32</v>
      </c>
      <c r="C3109" t="s">
        <v>797</v>
      </c>
      <c r="D3109">
        <v>38787</v>
      </c>
      <c r="E3109" t="s">
        <v>9071</v>
      </c>
      <c r="F3109">
        <v>453381</v>
      </c>
      <c r="G3109" t="s">
        <v>1430</v>
      </c>
      <c r="H3109">
        <v>640510</v>
      </c>
      <c r="I3109" t="s">
        <v>876</v>
      </c>
      <c r="J3109">
        <v>662577</v>
      </c>
      <c r="K3109" t="s">
        <v>9094</v>
      </c>
      <c r="L3109" t="s">
        <v>9095</v>
      </c>
      <c r="M3109" t="s">
        <v>72</v>
      </c>
      <c r="N3109">
        <v>1</v>
      </c>
      <c r="O3109" t="s">
        <v>9096</v>
      </c>
      <c r="P3109">
        <v>1</v>
      </c>
      <c r="Q3109" t="s">
        <v>9096</v>
      </c>
      <c r="R3109" s="2">
        <v>44017.445833333331</v>
      </c>
      <c r="S3109" s="2" t="s">
        <v>62</v>
      </c>
      <c r="T3109" s="2" t="s">
        <v>42</v>
      </c>
      <c r="U3109" s="2" t="s">
        <v>43</v>
      </c>
      <c r="V3109" s="2" t="s">
        <v>44</v>
      </c>
      <c r="W3109" s="2" t="s">
        <v>44</v>
      </c>
      <c r="X3109" s="2" t="s">
        <v>9075</v>
      </c>
      <c r="Y3109" s="2" t="s">
        <v>44</v>
      </c>
      <c r="AC3109">
        <v>635707</v>
      </c>
      <c r="AD3109" t="s">
        <v>9097</v>
      </c>
      <c r="AE3109" t="s">
        <v>48</v>
      </c>
    </row>
    <row r="3110" spans="1:31" hidden="1" x14ac:dyDescent="0.25">
      <c r="A3110" t="s">
        <v>31</v>
      </c>
      <c r="B3110" t="s">
        <v>32</v>
      </c>
      <c r="C3110" t="s">
        <v>797</v>
      </c>
      <c r="D3110">
        <v>38787</v>
      </c>
      <c r="E3110" t="s">
        <v>9071</v>
      </c>
      <c r="F3110">
        <v>453381</v>
      </c>
      <c r="G3110" t="s">
        <v>1430</v>
      </c>
      <c r="H3110">
        <v>640510</v>
      </c>
      <c r="I3110" t="s">
        <v>876</v>
      </c>
      <c r="J3110">
        <v>201537</v>
      </c>
      <c r="K3110" t="s">
        <v>9098</v>
      </c>
      <c r="L3110" t="s">
        <v>9099</v>
      </c>
      <c r="M3110" t="s">
        <v>115</v>
      </c>
      <c r="N3110">
        <v>1</v>
      </c>
      <c r="O3110" t="s">
        <v>1021</v>
      </c>
      <c r="P3110">
        <v>1</v>
      </c>
      <c r="Q3110" t="s">
        <v>1021</v>
      </c>
      <c r="R3110" s="2">
        <v>44017.445833333331</v>
      </c>
      <c r="S3110" s="2" t="s">
        <v>41</v>
      </c>
      <c r="T3110" s="2" t="s">
        <v>42</v>
      </c>
      <c r="U3110" s="2" t="s">
        <v>43</v>
      </c>
      <c r="V3110" s="2" t="s">
        <v>44</v>
      </c>
      <c r="W3110" s="2" t="s">
        <v>44</v>
      </c>
      <c r="X3110" s="2" t="s">
        <v>9075</v>
      </c>
      <c r="Y3110" s="2" t="s">
        <v>43</v>
      </c>
      <c r="Z3110">
        <v>100</v>
      </c>
      <c r="AA3110">
        <v>100</v>
      </c>
      <c r="AB3110" t="s">
        <v>1021</v>
      </c>
      <c r="AC3110">
        <v>122310</v>
      </c>
      <c r="AD3110" t="s">
        <v>2509</v>
      </c>
      <c r="AE3110" t="s">
        <v>48</v>
      </c>
    </row>
    <row r="3111" spans="1:31" hidden="1" x14ac:dyDescent="0.25">
      <c r="A3111" t="s">
        <v>31</v>
      </c>
      <c r="B3111" t="s">
        <v>32</v>
      </c>
      <c r="C3111" t="s">
        <v>797</v>
      </c>
      <c r="D3111">
        <v>38787</v>
      </c>
      <c r="E3111" t="s">
        <v>9071</v>
      </c>
      <c r="F3111">
        <v>453381</v>
      </c>
      <c r="G3111" t="s">
        <v>1430</v>
      </c>
      <c r="H3111">
        <v>640510</v>
      </c>
      <c r="I3111" t="s">
        <v>876</v>
      </c>
      <c r="J3111">
        <v>217668</v>
      </c>
      <c r="K3111" t="s">
        <v>9100</v>
      </c>
      <c r="L3111" t="s">
        <v>9101</v>
      </c>
      <c r="M3111" t="s">
        <v>172</v>
      </c>
      <c r="N3111">
        <v>1</v>
      </c>
      <c r="O3111" t="s">
        <v>396</v>
      </c>
      <c r="P3111">
        <v>1</v>
      </c>
      <c r="Q3111" t="s">
        <v>396</v>
      </c>
      <c r="R3111" s="2">
        <v>44017.445833333331</v>
      </c>
      <c r="S3111" s="2" t="s">
        <v>62</v>
      </c>
      <c r="T3111" s="2" t="s">
        <v>42</v>
      </c>
      <c r="U3111" s="2" t="s">
        <v>43</v>
      </c>
      <c r="V3111" s="2" t="s">
        <v>44</v>
      </c>
      <c r="W3111" s="2" t="s">
        <v>44</v>
      </c>
      <c r="X3111" s="2" t="s">
        <v>9075</v>
      </c>
      <c r="Y3111" s="2" t="s">
        <v>43</v>
      </c>
      <c r="Z3111" s="2" t="s">
        <v>46</v>
      </c>
      <c r="AA3111">
        <v>50</v>
      </c>
      <c r="AB3111" t="s">
        <v>396</v>
      </c>
      <c r="AC3111">
        <v>200869</v>
      </c>
      <c r="AD3111" t="s">
        <v>1451</v>
      </c>
      <c r="AE3111" t="s">
        <v>48</v>
      </c>
    </row>
    <row r="3112" spans="1:31" hidden="1" x14ac:dyDescent="0.25">
      <c r="A3112" t="s">
        <v>31</v>
      </c>
      <c r="B3112" t="s">
        <v>32</v>
      </c>
      <c r="C3112" t="s">
        <v>797</v>
      </c>
      <c r="D3112">
        <v>38787</v>
      </c>
      <c r="E3112" t="s">
        <v>9071</v>
      </c>
      <c r="F3112">
        <v>453381</v>
      </c>
      <c r="G3112" t="s">
        <v>1430</v>
      </c>
      <c r="H3112">
        <v>640510</v>
      </c>
      <c r="I3112" t="s">
        <v>876</v>
      </c>
      <c r="J3112">
        <v>234882</v>
      </c>
      <c r="K3112" t="s">
        <v>9102</v>
      </c>
      <c r="L3112" t="s">
        <v>9103</v>
      </c>
      <c r="M3112" t="s">
        <v>172</v>
      </c>
      <c r="N3112">
        <v>6</v>
      </c>
      <c r="O3112" t="s">
        <v>9104</v>
      </c>
      <c r="P3112">
        <v>6</v>
      </c>
      <c r="Q3112" t="s">
        <v>9104</v>
      </c>
      <c r="R3112" s="2">
        <v>44017.445833333331</v>
      </c>
      <c r="S3112" s="2" t="s">
        <v>62</v>
      </c>
      <c r="T3112" s="2" t="s">
        <v>42</v>
      </c>
      <c r="U3112" s="2" t="s">
        <v>43</v>
      </c>
      <c r="V3112" s="2" t="s">
        <v>44</v>
      </c>
      <c r="W3112" s="2" t="s">
        <v>44</v>
      </c>
      <c r="X3112" s="2" t="s">
        <v>9075</v>
      </c>
      <c r="Y3112" s="2" t="s">
        <v>43</v>
      </c>
      <c r="Z3112" s="2" t="s">
        <v>186</v>
      </c>
      <c r="AA3112">
        <v>10.53</v>
      </c>
      <c r="AB3112" t="s">
        <v>1454</v>
      </c>
      <c r="AC3112">
        <v>200869</v>
      </c>
      <c r="AD3112" t="s">
        <v>1451</v>
      </c>
      <c r="AE3112" t="s">
        <v>48</v>
      </c>
    </row>
    <row r="3113" spans="1:31" hidden="1" x14ac:dyDescent="0.25">
      <c r="A3113" t="s">
        <v>31</v>
      </c>
      <c r="B3113" t="s">
        <v>32</v>
      </c>
      <c r="C3113" t="s">
        <v>797</v>
      </c>
      <c r="D3113">
        <v>38787</v>
      </c>
      <c r="E3113" t="s">
        <v>9071</v>
      </c>
      <c r="F3113">
        <v>453381</v>
      </c>
      <c r="G3113" t="s">
        <v>1430</v>
      </c>
      <c r="H3113">
        <v>640510</v>
      </c>
      <c r="I3113" t="s">
        <v>876</v>
      </c>
      <c r="J3113">
        <v>258725</v>
      </c>
      <c r="K3113" t="s">
        <v>5782</v>
      </c>
      <c r="L3113" t="s">
        <v>9105</v>
      </c>
      <c r="M3113" t="s">
        <v>115</v>
      </c>
      <c r="N3113">
        <v>0</v>
      </c>
      <c r="P3113">
        <v>0</v>
      </c>
      <c r="R3113" s="2">
        <v>44017.445833333331</v>
      </c>
      <c r="S3113" s="2" t="s">
        <v>41</v>
      </c>
      <c r="T3113" s="2" t="s">
        <v>42</v>
      </c>
      <c r="U3113" s="2" t="s">
        <v>44</v>
      </c>
      <c r="V3113" s="2" t="s">
        <v>44</v>
      </c>
      <c r="W3113" s="2" t="s">
        <v>44</v>
      </c>
      <c r="X3113" s="2" t="s">
        <v>9075</v>
      </c>
      <c r="Y3113" s="2" t="s">
        <v>44</v>
      </c>
      <c r="AC3113">
        <v>200869</v>
      </c>
      <c r="AD3113" t="s">
        <v>1451</v>
      </c>
      <c r="AE3113" t="s">
        <v>48</v>
      </c>
    </row>
    <row r="3114" spans="1:31" hidden="1" x14ac:dyDescent="0.25">
      <c r="A3114" t="s">
        <v>31</v>
      </c>
      <c r="B3114" t="s">
        <v>32</v>
      </c>
      <c r="C3114" t="s">
        <v>797</v>
      </c>
      <c r="D3114">
        <v>38787</v>
      </c>
      <c r="E3114" t="s">
        <v>9071</v>
      </c>
      <c r="F3114">
        <v>453381</v>
      </c>
      <c r="G3114" t="s">
        <v>1430</v>
      </c>
      <c r="H3114">
        <v>640510</v>
      </c>
      <c r="I3114" t="s">
        <v>876</v>
      </c>
      <c r="J3114">
        <v>298588</v>
      </c>
      <c r="K3114" t="s">
        <v>2480</v>
      </c>
      <c r="L3114" t="s">
        <v>9106</v>
      </c>
      <c r="M3114" t="s">
        <v>39</v>
      </c>
      <c r="N3114">
        <v>1</v>
      </c>
      <c r="O3114" t="s">
        <v>1021</v>
      </c>
      <c r="P3114">
        <v>1</v>
      </c>
      <c r="Q3114" t="s">
        <v>1021</v>
      </c>
      <c r="R3114" s="2">
        <v>44017.445833333331</v>
      </c>
      <c r="S3114" s="2" t="s">
        <v>41</v>
      </c>
      <c r="T3114" s="2" t="s">
        <v>195</v>
      </c>
      <c r="U3114" s="2" t="s">
        <v>43</v>
      </c>
      <c r="V3114" s="2" t="s">
        <v>44</v>
      </c>
      <c r="W3114" s="2" t="s">
        <v>44</v>
      </c>
      <c r="X3114" s="2" t="s">
        <v>9075</v>
      </c>
      <c r="Y3114" s="2" t="s">
        <v>43</v>
      </c>
      <c r="Z3114">
        <v>100</v>
      </c>
      <c r="AA3114">
        <v>100</v>
      </c>
      <c r="AB3114" t="s">
        <v>1021</v>
      </c>
      <c r="AC3114">
        <v>122310</v>
      </c>
      <c r="AD3114" t="s">
        <v>2509</v>
      </c>
      <c r="AE3114" t="s">
        <v>48</v>
      </c>
    </row>
    <row r="3115" spans="1:31" hidden="1" x14ac:dyDescent="0.25">
      <c r="A3115" t="s">
        <v>31</v>
      </c>
      <c r="B3115" t="s">
        <v>32</v>
      </c>
      <c r="C3115" t="s">
        <v>797</v>
      </c>
      <c r="D3115">
        <v>38787</v>
      </c>
      <c r="E3115" t="s">
        <v>9071</v>
      </c>
      <c r="F3115">
        <v>453381</v>
      </c>
      <c r="G3115" t="s">
        <v>1430</v>
      </c>
      <c r="H3115">
        <v>640510</v>
      </c>
      <c r="I3115" t="s">
        <v>876</v>
      </c>
      <c r="J3115">
        <v>345725</v>
      </c>
      <c r="K3115" t="s">
        <v>9107</v>
      </c>
      <c r="L3115" t="s">
        <v>9108</v>
      </c>
      <c r="M3115" t="s">
        <v>115</v>
      </c>
      <c r="N3115">
        <v>1</v>
      </c>
      <c r="O3115" t="s">
        <v>1021</v>
      </c>
      <c r="P3115">
        <v>1</v>
      </c>
      <c r="Q3115" t="s">
        <v>1021</v>
      </c>
      <c r="R3115" s="2">
        <v>44017.445833333331</v>
      </c>
      <c r="S3115" s="2" t="s">
        <v>62</v>
      </c>
      <c r="T3115" s="2" t="s">
        <v>42</v>
      </c>
      <c r="U3115" s="2" t="s">
        <v>43</v>
      </c>
      <c r="V3115" s="2" t="s">
        <v>44</v>
      </c>
      <c r="W3115" s="2" t="s">
        <v>44</v>
      </c>
      <c r="X3115" s="2" t="s">
        <v>9075</v>
      </c>
      <c r="Y3115" s="2" t="s">
        <v>44</v>
      </c>
      <c r="AC3115">
        <v>349349</v>
      </c>
      <c r="AD3115" t="s">
        <v>9109</v>
      </c>
      <c r="AE3115" t="s">
        <v>48</v>
      </c>
    </row>
    <row r="3116" spans="1:31" hidden="1" x14ac:dyDescent="0.25">
      <c r="A3116" t="s">
        <v>31</v>
      </c>
      <c r="B3116" t="s">
        <v>32</v>
      </c>
      <c r="C3116" t="s">
        <v>797</v>
      </c>
      <c r="D3116">
        <v>38787</v>
      </c>
      <c r="E3116" t="s">
        <v>9071</v>
      </c>
      <c r="F3116">
        <v>453381</v>
      </c>
      <c r="G3116" t="s">
        <v>1430</v>
      </c>
      <c r="H3116">
        <v>640510</v>
      </c>
      <c r="I3116" t="s">
        <v>876</v>
      </c>
      <c r="J3116">
        <v>37029</v>
      </c>
      <c r="K3116" t="s">
        <v>1185</v>
      </c>
      <c r="L3116" t="s">
        <v>9110</v>
      </c>
      <c r="M3116" t="s">
        <v>115</v>
      </c>
      <c r="N3116">
        <v>4</v>
      </c>
      <c r="O3116" t="s">
        <v>9111</v>
      </c>
      <c r="P3116">
        <v>4</v>
      </c>
      <c r="Q3116" t="s">
        <v>9111</v>
      </c>
      <c r="R3116" s="2">
        <v>44017.445833333331</v>
      </c>
      <c r="S3116" s="2" t="s">
        <v>41</v>
      </c>
      <c r="T3116" s="2" t="s">
        <v>42</v>
      </c>
      <c r="U3116" s="2" t="s">
        <v>43</v>
      </c>
      <c r="V3116" s="2" t="s">
        <v>44</v>
      </c>
      <c r="W3116" s="2" t="s">
        <v>44</v>
      </c>
      <c r="X3116" s="2" t="s">
        <v>9075</v>
      </c>
      <c r="Y3116" s="2" t="s">
        <v>43</v>
      </c>
      <c r="Z3116">
        <v>100</v>
      </c>
      <c r="AA3116">
        <v>100</v>
      </c>
      <c r="AB3116" t="s">
        <v>9112</v>
      </c>
      <c r="AC3116">
        <v>217668</v>
      </c>
      <c r="AD3116" t="s">
        <v>9100</v>
      </c>
      <c r="AE3116" t="s">
        <v>48</v>
      </c>
    </row>
    <row r="3117" spans="1:31" hidden="1" x14ac:dyDescent="0.25">
      <c r="A3117" t="s">
        <v>31</v>
      </c>
      <c r="B3117" t="s">
        <v>32</v>
      </c>
      <c r="C3117" t="s">
        <v>797</v>
      </c>
      <c r="D3117">
        <v>38787</v>
      </c>
      <c r="E3117" t="s">
        <v>9071</v>
      </c>
      <c r="F3117">
        <v>453381</v>
      </c>
      <c r="G3117" t="s">
        <v>1430</v>
      </c>
      <c r="H3117">
        <v>640510</v>
      </c>
      <c r="I3117" t="s">
        <v>876</v>
      </c>
      <c r="J3117">
        <v>418552</v>
      </c>
      <c r="K3117" t="s">
        <v>8502</v>
      </c>
      <c r="L3117" t="s">
        <v>9113</v>
      </c>
      <c r="M3117" t="s">
        <v>39</v>
      </c>
      <c r="N3117">
        <v>4</v>
      </c>
      <c r="O3117" t="s">
        <v>9114</v>
      </c>
      <c r="P3117">
        <v>4</v>
      </c>
      <c r="Q3117" t="s">
        <v>9114</v>
      </c>
      <c r="R3117" s="2">
        <v>44017.445833333331</v>
      </c>
      <c r="S3117" s="2" t="s">
        <v>62</v>
      </c>
      <c r="T3117" s="2" t="s">
        <v>42</v>
      </c>
      <c r="U3117" s="2" t="s">
        <v>43</v>
      </c>
      <c r="V3117" s="2" t="s">
        <v>44</v>
      </c>
      <c r="W3117" s="2" t="s">
        <v>44</v>
      </c>
      <c r="X3117" s="2" t="s">
        <v>9075</v>
      </c>
      <c r="Y3117" s="2" t="s">
        <v>43</v>
      </c>
      <c r="Z3117" s="2" t="s">
        <v>89</v>
      </c>
      <c r="AA3117">
        <v>66.67</v>
      </c>
      <c r="AB3117" t="s">
        <v>1021</v>
      </c>
      <c r="AC3117">
        <v>201537</v>
      </c>
      <c r="AD3117" t="s">
        <v>9115</v>
      </c>
      <c r="AE3117" t="s">
        <v>48</v>
      </c>
    </row>
    <row r="3118" spans="1:31" hidden="1" x14ac:dyDescent="0.25">
      <c r="A3118" t="s">
        <v>31</v>
      </c>
      <c r="B3118" t="s">
        <v>32</v>
      </c>
      <c r="C3118" t="s">
        <v>797</v>
      </c>
      <c r="D3118">
        <v>38787</v>
      </c>
      <c r="E3118" t="s">
        <v>9071</v>
      </c>
      <c r="F3118">
        <v>453381</v>
      </c>
      <c r="G3118" t="s">
        <v>1430</v>
      </c>
      <c r="H3118">
        <v>640510</v>
      </c>
      <c r="I3118" t="s">
        <v>876</v>
      </c>
      <c r="J3118">
        <v>469033</v>
      </c>
      <c r="K3118" t="s">
        <v>9116</v>
      </c>
      <c r="L3118" t="s">
        <v>9117</v>
      </c>
      <c r="M3118" t="s">
        <v>51</v>
      </c>
      <c r="N3118">
        <v>1</v>
      </c>
      <c r="O3118" t="s">
        <v>5763</v>
      </c>
      <c r="P3118">
        <v>1</v>
      </c>
      <c r="Q3118" t="s">
        <v>5763</v>
      </c>
      <c r="R3118" s="2">
        <v>44017.445833333331</v>
      </c>
      <c r="S3118" s="2" t="s">
        <v>62</v>
      </c>
      <c r="T3118" s="2" t="s">
        <v>42</v>
      </c>
      <c r="U3118" s="2" t="s">
        <v>43</v>
      </c>
      <c r="V3118" s="2" t="s">
        <v>44</v>
      </c>
      <c r="W3118" s="2" t="s">
        <v>44</v>
      </c>
      <c r="X3118" s="2" t="s">
        <v>9075</v>
      </c>
      <c r="Y3118" s="2" t="s">
        <v>43</v>
      </c>
      <c r="Z3118">
        <v>100</v>
      </c>
      <c r="AA3118">
        <v>100</v>
      </c>
      <c r="AB3118" t="s">
        <v>5763</v>
      </c>
      <c r="AC3118">
        <v>217668</v>
      </c>
      <c r="AD3118" t="s">
        <v>9100</v>
      </c>
      <c r="AE3118" t="s">
        <v>48</v>
      </c>
    </row>
    <row r="3119" spans="1:31" hidden="1" x14ac:dyDescent="0.25">
      <c r="A3119" t="s">
        <v>31</v>
      </c>
      <c r="B3119" t="s">
        <v>32</v>
      </c>
      <c r="C3119" t="s">
        <v>797</v>
      </c>
      <c r="D3119">
        <v>38787</v>
      </c>
      <c r="E3119" t="s">
        <v>9071</v>
      </c>
      <c r="F3119">
        <v>453381</v>
      </c>
      <c r="G3119" t="s">
        <v>1430</v>
      </c>
      <c r="H3119">
        <v>640510</v>
      </c>
      <c r="I3119" t="s">
        <v>876</v>
      </c>
      <c r="J3119">
        <v>470819</v>
      </c>
      <c r="K3119" t="s">
        <v>9118</v>
      </c>
      <c r="L3119" t="s">
        <v>9119</v>
      </c>
      <c r="M3119" t="s">
        <v>51</v>
      </c>
      <c r="N3119">
        <v>4</v>
      </c>
      <c r="O3119" t="s">
        <v>9120</v>
      </c>
      <c r="P3119">
        <v>4</v>
      </c>
      <c r="Q3119" t="s">
        <v>9120</v>
      </c>
      <c r="R3119" s="2">
        <v>44017.445833333331</v>
      </c>
      <c r="S3119" s="2" t="s">
        <v>62</v>
      </c>
      <c r="T3119" s="2" t="s">
        <v>42</v>
      </c>
      <c r="U3119" s="2" t="s">
        <v>43</v>
      </c>
      <c r="V3119" s="2" t="s">
        <v>44</v>
      </c>
      <c r="W3119" s="2" t="s">
        <v>44</v>
      </c>
      <c r="X3119" s="2" t="s">
        <v>9075</v>
      </c>
      <c r="Y3119" s="2" t="s">
        <v>43</v>
      </c>
      <c r="Z3119">
        <v>100</v>
      </c>
      <c r="AA3119">
        <v>100</v>
      </c>
      <c r="AB3119" t="s">
        <v>1021</v>
      </c>
      <c r="AC3119">
        <v>577935</v>
      </c>
      <c r="AD3119" t="s">
        <v>9121</v>
      </c>
      <c r="AE3119" t="s">
        <v>48</v>
      </c>
    </row>
    <row r="3120" spans="1:31" hidden="1" x14ac:dyDescent="0.25">
      <c r="A3120" t="s">
        <v>31</v>
      </c>
      <c r="B3120" t="s">
        <v>32</v>
      </c>
      <c r="C3120" t="s">
        <v>797</v>
      </c>
      <c r="D3120">
        <v>38787</v>
      </c>
      <c r="E3120" t="s">
        <v>9071</v>
      </c>
      <c r="F3120">
        <v>453381</v>
      </c>
      <c r="G3120" t="s">
        <v>1430</v>
      </c>
      <c r="H3120">
        <v>640510</v>
      </c>
      <c r="I3120" t="s">
        <v>876</v>
      </c>
      <c r="J3120">
        <v>504849</v>
      </c>
      <c r="K3120" t="s">
        <v>1469</v>
      </c>
      <c r="L3120" t="s">
        <v>9122</v>
      </c>
      <c r="M3120" t="s">
        <v>115</v>
      </c>
      <c r="N3120">
        <v>1</v>
      </c>
      <c r="O3120" t="s">
        <v>1021</v>
      </c>
      <c r="P3120">
        <v>1</v>
      </c>
      <c r="Q3120" t="s">
        <v>1021</v>
      </c>
      <c r="R3120" s="2">
        <v>44017.445833333331</v>
      </c>
      <c r="S3120" s="2" t="s">
        <v>41</v>
      </c>
      <c r="T3120" s="2" t="s">
        <v>42</v>
      </c>
      <c r="U3120" s="2" t="s">
        <v>43</v>
      </c>
      <c r="V3120" s="2" t="s">
        <v>44</v>
      </c>
      <c r="W3120" s="2" t="s">
        <v>44</v>
      </c>
      <c r="X3120" s="2" t="s">
        <v>9075</v>
      </c>
      <c r="Y3120" s="2" t="s">
        <v>43</v>
      </c>
      <c r="Z3120">
        <v>100</v>
      </c>
      <c r="AA3120">
        <v>100</v>
      </c>
      <c r="AB3120" t="s">
        <v>1021</v>
      </c>
      <c r="AC3120">
        <v>122310</v>
      </c>
      <c r="AD3120" t="s">
        <v>2509</v>
      </c>
      <c r="AE3120" t="s">
        <v>48</v>
      </c>
    </row>
    <row r="3121" spans="1:31" hidden="1" x14ac:dyDescent="0.25">
      <c r="A3121" t="s">
        <v>31</v>
      </c>
      <c r="B3121" t="s">
        <v>32</v>
      </c>
      <c r="C3121" t="s">
        <v>797</v>
      </c>
      <c r="D3121">
        <v>38787</v>
      </c>
      <c r="E3121" t="s">
        <v>9071</v>
      </c>
      <c r="F3121">
        <v>453381</v>
      </c>
      <c r="G3121" t="s">
        <v>1430</v>
      </c>
      <c r="H3121">
        <v>640510</v>
      </c>
      <c r="I3121" t="s">
        <v>876</v>
      </c>
      <c r="J3121">
        <v>628285</v>
      </c>
      <c r="K3121" t="s">
        <v>9123</v>
      </c>
      <c r="L3121" t="s">
        <v>9124</v>
      </c>
      <c r="M3121" t="s">
        <v>51</v>
      </c>
      <c r="N3121">
        <v>1</v>
      </c>
      <c r="O3121" t="s">
        <v>1021</v>
      </c>
      <c r="P3121">
        <v>1</v>
      </c>
      <c r="Q3121" t="s">
        <v>1021</v>
      </c>
      <c r="R3121" s="2">
        <v>44017.445833333331</v>
      </c>
      <c r="S3121" s="2" t="s">
        <v>62</v>
      </c>
      <c r="T3121" s="2" t="s">
        <v>42</v>
      </c>
      <c r="U3121" s="2" t="s">
        <v>43</v>
      </c>
      <c r="V3121" s="2" t="s">
        <v>44</v>
      </c>
      <c r="W3121" s="2" t="s">
        <v>44</v>
      </c>
      <c r="X3121" s="2" t="s">
        <v>9075</v>
      </c>
      <c r="Y3121" s="2" t="s">
        <v>43</v>
      </c>
      <c r="Z3121" s="2" t="s">
        <v>46</v>
      </c>
      <c r="AA3121">
        <v>33.33</v>
      </c>
      <c r="AB3121" t="s">
        <v>1021</v>
      </c>
      <c r="AC3121">
        <v>201537</v>
      </c>
      <c r="AD3121" t="s">
        <v>9115</v>
      </c>
      <c r="AE3121" t="s">
        <v>48</v>
      </c>
    </row>
    <row r="3122" spans="1:31" hidden="1" x14ac:dyDescent="0.25">
      <c r="A3122" t="s">
        <v>31</v>
      </c>
      <c r="B3122" t="s">
        <v>32</v>
      </c>
      <c r="C3122" t="s">
        <v>797</v>
      </c>
      <c r="D3122">
        <v>38787</v>
      </c>
      <c r="E3122" t="s">
        <v>9071</v>
      </c>
      <c r="F3122">
        <v>453381</v>
      </c>
      <c r="G3122" t="s">
        <v>1430</v>
      </c>
      <c r="H3122">
        <v>640510</v>
      </c>
      <c r="I3122" t="s">
        <v>876</v>
      </c>
      <c r="J3122">
        <v>642606</v>
      </c>
      <c r="K3122" t="s">
        <v>9125</v>
      </c>
      <c r="L3122" t="s">
        <v>9126</v>
      </c>
      <c r="M3122" t="s">
        <v>51</v>
      </c>
      <c r="N3122">
        <v>1</v>
      </c>
      <c r="O3122" t="s">
        <v>1021</v>
      </c>
      <c r="P3122">
        <v>1</v>
      </c>
      <c r="Q3122" t="s">
        <v>1021</v>
      </c>
      <c r="R3122" s="2">
        <v>44017.445833333331</v>
      </c>
      <c r="S3122" s="2" t="s">
        <v>41</v>
      </c>
      <c r="T3122" s="2" t="s">
        <v>42</v>
      </c>
      <c r="U3122" s="2" t="s">
        <v>43</v>
      </c>
      <c r="V3122" s="2" t="s">
        <v>44</v>
      </c>
      <c r="W3122" s="2" t="s">
        <v>44</v>
      </c>
      <c r="X3122" s="2" t="s">
        <v>9075</v>
      </c>
      <c r="Y3122" s="2" t="s">
        <v>43</v>
      </c>
      <c r="Z3122">
        <v>0</v>
      </c>
      <c r="AA3122">
        <v>0</v>
      </c>
      <c r="AB3122" t="s">
        <v>1021</v>
      </c>
      <c r="AC3122">
        <v>201537</v>
      </c>
      <c r="AD3122" t="s">
        <v>9115</v>
      </c>
      <c r="AE3122" t="s">
        <v>48</v>
      </c>
    </row>
    <row r="3123" spans="1:31" hidden="1" x14ac:dyDescent="0.25">
      <c r="A3123" t="s">
        <v>31</v>
      </c>
      <c r="B3123" t="s">
        <v>32</v>
      </c>
      <c r="C3123" t="s">
        <v>797</v>
      </c>
      <c r="D3123">
        <v>38787</v>
      </c>
      <c r="E3123" t="s">
        <v>9071</v>
      </c>
      <c r="F3123">
        <v>453381</v>
      </c>
      <c r="G3123" t="s">
        <v>1430</v>
      </c>
      <c r="H3123">
        <v>640510</v>
      </c>
      <c r="I3123" t="s">
        <v>876</v>
      </c>
      <c r="J3123">
        <v>643965</v>
      </c>
      <c r="K3123" t="s">
        <v>9127</v>
      </c>
      <c r="L3123" t="s">
        <v>9128</v>
      </c>
      <c r="M3123" t="s">
        <v>39</v>
      </c>
      <c r="N3123">
        <v>1</v>
      </c>
      <c r="O3123" t="s">
        <v>1021</v>
      </c>
      <c r="P3123">
        <v>1</v>
      </c>
      <c r="Q3123" t="s">
        <v>1021</v>
      </c>
      <c r="R3123" s="2">
        <v>44017.445833333331</v>
      </c>
      <c r="S3123" s="2" t="s">
        <v>62</v>
      </c>
      <c r="T3123" s="2" t="s">
        <v>42</v>
      </c>
      <c r="U3123" s="2" t="s">
        <v>43</v>
      </c>
      <c r="V3123" s="2" t="s">
        <v>44</v>
      </c>
      <c r="W3123" s="2" t="s">
        <v>44</v>
      </c>
      <c r="X3123" s="2" t="s">
        <v>9075</v>
      </c>
      <c r="Y3123" s="2" t="s">
        <v>43</v>
      </c>
      <c r="Z3123">
        <v>100</v>
      </c>
      <c r="AA3123">
        <v>100</v>
      </c>
      <c r="AB3123" t="s">
        <v>1021</v>
      </c>
      <c r="AC3123">
        <v>298453</v>
      </c>
      <c r="AD3123" t="s">
        <v>9129</v>
      </c>
      <c r="AE3123" t="s">
        <v>48</v>
      </c>
    </row>
    <row r="3124" spans="1:31" hidden="1" x14ac:dyDescent="0.25">
      <c r="A3124" t="s">
        <v>31</v>
      </c>
      <c r="B3124" t="s">
        <v>32</v>
      </c>
      <c r="C3124" t="s">
        <v>797</v>
      </c>
      <c r="D3124">
        <v>38787</v>
      </c>
      <c r="E3124" t="s">
        <v>9071</v>
      </c>
      <c r="F3124">
        <v>453381</v>
      </c>
      <c r="G3124" t="s">
        <v>1430</v>
      </c>
      <c r="H3124">
        <v>640510</v>
      </c>
      <c r="I3124" t="s">
        <v>876</v>
      </c>
      <c r="J3124">
        <v>652933</v>
      </c>
      <c r="K3124" t="s">
        <v>9130</v>
      </c>
      <c r="L3124" t="s">
        <v>9131</v>
      </c>
      <c r="M3124" t="s">
        <v>39</v>
      </c>
      <c r="N3124">
        <v>2</v>
      </c>
      <c r="O3124" t="s">
        <v>9132</v>
      </c>
      <c r="P3124">
        <v>2</v>
      </c>
      <c r="Q3124" t="s">
        <v>9132</v>
      </c>
      <c r="R3124" s="2">
        <v>44017.445833333331</v>
      </c>
      <c r="S3124" s="2" t="s">
        <v>62</v>
      </c>
      <c r="T3124" s="2" t="s">
        <v>42</v>
      </c>
      <c r="U3124" s="2" t="s">
        <v>43</v>
      </c>
      <c r="V3124" s="2" t="s">
        <v>44</v>
      </c>
      <c r="W3124" s="2" t="s">
        <v>44</v>
      </c>
      <c r="X3124" s="2" t="s">
        <v>9075</v>
      </c>
      <c r="Y3124" s="2" t="s">
        <v>43</v>
      </c>
      <c r="Z3124">
        <v>0</v>
      </c>
      <c r="AA3124">
        <v>0</v>
      </c>
      <c r="AB3124" t="s">
        <v>1450</v>
      </c>
      <c r="AC3124">
        <v>504849</v>
      </c>
      <c r="AD3124" t="s">
        <v>1469</v>
      </c>
      <c r="AE3124" t="s">
        <v>48</v>
      </c>
    </row>
    <row r="3125" spans="1:31" hidden="1" x14ac:dyDescent="0.25">
      <c r="A3125" t="s">
        <v>31</v>
      </c>
      <c r="B3125" t="s">
        <v>32</v>
      </c>
      <c r="C3125" t="s">
        <v>797</v>
      </c>
      <c r="D3125">
        <v>38787</v>
      </c>
      <c r="E3125" t="s">
        <v>9071</v>
      </c>
      <c r="F3125">
        <v>453381</v>
      </c>
      <c r="G3125" t="s">
        <v>1430</v>
      </c>
      <c r="H3125">
        <v>640510</v>
      </c>
      <c r="I3125" t="s">
        <v>876</v>
      </c>
      <c r="J3125">
        <v>669585</v>
      </c>
      <c r="K3125" t="s">
        <v>9133</v>
      </c>
      <c r="L3125" t="s">
        <v>9134</v>
      </c>
      <c r="M3125" t="s">
        <v>72</v>
      </c>
      <c r="N3125">
        <v>1</v>
      </c>
      <c r="O3125" t="s">
        <v>9135</v>
      </c>
      <c r="P3125">
        <v>1</v>
      </c>
      <c r="Q3125" t="s">
        <v>9135</v>
      </c>
      <c r="R3125" s="2">
        <v>44017.445833333331</v>
      </c>
      <c r="S3125" s="2" t="s">
        <v>41</v>
      </c>
      <c r="T3125" s="2" t="s">
        <v>42</v>
      </c>
      <c r="U3125" s="2" t="s">
        <v>43</v>
      </c>
      <c r="V3125" s="2" t="s">
        <v>44</v>
      </c>
      <c r="W3125" s="2" t="s">
        <v>44</v>
      </c>
      <c r="X3125" s="2" t="s">
        <v>9075</v>
      </c>
      <c r="Y3125" s="2" t="s">
        <v>44</v>
      </c>
      <c r="AC3125">
        <v>201537</v>
      </c>
      <c r="AD3125" t="s">
        <v>9115</v>
      </c>
      <c r="AE3125" t="s">
        <v>48</v>
      </c>
    </row>
    <row r="3126" spans="1:31" hidden="1" x14ac:dyDescent="0.25">
      <c r="A3126" t="s">
        <v>31</v>
      </c>
      <c r="B3126" t="s">
        <v>32</v>
      </c>
      <c r="C3126" t="s">
        <v>797</v>
      </c>
      <c r="D3126">
        <v>38787</v>
      </c>
      <c r="E3126" t="s">
        <v>9071</v>
      </c>
      <c r="F3126">
        <v>453381</v>
      </c>
      <c r="G3126" t="s">
        <v>1430</v>
      </c>
      <c r="H3126">
        <v>640510</v>
      </c>
      <c r="I3126" t="s">
        <v>876</v>
      </c>
      <c r="J3126" t="s">
        <v>9136</v>
      </c>
      <c r="K3126" t="s">
        <v>9137</v>
      </c>
      <c r="L3126" t="s">
        <v>9138</v>
      </c>
      <c r="M3126" t="s">
        <v>39</v>
      </c>
      <c r="N3126">
        <v>1</v>
      </c>
      <c r="O3126" t="s">
        <v>1021</v>
      </c>
      <c r="P3126">
        <v>1</v>
      </c>
      <c r="Q3126" t="s">
        <v>1021</v>
      </c>
      <c r="R3126" s="2">
        <v>44017.445833333331</v>
      </c>
      <c r="S3126" s="2" t="s">
        <v>41</v>
      </c>
      <c r="T3126" s="2" t="s">
        <v>425</v>
      </c>
      <c r="U3126" s="2" t="s">
        <v>43</v>
      </c>
      <c r="V3126" s="2" t="s">
        <v>43</v>
      </c>
      <c r="W3126" s="2" t="s">
        <v>44</v>
      </c>
      <c r="X3126" s="2" t="s">
        <v>9075</v>
      </c>
      <c r="Y3126" s="2" t="s">
        <v>43</v>
      </c>
      <c r="Z3126">
        <v>100</v>
      </c>
      <c r="AA3126">
        <v>100</v>
      </c>
      <c r="AB3126" t="s">
        <v>1021</v>
      </c>
      <c r="AC3126">
        <v>258332</v>
      </c>
      <c r="AD3126" t="s">
        <v>2505</v>
      </c>
      <c r="AE3126" t="s">
        <v>48</v>
      </c>
    </row>
    <row r="3127" spans="1:31" hidden="1" x14ac:dyDescent="0.25">
      <c r="A3127" t="s">
        <v>31</v>
      </c>
      <c r="B3127" t="s">
        <v>32</v>
      </c>
      <c r="C3127" t="s">
        <v>862</v>
      </c>
      <c r="D3127">
        <v>21966</v>
      </c>
      <c r="E3127" t="s">
        <v>9139</v>
      </c>
      <c r="F3127">
        <v>209377</v>
      </c>
      <c r="G3127" t="s">
        <v>4683</v>
      </c>
      <c r="H3127">
        <v>203809</v>
      </c>
      <c r="I3127" t="s">
        <v>864</v>
      </c>
      <c r="J3127">
        <v>344354</v>
      </c>
      <c r="K3127" t="s">
        <v>5505</v>
      </c>
      <c r="L3127" t="s">
        <v>9140</v>
      </c>
      <c r="M3127" t="s">
        <v>115</v>
      </c>
      <c r="N3127">
        <v>12</v>
      </c>
      <c r="O3127" t="s">
        <v>9141</v>
      </c>
      <c r="P3127">
        <v>12</v>
      </c>
      <c r="Q3127" t="s">
        <v>9141</v>
      </c>
      <c r="R3127" s="2">
        <v>44017.445833333331</v>
      </c>
      <c r="S3127" s="2" t="s">
        <v>62</v>
      </c>
      <c r="T3127" s="2" t="s">
        <v>42</v>
      </c>
      <c r="U3127" s="2" t="s">
        <v>43</v>
      </c>
      <c r="V3127" s="2" t="s">
        <v>44</v>
      </c>
      <c r="W3127" s="2" t="s">
        <v>44</v>
      </c>
      <c r="X3127" s="2" t="s">
        <v>9007</v>
      </c>
      <c r="Y3127" s="2" t="s">
        <v>43</v>
      </c>
      <c r="Z3127">
        <v>100</v>
      </c>
      <c r="AA3127">
        <v>100</v>
      </c>
      <c r="AB3127" t="s">
        <v>527</v>
      </c>
      <c r="AC3127">
        <v>203809</v>
      </c>
      <c r="AD3127" t="s">
        <v>864</v>
      </c>
      <c r="AE3127" t="s">
        <v>270</v>
      </c>
    </row>
    <row r="3128" spans="1:31" hidden="1" x14ac:dyDescent="0.25">
      <c r="A3128" t="s">
        <v>31</v>
      </c>
      <c r="B3128" t="s">
        <v>5641</v>
      </c>
      <c r="C3128" t="s">
        <v>5642</v>
      </c>
      <c r="D3128">
        <v>38806</v>
      </c>
      <c r="E3128" t="s">
        <v>9142</v>
      </c>
      <c r="F3128">
        <v>41743</v>
      </c>
      <c r="G3128" t="s">
        <v>6514</v>
      </c>
      <c r="H3128">
        <v>211942</v>
      </c>
      <c r="I3128" t="s">
        <v>914</v>
      </c>
      <c r="J3128">
        <v>494957</v>
      </c>
      <c r="K3128" t="s">
        <v>9143</v>
      </c>
      <c r="L3128" t="s">
        <v>9144</v>
      </c>
      <c r="M3128" t="s">
        <v>72</v>
      </c>
      <c r="N3128">
        <v>2</v>
      </c>
      <c r="O3128" t="s">
        <v>9145</v>
      </c>
      <c r="P3128">
        <v>2</v>
      </c>
      <c r="Q3128" t="s">
        <v>9145</v>
      </c>
      <c r="R3128" s="2">
        <v>44017.445833333331</v>
      </c>
      <c r="S3128" s="2" t="s">
        <v>62</v>
      </c>
      <c r="T3128" s="2" t="s">
        <v>96</v>
      </c>
      <c r="U3128" s="2" t="s">
        <v>43</v>
      </c>
      <c r="V3128" s="2" t="s">
        <v>44</v>
      </c>
      <c r="W3128" s="2" t="s">
        <v>44</v>
      </c>
      <c r="X3128" s="2" t="s">
        <v>957</v>
      </c>
      <c r="Y3128" s="2" t="s">
        <v>43</v>
      </c>
      <c r="Z3128" s="2" t="s">
        <v>186</v>
      </c>
      <c r="AA3128">
        <v>10</v>
      </c>
      <c r="AB3128" t="s">
        <v>107</v>
      </c>
      <c r="AC3128">
        <v>41743</v>
      </c>
      <c r="AD3128" t="s">
        <v>6514</v>
      </c>
      <c r="AE3128" t="s">
        <v>563</v>
      </c>
    </row>
    <row r="3129" spans="1:31" hidden="1" x14ac:dyDescent="0.25">
      <c r="A3129" t="s">
        <v>31</v>
      </c>
      <c r="B3129" t="s">
        <v>5641</v>
      </c>
      <c r="C3129" t="s">
        <v>5642</v>
      </c>
      <c r="D3129">
        <v>38806</v>
      </c>
      <c r="E3129" t="s">
        <v>9142</v>
      </c>
      <c r="F3129">
        <v>41743</v>
      </c>
      <c r="G3129" t="s">
        <v>6514</v>
      </c>
      <c r="H3129">
        <v>211942</v>
      </c>
      <c r="I3129" t="s">
        <v>914</v>
      </c>
      <c r="J3129">
        <v>434278</v>
      </c>
      <c r="K3129" t="s">
        <v>9146</v>
      </c>
      <c r="L3129" t="s">
        <v>9147</v>
      </c>
      <c r="M3129" t="s">
        <v>72</v>
      </c>
      <c r="N3129">
        <v>1</v>
      </c>
      <c r="O3129" t="s">
        <v>4023</v>
      </c>
      <c r="P3129">
        <v>1</v>
      </c>
      <c r="Q3129" t="s">
        <v>4023</v>
      </c>
      <c r="R3129" s="2">
        <v>44017.445833333331</v>
      </c>
      <c r="S3129" s="2" t="s">
        <v>62</v>
      </c>
      <c r="T3129" s="2" t="s">
        <v>96</v>
      </c>
      <c r="U3129" s="2" t="s">
        <v>43</v>
      </c>
      <c r="V3129" s="2" t="s">
        <v>44</v>
      </c>
      <c r="W3129" s="2" t="s">
        <v>44</v>
      </c>
      <c r="X3129" s="2" t="s">
        <v>957</v>
      </c>
      <c r="Y3129" s="2" t="s">
        <v>44</v>
      </c>
      <c r="AC3129">
        <v>211942</v>
      </c>
      <c r="AD3129" t="s">
        <v>914</v>
      </c>
      <c r="AE3129" t="s">
        <v>563</v>
      </c>
    </row>
    <row r="3130" spans="1:31" hidden="1" x14ac:dyDescent="0.25">
      <c r="A3130" t="s">
        <v>31</v>
      </c>
      <c r="B3130" t="s">
        <v>5641</v>
      </c>
      <c r="C3130" t="s">
        <v>5642</v>
      </c>
      <c r="D3130">
        <v>38806</v>
      </c>
      <c r="E3130" t="s">
        <v>9142</v>
      </c>
      <c r="F3130">
        <v>41743</v>
      </c>
      <c r="G3130" t="s">
        <v>6514</v>
      </c>
      <c r="H3130">
        <v>211942</v>
      </c>
      <c r="I3130" t="s">
        <v>914</v>
      </c>
      <c r="J3130">
        <v>494985</v>
      </c>
      <c r="K3130" t="s">
        <v>9148</v>
      </c>
      <c r="L3130" t="s">
        <v>9149</v>
      </c>
      <c r="M3130" t="s">
        <v>72</v>
      </c>
      <c r="N3130">
        <v>1</v>
      </c>
      <c r="O3130" t="s">
        <v>107</v>
      </c>
      <c r="P3130">
        <v>1</v>
      </c>
      <c r="Q3130" t="s">
        <v>107</v>
      </c>
      <c r="R3130" s="2">
        <v>44017.445833333331</v>
      </c>
      <c r="S3130" s="2" t="s">
        <v>62</v>
      </c>
      <c r="T3130" s="2" t="s">
        <v>96</v>
      </c>
      <c r="U3130" s="2" t="s">
        <v>43</v>
      </c>
      <c r="V3130" s="2" t="s">
        <v>44</v>
      </c>
      <c r="W3130" s="2" t="s">
        <v>44</v>
      </c>
      <c r="X3130" s="2" t="s">
        <v>957</v>
      </c>
      <c r="Y3130" s="2" t="s">
        <v>43</v>
      </c>
      <c r="Z3130" s="2" t="s">
        <v>186</v>
      </c>
      <c r="AA3130">
        <v>10</v>
      </c>
      <c r="AB3130" t="s">
        <v>107</v>
      </c>
      <c r="AC3130">
        <v>41743</v>
      </c>
      <c r="AD3130" t="s">
        <v>6514</v>
      </c>
      <c r="AE3130" t="s">
        <v>563</v>
      </c>
    </row>
    <row r="3131" spans="1:31" hidden="1" x14ac:dyDescent="0.25">
      <c r="A3131" t="s">
        <v>31</v>
      </c>
      <c r="B3131" t="s">
        <v>5641</v>
      </c>
      <c r="C3131" t="s">
        <v>5642</v>
      </c>
      <c r="D3131">
        <v>38806</v>
      </c>
      <c r="E3131" t="s">
        <v>9142</v>
      </c>
      <c r="F3131">
        <v>41743</v>
      </c>
      <c r="G3131" t="s">
        <v>6514</v>
      </c>
      <c r="H3131">
        <v>211942</v>
      </c>
      <c r="I3131" t="s">
        <v>914</v>
      </c>
      <c r="J3131">
        <v>561356</v>
      </c>
      <c r="K3131" t="s">
        <v>9150</v>
      </c>
      <c r="L3131" t="s">
        <v>9151</v>
      </c>
      <c r="M3131" t="s">
        <v>72</v>
      </c>
      <c r="N3131">
        <v>1</v>
      </c>
      <c r="O3131" t="s">
        <v>107</v>
      </c>
      <c r="P3131">
        <v>1</v>
      </c>
      <c r="Q3131" t="s">
        <v>107</v>
      </c>
      <c r="R3131" s="2">
        <v>44017.445833333331</v>
      </c>
      <c r="S3131" s="2" t="s">
        <v>62</v>
      </c>
      <c r="T3131" s="2" t="s">
        <v>96</v>
      </c>
      <c r="U3131" s="2" t="s">
        <v>43</v>
      </c>
      <c r="V3131" s="2" t="s">
        <v>44</v>
      </c>
      <c r="W3131" s="2" t="s">
        <v>44</v>
      </c>
      <c r="X3131" s="2" t="s">
        <v>957</v>
      </c>
      <c r="Y3131" s="2" t="s">
        <v>43</v>
      </c>
      <c r="Z3131" s="2" t="s">
        <v>46</v>
      </c>
      <c r="AA3131">
        <v>30</v>
      </c>
      <c r="AB3131" t="s">
        <v>107</v>
      </c>
      <c r="AC3131">
        <v>41743</v>
      </c>
      <c r="AD3131" t="s">
        <v>6514</v>
      </c>
      <c r="AE3131" t="s">
        <v>563</v>
      </c>
    </row>
    <row r="3132" spans="1:31" hidden="1" x14ac:dyDescent="0.25">
      <c r="A3132" t="s">
        <v>31</v>
      </c>
      <c r="B3132" t="s">
        <v>5641</v>
      </c>
      <c r="C3132" t="s">
        <v>5642</v>
      </c>
      <c r="D3132">
        <v>38806</v>
      </c>
      <c r="E3132" t="s">
        <v>9142</v>
      </c>
      <c r="F3132">
        <v>41743</v>
      </c>
      <c r="G3132" t="s">
        <v>6514</v>
      </c>
      <c r="H3132">
        <v>211942</v>
      </c>
      <c r="I3132" t="s">
        <v>914</v>
      </c>
      <c r="J3132">
        <v>561466</v>
      </c>
      <c r="K3132" t="s">
        <v>9152</v>
      </c>
      <c r="L3132" t="s">
        <v>9153</v>
      </c>
      <c r="M3132" t="s">
        <v>72</v>
      </c>
      <c r="N3132">
        <v>1</v>
      </c>
      <c r="O3132" t="s">
        <v>107</v>
      </c>
      <c r="P3132">
        <v>1</v>
      </c>
      <c r="Q3132" t="s">
        <v>107</v>
      </c>
      <c r="R3132" s="2">
        <v>44017.445833333331</v>
      </c>
      <c r="S3132" s="2" t="s">
        <v>62</v>
      </c>
      <c r="T3132" s="2" t="s">
        <v>96</v>
      </c>
      <c r="U3132" s="2" t="s">
        <v>43</v>
      </c>
      <c r="V3132" s="2" t="s">
        <v>44</v>
      </c>
      <c r="W3132" s="2" t="s">
        <v>44</v>
      </c>
      <c r="X3132" s="2" t="s">
        <v>957</v>
      </c>
      <c r="Y3132" s="2" t="s">
        <v>43</v>
      </c>
      <c r="Z3132" s="2" t="s">
        <v>186</v>
      </c>
      <c r="AA3132">
        <v>10</v>
      </c>
      <c r="AB3132" t="s">
        <v>107</v>
      </c>
      <c r="AC3132">
        <v>41743</v>
      </c>
      <c r="AD3132" t="s">
        <v>6514</v>
      </c>
      <c r="AE3132" t="s">
        <v>563</v>
      </c>
    </row>
    <row r="3133" spans="1:31" hidden="1" x14ac:dyDescent="0.25">
      <c r="A3133" t="s">
        <v>31</v>
      </c>
      <c r="B3133" t="s">
        <v>5641</v>
      </c>
      <c r="C3133" t="s">
        <v>5642</v>
      </c>
      <c r="D3133">
        <v>38806</v>
      </c>
      <c r="E3133" t="s">
        <v>9142</v>
      </c>
      <c r="F3133">
        <v>41743</v>
      </c>
      <c r="G3133" t="s">
        <v>6514</v>
      </c>
      <c r="H3133">
        <v>211942</v>
      </c>
      <c r="I3133" t="s">
        <v>914</v>
      </c>
      <c r="J3133">
        <v>570853</v>
      </c>
      <c r="K3133" t="s">
        <v>9154</v>
      </c>
      <c r="L3133" t="s">
        <v>9155</v>
      </c>
      <c r="M3133" t="s">
        <v>72</v>
      </c>
      <c r="N3133">
        <v>1</v>
      </c>
      <c r="O3133" t="s">
        <v>107</v>
      </c>
      <c r="P3133">
        <v>1</v>
      </c>
      <c r="Q3133" t="s">
        <v>107</v>
      </c>
      <c r="R3133" s="2">
        <v>44017.445833333331</v>
      </c>
      <c r="S3133" s="2" t="s">
        <v>62</v>
      </c>
      <c r="T3133" s="2" t="s">
        <v>96</v>
      </c>
      <c r="U3133" s="2" t="s">
        <v>43</v>
      </c>
      <c r="V3133" s="2" t="s">
        <v>44</v>
      </c>
      <c r="W3133" s="2" t="s">
        <v>44</v>
      </c>
      <c r="X3133" s="2" t="s">
        <v>957</v>
      </c>
      <c r="Y3133" s="2" t="s">
        <v>43</v>
      </c>
      <c r="Z3133" s="2" t="s">
        <v>186</v>
      </c>
      <c r="AA3133">
        <v>10</v>
      </c>
      <c r="AB3133" t="s">
        <v>107</v>
      </c>
      <c r="AC3133">
        <v>41743</v>
      </c>
      <c r="AD3133" t="s">
        <v>6514</v>
      </c>
      <c r="AE3133" t="s">
        <v>563</v>
      </c>
    </row>
    <row r="3134" spans="1:31" hidden="1" x14ac:dyDescent="0.25">
      <c r="A3134" t="s">
        <v>31</v>
      </c>
      <c r="B3134" t="s">
        <v>5641</v>
      </c>
      <c r="C3134" t="s">
        <v>5642</v>
      </c>
      <c r="D3134">
        <v>38806</v>
      </c>
      <c r="E3134" t="s">
        <v>9142</v>
      </c>
      <c r="F3134">
        <v>41743</v>
      </c>
      <c r="G3134" t="s">
        <v>6514</v>
      </c>
      <c r="H3134">
        <v>211942</v>
      </c>
      <c r="I3134" t="s">
        <v>914</v>
      </c>
      <c r="J3134">
        <v>612119</v>
      </c>
      <c r="K3134" t="s">
        <v>9156</v>
      </c>
      <c r="L3134" t="s">
        <v>9157</v>
      </c>
      <c r="M3134" t="s">
        <v>78</v>
      </c>
      <c r="N3134">
        <v>1</v>
      </c>
      <c r="O3134" t="s">
        <v>107</v>
      </c>
      <c r="P3134">
        <v>1</v>
      </c>
      <c r="Q3134" t="s">
        <v>107</v>
      </c>
      <c r="R3134" s="2">
        <v>44017.445833333331</v>
      </c>
      <c r="S3134" s="2" t="s">
        <v>62</v>
      </c>
      <c r="T3134" s="2" t="s">
        <v>195</v>
      </c>
      <c r="U3134" s="2" t="s">
        <v>43</v>
      </c>
      <c r="V3134" s="2" t="s">
        <v>44</v>
      </c>
      <c r="W3134" s="2" t="s">
        <v>44</v>
      </c>
      <c r="X3134" s="2" t="s">
        <v>957</v>
      </c>
      <c r="Y3134" s="2" t="s">
        <v>43</v>
      </c>
      <c r="Z3134" s="2" t="s">
        <v>46</v>
      </c>
      <c r="AA3134">
        <v>40</v>
      </c>
      <c r="AB3134" t="s">
        <v>107</v>
      </c>
      <c r="AC3134">
        <v>41743</v>
      </c>
      <c r="AD3134" t="s">
        <v>6514</v>
      </c>
      <c r="AE3134" t="s">
        <v>563</v>
      </c>
    </row>
    <row r="3135" spans="1:31" hidden="1" x14ac:dyDescent="0.25">
      <c r="A3135" t="s">
        <v>31</v>
      </c>
      <c r="B3135" t="s">
        <v>5641</v>
      </c>
      <c r="C3135" t="s">
        <v>5642</v>
      </c>
      <c r="D3135">
        <v>38806</v>
      </c>
      <c r="E3135" t="s">
        <v>9142</v>
      </c>
      <c r="F3135">
        <v>41743</v>
      </c>
      <c r="G3135" t="s">
        <v>6514</v>
      </c>
      <c r="H3135">
        <v>211942</v>
      </c>
      <c r="I3135" t="s">
        <v>914</v>
      </c>
      <c r="J3135">
        <v>618701</v>
      </c>
      <c r="K3135" t="s">
        <v>9158</v>
      </c>
      <c r="L3135" t="s">
        <v>9159</v>
      </c>
      <c r="M3135" t="s">
        <v>78</v>
      </c>
      <c r="N3135">
        <v>3</v>
      </c>
      <c r="O3135" t="s">
        <v>9160</v>
      </c>
      <c r="P3135">
        <v>3</v>
      </c>
      <c r="Q3135" t="s">
        <v>9160</v>
      </c>
      <c r="R3135" s="2">
        <v>44017.445833333331</v>
      </c>
      <c r="S3135" s="2" t="s">
        <v>62</v>
      </c>
      <c r="T3135" s="2" t="s">
        <v>96</v>
      </c>
      <c r="U3135" s="2" t="s">
        <v>43</v>
      </c>
      <c r="V3135" s="2" t="s">
        <v>44</v>
      </c>
      <c r="W3135" s="2" t="s">
        <v>44</v>
      </c>
      <c r="X3135" s="2" t="s">
        <v>957</v>
      </c>
      <c r="Y3135" s="2" t="s">
        <v>43</v>
      </c>
      <c r="Z3135" s="2" t="s">
        <v>46</v>
      </c>
      <c r="AA3135">
        <v>33.33</v>
      </c>
      <c r="AB3135" t="s">
        <v>139</v>
      </c>
      <c r="AC3135">
        <v>41743</v>
      </c>
      <c r="AD3135" t="s">
        <v>6514</v>
      </c>
      <c r="AE3135" t="s">
        <v>563</v>
      </c>
    </row>
    <row r="3136" spans="1:31" hidden="1" x14ac:dyDescent="0.25">
      <c r="A3136" t="s">
        <v>31</v>
      </c>
      <c r="B3136" t="s">
        <v>466</v>
      </c>
      <c r="C3136" t="s">
        <v>467</v>
      </c>
      <c r="D3136">
        <v>38817</v>
      </c>
      <c r="E3136" t="s">
        <v>9161</v>
      </c>
      <c r="F3136">
        <v>646226</v>
      </c>
      <c r="G3136" t="s">
        <v>469</v>
      </c>
      <c r="H3136">
        <v>646226</v>
      </c>
      <c r="I3136" t="s">
        <v>469</v>
      </c>
      <c r="J3136" t="s">
        <v>9162</v>
      </c>
      <c r="K3136" t="s">
        <v>9163</v>
      </c>
      <c r="L3136" t="s">
        <v>9164</v>
      </c>
      <c r="M3136" t="s">
        <v>51</v>
      </c>
      <c r="N3136">
        <v>0</v>
      </c>
      <c r="P3136">
        <v>0</v>
      </c>
      <c r="R3136" s="2">
        <v>44017.445833333331</v>
      </c>
      <c r="S3136" s="2" t="s">
        <v>41</v>
      </c>
      <c r="T3136" s="2" t="s">
        <v>425</v>
      </c>
      <c r="U3136" s="2" t="s">
        <v>44</v>
      </c>
      <c r="V3136" s="2" t="s">
        <v>43</v>
      </c>
      <c r="W3136" s="2" t="s">
        <v>44</v>
      </c>
      <c r="X3136" s="2" t="s">
        <v>473</v>
      </c>
      <c r="Y3136" s="2" t="s">
        <v>44</v>
      </c>
      <c r="AC3136">
        <v>596459</v>
      </c>
      <c r="AD3136" t="s">
        <v>509</v>
      </c>
      <c r="AE3136" t="s">
        <v>270</v>
      </c>
    </row>
    <row r="3137" spans="1:31" hidden="1" x14ac:dyDescent="0.25">
      <c r="A3137" t="s">
        <v>31</v>
      </c>
      <c r="B3137" t="s">
        <v>466</v>
      </c>
      <c r="C3137" t="s">
        <v>467</v>
      </c>
      <c r="D3137">
        <v>38817</v>
      </c>
      <c r="E3137" t="s">
        <v>9161</v>
      </c>
      <c r="F3137">
        <v>646226</v>
      </c>
      <c r="G3137" t="s">
        <v>469</v>
      </c>
      <c r="H3137">
        <v>646226</v>
      </c>
      <c r="I3137" t="s">
        <v>469</v>
      </c>
      <c r="J3137" t="s">
        <v>9165</v>
      </c>
      <c r="K3137" t="s">
        <v>9166</v>
      </c>
      <c r="L3137" t="s">
        <v>9167</v>
      </c>
      <c r="M3137" t="s">
        <v>72</v>
      </c>
      <c r="N3137">
        <v>0</v>
      </c>
      <c r="P3137">
        <v>0</v>
      </c>
      <c r="R3137" s="2">
        <v>44017.445833333331</v>
      </c>
      <c r="S3137" s="2" t="s">
        <v>41</v>
      </c>
      <c r="T3137" s="2" t="s">
        <v>425</v>
      </c>
      <c r="U3137" s="2" t="s">
        <v>44</v>
      </c>
      <c r="V3137" s="2" t="s">
        <v>43</v>
      </c>
      <c r="W3137" s="2" t="s">
        <v>44</v>
      </c>
      <c r="X3137" s="2" t="s">
        <v>473</v>
      </c>
      <c r="Y3137" s="2" t="s">
        <v>44</v>
      </c>
      <c r="AC3137">
        <v>646226</v>
      </c>
      <c r="AD3137" t="s">
        <v>469</v>
      </c>
      <c r="AE3137" t="s">
        <v>270</v>
      </c>
    </row>
    <row r="3138" spans="1:31" hidden="1" x14ac:dyDescent="0.25">
      <c r="A3138" t="s">
        <v>31</v>
      </c>
      <c r="B3138" t="s">
        <v>466</v>
      </c>
      <c r="C3138" t="s">
        <v>586</v>
      </c>
      <c r="D3138">
        <v>33763</v>
      </c>
      <c r="E3138" t="s">
        <v>9168</v>
      </c>
      <c r="F3138">
        <v>287192</v>
      </c>
      <c r="G3138" t="s">
        <v>7977</v>
      </c>
      <c r="H3138">
        <v>203995</v>
      </c>
      <c r="I3138" t="s">
        <v>589</v>
      </c>
      <c r="J3138">
        <v>342321</v>
      </c>
      <c r="K3138" t="s">
        <v>9169</v>
      </c>
      <c r="L3138" t="s">
        <v>9170</v>
      </c>
      <c r="M3138" t="s">
        <v>39</v>
      </c>
      <c r="N3138">
        <v>6</v>
      </c>
      <c r="O3138" t="s">
        <v>9171</v>
      </c>
      <c r="P3138">
        <v>6</v>
      </c>
      <c r="Q3138" t="s">
        <v>9171</v>
      </c>
      <c r="R3138" s="2">
        <v>44017.445833333331</v>
      </c>
      <c r="S3138" s="2" t="s">
        <v>62</v>
      </c>
      <c r="T3138" s="2" t="s">
        <v>42</v>
      </c>
      <c r="U3138" s="2" t="s">
        <v>43</v>
      </c>
      <c r="V3138" s="2" t="s">
        <v>44</v>
      </c>
      <c r="W3138" s="2" t="s">
        <v>44</v>
      </c>
      <c r="X3138" s="2" t="s">
        <v>9172</v>
      </c>
      <c r="Y3138" s="2" t="s">
        <v>43</v>
      </c>
      <c r="Z3138">
        <v>100</v>
      </c>
      <c r="AA3138">
        <v>100</v>
      </c>
      <c r="AB3138" t="s">
        <v>2282</v>
      </c>
      <c r="AC3138">
        <v>476961</v>
      </c>
      <c r="AD3138" t="s">
        <v>9173</v>
      </c>
      <c r="AE3138" t="s">
        <v>48</v>
      </c>
    </row>
    <row r="3139" spans="1:31" hidden="1" x14ac:dyDescent="0.25">
      <c r="A3139" t="s">
        <v>31</v>
      </c>
      <c r="B3139" t="s">
        <v>466</v>
      </c>
      <c r="C3139" t="s">
        <v>586</v>
      </c>
      <c r="D3139">
        <v>33763</v>
      </c>
      <c r="E3139" t="s">
        <v>9168</v>
      </c>
      <c r="F3139">
        <v>287192</v>
      </c>
      <c r="G3139" t="s">
        <v>7977</v>
      </c>
      <c r="H3139">
        <v>203995</v>
      </c>
      <c r="I3139" t="s">
        <v>589</v>
      </c>
      <c r="J3139">
        <v>476961</v>
      </c>
      <c r="K3139" t="s">
        <v>9173</v>
      </c>
      <c r="L3139" t="s">
        <v>9174</v>
      </c>
      <c r="M3139" t="s">
        <v>115</v>
      </c>
      <c r="N3139">
        <v>2</v>
      </c>
      <c r="O3139" t="s">
        <v>9175</v>
      </c>
      <c r="P3139">
        <v>2</v>
      </c>
      <c r="Q3139" t="s">
        <v>9175</v>
      </c>
      <c r="R3139" s="2">
        <v>44017.445833333331</v>
      </c>
      <c r="S3139" s="2" t="s">
        <v>62</v>
      </c>
      <c r="T3139" s="2" t="s">
        <v>42</v>
      </c>
      <c r="U3139" s="2" t="s">
        <v>43</v>
      </c>
      <c r="V3139" s="2" t="s">
        <v>44</v>
      </c>
      <c r="W3139" s="2" t="s">
        <v>44</v>
      </c>
      <c r="X3139" s="2" t="s">
        <v>9172</v>
      </c>
      <c r="Y3139" s="2" t="s">
        <v>43</v>
      </c>
      <c r="Z3139">
        <v>100</v>
      </c>
      <c r="AA3139">
        <v>100</v>
      </c>
      <c r="AB3139" t="s">
        <v>118</v>
      </c>
      <c r="AC3139">
        <v>203995</v>
      </c>
      <c r="AD3139" t="s">
        <v>589</v>
      </c>
      <c r="AE3139" t="s">
        <v>48</v>
      </c>
    </row>
    <row r="3140" spans="1:31" hidden="1" x14ac:dyDescent="0.25">
      <c r="A3140" t="s">
        <v>31</v>
      </c>
      <c r="B3140" t="s">
        <v>466</v>
      </c>
      <c r="C3140" t="s">
        <v>586</v>
      </c>
      <c r="D3140">
        <v>33763</v>
      </c>
      <c r="E3140" t="s">
        <v>9168</v>
      </c>
      <c r="F3140">
        <v>287192</v>
      </c>
      <c r="G3140" t="s">
        <v>7977</v>
      </c>
      <c r="H3140">
        <v>203995</v>
      </c>
      <c r="I3140" t="s">
        <v>589</v>
      </c>
      <c r="J3140">
        <v>602445</v>
      </c>
      <c r="K3140" t="s">
        <v>9176</v>
      </c>
      <c r="L3140" t="s">
        <v>9177</v>
      </c>
      <c r="M3140" t="s">
        <v>51</v>
      </c>
      <c r="N3140">
        <v>5</v>
      </c>
      <c r="O3140" t="s">
        <v>9178</v>
      </c>
      <c r="P3140">
        <v>5</v>
      </c>
      <c r="Q3140" t="s">
        <v>9178</v>
      </c>
      <c r="R3140" s="2">
        <v>44017.445833333331</v>
      </c>
      <c r="S3140" s="2" t="s">
        <v>62</v>
      </c>
      <c r="T3140" s="2" t="s">
        <v>42</v>
      </c>
      <c r="U3140" s="2" t="s">
        <v>43</v>
      </c>
      <c r="V3140" s="2" t="s">
        <v>44</v>
      </c>
      <c r="W3140" s="2" t="s">
        <v>44</v>
      </c>
      <c r="X3140" s="2" t="s">
        <v>9172</v>
      </c>
      <c r="Y3140" s="2" t="s">
        <v>43</v>
      </c>
      <c r="Z3140">
        <v>100</v>
      </c>
      <c r="AA3140">
        <v>100</v>
      </c>
      <c r="AB3140" t="s">
        <v>1908</v>
      </c>
      <c r="AC3140">
        <v>476961</v>
      </c>
      <c r="AD3140" t="s">
        <v>9173</v>
      </c>
      <c r="AE3140" t="s">
        <v>48</v>
      </c>
    </row>
    <row r="3141" spans="1:31" hidden="1" x14ac:dyDescent="0.25">
      <c r="A3141" t="s">
        <v>31</v>
      </c>
      <c r="B3141" t="s">
        <v>466</v>
      </c>
      <c r="C3141" t="s">
        <v>586</v>
      </c>
      <c r="D3141">
        <v>33763</v>
      </c>
      <c r="E3141" t="s">
        <v>9168</v>
      </c>
      <c r="F3141">
        <v>287192</v>
      </c>
      <c r="G3141" t="s">
        <v>7977</v>
      </c>
      <c r="H3141">
        <v>203995</v>
      </c>
      <c r="I3141" t="s">
        <v>589</v>
      </c>
      <c r="J3141">
        <v>478101</v>
      </c>
      <c r="K3141" t="s">
        <v>9179</v>
      </c>
      <c r="L3141" t="s">
        <v>9180</v>
      </c>
      <c r="M3141" t="s">
        <v>72</v>
      </c>
      <c r="N3141">
        <v>2</v>
      </c>
      <c r="O3141" t="s">
        <v>9181</v>
      </c>
      <c r="P3141">
        <v>2</v>
      </c>
      <c r="Q3141" t="s">
        <v>9181</v>
      </c>
      <c r="R3141" s="2">
        <v>44017.445833333331</v>
      </c>
      <c r="S3141" s="2" t="s">
        <v>62</v>
      </c>
      <c r="T3141" s="2" t="s">
        <v>96</v>
      </c>
      <c r="U3141" s="2" t="s">
        <v>43</v>
      </c>
      <c r="V3141" s="2" t="s">
        <v>44</v>
      </c>
      <c r="W3141" s="2" t="s">
        <v>44</v>
      </c>
      <c r="X3141" s="2" t="s">
        <v>9172</v>
      </c>
      <c r="Y3141" s="2" t="s">
        <v>43</v>
      </c>
      <c r="Z3141">
        <v>100</v>
      </c>
      <c r="AA3141">
        <v>100</v>
      </c>
      <c r="AB3141" t="s">
        <v>1908</v>
      </c>
      <c r="AC3141">
        <v>476961</v>
      </c>
      <c r="AD3141" t="s">
        <v>9173</v>
      </c>
      <c r="AE3141" t="s">
        <v>48</v>
      </c>
    </row>
    <row r="3142" spans="1:31" hidden="1" x14ac:dyDescent="0.25">
      <c r="A3142" t="s">
        <v>31</v>
      </c>
      <c r="B3142" t="s">
        <v>466</v>
      </c>
      <c r="C3142" t="s">
        <v>467</v>
      </c>
      <c r="D3142">
        <v>33792</v>
      </c>
      <c r="E3142" t="s">
        <v>9182</v>
      </c>
      <c r="F3142">
        <v>646226</v>
      </c>
      <c r="G3142" t="s">
        <v>469</v>
      </c>
      <c r="H3142">
        <v>646226</v>
      </c>
      <c r="I3142" t="s">
        <v>469</v>
      </c>
      <c r="J3142">
        <v>505877</v>
      </c>
      <c r="K3142" t="s">
        <v>8952</v>
      </c>
      <c r="L3142" t="s">
        <v>9183</v>
      </c>
      <c r="M3142" t="s">
        <v>39</v>
      </c>
      <c r="N3142">
        <v>2</v>
      </c>
      <c r="O3142" t="s">
        <v>524</v>
      </c>
      <c r="P3142">
        <v>2</v>
      </c>
      <c r="Q3142" t="s">
        <v>524</v>
      </c>
      <c r="R3142" s="2">
        <v>44017.445833333331</v>
      </c>
      <c r="S3142" s="2" t="s">
        <v>62</v>
      </c>
      <c r="T3142" s="2" t="s">
        <v>42</v>
      </c>
      <c r="U3142" s="2" t="s">
        <v>43</v>
      </c>
      <c r="V3142" s="2" t="s">
        <v>44</v>
      </c>
      <c r="W3142" s="2" t="s">
        <v>44</v>
      </c>
      <c r="X3142" s="2" t="s">
        <v>473</v>
      </c>
      <c r="Y3142" s="2" t="s">
        <v>43</v>
      </c>
      <c r="Z3142">
        <v>100</v>
      </c>
      <c r="AA3142">
        <v>100</v>
      </c>
      <c r="AB3142" t="s">
        <v>107</v>
      </c>
      <c r="AC3142">
        <v>646226</v>
      </c>
      <c r="AD3142" t="s">
        <v>469</v>
      </c>
      <c r="AE3142" t="s">
        <v>270</v>
      </c>
    </row>
    <row r="3143" spans="1:31" hidden="1" x14ac:dyDescent="0.25">
      <c r="A3143" t="s">
        <v>31</v>
      </c>
      <c r="B3143" t="s">
        <v>466</v>
      </c>
      <c r="C3143" t="s">
        <v>467</v>
      </c>
      <c r="D3143">
        <v>33792</v>
      </c>
      <c r="E3143" t="s">
        <v>9182</v>
      </c>
      <c r="F3143">
        <v>646226</v>
      </c>
      <c r="G3143" t="s">
        <v>469</v>
      </c>
      <c r="H3143">
        <v>646226</v>
      </c>
      <c r="I3143" t="s">
        <v>469</v>
      </c>
      <c r="J3143">
        <v>658603</v>
      </c>
      <c r="K3143" t="s">
        <v>9184</v>
      </c>
      <c r="L3143" t="s">
        <v>9185</v>
      </c>
      <c r="M3143" t="s">
        <v>51</v>
      </c>
      <c r="N3143">
        <v>3</v>
      </c>
      <c r="O3143" t="s">
        <v>9186</v>
      </c>
      <c r="P3143">
        <v>3</v>
      </c>
      <c r="Q3143" t="s">
        <v>9186</v>
      </c>
      <c r="R3143" s="2">
        <v>44017.445833333331</v>
      </c>
      <c r="S3143" s="2" t="s">
        <v>62</v>
      </c>
      <c r="T3143" s="2" t="s">
        <v>42</v>
      </c>
      <c r="U3143" s="2" t="s">
        <v>43</v>
      </c>
      <c r="V3143" s="2" t="s">
        <v>44</v>
      </c>
      <c r="W3143" s="2" t="s">
        <v>44</v>
      </c>
      <c r="X3143" s="2" t="s">
        <v>473</v>
      </c>
      <c r="Y3143" s="2" t="s">
        <v>43</v>
      </c>
      <c r="Z3143" s="2" t="s">
        <v>46</v>
      </c>
      <c r="AA3143">
        <v>33.33</v>
      </c>
      <c r="AB3143" t="s">
        <v>3148</v>
      </c>
      <c r="AC3143">
        <v>505877</v>
      </c>
      <c r="AD3143" t="s">
        <v>8952</v>
      </c>
      <c r="AE3143" t="s">
        <v>270</v>
      </c>
    </row>
    <row r="3144" spans="1:31" hidden="1" x14ac:dyDescent="0.25">
      <c r="A3144" t="s">
        <v>31</v>
      </c>
      <c r="B3144" t="s">
        <v>466</v>
      </c>
      <c r="C3144" t="s">
        <v>467</v>
      </c>
      <c r="D3144">
        <v>33792</v>
      </c>
      <c r="E3144" t="s">
        <v>9182</v>
      </c>
      <c r="F3144">
        <v>646226</v>
      </c>
      <c r="G3144" t="s">
        <v>469</v>
      </c>
      <c r="H3144">
        <v>646226</v>
      </c>
      <c r="I3144" t="s">
        <v>469</v>
      </c>
      <c r="J3144" t="s">
        <v>9187</v>
      </c>
      <c r="K3144" t="s">
        <v>9188</v>
      </c>
      <c r="L3144" t="s">
        <v>9189</v>
      </c>
      <c r="M3144" t="s">
        <v>51</v>
      </c>
      <c r="N3144">
        <v>0</v>
      </c>
      <c r="P3144">
        <v>0</v>
      </c>
      <c r="R3144" s="2">
        <v>44017.445833333331</v>
      </c>
      <c r="S3144" s="2" t="s">
        <v>41</v>
      </c>
      <c r="T3144" s="2" t="s">
        <v>425</v>
      </c>
      <c r="U3144" s="2" t="s">
        <v>44</v>
      </c>
      <c r="V3144" s="2" t="s">
        <v>43</v>
      </c>
      <c r="W3144" s="2" t="s">
        <v>44</v>
      </c>
      <c r="X3144" s="2" t="s">
        <v>473</v>
      </c>
      <c r="Y3144" s="2" t="s">
        <v>44</v>
      </c>
      <c r="AC3144">
        <v>326665</v>
      </c>
      <c r="AD3144" t="s">
        <v>519</v>
      </c>
      <c r="AE3144" t="s">
        <v>270</v>
      </c>
    </row>
    <row r="3145" spans="1:31" hidden="1" x14ac:dyDescent="0.25">
      <c r="A3145" t="s">
        <v>31</v>
      </c>
      <c r="B3145" t="s">
        <v>466</v>
      </c>
      <c r="C3145" t="s">
        <v>467</v>
      </c>
      <c r="D3145">
        <v>22469</v>
      </c>
      <c r="E3145" t="s">
        <v>9190</v>
      </c>
      <c r="F3145">
        <v>217819</v>
      </c>
      <c r="G3145" t="s">
        <v>8037</v>
      </c>
      <c r="H3145">
        <v>5298</v>
      </c>
      <c r="I3145" t="s">
        <v>4635</v>
      </c>
      <c r="J3145">
        <v>547023</v>
      </c>
      <c r="K3145" t="s">
        <v>9191</v>
      </c>
      <c r="L3145" t="s">
        <v>9192</v>
      </c>
      <c r="M3145" t="s">
        <v>39</v>
      </c>
      <c r="N3145">
        <v>3</v>
      </c>
      <c r="O3145" t="s">
        <v>9193</v>
      </c>
      <c r="P3145">
        <v>3</v>
      </c>
      <c r="Q3145" t="s">
        <v>9193</v>
      </c>
      <c r="R3145" s="2">
        <v>44017.445833333331</v>
      </c>
      <c r="S3145" s="2" t="s">
        <v>41</v>
      </c>
      <c r="T3145" s="2" t="s">
        <v>42</v>
      </c>
      <c r="U3145" s="2" t="s">
        <v>43</v>
      </c>
      <c r="V3145" s="2" t="s">
        <v>44</v>
      </c>
      <c r="W3145" s="2" t="s">
        <v>44</v>
      </c>
      <c r="X3145" s="2" t="s">
        <v>4639</v>
      </c>
      <c r="Y3145" s="2" t="s">
        <v>44</v>
      </c>
      <c r="AC3145">
        <v>337435</v>
      </c>
      <c r="AD3145" t="s">
        <v>6405</v>
      </c>
      <c r="AE3145" t="s">
        <v>270</v>
      </c>
    </row>
    <row r="3146" spans="1:31" hidden="1" x14ac:dyDescent="0.25">
      <c r="A3146" t="s">
        <v>31</v>
      </c>
      <c r="B3146" t="s">
        <v>466</v>
      </c>
      <c r="C3146" t="s">
        <v>467</v>
      </c>
      <c r="D3146">
        <v>22469</v>
      </c>
      <c r="E3146" t="s">
        <v>9190</v>
      </c>
      <c r="F3146">
        <v>217819</v>
      </c>
      <c r="G3146" t="s">
        <v>8037</v>
      </c>
      <c r="H3146">
        <v>5298</v>
      </c>
      <c r="I3146" t="s">
        <v>4635</v>
      </c>
      <c r="J3146">
        <v>44302</v>
      </c>
      <c r="K3146" t="s">
        <v>9194</v>
      </c>
      <c r="L3146" t="s">
        <v>9195</v>
      </c>
      <c r="M3146" t="s">
        <v>172</v>
      </c>
      <c r="N3146">
        <v>3</v>
      </c>
      <c r="O3146" t="s">
        <v>9193</v>
      </c>
      <c r="P3146">
        <v>3</v>
      </c>
      <c r="Q3146" t="s">
        <v>9193</v>
      </c>
      <c r="R3146" s="2">
        <v>44017.445833333331</v>
      </c>
      <c r="S3146" s="2" t="s">
        <v>41</v>
      </c>
      <c r="T3146" s="2" t="s">
        <v>42</v>
      </c>
      <c r="U3146" s="2" t="s">
        <v>43</v>
      </c>
      <c r="V3146" s="2" t="s">
        <v>44</v>
      </c>
      <c r="W3146" s="2" t="s">
        <v>44</v>
      </c>
      <c r="X3146" s="2" t="s">
        <v>4639</v>
      </c>
      <c r="Y3146" s="2" t="s">
        <v>43</v>
      </c>
      <c r="Z3146">
        <v>100</v>
      </c>
      <c r="AA3146">
        <v>100</v>
      </c>
      <c r="AB3146" t="s">
        <v>489</v>
      </c>
      <c r="AC3146">
        <v>337435</v>
      </c>
      <c r="AD3146" t="s">
        <v>6405</v>
      </c>
      <c r="AE3146" t="s">
        <v>270</v>
      </c>
    </row>
    <row r="3147" spans="1:31" hidden="1" x14ac:dyDescent="0.25">
      <c r="A3147" t="s">
        <v>31</v>
      </c>
      <c r="B3147" t="s">
        <v>466</v>
      </c>
      <c r="C3147" t="s">
        <v>467</v>
      </c>
      <c r="D3147">
        <v>22469</v>
      </c>
      <c r="E3147" t="s">
        <v>9190</v>
      </c>
      <c r="F3147">
        <v>217819</v>
      </c>
      <c r="G3147" t="s">
        <v>8037</v>
      </c>
      <c r="H3147">
        <v>5298</v>
      </c>
      <c r="I3147" t="s">
        <v>4635</v>
      </c>
      <c r="J3147">
        <v>449585</v>
      </c>
      <c r="K3147" t="s">
        <v>9196</v>
      </c>
      <c r="L3147" t="s">
        <v>9197</v>
      </c>
      <c r="M3147" t="s">
        <v>51</v>
      </c>
      <c r="N3147">
        <v>3</v>
      </c>
      <c r="O3147" t="s">
        <v>9198</v>
      </c>
      <c r="P3147">
        <v>3</v>
      </c>
      <c r="Q3147" t="s">
        <v>9198</v>
      </c>
      <c r="R3147" s="2">
        <v>44017.445833333331</v>
      </c>
      <c r="S3147" s="2" t="s">
        <v>41</v>
      </c>
      <c r="T3147" s="2" t="s">
        <v>42</v>
      </c>
      <c r="U3147" s="2" t="s">
        <v>43</v>
      </c>
      <c r="V3147" s="2" t="s">
        <v>44</v>
      </c>
      <c r="W3147" s="2" t="s">
        <v>44</v>
      </c>
      <c r="X3147" s="2" t="s">
        <v>4639</v>
      </c>
      <c r="Y3147" s="2" t="s">
        <v>44</v>
      </c>
      <c r="AC3147">
        <v>44302</v>
      </c>
      <c r="AD3147" t="s">
        <v>9194</v>
      </c>
      <c r="AE3147" t="s">
        <v>270</v>
      </c>
    </row>
    <row r="3148" spans="1:31" hidden="1" x14ac:dyDescent="0.25">
      <c r="A3148" t="s">
        <v>31</v>
      </c>
      <c r="B3148" t="s">
        <v>466</v>
      </c>
      <c r="C3148" t="s">
        <v>467</v>
      </c>
      <c r="D3148">
        <v>22469</v>
      </c>
      <c r="E3148" t="s">
        <v>9190</v>
      </c>
      <c r="F3148">
        <v>217819</v>
      </c>
      <c r="G3148" t="s">
        <v>8037</v>
      </c>
      <c r="H3148">
        <v>5298</v>
      </c>
      <c r="I3148" t="s">
        <v>4635</v>
      </c>
      <c r="J3148">
        <v>469859</v>
      </c>
      <c r="K3148" t="s">
        <v>9199</v>
      </c>
      <c r="L3148" t="s">
        <v>9200</v>
      </c>
      <c r="M3148" t="s">
        <v>51</v>
      </c>
      <c r="N3148">
        <v>3</v>
      </c>
      <c r="O3148" t="s">
        <v>9198</v>
      </c>
      <c r="P3148">
        <v>3</v>
      </c>
      <c r="Q3148" t="s">
        <v>9198</v>
      </c>
      <c r="R3148" s="2">
        <v>44017.445833333331</v>
      </c>
      <c r="S3148" s="2" t="s">
        <v>62</v>
      </c>
      <c r="T3148" s="2" t="s">
        <v>42</v>
      </c>
      <c r="U3148" s="2" t="s">
        <v>43</v>
      </c>
      <c r="V3148" s="2" t="s">
        <v>44</v>
      </c>
      <c r="W3148" s="2" t="s">
        <v>44</v>
      </c>
      <c r="X3148" s="2" t="s">
        <v>4639</v>
      </c>
      <c r="Y3148" s="2" t="s">
        <v>43</v>
      </c>
      <c r="Z3148">
        <v>100</v>
      </c>
      <c r="AA3148">
        <v>100</v>
      </c>
      <c r="AB3148" t="s">
        <v>489</v>
      </c>
      <c r="AC3148">
        <v>44302</v>
      </c>
      <c r="AD3148" t="s">
        <v>9194</v>
      </c>
      <c r="AE3148" t="s">
        <v>270</v>
      </c>
    </row>
    <row r="3149" spans="1:31" hidden="1" x14ac:dyDescent="0.25">
      <c r="A3149" t="s">
        <v>31</v>
      </c>
      <c r="B3149" t="s">
        <v>466</v>
      </c>
      <c r="C3149" t="s">
        <v>467</v>
      </c>
      <c r="D3149">
        <v>22469</v>
      </c>
      <c r="E3149" t="s">
        <v>9190</v>
      </c>
      <c r="F3149">
        <v>217819</v>
      </c>
      <c r="G3149" t="s">
        <v>8037</v>
      </c>
      <c r="H3149">
        <v>5298</v>
      </c>
      <c r="I3149" t="s">
        <v>4635</v>
      </c>
      <c r="J3149">
        <v>500070</v>
      </c>
      <c r="K3149" t="s">
        <v>9201</v>
      </c>
      <c r="L3149" t="s">
        <v>9202</v>
      </c>
      <c r="M3149" t="s">
        <v>39</v>
      </c>
      <c r="N3149">
        <v>8</v>
      </c>
      <c r="O3149" t="s">
        <v>9203</v>
      </c>
      <c r="P3149">
        <v>8</v>
      </c>
      <c r="Q3149" t="s">
        <v>9203</v>
      </c>
      <c r="R3149" s="2">
        <v>44017.445833333331</v>
      </c>
      <c r="S3149" s="2" t="s">
        <v>62</v>
      </c>
      <c r="T3149" s="2" t="s">
        <v>42</v>
      </c>
      <c r="U3149" s="2" t="s">
        <v>43</v>
      </c>
      <c r="V3149" s="2" t="s">
        <v>44</v>
      </c>
      <c r="W3149" s="2" t="s">
        <v>44</v>
      </c>
      <c r="X3149" s="2" t="s">
        <v>4639</v>
      </c>
      <c r="Y3149" s="2" t="s">
        <v>43</v>
      </c>
      <c r="Z3149">
        <v>100</v>
      </c>
      <c r="AA3149">
        <v>100</v>
      </c>
      <c r="AB3149" t="s">
        <v>489</v>
      </c>
      <c r="AC3149">
        <v>44302</v>
      </c>
      <c r="AD3149" t="s">
        <v>9194</v>
      </c>
      <c r="AE3149" t="s">
        <v>270</v>
      </c>
    </row>
    <row r="3150" spans="1:31" hidden="1" x14ac:dyDescent="0.25">
      <c r="A3150" t="s">
        <v>31</v>
      </c>
      <c r="B3150" t="s">
        <v>466</v>
      </c>
      <c r="C3150" t="s">
        <v>467</v>
      </c>
      <c r="D3150">
        <v>22469</v>
      </c>
      <c r="E3150" t="s">
        <v>9190</v>
      </c>
      <c r="F3150">
        <v>217819</v>
      </c>
      <c r="G3150" t="s">
        <v>8037</v>
      </c>
      <c r="H3150">
        <v>5298</v>
      </c>
      <c r="I3150" t="s">
        <v>4635</v>
      </c>
      <c r="J3150" t="s">
        <v>9204</v>
      </c>
      <c r="K3150" t="s">
        <v>9205</v>
      </c>
      <c r="L3150" t="s">
        <v>9206</v>
      </c>
      <c r="M3150" t="s">
        <v>115</v>
      </c>
      <c r="N3150">
        <v>3</v>
      </c>
      <c r="O3150" t="s">
        <v>9193</v>
      </c>
      <c r="P3150">
        <v>3</v>
      </c>
      <c r="Q3150" t="s">
        <v>9193</v>
      </c>
      <c r="R3150" s="2">
        <v>44017.445833333331</v>
      </c>
      <c r="S3150" s="2" t="s">
        <v>41</v>
      </c>
      <c r="T3150" s="2" t="s">
        <v>425</v>
      </c>
      <c r="U3150" s="2" t="s">
        <v>43</v>
      </c>
      <c r="V3150" s="2" t="s">
        <v>43</v>
      </c>
      <c r="W3150" s="2" t="s">
        <v>44</v>
      </c>
      <c r="X3150" s="2" t="s">
        <v>4639</v>
      </c>
      <c r="Y3150" s="2" t="s">
        <v>44</v>
      </c>
      <c r="AC3150">
        <v>337435</v>
      </c>
      <c r="AD3150" t="s">
        <v>6405</v>
      </c>
      <c r="AE3150" t="s">
        <v>270</v>
      </c>
    </row>
    <row r="3151" spans="1:31" hidden="1" x14ac:dyDescent="0.25">
      <c r="A3151" t="s">
        <v>31</v>
      </c>
      <c r="B3151" t="s">
        <v>32</v>
      </c>
      <c r="C3151" t="s">
        <v>55</v>
      </c>
      <c r="D3151" t="s">
        <v>9207</v>
      </c>
      <c r="E3151" t="s">
        <v>9208</v>
      </c>
      <c r="F3151">
        <v>256667</v>
      </c>
      <c r="G3151" t="s">
        <v>655</v>
      </c>
      <c r="H3151">
        <v>256667</v>
      </c>
      <c r="I3151" t="s">
        <v>655</v>
      </c>
      <c r="J3151">
        <v>478935</v>
      </c>
      <c r="K3151" t="s">
        <v>9046</v>
      </c>
      <c r="L3151" t="s">
        <v>9209</v>
      </c>
      <c r="M3151" t="s">
        <v>115</v>
      </c>
      <c r="N3151">
        <v>4</v>
      </c>
      <c r="O3151" t="s">
        <v>9210</v>
      </c>
      <c r="P3151">
        <v>4</v>
      </c>
      <c r="Q3151" t="s">
        <v>9210</v>
      </c>
      <c r="R3151" s="2">
        <v>44017.445833333331</v>
      </c>
      <c r="S3151" s="2" t="s">
        <v>62</v>
      </c>
      <c r="T3151" s="2" t="s">
        <v>42</v>
      </c>
      <c r="U3151" s="2" t="s">
        <v>43</v>
      </c>
      <c r="V3151" s="2" t="s">
        <v>44</v>
      </c>
      <c r="W3151" s="2" t="s">
        <v>44</v>
      </c>
      <c r="X3151" s="2" t="s">
        <v>9211</v>
      </c>
      <c r="Y3151" s="2" t="s">
        <v>43</v>
      </c>
      <c r="Z3151">
        <v>100</v>
      </c>
      <c r="AA3151">
        <v>100</v>
      </c>
      <c r="AB3151" t="s">
        <v>9212</v>
      </c>
      <c r="AC3151">
        <v>334053</v>
      </c>
      <c r="AD3151" t="s">
        <v>9213</v>
      </c>
      <c r="AE3151" t="s">
        <v>270</v>
      </c>
    </row>
    <row r="3152" spans="1:31" hidden="1" x14ac:dyDescent="0.25">
      <c r="A3152" t="s">
        <v>31</v>
      </c>
      <c r="B3152" t="s">
        <v>32</v>
      </c>
      <c r="C3152" t="s">
        <v>55</v>
      </c>
      <c r="D3152" t="s">
        <v>9207</v>
      </c>
      <c r="E3152" t="s">
        <v>9208</v>
      </c>
      <c r="F3152">
        <v>256667</v>
      </c>
      <c r="G3152" t="s">
        <v>655</v>
      </c>
      <c r="H3152">
        <v>256667</v>
      </c>
      <c r="I3152" t="s">
        <v>655</v>
      </c>
      <c r="J3152">
        <v>575513</v>
      </c>
      <c r="K3152" t="s">
        <v>9214</v>
      </c>
      <c r="L3152" t="s">
        <v>9215</v>
      </c>
      <c r="M3152" t="s">
        <v>115</v>
      </c>
      <c r="N3152">
        <v>4</v>
      </c>
      <c r="O3152" t="s">
        <v>9216</v>
      </c>
      <c r="P3152">
        <v>4</v>
      </c>
      <c r="Q3152" t="s">
        <v>9216</v>
      </c>
      <c r="R3152" s="2">
        <v>44017.445833333331</v>
      </c>
      <c r="S3152" s="2" t="s">
        <v>62</v>
      </c>
      <c r="T3152" s="2" t="s">
        <v>42</v>
      </c>
      <c r="U3152" s="2" t="s">
        <v>43</v>
      </c>
      <c r="V3152" s="2" t="s">
        <v>44</v>
      </c>
      <c r="W3152" s="2" t="s">
        <v>44</v>
      </c>
      <c r="X3152" s="2" t="s">
        <v>9211</v>
      </c>
      <c r="Y3152" s="2" t="s">
        <v>43</v>
      </c>
      <c r="Z3152">
        <v>100</v>
      </c>
      <c r="AA3152">
        <v>100</v>
      </c>
      <c r="AB3152" t="s">
        <v>9212</v>
      </c>
      <c r="AC3152">
        <v>334053</v>
      </c>
      <c r="AD3152" t="s">
        <v>9213</v>
      </c>
      <c r="AE3152" t="s">
        <v>270</v>
      </c>
    </row>
    <row r="3153" spans="1:31" hidden="1" x14ac:dyDescent="0.25">
      <c r="A3153" t="s">
        <v>31</v>
      </c>
      <c r="B3153" t="s">
        <v>32</v>
      </c>
      <c r="C3153" t="s">
        <v>55</v>
      </c>
      <c r="D3153" t="s">
        <v>9207</v>
      </c>
      <c r="E3153" t="s">
        <v>9208</v>
      </c>
      <c r="F3153">
        <v>256667</v>
      </c>
      <c r="G3153" t="s">
        <v>655</v>
      </c>
      <c r="H3153">
        <v>256667</v>
      </c>
      <c r="I3153" t="s">
        <v>655</v>
      </c>
      <c r="J3153">
        <v>668180</v>
      </c>
      <c r="K3153" t="s">
        <v>9217</v>
      </c>
      <c r="L3153" t="s">
        <v>9218</v>
      </c>
      <c r="M3153" t="s">
        <v>39</v>
      </c>
      <c r="N3153">
        <v>2</v>
      </c>
      <c r="O3153" t="s">
        <v>9219</v>
      </c>
      <c r="P3153">
        <v>2</v>
      </c>
      <c r="Q3153" t="s">
        <v>9219</v>
      </c>
      <c r="R3153" s="2">
        <v>44017.445833333331</v>
      </c>
      <c r="S3153" s="2" t="s">
        <v>62</v>
      </c>
      <c r="T3153" s="2" t="s">
        <v>42</v>
      </c>
      <c r="U3153" s="2" t="s">
        <v>43</v>
      </c>
      <c r="V3153" s="2" t="s">
        <v>44</v>
      </c>
      <c r="W3153" s="2" t="s">
        <v>44</v>
      </c>
      <c r="X3153" s="2" t="s">
        <v>9211</v>
      </c>
      <c r="Y3153" s="2" t="s">
        <v>43</v>
      </c>
      <c r="Z3153">
        <v>100</v>
      </c>
      <c r="AA3153">
        <v>100</v>
      </c>
      <c r="AB3153" t="s">
        <v>8586</v>
      </c>
      <c r="AC3153">
        <v>334053</v>
      </c>
      <c r="AD3153" t="s">
        <v>9213</v>
      </c>
      <c r="AE3153" t="s">
        <v>270</v>
      </c>
    </row>
    <row r="3154" spans="1:31" hidden="1" x14ac:dyDescent="0.25">
      <c r="A3154" t="s">
        <v>31</v>
      </c>
      <c r="B3154" t="s">
        <v>466</v>
      </c>
      <c r="C3154" t="s">
        <v>467</v>
      </c>
      <c r="D3154">
        <v>33832</v>
      </c>
      <c r="E3154" t="s">
        <v>9220</v>
      </c>
      <c r="F3154">
        <v>5298</v>
      </c>
      <c r="G3154" t="s">
        <v>4635</v>
      </c>
      <c r="H3154">
        <v>5298</v>
      </c>
      <c r="I3154" t="s">
        <v>4635</v>
      </c>
      <c r="J3154">
        <v>532064</v>
      </c>
      <c r="K3154" t="s">
        <v>9221</v>
      </c>
      <c r="L3154" t="s">
        <v>9222</v>
      </c>
      <c r="M3154" t="s">
        <v>39</v>
      </c>
      <c r="N3154">
        <v>1</v>
      </c>
      <c r="O3154" t="s">
        <v>489</v>
      </c>
      <c r="P3154">
        <v>1</v>
      </c>
      <c r="Q3154" t="s">
        <v>489</v>
      </c>
      <c r="R3154" s="2">
        <v>44017.445833333331</v>
      </c>
      <c r="S3154" s="2" t="s">
        <v>41</v>
      </c>
      <c r="T3154" s="2" t="s">
        <v>42</v>
      </c>
      <c r="U3154" s="2" t="s">
        <v>43</v>
      </c>
      <c r="V3154" s="2" t="s">
        <v>44</v>
      </c>
      <c r="W3154" s="2" t="s">
        <v>44</v>
      </c>
      <c r="X3154" s="2" t="s">
        <v>4639</v>
      </c>
      <c r="Y3154" s="2" t="s">
        <v>43</v>
      </c>
      <c r="Z3154">
        <v>100</v>
      </c>
      <c r="AA3154">
        <v>100</v>
      </c>
      <c r="AB3154" t="s">
        <v>489</v>
      </c>
      <c r="AC3154">
        <v>337435</v>
      </c>
      <c r="AD3154" t="s">
        <v>6405</v>
      </c>
      <c r="AE3154" t="s">
        <v>270</v>
      </c>
    </row>
    <row r="3155" spans="1:31" hidden="1" x14ac:dyDescent="0.25">
      <c r="A3155" t="s">
        <v>31</v>
      </c>
      <c r="B3155" t="s">
        <v>32</v>
      </c>
      <c r="C3155" t="s">
        <v>55</v>
      </c>
      <c r="D3155">
        <v>38870</v>
      </c>
      <c r="E3155" t="s">
        <v>9223</v>
      </c>
      <c r="F3155">
        <v>210725</v>
      </c>
      <c r="G3155" t="s">
        <v>870</v>
      </c>
      <c r="H3155">
        <v>210725</v>
      </c>
      <c r="I3155" t="s">
        <v>870</v>
      </c>
      <c r="J3155">
        <v>340382</v>
      </c>
      <c r="K3155" t="s">
        <v>9224</v>
      </c>
      <c r="L3155" t="s">
        <v>9225</v>
      </c>
      <c r="M3155" t="s">
        <v>39</v>
      </c>
      <c r="N3155">
        <v>5</v>
      </c>
      <c r="O3155" t="s">
        <v>9226</v>
      </c>
      <c r="P3155">
        <v>5</v>
      </c>
      <c r="Q3155" t="s">
        <v>9226</v>
      </c>
      <c r="R3155" s="2">
        <v>44017.445833333331</v>
      </c>
      <c r="S3155" s="2" t="s">
        <v>62</v>
      </c>
      <c r="T3155" s="2" t="s">
        <v>42</v>
      </c>
      <c r="U3155" s="2" t="s">
        <v>43</v>
      </c>
      <c r="V3155" s="2" t="s">
        <v>44</v>
      </c>
      <c r="W3155" s="2" t="s">
        <v>44</v>
      </c>
      <c r="X3155" s="2" t="s">
        <v>8480</v>
      </c>
      <c r="Y3155" s="2" t="s">
        <v>43</v>
      </c>
      <c r="Z3155">
        <v>100</v>
      </c>
      <c r="AA3155">
        <v>100</v>
      </c>
      <c r="AB3155" t="s">
        <v>118</v>
      </c>
      <c r="AC3155">
        <v>246777</v>
      </c>
      <c r="AD3155" t="s">
        <v>3747</v>
      </c>
      <c r="AE3155" t="s">
        <v>270</v>
      </c>
    </row>
    <row r="3156" spans="1:31" hidden="1" x14ac:dyDescent="0.25">
      <c r="A3156" t="s">
        <v>31</v>
      </c>
      <c r="B3156" t="s">
        <v>32</v>
      </c>
      <c r="C3156" t="s">
        <v>55</v>
      </c>
      <c r="D3156">
        <v>38870</v>
      </c>
      <c r="E3156" t="s">
        <v>9223</v>
      </c>
      <c r="F3156">
        <v>210725</v>
      </c>
      <c r="G3156" t="s">
        <v>870</v>
      </c>
      <c r="H3156">
        <v>210725</v>
      </c>
      <c r="I3156" t="s">
        <v>870</v>
      </c>
      <c r="J3156" t="s">
        <v>9227</v>
      </c>
      <c r="K3156" t="s">
        <v>9228</v>
      </c>
      <c r="L3156" t="s">
        <v>9229</v>
      </c>
      <c r="M3156" t="s">
        <v>115</v>
      </c>
      <c r="N3156">
        <v>0</v>
      </c>
      <c r="P3156">
        <v>0</v>
      </c>
      <c r="R3156" s="2">
        <v>44017.445833333331</v>
      </c>
      <c r="S3156" s="2" t="s">
        <v>41</v>
      </c>
      <c r="T3156" s="2" t="s">
        <v>425</v>
      </c>
      <c r="U3156" s="2" t="s">
        <v>44</v>
      </c>
      <c r="V3156" s="2" t="s">
        <v>43</v>
      </c>
      <c r="W3156" s="2" t="s">
        <v>44</v>
      </c>
      <c r="X3156" s="2" t="s">
        <v>8480</v>
      </c>
      <c r="Y3156" s="2" t="s">
        <v>44</v>
      </c>
      <c r="AC3156">
        <v>315530</v>
      </c>
      <c r="AD3156" t="s">
        <v>6096</v>
      </c>
      <c r="AE3156" t="s">
        <v>270</v>
      </c>
    </row>
    <row r="3157" spans="1:31" hidden="1" x14ac:dyDescent="0.25">
      <c r="A3157" t="s">
        <v>31</v>
      </c>
      <c r="B3157" t="s">
        <v>466</v>
      </c>
      <c r="C3157" t="s">
        <v>467</v>
      </c>
      <c r="D3157">
        <v>38899</v>
      </c>
      <c r="E3157" t="s">
        <v>9230</v>
      </c>
      <c r="F3157">
        <v>646226</v>
      </c>
      <c r="G3157" t="s">
        <v>469</v>
      </c>
      <c r="H3157">
        <v>646226</v>
      </c>
      <c r="I3157" t="s">
        <v>469</v>
      </c>
      <c r="J3157">
        <v>293210</v>
      </c>
      <c r="K3157" t="s">
        <v>503</v>
      </c>
      <c r="L3157" t="s">
        <v>9231</v>
      </c>
      <c r="M3157" t="s">
        <v>172</v>
      </c>
      <c r="N3157">
        <v>1</v>
      </c>
      <c r="O3157" t="s">
        <v>9232</v>
      </c>
      <c r="P3157">
        <v>1</v>
      </c>
      <c r="Q3157" t="s">
        <v>9232</v>
      </c>
      <c r="R3157" s="2">
        <v>44017.445833333331</v>
      </c>
      <c r="S3157" s="2" t="s">
        <v>41</v>
      </c>
      <c r="T3157" s="2" t="s">
        <v>42</v>
      </c>
      <c r="U3157" s="2" t="s">
        <v>43</v>
      </c>
      <c r="V3157" s="2" t="s">
        <v>44</v>
      </c>
      <c r="W3157" s="2" t="s">
        <v>44</v>
      </c>
      <c r="X3157" s="2" t="s">
        <v>473</v>
      </c>
      <c r="Y3157" s="2" t="s">
        <v>44</v>
      </c>
      <c r="AC3157">
        <v>306434</v>
      </c>
      <c r="AD3157" t="s">
        <v>4779</v>
      </c>
      <c r="AE3157" t="s">
        <v>48</v>
      </c>
    </row>
    <row r="3158" spans="1:31" hidden="1" x14ac:dyDescent="0.25">
      <c r="A3158" t="s">
        <v>31</v>
      </c>
      <c r="B3158" t="s">
        <v>466</v>
      </c>
      <c r="C3158" t="s">
        <v>467</v>
      </c>
      <c r="D3158">
        <v>38899</v>
      </c>
      <c r="E3158" t="s">
        <v>9230</v>
      </c>
      <c r="F3158">
        <v>646226</v>
      </c>
      <c r="G3158" t="s">
        <v>469</v>
      </c>
      <c r="H3158">
        <v>646226</v>
      </c>
      <c r="I3158" t="s">
        <v>469</v>
      </c>
      <c r="J3158">
        <v>350725</v>
      </c>
      <c r="K3158" t="s">
        <v>9233</v>
      </c>
      <c r="L3158" t="s">
        <v>9234</v>
      </c>
      <c r="M3158" t="s">
        <v>39</v>
      </c>
      <c r="N3158">
        <v>5</v>
      </c>
      <c r="O3158" t="s">
        <v>9235</v>
      </c>
      <c r="P3158">
        <v>5</v>
      </c>
      <c r="Q3158" t="s">
        <v>9235</v>
      </c>
      <c r="R3158" s="2">
        <v>44017.445833333331</v>
      </c>
      <c r="S3158" s="2" t="s">
        <v>62</v>
      </c>
      <c r="T3158" s="2" t="s">
        <v>42</v>
      </c>
      <c r="U3158" s="2" t="s">
        <v>43</v>
      </c>
      <c r="V3158" s="2" t="s">
        <v>44</v>
      </c>
      <c r="W3158" s="2" t="s">
        <v>44</v>
      </c>
      <c r="X3158" s="2" t="s">
        <v>473</v>
      </c>
      <c r="Y3158" s="2" t="s">
        <v>43</v>
      </c>
      <c r="Z3158">
        <v>100</v>
      </c>
      <c r="AA3158">
        <v>100</v>
      </c>
      <c r="AB3158" t="s">
        <v>261</v>
      </c>
      <c r="AC3158">
        <v>646862</v>
      </c>
      <c r="AD3158" t="s">
        <v>4695</v>
      </c>
      <c r="AE3158" t="s">
        <v>48</v>
      </c>
    </row>
    <row r="3159" spans="1:31" hidden="1" x14ac:dyDescent="0.25">
      <c r="A3159" t="s">
        <v>31</v>
      </c>
      <c r="B3159" t="s">
        <v>466</v>
      </c>
      <c r="C3159" t="s">
        <v>467</v>
      </c>
      <c r="D3159">
        <v>38899</v>
      </c>
      <c r="E3159" t="s">
        <v>9230</v>
      </c>
      <c r="F3159">
        <v>646226</v>
      </c>
      <c r="G3159" t="s">
        <v>469</v>
      </c>
      <c r="H3159">
        <v>646226</v>
      </c>
      <c r="I3159" t="s">
        <v>469</v>
      </c>
      <c r="J3159">
        <v>507348</v>
      </c>
      <c r="K3159" t="s">
        <v>9236</v>
      </c>
      <c r="L3159" t="s">
        <v>9237</v>
      </c>
      <c r="M3159" t="s">
        <v>72</v>
      </c>
      <c r="N3159">
        <v>5</v>
      </c>
      <c r="O3159" t="s">
        <v>9238</v>
      </c>
      <c r="P3159">
        <v>5</v>
      </c>
      <c r="Q3159" t="s">
        <v>9238</v>
      </c>
      <c r="R3159" s="2">
        <v>44017.445833333331</v>
      </c>
      <c r="S3159" s="2" t="s">
        <v>62</v>
      </c>
      <c r="T3159" s="2" t="s">
        <v>96</v>
      </c>
      <c r="U3159" s="2" t="s">
        <v>43</v>
      </c>
      <c r="V3159" s="2" t="s">
        <v>44</v>
      </c>
      <c r="W3159" s="2" t="s">
        <v>44</v>
      </c>
      <c r="X3159" s="2" t="s">
        <v>473</v>
      </c>
      <c r="Y3159" s="2" t="s">
        <v>43</v>
      </c>
      <c r="Z3159" s="2" t="s">
        <v>447</v>
      </c>
      <c r="AA3159">
        <v>77.78</v>
      </c>
      <c r="AB3159" t="s">
        <v>3148</v>
      </c>
      <c r="AC3159">
        <v>293210</v>
      </c>
      <c r="AD3159" t="s">
        <v>503</v>
      </c>
      <c r="AE3159" t="s">
        <v>48</v>
      </c>
    </row>
    <row r="3160" spans="1:31" hidden="1" x14ac:dyDescent="0.25">
      <c r="A3160" t="s">
        <v>31</v>
      </c>
      <c r="B3160" t="s">
        <v>466</v>
      </c>
      <c r="C3160" t="s">
        <v>467</v>
      </c>
      <c r="D3160">
        <v>38899</v>
      </c>
      <c r="E3160" t="s">
        <v>9230</v>
      </c>
      <c r="F3160">
        <v>646226</v>
      </c>
      <c r="G3160" t="s">
        <v>469</v>
      </c>
      <c r="H3160">
        <v>646226</v>
      </c>
      <c r="I3160" t="s">
        <v>469</v>
      </c>
      <c r="J3160">
        <v>686169</v>
      </c>
      <c r="K3160" t="s">
        <v>9239</v>
      </c>
      <c r="L3160" t="s">
        <v>9240</v>
      </c>
      <c r="M3160" t="s">
        <v>39</v>
      </c>
      <c r="N3160">
        <v>0</v>
      </c>
      <c r="P3160">
        <v>0</v>
      </c>
      <c r="R3160" s="2">
        <v>44017.445833333331</v>
      </c>
      <c r="S3160" s="2" t="s">
        <v>62</v>
      </c>
      <c r="T3160" s="2" t="s">
        <v>42</v>
      </c>
      <c r="U3160" s="2" t="s">
        <v>44</v>
      </c>
      <c r="V3160" s="2" t="s">
        <v>44</v>
      </c>
      <c r="W3160" s="2" t="s">
        <v>44</v>
      </c>
      <c r="X3160" s="2" t="s">
        <v>473</v>
      </c>
      <c r="Y3160" s="2" t="s">
        <v>44</v>
      </c>
      <c r="AC3160">
        <v>646226</v>
      </c>
      <c r="AD3160" t="s">
        <v>469</v>
      </c>
      <c r="AE3160" t="s">
        <v>48</v>
      </c>
    </row>
    <row r="3161" spans="1:31" hidden="1" x14ac:dyDescent="0.25">
      <c r="A3161" t="s">
        <v>31</v>
      </c>
      <c r="B3161" t="s">
        <v>466</v>
      </c>
      <c r="C3161" t="s">
        <v>467</v>
      </c>
      <c r="D3161">
        <v>38899</v>
      </c>
      <c r="E3161" t="s">
        <v>9230</v>
      </c>
      <c r="F3161">
        <v>646226</v>
      </c>
      <c r="G3161" t="s">
        <v>469</v>
      </c>
      <c r="H3161">
        <v>646226</v>
      </c>
      <c r="I3161" t="s">
        <v>469</v>
      </c>
      <c r="J3161" t="s">
        <v>9241</v>
      </c>
      <c r="K3161" t="s">
        <v>9242</v>
      </c>
      <c r="L3161" t="s">
        <v>9243</v>
      </c>
      <c r="M3161" t="s">
        <v>51</v>
      </c>
      <c r="N3161">
        <v>0</v>
      </c>
      <c r="P3161">
        <v>0</v>
      </c>
      <c r="R3161" s="2">
        <v>44017.445833333331</v>
      </c>
      <c r="S3161" s="2" t="s">
        <v>41</v>
      </c>
      <c r="T3161" s="2" t="s">
        <v>425</v>
      </c>
      <c r="U3161" s="2" t="s">
        <v>44</v>
      </c>
      <c r="V3161" s="2" t="s">
        <v>43</v>
      </c>
      <c r="W3161" s="2" t="s">
        <v>44</v>
      </c>
      <c r="X3161" s="2" t="s">
        <v>473</v>
      </c>
      <c r="Y3161" s="2" t="s">
        <v>44</v>
      </c>
      <c r="AC3161">
        <v>293210</v>
      </c>
      <c r="AD3161" t="s">
        <v>503</v>
      </c>
      <c r="AE3161" t="s">
        <v>48</v>
      </c>
    </row>
    <row r="3162" spans="1:31" x14ac:dyDescent="0.25">
      <c r="A3162" t="s">
        <v>31</v>
      </c>
      <c r="B3162" t="s">
        <v>32</v>
      </c>
      <c r="C3162" t="s">
        <v>33</v>
      </c>
      <c r="D3162">
        <v>38908</v>
      </c>
      <c r="E3162" t="s">
        <v>9244</v>
      </c>
      <c r="F3162">
        <v>269258</v>
      </c>
      <c r="G3162" t="s">
        <v>2019</v>
      </c>
      <c r="H3162">
        <v>202948</v>
      </c>
      <c r="I3162" t="s">
        <v>36</v>
      </c>
      <c r="J3162">
        <v>596740</v>
      </c>
      <c r="K3162" t="s">
        <v>9245</v>
      </c>
      <c r="L3162" t="s">
        <v>9246</v>
      </c>
      <c r="M3162" t="s">
        <v>72</v>
      </c>
      <c r="N3162">
        <v>2</v>
      </c>
      <c r="O3162" t="s">
        <v>9247</v>
      </c>
      <c r="P3162">
        <v>2</v>
      </c>
      <c r="Q3162" t="s">
        <v>9247</v>
      </c>
      <c r="R3162" s="2">
        <v>44017.445833333331</v>
      </c>
      <c r="S3162" s="2" t="s">
        <v>62</v>
      </c>
      <c r="T3162" s="2" t="s">
        <v>663</v>
      </c>
      <c r="U3162" s="2" t="s">
        <v>43</v>
      </c>
      <c r="V3162" s="2" t="s">
        <v>44</v>
      </c>
      <c r="W3162" s="2" t="s">
        <v>44</v>
      </c>
      <c r="X3162" s="2" t="s">
        <v>446</v>
      </c>
      <c r="Y3162" s="2" t="s">
        <v>43</v>
      </c>
      <c r="Z3162">
        <v>0</v>
      </c>
      <c r="AA3162">
        <v>0</v>
      </c>
      <c r="AB3162" t="s">
        <v>5471</v>
      </c>
      <c r="AC3162">
        <v>240738</v>
      </c>
      <c r="AD3162" t="s">
        <v>1984</v>
      </c>
      <c r="AE3162" t="s">
        <v>563</v>
      </c>
    </row>
    <row r="3163" spans="1:31" x14ac:dyDescent="0.25">
      <c r="A3163" t="s">
        <v>31</v>
      </c>
      <c r="B3163" t="s">
        <v>32</v>
      </c>
      <c r="C3163" t="s">
        <v>33</v>
      </c>
      <c r="D3163">
        <v>38908</v>
      </c>
      <c r="E3163" t="s">
        <v>9244</v>
      </c>
      <c r="F3163">
        <v>269258</v>
      </c>
      <c r="G3163" t="s">
        <v>2019</v>
      </c>
      <c r="H3163">
        <v>202948</v>
      </c>
      <c r="I3163" t="s">
        <v>36</v>
      </c>
      <c r="J3163">
        <v>243864</v>
      </c>
      <c r="K3163" t="s">
        <v>9248</v>
      </c>
      <c r="L3163" t="s">
        <v>9249</v>
      </c>
      <c r="M3163" t="s">
        <v>115</v>
      </c>
      <c r="N3163">
        <v>1</v>
      </c>
      <c r="O3163" t="s">
        <v>145</v>
      </c>
      <c r="P3163">
        <v>1</v>
      </c>
      <c r="Q3163" t="s">
        <v>145</v>
      </c>
      <c r="R3163" s="2">
        <v>44017.445833333331</v>
      </c>
      <c r="S3163" s="2" t="s">
        <v>41</v>
      </c>
      <c r="T3163" s="2" t="s">
        <v>42</v>
      </c>
      <c r="U3163" s="2" t="s">
        <v>43</v>
      </c>
      <c r="V3163" s="2" t="s">
        <v>44</v>
      </c>
      <c r="W3163" s="2" t="s">
        <v>44</v>
      </c>
      <c r="X3163" s="2" t="s">
        <v>446</v>
      </c>
      <c r="Y3163" s="2" t="s">
        <v>44</v>
      </c>
      <c r="AC3163">
        <v>209727</v>
      </c>
      <c r="AD3163" t="s">
        <v>2589</v>
      </c>
      <c r="AE3163" t="s">
        <v>563</v>
      </c>
    </row>
    <row r="3164" spans="1:31" x14ac:dyDescent="0.25">
      <c r="A3164" t="s">
        <v>31</v>
      </c>
      <c r="B3164" t="s">
        <v>32</v>
      </c>
      <c r="C3164" t="s">
        <v>33</v>
      </c>
      <c r="D3164">
        <v>38908</v>
      </c>
      <c r="E3164" t="s">
        <v>9244</v>
      </c>
      <c r="F3164">
        <v>269258</v>
      </c>
      <c r="G3164" t="s">
        <v>2019</v>
      </c>
      <c r="H3164">
        <v>202948</v>
      </c>
      <c r="I3164" t="s">
        <v>36</v>
      </c>
      <c r="J3164">
        <v>253536</v>
      </c>
      <c r="K3164" t="s">
        <v>9250</v>
      </c>
      <c r="L3164" t="s">
        <v>9251</v>
      </c>
      <c r="M3164" t="s">
        <v>115</v>
      </c>
      <c r="N3164">
        <v>2</v>
      </c>
      <c r="O3164" t="s">
        <v>9252</v>
      </c>
      <c r="P3164">
        <v>2</v>
      </c>
      <c r="Q3164" t="s">
        <v>9252</v>
      </c>
      <c r="R3164" s="2">
        <v>44017.445833333331</v>
      </c>
      <c r="S3164" s="2" t="s">
        <v>41</v>
      </c>
      <c r="T3164" s="2" t="s">
        <v>96</v>
      </c>
      <c r="U3164" s="2" t="s">
        <v>43</v>
      </c>
      <c r="V3164" s="2" t="s">
        <v>44</v>
      </c>
      <c r="W3164" s="2" t="s">
        <v>44</v>
      </c>
      <c r="X3164" s="2" t="s">
        <v>446</v>
      </c>
      <c r="Y3164" s="2" t="s">
        <v>43</v>
      </c>
      <c r="Z3164">
        <v>100</v>
      </c>
      <c r="AA3164">
        <v>100</v>
      </c>
      <c r="AB3164" t="s">
        <v>118</v>
      </c>
      <c r="AC3164">
        <v>237130</v>
      </c>
      <c r="AD3164" t="s">
        <v>2129</v>
      </c>
      <c r="AE3164" t="s">
        <v>563</v>
      </c>
    </row>
    <row r="3165" spans="1:31" x14ac:dyDescent="0.25">
      <c r="A3165" t="s">
        <v>31</v>
      </c>
      <c r="B3165" t="s">
        <v>32</v>
      </c>
      <c r="C3165" t="s">
        <v>33</v>
      </c>
      <c r="D3165">
        <v>38908</v>
      </c>
      <c r="E3165" t="s">
        <v>9244</v>
      </c>
      <c r="F3165">
        <v>269258</v>
      </c>
      <c r="G3165" t="s">
        <v>2019</v>
      </c>
      <c r="H3165">
        <v>202948</v>
      </c>
      <c r="I3165" t="s">
        <v>36</v>
      </c>
      <c r="J3165">
        <v>285013</v>
      </c>
      <c r="K3165" t="s">
        <v>9253</v>
      </c>
      <c r="L3165" t="s">
        <v>9254</v>
      </c>
      <c r="M3165" t="s">
        <v>72</v>
      </c>
      <c r="N3165">
        <v>3</v>
      </c>
      <c r="O3165" t="s">
        <v>9255</v>
      </c>
      <c r="P3165">
        <v>3</v>
      </c>
      <c r="Q3165" t="s">
        <v>9255</v>
      </c>
      <c r="R3165" s="2">
        <v>44017.445833333331</v>
      </c>
      <c r="S3165" s="2" t="s">
        <v>62</v>
      </c>
      <c r="T3165" s="2" t="s">
        <v>75</v>
      </c>
      <c r="U3165" s="2" t="s">
        <v>43</v>
      </c>
      <c r="V3165" s="2" t="s">
        <v>44</v>
      </c>
      <c r="W3165" s="2" t="s">
        <v>44</v>
      </c>
      <c r="X3165" s="2" t="s">
        <v>446</v>
      </c>
      <c r="Y3165" s="2" t="s">
        <v>43</v>
      </c>
      <c r="Z3165">
        <v>100</v>
      </c>
      <c r="AA3165">
        <v>100</v>
      </c>
      <c r="AB3165" t="s">
        <v>103</v>
      </c>
      <c r="AC3165">
        <v>239507</v>
      </c>
      <c r="AD3165" t="s">
        <v>2173</v>
      </c>
      <c r="AE3165" t="s">
        <v>563</v>
      </c>
    </row>
    <row r="3166" spans="1:31" x14ac:dyDescent="0.25">
      <c r="A3166" t="s">
        <v>31</v>
      </c>
      <c r="B3166" t="s">
        <v>32</v>
      </c>
      <c r="C3166" t="s">
        <v>33</v>
      </c>
      <c r="D3166">
        <v>38908</v>
      </c>
      <c r="E3166" t="s">
        <v>9244</v>
      </c>
      <c r="F3166">
        <v>269258</v>
      </c>
      <c r="G3166" t="s">
        <v>2019</v>
      </c>
      <c r="H3166">
        <v>202948</v>
      </c>
      <c r="I3166" t="s">
        <v>36</v>
      </c>
      <c r="J3166">
        <v>337064</v>
      </c>
      <c r="K3166" t="s">
        <v>9256</v>
      </c>
      <c r="L3166" t="s">
        <v>9257</v>
      </c>
      <c r="M3166" t="s">
        <v>51</v>
      </c>
      <c r="N3166">
        <v>3</v>
      </c>
      <c r="O3166" t="s">
        <v>9258</v>
      </c>
      <c r="P3166">
        <v>3</v>
      </c>
      <c r="Q3166" t="s">
        <v>9258</v>
      </c>
      <c r="R3166" s="2">
        <v>44017.445833333331</v>
      </c>
      <c r="S3166" s="2" t="s">
        <v>41</v>
      </c>
      <c r="T3166" s="2" t="s">
        <v>96</v>
      </c>
      <c r="U3166" s="2" t="s">
        <v>43</v>
      </c>
      <c r="V3166" s="2" t="s">
        <v>44</v>
      </c>
      <c r="W3166" s="2" t="s">
        <v>44</v>
      </c>
      <c r="X3166" s="2" t="s">
        <v>446</v>
      </c>
      <c r="Y3166" s="2" t="s">
        <v>43</v>
      </c>
      <c r="Z3166">
        <v>0</v>
      </c>
      <c r="AA3166">
        <v>0</v>
      </c>
      <c r="AB3166" t="s">
        <v>1940</v>
      </c>
      <c r="AC3166">
        <v>237130</v>
      </c>
      <c r="AD3166" t="s">
        <v>2129</v>
      </c>
      <c r="AE3166" t="s">
        <v>563</v>
      </c>
    </row>
    <row r="3167" spans="1:31" x14ac:dyDescent="0.25">
      <c r="A3167" t="s">
        <v>31</v>
      </c>
      <c r="B3167" t="s">
        <v>32</v>
      </c>
      <c r="C3167" t="s">
        <v>33</v>
      </c>
      <c r="D3167">
        <v>38908</v>
      </c>
      <c r="E3167" t="s">
        <v>9244</v>
      </c>
      <c r="F3167">
        <v>269258</v>
      </c>
      <c r="G3167" t="s">
        <v>2019</v>
      </c>
      <c r="H3167">
        <v>202948</v>
      </c>
      <c r="I3167" t="s">
        <v>36</v>
      </c>
      <c r="J3167">
        <v>470515</v>
      </c>
      <c r="K3167" t="s">
        <v>9259</v>
      </c>
      <c r="L3167" t="s">
        <v>9260</v>
      </c>
      <c r="M3167" t="s">
        <v>51</v>
      </c>
      <c r="N3167">
        <v>2</v>
      </c>
      <c r="O3167" t="s">
        <v>2033</v>
      </c>
      <c r="P3167">
        <v>2</v>
      </c>
      <c r="Q3167" t="s">
        <v>2033</v>
      </c>
      <c r="R3167" s="2">
        <v>44017.445833333331</v>
      </c>
      <c r="S3167" s="2" t="s">
        <v>41</v>
      </c>
      <c r="T3167" s="2" t="s">
        <v>42</v>
      </c>
      <c r="U3167" s="2" t="s">
        <v>43</v>
      </c>
      <c r="V3167" s="2" t="s">
        <v>44</v>
      </c>
      <c r="W3167" s="2" t="s">
        <v>44</v>
      </c>
      <c r="X3167" s="2" t="s">
        <v>446</v>
      </c>
      <c r="Y3167" s="2" t="s">
        <v>43</v>
      </c>
      <c r="Z3167" s="2" t="s">
        <v>46</v>
      </c>
      <c r="AA3167">
        <v>50</v>
      </c>
      <c r="AB3167" t="s">
        <v>40</v>
      </c>
      <c r="AC3167">
        <v>237130</v>
      </c>
      <c r="AD3167" t="s">
        <v>2129</v>
      </c>
      <c r="AE3167" t="s">
        <v>563</v>
      </c>
    </row>
    <row r="3168" spans="1:31" x14ac:dyDescent="0.25">
      <c r="A3168" t="s">
        <v>31</v>
      </c>
      <c r="B3168" t="s">
        <v>32</v>
      </c>
      <c r="C3168" t="s">
        <v>33</v>
      </c>
      <c r="D3168">
        <v>38908</v>
      </c>
      <c r="E3168" t="s">
        <v>9244</v>
      </c>
      <c r="F3168">
        <v>269258</v>
      </c>
      <c r="G3168" t="s">
        <v>2019</v>
      </c>
      <c r="H3168">
        <v>202948</v>
      </c>
      <c r="I3168" t="s">
        <v>36</v>
      </c>
      <c r="J3168">
        <v>495031</v>
      </c>
      <c r="K3168" t="s">
        <v>9261</v>
      </c>
      <c r="L3168" t="s">
        <v>9262</v>
      </c>
      <c r="M3168" t="s">
        <v>72</v>
      </c>
      <c r="N3168">
        <v>1</v>
      </c>
      <c r="O3168" t="s">
        <v>40</v>
      </c>
      <c r="P3168">
        <v>1</v>
      </c>
      <c r="Q3168" t="s">
        <v>40</v>
      </c>
      <c r="R3168" s="2">
        <v>44017.445833333331</v>
      </c>
      <c r="S3168" s="2" t="s">
        <v>41</v>
      </c>
      <c r="T3168" s="2" t="s">
        <v>96</v>
      </c>
      <c r="U3168" s="2" t="s">
        <v>43</v>
      </c>
      <c r="V3168" s="2" t="s">
        <v>44</v>
      </c>
      <c r="W3168" s="2" t="s">
        <v>44</v>
      </c>
      <c r="X3168" s="2" t="s">
        <v>446</v>
      </c>
      <c r="Y3168" s="2" t="s">
        <v>43</v>
      </c>
      <c r="Z3168">
        <v>100</v>
      </c>
      <c r="AA3168">
        <v>100</v>
      </c>
      <c r="AB3168" t="s">
        <v>40</v>
      </c>
      <c r="AC3168">
        <v>237130</v>
      </c>
      <c r="AD3168" t="s">
        <v>2129</v>
      </c>
      <c r="AE3168" t="s">
        <v>563</v>
      </c>
    </row>
    <row r="3169" spans="1:31" x14ac:dyDescent="0.25">
      <c r="A3169" t="s">
        <v>31</v>
      </c>
      <c r="B3169" t="s">
        <v>32</v>
      </c>
      <c r="C3169" t="s">
        <v>33</v>
      </c>
      <c r="D3169">
        <v>38908</v>
      </c>
      <c r="E3169" t="s">
        <v>9244</v>
      </c>
      <c r="F3169">
        <v>269258</v>
      </c>
      <c r="G3169" t="s">
        <v>2019</v>
      </c>
      <c r="H3169">
        <v>202948</v>
      </c>
      <c r="I3169" t="s">
        <v>36</v>
      </c>
      <c r="J3169">
        <v>495483</v>
      </c>
      <c r="K3169" t="s">
        <v>9263</v>
      </c>
      <c r="L3169" t="s">
        <v>9264</v>
      </c>
      <c r="M3169" t="s">
        <v>51</v>
      </c>
      <c r="N3169">
        <v>2</v>
      </c>
      <c r="O3169" t="s">
        <v>6727</v>
      </c>
      <c r="P3169">
        <v>2</v>
      </c>
      <c r="Q3169" t="s">
        <v>6727</v>
      </c>
      <c r="R3169" s="2">
        <v>44017.445833333331</v>
      </c>
      <c r="S3169" s="2" t="s">
        <v>62</v>
      </c>
      <c r="T3169" s="2" t="s">
        <v>42</v>
      </c>
      <c r="U3169" s="2" t="s">
        <v>43</v>
      </c>
      <c r="V3169" s="2" t="s">
        <v>44</v>
      </c>
      <c r="W3169" s="2" t="s">
        <v>44</v>
      </c>
      <c r="X3169" s="2" t="s">
        <v>446</v>
      </c>
      <c r="Y3169" s="2" t="s">
        <v>43</v>
      </c>
      <c r="Z3169">
        <v>100</v>
      </c>
      <c r="AA3169">
        <v>100</v>
      </c>
      <c r="AB3169" t="s">
        <v>145</v>
      </c>
      <c r="AC3169">
        <v>275035</v>
      </c>
      <c r="AD3169" t="s">
        <v>2022</v>
      </c>
      <c r="AE3169" t="s">
        <v>563</v>
      </c>
    </row>
    <row r="3170" spans="1:31" x14ac:dyDescent="0.25">
      <c r="A3170" t="s">
        <v>31</v>
      </c>
      <c r="B3170" t="s">
        <v>32</v>
      </c>
      <c r="C3170" t="s">
        <v>33</v>
      </c>
      <c r="D3170">
        <v>38908</v>
      </c>
      <c r="E3170" t="s">
        <v>9244</v>
      </c>
      <c r="F3170">
        <v>269258</v>
      </c>
      <c r="G3170" t="s">
        <v>2019</v>
      </c>
      <c r="H3170">
        <v>202948</v>
      </c>
      <c r="I3170" t="s">
        <v>36</v>
      </c>
      <c r="J3170">
        <v>573961</v>
      </c>
      <c r="K3170" t="s">
        <v>9265</v>
      </c>
      <c r="L3170" t="s">
        <v>9266</v>
      </c>
      <c r="M3170" t="s">
        <v>51</v>
      </c>
      <c r="N3170">
        <v>2</v>
      </c>
      <c r="O3170" t="s">
        <v>3100</v>
      </c>
      <c r="P3170">
        <v>2</v>
      </c>
      <c r="Q3170" t="s">
        <v>3100</v>
      </c>
      <c r="R3170" s="2">
        <v>44017.445833333331</v>
      </c>
      <c r="S3170" s="2" t="s">
        <v>62</v>
      </c>
      <c r="T3170" s="2" t="s">
        <v>42</v>
      </c>
      <c r="U3170" s="2" t="s">
        <v>43</v>
      </c>
      <c r="V3170" s="2" t="s">
        <v>44</v>
      </c>
      <c r="W3170" s="2" t="s">
        <v>44</v>
      </c>
      <c r="X3170" s="2" t="s">
        <v>446</v>
      </c>
      <c r="Y3170" s="2" t="s">
        <v>43</v>
      </c>
      <c r="Z3170">
        <v>100</v>
      </c>
      <c r="AA3170">
        <v>100</v>
      </c>
      <c r="AB3170" t="s">
        <v>527</v>
      </c>
      <c r="AC3170">
        <v>337302</v>
      </c>
      <c r="AD3170" t="s">
        <v>3110</v>
      </c>
      <c r="AE3170" t="s">
        <v>563</v>
      </c>
    </row>
    <row r="3171" spans="1:31" x14ac:dyDescent="0.25">
      <c r="A3171" t="s">
        <v>31</v>
      </c>
      <c r="B3171" t="s">
        <v>32</v>
      </c>
      <c r="C3171" t="s">
        <v>33</v>
      </c>
      <c r="D3171">
        <v>38908</v>
      </c>
      <c r="E3171" t="s">
        <v>9244</v>
      </c>
      <c r="F3171">
        <v>269258</v>
      </c>
      <c r="G3171" t="s">
        <v>2019</v>
      </c>
      <c r="H3171">
        <v>202948</v>
      </c>
      <c r="I3171" t="s">
        <v>36</v>
      </c>
      <c r="J3171">
        <v>600120</v>
      </c>
      <c r="K3171" t="s">
        <v>9267</v>
      </c>
      <c r="L3171" t="s">
        <v>9268</v>
      </c>
      <c r="M3171" t="s">
        <v>51</v>
      </c>
      <c r="N3171">
        <v>1</v>
      </c>
      <c r="O3171" t="s">
        <v>145</v>
      </c>
      <c r="P3171">
        <v>1</v>
      </c>
      <c r="Q3171" t="s">
        <v>145</v>
      </c>
      <c r="R3171" s="2">
        <v>44017.445833333331</v>
      </c>
      <c r="S3171" s="2" t="s">
        <v>62</v>
      </c>
      <c r="T3171" s="2" t="s">
        <v>42</v>
      </c>
      <c r="U3171" s="2" t="s">
        <v>43</v>
      </c>
      <c r="V3171" s="2" t="s">
        <v>44</v>
      </c>
      <c r="W3171" s="2" t="s">
        <v>44</v>
      </c>
      <c r="X3171" s="2" t="s">
        <v>446</v>
      </c>
      <c r="Y3171" s="2" t="s">
        <v>43</v>
      </c>
      <c r="Z3171" s="2" t="s">
        <v>186</v>
      </c>
      <c r="AA3171">
        <v>25</v>
      </c>
      <c r="AB3171" t="s">
        <v>145</v>
      </c>
      <c r="AC3171">
        <v>269258</v>
      </c>
      <c r="AD3171" t="s">
        <v>2019</v>
      </c>
      <c r="AE3171" t="s">
        <v>563</v>
      </c>
    </row>
    <row r="3172" spans="1:31" x14ac:dyDescent="0.25">
      <c r="A3172" t="s">
        <v>31</v>
      </c>
      <c r="B3172" t="s">
        <v>32</v>
      </c>
      <c r="C3172" t="s">
        <v>33</v>
      </c>
      <c r="D3172">
        <v>38912</v>
      </c>
      <c r="E3172" t="s">
        <v>9269</v>
      </c>
      <c r="F3172">
        <v>264377</v>
      </c>
      <c r="G3172" t="s">
        <v>2185</v>
      </c>
      <c r="H3172">
        <v>202948</v>
      </c>
      <c r="I3172" t="s">
        <v>36</v>
      </c>
      <c r="J3172">
        <v>437625</v>
      </c>
      <c r="K3172" t="s">
        <v>9270</v>
      </c>
      <c r="L3172" t="s">
        <v>9271</v>
      </c>
      <c r="M3172" t="s">
        <v>78</v>
      </c>
      <c r="N3172">
        <v>4</v>
      </c>
      <c r="O3172" t="s">
        <v>2901</v>
      </c>
      <c r="P3172">
        <v>4</v>
      </c>
      <c r="Q3172" t="s">
        <v>2901</v>
      </c>
      <c r="R3172" s="2">
        <v>44017.445833333331</v>
      </c>
      <c r="S3172" s="2" t="s">
        <v>62</v>
      </c>
      <c r="T3172" s="2" t="s">
        <v>75</v>
      </c>
      <c r="U3172" s="2" t="s">
        <v>43</v>
      </c>
      <c r="V3172" s="2" t="s">
        <v>44</v>
      </c>
      <c r="W3172" s="2" t="s">
        <v>44</v>
      </c>
      <c r="X3172" s="2" t="s">
        <v>446</v>
      </c>
      <c r="Y3172" s="2" t="s">
        <v>43</v>
      </c>
      <c r="Z3172">
        <v>100</v>
      </c>
      <c r="AA3172">
        <v>100</v>
      </c>
      <c r="AB3172" t="s">
        <v>145</v>
      </c>
      <c r="AC3172">
        <v>242235</v>
      </c>
      <c r="AD3172" t="s">
        <v>2225</v>
      </c>
      <c r="AE3172" t="s">
        <v>563</v>
      </c>
    </row>
    <row r="3173" spans="1:31" x14ac:dyDescent="0.25">
      <c r="A3173" t="s">
        <v>31</v>
      </c>
      <c r="B3173" t="s">
        <v>32</v>
      </c>
      <c r="C3173" t="s">
        <v>33</v>
      </c>
      <c r="D3173">
        <v>38912</v>
      </c>
      <c r="E3173" t="s">
        <v>9269</v>
      </c>
      <c r="F3173">
        <v>264377</v>
      </c>
      <c r="G3173" t="s">
        <v>2185</v>
      </c>
      <c r="H3173">
        <v>202948</v>
      </c>
      <c r="I3173" t="s">
        <v>36</v>
      </c>
      <c r="J3173">
        <v>657567</v>
      </c>
      <c r="K3173" t="s">
        <v>9272</v>
      </c>
      <c r="L3173" t="s">
        <v>9273</v>
      </c>
      <c r="M3173" t="s">
        <v>51</v>
      </c>
      <c r="N3173">
        <v>5</v>
      </c>
      <c r="O3173" t="s">
        <v>9274</v>
      </c>
      <c r="P3173">
        <v>5</v>
      </c>
      <c r="Q3173" t="s">
        <v>9274</v>
      </c>
      <c r="R3173" s="2">
        <v>44017.445833333331</v>
      </c>
      <c r="S3173" s="2" t="s">
        <v>62</v>
      </c>
      <c r="T3173" s="2" t="s">
        <v>42</v>
      </c>
      <c r="U3173" s="2" t="s">
        <v>43</v>
      </c>
      <c r="V3173" s="2" t="s">
        <v>44</v>
      </c>
      <c r="W3173" s="2" t="s">
        <v>44</v>
      </c>
      <c r="X3173" s="2" t="s">
        <v>446</v>
      </c>
      <c r="Y3173" s="2" t="s">
        <v>43</v>
      </c>
      <c r="Z3173">
        <v>100</v>
      </c>
      <c r="AA3173">
        <v>100</v>
      </c>
      <c r="AB3173" t="s">
        <v>622</v>
      </c>
      <c r="AC3173">
        <v>559658</v>
      </c>
      <c r="AD3173" t="s">
        <v>2008</v>
      </c>
      <c r="AE3173" t="s">
        <v>563</v>
      </c>
    </row>
    <row r="3174" spans="1:31" hidden="1" x14ac:dyDescent="0.25">
      <c r="A3174" t="s">
        <v>31</v>
      </c>
      <c r="B3174" t="s">
        <v>32</v>
      </c>
      <c r="C3174" t="s">
        <v>797</v>
      </c>
      <c r="D3174">
        <v>38914</v>
      </c>
      <c r="E3174" t="s">
        <v>9275</v>
      </c>
      <c r="F3174">
        <v>225312</v>
      </c>
      <c r="G3174" t="s">
        <v>9276</v>
      </c>
      <c r="H3174">
        <v>279138</v>
      </c>
      <c r="I3174" t="s">
        <v>9277</v>
      </c>
      <c r="J3174">
        <v>533933</v>
      </c>
      <c r="K3174" t="s">
        <v>9278</v>
      </c>
      <c r="L3174" t="s">
        <v>9279</v>
      </c>
      <c r="M3174" t="s">
        <v>115</v>
      </c>
      <c r="N3174">
        <v>1</v>
      </c>
      <c r="O3174" t="s">
        <v>9280</v>
      </c>
      <c r="P3174">
        <v>3</v>
      </c>
      <c r="Q3174" t="s">
        <v>9281</v>
      </c>
      <c r="R3174" s="2">
        <v>44017.445833333331</v>
      </c>
      <c r="S3174" s="2" t="s">
        <v>62</v>
      </c>
      <c r="T3174" s="2" t="s">
        <v>42</v>
      </c>
      <c r="U3174" s="2" t="s">
        <v>43</v>
      </c>
      <c r="V3174" s="2" t="s">
        <v>44</v>
      </c>
      <c r="W3174" s="2" t="s">
        <v>44</v>
      </c>
      <c r="X3174" s="2" t="s">
        <v>9282</v>
      </c>
      <c r="Y3174" s="2" t="s">
        <v>43</v>
      </c>
      <c r="Z3174">
        <v>0</v>
      </c>
      <c r="AA3174">
        <v>0</v>
      </c>
      <c r="AB3174" t="s">
        <v>9280</v>
      </c>
      <c r="AC3174">
        <v>18623</v>
      </c>
      <c r="AD3174" t="s">
        <v>381</v>
      </c>
      <c r="AE3174" t="s">
        <v>48</v>
      </c>
    </row>
    <row r="3175" spans="1:31" hidden="1" x14ac:dyDescent="0.25">
      <c r="A3175" t="s">
        <v>31</v>
      </c>
      <c r="B3175" t="s">
        <v>32</v>
      </c>
      <c r="C3175" t="s">
        <v>797</v>
      </c>
      <c r="D3175">
        <v>38914</v>
      </c>
      <c r="E3175" t="s">
        <v>9275</v>
      </c>
      <c r="F3175">
        <v>225312</v>
      </c>
      <c r="G3175" t="s">
        <v>9276</v>
      </c>
      <c r="H3175">
        <v>279138</v>
      </c>
      <c r="I3175" t="s">
        <v>9277</v>
      </c>
      <c r="J3175">
        <v>677387</v>
      </c>
      <c r="K3175" t="s">
        <v>9283</v>
      </c>
      <c r="L3175" t="s">
        <v>9284</v>
      </c>
      <c r="M3175" t="s">
        <v>51</v>
      </c>
      <c r="N3175">
        <v>1</v>
      </c>
      <c r="O3175" t="s">
        <v>2817</v>
      </c>
      <c r="P3175">
        <v>1</v>
      </c>
      <c r="Q3175" t="s">
        <v>2817</v>
      </c>
      <c r="R3175" s="2">
        <v>44017.445833333331</v>
      </c>
      <c r="S3175" s="2" t="s">
        <v>62</v>
      </c>
      <c r="T3175" s="2" t="s">
        <v>42</v>
      </c>
      <c r="U3175" s="2" t="s">
        <v>43</v>
      </c>
      <c r="V3175" s="2" t="s">
        <v>44</v>
      </c>
      <c r="W3175" s="2" t="s">
        <v>44</v>
      </c>
      <c r="X3175" s="2" t="s">
        <v>9282</v>
      </c>
      <c r="Y3175" s="2" t="s">
        <v>43</v>
      </c>
      <c r="Z3175">
        <v>100</v>
      </c>
      <c r="AA3175">
        <v>100</v>
      </c>
      <c r="AB3175" t="s">
        <v>2817</v>
      </c>
      <c r="AC3175">
        <v>461478</v>
      </c>
      <c r="AD3175" t="s">
        <v>5750</v>
      </c>
      <c r="AE3175" t="s">
        <v>48</v>
      </c>
    </row>
    <row r="3176" spans="1:31" hidden="1" x14ac:dyDescent="0.25">
      <c r="A3176" t="s">
        <v>31</v>
      </c>
      <c r="B3176" t="s">
        <v>32</v>
      </c>
      <c r="C3176" t="s">
        <v>797</v>
      </c>
      <c r="D3176">
        <v>38914</v>
      </c>
      <c r="E3176" t="s">
        <v>9275</v>
      </c>
      <c r="F3176">
        <v>225312</v>
      </c>
      <c r="G3176" t="s">
        <v>9276</v>
      </c>
      <c r="H3176">
        <v>279138</v>
      </c>
      <c r="I3176" t="s">
        <v>9277</v>
      </c>
      <c r="J3176">
        <v>312880</v>
      </c>
      <c r="K3176" t="s">
        <v>9285</v>
      </c>
      <c r="L3176" t="s">
        <v>9286</v>
      </c>
      <c r="M3176" t="s">
        <v>39</v>
      </c>
      <c r="N3176">
        <v>1</v>
      </c>
      <c r="O3176" t="s">
        <v>2713</v>
      </c>
      <c r="P3176">
        <v>1</v>
      </c>
      <c r="Q3176" t="s">
        <v>2713</v>
      </c>
      <c r="R3176" s="2">
        <v>44017.445833333331</v>
      </c>
      <c r="S3176" s="2" t="s">
        <v>62</v>
      </c>
      <c r="T3176" s="2" t="s">
        <v>42</v>
      </c>
      <c r="U3176" s="2" t="s">
        <v>43</v>
      </c>
      <c r="V3176" s="2" t="s">
        <v>44</v>
      </c>
      <c r="W3176" s="2" t="s">
        <v>44</v>
      </c>
      <c r="X3176" s="2" t="s">
        <v>9282</v>
      </c>
      <c r="Y3176" s="2" t="s">
        <v>43</v>
      </c>
      <c r="Z3176">
        <v>0</v>
      </c>
      <c r="AA3176">
        <v>0</v>
      </c>
      <c r="AB3176" t="s">
        <v>2713</v>
      </c>
      <c r="AC3176">
        <v>84364</v>
      </c>
      <c r="AD3176" t="s">
        <v>9287</v>
      </c>
      <c r="AE3176" t="s">
        <v>48</v>
      </c>
    </row>
    <row r="3177" spans="1:31" hidden="1" x14ac:dyDescent="0.25">
      <c r="A3177" t="s">
        <v>31</v>
      </c>
      <c r="B3177" t="s">
        <v>32</v>
      </c>
      <c r="C3177" t="s">
        <v>797</v>
      </c>
      <c r="D3177">
        <v>38914</v>
      </c>
      <c r="E3177" t="s">
        <v>9275</v>
      </c>
      <c r="F3177">
        <v>225312</v>
      </c>
      <c r="G3177" t="s">
        <v>9276</v>
      </c>
      <c r="H3177">
        <v>279138</v>
      </c>
      <c r="I3177" t="s">
        <v>9277</v>
      </c>
      <c r="J3177">
        <v>205305</v>
      </c>
      <c r="K3177" t="s">
        <v>9288</v>
      </c>
      <c r="L3177" t="s">
        <v>9289</v>
      </c>
      <c r="M3177" t="s">
        <v>115</v>
      </c>
      <c r="N3177">
        <v>4</v>
      </c>
      <c r="O3177" t="s">
        <v>9290</v>
      </c>
      <c r="P3177">
        <v>4</v>
      </c>
      <c r="Q3177" t="s">
        <v>9290</v>
      </c>
      <c r="R3177" s="2">
        <v>44017.445833333331</v>
      </c>
      <c r="S3177" s="2" t="s">
        <v>62</v>
      </c>
      <c r="T3177" s="2" t="s">
        <v>42</v>
      </c>
      <c r="U3177" s="2" t="s">
        <v>43</v>
      </c>
      <c r="V3177" s="2" t="s">
        <v>44</v>
      </c>
      <c r="W3177" s="2" t="s">
        <v>44</v>
      </c>
      <c r="X3177" s="2" t="s">
        <v>9282</v>
      </c>
      <c r="Y3177" s="2" t="s">
        <v>43</v>
      </c>
      <c r="Z3177">
        <v>100</v>
      </c>
      <c r="AA3177">
        <v>100</v>
      </c>
      <c r="AB3177" t="s">
        <v>9291</v>
      </c>
      <c r="AC3177">
        <v>592148</v>
      </c>
      <c r="AD3177" t="s">
        <v>9292</v>
      </c>
      <c r="AE3177" t="s">
        <v>48</v>
      </c>
    </row>
    <row r="3178" spans="1:31" hidden="1" x14ac:dyDescent="0.25">
      <c r="A3178" t="s">
        <v>31</v>
      </c>
      <c r="B3178" t="s">
        <v>32</v>
      </c>
      <c r="C3178" t="s">
        <v>797</v>
      </c>
      <c r="D3178">
        <v>38914</v>
      </c>
      <c r="E3178" t="s">
        <v>9275</v>
      </c>
      <c r="F3178">
        <v>225312</v>
      </c>
      <c r="G3178" t="s">
        <v>9276</v>
      </c>
      <c r="H3178">
        <v>279138</v>
      </c>
      <c r="I3178" t="s">
        <v>9277</v>
      </c>
      <c r="J3178">
        <v>270995</v>
      </c>
      <c r="K3178" t="s">
        <v>9293</v>
      </c>
      <c r="L3178" t="s">
        <v>9294</v>
      </c>
      <c r="M3178" t="s">
        <v>115</v>
      </c>
      <c r="N3178">
        <v>3</v>
      </c>
      <c r="O3178" t="s">
        <v>9295</v>
      </c>
      <c r="P3178">
        <v>3</v>
      </c>
      <c r="Q3178" t="s">
        <v>9295</v>
      </c>
      <c r="R3178" s="2">
        <v>44017.445833333331</v>
      </c>
      <c r="S3178" s="2" t="s">
        <v>62</v>
      </c>
      <c r="T3178" s="2" t="s">
        <v>42</v>
      </c>
      <c r="U3178" s="2" t="s">
        <v>43</v>
      </c>
      <c r="V3178" s="2" t="s">
        <v>44</v>
      </c>
      <c r="W3178" s="2" t="s">
        <v>44</v>
      </c>
      <c r="X3178" s="2" t="s">
        <v>9282</v>
      </c>
      <c r="Y3178" s="2" t="s">
        <v>43</v>
      </c>
      <c r="Z3178">
        <v>100</v>
      </c>
      <c r="AA3178">
        <v>100</v>
      </c>
      <c r="AB3178" t="s">
        <v>5819</v>
      </c>
      <c r="AC3178">
        <v>258981</v>
      </c>
      <c r="AD3178" t="s">
        <v>5807</v>
      </c>
      <c r="AE3178" t="s">
        <v>48</v>
      </c>
    </row>
    <row r="3179" spans="1:31" hidden="1" x14ac:dyDescent="0.25">
      <c r="A3179" t="s">
        <v>31</v>
      </c>
      <c r="B3179" t="s">
        <v>32</v>
      </c>
      <c r="C3179" t="s">
        <v>797</v>
      </c>
      <c r="D3179">
        <v>38914</v>
      </c>
      <c r="E3179" t="s">
        <v>9275</v>
      </c>
      <c r="F3179">
        <v>225312</v>
      </c>
      <c r="G3179" t="s">
        <v>9276</v>
      </c>
      <c r="H3179">
        <v>279138</v>
      </c>
      <c r="I3179" t="s">
        <v>9277</v>
      </c>
      <c r="J3179">
        <v>292668</v>
      </c>
      <c r="K3179" t="s">
        <v>5811</v>
      </c>
      <c r="L3179" t="s">
        <v>9296</v>
      </c>
      <c r="M3179" t="s">
        <v>115</v>
      </c>
      <c r="N3179">
        <v>2</v>
      </c>
      <c r="O3179" t="s">
        <v>9297</v>
      </c>
      <c r="P3179">
        <v>2</v>
      </c>
      <c r="Q3179" t="s">
        <v>9297</v>
      </c>
      <c r="R3179" s="2">
        <v>44017.445833333331</v>
      </c>
      <c r="S3179" s="2" t="s">
        <v>62</v>
      </c>
      <c r="T3179" s="2" t="s">
        <v>42</v>
      </c>
      <c r="U3179" s="2" t="s">
        <v>43</v>
      </c>
      <c r="V3179" s="2" t="s">
        <v>44</v>
      </c>
      <c r="W3179" s="2" t="s">
        <v>44</v>
      </c>
      <c r="X3179" s="2" t="s">
        <v>9282</v>
      </c>
      <c r="Y3179" s="2" t="s">
        <v>43</v>
      </c>
      <c r="Z3179">
        <v>100</v>
      </c>
      <c r="AA3179">
        <v>100</v>
      </c>
      <c r="AB3179" t="s">
        <v>633</v>
      </c>
      <c r="AC3179">
        <v>328028</v>
      </c>
      <c r="AD3179" t="s">
        <v>9298</v>
      </c>
      <c r="AE3179" t="s">
        <v>48</v>
      </c>
    </row>
    <row r="3180" spans="1:31" hidden="1" x14ac:dyDescent="0.25">
      <c r="A3180" t="s">
        <v>31</v>
      </c>
      <c r="B3180" t="s">
        <v>32</v>
      </c>
      <c r="C3180" t="s">
        <v>797</v>
      </c>
      <c r="D3180">
        <v>38914</v>
      </c>
      <c r="E3180" t="s">
        <v>9275</v>
      </c>
      <c r="F3180">
        <v>225312</v>
      </c>
      <c r="G3180" t="s">
        <v>9276</v>
      </c>
      <c r="H3180">
        <v>279138</v>
      </c>
      <c r="I3180" t="s">
        <v>9277</v>
      </c>
      <c r="J3180">
        <v>297121</v>
      </c>
      <c r="K3180" t="s">
        <v>9299</v>
      </c>
      <c r="L3180" t="s">
        <v>9300</v>
      </c>
      <c r="M3180" t="s">
        <v>39</v>
      </c>
      <c r="N3180">
        <v>3</v>
      </c>
      <c r="O3180" t="s">
        <v>9301</v>
      </c>
      <c r="P3180">
        <v>3</v>
      </c>
      <c r="Q3180" t="s">
        <v>9301</v>
      </c>
      <c r="R3180" s="2">
        <v>44017.445833333331</v>
      </c>
      <c r="S3180" s="2" t="s">
        <v>41</v>
      </c>
      <c r="T3180" s="2" t="s">
        <v>663</v>
      </c>
      <c r="U3180" s="2" t="s">
        <v>43</v>
      </c>
      <c r="V3180" s="2" t="s">
        <v>44</v>
      </c>
      <c r="W3180" s="2" t="s">
        <v>44</v>
      </c>
      <c r="X3180" s="2" t="s">
        <v>9282</v>
      </c>
      <c r="Y3180" s="2" t="s">
        <v>43</v>
      </c>
      <c r="Z3180">
        <v>100</v>
      </c>
      <c r="AA3180">
        <v>100</v>
      </c>
      <c r="AB3180" t="s">
        <v>5819</v>
      </c>
      <c r="AC3180">
        <v>616856</v>
      </c>
      <c r="AD3180" t="s">
        <v>9302</v>
      </c>
      <c r="AE3180" t="s">
        <v>48</v>
      </c>
    </row>
    <row r="3181" spans="1:31" hidden="1" x14ac:dyDescent="0.25">
      <c r="A3181" t="s">
        <v>31</v>
      </c>
      <c r="B3181" t="s">
        <v>32</v>
      </c>
      <c r="C3181" t="s">
        <v>797</v>
      </c>
      <c r="D3181">
        <v>38914</v>
      </c>
      <c r="E3181" t="s">
        <v>9275</v>
      </c>
      <c r="F3181">
        <v>225312</v>
      </c>
      <c r="G3181" t="s">
        <v>9276</v>
      </c>
      <c r="H3181">
        <v>279138</v>
      </c>
      <c r="I3181" t="s">
        <v>9277</v>
      </c>
      <c r="J3181">
        <v>338661</v>
      </c>
      <c r="K3181" t="s">
        <v>9303</v>
      </c>
      <c r="L3181" t="s">
        <v>9304</v>
      </c>
      <c r="M3181" t="s">
        <v>115</v>
      </c>
      <c r="N3181">
        <v>4</v>
      </c>
      <c r="O3181" t="s">
        <v>9305</v>
      </c>
      <c r="P3181">
        <v>4</v>
      </c>
      <c r="Q3181" t="s">
        <v>9305</v>
      </c>
      <c r="R3181" s="2">
        <v>44017.445833333331</v>
      </c>
      <c r="S3181" s="2" t="s">
        <v>41</v>
      </c>
      <c r="T3181" s="2" t="s">
        <v>42</v>
      </c>
      <c r="U3181" s="2" t="s">
        <v>43</v>
      </c>
      <c r="V3181" s="2" t="s">
        <v>44</v>
      </c>
      <c r="W3181" s="2" t="s">
        <v>44</v>
      </c>
      <c r="X3181" s="2" t="s">
        <v>9282</v>
      </c>
      <c r="Y3181" s="2" t="s">
        <v>43</v>
      </c>
      <c r="Z3181" s="2" t="s">
        <v>89</v>
      </c>
      <c r="AA3181">
        <v>60</v>
      </c>
      <c r="AB3181" t="s">
        <v>118</v>
      </c>
      <c r="AC3181">
        <v>258981</v>
      </c>
      <c r="AD3181" t="s">
        <v>5807</v>
      </c>
      <c r="AE3181" t="s">
        <v>48</v>
      </c>
    </row>
    <row r="3182" spans="1:31" hidden="1" x14ac:dyDescent="0.25">
      <c r="A3182" t="s">
        <v>31</v>
      </c>
      <c r="B3182" t="s">
        <v>32</v>
      </c>
      <c r="C3182" t="s">
        <v>797</v>
      </c>
      <c r="D3182">
        <v>38914</v>
      </c>
      <c r="E3182" t="s">
        <v>9275</v>
      </c>
      <c r="F3182">
        <v>225312</v>
      </c>
      <c r="G3182" t="s">
        <v>9276</v>
      </c>
      <c r="H3182">
        <v>279138</v>
      </c>
      <c r="I3182" t="s">
        <v>9277</v>
      </c>
      <c r="J3182">
        <v>343373</v>
      </c>
      <c r="K3182" t="s">
        <v>9306</v>
      </c>
      <c r="L3182" t="s">
        <v>9307</v>
      </c>
      <c r="M3182" t="s">
        <v>51</v>
      </c>
      <c r="N3182">
        <v>4</v>
      </c>
      <c r="O3182" t="s">
        <v>9308</v>
      </c>
      <c r="P3182">
        <v>4</v>
      </c>
      <c r="Q3182" t="s">
        <v>9308</v>
      </c>
      <c r="R3182" s="2">
        <v>44017.445833333331</v>
      </c>
      <c r="S3182" s="2" t="s">
        <v>62</v>
      </c>
      <c r="T3182" s="2" t="s">
        <v>42</v>
      </c>
      <c r="U3182" s="2" t="s">
        <v>43</v>
      </c>
      <c r="V3182" s="2" t="s">
        <v>44</v>
      </c>
      <c r="W3182" s="2" t="s">
        <v>44</v>
      </c>
      <c r="X3182" s="2" t="s">
        <v>9282</v>
      </c>
      <c r="Y3182" s="2" t="s">
        <v>43</v>
      </c>
      <c r="Z3182">
        <v>100</v>
      </c>
      <c r="AA3182">
        <v>100</v>
      </c>
      <c r="AB3182" t="s">
        <v>9309</v>
      </c>
      <c r="AC3182">
        <v>367546</v>
      </c>
      <c r="AD3182" t="s">
        <v>9310</v>
      </c>
      <c r="AE3182" t="s">
        <v>48</v>
      </c>
    </row>
    <row r="3183" spans="1:31" hidden="1" x14ac:dyDescent="0.25">
      <c r="A3183" t="s">
        <v>31</v>
      </c>
      <c r="B3183" t="s">
        <v>32</v>
      </c>
      <c r="C3183" t="s">
        <v>797</v>
      </c>
      <c r="D3183">
        <v>38914</v>
      </c>
      <c r="E3183" t="s">
        <v>9275</v>
      </c>
      <c r="F3183">
        <v>225312</v>
      </c>
      <c r="G3183" t="s">
        <v>9276</v>
      </c>
      <c r="H3183">
        <v>279138</v>
      </c>
      <c r="I3183" t="s">
        <v>9277</v>
      </c>
      <c r="J3183">
        <v>359468</v>
      </c>
      <c r="K3183" t="s">
        <v>9311</v>
      </c>
      <c r="L3183" t="s">
        <v>9312</v>
      </c>
      <c r="M3183" t="s">
        <v>115</v>
      </c>
      <c r="N3183">
        <v>1</v>
      </c>
      <c r="O3183" t="s">
        <v>118</v>
      </c>
      <c r="P3183">
        <v>1</v>
      </c>
      <c r="Q3183" t="s">
        <v>118</v>
      </c>
      <c r="R3183" s="2">
        <v>44017.445833333331</v>
      </c>
      <c r="S3183" s="2" t="s">
        <v>62</v>
      </c>
      <c r="T3183" s="2" t="s">
        <v>42</v>
      </c>
      <c r="U3183" s="2" t="s">
        <v>43</v>
      </c>
      <c r="V3183" s="2" t="s">
        <v>44</v>
      </c>
      <c r="W3183" s="2" t="s">
        <v>44</v>
      </c>
      <c r="X3183" s="2" t="s">
        <v>9282</v>
      </c>
      <c r="Y3183" s="2" t="s">
        <v>43</v>
      </c>
      <c r="Z3183" s="2" t="s">
        <v>89</v>
      </c>
      <c r="AA3183">
        <v>60</v>
      </c>
      <c r="AB3183" t="s">
        <v>118</v>
      </c>
      <c r="AC3183">
        <v>258981</v>
      </c>
      <c r="AD3183" t="s">
        <v>5807</v>
      </c>
      <c r="AE3183" t="s">
        <v>48</v>
      </c>
    </row>
    <row r="3184" spans="1:31" hidden="1" x14ac:dyDescent="0.25">
      <c r="A3184" t="s">
        <v>31</v>
      </c>
      <c r="B3184" t="s">
        <v>32</v>
      </c>
      <c r="C3184" t="s">
        <v>797</v>
      </c>
      <c r="D3184">
        <v>38914</v>
      </c>
      <c r="E3184" t="s">
        <v>9275</v>
      </c>
      <c r="F3184">
        <v>225312</v>
      </c>
      <c r="G3184" t="s">
        <v>9276</v>
      </c>
      <c r="H3184">
        <v>279138</v>
      </c>
      <c r="I3184" t="s">
        <v>9277</v>
      </c>
      <c r="J3184">
        <v>367546</v>
      </c>
      <c r="K3184" t="s">
        <v>9310</v>
      </c>
      <c r="L3184" t="s">
        <v>9313</v>
      </c>
      <c r="M3184" t="s">
        <v>39</v>
      </c>
      <c r="N3184">
        <v>2</v>
      </c>
      <c r="O3184" t="s">
        <v>9314</v>
      </c>
      <c r="P3184">
        <v>2</v>
      </c>
      <c r="Q3184" t="s">
        <v>9314</v>
      </c>
      <c r="R3184" s="2">
        <v>44017.445833333331</v>
      </c>
      <c r="S3184" s="2" t="s">
        <v>62</v>
      </c>
      <c r="T3184" s="2" t="s">
        <v>42</v>
      </c>
      <c r="U3184" s="2" t="s">
        <v>43</v>
      </c>
      <c r="V3184" s="2" t="s">
        <v>44</v>
      </c>
      <c r="W3184" s="2" t="s">
        <v>44</v>
      </c>
      <c r="X3184" s="2" t="s">
        <v>9282</v>
      </c>
      <c r="Y3184" s="2" t="s">
        <v>43</v>
      </c>
      <c r="Z3184">
        <v>100</v>
      </c>
      <c r="AA3184">
        <v>100</v>
      </c>
      <c r="AB3184" t="s">
        <v>118</v>
      </c>
      <c r="AC3184">
        <v>258981</v>
      </c>
      <c r="AD3184" t="s">
        <v>5807</v>
      </c>
      <c r="AE3184" t="s">
        <v>48</v>
      </c>
    </row>
    <row r="3185" spans="1:31" hidden="1" x14ac:dyDescent="0.25">
      <c r="A3185" t="s">
        <v>31</v>
      </c>
      <c r="B3185" t="s">
        <v>32</v>
      </c>
      <c r="C3185" t="s">
        <v>797</v>
      </c>
      <c r="D3185">
        <v>38914</v>
      </c>
      <c r="E3185" t="s">
        <v>9275</v>
      </c>
      <c r="F3185">
        <v>225312</v>
      </c>
      <c r="G3185" t="s">
        <v>9276</v>
      </c>
      <c r="H3185">
        <v>279138</v>
      </c>
      <c r="I3185" t="s">
        <v>9277</v>
      </c>
      <c r="J3185">
        <v>372162</v>
      </c>
      <c r="K3185" t="s">
        <v>9315</v>
      </c>
      <c r="L3185" t="s">
        <v>9316</v>
      </c>
      <c r="M3185" t="s">
        <v>72</v>
      </c>
      <c r="N3185">
        <v>3</v>
      </c>
      <c r="O3185" t="s">
        <v>9317</v>
      </c>
      <c r="P3185">
        <v>3</v>
      </c>
      <c r="Q3185" t="s">
        <v>9317</v>
      </c>
      <c r="R3185" s="2">
        <v>44017.445833333331</v>
      </c>
      <c r="S3185" s="2" t="s">
        <v>62</v>
      </c>
      <c r="T3185" s="2" t="s">
        <v>96</v>
      </c>
      <c r="U3185" s="2" t="s">
        <v>43</v>
      </c>
      <c r="V3185" s="2" t="s">
        <v>44</v>
      </c>
      <c r="W3185" s="2" t="s">
        <v>44</v>
      </c>
      <c r="X3185" s="2" t="s">
        <v>9282</v>
      </c>
      <c r="Y3185" s="2" t="s">
        <v>43</v>
      </c>
      <c r="Z3185">
        <v>0</v>
      </c>
      <c r="AA3185">
        <v>0</v>
      </c>
      <c r="AB3185" t="s">
        <v>1277</v>
      </c>
      <c r="AC3185">
        <v>623024</v>
      </c>
      <c r="AD3185" t="s">
        <v>9318</v>
      </c>
      <c r="AE3185" t="s">
        <v>48</v>
      </c>
    </row>
    <row r="3186" spans="1:31" hidden="1" x14ac:dyDescent="0.25">
      <c r="A3186" t="s">
        <v>31</v>
      </c>
      <c r="B3186" t="s">
        <v>32</v>
      </c>
      <c r="C3186" t="s">
        <v>797</v>
      </c>
      <c r="D3186">
        <v>38914</v>
      </c>
      <c r="E3186" t="s">
        <v>9275</v>
      </c>
      <c r="F3186">
        <v>225312</v>
      </c>
      <c r="G3186" t="s">
        <v>9276</v>
      </c>
      <c r="H3186">
        <v>279138</v>
      </c>
      <c r="I3186" t="s">
        <v>9277</v>
      </c>
      <c r="J3186">
        <v>373137</v>
      </c>
      <c r="K3186" t="s">
        <v>9319</v>
      </c>
      <c r="L3186" t="s">
        <v>9320</v>
      </c>
      <c r="M3186" t="s">
        <v>39</v>
      </c>
      <c r="N3186">
        <v>2</v>
      </c>
      <c r="O3186" t="s">
        <v>9321</v>
      </c>
      <c r="P3186">
        <v>2</v>
      </c>
      <c r="Q3186" t="s">
        <v>9321</v>
      </c>
      <c r="R3186" s="2">
        <v>44017.445833333331</v>
      </c>
      <c r="S3186" s="2" t="s">
        <v>41</v>
      </c>
      <c r="T3186" s="2" t="s">
        <v>42</v>
      </c>
      <c r="U3186" s="2" t="s">
        <v>43</v>
      </c>
      <c r="V3186" s="2" t="s">
        <v>44</v>
      </c>
      <c r="W3186" s="2" t="s">
        <v>44</v>
      </c>
      <c r="X3186" s="2" t="s">
        <v>9282</v>
      </c>
      <c r="Y3186" s="2" t="s">
        <v>43</v>
      </c>
      <c r="Z3186" s="2" t="s">
        <v>89</v>
      </c>
      <c r="AA3186">
        <v>60</v>
      </c>
      <c r="AB3186" t="s">
        <v>118</v>
      </c>
      <c r="AC3186">
        <v>592148</v>
      </c>
      <c r="AD3186" t="s">
        <v>9292</v>
      </c>
      <c r="AE3186" t="s">
        <v>48</v>
      </c>
    </row>
    <row r="3187" spans="1:31" hidden="1" x14ac:dyDescent="0.25">
      <c r="A3187" t="s">
        <v>31</v>
      </c>
      <c r="B3187" t="s">
        <v>32</v>
      </c>
      <c r="C3187" t="s">
        <v>797</v>
      </c>
      <c r="D3187">
        <v>38914</v>
      </c>
      <c r="E3187" t="s">
        <v>9275</v>
      </c>
      <c r="F3187">
        <v>225312</v>
      </c>
      <c r="G3187" t="s">
        <v>9276</v>
      </c>
      <c r="H3187">
        <v>279138</v>
      </c>
      <c r="I3187" t="s">
        <v>9277</v>
      </c>
      <c r="J3187">
        <v>426301</v>
      </c>
      <c r="K3187" t="s">
        <v>9322</v>
      </c>
      <c r="L3187" t="s">
        <v>9323</v>
      </c>
      <c r="M3187" t="s">
        <v>39</v>
      </c>
      <c r="N3187">
        <v>4</v>
      </c>
      <c r="O3187" t="s">
        <v>9324</v>
      </c>
      <c r="P3187">
        <v>4</v>
      </c>
      <c r="Q3187" t="s">
        <v>9324</v>
      </c>
      <c r="R3187" s="2">
        <v>44017.445833333331</v>
      </c>
      <c r="S3187" s="2" t="s">
        <v>62</v>
      </c>
      <c r="T3187" s="2" t="s">
        <v>42</v>
      </c>
      <c r="U3187" s="2" t="s">
        <v>43</v>
      </c>
      <c r="V3187" s="2" t="s">
        <v>44</v>
      </c>
      <c r="W3187" s="2" t="s">
        <v>44</v>
      </c>
      <c r="X3187" s="2" t="s">
        <v>9282</v>
      </c>
      <c r="Y3187" s="2" t="s">
        <v>43</v>
      </c>
      <c r="Z3187">
        <v>0</v>
      </c>
      <c r="AA3187">
        <v>0</v>
      </c>
      <c r="AB3187" t="s">
        <v>3844</v>
      </c>
      <c r="AC3187">
        <v>205305</v>
      </c>
      <c r="AD3187" t="s">
        <v>9288</v>
      </c>
      <c r="AE3187" t="s">
        <v>48</v>
      </c>
    </row>
    <row r="3188" spans="1:31" hidden="1" x14ac:dyDescent="0.25">
      <c r="A3188" t="s">
        <v>31</v>
      </c>
      <c r="B3188" t="s">
        <v>32</v>
      </c>
      <c r="C3188" t="s">
        <v>797</v>
      </c>
      <c r="D3188">
        <v>38914</v>
      </c>
      <c r="E3188" t="s">
        <v>9275</v>
      </c>
      <c r="F3188">
        <v>225312</v>
      </c>
      <c r="G3188" t="s">
        <v>9276</v>
      </c>
      <c r="H3188">
        <v>279138</v>
      </c>
      <c r="I3188" t="s">
        <v>9277</v>
      </c>
      <c r="J3188">
        <v>432359</v>
      </c>
      <c r="K3188" t="s">
        <v>9325</v>
      </c>
      <c r="L3188" t="s">
        <v>9326</v>
      </c>
      <c r="M3188" t="s">
        <v>72</v>
      </c>
      <c r="N3188">
        <v>5</v>
      </c>
      <c r="O3188" t="s">
        <v>9327</v>
      </c>
      <c r="P3188">
        <v>5</v>
      </c>
      <c r="Q3188" t="s">
        <v>9327</v>
      </c>
      <c r="R3188" s="2">
        <v>44017.445833333331</v>
      </c>
      <c r="S3188" s="2" t="s">
        <v>62</v>
      </c>
      <c r="T3188" s="2" t="s">
        <v>96</v>
      </c>
      <c r="U3188" s="2" t="s">
        <v>43</v>
      </c>
      <c r="V3188" s="2" t="s">
        <v>44</v>
      </c>
      <c r="W3188" s="2" t="s">
        <v>44</v>
      </c>
      <c r="X3188" s="2" t="s">
        <v>9282</v>
      </c>
      <c r="Y3188" s="2" t="s">
        <v>43</v>
      </c>
      <c r="Z3188">
        <v>100</v>
      </c>
      <c r="AA3188">
        <v>100</v>
      </c>
      <c r="AB3188" t="s">
        <v>8835</v>
      </c>
      <c r="AC3188">
        <v>461749</v>
      </c>
      <c r="AD3188" t="s">
        <v>9328</v>
      </c>
      <c r="AE3188" t="s">
        <v>48</v>
      </c>
    </row>
    <row r="3189" spans="1:31" hidden="1" x14ac:dyDescent="0.25">
      <c r="A3189" t="s">
        <v>31</v>
      </c>
      <c r="B3189" t="s">
        <v>32</v>
      </c>
      <c r="C3189" t="s">
        <v>797</v>
      </c>
      <c r="D3189">
        <v>38914</v>
      </c>
      <c r="E3189" t="s">
        <v>9275</v>
      </c>
      <c r="F3189">
        <v>225312</v>
      </c>
      <c r="G3189" t="s">
        <v>9276</v>
      </c>
      <c r="H3189">
        <v>279138</v>
      </c>
      <c r="I3189" t="s">
        <v>9277</v>
      </c>
      <c r="J3189">
        <v>432371</v>
      </c>
      <c r="K3189" t="s">
        <v>9329</v>
      </c>
      <c r="L3189" t="s">
        <v>9330</v>
      </c>
      <c r="M3189" t="s">
        <v>72</v>
      </c>
      <c r="N3189">
        <v>3</v>
      </c>
      <c r="O3189" t="s">
        <v>9331</v>
      </c>
      <c r="P3189">
        <v>3</v>
      </c>
      <c r="Q3189" t="s">
        <v>9331</v>
      </c>
      <c r="R3189" s="2">
        <v>44017.445833333331</v>
      </c>
      <c r="S3189" s="2" t="s">
        <v>62</v>
      </c>
      <c r="T3189" s="2" t="s">
        <v>96</v>
      </c>
      <c r="U3189" s="2" t="s">
        <v>43</v>
      </c>
      <c r="V3189" s="2" t="s">
        <v>44</v>
      </c>
      <c r="W3189" s="2" t="s">
        <v>44</v>
      </c>
      <c r="X3189" s="2" t="s">
        <v>9282</v>
      </c>
      <c r="Y3189" s="2" t="s">
        <v>43</v>
      </c>
      <c r="Z3189">
        <v>100</v>
      </c>
      <c r="AA3189">
        <v>100</v>
      </c>
      <c r="AB3189" t="s">
        <v>8835</v>
      </c>
      <c r="AC3189">
        <v>461749</v>
      </c>
      <c r="AD3189" t="s">
        <v>9328</v>
      </c>
      <c r="AE3189" t="s">
        <v>48</v>
      </c>
    </row>
    <row r="3190" spans="1:31" hidden="1" x14ac:dyDescent="0.25">
      <c r="A3190" t="s">
        <v>31</v>
      </c>
      <c r="B3190" t="s">
        <v>32</v>
      </c>
      <c r="C3190" t="s">
        <v>797</v>
      </c>
      <c r="D3190">
        <v>38914</v>
      </c>
      <c r="E3190" t="s">
        <v>9275</v>
      </c>
      <c r="F3190">
        <v>225312</v>
      </c>
      <c r="G3190" t="s">
        <v>9276</v>
      </c>
      <c r="H3190">
        <v>279138</v>
      </c>
      <c r="I3190" t="s">
        <v>9277</v>
      </c>
      <c r="J3190">
        <v>461749</v>
      </c>
      <c r="K3190" t="s">
        <v>9328</v>
      </c>
      <c r="L3190" t="s">
        <v>9332</v>
      </c>
      <c r="M3190" t="s">
        <v>51</v>
      </c>
      <c r="N3190">
        <v>4</v>
      </c>
      <c r="O3190" t="s">
        <v>9333</v>
      </c>
      <c r="P3190">
        <v>4</v>
      </c>
      <c r="Q3190" t="s">
        <v>9333</v>
      </c>
      <c r="R3190" s="2">
        <v>44017.445833333331</v>
      </c>
      <c r="S3190" s="2" t="s">
        <v>62</v>
      </c>
      <c r="T3190" s="2" t="s">
        <v>42</v>
      </c>
      <c r="U3190" s="2" t="s">
        <v>43</v>
      </c>
      <c r="V3190" s="2" t="s">
        <v>44</v>
      </c>
      <c r="W3190" s="2" t="s">
        <v>44</v>
      </c>
      <c r="X3190" s="2" t="s">
        <v>9282</v>
      </c>
      <c r="Y3190" s="2" t="s">
        <v>43</v>
      </c>
      <c r="Z3190">
        <v>100</v>
      </c>
      <c r="AA3190">
        <v>100</v>
      </c>
      <c r="AB3190" t="s">
        <v>9334</v>
      </c>
      <c r="AC3190">
        <v>258981</v>
      </c>
      <c r="AD3190" t="s">
        <v>5807</v>
      </c>
      <c r="AE3190" t="s">
        <v>48</v>
      </c>
    </row>
    <row r="3191" spans="1:31" hidden="1" x14ac:dyDescent="0.25">
      <c r="A3191" t="s">
        <v>31</v>
      </c>
      <c r="B3191" t="s">
        <v>32</v>
      </c>
      <c r="C3191" t="s">
        <v>797</v>
      </c>
      <c r="D3191">
        <v>38914</v>
      </c>
      <c r="E3191" t="s">
        <v>9275</v>
      </c>
      <c r="F3191">
        <v>225312</v>
      </c>
      <c r="G3191" t="s">
        <v>9276</v>
      </c>
      <c r="H3191">
        <v>279138</v>
      </c>
      <c r="I3191" t="s">
        <v>9277</v>
      </c>
      <c r="J3191">
        <v>464720</v>
      </c>
      <c r="K3191" t="s">
        <v>9335</v>
      </c>
      <c r="L3191" t="s">
        <v>9336</v>
      </c>
      <c r="M3191" t="s">
        <v>72</v>
      </c>
      <c r="N3191">
        <v>2</v>
      </c>
      <c r="O3191" t="s">
        <v>9337</v>
      </c>
      <c r="P3191">
        <v>2</v>
      </c>
      <c r="Q3191" t="s">
        <v>9337</v>
      </c>
      <c r="R3191" s="2">
        <v>44017.445833333331</v>
      </c>
      <c r="S3191" s="2" t="s">
        <v>62</v>
      </c>
      <c r="T3191" s="2" t="s">
        <v>42</v>
      </c>
      <c r="U3191" s="2" t="s">
        <v>43</v>
      </c>
      <c r="V3191" s="2" t="s">
        <v>44</v>
      </c>
      <c r="W3191" s="2" t="s">
        <v>44</v>
      </c>
      <c r="X3191" s="2" t="s">
        <v>9282</v>
      </c>
      <c r="Y3191" s="2" t="s">
        <v>43</v>
      </c>
      <c r="Z3191">
        <v>100</v>
      </c>
      <c r="AA3191">
        <v>100</v>
      </c>
      <c r="AB3191" t="s">
        <v>5819</v>
      </c>
      <c r="AC3191">
        <v>551877</v>
      </c>
      <c r="AD3191" t="s">
        <v>5820</v>
      </c>
      <c r="AE3191" t="s">
        <v>48</v>
      </c>
    </row>
    <row r="3192" spans="1:31" hidden="1" x14ac:dyDescent="0.25">
      <c r="A3192" t="s">
        <v>31</v>
      </c>
      <c r="B3192" t="s">
        <v>32</v>
      </c>
      <c r="C3192" t="s">
        <v>797</v>
      </c>
      <c r="D3192">
        <v>38914</v>
      </c>
      <c r="E3192" t="s">
        <v>9275</v>
      </c>
      <c r="F3192">
        <v>225312</v>
      </c>
      <c r="G3192" t="s">
        <v>9276</v>
      </c>
      <c r="H3192">
        <v>279138</v>
      </c>
      <c r="I3192" t="s">
        <v>9277</v>
      </c>
      <c r="J3192">
        <v>469038</v>
      </c>
      <c r="K3192" t="s">
        <v>9338</v>
      </c>
      <c r="L3192" t="s">
        <v>9339</v>
      </c>
      <c r="M3192" t="s">
        <v>72</v>
      </c>
      <c r="N3192">
        <v>5</v>
      </c>
      <c r="O3192" t="s">
        <v>9340</v>
      </c>
      <c r="P3192">
        <v>5</v>
      </c>
      <c r="Q3192" t="s">
        <v>9340</v>
      </c>
      <c r="R3192" s="2">
        <v>44017.445833333331</v>
      </c>
      <c r="S3192" s="2" t="s">
        <v>62</v>
      </c>
      <c r="T3192" s="2" t="s">
        <v>663</v>
      </c>
      <c r="U3192" s="2" t="s">
        <v>43</v>
      </c>
      <c r="V3192" s="2" t="s">
        <v>44</v>
      </c>
      <c r="W3192" s="2" t="s">
        <v>44</v>
      </c>
      <c r="X3192" s="2" t="s">
        <v>9282</v>
      </c>
      <c r="Y3192" s="2" t="s">
        <v>43</v>
      </c>
      <c r="Z3192">
        <v>100</v>
      </c>
      <c r="AA3192">
        <v>100</v>
      </c>
      <c r="AB3192" t="s">
        <v>5819</v>
      </c>
      <c r="AC3192">
        <v>551877</v>
      </c>
      <c r="AD3192" t="s">
        <v>5820</v>
      </c>
      <c r="AE3192" t="s">
        <v>48</v>
      </c>
    </row>
    <row r="3193" spans="1:31" hidden="1" x14ac:dyDescent="0.25">
      <c r="A3193" t="s">
        <v>31</v>
      </c>
      <c r="B3193" t="s">
        <v>32</v>
      </c>
      <c r="C3193" t="s">
        <v>797</v>
      </c>
      <c r="D3193">
        <v>38914</v>
      </c>
      <c r="E3193" t="s">
        <v>9275</v>
      </c>
      <c r="F3193">
        <v>225312</v>
      </c>
      <c r="G3193" t="s">
        <v>9276</v>
      </c>
      <c r="H3193">
        <v>279138</v>
      </c>
      <c r="I3193" t="s">
        <v>9277</v>
      </c>
      <c r="J3193">
        <v>469184</v>
      </c>
      <c r="K3193" t="s">
        <v>9341</v>
      </c>
      <c r="L3193" t="s">
        <v>9342</v>
      </c>
      <c r="M3193" t="s">
        <v>51</v>
      </c>
      <c r="N3193">
        <v>4</v>
      </c>
      <c r="O3193" t="s">
        <v>9343</v>
      </c>
      <c r="P3193">
        <v>4</v>
      </c>
      <c r="Q3193" t="s">
        <v>9343</v>
      </c>
      <c r="R3193" s="2">
        <v>44017.445833333331</v>
      </c>
      <c r="S3193" s="2" t="s">
        <v>62</v>
      </c>
      <c r="T3193" s="2" t="s">
        <v>663</v>
      </c>
      <c r="U3193" s="2" t="s">
        <v>43</v>
      </c>
      <c r="V3193" s="2" t="s">
        <v>44</v>
      </c>
      <c r="W3193" s="2" t="s">
        <v>44</v>
      </c>
      <c r="X3193" s="2" t="s">
        <v>9282</v>
      </c>
      <c r="Y3193" s="2" t="s">
        <v>43</v>
      </c>
      <c r="Z3193">
        <v>0</v>
      </c>
      <c r="AA3193">
        <v>0</v>
      </c>
      <c r="AB3193" t="s">
        <v>9280</v>
      </c>
      <c r="AC3193">
        <v>668088</v>
      </c>
      <c r="AD3193" t="s">
        <v>9344</v>
      </c>
      <c r="AE3193" t="s">
        <v>48</v>
      </c>
    </row>
    <row r="3194" spans="1:31" hidden="1" x14ac:dyDescent="0.25">
      <c r="A3194" t="s">
        <v>31</v>
      </c>
      <c r="B3194" t="s">
        <v>32</v>
      </c>
      <c r="C3194" t="s">
        <v>797</v>
      </c>
      <c r="D3194">
        <v>38914</v>
      </c>
      <c r="E3194" t="s">
        <v>9275</v>
      </c>
      <c r="F3194">
        <v>225312</v>
      </c>
      <c r="G3194" t="s">
        <v>9276</v>
      </c>
      <c r="H3194">
        <v>279138</v>
      </c>
      <c r="I3194" t="s">
        <v>9277</v>
      </c>
      <c r="J3194">
        <v>469186</v>
      </c>
      <c r="K3194" t="s">
        <v>9345</v>
      </c>
      <c r="L3194" t="s">
        <v>9346</v>
      </c>
      <c r="M3194" t="s">
        <v>51</v>
      </c>
      <c r="N3194">
        <v>2</v>
      </c>
      <c r="O3194" t="s">
        <v>9347</v>
      </c>
      <c r="P3194">
        <v>2</v>
      </c>
      <c r="Q3194" t="s">
        <v>9347</v>
      </c>
      <c r="R3194" s="2">
        <v>44017.445833333331</v>
      </c>
      <c r="S3194" s="2" t="s">
        <v>62</v>
      </c>
      <c r="T3194" s="2" t="s">
        <v>663</v>
      </c>
      <c r="U3194" s="2" t="s">
        <v>43</v>
      </c>
      <c r="V3194" s="2" t="s">
        <v>44</v>
      </c>
      <c r="W3194" s="2" t="s">
        <v>44</v>
      </c>
      <c r="X3194" s="2" t="s">
        <v>9282</v>
      </c>
      <c r="Y3194" s="2" t="s">
        <v>43</v>
      </c>
      <c r="Z3194">
        <v>0</v>
      </c>
      <c r="AA3194">
        <v>0</v>
      </c>
      <c r="AB3194" t="s">
        <v>5819</v>
      </c>
      <c r="AC3194">
        <v>668088</v>
      </c>
      <c r="AD3194" t="s">
        <v>9344</v>
      </c>
      <c r="AE3194" t="s">
        <v>48</v>
      </c>
    </row>
    <row r="3195" spans="1:31" hidden="1" x14ac:dyDescent="0.25">
      <c r="A3195" t="s">
        <v>31</v>
      </c>
      <c r="B3195" t="s">
        <v>32</v>
      </c>
      <c r="C3195" t="s">
        <v>797</v>
      </c>
      <c r="D3195">
        <v>38914</v>
      </c>
      <c r="E3195" t="s">
        <v>9275</v>
      </c>
      <c r="F3195">
        <v>225312</v>
      </c>
      <c r="G3195" t="s">
        <v>9276</v>
      </c>
      <c r="H3195">
        <v>279138</v>
      </c>
      <c r="I3195" t="s">
        <v>9277</v>
      </c>
      <c r="J3195">
        <v>479212</v>
      </c>
      <c r="K3195" t="s">
        <v>9348</v>
      </c>
      <c r="L3195" t="s">
        <v>9349</v>
      </c>
      <c r="M3195" t="s">
        <v>39</v>
      </c>
      <c r="N3195">
        <v>1</v>
      </c>
      <c r="O3195" t="s">
        <v>5819</v>
      </c>
      <c r="P3195">
        <v>1</v>
      </c>
      <c r="Q3195" t="s">
        <v>5819</v>
      </c>
      <c r="R3195" s="2">
        <v>44017.445833333331</v>
      </c>
      <c r="S3195" s="2" t="s">
        <v>41</v>
      </c>
      <c r="T3195" s="2" t="s">
        <v>42</v>
      </c>
      <c r="U3195" s="2" t="s">
        <v>43</v>
      </c>
      <c r="V3195" s="2" t="s">
        <v>44</v>
      </c>
      <c r="W3195" s="2" t="s">
        <v>44</v>
      </c>
      <c r="X3195" s="2" t="s">
        <v>9282</v>
      </c>
      <c r="Y3195" s="2" t="s">
        <v>43</v>
      </c>
      <c r="Z3195">
        <v>100</v>
      </c>
      <c r="AA3195">
        <v>100</v>
      </c>
      <c r="AB3195" t="s">
        <v>5819</v>
      </c>
      <c r="AC3195">
        <v>258981</v>
      </c>
      <c r="AD3195" t="s">
        <v>5807</v>
      </c>
      <c r="AE3195" t="s">
        <v>48</v>
      </c>
    </row>
    <row r="3196" spans="1:31" hidden="1" x14ac:dyDescent="0.25">
      <c r="A3196" t="s">
        <v>31</v>
      </c>
      <c r="B3196" t="s">
        <v>32</v>
      </c>
      <c r="C3196" t="s">
        <v>797</v>
      </c>
      <c r="D3196">
        <v>38914</v>
      </c>
      <c r="E3196" t="s">
        <v>9275</v>
      </c>
      <c r="F3196">
        <v>225312</v>
      </c>
      <c r="G3196" t="s">
        <v>9276</v>
      </c>
      <c r="H3196">
        <v>279138</v>
      </c>
      <c r="I3196" t="s">
        <v>9277</v>
      </c>
      <c r="J3196">
        <v>483102</v>
      </c>
      <c r="K3196" t="s">
        <v>9350</v>
      </c>
      <c r="L3196" t="s">
        <v>9351</v>
      </c>
      <c r="M3196" t="s">
        <v>72</v>
      </c>
      <c r="N3196">
        <v>1</v>
      </c>
      <c r="O3196" t="s">
        <v>5819</v>
      </c>
      <c r="P3196">
        <v>1</v>
      </c>
      <c r="Q3196" t="s">
        <v>5819</v>
      </c>
      <c r="R3196" s="2">
        <v>44017.445833333331</v>
      </c>
      <c r="S3196" s="2" t="s">
        <v>62</v>
      </c>
      <c r="T3196" s="2" t="s">
        <v>96</v>
      </c>
      <c r="U3196" s="2" t="s">
        <v>43</v>
      </c>
      <c r="V3196" s="2" t="s">
        <v>44</v>
      </c>
      <c r="W3196" s="2" t="s">
        <v>44</v>
      </c>
      <c r="X3196" s="2" t="s">
        <v>9282</v>
      </c>
      <c r="Y3196" s="2" t="s">
        <v>43</v>
      </c>
      <c r="Z3196">
        <v>100</v>
      </c>
      <c r="AA3196">
        <v>100</v>
      </c>
      <c r="AB3196" t="s">
        <v>5819</v>
      </c>
      <c r="AC3196">
        <v>553373</v>
      </c>
      <c r="AD3196" t="s">
        <v>9352</v>
      </c>
      <c r="AE3196" t="s">
        <v>48</v>
      </c>
    </row>
    <row r="3197" spans="1:31" hidden="1" x14ac:dyDescent="0.25">
      <c r="A3197" t="s">
        <v>31</v>
      </c>
      <c r="B3197" t="s">
        <v>32</v>
      </c>
      <c r="C3197" t="s">
        <v>797</v>
      </c>
      <c r="D3197">
        <v>38914</v>
      </c>
      <c r="E3197" t="s">
        <v>9275</v>
      </c>
      <c r="F3197">
        <v>225312</v>
      </c>
      <c r="G3197" t="s">
        <v>9276</v>
      </c>
      <c r="H3197">
        <v>279138</v>
      </c>
      <c r="I3197" t="s">
        <v>9277</v>
      </c>
      <c r="J3197">
        <v>526280</v>
      </c>
      <c r="K3197" t="s">
        <v>9353</v>
      </c>
      <c r="L3197" t="s">
        <v>9354</v>
      </c>
      <c r="M3197" t="s">
        <v>72</v>
      </c>
      <c r="N3197">
        <v>2</v>
      </c>
      <c r="O3197" t="s">
        <v>9337</v>
      </c>
      <c r="P3197">
        <v>2</v>
      </c>
      <c r="Q3197" t="s">
        <v>9337</v>
      </c>
      <c r="R3197" s="2">
        <v>44017.445833333331</v>
      </c>
      <c r="S3197" s="2" t="s">
        <v>62</v>
      </c>
      <c r="T3197" s="2" t="s">
        <v>42</v>
      </c>
      <c r="U3197" s="2" t="s">
        <v>43</v>
      </c>
      <c r="V3197" s="2" t="s">
        <v>44</v>
      </c>
      <c r="W3197" s="2" t="s">
        <v>44</v>
      </c>
      <c r="X3197" s="2" t="s">
        <v>9282</v>
      </c>
      <c r="Y3197" s="2" t="s">
        <v>43</v>
      </c>
      <c r="Z3197">
        <v>100</v>
      </c>
      <c r="AA3197">
        <v>100</v>
      </c>
      <c r="AB3197" t="s">
        <v>5819</v>
      </c>
      <c r="AC3197">
        <v>551877</v>
      </c>
      <c r="AD3197" t="s">
        <v>5820</v>
      </c>
      <c r="AE3197" t="s">
        <v>48</v>
      </c>
    </row>
    <row r="3198" spans="1:31" hidden="1" x14ac:dyDescent="0.25">
      <c r="A3198" t="s">
        <v>31</v>
      </c>
      <c r="B3198" t="s">
        <v>32</v>
      </c>
      <c r="C3198" t="s">
        <v>797</v>
      </c>
      <c r="D3198">
        <v>38914</v>
      </c>
      <c r="E3198" t="s">
        <v>9275</v>
      </c>
      <c r="F3198">
        <v>225312</v>
      </c>
      <c r="G3198" t="s">
        <v>9276</v>
      </c>
      <c r="H3198">
        <v>279138</v>
      </c>
      <c r="I3198" t="s">
        <v>9277</v>
      </c>
      <c r="J3198">
        <v>533098</v>
      </c>
      <c r="K3198" t="s">
        <v>9355</v>
      </c>
      <c r="L3198" t="s">
        <v>9356</v>
      </c>
      <c r="M3198" t="s">
        <v>39</v>
      </c>
      <c r="N3198">
        <v>3</v>
      </c>
      <c r="O3198" t="s">
        <v>9357</v>
      </c>
      <c r="P3198">
        <v>3</v>
      </c>
      <c r="Q3198" t="s">
        <v>9357</v>
      </c>
      <c r="R3198" s="2">
        <v>44017.445833333331</v>
      </c>
      <c r="S3198" s="2" t="s">
        <v>62</v>
      </c>
      <c r="T3198" s="2" t="s">
        <v>42</v>
      </c>
      <c r="U3198" s="2" t="s">
        <v>43</v>
      </c>
      <c r="V3198" s="2" t="s">
        <v>44</v>
      </c>
      <c r="W3198" s="2" t="s">
        <v>44</v>
      </c>
      <c r="X3198" s="2" t="s">
        <v>9282</v>
      </c>
      <c r="Y3198" s="2" t="s">
        <v>43</v>
      </c>
      <c r="Z3198">
        <v>100</v>
      </c>
      <c r="AA3198">
        <v>100</v>
      </c>
      <c r="AB3198" t="s">
        <v>5819</v>
      </c>
      <c r="AC3198">
        <v>359468</v>
      </c>
      <c r="AD3198" t="s">
        <v>9311</v>
      </c>
      <c r="AE3198" t="s">
        <v>48</v>
      </c>
    </row>
    <row r="3199" spans="1:31" hidden="1" x14ac:dyDescent="0.25">
      <c r="A3199" t="s">
        <v>31</v>
      </c>
      <c r="B3199" t="s">
        <v>32</v>
      </c>
      <c r="C3199" t="s">
        <v>797</v>
      </c>
      <c r="D3199">
        <v>38914</v>
      </c>
      <c r="E3199" t="s">
        <v>9275</v>
      </c>
      <c r="F3199">
        <v>225312</v>
      </c>
      <c r="G3199" t="s">
        <v>9276</v>
      </c>
      <c r="H3199">
        <v>279138</v>
      </c>
      <c r="I3199" t="s">
        <v>9277</v>
      </c>
      <c r="J3199">
        <v>540863</v>
      </c>
      <c r="K3199" t="s">
        <v>9358</v>
      </c>
      <c r="L3199" t="s">
        <v>9359</v>
      </c>
      <c r="M3199" t="s">
        <v>51</v>
      </c>
      <c r="N3199">
        <v>4</v>
      </c>
      <c r="O3199" t="s">
        <v>9360</v>
      </c>
      <c r="P3199">
        <v>4</v>
      </c>
      <c r="Q3199" t="s">
        <v>9360</v>
      </c>
      <c r="R3199" s="2">
        <v>44017.445833333331</v>
      </c>
      <c r="S3199" s="2" t="s">
        <v>62</v>
      </c>
      <c r="T3199" s="2" t="s">
        <v>42</v>
      </c>
      <c r="U3199" s="2" t="s">
        <v>43</v>
      </c>
      <c r="V3199" s="2" t="s">
        <v>44</v>
      </c>
      <c r="W3199" s="2" t="s">
        <v>44</v>
      </c>
      <c r="X3199" s="2" t="s">
        <v>9282</v>
      </c>
      <c r="Y3199" s="2" t="s">
        <v>43</v>
      </c>
      <c r="Z3199">
        <v>100</v>
      </c>
      <c r="AA3199">
        <v>100</v>
      </c>
      <c r="AB3199" t="s">
        <v>5819</v>
      </c>
      <c r="AC3199">
        <v>367546</v>
      </c>
      <c r="AD3199" t="s">
        <v>9310</v>
      </c>
      <c r="AE3199" t="s">
        <v>48</v>
      </c>
    </row>
    <row r="3200" spans="1:31" hidden="1" x14ac:dyDescent="0.25">
      <c r="A3200" t="s">
        <v>31</v>
      </c>
      <c r="B3200" t="s">
        <v>32</v>
      </c>
      <c r="C3200" t="s">
        <v>797</v>
      </c>
      <c r="D3200">
        <v>38914</v>
      </c>
      <c r="E3200" t="s">
        <v>9275</v>
      </c>
      <c r="F3200">
        <v>225312</v>
      </c>
      <c r="G3200" t="s">
        <v>9276</v>
      </c>
      <c r="H3200">
        <v>279138</v>
      </c>
      <c r="I3200" t="s">
        <v>9277</v>
      </c>
      <c r="J3200">
        <v>550176</v>
      </c>
      <c r="K3200" t="s">
        <v>9361</v>
      </c>
      <c r="L3200" t="s">
        <v>9362</v>
      </c>
      <c r="M3200" t="s">
        <v>39</v>
      </c>
      <c r="N3200">
        <v>2</v>
      </c>
      <c r="O3200" t="s">
        <v>9363</v>
      </c>
      <c r="P3200">
        <v>2</v>
      </c>
      <c r="Q3200" t="s">
        <v>9363</v>
      </c>
      <c r="R3200" s="2">
        <v>44017.445833333331</v>
      </c>
      <c r="S3200" s="2" t="s">
        <v>62</v>
      </c>
      <c r="T3200" s="2" t="s">
        <v>42</v>
      </c>
      <c r="U3200" s="2" t="s">
        <v>43</v>
      </c>
      <c r="V3200" s="2" t="s">
        <v>44</v>
      </c>
      <c r="W3200" s="2" t="s">
        <v>44</v>
      </c>
      <c r="X3200" s="2" t="s">
        <v>9282</v>
      </c>
      <c r="Y3200" s="2" t="s">
        <v>43</v>
      </c>
      <c r="Z3200">
        <v>100</v>
      </c>
      <c r="AA3200">
        <v>100</v>
      </c>
      <c r="AB3200" t="s">
        <v>5819</v>
      </c>
      <c r="AC3200">
        <v>359468</v>
      </c>
      <c r="AD3200" t="s">
        <v>9311</v>
      </c>
      <c r="AE3200" t="s">
        <v>48</v>
      </c>
    </row>
    <row r="3201" spans="1:31" hidden="1" x14ac:dyDescent="0.25">
      <c r="A3201" t="s">
        <v>31</v>
      </c>
      <c r="B3201" t="s">
        <v>32</v>
      </c>
      <c r="C3201" t="s">
        <v>797</v>
      </c>
      <c r="D3201">
        <v>38914</v>
      </c>
      <c r="E3201" t="s">
        <v>9275</v>
      </c>
      <c r="F3201">
        <v>225312</v>
      </c>
      <c r="G3201" t="s">
        <v>9276</v>
      </c>
      <c r="H3201">
        <v>279138</v>
      </c>
      <c r="I3201" t="s">
        <v>9277</v>
      </c>
      <c r="J3201">
        <v>551251</v>
      </c>
      <c r="K3201" t="s">
        <v>9364</v>
      </c>
      <c r="L3201" t="s">
        <v>9365</v>
      </c>
      <c r="M3201" t="s">
        <v>72</v>
      </c>
      <c r="N3201">
        <v>6</v>
      </c>
      <c r="O3201" t="s">
        <v>9366</v>
      </c>
      <c r="P3201">
        <v>6</v>
      </c>
      <c r="Q3201" t="s">
        <v>9366</v>
      </c>
      <c r="R3201" s="2">
        <v>44017.445833333331</v>
      </c>
      <c r="S3201" s="2" t="s">
        <v>62</v>
      </c>
      <c r="T3201" s="2" t="s">
        <v>96</v>
      </c>
      <c r="U3201" s="2" t="s">
        <v>43</v>
      </c>
      <c r="V3201" s="2" t="s">
        <v>44</v>
      </c>
      <c r="W3201" s="2" t="s">
        <v>44</v>
      </c>
      <c r="X3201" s="2" t="s">
        <v>9282</v>
      </c>
      <c r="Y3201" s="2" t="s">
        <v>43</v>
      </c>
      <c r="Z3201" s="2" t="s">
        <v>46</v>
      </c>
      <c r="AA3201">
        <v>33.33</v>
      </c>
      <c r="AB3201" t="s">
        <v>1854</v>
      </c>
      <c r="AC3201">
        <v>367546</v>
      </c>
      <c r="AD3201" t="s">
        <v>9310</v>
      </c>
      <c r="AE3201" t="s">
        <v>48</v>
      </c>
    </row>
    <row r="3202" spans="1:31" hidden="1" x14ac:dyDescent="0.25">
      <c r="A3202" t="s">
        <v>31</v>
      </c>
      <c r="B3202" t="s">
        <v>32</v>
      </c>
      <c r="C3202" t="s">
        <v>797</v>
      </c>
      <c r="D3202">
        <v>38914</v>
      </c>
      <c r="E3202" t="s">
        <v>9275</v>
      </c>
      <c r="F3202">
        <v>225312</v>
      </c>
      <c r="G3202" t="s">
        <v>9276</v>
      </c>
      <c r="H3202">
        <v>279138</v>
      </c>
      <c r="I3202" t="s">
        <v>9277</v>
      </c>
      <c r="J3202">
        <v>551877</v>
      </c>
      <c r="K3202" t="s">
        <v>5820</v>
      </c>
      <c r="L3202" t="s">
        <v>9367</v>
      </c>
      <c r="M3202" t="s">
        <v>39</v>
      </c>
      <c r="N3202">
        <v>2</v>
      </c>
      <c r="O3202" t="s">
        <v>9368</v>
      </c>
      <c r="P3202">
        <v>2</v>
      </c>
      <c r="Q3202" t="s">
        <v>9368</v>
      </c>
      <c r="R3202" s="2">
        <v>44017.445833333331</v>
      </c>
      <c r="S3202" s="2" t="s">
        <v>62</v>
      </c>
      <c r="T3202" s="2" t="s">
        <v>42</v>
      </c>
      <c r="U3202" s="2" t="s">
        <v>43</v>
      </c>
      <c r="V3202" s="2" t="s">
        <v>44</v>
      </c>
      <c r="W3202" s="2" t="s">
        <v>44</v>
      </c>
      <c r="X3202" s="2" t="s">
        <v>9282</v>
      </c>
      <c r="Y3202" s="2" t="s">
        <v>43</v>
      </c>
      <c r="Z3202" s="2" t="s">
        <v>46</v>
      </c>
      <c r="AA3202">
        <v>40</v>
      </c>
      <c r="AB3202" t="s">
        <v>118</v>
      </c>
      <c r="AC3202">
        <v>592148</v>
      </c>
      <c r="AD3202" t="s">
        <v>9292</v>
      </c>
      <c r="AE3202" t="s">
        <v>48</v>
      </c>
    </row>
    <row r="3203" spans="1:31" hidden="1" x14ac:dyDescent="0.25">
      <c r="A3203" t="s">
        <v>31</v>
      </c>
      <c r="B3203" t="s">
        <v>32</v>
      </c>
      <c r="C3203" t="s">
        <v>797</v>
      </c>
      <c r="D3203">
        <v>38914</v>
      </c>
      <c r="E3203" t="s">
        <v>9275</v>
      </c>
      <c r="F3203">
        <v>225312</v>
      </c>
      <c r="G3203" t="s">
        <v>9276</v>
      </c>
      <c r="H3203">
        <v>279138</v>
      </c>
      <c r="I3203" t="s">
        <v>9277</v>
      </c>
      <c r="J3203">
        <v>553373</v>
      </c>
      <c r="K3203" t="s">
        <v>9352</v>
      </c>
      <c r="L3203" t="s">
        <v>9369</v>
      </c>
      <c r="M3203" t="s">
        <v>115</v>
      </c>
      <c r="N3203">
        <v>3</v>
      </c>
      <c r="O3203" t="s">
        <v>9370</v>
      </c>
      <c r="P3203">
        <v>3</v>
      </c>
      <c r="Q3203" t="s">
        <v>9370</v>
      </c>
      <c r="R3203" s="2">
        <v>44017.445833333331</v>
      </c>
      <c r="S3203" s="2" t="s">
        <v>62</v>
      </c>
      <c r="T3203" s="2" t="s">
        <v>42</v>
      </c>
      <c r="U3203" s="2" t="s">
        <v>43</v>
      </c>
      <c r="V3203" s="2" t="s">
        <v>44</v>
      </c>
      <c r="W3203" s="2" t="s">
        <v>44</v>
      </c>
      <c r="X3203" s="2" t="s">
        <v>9282</v>
      </c>
      <c r="Y3203" s="2" t="s">
        <v>43</v>
      </c>
      <c r="Z3203" s="2" t="s">
        <v>46</v>
      </c>
      <c r="AA3203">
        <v>40</v>
      </c>
      <c r="AB3203" t="s">
        <v>118</v>
      </c>
      <c r="AC3203">
        <v>592148</v>
      </c>
      <c r="AD3203" t="s">
        <v>9292</v>
      </c>
      <c r="AE3203" t="s">
        <v>48</v>
      </c>
    </row>
    <row r="3204" spans="1:31" hidden="1" x14ac:dyDescent="0.25">
      <c r="A3204" t="s">
        <v>31</v>
      </c>
      <c r="B3204" t="s">
        <v>32</v>
      </c>
      <c r="C3204" t="s">
        <v>797</v>
      </c>
      <c r="D3204">
        <v>38914</v>
      </c>
      <c r="E3204" t="s">
        <v>9275</v>
      </c>
      <c r="F3204">
        <v>225312</v>
      </c>
      <c r="G3204" t="s">
        <v>9276</v>
      </c>
      <c r="H3204">
        <v>279138</v>
      </c>
      <c r="I3204" t="s">
        <v>9277</v>
      </c>
      <c r="J3204">
        <v>564261</v>
      </c>
      <c r="K3204" t="s">
        <v>9371</v>
      </c>
      <c r="L3204" t="s">
        <v>9372</v>
      </c>
      <c r="M3204" t="s">
        <v>72</v>
      </c>
      <c r="N3204">
        <v>3</v>
      </c>
      <c r="O3204" t="s">
        <v>9373</v>
      </c>
      <c r="P3204">
        <v>3</v>
      </c>
      <c r="Q3204" t="s">
        <v>9373</v>
      </c>
      <c r="R3204" s="2">
        <v>44017.445833333331</v>
      </c>
      <c r="S3204" s="2" t="s">
        <v>62</v>
      </c>
      <c r="T3204" s="2" t="s">
        <v>96</v>
      </c>
      <c r="U3204" s="2" t="s">
        <v>43</v>
      </c>
      <c r="V3204" s="2" t="s">
        <v>44</v>
      </c>
      <c r="W3204" s="2" t="s">
        <v>44</v>
      </c>
      <c r="X3204" s="2" t="s">
        <v>9282</v>
      </c>
      <c r="Y3204" s="2" t="s">
        <v>43</v>
      </c>
      <c r="Z3204">
        <v>100</v>
      </c>
      <c r="AA3204">
        <v>100</v>
      </c>
      <c r="AB3204" t="s">
        <v>5819</v>
      </c>
      <c r="AC3204">
        <v>359468</v>
      </c>
      <c r="AD3204" t="s">
        <v>9311</v>
      </c>
      <c r="AE3204" t="s">
        <v>48</v>
      </c>
    </row>
    <row r="3205" spans="1:31" hidden="1" x14ac:dyDescent="0.25">
      <c r="A3205" t="s">
        <v>31</v>
      </c>
      <c r="B3205" t="s">
        <v>32</v>
      </c>
      <c r="C3205" t="s">
        <v>797</v>
      </c>
      <c r="D3205">
        <v>38914</v>
      </c>
      <c r="E3205" t="s">
        <v>9275</v>
      </c>
      <c r="F3205">
        <v>225312</v>
      </c>
      <c r="G3205" t="s">
        <v>9276</v>
      </c>
      <c r="H3205">
        <v>279138</v>
      </c>
      <c r="I3205" t="s">
        <v>9277</v>
      </c>
      <c r="J3205">
        <v>572849</v>
      </c>
      <c r="K3205" t="s">
        <v>9374</v>
      </c>
      <c r="L3205" t="s">
        <v>9375</v>
      </c>
      <c r="M3205" t="s">
        <v>72</v>
      </c>
      <c r="N3205">
        <v>2</v>
      </c>
      <c r="O3205" t="s">
        <v>9376</v>
      </c>
      <c r="P3205">
        <v>2</v>
      </c>
      <c r="Q3205" t="s">
        <v>9376</v>
      </c>
      <c r="R3205" s="2">
        <v>44017.445833333331</v>
      </c>
      <c r="S3205" s="2" t="s">
        <v>62</v>
      </c>
      <c r="T3205" s="2" t="s">
        <v>42</v>
      </c>
      <c r="U3205" s="2" t="s">
        <v>43</v>
      </c>
      <c r="V3205" s="2" t="s">
        <v>44</v>
      </c>
      <c r="W3205" s="2" t="s">
        <v>44</v>
      </c>
      <c r="X3205" s="2" t="s">
        <v>9282</v>
      </c>
      <c r="Y3205" s="2" t="s">
        <v>43</v>
      </c>
      <c r="Z3205">
        <v>0</v>
      </c>
      <c r="AA3205">
        <v>0</v>
      </c>
      <c r="AB3205" t="s">
        <v>5819</v>
      </c>
      <c r="AC3205">
        <v>616856</v>
      </c>
      <c r="AD3205" t="s">
        <v>9302</v>
      </c>
      <c r="AE3205" t="s">
        <v>48</v>
      </c>
    </row>
    <row r="3206" spans="1:31" hidden="1" x14ac:dyDescent="0.25">
      <c r="A3206" t="s">
        <v>31</v>
      </c>
      <c r="B3206" t="s">
        <v>32</v>
      </c>
      <c r="C3206" t="s">
        <v>797</v>
      </c>
      <c r="D3206">
        <v>38914</v>
      </c>
      <c r="E3206" t="s">
        <v>9275</v>
      </c>
      <c r="F3206">
        <v>225312</v>
      </c>
      <c r="G3206" t="s">
        <v>9276</v>
      </c>
      <c r="H3206">
        <v>279138</v>
      </c>
      <c r="I3206" t="s">
        <v>9277</v>
      </c>
      <c r="J3206">
        <v>575226</v>
      </c>
      <c r="K3206" t="s">
        <v>9377</v>
      </c>
      <c r="L3206" t="s">
        <v>9378</v>
      </c>
      <c r="M3206" t="s">
        <v>51</v>
      </c>
      <c r="N3206">
        <v>5</v>
      </c>
      <c r="O3206" t="s">
        <v>9379</v>
      </c>
      <c r="P3206">
        <v>5</v>
      </c>
      <c r="Q3206" t="s">
        <v>9379</v>
      </c>
      <c r="R3206" s="2">
        <v>44017.445833333331</v>
      </c>
      <c r="S3206" s="2" t="s">
        <v>62</v>
      </c>
      <c r="T3206" s="2" t="s">
        <v>42</v>
      </c>
      <c r="U3206" s="2" t="s">
        <v>43</v>
      </c>
      <c r="V3206" s="2" t="s">
        <v>44</v>
      </c>
      <c r="W3206" s="2" t="s">
        <v>44</v>
      </c>
      <c r="X3206" s="2" t="s">
        <v>9282</v>
      </c>
      <c r="Y3206" s="2" t="s">
        <v>43</v>
      </c>
      <c r="Z3206">
        <v>100</v>
      </c>
      <c r="AA3206">
        <v>100</v>
      </c>
      <c r="AB3206" t="s">
        <v>9334</v>
      </c>
      <c r="AC3206">
        <v>461749</v>
      </c>
      <c r="AD3206" t="s">
        <v>9328</v>
      </c>
      <c r="AE3206" t="s">
        <v>48</v>
      </c>
    </row>
    <row r="3207" spans="1:31" hidden="1" x14ac:dyDescent="0.25">
      <c r="A3207" t="s">
        <v>31</v>
      </c>
      <c r="B3207" t="s">
        <v>32</v>
      </c>
      <c r="C3207" t="s">
        <v>797</v>
      </c>
      <c r="D3207">
        <v>38914</v>
      </c>
      <c r="E3207" t="s">
        <v>9275</v>
      </c>
      <c r="F3207">
        <v>225312</v>
      </c>
      <c r="G3207" t="s">
        <v>9276</v>
      </c>
      <c r="H3207">
        <v>279138</v>
      </c>
      <c r="I3207" t="s">
        <v>9277</v>
      </c>
      <c r="J3207">
        <v>589669</v>
      </c>
      <c r="K3207" t="s">
        <v>9380</v>
      </c>
      <c r="L3207" t="s">
        <v>9381</v>
      </c>
      <c r="M3207" t="s">
        <v>51</v>
      </c>
      <c r="N3207">
        <v>2</v>
      </c>
      <c r="O3207" t="s">
        <v>9382</v>
      </c>
      <c r="P3207">
        <v>2</v>
      </c>
      <c r="Q3207" t="s">
        <v>9382</v>
      </c>
      <c r="R3207" s="2">
        <v>44017.445833333331</v>
      </c>
      <c r="S3207" s="2" t="s">
        <v>62</v>
      </c>
      <c r="T3207" s="2" t="s">
        <v>42</v>
      </c>
      <c r="U3207" s="2" t="s">
        <v>43</v>
      </c>
      <c r="V3207" s="2" t="s">
        <v>44</v>
      </c>
      <c r="W3207" s="2" t="s">
        <v>44</v>
      </c>
      <c r="X3207" s="2" t="s">
        <v>9282</v>
      </c>
      <c r="Y3207" s="2" t="s">
        <v>43</v>
      </c>
      <c r="Z3207">
        <v>100</v>
      </c>
      <c r="AA3207">
        <v>100</v>
      </c>
      <c r="AB3207" t="s">
        <v>5819</v>
      </c>
      <c r="AC3207">
        <v>359468</v>
      </c>
      <c r="AD3207" t="s">
        <v>9311</v>
      </c>
      <c r="AE3207" t="s">
        <v>48</v>
      </c>
    </row>
    <row r="3208" spans="1:31" hidden="1" x14ac:dyDescent="0.25">
      <c r="A3208" t="s">
        <v>31</v>
      </c>
      <c r="B3208" t="s">
        <v>32</v>
      </c>
      <c r="C3208" t="s">
        <v>797</v>
      </c>
      <c r="D3208">
        <v>38914</v>
      </c>
      <c r="E3208" t="s">
        <v>9275</v>
      </c>
      <c r="F3208">
        <v>225312</v>
      </c>
      <c r="G3208" t="s">
        <v>9276</v>
      </c>
      <c r="H3208">
        <v>279138</v>
      </c>
      <c r="I3208" t="s">
        <v>9277</v>
      </c>
      <c r="J3208">
        <v>591121</v>
      </c>
      <c r="K3208" t="s">
        <v>9383</v>
      </c>
      <c r="L3208" t="s">
        <v>9384</v>
      </c>
      <c r="M3208" t="s">
        <v>39</v>
      </c>
      <c r="N3208">
        <v>2</v>
      </c>
      <c r="O3208" t="s">
        <v>3665</v>
      </c>
      <c r="P3208">
        <v>2</v>
      </c>
      <c r="Q3208" t="s">
        <v>3665</v>
      </c>
      <c r="R3208" s="2">
        <v>44017.445833333331</v>
      </c>
      <c r="S3208" s="2" t="s">
        <v>62</v>
      </c>
      <c r="T3208" s="2" t="s">
        <v>42</v>
      </c>
      <c r="U3208" s="2" t="s">
        <v>43</v>
      </c>
      <c r="V3208" s="2" t="s">
        <v>44</v>
      </c>
      <c r="W3208" s="2" t="s">
        <v>44</v>
      </c>
      <c r="X3208" s="2" t="s">
        <v>9282</v>
      </c>
      <c r="Y3208" s="2" t="s">
        <v>43</v>
      </c>
      <c r="Z3208">
        <v>100</v>
      </c>
      <c r="AA3208">
        <v>100</v>
      </c>
      <c r="AB3208" t="s">
        <v>118</v>
      </c>
      <c r="AC3208">
        <v>359468</v>
      </c>
      <c r="AD3208" t="s">
        <v>9311</v>
      </c>
      <c r="AE3208" t="s">
        <v>48</v>
      </c>
    </row>
    <row r="3209" spans="1:31" hidden="1" x14ac:dyDescent="0.25">
      <c r="A3209" t="s">
        <v>31</v>
      </c>
      <c r="B3209" t="s">
        <v>32</v>
      </c>
      <c r="C3209" t="s">
        <v>797</v>
      </c>
      <c r="D3209">
        <v>38914</v>
      </c>
      <c r="E3209" t="s">
        <v>9275</v>
      </c>
      <c r="F3209">
        <v>225312</v>
      </c>
      <c r="G3209" t="s">
        <v>9276</v>
      </c>
      <c r="H3209">
        <v>279138</v>
      </c>
      <c r="I3209" t="s">
        <v>9277</v>
      </c>
      <c r="J3209">
        <v>592148</v>
      </c>
      <c r="K3209" t="s">
        <v>9292</v>
      </c>
      <c r="L3209" t="s">
        <v>9385</v>
      </c>
      <c r="M3209" t="s">
        <v>39</v>
      </c>
      <c r="N3209">
        <v>3</v>
      </c>
      <c r="O3209" t="s">
        <v>9386</v>
      </c>
      <c r="P3209">
        <v>3</v>
      </c>
      <c r="Q3209" t="s">
        <v>9386</v>
      </c>
      <c r="R3209" s="2">
        <v>44017.445833333331</v>
      </c>
      <c r="S3209" s="2" t="s">
        <v>62</v>
      </c>
      <c r="T3209" s="2" t="s">
        <v>42</v>
      </c>
      <c r="U3209" s="2" t="s">
        <v>43</v>
      </c>
      <c r="V3209" s="2" t="s">
        <v>44</v>
      </c>
      <c r="W3209" s="2" t="s">
        <v>44</v>
      </c>
      <c r="X3209" s="2" t="s">
        <v>9282</v>
      </c>
      <c r="Y3209" s="2" t="s">
        <v>43</v>
      </c>
      <c r="Z3209" s="2" t="s">
        <v>89</v>
      </c>
      <c r="AA3209">
        <v>60</v>
      </c>
      <c r="AB3209" t="s">
        <v>118</v>
      </c>
      <c r="AC3209">
        <v>279138</v>
      </c>
      <c r="AD3209" t="s">
        <v>9277</v>
      </c>
      <c r="AE3209" t="s">
        <v>48</v>
      </c>
    </row>
    <row r="3210" spans="1:31" hidden="1" x14ac:dyDescent="0.25">
      <c r="A3210" t="s">
        <v>31</v>
      </c>
      <c r="B3210" t="s">
        <v>32</v>
      </c>
      <c r="C3210" t="s">
        <v>797</v>
      </c>
      <c r="D3210">
        <v>38914</v>
      </c>
      <c r="E3210" t="s">
        <v>9275</v>
      </c>
      <c r="F3210">
        <v>225312</v>
      </c>
      <c r="G3210" t="s">
        <v>9276</v>
      </c>
      <c r="H3210">
        <v>279138</v>
      </c>
      <c r="I3210" t="s">
        <v>9277</v>
      </c>
      <c r="J3210">
        <v>598706</v>
      </c>
      <c r="K3210" t="s">
        <v>9387</v>
      </c>
      <c r="L3210" t="s">
        <v>9388</v>
      </c>
      <c r="M3210" t="s">
        <v>72</v>
      </c>
      <c r="N3210">
        <v>4</v>
      </c>
      <c r="O3210" t="s">
        <v>9389</v>
      </c>
      <c r="P3210">
        <v>4</v>
      </c>
      <c r="Q3210" t="s">
        <v>9389</v>
      </c>
      <c r="R3210" s="2">
        <v>44017.445833333331</v>
      </c>
      <c r="S3210" s="2" t="s">
        <v>62</v>
      </c>
      <c r="T3210" s="2" t="s">
        <v>663</v>
      </c>
      <c r="U3210" s="2" t="s">
        <v>43</v>
      </c>
      <c r="V3210" s="2" t="s">
        <v>44</v>
      </c>
      <c r="W3210" s="2" t="s">
        <v>44</v>
      </c>
      <c r="X3210" s="2" t="s">
        <v>9282</v>
      </c>
      <c r="Y3210" s="2" t="s">
        <v>43</v>
      </c>
      <c r="Z3210">
        <v>100</v>
      </c>
      <c r="AA3210">
        <v>100</v>
      </c>
      <c r="AB3210" t="s">
        <v>5819</v>
      </c>
      <c r="AC3210">
        <v>616856</v>
      </c>
      <c r="AD3210" t="s">
        <v>9302</v>
      </c>
      <c r="AE3210" t="s">
        <v>48</v>
      </c>
    </row>
    <row r="3211" spans="1:31" hidden="1" x14ac:dyDescent="0.25">
      <c r="A3211" t="s">
        <v>31</v>
      </c>
      <c r="B3211" t="s">
        <v>32</v>
      </c>
      <c r="C3211" t="s">
        <v>797</v>
      </c>
      <c r="D3211">
        <v>38914</v>
      </c>
      <c r="E3211" t="s">
        <v>9275</v>
      </c>
      <c r="F3211">
        <v>225312</v>
      </c>
      <c r="G3211" t="s">
        <v>9276</v>
      </c>
      <c r="H3211">
        <v>279138</v>
      </c>
      <c r="I3211" t="s">
        <v>9277</v>
      </c>
      <c r="J3211">
        <v>611629</v>
      </c>
      <c r="K3211" t="s">
        <v>9390</v>
      </c>
      <c r="L3211" t="s">
        <v>9391</v>
      </c>
      <c r="M3211" t="s">
        <v>39</v>
      </c>
      <c r="N3211">
        <v>2</v>
      </c>
      <c r="O3211" t="s">
        <v>9392</v>
      </c>
      <c r="P3211">
        <v>2</v>
      </c>
      <c r="Q3211" t="s">
        <v>9392</v>
      </c>
      <c r="R3211" s="2">
        <v>44017.445833333331</v>
      </c>
      <c r="S3211" s="2" t="s">
        <v>62</v>
      </c>
      <c r="T3211" s="2" t="s">
        <v>42</v>
      </c>
      <c r="U3211" s="2" t="s">
        <v>43</v>
      </c>
      <c r="V3211" s="2" t="s">
        <v>44</v>
      </c>
      <c r="W3211" s="2" t="s">
        <v>44</v>
      </c>
      <c r="X3211" s="2" t="s">
        <v>9282</v>
      </c>
      <c r="Y3211" s="2" t="s">
        <v>43</v>
      </c>
      <c r="Z3211">
        <v>0</v>
      </c>
      <c r="AA3211">
        <v>0</v>
      </c>
      <c r="AB3211" t="s">
        <v>5819</v>
      </c>
      <c r="AC3211">
        <v>205305</v>
      </c>
      <c r="AD3211" t="s">
        <v>9288</v>
      </c>
      <c r="AE3211" t="s">
        <v>48</v>
      </c>
    </row>
    <row r="3212" spans="1:31" hidden="1" x14ac:dyDescent="0.25">
      <c r="A3212" t="s">
        <v>31</v>
      </c>
      <c r="B3212" t="s">
        <v>32</v>
      </c>
      <c r="C3212" t="s">
        <v>797</v>
      </c>
      <c r="D3212">
        <v>38914</v>
      </c>
      <c r="E3212" t="s">
        <v>9275</v>
      </c>
      <c r="F3212">
        <v>225312</v>
      </c>
      <c r="G3212" t="s">
        <v>9276</v>
      </c>
      <c r="H3212">
        <v>279138</v>
      </c>
      <c r="I3212" t="s">
        <v>9277</v>
      </c>
      <c r="J3212">
        <v>613205</v>
      </c>
      <c r="K3212" t="s">
        <v>9393</v>
      </c>
      <c r="L3212" t="s">
        <v>9394</v>
      </c>
      <c r="M3212" t="s">
        <v>51</v>
      </c>
      <c r="N3212">
        <v>2</v>
      </c>
      <c r="O3212" t="s">
        <v>9376</v>
      </c>
      <c r="P3212">
        <v>2</v>
      </c>
      <c r="Q3212" t="s">
        <v>9376</v>
      </c>
      <c r="R3212" s="2">
        <v>44017.445833333331</v>
      </c>
      <c r="S3212" s="2" t="s">
        <v>62</v>
      </c>
      <c r="T3212" s="2" t="s">
        <v>663</v>
      </c>
      <c r="U3212" s="2" t="s">
        <v>43</v>
      </c>
      <c r="V3212" s="2" t="s">
        <v>44</v>
      </c>
      <c r="W3212" s="2" t="s">
        <v>44</v>
      </c>
      <c r="X3212" s="2" t="s">
        <v>9282</v>
      </c>
      <c r="Y3212" s="2" t="s">
        <v>43</v>
      </c>
      <c r="Z3212">
        <v>0</v>
      </c>
      <c r="AA3212">
        <v>0</v>
      </c>
      <c r="AB3212" t="s">
        <v>9395</v>
      </c>
      <c r="AC3212">
        <v>616856</v>
      </c>
      <c r="AD3212" t="s">
        <v>9302</v>
      </c>
      <c r="AE3212" t="s">
        <v>48</v>
      </c>
    </row>
    <row r="3213" spans="1:31" hidden="1" x14ac:dyDescent="0.25">
      <c r="A3213" t="s">
        <v>31</v>
      </c>
      <c r="B3213" t="s">
        <v>32</v>
      </c>
      <c r="C3213" t="s">
        <v>797</v>
      </c>
      <c r="D3213">
        <v>38914</v>
      </c>
      <c r="E3213" t="s">
        <v>9275</v>
      </c>
      <c r="F3213">
        <v>225312</v>
      </c>
      <c r="G3213" t="s">
        <v>9276</v>
      </c>
      <c r="H3213">
        <v>279138</v>
      </c>
      <c r="I3213" t="s">
        <v>9277</v>
      </c>
      <c r="J3213">
        <v>613238</v>
      </c>
      <c r="K3213" t="s">
        <v>9396</v>
      </c>
      <c r="L3213" t="s">
        <v>9397</v>
      </c>
      <c r="M3213" t="s">
        <v>51</v>
      </c>
      <c r="N3213">
        <v>2</v>
      </c>
      <c r="O3213" t="s">
        <v>9337</v>
      </c>
      <c r="P3213">
        <v>2</v>
      </c>
      <c r="Q3213" t="s">
        <v>9337</v>
      </c>
      <c r="R3213" s="2">
        <v>44017.445833333331</v>
      </c>
      <c r="S3213" s="2" t="s">
        <v>62</v>
      </c>
      <c r="T3213" s="2" t="s">
        <v>663</v>
      </c>
      <c r="U3213" s="2" t="s">
        <v>43</v>
      </c>
      <c r="V3213" s="2" t="s">
        <v>44</v>
      </c>
      <c r="W3213" s="2" t="s">
        <v>44</v>
      </c>
      <c r="X3213" s="2" t="s">
        <v>9282</v>
      </c>
      <c r="Y3213" s="2" t="s">
        <v>43</v>
      </c>
      <c r="Z3213">
        <v>100</v>
      </c>
      <c r="AA3213">
        <v>100</v>
      </c>
      <c r="AB3213" t="s">
        <v>5819</v>
      </c>
      <c r="AC3213">
        <v>551877</v>
      </c>
      <c r="AD3213" t="s">
        <v>5820</v>
      </c>
      <c r="AE3213" t="s">
        <v>48</v>
      </c>
    </row>
    <row r="3214" spans="1:31" hidden="1" x14ac:dyDescent="0.25">
      <c r="A3214" t="s">
        <v>31</v>
      </c>
      <c r="B3214" t="s">
        <v>32</v>
      </c>
      <c r="C3214" t="s">
        <v>797</v>
      </c>
      <c r="D3214">
        <v>38914</v>
      </c>
      <c r="E3214" t="s">
        <v>9275</v>
      </c>
      <c r="F3214">
        <v>225312</v>
      </c>
      <c r="G3214" t="s">
        <v>9276</v>
      </c>
      <c r="H3214">
        <v>279138</v>
      </c>
      <c r="I3214" t="s">
        <v>9277</v>
      </c>
      <c r="J3214">
        <v>616856</v>
      </c>
      <c r="K3214" t="s">
        <v>9302</v>
      </c>
      <c r="L3214" t="s">
        <v>9398</v>
      </c>
      <c r="M3214" t="s">
        <v>39</v>
      </c>
      <c r="N3214">
        <v>3</v>
      </c>
      <c r="O3214" t="s">
        <v>9399</v>
      </c>
      <c r="P3214">
        <v>3</v>
      </c>
      <c r="Q3214" t="s">
        <v>9399</v>
      </c>
      <c r="R3214" s="2">
        <v>44017.445833333331</v>
      </c>
      <c r="S3214" s="2" t="s">
        <v>62</v>
      </c>
      <c r="T3214" s="2" t="s">
        <v>42</v>
      </c>
      <c r="U3214" s="2" t="s">
        <v>43</v>
      </c>
      <c r="V3214" s="2" t="s">
        <v>44</v>
      </c>
      <c r="W3214" s="2" t="s">
        <v>44</v>
      </c>
      <c r="X3214" s="2" t="s">
        <v>9282</v>
      </c>
      <c r="Y3214" s="2" t="s">
        <v>43</v>
      </c>
      <c r="Z3214">
        <v>0</v>
      </c>
      <c r="AA3214">
        <v>0</v>
      </c>
      <c r="AB3214" t="s">
        <v>118</v>
      </c>
      <c r="AC3214">
        <v>592148</v>
      </c>
      <c r="AD3214" t="s">
        <v>9292</v>
      </c>
      <c r="AE3214" t="s">
        <v>48</v>
      </c>
    </row>
    <row r="3215" spans="1:31" hidden="1" x14ac:dyDescent="0.25">
      <c r="A3215" t="s">
        <v>31</v>
      </c>
      <c r="B3215" t="s">
        <v>32</v>
      </c>
      <c r="C3215" t="s">
        <v>797</v>
      </c>
      <c r="D3215">
        <v>38914</v>
      </c>
      <c r="E3215" t="s">
        <v>9275</v>
      </c>
      <c r="F3215">
        <v>225312</v>
      </c>
      <c r="G3215" t="s">
        <v>9276</v>
      </c>
      <c r="H3215">
        <v>279138</v>
      </c>
      <c r="I3215" t="s">
        <v>9277</v>
      </c>
      <c r="J3215">
        <v>623024</v>
      </c>
      <c r="K3215" t="s">
        <v>9318</v>
      </c>
      <c r="L3215" t="s">
        <v>9400</v>
      </c>
      <c r="M3215" t="s">
        <v>39</v>
      </c>
      <c r="N3215">
        <v>3</v>
      </c>
      <c r="O3215" t="s">
        <v>9401</v>
      </c>
      <c r="P3215">
        <v>3</v>
      </c>
      <c r="Q3215" t="s">
        <v>9401</v>
      </c>
      <c r="R3215" s="2">
        <v>44017.445833333331</v>
      </c>
      <c r="S3215" s="2" t="s">
        <v>62</v>
      </c>
      <c r="T3215" s="2" t="s">
        <v>42</v>
      </c>
      <c r="U3215" s="2" t="s">
        <v>43</v>
      </c>
      <c r="V3215" s="2" t="s">
        <v>44</v>
      </c>
      <c r="W3215" s="2" t="s">
        <v>44</v>
      </c>
      <c r="X3215" s="2" t="s">
        <v>9282</v>
      </c>
      <c r="Y3215" s="2" t="s">
        <v>43</v>
      </c>
      <c r="Z3215" s="2" t="s">
        <v>46</v>
      </c>
      <c r="AA3215">
        <v>40</v>
      </c>
      <c r="AB3215" t="s">
        <v>118</v>
      </c>
      <c r="AC3215">
        <v>592148</v>
      </c>
      <c r="AD3215" t="s">
        <v>9292</v>
      </c>
      <c r="AE3215" t="s">
        <v>48</v>
      </c>
    </row>
    <row r="3216" spans="1:31" hidden="1" x14ac:dyDescent="0.25">
      <c r="A3216" t="s">
        <v>31</v>
      </c>
      <c r="B3216" t="s">
        <v>32</v>
      </c>
      <c r="C3216" t="s">
        <v>797</v>
      </c>
      <c r="D3216">
        <v>38914</v>
      </c>
      <c r="E3216" t="s">
        <v>9275</v>
      </c>
      <c r="F3216">
        <v>225312</v>
      </c>
      <c r="G3216" t="s">
        <v>9276</v>
      </c>
      <c r="H3216">
        <v>279138</v>
      </c>
      <c r="I3216" t="s">
        <v>9277</v>
      </c>
      <c r="J3216">
        <v>626713</v>
      </c>
      <c r="K3216" t="s">
        <v>9402</v>
      </c>
      <c r="L3216" t="s">
        <v>9403</v>
      </c>
      <c r="M3216" t="s">
        <v>39</v>
      </c>
      <c r="N3216">
        <v>1</v>
      </c>
      <c r="O3216" t="s">
        <v>4901</v>
      </c>
      <c r="P3216">
        <v>1</v>
      </c>
      <c r="Q3216" t="s">
        <v>4901</v>
      </c>
      <c r="R3216" s="2">
        <v>44017.445833333331</v>
      </c>
      <c r="S3216" s="2" t="s">
        <v>62</v>
      </c>
      <c r="T3216" s="2" t="s">
        <v>42</v>
      </c>
      <c r="U3216" s="2" t="s">
        <v>43</v>
      </c>
      <c r="V3216" s="2" t="s">
        <v>44</v>
      </c>
      <c r="W3216" s="2" t="s">
        <v>44</v>
      </c>
      <c r="X3216" s="2" t="s">
        <v>9282</v>
      </c>
      <c r="Y3216" s="2" t="s">
        <v>43</v>
      </c>
      <c r="Z3216">
        <v>0</v>
      </c>
      <c r="AA3216">
        <v>0</v>
      </c>
      <c r="AB3216" t="s">
        <v>4901</v>
      </c>
      <c r="AC3216">
        <v>668088</v>
      </c>
      <c r="AD3216" t="s">
        <v>9344</v>
      </c>
      <c r="AE3216" t="s">
        <v>48</v>
      </c>
    </row>
    <row r="3217" spans="1:31" hidden="1" x14ac:dyDescent="0.25">
      <c r="A3217" t="s">
        <v>31</v>
      </c>
      <c r="B3217" t="s">
        <v>32</v>
      </c>
      <c r="C3217" t="s">
        <v>797</v>
      </c>
      <c r="D3217">
        <v>38914</v>
      </c>
      <c r="E3217" t="s">
        <v>9275</v>
      </c>
      <c r="F3217">
        <v>225312</v>
      </c>
      <c r="G3217" t="s">
        <v>9276</v>
      </c>
      <c r="H3217">
        <v>279138</v>
      </c>
      <c r="I3217" t="s">
        <v>9277</v>
      </c>
      <c r="J3217">
        <v>634338</v>
      </c>
      <c r="K3217" t="s">
        <v>9404</v>
      </c>
      <c r="L3217" t="s">
        <v>9405</v>
      </c>
      <c r="M3217" t="s">
        <v>72</v>
      </c>
      <c r="N3217">
        <v>2</v>
      </c>
      <c r="O3217" t="s">
        <v>9406</v>
      </c>
      <c r="P3217">
        <v>2</v>
      </c>
      <c r="Q3217" t="s">
        <v>9406</v>
      </c>
      <c r="R3217" s="2">
        <v>44017.445833333331</v>
      </c>
      <c r="S3217" s="2" t="s">
        <v>62</v>
      </c>
      <c r="T3217" s="2" t="s">
        <v>42</v>
      </c>
      <c r="U3217" s="2" t="s">
        <v>43</v>
      </c>
      <c r="V3217" s="2" t="s">
        <v>44</v>
      </c>
      <c r="W3217" s="2" t="s">
        <v>44</v>
      </c>
      <c r="X3217" s="2" t="s">
        <v>9282</v>
      </c>
      <c r="Y3217" s="2" t="s">
        <v>43</v>
      </c>
      <c r="Z3217">
        <v>100</v>
      </c>
      <c r="AA3217">
        <v>100</v>
      </c>
      <c r="AB3217" t="s">
        <v>5819</v>
      </c>
      <c r="AC3217">
        <v>205305</v>
      </c>
      <c r="AD3217" t="s">
        <v>9288</v>
      </c>
      <c r="AE3217" t="s">
        <v>48</v>
      </c>
    </row>
    <row r="3218" spans="1:31" hidden="1" x14ac:dyDescent="0.25">
      <c r="A3218" t="s">
        <v>31</v>
      </c>
      <c r="B3218" t="s">
        <v>32</v>
      </c>
      <c r="C3218" t="s">
        <v>797</v>
      </c>
      <c r="D3218">
        <v>38914</v>
      </c>
      <c r="E3218" t="s">
        <v>9275</v>
      </c>
      <c r="F3218">
        <v>225312</v>
      </c>
      <c r="G3218" t="s">
        <v>9276</v>
      </c>
      <c r="H3218">
        <v>279138</v>
      </c>
      <c r="I3218" t="s">
        <v>9277</v>
      </c>
      <c r="J3218">
        <v>640031</v>
      </c>
      <c r="K3218" t="s">
        <v>9407</v>
      </c>
      <c r="L3218" t="s">
        <v>9408</v>
      </c>
      <c r="M3218" t="s">
        <v>51</v>
      </c>
      <c r="N3218">
        <v>3</v>
      </c>
      <c r="O3218" t="s">
        <v>9409</v>
      </c>
      <c r="P3218">
        <v>3</v>
      </c>
      <c r="Q3218" t="s">
        <v>9409</v>
      </c>
      <c r="R3218" s="2">
        <v>44017.445833333331</v>
      </c>
      <c r="S3218" s="2" t="s">
        <v>62</v>
      </c>
      <c r="T3218" s="2" t="s">
        <v>42</v>
      </c>
      <c r="U3218" s="2" t="s">
        <v>43</v>
      </c>
      <c r="V3218" s="2" t="s">
        <v>44</v>
      </c>
      <c r="W3218" s="2" t="s">
        <v>44</v>
      </c>
      <c r="X3218" s="2" t="s">
        <v>9282</v>
      </c>
      <c r="Y3218" s="2" t="s">
        <v>43</v>
      </c>
      <c r="Z3218">
        <v>100</v>
      </c>
      <c r="AA3218">
        <v>100</v>
      </c>
      <c r="AB3218" t="s">
        <v>5819</v>
      </c>
      <c r="AC3218">
        <v>359468</v>
      </c>
      <c r="AD3218" t="s">
        <v>9311</v>
      </c>
      <c r="AE3218" t="s">
        <v>48</v>
      </c>
    </row>
    <row r="3219" spans="1:31" hidden="1" x14ac:dyDescent="0.25">
      <c r="A3219" t="s">
        <v>31</v>
      </c>
      <c r="B3219" t="s">
        <v>32</v>
      </c>
      <c r="C3219" t="s">
        <v>797</v>
      </c>
      <c r="D3219">
        <v>38914</v>
      </c>
      <c r="E3219" t="s">
        <v>9275</v>
      </c>
      <c r="F3219">
        <v>225312</v>
      </c>
      <c r="G3219" t="s">
        <v>9276</v>
      </c>
      <c r="H3219">
        <v>279138</v>
      </c>
      <c r="I3219" t="s">
        <v>9277</v>
      </c>
      <c r="J3219">
        <v>640178</v>
      </c>
      <c r="K3219" t="s">
        <v>9410</v>
      </c>
      <c r="L3219" t="s">
        <v>9411</v>
      </c>
      <c r="M3219" t="s">
        <v>51</v>
      </c>
      <c r="N3219">
        <v>2</v>
      </c>
      <c r="O3219" t="s">
        <v>9412</v>
      </c>
      <c r="P3219">
        <v>2</v>
      </c>
      <c r="Q3219" t="s">
        <v>9412</v>
      </c>
      <c r="R3219" s="2">
        <v>44017.445833333331</v>
      </c>
      <c r="S3219" s="2" t="s">
        <v>62</v>
      </c>
      <c r="T3219" s="2" t="s">
        <v>42</v>
      </c>
      <c r="U3219" s="2" t="s">
        <v>43</v>
      </c>
      <c r="V3219" s="2" t="s">
        <v>44</v>
      </c>
      <c r="W3219" s="2" t="s">
        <v>44</v>
      </c>
      <c r="X3219" s="2" t="s">
        <v>9282</v>
      </c>
      <c r="Y3219" s="2" t="s">
        <v>43</v>
      </c>
      <c r="Z3219">
        <v>100</v>
      </c>
      <c r="AA3219">
        <v>100</v>
      </c>
      <c r="AB3219" t="s">
        <v>9309</v>
      </c>
      <c r="AC3219">
        <v>367546</v>
      </c>
      <c r="AD3219" t="s">
        <v>9310</v>
      </c>
      <c r="AE3219" t="s">
        <v>48</v>
      </c>
    </row>
    <row r="3220" spans="1:31" hidden="1" x14ac:dyDescent="0.25">
      <c r="A3220" t="s">
        <v>31</v>
      </c>
      <c r="B3220" t="s">
        <v>32</v>
      </c>
      <c r="C3220" t="s">
        <v>797</v>
      </c>
      <c r="D3220">
        <v>38914</v>
      </c>
      <c r="E3220" t="s">
        <v>9275</v>
      </c>
      <c r="F3220">
        <v>225312</v>
      </c>
      <c r="G3220" t="s">
        <v>9276</v>
      </c>
      <c r="H3220">
        <v>279138</v>
      </c>
      <c r="I3220" t="s">
        <v>9277</v>
      </c>
      <c r="J3220">
        <v>640295</v>
      </c>
      <c r="K3220" t="s">
        <v>9413</v>
      </c>
      <c r="L3220" t="s">
        <v>9414</v>
      </c>
      <c r="M3220" t="s">
        <v>39</v>
      </c>
      <c r="N3220">
        <v>1</v>
      </c>
      <c r="O3220" t="s">
        <v>118</v>
      </c>
      <c r="P3220">
        <v>1</v>
      </c>
      <c r="Q3220" t="s">
        <v>118</v>
      </c>
      <c r="R3220" s="2">
        <v>44017.445833333331</v>
      </c>
      <c r="S3220" s="2" t="s">
        <v>62</v>
      </c>
      <c r="T3220" s="2" t="s">
        <v>42</v>
      </c>
      <c r="U3220" s="2" t="s">
        <v>43</v>
      </c>
      <c r="V3220" s="2" t="s">
        <v>44</v>
      </c>
      <c r="W3220" s="2" t="s">
        <v>44</v>
      </c>
      <c r="X3220" s="2" t="s">
        <v>9282</v>
      </c>
      <c r="Y3220" s="2" t="s">
        <v>43</v>
      </c>
      <c r="Z3220">
        <v>100</v>
      </c>
      <c r="AA3220">
        <v>100</v>
      </c>
      <c r="AB3220" t="s">
        <v>118</v>
      </c>
      <c r="AC3220">
        <v>359468</v>
      </c>
      <c r="AD3220" t="s">
        <v>9311</v>
      </c>
      <c r="AE3220" t="s">
        <v>48</v>
      </c>
    </row>
    <row r="3221" spans="1:31" hidden="1" x14ac:dyDescent="0.25">
      <c r="A3221" t="s">
        <v>31</v>
      </c>
      <c r="B3221" t="s">
        <v>32</v>
      </c>
      <c r="C3221" t="s">
        <v>797</v>
      </c>
      <c r="D3221">
        <v>38914</v>
      </c>
      <c r="E3221" t="s">
        <v>9275</v>
      </c>
      <c r="F3221">
        <v>225312</v>
      </c>
      <c r="G3221" t="s">
        <v>9276</v>
      </c>
      <c r="H3221">
        <v>279138</v>
      </c>
      <c r="I3221" t="s">
        <v>9277</v>
      </c>
      <c r="J3221">
        <v>642682</v>
      </c>
      <c r="K3221" t="s">
        <v>9415</v>
      </c>
      <c r="L3221" t="s">
        <v>9416</v>
      </c>
      <c r="M3221" t="s">
        <v>51</v>
      </c>
      <c r="N3221">
        <v>2</v>
      </c>
      <c r="O3221" t="s">
        <v>9412</v>
      </c>
      <c r="P3221">
        <v>2</v>
      </c>
      <c r="Q3221" t="s">
        <v>9412</v>
      </c>
      <c r="R3221" s="2">
        <v>44017.445833333331</v>
      </c>
      <c r="S3221" s="2" t="s">
        <v>62</v>
      </c>
      <c r="T3221" s="2" t="s">
        <v>42</v>
      </c>
      <c r="U3221" s="2" t="s">
        <v>43</v>
      </c>
      <c r="V3221" s="2" t="s">
        <v>44</v>
      </c>
      <c r="W3221" s="2" t="s">
        <v>44</v>
      </c>
      <c r="X3221" s="2" t="s">
        <v>9282</v>
      </c>
      <c r="Y3221" s="2" t="s">
        <v>43</v>
      </c>
      <c r="Z3221">
        <v>100</v>
      </c>
      <c r="AA3221">
        <v>100</v>
      </c>
      <c r="AB3221" t="s">
        <v>9309</v>
      </c>
      <c r="AC3221">
        <v>367546</v>
      </c>
      <c r="AD3221" t="s">
        <v>9310</v>
      </c>
      <c r="AE3221" t="s">
        <v>48</v>
      </c>
    </row>
    <row r="3222" spans="1:31" hidden="1" x14ac:dyDescent="0.25">
      <c r="A3222" t="s">
        <v>31</v>
      </c>
      <c r="B3222" t="s">
        <v>32</v>
      </c>
      <c r="C3222" t="s">
        <v>797</v>
      </c>
      <c r="D3222">
        <v>38914</v>
      </c>
      <c r="E3222" t="s">
        <v>9275</v>
      </c>
      <c r="F3222">
        <v>225312</v>
      </c>
      <c r="G3222" t="s">
        <v>9276</v>
      </c>
      <c r="H3222">
        <v>279138</v>
      </c>
      <c r="I3222" t="s">
        <v>9277</v>
      </c>
      <c r="J3222">
        <v>644437</v>
      </c>
      <c r="K3222" t="s">
        <v>9417</v>
      </c>
      <c r="L3222" t="s">
        <v>9418</v>
      </c>
      <c r="M3222" t="s">
        <v>39</v>
      </c>
      <c r="N3222">
        <v>2</v>
      </c>
      <c r="O3222" t="s">
        <v>9321</v>
      </c>
      <c r="P3222">
        <v>2</v>
      </c>
      <c r="Q3222" t="s">
        <v>9321</v>
      </c>
      <c r="R3222" s="2">
        <v>44017.445833333331</v>
      </c>
      <c r="S3222" s="2" t="s">
        <v>62</v>
      </c>
      <c r="T3222" s="2" t="s">
        <v>42</v>
      </c>
      <c r="U3222" s="2" t="s">
        <v>43</v>
      </c>
      <c r="V3222" s="2" t="s">
        <v>44</v>
      </c>
      <c r="W3222" s="2" t="s">
        <v>44</v>
      </c>
      <c r="X3222" s="2" t="s">
        <v>9282</v>
      </c>
      <c r="Y3222" s="2" t="s">
        <v>43</v>
      </c>
      <c r="Z3222">
        <v>0</v>
      </c>
      <c r="AA3222">
        <v>0</v>
      </c>
      <c r="AB3222" t="s">
        <v>9419</v>
      </c>
      <c r="AC3222">
        <v>205305</v>
      </c>
      <c r="AD3222" t="s">
        <v>9288</v>
      </c>
      <c r="AE3222" t="s">
        <v>48</v>
      </c>
    </row>
    <row r="3223" spans="1:31" hidden="1" x14ac:dyDescent="0.25">
      <c r="A3223" t="s">
        <v>31</v>
      </c>
      <c r="B3223" t="s">
        <v>32</v>
      </c>
      <c r="C3223" t="s">
        <v>797</v>
      </c>
      <c r="D3223">
        <v>38914</v>
      </c>
      <c r="E3223" t="s">
        <v>9275</v>
      </c>
      <c r="F3223">
        <v>225312</v>
      </c>
      <c r="G3223" t="s">
        <v>9276</v>
      </c>
      <c r="H3223">
        <v>279138</v>
      </c>
      <c r="I3223" t="s">
        <v>9277</v>
      </c>
      <c r="J3223">
        <v>648849</v>
      </c>
      <c r="K3223" t="s">
        <v>9420</v>
      </c>
      <c r="L3223" t="s">
        <v>9421</v>
      </c>
      <c r="M3223" t="s">
        <v>39</v>
      </c>
      <c r="N3223">
        <v>1</v>
      </c>
      <c r="O3223" t="s">
        <v>9395</v>
      </c>
      <c r="P3223">
        <v>1</v>
      </c>
      <c r="Q3223" t="s">
        <v>9395</v>
      </c>
      <c r="R3223" s="2">
        <v>44017.445833333331</v>
      </c>
      <c r="S3223" s="2" t="s">
        <v>62</v>
      </c>
      <c r="T3223" s="2" t="s">
        <v>42</v>
      </c>
      <c r="U3223" s="2" t="s">
        <v>43</v>
      </c>
      <c r="V3223" s="2" t="s">
        <v>44</v>
      </c>
      <c r="W3223" s="2" t="s">
        <v>44</v>
      </c>
      <c r="X3223" s="2" t="s">
        <v>9282</v>
      </c>
      <c r="Y3223" s="2" t="s">
        <v>43</v>
      </c>
      <c r="Z3223">
        <v>100</v>
      </c>
      <c r="AA3223">
        <v>100</v>
      </c>
      <c r="AB3223" t="s">
        <v>9395</v>
      </c>
      <c r="AC3223">
        <v>616856</v>
      </c>
      <c r="AD3223" t="s">
        <v>9302</v>
      </c>
      <c r="AE3223" t="s">
        <v>48</v>
      </c>
    </row>
    <row r="3224" spans="1:31" hidden="1" x14ac:dyDescent="0.25">
      <c r="A3224" t="s">
        <v>31</v>
      </c>
      <c r="B3224" t="s">
        <v>32</v>
      </c>
      <c r="C3224" t="s">
        <v>797</v>
      </c>
      <c r="D3224">
        <v>38914</v>
      </c>
      <c r="E3224" t="s">
        <v>9275</v>
      </c>
      <c r="F3224">
        <v>225312</v>
      </c>
      <c r="G3224" t="s">
        <v>9276</v>
      </c>
      <c r="H3224">
        <v>279138</v>
      </c>
      <c r="I3224" t="s">
        <v>9277</v>
      </c>
      <c r="J3224">
        <v>666059</v>
      </c>
      <c r="K3224" t="s">
        <v>9422</v>
      </c>
      <c r="L3224" t="s">
        <v>9423</v>
      </c>
      <c r="M3224" t="s">
        <v>39</v>
      </c>
      <c r="N3224">
        <v>2</v>
      </c>
      <c r="O3224" t="s">
        <v>9376</v>
      </c>
      <c r="P3224">
        <v>2</v>
      </c>
      <c r="Q3224" t="s">
        <v>9376</v>
      </c>
      <c r="R3224" s="2">
        <v>44017.445833333331</v>
      </c>
      <c r="S3224" s="2" t="s">
        <v>62</v>
      </c>
      <c r="T3224" s="2" t="s">
        <v>42</v>
      </c>
      <c r="U3224" s="2" t="s">
        <v>43</v>
      </c>
      <c r="V3224" s="2" t="s">
        <v>44</v>
      </c>
      <c r="W3224" s="2" t="s">
        <v>44</v>
      </c>
      <c r="X3224" s="2" t="s">
        <v>9282</v>
      </c>
      <c r="Y3224" s="2" t="s">
        <v>43</v>
      </c>
      <c r="Z3224">
        <v>0</v>
      </c>
      <c r="AA3224">
        <v>0</v>
      </c>
      <c r="AB3224" t="s">
        <v>9395</v>
      </c>
      <c r="AC3224">
        <v>616856</v>
      </c>
      <c r="AD3224" t="s">
        <v>9302</v>
      </c>
      <c r="AE3224" t="s">
        <v>48</v>
      </c>
    </row>
    <row r="3225" spans="1:31" hidden="1" x14ac:dyDescent="0.25">
      <c r="A3225" t="s">
        <v>31</v>
      </c>
      <c r="B3225" t="s">
        <v>32</v>
      </c>
      <c r="C3225" t="s">
        <v>797</v>
      </c>
      <c r="D3225">
        <v>38914</v>
      </c>
      <c r="E3225" t="s">
        <v>9275</v>
      </c>
      <c r="F3225">
        <v>225312</v>
      </c>
      <c r="G3225" t="s">
        <v>9276</v>
      </c>
      <c r="H3225">
        <v>279138</v>
      </c>
      <c r="I3225" t="s">
        <v>9277</v>
      </c>
      <c r="J3225">
        <v>666356</v>
      </c>
      <c r="K3225" t="s">
        <v>9424</v>
      </c>
      <c r="L3225" t="s">
        <v>9425</v>
      </c>
      <c r="M3225" t="s">
        <v>72</v>
      </c>
      <c r="N3225">
        <v>6</v>
      </c>
      <c r="O3225" t="s">
        <v>9426</v>
      </c>
      <c r="P3225">
        <v>6</v>
      </c>
      <c r="Q3225" t="s">
        <v>9426</v>
      </c>
      <c r="R3225" s="2">
        <v>44017.445833333331</v>
      </c>
      <c r="S3225" s="2" t="s">
        <v>62</v>
      </c>
      <c r="T3225" s="2" t="s">
        <v>42</v>
      </c>
      <c r="U3225" s="2" t="s">
        <v>43</v>
      </c>
      <c r="V3225" s="2" t="s">
        <v>44</v>
      </c>
      <c r="W3225" s="2" t="s">
        <v>44</v>
      </c>
      <c r="X3225" s="2" t="s">
        <v>9282</v>
      </c>
      <c r="Y3225" s="2" t="s">
        <v>43</v>
      </c>
      <c r="Z3225">
        <v>0</v>
      </c>
      <c r="AA3225">
        <v>0</v>
      </c>
      <c r="AB3225" t="s">
        <v>9427</v>
      </c>
      <c r="AC3225">
        <v>668088</v>
      </c>
      <c r="AD3225" t="s">
        <v>9344</v>
      </c>
      <c r="AE3225" t="s">
        <v>48</v>
      </c>
    </row>
    <row r="3226" spans="1:31" hidden="1" x14ac:dyDescent="0.25">
      <c r="A3226" t="s">
        <v>31</v>
      </c>
      <c r="B3226" t="s">
        <v>466</v>
      </c>
      <c r="C3226" t="s">
        <v>586</v>
      </c>
      <c r="D3226">
        <v>22723</v>
      </c>
      <c r="E3226" t="s">
        <v>9428</v>
      </c>
      <c r="F3226">
        <v>496666</v>
      </c>
      <c r="G3226" t="s">
        <v>1779</v>
      </c>
      <c r="H3226">
        <v>234471</v>
      </c>
      <c r="I3226" t="s">
        <v>1780</v>
      </c>
      <c r="J3226">
        <v>424592</v>
      </c>
      <c r="K3226" t="s">
        <v>9429</v>
      </c>
      <c r="L3226" t="s">
        <v>9430</v>
      </c>
      <c r="M3226" t="s">
        <v>39</v>
      </c>
      <c r="N3226">
        <v>2</v>
      </c>
      <c r="O3226" t="s">
        <v>9431</v>
      </c>
      <c r="P3226">
        <v>2</v>
      </c>
      <c r="Q3226" t="s">
        <v>9431</v>
      </c>
      <c r="R3226" s="2">
        <v>44017.445833333331</v>
      </c>
      <c r="S3226" s="2" t="s">
        <v>62</v>
      </c>
      <c r="T3226" s="2" t="s">
        <v>42</v>
      </c>
      <c r="U3226" s="2" t="s">
        <v>43</v>
      </c>
      <c r="V3226" s="2" t="s">
        <v>44</v>
      </c>
      <c r="W3226" s="2" t="s">
        <v>44</v>
      </c>
      <c r="X3226" s="2" t="s">
        <v>1784</v>
      </c>
      <c r="Y3226" s="2" t="s">
        <v>43</v>
      </c>
      <c r="Z3226" s="2" t="s">
        <v>186</v>
      </c>
      <c r="AA3226">
        <v>25</v>
      </c>
      <c r="AB3226" t="s">
        <v>154</v>
      </c>
      <c r="AC3226">
        <v>257647</v>
      </c>
      <c r="AD3226" t="s">
        <v>1904</v>
      </c>
      <c r="AE3226" t="s">
        <v>270</v>
      </c>
    </row>
    <row r="3227" spans="1:31" hidden="1" x14ac:dyDescent="0.25">
      <c r="A3227" t="s">
        <v>31</v>
      </c>
      <c r="B3227" t="s">
        <v>32</v>
      </c>
      <c r="C3227" t="s">
        <v>797</v>
      </c>
      <c r="D3227">
        <v>38914</v>
      </c>
      <c r="E3227" t="s">
        <v>9275</v>
      </c>
      <c r="F3227">
        <v>225312</v>
      </c>
      <c r="G3227" t="s">
        <v>9276</v>
      </c>
      <c r="H3227">
        <v>279138</v>
      </c>
      <c r="I3227" t="s">
        <v>9277</v>
      </c>
      <c r="J3227">
        <v>668088</v>
      </c>
      <c r="K3227" t="s">
        <v>9344</v>
      </c>
      <c r="L3227" t="s">
        <v>9432</v>
      </c>
      <c r="M3227" t="s">
        <v>39</v>
      </c>
      <c r="N3227">
        <v>2</v>
      </c>
      <c r="O3227" t="s">
        <v>9347</v>
      </c>
      <c r="P3227">
        <v>2</v>
      </c>
      <c r="Q3227" t="s">
        <v>9347</v>
      </c>
      <c r="R3227" s="2">
        <v>44017.445833333331</v>
      </c>
      <c r="S3227" s="2" t="s">
        <v>62</v>
      </c>
      <c r="T3227" s="2" t="s">
        <v>42</v>
      </c>
      <c r="U3227" s="2" t="s">
        <v>43</v>
      </c>
      <c r="V3227" s="2" t="s">
        <v>44</v>
      </c>
      <c r="W3227" s="2" t="s">
        <v>44</v>
      </c>
      <c r="X3227" s="2" t="s">
        <v>9282</v>
      </c>
      <c r="Y3227" s="2" t="s">
        <v>43</v>
      </c>
      <c r="Z3227">
        <v>100</v>
      </c>
      <c r="AA3227">
        <v>100</v>
      </c>
      <c r="AB3227" t="s">
        <v>5819</v>
      </c>
      <c r="AC3227">
        <v>592148</v>
      </c>
      <c r="AD3227" t="s">
        <v>9292</v>
      </c>
      <c r="AE3227" t="s">
        <v>48</v>
      </c>
    </row>
    <row r="3228" spans="1:31" hidden="1" x14ac:dyDescent="0.25">
      <c r="A3228" t="s">
        <v>31</v>
      </c>
      <c r="B3228" t="s">
        <v>32</v>
      </c>
      <c r="C3228" t="s">
        <v>797</v>
      </c>
      <c r="D3228">
        <v>38914</v>
      </c>
      <c r="E3228" t="s">
        <v>9275</v>
      </c>
      <c r="F3228">
        <v>225312</v>
      </c>
      <c r="G3228" t="s">
        <v>9276</v>
      </c>
      <c r="H3228">
        <v>279138</v>
      </c>
      <c r="I3228" t="s">
        <v>9277</v>
      </c>
      <c r="J3228" t="s">
        <v>9433</v>
      </c>
      <c r="K3228" t="s">
        <v>9434</v>
      </c>
      <c r="L3228" t="s">
        <v>9435</v>
      </c>
      <c r="M3228" t="s">
        <v>39</v>
      </c>
      <c r="N3228">
        <v>1</v>
      </c>
      <c r="O3228" t="s">
        <v>1983</v>
      </c>
      <c r="P3228">
        <v>1</v>
      </c>
      <c r="Q3228" t="s">
        <v>1983</v>
      </c>
      <c r="R3228" s="2">
        <v>44017.445833333331</v>
      </c>
      <c r="S3228" s="2" t="s">
        <v>41</v>
      </c>
      <c r="T3228" s="2" t="s">
        <v>425</v>
      </c>
      <c r="U3228" s="2" t="s">
        <v>43</v>
      </c>
      <c r="V3228" s="2" t="s">
        <v>43</v>
      </c>
      <c r="W3228" s="2" t="s">
        <v>44</v>
      </c>
      <c r="X3228" s="2" t="s">
        <v>9282</v>
      </c>
      <c r="Y3228" s="2" t="s">
        <v>44</v>
      </c>
      <c r="AC3228">
        <v>258981</v>
      </c>
      <c r="AD3228" t="s">
        <v>5807</v>
      </c>
      <c r="AE3228" t="s">
        <v>48</v>
      </c>
    </row>
    <row r="3229" spans="1:31" hidden="1" x14ac:dyDescent="0.25">
      <c r="A3229" t="s">
        <v>31</v>
      </c>
      <c r="B3229" t="s">
        <v>32</v>
      </c>
      <c r="C3229" t="s">
        <v>797</v>
      </c>
      <c r="D3229">
        <v>38914</v>
      </c>
      <c r="E3229" t="s">
        <v>9275</v>
      </c>
      <c r="F3229">
        <v>225312</v>
      </c>
      <c r="G3229" t="s">
        <v>9276</v>
      </c>
      <c r="H3229">
        <v>279138</v>
      </c>
      <c r="I3229" t="s">
        <v>9277</v>
      </c>
      <c r="J3229">
        <v>115315</v>
      </c>
      <c r="K3229" t="s">
        <v>9436</v>
      </c>
      <c r="L3229" t="s">
        <v>9437</v>
      </c>
      <c r="M3229" t="s">
        <v>115</v>
      </c>
      <c r="N3229">
        <v>1</v>
      </c>
      <c r="O3229" t="s">
        <v>40</v>
      </c>
      <c r="P3229">
        <v>1</v>
      </c>
      <c r="Q3229" t="s">
        <v>40</v>
      </c>
      <c r="R3229" s="2">
        <v>44017.445833333331</v>
      </c>
      <c r="S3229" s="2" t="s">
        <v>41</v>
      </c>
      <c r="T3229" s="2" t="s">
        <v>42</v>
      </c>
      <c r="U3229" s="2" t="s">
        <v>43</v>
      </c>
      <c r="V3229" s="2" t="s">
        <v>44</v>
      </c>
      <c r="W3229" s="2" t="s">
        <v>44</v>
      </c>
      <c r="X3229" s="2" t="s">
        <v>9282</v>
      </c>
      <c r="Y3229" s="2" t="s">
        <v>43</v>
      </c>
      <c r="Z3229" s="2" t="s">
        <v>46</v>
      </c>
      <c r="AA3229">
        <v>50</v>
      </c>
      <c r="AB3229" t="s">
        <v>40</v>
      </c>
      <c r="AC3229">
        <v>232144</v>
      </c>
      <c r="AD3229" t="s">
        <v>9438</v>
      </c>
      <c r="AE3229" t="s">
        <v>48</v>
      </c>
    </row>
    <row r="3230" spans="1:31" hidden="1" x14ac:dyDescent="0.25">
      <c r="A3230" t="s">
        <v>31</v>
      </c>
      <c r="B3230" t="s">
        <v>32</v>
      </c>
      <c r="C3230" t="s">
        <v>797</v>
      </c>
      <c r="D3230">
        <v>38914</v>
      </c>
      <c r="E3230" t="s">
        <v>9275</v>
      </c>
      <c r="F3230">
        <v>225312</v>
      </c>
      <c r="G3230" t="s">
        <v>9276</v>
      </c>
      <c r="H3230">
        <v>279138</v>
      </c>
      <c r="I3230" t="s">
        <v>9277</v>
      </c>
      <c r="J3230">
        <v>232144</v>
      </c>
      <c r="K3230" t="s">
        <v>9438</v>
      </c>
      <c r="L3230" t="s">
        <v>9439</v>
      </c>
      <c r="M3230" t="s">
        <v>172</v>
      </c>
      <c r="N3230">
        <v>3</v>
      </c>
      <c r="O3230" t="s">
        <v>9440</v>
      </c>
      <c r="P3230">
        <v>3</v>
      </c>
      <c r="Q3230" t="s">
        <v>9440</v>
      </c>
      <c r="R3230" s="2">
        <v>44017.445833333331</v>
      </c>
      <c r="S3230" s="2" t="s">
        <v>41</v>
      </c>
      <c r="T3230" s="2" t="s">
        <v>42</v>
      </c>
      <c r="U3230" s="2" t="s">
        <v>43</v>
      </c>
      <c r="V3230" s="2" t="s">
        <v>44</v>
      </c>
      <c r="W3230" s="2" t="s">
        <v>44</v>
      </c>
      <c r="X3230" s="2" t="s">
        <v>9282</v>
      </c>
      <c r="Y3230" s="2" t="s">
        <v>43</v>
      </c>
      <c r="Z3230">
        <v>0</v>
      </c>
      <c r="AA3230">
        <v>0</v>
      </c>
      <c r="AB3230" t="s">
        <v>3692</v>
      </c>
      <c r="AC3230">
        <v>351896</v>
      </c>
      <c r="AD3230" t="s">
        <v>9441</v>
      </c>
      <c r="AE3230" t="s">
        <v>48</v>
      </c>
    </row>
    <row r="3231" spans="1:31" hidden="1" x14ac:dyDescent="0.25">
      <c r="A3231" t="s">
        <v>31</v>
      </c>
      <c r="B3231" t="s">
        <v>32</v>
      </c>
      <c r="C3231" t="s">
        <v>797</v>
      </c>
      <c r="D3231">
        <v>38914</v>
      </c>
      <c r="E3231" t="s">
        <v>9275</v>
      </c>
      <c r="F3231">
        <v>225312</v>
      </c>
      <c r="G3231" t="s">
        <v>9276</v>
      </c>
      <c r="H3231">
        <v>279138</v>
      </c>
      <c r="I3231" t="s">
        <v>9277</v>
      </c>
      <c r="J3231">
        <v>258981</v>
      </c>
      <c r="K3231" t="s">
        <v>9442</v>
      </c>
      <c r="L3231" t="s">
        <v>9443</v>
      </c>
      <c r="M3231" t="s">
        <v>172</v>
      </c>
      <c r="N3231">
        <v>1</v>
      </c>
      <c r="O3231" t="s">
        <v>8335</v>
      </c>
      <c r="P3231">
        <v>1</v>
      </c>
      <c r="Q3231" t="s">
        <v>8335</v>
      </c>
      <c r="R3231" s="2">
        <v>44017.445833333331</v>
      </c>
      <c r="S3231" s="2" t="s">
        <v>41</v>
      </c>
      <c r="T3231" s="2" t="s">
        <v>42</v>
      </c>
      <c r="U3231" s="2" t="s">
        <v>43</v>
      </c>
      <c r="V3231" s="2" t="s">
        <v>44</v>
      </c>
      <c r="W3231" s="2" t="s">
        <v>44</v>
      </c>
      <c r="X3231" s="2" t="s">
        <v>9282</v>
      </c>
      <c r="Y3231" s="2" t="s">
        <v>43</v>
      </c>
      <c r="Z3231">
        <v>100</v>
      </c>
      <c r="AA3231">
        <v>100</v>
      </c>
      <c r="AB3231" t="s">
        <v>8335</v>
      </c>
      <c r="AC3231">
        <v>232144</v>
      </c>
      <c r="AD3231" t="s">
        <v>9438</v>
      </c>
      <c r="AE3231" t="s">
        <v>48</v>
      </c>
    </row>
    <row r="3232" spans="1:31" hidden="1" x14ac:dyDescent="0.25">
      <c r="A3232" t="s">
        <v>31</v>
      </c>
      <c r="B3232" t="s">
        <v>32</v>
      </c>
      <c r="C3232" t="s">
        <v>797</v>
      </c>
      <c r="D3232">
        <v>38914</v>
      </c>
      <c r="E3232" t="s">
        <v>9275</v>
      </c>
      <c r="F3232">
        <v>225312</v>
      </c>
      <c r="G3232" t="s">
        <v>9276</v>
      </c>
      <c r="H3232">
        <v>279138</v>
      </c>
      <c r="I3232" t="s">
        <v>9277</v>
      </c>
      <c r="J3232">
        <v>279138</v>
      </c>
      <c r="K3232" t="s">
        <v>9277</v>
      </c>
      <c r="L3232" t="s">
        <v>9444</v>
      </c>
      <c r="M3232" t="s">
        <v>172</v>
      </c>
      <c r="N3232">
        <v>2</v>
      </c>
      <c r="O3232" t="s">
        <v>3687</v>
      </c>
      <c r="P3232">
        <v>2</v>
      </c>
      <c r="Q3232" t="s">
        <v>3687</v>
      </c>
      <c r="R3232" s="2">
        <v>44017.445833333331</v>
      </c>
      <c r="S3232" s="2" t="s">
        <v>62</v>
      </c>
      <c r="T3232" s="2" t="s">
        <v>42</v>
      </c>
      <c r="U3232" s="2" t="s">
        <v>43</v>
      </c>
      <c r="V3232" s="2" t="s">
        <v>44</v>
      </c>
      <c r="W3232" s="2" t="s">
        <v>44</v>
      </c>
      <c r="X3232" s="2" t="s">
        <v>9282</v>
      </c>
      <c r="Y3232" s="2" t="s">
        <v>43</v>
      </c>
      <c r="Z3232" s="2" t="s">
        <v>89</v>
      </c>
      <c r="AA3232">
        <v>52.63</v>
      </c>
      <c r="AB3232" t="s">
        <v>1454</v>
      </c>
      <c r="AC3232">
        <v>201157</v>
      </c>
      <c r="AD3232" t="s">
        <v>3688</v>
      </c>
      <c r="AE3232" t="s">
        <v>48</v>
      </c>
    </row>
    <row r="3233" spans="1:31" hidden="1" x14ac:dyDescent="0.25">
      <c r="A3233" t="s">
        <v>31</v>
      </c>
      <c r="B3233" t="s">
        <v>32</v>
      </c>
      <c r="C3233" t="s">
        <v>797</v>
      </c>
      <c r="D3233">
        <v>38914</v>
      </c>
      <c r="E3233" t="s">
        <v>9275</v>
      </c>
      <c r="F3233">
        <v>225312</v>
      </c>
      <c r="G3233" t="s">
        <v>9276</v>
      </c>
      <c r="H3233">
        <v>279138</v>
      </c>
      <c r="I3233" t="s">
        <v>9277</v>
      </c>
      <c r="J3233">
        <v>328028</v>
      </c>
      <c r="K3233" t="s">
        <v>9298</v>
      </c>
      <c r="L3233" t="s">
        <v>9445</v>
      </c>
      <c r="M3233" t="s">
        <v>172</v>
      </c>
      <c r="N3233">
        <v>2</v>
      </c>
      <c r="O3233" t="s">
        <v>1700</v>
      </c>
      <c r="P3233">
        <v>2</v>
      </c>
      <c r="Q3233" t="s">
        <v>1700</v>
      </c>
      <c r="R3233" s="2">
        <v>44017.445833333331</v>
      </c>
      <c r="S3233" s="2" t="s">
        <v>62</v>
      </c>
      <c r="T3233" s="2" t="s">
        <v>42</v>
      </c>
      <c r="U3233" s="2" t="s">
        <v>43</v>
      </c>
      <c r="V3233" s="2" t="s">
        <v>44</v>
      </c>
      <c r="W3233" s="2" t="s">
        <v>44</v>
      </c>
      <c r="X3233" s="2" t="s">
        <v>9282</v>
      </c>
      <c r="Y3233" s="2" t="s">
        <v>43</v>
      </c>
      <c r="Z3233">
        <v>100</v>
      </c>
      <c r="AA3233">
        <v>100</v>
      </c>
      <c r="AB3233" t="s">
        <v>633</v>
      </c>
      <c r="AC3233">
        <v>279138</v>
      </c>
      <c r="AD3233" t="s">
        <v>9277</v>
      </c>
      <c r="AE3233" t="s">
        <v>48</v>
      </c>
    </row>
    <row r="3234" spans="1:31" hidden="1" x14ac:dyDescent="0.25">
      <c r="A3234" t="s">
        <v>31</v>
      </c>
      <c r="B3234" t="s">
        <v>32</v>
      </c>
      <c r="C3234" t="s">
        <v>797</v>
      </c>
      <c r="D3234">
        <v>38914</v>
      </c>
      <c r="E3234" t="s">
        <v>9275</v>
      </c>
      <c r="F3234">
        <v>225312</v>
      </c>
      <c r="G3234" t="s">
        <v>9276</v>
      </c>
      <c r="H3234">
        <v>279138</v>
      </c>
      <c r="I3234" t="s">
        <v>9277</v>
      </c>
      <c r="J3234">
        <v>474500</v>
      </c>
      <c r="K3234" t="s">
        <v>9446</v>
      </c>
      <c r="L3234" t="s">
        <v>9447</v>
      </c>
      <c r="M3234" t="s">
        <v>72</v>
      </c>
      <c r="N3234">
        <v>3</v>
      </c>
      <c r="O3234" t="s">
        <v>9448</v>
      </c>
      <c r="P3234">
        <v>3</v>
      </c>
      <c r="Q3234" t="s">
        <v>9448</v>
      </c>
      <c r="R3234" s="2">
        <v>44017.445833333331</v>
      </c>
      <c r="S3234" s="2" t="s">
        <v>62</v>
      </c>
      <c r="T3234" s="2" t="s">
        <v>96</v>
      </c>
      <c r="U3234" s="2" t="s">
        <v>43</v>
      </c>
      <c r="V3234" s="2" t="s">
        <v>44</v>
      </c>
      <c r="W3234" s="2" t="s">
        <v>44</v>
      </c>
      <c r="X3234" s="2" t="s">
        <v>9282</v>
      </c>
      <c r="Y3234" s="2" t="s">
        <v>43</v>
      </c>
      <c r="Z3234">
        <v>0</v>
      </c>
      <c r="AA3234">
        <v>0</v>
      </c>
      <c r="AB3234" t="s">
        <v>9309</v>
      </c>
      <c r="AC3234">
        <v>367546</v>
      </c>
      <c r="AD3234" t="s">
        <v>9310</v>
      </c>
      <c r="AE3234" t="s">
        <v>48</v>
      </c>
    </row>
    <row r="3235" spans="1:31" hidden="1" x14ac:dyDescent="0.25">
      <c r="A3235" t="s">
        <v>31</v>
      </c>
      <c r="B3235" t="s">
        <v>32</v>
      </c>
      <c r="C3235" t="s">
        <v>797</v>
      </c>
      <c r="D3235">
        <v>38914</v>
      </c>
      <c r="E3235" t="s">
        <v>9275</v>
      </c>
      <c r="F3235">
        <v>225312</v>
      </c>
      <c r="G3235" t="s">
        <v>9276</v>
      </c>
      <c r="H3235">
        <v>279138</v>
      </c>
      <c r="I3235" t="s">
        <v>9277</v>
      </c>
      <c r="J3235">
        <v>506662</v>
      </c>
      <c r="K3235" t="s">
        <v>9449</v>
      </c>
      <c r="L3235" t="s">
        <v>9450</v>
      </c>
      <c r="M3235" t="s">
        <v>72</v>
      </c>
      <c r="N3235">
        <v>4</v>
      </c>
      <c r="O3235" t="s">
        <v>9451</v>
      </c>
      <c r="P3235">
        <v>4</v>
      </c>
      <c r="Q3235" t="s">
        <v>9451</v>
      </c>
      <c r="R3235" s="2">
        <v>44017.445833333331</v>
      </c>
      <c r="S3235" s="2" t="s">
        <v>62</v>
      </c>
      <c r="T3235" s="2" t="s">
        <v>96</v>
      </c>
      <c r="U3235" s="2" t="s">
        <v>43</v>
      </c>
      <c r="V3235" s="2" t="s">
        <v>44</v>
      </c>
      <c r="W3235" s="2" t="s">
        <v>44</v>
      </c>
      <c r="X3235" s="2" t="s">
        <v>9282</v>
      </c>
      <c r="Y3235" s="2" t="s">
        <v>43</v>
      </c>
      <c r="Z3235">
        <v>100</v>
      </c>
      <c r="AA3235">
        <v>100</v>
      </c>
      <c r="AB3235" t="s">
        <v>8835</v>
      </c>
      <c r="AC3235">
        <v>461749</v>
      </c>
      <c r="AD3235" t="s">
        <v>9328</v>
      </c>
      <c r="AE3235" t="s">
        <v>48</v>
      </c>
    </row>
    <row r="3236" spans="1:31" hidden="1" x14ac:dyDescent="0.25">
      <c r="A3236" t="s">
        <v>31</v>
      </c>
      <c r="B3236" t="s">
        <v>32</v>
      </c>
      <c r="C3236" t="s">
        <v>797</v>
      </c>
      <c r="D3236">
        <v>38914</v>
      </c>
      <c r="E3236" t="s">
        <v>9275</v>
      </c>
      <c r="F3236">
        <v>225312</v>
      </c>
      <c r="G3236" t="s">
        <v>9276</v>
      </c>
      <c r="H3236">
        <v>279138</v>
      </c>
      <c r="I3236" t="s">
        <v>9277</v>
      </c>
      <c r="J3236">
        <v>541575</v>
      </c>
      <c r="K3236" t="s">
        <v>9452</v>
      </c>
      <c r="L3236" t="s">
        <v>9453</v>
      </c>
      <c r="M3236" t="s">
        <v>39</v>
      </c>
      <c r="N3236">
        <v>1</v>
      </c>
      <c r="O3236" t="s">
        <v>5763</v>
      </c>
      <c r="P3236">
        <v>1</v>
      </c>
      <c r="Q3236" t="s">
        <v>5763</v>
      </c>
      <c r="R3236" s="2">
        <v>44017.445833333331</v>
      </c>
      <c r="S3236" s="2" t="s">
        <v>62</v>
      </c>
      <c r="T3236" s="2" t="s">
        <v>42</v>
      </c>
      <c r="U3236" s="2" t="s">
        <v>43</v>
      </c>
      <c r="V3236" s="2" t="s">
        <v>44</v>
      </c>
      <c r="W3236" s="2" t="s">
        <v>44</v>
      </c>
      <c r="X3236" s="2" t="s">
        <v>9282</v>
      </c>
      <c r="Y3236" s="2" t="s">
        <v>43</v>
      </c>
      <c r="Z3236">
        <v>100</v>
      </c>
      <c r="AA3236">
        <v>100</v>
      </c>
      <c r="AB3236" t="s">
        <v>5763</v>
      </c>
      <c r="AC3236">
        <v>292668</v>
      </c>
      <c r="AD3236" t="s">
        <v>5811</v>
      </c>
      <c r="AE3236" t="s">
        <v>48</v>
      </c>
    </row>
    <row r="3237" spans="1:31" hidden="1" x14ac:dyDescent="0.25">
      <c r="A3237" t="s">
        <v>31</v>
      </c>
      <c r="B3237" t="s">
        <v>32</v>
      </c>
      <c r="C3237" t="s">
        <v>797</v>
      </c>
      <c r="D3237">
        <v>38914</v>
      </c>
      <c r="E3237" t="s">
        <v>9275</v>
      </c>
      <c r="F3237">
        <v>225312</v>
      </c>
      <c r="G3237" t="s">
        <v>9276</v>
      </c>
      <c r="H3237">
        <v>279138</v>
      </c>
      <c r="I3237" t="s">
        <v>9277</v>
      </c>
      <c r="J3237">
        <v>556928</v>
      </c>
      <c r="K3237" t="s">
        <v>9454</v>
      </c>
      <c r="L3237" t="s">
        <v>9455</v>
      </c>
      <c r="M3237" t="s">
        <v>72</v>
      </c>
      <c r="N3237">
        <v>4</v>
      </c>
      <c r="O3237" t="s">
        <v>9451</v>
      </c>
      <c r="P3237">
        <v>4</v>
      </c>
      <c r="Q3237" t="s">
        <v>9451</v>
      </c>
      <c r="R3237" s="2">
        <v>44017.445833333331</v>
      </c>
      <c r="S3237" s="2" t="s">
        <v>62</v>
      </c>
      <c r="T3237" s="2" t="s">
        <v>96</v>
      </c>
      <c r="U3237" s="2" t="s">
        <v>43</v>
      </c>
      <c r="V3237" s="2" t="s">
        <v>44</v>
      </c>
      <c r="W3237" s="2" t="s">
        <v>44</v>
      </c>
      <c r="X3237" s="2" t="s">
        <v>9282</v>
      </c>
      <c r="Y3237" s="2" t="s">
        <v>43</v>
      </c>
      <c r="Z3237">
        <v>100</v>
      </c>
      <c r="AA3237">
        <v>100</v>
      </c>
      <c r="AB3237" t="s">
        <v>5819</v>
      </c>
      <c r="AC3237">
        <v>461749</v>
      </c>
      <c r="AD3237" t="s">
        <v>9328</v>
      </c>
      <c r="AE3237" t="s">
        <v>48</v>
      </c>
    </row>
    <row r="3238" spans="1:31" hidden="1" x14ac:dyDescent="0.25">
      <c r="A3238" t="s">
        <v>31</v>
      </c>
      <c r="B3238" t="s">
        <v>32</v>
      </c>
      <c r="C3238" t="s">
        <v>797</v>
      </c>
      <c r="D3238">
        <v>38914</v>
      </c>
      <c r="E3238" t="s">
        <v>9275</v>
      </c>
      <c r="F3238">
        <v>225312</v>
      </c>
      <c r="G3238" t="s">
        <v>9276</v>
      </c>
      <c r="H3238">
        <v>279138</v>
      </c>
      <c r="I3238" t="s">
        <v>9277</v>
      </c>
      <c r="J3238">
        <v>364193</v>
      </c>
      <c r="K3238" t="s">
        <v>9456</v>
      </c>
      <c r="L3238" t="s">
        <v>9457</v>
      </c>
      <c r="M3238" t="s">
        <v>39</v>
      </c>
      <c r="N3238">
        <v>1</v>
      </c>
      <c r="O3238" t="s">
        <v>2206</v>
      </c>
      <c r="P3238">
        <v>1</v>
      </c>
      <c r="Q3238" t="s">
        <v>2206</v>
      </c>
      <c r="R3238" s="2">
        <v>44017.445833333331</v>
      </c>
      <c r="S3238" s="2" t="s">
        <v>62</v>
      </c>
      <c r="T3238" s="2" t="s">
        <v>42</v>
      </c>
      <c r="U3238" s="2" t="s">
        <v>43</v>
      </c>
      <c r="V3238" s="2" t="s">
        <v>44</v>
      </c>
      <c r="W3238" s="2" t="s">
        <v>44</v>
      </c>
      <c r="X3238" s="2" t="s">
        <v>957</v>
      </c>
      <c r="Y3238" s="2" t="s">
        <v>43</v>
      </c>
      <c r="Z3238">
        <v>0</v>
      </c>
      <c r="AA3238">
        <v>0</v>
      </c>
      <c r="AB3238" t="s">
        <v>2206</v>
      </c>
      <c r="AC3238">
        <v>482055</v>
      </c>
      <c r="AD3238" t="s">
        <v>9458</v>
      </c>
      <c r="AE3238" t="s">
        <v>563</v>
      </c>
    </row>
    <row r="3239" spans="1:31" hidden="1" x14ac:dyDescent="0.25">
      <c r="A3239" t="s">
        <v>31</v>
      </c>
      <c r="B3239" t="s">
        <v>32</v>
      </c>
      <c r="C3239" t="s">
        <v>797</v>
      </c>
      <c r="D3239">
        <v>38914</v>
      </c>
      <c r="E3239" t="s">
        <v>9275</v>
      </c>
      <c r="F3239">
        <v>225312</v>
      </c>
      <c r="G3239" t="s">
        <v>9276</v>
      </c>
      <c r="H3239">
        <v>279138</v>
      </c>
      <c r="I3239" t="s">
        <v>9277</v>
      </c>
      <c r="J3239">
        <v>502667</v>
      </c>
      <c r="K3239" t="s">
        <v>9459</v>
      </c>
      <c r="L3239" t="s">
        <v>9460</v>
      </c>
      <c r="M3239" t="s">
        <v>51</v>
      </c>
      <c r="N3239">
        <v>2</v>
      </c>
      <c r="O3239" t="s">
        <v>9461</v>
      </c>
      <c r="P3239">
        <v>2</v>
      </c>
      <c r="Q3239" t="s">
        <v>9461</v>
      </c>
      <c r="R3239" s="2">
        <v>44017.445833333331</v>
      </c>
      <c r="S3239" s="2" t="s">
        <v>62</v>
      </c>
      <c r="T3239" s="2" t="s">
        <v>42</v>
      </c>
      <c r="U3239" s="2" t="s">
        <v>43</v>
      </c>
      <c r="V3239" s="2" t="s">
        <v>44</v>
      </c>
      <c r="W3239" s="2" t="s">
        <v>44</v>
      </c>
      <c r="X3239" s="2" t="s">
        <v>9282</v>
      </c>
      <c r="Y3239" s="2" t="s">
        <v>43</v>
      </c>
      <c r="Z3239">
        <v>100</v>
      </c>
      <c r="AA3239">
        <v>100</v>
      </c>
      <c r="AB3239" t="s">
        <v>5819</v>
      </c>
      <c r="AC3239">
        <v>305149</v>
      </c>
      <c r="AD3239" t="s">
        <v>9462</v>
      </c>
      <c r="AE3239" t="s">
        <v>48</v>
      </c>
    </row>
    <row r="3240" spans="1:31" hidden="1" x14ac:dyDescent="0.25">
      <c r="A3240" t="s">
        <v>31</v>
      </c>
      <c r="B3240" t="s">
        <v>32</v>
      </c>
      <c r="C3240" t="s">
        <v>797</v>
      </c>
      <c r="D3240">
        <v>38915</v>
      </c>
      <c r="E3240" t="s">
        <v>9463</v>
      </c>
      <c r="F3240">
        <v>225312</v>
      </c>
      <c r="G3240" t="s">
        <v>9276</v>
      </c>
      <c r="H3240">
        <v>279138</v>
      </c>
      <c r="I3240" t="s">
        <v>9277</v>
      </c>
      <c r="J3240">
        <v>677452</v>
      </c>
      <c r="K3240" t="s">
        <v>9464</v>
      </c>
      <c r="L3240" t="s">
        <v>9465</v>
      </c>
      <c r="M3240" t="s">
        <v>51</v>
      </c>
      <c r="N3240">
        <v>1</v>
      </c>
      <c r="O3240" t="s">
        <v>6072</v>
      </c>
      <c r="P3240">
        <v>1</v>
      </c>
      <c r="Q3240" t="s">
        <v>6072</v>
      </c>
      <c r="R3240" s="2">
        <v>44017.445833333331</v>
      </c>
      <c r="S3240" s="2" t="s">
        <v>62</v>
      </c>
      <c r="T3240" s="2" t="s">
        <v>42</v>
      </c>
      <c r="U3240" s="2" t="s">
        <v>43</v>
      </c>
      <c r="V3240" s="2" t="s">
        <v>44</v>
      </c>
      <c r="W3240" s="2" t="s">
        <v>44</v>
      </c>
      <c r="X3240" s="2" t="s">
        <v>9282</v>
      </c>
      <c r="Y3240" s="2" t="s">
        <v>43</v>
      </c>
      <c r="Z3240" s="2" t="s">
        <v>186</v>
      </c>
      <c r="AA3240">
        <v>7.69</v>
      </c>
      <c r="AB3240" t="s">
        <v>6072</v>
      </c>
      <c r="AC3240">
        <v>553373</v>
      </c>
      <c r="AD3240" t="s">
        <v>9352</v>
      </c>
      <c r="AE3240" t="s">
        <v>48</v>
      </c>
    </row>
    <row r="3241" spans="1:31" hidden="1" x14ac:dyDescent="0.25">
      <c r="A3241" t="s">
        <v>31</v>
      </c>
      <c r="B3241" t="s">
        <v>32</v>
      </c>
      <c r="C3241" t="s">
        <v>797</v>
      </c>
      <c r="D3241">
        <v>38915</v>
      </c>
      <c r="E3241" t="s">
        <v>9463</v>
      </c>
      <c r="F3241">
        <v>225312</v>
      </c>
      <c r="G3241" t="s">
        <v>9276</v>
      </c>
      <c r="H3241">
        <v>279138</v>
      </c>
      <c r="I3241" t="s">
        <v>9277</v>
      </c>
      <c r="J3241">
        <v>273520</v>
      </c>
      <c r="K3241" t="s">
        <v>9466</v>
      </c>
      <c r="L3241" t="s">
        <v>9467</v>
      </c>
      <c r="M3241" t="s">
        <v>39</v>
      </c>
      <c r="N3241">
        <v>2</v>
      </c>
      <c r="O3241" t="s">
        <v>9468</v>
      </c>
      <c r="P3241">
        <v>2</v>
      </c>
      <c r="Q3241" t="s">
        <v>9468</v>
      </c>
      <c r="R3241" s="2">
        <v>44017.445833333331</v>
      </c>
      <c r="S3241" s="2" t="s">
        <v>62</v>
      </c>
      <c r="T3241" s="2" t="s">
        <v>96</v>
      </c>
      <c r="U3241" s="2" t="s">
        <v>43</v>
      </c>
      <c r="V3241" s="2" t="s">
        <v>44</v>
      </c>
      <c r="W3241" s="2" t="s">
        <v>44</v>
      </c>
      <c r="X3241" s="2" t="s">
        <v>9282</v>
      </c>
      <c r="Y3241" s="2" t="s">
        <v>43</v>
      </c>
      <c r="Z3241">
        <v>100</v>
      </c>
      <c r="AA3241">
        <v>100</v>
      </c>
      <c r="AB3241" t="s">
        <v>9469</v>
      </c>
      <c r="AC3241">
        <v>314760</v>
      </c>
      <c r="AD3241" t="s">
        <v>5368</v>
      </c>
      <c r="AE3241" t="s">
        <v>48</v>
      </c>
    </row>
    <row r="3242" spans="1:31" hidden="1" x14ac:dyDescent="0.25">
      <c r="A3242" t="s">
        <v>31</v>
      </c>
      <c r="B3242" t="s">
        <v>32</v>
      </c>
      <c r="C3242" t="s">
        <v>797</v>
      </c>
      <c r="D3242">
        <v>38915</v>
      </c>
      <c r="E3242" t="s">
        <v>9463</v>
      </c>
      <c r="F3242">
        <v>225312</v>
      </c>
      <c r="G3242" t="s">
        <v>9276</v>
      </c>
      <c r="H3242">
        <v>279138</v>
      </c>
      <c r="I3242" t="s">
        <v>9277</v>
      </c>
      <c r="J3242">
        <v>474465</v>
      </c>
      <c r="K3242" t="s">
        <v>9470</v>
      </c>
      <c r="L3242" t="s">
        <v>9471</v>
      </c>
      <c r="M3242" t="s">
        <v>72</v>
      </c>
      <c r="N3242">
        <v>4</v>
      </c>
      <c r="O3242" t="s">
        <v>9472</v>
      </c>
      <c r="P3242">
        <v>4</v>
      </c>
      <c r="Q3242" t="s">
        <v>9472</v>
      </c>
      <c r="R3242" s="2">
        <v>44017.445833333331</v>
      </c>
      <c r="S3242" s="2" t="s">
        <v>62</v>
      </c>
      <c r="T3242" s="2" t="s">
        <v>96</v>
      </c>
      <c r="U3242" s="2" t="s">
        <v>43</v>
      </c>
      <c r="V3242" s="2" t="s">
        <v>44</v>
      </c>
      <c r="W3242" s="2" t="s">
        <v>44</v>
      </c>
      <c r="X3242" s="2" t="s">
        <v>9282</v>
      </c>
      <c r="Y3242" s="2" t="s">
        <v>43</v>
      </c>
      <c r="Z3242">
        <v>100</v>
      </c>
      <c r="AA3242">
        <v>100</v>
      </c>
      <c r="AB3242" t="s">
        <v>9469</v>
      </c>
      <c r="AC3242">
        <v>273520</v>
      </c>
      <c r="AD3242" t="s">
        <v>9466</v>
      </c>
      <c r="AE3242" t="s">
        <v>48</v>
      </c>
    </row>
    <row r="3243" spans="1:31" hidden="1" x14ac:dyDescent="0.25">
      <c r="A3243" t="s">
        <v>31</v>
      </c>
      <c r="B3243" t="s">
        <v>32</v>
      </c>
      <c r="C3243" t="s">
        <v>797</v>
      </c>
      <c r="D3243">
        <v>38915</v>
      </c>
      <c r="E3243" t="s">
        <v>9463</v>
      </c>
      <c r="F3243">
        <v>225312</v>
      </c>
      <c r="G3243" t="s">
        <v>9276</v>
      </c>
      <c r="H3243">
        <v>279138</v>
      </c>
      <c r="I3243" t="s">
        <v>9277</v>
      </c>
      <c r="J3243">
        <v>494446</v>
      </c>
      <c r="K3243" t="s">
        <v>9473</v>
      </c>
      <c r="L3243" t="s">
        <v>9474</v>
      </c>
      <c r="M3243" t="s">
        <v>39</v>
      </c>
      <c r="N3243">
        <v>3</v>
      </c>
      <c r="O3243" t="s">
        <v>9475</v>
      </c>
      <c r="P3243">
        <v>3</v>
      </c>
      <c r="Q3243" t="s">
        <v>9475</v>
      </c>
      <c r="R3243" s="2">
        <v>44017.445833333331</v>
      </c>
      <c r="S3243" s="2" t="s">
        <v>62</v>
      </c>
      <c r="T3243" s="2" t="s">
        <v>42</v>
      </c>
      <c r="U3243" s="2" t="s">
        <v>43</v>
      </c>
      <c r="V3243" s="2" t="s">
        <v>44</v>
      </c>
      <c r="W3243" s="2" t="s">
        <v>44</v>
      </c>
      <c r="X3243" s="2" t="s">
        <v>9282</v>
      </c>
      <c r="Y3243" s="2" t="s">
        <v>43</v>
      </c>
      <c r="Z3243">
        <v>100</v>
      </c>
      <c r="AA3243">
        <v>100</v>
      </c>
      <c r="AB3243" t="s">
        <v>9469</v>
      </c>
      <c r="AC3243">
        <v>273520</v>
      </c>
      <c r="AD3243" t="s">
        <v>9466</v>
      </c>
      <c r="AE3243" t="s">
        <v>48</v>
      </c>
    </row>
    <row r="3244" spans="1:31" hidden="1" x14ac:dyDescent="0.25">
      <c r="A3244" t="s">
        <v>31</v>
      </c>
      <c r="B3244" t="s">
        <v>32</v>
      </c>
      <c r="C3244" t="s">
        <v>797</v>
      </c>
      <c r="D3244">
        <v>38915</v>
      </c>
      <c r="E3244" t="s">
        <v>9463</v>
      </c>
      <c r="F3244">
        <v>225312</v>
      </c>
      <c r="G3244" t="s">
        <v>9276</v>
      </c>
      <c r="H3244">
        <v>279138</v>
      </c>
      <c r="I3244" t="s">
        <v>9277</v>
      </c>
      <c r="J3244">
        <v>579054</v>
      </c>
      <c r="K3244" t="s">
        <v>9476</v>
      </c>
      <c r="L3244" t="s">
        <v>9477</v>
      </c>
      <c r="M3244" t="s">
        <v>51</v>
      </c>
      <c r="N3244">
        <v>1</v>
      </c>
      <c r="O3244" t="s">
        <v>9469</v>
      </c>
      <c r="P3244">
        <v>1</v>
      </c>
      <c r="Q3244" t="s">
        <v>9469</v>
      </c>
      <c r="R3244" s="2">
        <v>44017.445833333331</v>
      </c>
      <c r="S3244" s="2" t="s">
        <v>62</v>
      </c>
      <c r="T3244" s="2" t="s">
        <v>42</v>
      </c>
      <c r="U3244" s="2" t="s">
        <v>43</v>
      </c>
      <c r="V3244" s="2" t="s">
        <v>44</v>
      </c>
      <c r="W3244" s="2" t="s">
        <v>44</v>
      </c>
      <c r="X3244" s="2" t="s">
        <v>9282</v>
      </c>
      <c r="Y3244" s="2" t="s">
        <v>43</v>
      </c>
      <c r="Z3244">
        <v>100</v>
      </c>
      <c r="AA3244">
        <v>100</v>
      </c>
      <c r="AB3244" t="s">
        <v>9469</v>
      </c>
      <c r="AC3244">
        <v>273520</v>
      </c>
      <c r="AD3244" t="s">
        <v>9466</v>
      </c>
      <c r="AE3244" t="s">
        <v>48</v>
      </c>
    </row>
    <row r="3245" spans="1:31" hidden="1" x14ac:dyDescent="0.25">
      <c r="A3245" t="s">
        <v>31</v>
      </c>
      <c r="B3245" t="s">
        <v>32</v>
      </c>
      <c r="C3245" t="s">
        <v>797</v>
      </c>
      <c r="D3245">
        <v>38915</v>
      </c>
      <c r="E3245" t="s">
        <v>9463</v>
      </c>
      <c r="F3245">
        <v>225312</v>
      </c>
      <c r="G3245" t="s">
        <v>9276</v>
      </c>
      <c r="H3245">
        <v>279138</v>
      </c>
      <c r="I3245" t="s">
        <v>9277</v>
      </c>
      <c r="J3245">
        <v>620527</v>
      </c>
      <c r="K3245" t="s">
        <v>9478</v>
      </c>
      <c r="L3245" t="s">
        <v>9479</v>
      </c>
      <c r="M3245" t="s">
        <v>51</v>
      </c>
      <c r="N3245">
        <v>2</v>
      </c>
      <c r="O3245" t="s">
        <v>9480</v>
      </c>
      <c r="P3245">
        <v>2</v>
      </c>
      <c r="Q3245" t="s">
        <v>9480</v>
      </c>
      <c r="R3245" s="2">
        <v>44017.445833333331</v>
      </c>
      <c r="S3245" s="2" t="s">
        <v>62</v>
      </c>
      <c r="T3245" s="2" t="s">
        <v>42</v>
      </c>
      <c r="U3245" s="2" t="s">
        <v>43</v>
      </c>
      <c r="V3245" s="2" t="s">
        <v>44</v>
      </c>
      <c r="W3245" s="2" t="s">
        <v>44</v>
      </c>
      <c r="X3245" s="2" t="s">
        <v>9282</v>
      </c>
      <c r="Y3245" s="2" t="s">
        <v>43</v>
      </c>
      <c r="Z3245">
        <v>100</v>
      </c>
      <c r="AA3245">
        <v>100</v>
      </c>
      <c r="AB3245" t="s">
        <v>9469</v>
      </c>
      <c r="AC3245">
        <v>273520</v>
      </c>
      <c r="AD3245" t="s">
        <v>9466</v>
      </c>
      <c r="AE3245" t="s">
        <v>48</v>
      </c>
    </row>
    <row r="3246" spans="1:31" hidden="1" x14ac:dyDescent="0.25">
      <c r="A3246" t="s">
        <v>31</v>
      </c>
      <c r="B3246" t="s">
        <v>32</v>
      </c>
      <c r="C3246" t="s">
        <v>797</v>
      </c>
      <c r="D3246">
        <v>38915</v>
      </c>
      <c r="E3246" t="s">
        <v>9463</v>
      </c>
      <c r="F3246">
        <v>225312</v>
      </c>
      <c r="G3246" t="s">
        <v>9276</v>
      </c>
      <c r="H3246">
        <v>279138</v>
      </c>
      <c r="I3246" t="s">
        <v>9277</v>
      </c>
      <c r="J3246">
        <v>329547</v>
      </c>
      <c r="K3246" t="s">
        <v>9481</v>
      </c>
      <c r="L3246" t="s">
        <v>9482</v>
      </c>
      <c r="M3246" t="s">
        <v>39</v>
      </c>
      <c r="N3246">
        <v>4</v>
      </c>
      <c r="O3246" t="s">
        <v>9483</v>
      </c>
      <c r="P3246">
        <v>4</v>
      </c>
      <c r="Q3246" t="s">
        <v>9483</v>
      </c>
      <c r="R3246" s="2">
        <v>44017.445833333331</v>
      </c>
      <c r="S3246" s="2" t="s">
        <v>62</v>
      </c>
      <c r="T3246" s="2" t="s">
        <v>42</v>
      </c>
      <c r="U3246" s="2" t="s">
        <v>43</v>
      </c>
      <c r="V3246" s="2" t="s">
        <v>44</v>
      </c>
      <c r="W3246" s="2" t="s">
        <v>44</v>
      </c>
      <c r="X3246" s="2" t="s">
        <v>9282</v>
      </c>
      <c r="Y3246" s="2" t="s">
        <v>43</v>
      </c>
      <c r="Z3246">
        <v>100</v>
      </c>
      <c r="AA3246">
        <v>100</v>
      </c>
      <c r="AB3246" t="s">
        <v>118</v>
      </c>
      <c r="AC3246">
        <v>212766</v>
      </c>
      <c r="AD3246" t="s">
        <v>4174</v>
      </c>
      <c r="AE3246" t="s">
        <v>48</v>
      </c>
    </row>
    <row r="3247" spans="1:31" hidden="1" x14ac:dyDescent="0.25">
      <c r="A3247" t="s">
        <v>31</v>
      </c>
      <c r="B3247" t="s">
        <v>32</v>
      </c>
      <c r="C3247" t="s">
        <v>797</v>
      </c>
      <c r="D3247">
        <v>38915</v>
      </c>
      <c r="E3247" t="s">
        <v>9463</v>
      </c>
      <c r="F3247">
        <v>225312</v>
      </c>
      <c r="G3247" t="s">
        <v>9276</v>
      </c>
      <c r="H3247">
        <v>279138</v>
      </c>
      <c r="I3247" t="s">
        <v>9277</v>
      </c>
      <c r="J3247">
        <v>338608</v>
      </c>
      <c r="K3247" t="s">
        <v>9484</v>
      </c>
      <c r="L3247" t="s">
        <v>9485</v>
      </c>
      <c r="M3247" t="s">
        <v>51</v>
      </c>
      <c r="N3247">
        <v>4</v>
      </c>
      <c r="O3247" t="s">
        <v>9486</v>
      </c>
      <c r="P3247">
        <v>4</v>
      </c>
      <c r="Q3247" t="s">
        <v>9486</v>
      </c>
      <c r="R3247" s="2">
        <v>44017.445833333331</v>
      </c>
      <c r="S3247" s="2" t="s">
        <v>62</v>
      </c>
      <c r="T3247" s="2" t="s">
        <v>96</v>
      </c>
      <c r="U3247" s="2" t="s">
        <v>43</v>
      </c>
      <c r="V3247" s="2" t="s">
        <v>44</v>
      </c>
      <c r="W3247" s="2" t="s">
        <v>44</v>
      </c>
      <c r="X3247" s="2" t="s">
        <v>9282</v>
      </c>
      <c r="Y3247" s="2" t="s">
        <v>43</v>
      </c>
      <c r="Z3247" s="2" t="s">
        <v>186</v>
      </c>
      <c r="AA3247">
        <v>20</v>
      </c>
      <c r="AB3247" t="s">
        <v>1220</v>
      </c>
      <c r="AC3247">
        <v>343550</v>
      </c>
      <c r="AD3247" t="s">
        <v>9487</v>
      </c>
      <c r="AE3247" t="s">
        <v>48</v>
      </c>
    </row>
    <row r="3248" spans="1:31" hidden="1" x14ac:dyDescent="0.25">
      <c r="A3248" t="s">
        <v>31</v>
      </c>
      <c r="B3248" t="s">
        <v>32</v>
      </c>
      <c r="C3248" t="s">
        <v>797</v>
      </c>
      <c r="D3248">
        <v>38915</v>
      </c>
      <c r="E3248" t="s">
        <v>9463</v>
      </c>
      <c r="F3248">
        <v>225312</v>
      </c>
      <c r="G3248" t="s">
        <v>9276</v>
      </c>
      <c r="H3248">
        <v>279138</v>
      </c>
      <c r="I3248" t="s">
        <v>9277</v>
      </c>
      <c r="J3248">
        <v>343550</v>
      </c>
      <c r="K3248" t="s">
        <v>9487</v>
      </c>
      <c r="L3248" t="s">
        <v>9488</v>
      </c>
      <c r="M3248" t="s">
        <v>115</v>
      </c>
      <c r="N3248">
        <v>3</v>
      </c>
      <c r="O3248" t="s">
        <v>6151</v>
      </c>
      <c r="P3248">
        <v>3</v>
      </c>
      <c r="Q3248" t="s">
        <v>6151</v>
      </c>
      <c r="R3248" s="2">
        <v>44017.445833333331</v>
      </c>
      <c r="S3248" s="2" t="s">
        <v>41</v>
      </c>
      <c r="T3248" s="2" t="s">
        <v>42</v>
      </c>
      <c r="U3248" s="2" t="s">
        <v>43</v>
      </c>
      <c r="V3248" s="2" t="s">
        <v>44</v>
      </c>
      <c r="W3248" s="2" t="s">
        <v>44</v>
      </c>
      <c r="X3248" s="2" t="s">
        <v>9282</v>
      </c>
      <c r="Y3248" s="2" t="s">
        <v>43</v>
      </c>
      <c r="Z3248" s="2" t="s">
        <v>186</v>
      </c>
      <c r="AA3248">
        <v>20</v>
      </c>
      <c r="AB3248" t="s">
        <v>1220</v>
      </c>
      <c r="AC3248">
        <v>342079</v>
      </c>
      <c r="AD3248" t="s">
        <v>376</v>
      </c>
      <c r="AE3248" t="s">
        <v>48</v>
      </c>
    </row>
    <row r="3249" spans="1:31" hidden="1" x14ac:dyDescent="0.25">
      <c r="A3249" t="s">
        <v>31</v>
      </c>
      <c r="B3249" t="s">
        <v>32</v>
      </c>
      <c r="C3249" t="s">
        <v>797</v>
      </c>
      <c r="D3249">
        <v>38915</v>
      </c>
      <c r="E3249" t="s">
        <v>9463</v>
      </c>
      <c r="F3249">
        <v>225312</v>
      </c>
      <c r="G3249" t="s">
        <v>9276</v>
      </c>
      <c r="H3249">
        <v>279138</v>
      </c>
      <c r="I3249" t="s">
        <v>9277</v>
      </c>
      <c r="J3249">
        <v>561290</v>
      </c>
      <c r="K3249" t="s">
        <v>9489</v>
      </c>
      <c r="L3249" t="s">
        <v>9490</v>
      </c>
      <c r="M3249" t="s">
        <v>51</v>
      </c>
      <c r="N3249">
        <v>5</v>
      </c>
      <c r="O3249" t="s">
        <v>9491</v>
      </c>
      <c r="P3249">
        <v>5</v>
      </c>
      <c r="Q3249" t="s">
        <v>9491</v>
      </c>
      <c r="R3249" s="2">
        <v>44017.445833333331</v>
      </c>
      <c r="S3249" s="2" t="s">
        <v>62</v>
      </c>
      <c r="T3249" s="2" t="s">
        <v>42</v>
      </c>
      <c r="U3249" s="2" t="s">
        <v>43</v>
      </c>
      <c r="V3249" s="2" t="s">
        <v>44</v>
      </c>
      <c r="W3249" s="2" t="s">
        <v>44</v>
      </c>
      <c r="X3249" s="2" t="s">
        <v>9282</v>
      </c>
      <c r="Y3249" s="2" t="s">
        <v>43</v>
      </c>
      <c r="Z3249" s="2" t="s">
        <v>46</v>
      </c>
      <c r="AA3249">
        <v>40</v>
      </c>
      <c r="AB3249" t="s">
        <v>1220</v>
      </c>
      <c r="AC3249">
        <v>343550</v>
      </c>
      <c r="AD3249" t="s">
        <v>9487</v>
      </c>
      <c r="AE3249" t="s">
        <v>48</v>
      </c>
    </row>
    <row r="3250" spans="1:31" hidden="1" x14ac:dyDescent="0.25">
      <c r="A3250" t="s">
        <v>31</v>
      </c>
      <c r="B3250" t="s">
        <v>32</v>
      </c>
      <c r="C3250" t="s">
        <v>797</v>
      </c>
      <c r="D3250">
        <v>38915</v>
      </c>
      <c r="E3250" t="s">
        <v>9463</v>
      </c>
      <c r="F3250">
        <v>225312</v>
      </c>
      <c r="G3250" t="s">
        <v>9276</v>
      </c>
      <c r="H3250">
        <v>279138</v>
      </c>
      <c r="I3250" t="s">
        <v>9277</v>
      </c>
      <c r="J3250">
        <v>561461</v>
      </c>
      <c r="K3250" t="s">
        <v>9492</v>
      </c>
      <c r="L3250" t="s">
        <v>9493</v>
      </c>
      <c r="M3250" t="s">
        <v>72</v>
      </c>
      <c r="N3250">
        <v>3</v>
      </c>
      <c r="O3250" t="s">
        <v>9494</v>
      </c>
      <c r="P3250">
        <v>3</v>
      </c>
      <c r="Q3250" t="s">
        <v>9494</v>
      </c>
      <c r="R3250" s="2">
        <v>44017.445833333331</v>
      </c>
      <c r="S3250" s="2" t="s">
        <v>62</v>
      </c>
      <c r="T3250" s="2" t="s">
        <v>96</v>
      </c>
      <c r="U3250" s="2" t="s">
        <v>43</v>
      </c>
      <c r="V3250" s="2" t="s">
        <v>44</v>
      </c>
      <c r="W3250" s="2" t="s">
        <v>44</v>
      </c>
      <c r="X3250" s="2" t="s">
        <v>9282</v>
      </c>
      <c r="Y3250" s="2" t="s">
        <v>43</v>
      </c>
      <c r="Z3250" s="2" t="s">
        <v>89</v>
      </c>
      <c r="AA3250">
        <v>60</v>
      </c>
      <c r="AB3250" t="s">
        <v>1220</v>
      </c>
      <c r="AC3250">
        <v>338608</v>
      </c>
      <c r="AD3250" t="s">
        <v>9484</v>
      </c>
      <c r="AE3250" t="s">
        <v>48</v>
      </c>
    </row>
    <row r="3251" spans="1:31" hidden="1" x14ac:dyDescent="0.25">
      <c r="A3251" t="s">
        <v>31</v>
      </c>
      <c r="B3251" t="s">
        <v>32</v>
      </c>
      <c r="C3251" t="s">
        <v>797</v>
      </c>
      <c r="D3251">
        <v>38915</v>
      </c>
      <c r="E3251" t="s">
        <v>9463</v>
      </c>
      <c r="F3251">
        <v>225312</v>
      </c>
      <c r="G3251" t="s">
        <v>9276</v>
      </c>
      <c r="H3251">
        <v>279138</v>
      </c>
      <c r="I3251" t="s">
        <v>9277</v>
      </c>
      <c r="J3251">
        <v>601695</v>
      </c>
      <c r="K3251" t="s">
        <v>9495</v>
      </c>
      <c r="L3251" t="s">
        <v>9496</v>
      </c>
      <c r="M3251" t="s">
        <v>51</v>
      </c>
      <c r="N3251">
        <v>2</v>
      </c>
      <c r="O3251" t="s">
        <v>9497</v>
      </c>
      <c r="P3251">
        <v>2</v>
      </c>
      <c r="Q3251" t="s">
        <v>9497</v>
      </c>
      <c r="R3251" s="2">
        <v>44017.445833333331</v>
      </c>
      <c r="S3251" s="2" t="s">
        <v>62</v>
      </c>
      <c r="T3251" s="2" t="s">
        <v>42</v>
      </c>
      <c r="U3251" s="2" t="s">
        <v>43</v>
      </c>
      <c r="V3251" s="2" t="s">
        <v>44</v>
      </c>
      <c r="W3251" s="2" t="s">
        <v>44</v>
      </c>
      <c r="X3251" s="2" t="s">
        <v>9282</v>
      </c>
      <c r="Y3251" s="2" t="s">
        <v>43</v>
      </c>
      <c r="Z3251">
        <v>0</v>
      </c>
      <c r="AA3251">
        <v>0</v>
      </c>
      <c r="AB3251" t="s">
        <v>375</v>
      </c>
      <c r="AC3251">
        <v>561290</v>
      </c>
      <c r="AD3251" t="s">
        <v>9489</v>
      </c>
      <c r="AE3251" t="s">
        <v>48</v>
      </c>
    </row>
    <row r="3252" spans="1:31" hidden="1" x14ac:dyDescent="0.25">
      <c r="A3252" t="s">
        <v>31</v>
      </c>
      <c r="B3252" t="s">
        <v>32</v>
      </c>
      <c r="C3252" t="s">
        <v>797</v>
      </c>
      <c r="D3252">
        <v>38915</v>
      </c>
      <c r="E3252" t="s">
        <v>9463</v>
      </c>
      <c r="F3252">
        <v>225312</v>
      </c>
      <c r="G3252" t="s">
        <v>9276</v>
      </c>
      <c r="H3252">
        <v>279138</v>
      </c>
      <c r="I3252" t="s">
        <v>9277</v>
      </c>
      <c r="J3252">
        <v>607055</v>
      </c>
      <c r="K3252" t="s">
        <v>9498</v>
      </c>
      <c r="L3252" t="s">
        <v>9499</v>
      </c>
      <c r="M3252" t="s">
        <v>51</v>
      </c>
      <c r="N3252">
        <v>2</v>
      </c>
      <c r="O3252" t="s">
        <v>9500</v>
      </c>
      <c r="P3252">
        <v>2</v>
      </c>
      <c r="Q3252" t="s">
        <v>9500</v>
      </c>
      <c r="R3252" s="2">
        <v>44017.445833333331</v>
      </c>
      <c r="S3252" s="2" t="s">
        <v>62</v>
      </c>
      <c r="T3252" s="2" t="s">
        <v>42</v>
      </c>
      <c r="U3252" s="2" t="s">
        <v>43</v>
      </c>
      <c r="V3252" s="2" t="s">
        <v>44</v>
      </c>
      <c r="W3252" s="2" t="s">
        <v>44</v>
      </c>
      <c r="X3252" s="2" t="s">
        <v>9282</v>
      </c>
      <c r="Y3252" s="2" t="s">
        <v>43</v>
      </c>
      <c r="Z3252" s="2" t="s">
        <v>447</v>
      </c>
      <c r="AA3252">
        <v>80</v>
      </c>
      <c r="AB3252" t="s">
        <v>2554</v>
      </c>
      <c r="AC3252">
        <v>343550</v>
      </c>
      <c r="AD3252" t="s">
        <v>9487</v>
      </c>
      <c r="AE3252" t="s">
        <v>48</v>
      </c>
    </row>
    <row r="3253" spans="1:31" hidden="1" x14ac:dyDescent="0.25">
      <c r="A3253" t="s">
        <v>31</v>
      </c>
      <c r="B3253" t="s">
        <v>32</v>
      </c>
      <c r="C3253" t="s">
        <v>797</v>
      </c>
      <c r="D3253">
        <v>38915</v>
      </c>
      <c r="E3253" t="s">
        <v>9463</v>
      </c>
      <c r="F3253">
        <v>225312</v>
      </c>
      <c r="G3253" t="s">
        <v>9276</v>
      </c>
      <c r="H3253">
        <v>279138</v>
      </c>
      <c r="I3253" t="s">
        <v>9277</v>
      </c>
      <c r="J3253">
        <v>616455</v>
      </c>
      <c r="K3253" t="s">
        <v>9501</v>
      </c>
      <c r="L3253" t="s">
        <v>9502</v>
      </c>
      <c r="M3253" t="s">
        <v>51</v>
      </c>
      <c r="N3253">
        <v>3</v>
      </c>
      <c r="O3253" t="s">
        <v>9503</v>
      </c>
      <c r="P3253">
        <v>6</v>
      </c>
      <c r="Q3253" t="s">
        <v>9504</v>
      </c>
      <c r="R3253" s="2">
        <v>44017.445833333331</v>
      </c>
      <c r="S3253" s="2" t="s">
        <v>62</v>
      </c>
      <c r="T3253" s="2" t="s">
        <v>42</v>
      </c>
      <c r="U3253" s="2" t="s">
        <v>43</v>
      </c>
      <c r="V3253" s="2" t="s">
        <v>44</v>
      </c>
      <c r="W3253" s="2" t="s">
        <v>44</v>
      </c>
      <c r="X3253" s="2" t="s">
        <v>9282</v>
      </c>
      <c r="Y3253" s="2" t="s">
        <v>43</v>
      </c>
      <c r="Z3253" s="2" t="s">
        <v>89</v>
      </c>
      <c r="AA3253">
        <v>60</v>
      </c>
      <c r="AB3253" t="s">
        <v>2554</v>
      </c>
      <c r="AC3253">
        <v>343550</v>
      </c>
      <c r="AD3253" t="s">
        <v>9487</v>
      </c>
      <c r="AE3253" t="s">
        <v>48</v>
      </c>
    </row>
    <row r="3254" spans="1:31" hidden="1" x14ac:dyDescent="0.25">
      <c r="A3254" t="s">
        <v>31</v>
      </c>
      <c r="B3254" t="s">
        <v>32</v>
      </c>
      <c r="C3254" t="s">
        <v>797</v>
      </c>
      <c r="D3254">
        <v>38915</v>
      </c>
      <c r="E3254" t="s">
        <v>9463</v>
      </c>
      <c r="F3254">
        <v>225312</v>
      </c>
      <c r="G3254" t="s">
        <v>9276</v>
      </c>
      <c r="H3254">
        <v>279138</v>
      </c>
      <c r="I3254" t="s">
        <v>9277</v>
      </c>
      <c r="J3254">
        <v>364869</v>
      </c>
      <c r="K3254" t="s">
        <v>9505</v>
      </c>
      <c r="L3254" t="s">
        <v>9506</v>
      </c>
      <c r="M3254" t="s">
        <v>72</v>
      </c>
      <c r="N3254">
        <v>2</v>
      </c>
      <c r="O3254" t="s">
        <v>9507</v>
      </c>
      <c r="P3254">
        <v>2</v>
      </c>
      <c r="Q3254" t="s">
        <v>9507</v>
      </c>
      <c r="R3254" s="2">
        <v>44017.445833333331</v>
      </c>
      <c r="S3254" s="2" t="s">
        <v>62</v>
      </c>
      <c r="T3254" s="2" t="s">
        <v>96</v>
      </c>
      <c r="U3254" s="2" t="s">
        <v>43</v>
      </c>
      <c r="V3254" s="2" t="s">
        <v>44</v>
      </c>
      <c r="W3254" s="2" t="s">
        <v>44</v>
      </c>
      <c r="X3254" s="2" t="s">
        <v>9282</v>
      </c>
      <c r="Y3254" s="2" t="s">
        <v>43</v>
      </c>
      <c r="Z3254">
        <v>100</v>
      </c>
      <c r="AA3254">
        <v>100</v>
      </c>
      <c r="AB3254" t="s">
        <v>1353</v>
      </c>
      <c r="AC3254">
        <v>290240</v>
      </c>
      <c r="AD3254" t="s">
        <v>5745</v>
      </c>
      <c r="AE3254" t="s">
        <v>48</v>
      </c>
    </row>
    <row r="3255" spans="1:31" hidden="1" x14ac:dyDescent="0.25">
      <c r="A3255" t="s">
        <v>31</v>
      </c>
      <c r="B3255" t="s">
        <v>32</v>
      </c>
      <c r="C3255" t="s">
        <v>797</v>
      </c>
      <c r="D3255">
        <v>38915</v>
      </c>
      <c r="E3255" t="s">
        <v>9463</v>
      </c>
      <c r="F3255">
        <v>225312</v>
      </c>
      <c r="G3255" t="s">
        <v>9276</v>
      </c>
      <c r="H3255">
        <v>279138</v>
      </c>
      <c r="I3255" t="s">
        <v>9277</v>
      </c>
      <c r="J3255">
        <v>645705</v>
      </c>
      <c r="K3255" t="s">
        <v>9508</v>
      </c>
      <c r="L3255" t="s">
        <v>9509</v>
      </c>
      <c r="M3255" t="s">
        <v>51</v>
      </c>
      <c r="N3255">
        <v>2</v>
      </c>
      <c r="O3255" t="s">
        <v>9510</v>
      </c>
      <c r="P3255">
        <v>2</v>
      </c>
      <c r="Q3255" t="s">
        <v>9510</v>
      </c>
      <c r="R3255" s="2">
        <v>44017.445833333331</v>
      </c>
      <c r="S3255" s="2" t="s">
        <v>62</v>
      </c>
      <c r="T3255" s="2" t="s">
        <v>42</v>
      </c>
      <c r="U3255" s="2" t="s">
        <v>43</v>
      </c>
      <c r="V3255" s="2" t="s">
        <v>44</v>
      </c>
      <c r="W3255" s="2" t="s">
        <v>44</v>
      </c>
      <c r="X3255" s="2" t="s">
        <v>9282</v>
      </c>
      <c r="Y3255" s="2" t="s">
        <v>43</v>
      </c>
      <c r="Z3255">
        <v>100</v>
      </c>
      <c r="AA3255">
        <v>100</v>
      </c>
      <c r="AB3255" t="s">
        <v>1353</v>
      </c>
      <c r="AC3255">
        <v>461478</v>
      </c>
      <c r="AD3255" t="s">
        <v>5750</v>
      </c>
      <c r="AE3255" t="s">
        <v>48</v>
      </c>
    </row>
    <row r="3256" spans="1:31" hidden="1" x14ac:dyDescent="0.25">
      <c r="A3256" t="s">
        <v>31</v>
      </c>
      <c r="B3256" t="s">
        <v>32</v>
      </c>
      <c r="C3256" t="s">
        <v>797</v>
      </c>
      <c r="D3256">
        <v>38915</v>
      </c>
      <c r="E3256" t="s">
        <v>9463</v>
      </c>
      <c r="F3256">
        <v>225312</v>
      </c>
      <c r="G3256" t="s">
        <v>9276</v>
      </c>
      <c r="H3256">
        <v>279138</v>
      </c>
      <c r="I3256" t="s">
        <v>9277</v>
      </c>
      <c r="J3256">
        <v>305149</v>
      </c>
      <c r="K3256" t="s">
        <v>9462</v>
      </c>
      <c r="L3256" t="s">
        <v>9511</v>
      </c>
      <c r="M3256" t="s">
        <v>115</v>
      </c>
      <c r="N3256">
        <v>2</v>
      </c>
      <c r="O3256" t="s">
        <v>9512</v>
      </c>
      <c r="P3256">
        <v>2</v>
      </c>
      <c r="Q3256" t="s">
        <v>9512</v>
      </c>
      <c r="R3256" s="2">
        <v>44017.445833333331</v>
      </c>
      <c r="S3256" s="2" t="s">
        <v>62</v>
      </c>
      <c r="T3256" s="2" t="s">
        <v>42</v>
      </c>
      <c r="U3256" s="2" t="s">
        <v>43</v>
      </c>
      <c r="V3256" s="2" t="s">
        <v>44</v>
      </c>
      <c r="W3256" s="2" t="s">
        <v>44</v>
      </c>
      <c r="X3256" s="2" t="s">
        <v>9282</v>
      </c>
      <c r="Y3256" s="2" t="s">
        <v>43</v>
      </c>
      <c r="Z3256" s="2" t="s">
        <v>89</v>
      </c>
      <c r="AA3256">
        <v>66.67</v>
      </c>
      <c r="AB3256" t="s">
        <v>5763</v>
      </c>
      <c r="AC3256">
        <v>238412</v>
      </c>
      <c r="AD3256" t="s">
        <v>9513</v>
      </c>
      <c r="AE3256" t="s">
        <v>48</v>
      </c>
    </row>
    <row r="3257" spans="1:31" hidden="1" x14ac:dyDescent="0.25">
      <c r="A3257" t="s">
        <v>31</v>
      </c>
      <c r="B3257" t="s">
        <v>32</v>
      </c>
      <c r="C3257" t="s">
        <v>797</v>
      </c>
      <c r="D3257">
        <v>38915</v>
      </c>
      <c r="E3257" t="s">
        <v>9463</v>
      </c>
      <c r="F3257">
        <v>225312</v>
      </c>
      <c r="G3257" t="s">
        <v>9276</v>
      </c>
      <c r="H3257">
        <v>279138</v>
      </c>
      <c r="I3257" t="s">
        <v>9277</v>
      </c>
      <c r="J3257">
        <v>529567</v>
      </c>
      <c r="K3257" t="s">
        <v>9514</v>
      </c>
      <c r="L3257" t="s">
        <v>9515</v>
      </c>
      <c r="M3257" t="s">
        <v>39</v>
      </c>
      <c r="N3257">
        <v>3</v>
      </c>
      <c r="O3257" t="s">
        <v>9516</v>
      </c>
      <c r="P3257">
        <v>3</v>
      </c>
      <c r="Q3257" t="s">
        <v>9516</v>
      </c>
      <c r="R3257" s="2">
        <v>44017.445833333331</v>
      </c>
      <c r="S3257" s="2" t="s">
        <v>62</v>
      </c>
      <c r="T3257" s="2" t="s">
        <v>42</v>
      </c>
      <c r="U3257" s="2" t="s">
        <v>43</v>
      </c>
      <c r="V3257" s="2" t="s">
        <v>44</v>
      </c>
      <c r="W3257" s="2" t="s">
        <v>44</v>
      </c>
      <c r="X3257" s="2" t="s">
        <v>9282</v>
      </c>
      <c r="Y3257" s="2" t="s">
        <v>43</v>
      </c>
      <c r="Z3257" s="2" t="s">
        <v>186</v>
      </c>
      <c r="AA3257">
        <v>25</v>
      </c>
      <c r="AB3257" t="s">
        <v>1145</v>
      </c>
      <c r="AC3257">
        <v>225312</v>
      </c>
      <c r="AD3257" t="s">
        <v>9276</v>
      </c>
      <c r="AE3257" t="s">
        <v>48</v>
      </c>
    </row>
    <row r="3258" spans="1:31" hidden="1" x14ac:dyDescent="0.25">
      <c r="A3258" t="s">
        <v>31</v>
      </c>
      <c r="B3258" t="s">
        <v>32</v>
      </c>
      <c r="C3258" t="s">
        <v>797</v>
      </c>
      <c r="D3258">
        <v>38915</v>
      </c>
      <c r="E3258" t="s">
        <v>9463</v>
      </c>
      <c r="F3258">
        <v>225312</v>
      </c>
      <c r="G3258" t="s">
        <v>9276</v>
      </c>
      <c r="H3258">
        <v>279138</v>
      </c>
      <c r="I3258" t="s">
        <v>9277</v>
      </c>
      <c r="J3258">
        <v>258039</v>
      </c>
      <c r="K3258" t="s">
        <v>9517</v>
      </c>
      <c r="L3258" t="s">
        <v>9518</v>
      </c>
      <c r="M3258" t="s">
        <v>39</v>
      </c>
      <c r="N3258">
        <v>3</v>
      </c>
      <c r="O3258" t="s">
        <v>9519</v>
      </c>
      <c r="P3258">
        <v>3</v>
      </c>
      <c r="Q3258" t="s">
        <v>9519</v>
      </c>
      <c r="R3258" s="2">
        <v>44017.445833333331</v>
      </c>
      <c r="S3258" s="2" t="s">
        <v>62</v>
      </c>
      <c r="T3258" s="2" t="s">
        <v>42</v>
      </c>
      <c r="U3258" s="2" t="s">
        <v>43</v>
      </c>
      <c r="V3258" s="2" t="s">
        <v>44</v>
      </c>
      <c r="W3258" s="2" t="s">
        <v>44</v>
      </c>
      <c r="X3258" s="2" t="s">
        <v>9282</v>
      </c>
      <c r="Y3258" s="2" t="s">
        <v>43</v>
      </c>
      <c r="Z3258" s="2" t="s">
        <v>46</v>
      </c>
      <c r="AA3258">
        <v>40</v>
      </c>
      <c r="AB3258" t="s">
        <v>118</v>
      </c>
      <c r="AC3258">
        <v>367546</v>
      </c>
      <c r="AD3258" t="s">
        <v>9310</v>
      </c>
      <c r="AE3258" t="s">
        <v>48</v>
      </c>
    </row>
    <row r="3259" spans="1:31" hidden="1" x14ac:dyDescent="0.25">
      <c r="A3259" t="s">
        <v>31</v>
      </c>
      <c r="B3259" t="s">
        <v>32</v>
      </c>
      <c r="C3259" t="s">
        <v>797</v>
      </c>
      <c r="D3259">
        <v>38915</v>
      </c>
      <c r="E3259" t="s">
        <v>9463</v>
      </c>
      <c r="F3259">
        <v>225312</v>
      </c>
      <c r="G3259" t="s">
        <v>9276</v>
      </c>
      <c r="H3259">
        <v>279138</v>
      </c>
      <c r="I3259" t="s">
        <v>9277</v>
      </c>
      <c r="J3259">
        <v>225312</v>
      </c>
      <c r="K3259" t="s">
        <v>9276</v>
      </c>
      <c r="L3259" t="s">
        <v>9520</v>
      </c>
      <c r="M3259" t="s">
        <v>115</v>
      </c>
      <c r="N3259">
        <v>1</v>
      </c>
      <c r="O3259" t="s">
        <v>40</v>
      </c>
      <c r="P3259">
        <v>1</v>
      </c>
      <c r="Q3259" t="s">
        <v>40</v>
      </c>
      <c r="R3259" s="2">
        <v>44017.445833333331</v>
      </c>
      <c r="S3259" s="2" t="s">
        <v>62</v>
      </c>
      <c r="T3259" s="2" t="s">
        <v>42</v>
      </c>
      <c r="U3259" s="2" t="s">
        <v>43</v>
      </c>
      <c r="V3259" s="2" t="s">
        <v>44</v>
      </c>
      <c r="W3259" s="2" t="s">
        <v>44</v>
      </c>
      <c r="X3259" s="2" t="s">
        <v>9282</v>
      </c>
      <c r="Y3259" s="2" t="s">
        <v>43</v>
      </c>
      <c r="Z3259">
        <v>100</v>
      </c>
      <c r="AA3259">
        <v>100</v>
      </c>
      <c r="AB3259" t="s">
        <v>40</v>
      </c>
      <c r="AC3259">
        <v>279138</v>
      </c>
      <c r="AD3259" t="s">
        <v>9277</v>
      </c>
      <c r="AE3259" t="s">
        <v>48</v>
      </c>
    </row>
    <row r="3260" spans="1:31" hidden="1" x14ac:dyDescent="0.25">
      <c r="A3260" t="s">
        <v>31</v>
      </c>
      <c r="B3260" t="s">
        <v>32</v>
      </c>
      <c r="C3260" t="s">
        <v>797</v>
      </c>
      <c r="D3260">
        <v>38915</v>
      </c>
      <c r="E3260" t="s">
        <v>9463</v>
      </c>
      <c r="F3260">
        <v>225312</v>
      </c>
      <c r="G3260" t="s">
        <v>9276</v>
      </c>
      <c r="H3260">
        <v>279138</v>
      </c>
      <c r="I3260" t="s">
        <v>9277</v>
      </c>
      <c r="J3260">
        <v>287357</v>
      </c>
      <c r="K3260" t="s">
        <v>9521</v>
      </c>
      <c r="L3260" t="s">
        <v>9522</v>
      </c>
      <c r="M3260" t="s">
        <v>39</v>
      </c>
      <c r="N3260">
        <v>3</v>
      </c>
      <c r="O3260" t="s">
        <v>9523</v>
      </c>
      <c r="P3260">
        <v>3</v>
      </c>
      <c r="Q3260" t="s">
        <v>9523</v>
      </c>
      <c r="R3260" s="2">
        <v>44017.445833333331</v>
      </c>
      <c r="S3260" s="2" t="s">
        <v>62</v>
      </c>
      <c r="T3260" s="2" t="s">
        <v>42</v>
      </c>
      <c r="U3260" s="2" t="s">
        <v>43</v>
      </c>
      <c r="V3260" s="2" t="s">
        <v>44</v>
      </c>
      <c r="W3260" s="2" t="s">
        <v>44</v>
      </c>
      <c r="X3260" s="2" t="s">
        <v>9282</v>
      </c>
      <c r="Y3260" s="2" t="s">
        <v>43</v>
      </c>
      <c r="Z3260" s="2" t="s">
        <v>89</v>
      </c>
      <c r="AA3260">
        <v>66.67</v>
      </c>
      <c r="AB3260" t="s">
        <v>9524</v>
      </c>
      <c r="AC3260">
        <v>344673</v>
      </c>
      <c r="AD3260" t="s">
        <v>1818</v>
      </c>
      <c r="AE3260" t="s">
        <v>48</v>
      </c>
    </row>
    <row r="3261" spans="1:31" hidden="1" x14ac:dyDescent="0.25">
      <c r="A3261" t="s">
        <v>31</v>
      </c>
      <c r="B3261" t="s">
        <v>32</v>
      </c>
      <c r="C3261" t="s">
        <v>797</v>
      </c>
      <c r="D3261">
        <v>38915</v>
      </c>
      <c r="E3261" t="s">
        <v>9463</v>
      </c>
      <c r="F3261">
        <v>225312</v>
      </c>
      <c r="G3261" t="s">
        <v>9276</v>
      </c>
      <c r="H3261">
        <v>279138</v>
      </c>
      <c r="I3261" t="s">
        <v>9277</v>
      </c>
      <c r="J3261">
        <v>582031</v>
      </c>
      <c r="K3261" t="s">
        <v>9525</v>
      </c>
      <c r="L3261" t="s">
        <v>9526</v>
      </c>
      <c r="M3261" t="s">
        <v>72</v>
      </c>
      <c r="N3261">
        <v>1</v>
      </c>
      <c r="O3261" t="s">
        <v>5749</v>
      </c>
      <c r="P3261">
        <v>1</v>
      </c>
      <c r="Q3261" t="s">
        <v>5749</v>
      </c>
      <c r="R3261" s="2">
        <v>44017.445833333331</v>
      </c>
      <c r="S3261" s="2" t="s">
        <v>62</v>
      </c>
      <c r="T3261" s="2" t="s">
        <v>96</v>
      </c>
      <c r="U3261" s="2" t="s">
        <v>43</v>
      </c>
      <c r="V3261" s="2" t="s">
        <v>44</v>
      </c>
      <c r="W3261" s="2" t="s">
        <v>44</v>
      </c>
      <c r="X3261" s="2" t="s">
        <v>9282</v>
      </c>
      <c r="Y3261" s="2" t="s">
        <v>43</v>
      </c>
      <c r="Z3261" s="2" t="s">
        <v>447</v>
      </c>
      <c r="AA3261">
        <v>83.33</v>
      </c>
      <c r="AB3261" t="s">
        <v>5749</v>
      </c>
      <c r="AC3261">
        <v>287357</v>
      </c>
      <c r="AD3261" t="s">
        <v>9521</v>
      </c>
      <c r="AE3261" t="s">
        <v>48</v>
      </c>
    </row>
    <row r="3262" spans="1:31" hidden="1" x14ac:dyDescent="0.25">
      <c r="A3262" t="s">
        <v>31</v>
      </c>
      <c r="B3262" t="s">
        <v>32</v>
      </c>
      <c r="C3262" t="s">
        <v>797</v>
      </c>
      <c r="D3262">
        <v>38915</v>
      </c>
      <c r="E3262" t="s">
        <v>9463</v>
      </c>
      <c r="F3262">
        <v>225312</v>
      </c>
      <c r="G3262" t="s">
        <v>9276</v>
      </c>
      <c r="H3262">
        <v>279138</v>
      </c>
      <c r="I3262" t="s">
        <v>9277</v>
      </c>
      <c r="J3262">
        <v>342319</v>
      </c>
      <c r="K3262" t="s">
        <v>9527</v>
      </c>
      <c r="L3262" t="s">
        <v>9528</v>
      </c>
      <c r="M3262" t="s">
        <v>39</v>
      </c>
      <c r="N3262">
        <v>3</v>
      </c>
      <c r="O3262" t="s">
        <v>9529</v>
      </c>
      <c r="P3262">
        <v>4</v>
      </c>
      <c r="Q3262" t="s">
        <v>9530</v>
      </c>
      <c r="R3262" s="2">
        <v>44017.445833333331</v>
      </c>
      <c r="S3262" s="2" t="s">
        <v>62</v>
      </c>
      <c r="T3262" s="2" t="s">
        <v>42</v>
      </c>
      <c r="U3262" s="2" t="s">
        <v>43</v>
      </c>
      <c r="V3262" s="2" t="s">
        <v>44</v>
      </c>
      <c r="W3262" s="2" t="s">
        <v>44</v>
      </c>
      <c r="X3262" s="2" t="s">
        <v>9282</v>
      </c>
      <c r="Y3262" s="2" t="s">
        <v>43</v>
      </c>
      <c r="Z3262" s="2" t="s">
        <v>46</v>
      </c>
      <c r="AA3262">
        <v>50</v>
      </c>
      <c r="AB3262" t="s">
        <v>285</v>
      </c>
      <c r="AC3262">
        <v>315370</v>
      </c>
      <c r="AD3262" t="s">
        <v>5025</v>
      </c>
      <c r="AE3262" t="s">
        <v>48</v>
      </c>
    </row>
    <row r="3263" spans="1:31" hidden="1" x14ac:dyDescent="0.25">
      <c r="A3263" t="s">
        <v>31</v>
      </c>
      <c r="B3263" t="s">
        <v>32</v>
      </c>
      <c r="C3263" t="s">
        <v>797</v>
      </c>
      <c r="D3263">
        <v>38915</v>
      </c>
      <c r="E3263" t="s">
        <v>9463</v>
      </c>
      <c r="F3263">
        <v>225312</v>
      </c>
      <c r="G3263" t="s">
        <v>9276</v>
      </c>
      <c r="H3263">
        <v>279138</v>
      </c>
      <c r="I3263" t="s">
        <v>9277</v>
      </c>
      <c r="J3263">
        <v>344000</v>
      </c>
      <c r="K3263" t="s">
        <v>9531</v>
      </c>
      <c r="L3263" t="s">
        <v>9532</v>
      </c>
      <c r="M3263" t="s">
        <v>39</v>
      </c>
      <c r="N3263">
        <v>2</v>
      </c>
      <c r="O3263" t="s">
        <v>9533</v>
      </c>
      <c r="P3263">
        <v>2</v>
      </c>
      <c r="Q3263" t="s">
        <v>9533</v>
      </c>
      <c r="R3263" s="2">
        <v>44017.445833333331</v>
      </c>
      <c r="S3263" s="2" t="s">
        <v>62</v>
      </c>
      <c r="T3263" s="2" t="s">
        <v>42</v>
      </c>
      <c r="U3263" s="2" t="s">
        <v>43</v>
      </c>
      <c r="V3263" s="2" t="s">
        <v>44</v>
      </c>
      <c r="W3263" s="2" t="s">
        <v>44</v>
      </c>
      <c r="X3263" s="2" t="s">
        <v>9282</v>
      </c>
      <c r="Y3263" s="2" t="s">
        <v>43</v>
      </c>
      <c r="Z3263">
        <v>100</v>
      </c>
      <c r="AA3263">
        <v>100</v>
      </c>
      <c r="AB3263" t="s">
        <v>285</v>
      </c>
      <c r="AC3263">
        <v>307780</v>
      </c>
      <c r="AD3263" t="s">
        <v>9534</v>
      </c>
      <c r="AE3263" t="s">
        <v>48</v>
      </c>
    </row>
    <row r="3264" spans="1:31" hidden="1" x14ac:dyDescent="0.25">
      <c r="A3264" t="s">
        <v>31</v>
      </c>
      <c r="B3264" t="s">
        <v>32</v>
      </c>
      <c r="C3264" t="s">
        <v>797</v>
      </c>
      <c r="D3264">
        <v>38915</v>
      </c>
      <c r="E3264" t="s">
        <v>9463</v>
      </c>
      <c r="F3264">
        <v>225312</v>
      </c>
      <c r="G3264" t="s">
        <v>9276</v>
      </c>
      <c r="H3264">
        <v>279138</v>
      </c>
      <c r="I3264" t="s">
        <v>9277</v>
      </c>
      <c r="J3264">
        <v>429883</v>
      </c>
      <c r="K3264" t="s">
        <v>5876</v>
      </c>
      <c r="L3264" t="s">
        <v>9535</v>
      </c>
      <c r="M3264" t="s">
        <v>39</v>
      </c>
      <c r="N3264">
        <v>2</v>
      </c>
      <c r="O3264" t="s">
        <v>9536</v>
      </c>
      <c r="P3264">
        <v>2</v>
      </c>
      <c r="Q3264" t="s">
        <v>9536</v>
      </c>
      <c r="R3264" s="2">
        <v>44017.445833333331</v>
      </c>
      <c r="S3264" s="2" t="s">
        <v>62</v>
      </c>
      <c r="T3264" s="2" t="s">
        <v>42</v>
      </c>
      <c r="U3264" s="2" t="s">
        <v>43</v>
      </c>
      <c r="V3264" s="2" t="s">
        <v>44</v>
      </c>
      <c r="W3264" s="2" t="s">
        <v>44</v>
      </c>
      <c r="X3264" s="2" t="s">
        <v>9282</v>
      </c>
      <c r="Y3264" s="2" t="s">
        <v>43</v>
      </c>
      <c r="Z3264" s="2" t="s">
        <v>46</v>
      </c>
      <c r="AA3264">
        <v>40</v>
      </c>
      <c r="AB3264" t="s">
        <v>118</v>
      </c>
      <c r="AC3264">
        <v>328028</v>
      </c>
      <c r="AD3264" t="s">
        <v>9298</v>
      </c>
      <c r="AE3264" t="s">
        <v>48</v>
      </c>
    </row>
    <row r="3265" spans="1:31" hidden="1" x14ac:dyDescent="0.25">
      <c r="A3265" t="s">
        <v>31</v>
      </c>
      <c r="B3265" t="s">
        <v>32</v>
      </c>
      <c r="C3265" t="s">
        <v>797</v>
      </c>
      <c r="D3265">
        <v>38915</v>
      </c>
      <c r="E3265" t="s">
        <v>9463</v>
      </c>
      <c r="F3265">
        <v>225312</v>
      </c>
      <c r="G3265" t="s">
        <v>9276</v>
      </c>
      <c r="H3265">
        <v>279138</v>
      </c>
      <c r="I3265" t="s">
        <v>9277</v>
      </c>
      <c r="J3265">
        <v>474612</v>
      </c>
      <c r="K3265" t="s">
        <v>9537</v>
      </c>
      <c r="L3265" t="s">
        <v>9538</v>
      </c>
      <c r="M3265" t="s">
        <v>72</v>
      </c>
      <c r="N3265">
        <v>5</v>
      </c>
      <c r="O3265" t="s">
        <v>9539</v>
      </c>
      <c r="P3265">
        <v>5</v>
      </c>
      <c r="Q3265" t="s">
        <v>9539</v>
      </c>
      <c r="R3265" s="2">
        <v>44017.445833333331</v>
      </c>
      <c r="S3265" s="2" t="s">
        <v>62</v>
      </c>
      <c r="T3265" s="2" t="s">
        <v>96</v>
      </c>
      <c r="U3265" s="2" t="s">
        <v>43</v>
      </c>
      <c r="V3265" s="2" t="s">
        <v>44</v>
      </c>
      <c r="W3265" s="2" t="s">
        <v>44</v>
      </c>
      <c r="X3265" s="2" t="s">
        <v>9282</v>
      </c>
      <c r="Y3265" s="2" t="s">
        <v>43</v>
      </c>
      <c r="Z3265" s="2" t="s">
        <v>89</v>
      </c>
      <c r="AA3265">
        <v>75</v>
      </c>
      <c r="AB3265" t="s">
        <v>145</v>
      </c>
      <c r="AC3265">
        <v>529567</v>
      </c>
      <c r="AD3265" t="s">
        <v>9514</v>
      </c>
      <c r="AE3265" t="s">
        <v>48</v>
      </c>
    </row>
    <row r="3266" spans="1:31" hidden="1" x14ac:dyDescent="0.25">
      <c r="A3266" t="s">
        <v>31</v>
      </c>
      <c r="B3266" t="s">
        <v>32</v>
      </c>
      <c r="C3266" t="s">
        <v>797</v>
      </c>
      <c r="D3266">
        <v>38915</v>
      </c>
      <c r="E3266" t="s">
        <v>9463</v>
      </c>
      <c r="F3266">
        <v>225312</v>
      </c>
      <c r="G3266" t="s">
        <v>9276</v>
      </c>
      <c r="H3266">
        <v>279138</v>
      </c>
      <c r="I3266" t="s">
        <v>9277</v>
      </c>
      <c r="J3266">
        <v>476621</v>
      </c>
      <c r="K3266" t="s">
        <v>9540</v>
      </c>
      <c r="L3266" t="s">
        <v>9541</v>
      </c>
      <c r="M3266" t="s">
        <v>72</v>
      </c>
      <c r="N3266">
        <v>8</v>
      </c>
      <c r="O3266" t="s">
        <v>9542</v>
      </c>
      <c r="P3266">
        <v>8</v>
      </c>
      <c r="Q3266" t="s">
        <v>9542</v>
      </c>
      <c r="R3266" s="2">
        <v>44017.445833333331</v>
      </c>
      <c r="S3266" s="2" t="s">
        <v>62</v>
      </c>
      <c r="T3266" s="2" t="s">
        <v>96</v>
      </c>
      <c r="U3266" s="2" t="s">
        <v>43</v>
      </c>
      <c r="V3266" s="2" t="s">
        <v>44</v>
      </c>
      <c r="W3266" s="2" t="s">
        <v>44</v>
      </c>
      <c r="X3266" s="2" t="s">
        <v>9282</v>
      </c>
      <c r="Y3266" s="2" t="s">
        <v>43</v>
      </c>
      <c r="Z3266">
        <v>100</v>
      </c>
      <c r="AA3266">
        <v>100</v>
      </c>
      <c r="AB3266" t="s">
        <v>1145</v>
      </c>
      <c r="AC3266">
        <v>592457</v>
      </c>
      <c r="AD3266" t="s">
        <v>9543</v>
      </c>
      <c r="AE3266" t="s">
        <v>48</v>
      </c>
    </row>
    <row r="3267" spans="1:31" hidden="1" x14ac:dyDescent="0.25">
      <c r="A3267" t="s">
        <v>31</v>
      </c>
      <c r="B3267" t="s">
        <v>32</v>
      </c>
      <c r="C3267" t="s">
        <v>797</v>
      </c>
      <c r="D3267">
        <v>38915</v>
      </c>
      <c r="E3267" t="s">
        <v>9463</v>
      </c>
      <c r="F3267">
        <v>225312</v>
      </c>
      <c r="G3267" t="s">
        <v>9276</v>
      </c>
      <c r="H3267">
        <v>279138</v>
      </c>
      <c r="I3267" t="s">
        <v>9277</v>
      </c>
      <c r="J3267">
        <v>582129</v>
      </c>
      <c r="K3267" t="s">
        <v>9544</v>
      </c>
      <c r="L3267" t="s">
        <v>9545</v>
      </c>
      <c r="M3267" t="s">
        <v>72</v>
      </c>
      <c r="N3267">
        <v>4</v>
      </c>
      <c r="O3267" t="s">
        <v>9546</v>
      </c>
      <c r="P3267">
        <v>4</v>
      </c>
      <c r="Q3267" t="s">
        <v>9546</v>
      </c>
      <c r="R3267" s="2">
        <v>44017.445833333331</v>
      </c>
      <c r="S3267" s="2" t="s">
        <v>62</v>
      </c>
      <c r="T3267" s="2" t="s">
        <v>96</v>
      </c>
      <c r="U3267" s="2" t="s">
        <v>43</v>
      </c>
      <c r="V3267" s="2" t="s">
        <v>44</v>
      </c>
      <c r="W3267" s="2" t="s">
        <v>44</v>
      </c>
      <c r="X3267" s="2" t="s">
        <v>9282</v>
      </c>
      <c r="Y3267" s="2" t="s">
        <v>43</v>
      </c>
      <c r="Z3267">
        <v>100</v>
      </c>
      <c r="AA3267">
        <v>100</v>
      </c>
      <c r="AB3267" t="s">
        <v>1783</v>
      </c>
      <c r="AC3267">
        <v>592457</v>
      </c>
      <c r="AD3267" t="s">
        <v>9543</v>
      </c>
      <c r="AE3267" t="s">
        <v>48</v>
      </c>
    </row>
    <row r="3268" spans="1:31" hidden="1" x14ac:dyDescent="0.25">
      <c r="A3268" t="s">
        <v>31</v>
      </c>
      <c r="B3268" t="s">
        <v>32</v>
      </c>
      <c r="C3268" t="s">
        <v>797</v>
      </c>
      <c r="D3268">
        <v>38915</v>
      </c>
      <c r="E3268" t="s">
        <v>9463</v>
      </c>
      <c r="F3268">
        <v>225312</v>
      </c>
      <c r="G3268" t="s">
        <v>9276</v>
      </c>
      <c r="H3268">
        <v>279138</v>
      </c>
      <c r="I3268" t="s">
        <v>9277</v>
      </c>
      <c r="J3268">
        <v>592457</v>
      </c>
      <c r="K3268" t="s">
        <v>9543</v>
      </c>
      <c r="L3268" t="s">
        <v>9547</v>
      </c>
      <c r="M3268" t="s">
        <v>51</v>
      </c>
      <c r="N3268">
        <v>4</v>
      </c>
      <c r="O3268" t="s">
        <v>9548</v>
      </c>
      <c r="P3268">
        <v>4</v>
      </c>
      <c r="Q3268" t="s">
        <v>9548</v>
      </c>
      <c r="R3268" s="2">
        <v>44017.445833333331</v>
      </c>
      <c r="S3268" s="2" t="s">
        <v>62</v>
      </c>
      <c r="T3268" s="2" t="s">
        <v>42</v>
      </c>
      <c r="U3268" s="2" t="s">
        <v>43</v>
      </c>
      <c r="V3268" s="2" t="s">
        <v>44</v>
      </c>
      <c r="W3268" s="2" t="s">
        <v>44</v>
      </c>
      <c r="X3268" s="2" t="s">
        <v>9282</v>
      </c>
      <c r="Y3268" s="2" t="s">
        <v>43</v>
      </c>
      <c r="Z3268">
        <v>100</v>
      </c>
      <c r="AA3268">
        <v>100</v>
      </c>
      <c r="AB3268" t="s">
        <v>2075</v>
      </c>
      <c r="AC3268">
        <v>225312</v>
      </c>
      <c r="AD3268" t="s">
        <v>9276</v>
      </c>
      <c r="AE3268" t="s">
        <v>48</v>
      </c>
    </row>
    <row r="3269" spans="1:31" hidden="1" x14ac:dyDescent="0.25">
      <c r="A3269" t="s">
        <v>31</v>
      </c>
      <c r="B3269" t="s">
        <v>32</v>
      </c>
      <c r="C3269" t="s">
        <v>797</v>
      </c>
      <c r="D3269">
        <v>38915</v>
      </c>
      <c r="E3269" t="s">
        <v>9463</v>
      </c>
      <c r="F3269">
        <v>225312</v>
      </c>
      <c r="G3269" t="s">
        <v>9276</v>
      </c>
      <c r="H3269">
        <v>279138</v>
      </c>
      <c r="I3269" t="s">
        <v>9277</v>
      </c>
      <c r="J3269">
        <v>634360</v>
      </c>
      <c r="K3269" t="s">
        <v>9549</v>
      </c>
      <c r="L3269" t="s">
        <v>9550</v>
      </c>
      <c r="M3269" t="s">
        <v>72</v>
      </c>
      <c r="N3269">
        <v>2</v>
      </c>
      <c r="O3269" t="s">
        <v>9551</v>
      </c>
      <c r="P3269">
        <v>2</v>
      </c>
      <c r="Q3269" t="s">
        <v>9551</v>
      </c>
      <c r="R3269" s="2">
        <v>44017.445833333331</v>
      </c>
      <c r="S3269" s="2" t="s">
        <v>62</v>
      </c>
      <c r="T3269" s="2" t="s">
        <v>42</v>
      </c>
      <c r="U3269" s="2" t="s">
        <v>43</v>
      </c>
      <c r="V3269" s="2" t="s">
        <v>44</v>
      </c>
      <c r="W3269" s="2" t="s">
        <v>44</v>
      </c>
      <c r="X3269" s="2" t="s">
        <v>9282</v>
      </c>
      <c r="Y3269" s="2" t="s">
        <v>43</v>
      </c>
      <c r="Z3269" s="2" t="s">
        <v>186</v>
      </c>
      <c r="AA3269">
        <v>8.33</v>
      </c>
      <c r="AB3269" t="s">
        <v>9552</v>
      </c>
      <c r="AC3269">
        <v>292668</v>
      </c>
      <c r="AD3269" t="s">
        <v>5811</v>
      </c>
      <c r="AE3269" t="s">
        <v>48</v>
      </c>
    </row>
    <row r="3270" spans="1:31" hidden="1" x14ac:dyDescent="0.25">
      <c r="A3270" t="s">
        <v>31</v>
      </c>
      <c r="B3270" t="s">
        <v>32</v>
      </c>
      <c r="C3270" t="s">
        <v>797</v>
      </c>
      <c r="D3270">
        <v>38916</v>
      </c>
      <c r="E3270" t="s">
        <v>9553</v>
      </c>
      <c r="F3270">
        <v>225312</v>
      </c>
      <c r="G3270" t="s">
        <v>9276</v>
      </c>
      <c r="H3270">
        <v>279138</v>
      </c>
      <c r="I3270" t="s">
        <v>9277</v>
      </c>
      <c r="J3270">
        <v>63224</v>
      </c>
      <c r="K3270" t="s">
        <v>9554</v>
      </c>
      <c r="L3270" t="s">
        <v>9555</v>
      </c>
      <c r="M3270" t="s">
        <v>115</v>
      </c>
      <c r="N3270">
        <v>4</v>
      </c>
      <c r="O3270" t="s">
        <v>9556</v>
      </c>
      <c r="P3270">
        <v>4</v>
      </c>
      <c r="Q3270" t="s">
        <v>9556</v>
      </c>
      <c r="R3270" s="2">
        <v>44017.445833333331</v>
      </c>
      <c r="S3270" s="2" t="s">
        <v>41</v>
      </c>
      <c r="T3270" s="2" t="s">
        <v>42</v>
      </c>
      <c r="U3270" s="2" t="s">
        <v>43</v>
      </c>
      <c r="V3270" s="2" t="s">
        <v>44</v>
      </c>
      <c r="W3270" s="2" t="s">
        <v>44</v>
      </c>
      <c r="X3270" s="2" t="s">
        <v>9282</v>
      </c>
      <c r="Y3270" s="2" t="s">
        <v>43</v>
      </c>
      <c r="Z3270" s="2" t="s">
        <v>89</v>
      </c>
      <c r="AA3270">
        <v>60</v>
      </c>
      <c r="AB3270" t="s">
        <v>118</v>
      </c>
      <c r="AC3270">
        <v>122310</v>
      </c>
      <c r="AD3270" t="s">
        <v>2509</v>
      </c>
      <c r="AE3270" t="s">
        <v>48</v>
      </c>
    </row>
    <row r="3271" spans="1:31" hidden="1" x14ac:dyDescent="0.25">
      <c r="A3271" t="s">
        <v>31</v>
      </c>
      <c r="B3271" t="s">
        <v>32</v>
      </c>
      <c r="C3271" t="s">
        <v>797</v>
      </c>
      <c r="D3271">
        <v>38916</v>
      </c>
      <c r="E3271" t="s">
        <v>9553</v>
      </c>
      <c r="F3271">
        <v>225312</v>
      </c>
      <c r="G3271" t="s">
        <v>9276</v>
      </c>
      <c r="H3271">
        <v>279138</v>
      </c>
      <c r="I3271" t="s">
        <v>9277</v>
      </c>
      <c r="J3271">
        <v>122310</v>
      </c>
      <c r="K3271" t="s">
        <v>2509</v>
      </c>
      <c r="L3271" t="s">
        <v>9557</v>
      </c>
      <c r="M3271" t="s">
        <v>115</v>
      </c>
      <c r="N3271">
        <v>1</v>
      </c>
      <c r="O3271" t="s">
        <v>1454</v>
      </c>
      <c r="P3271">
        <v>1</v>
      </c>
      <c r="Q3271" t="s">
        <v>1454</v>
      </c>
      <c r="R3271" s="2">
        <v>44017.445833333331</v>
      </c>
      <c r="S3271" s="2" t="s">
        <v>41</v>
      </c>
      <c r="T3271" s="2" t="s">
        <v>42</v>
      </c>
      <c r="U3271" s="2" t="s">
        <v>43</v>
      </c>
      <c r="V3271" s="2" t="s">
        <v>44</v>
      </c>
      <c r="W3271" s="2" t="s">
        <v>44</v>
      </c>
      <c r="X3271" s="2" t="s">
        <v>9282</v>
      </c>
      <c r="Y3271" s="2" t="s">
        <v>43</v>
      </c>
      <c r="Z3271" s="2" t="s">
        <v>186</v>
      </c>
      <c r="AA3271">
        <v>21.05</v>
      </c>
      <c r="AB3271" t="s">
        <v>1454</v>
      </c>
      <c r="AC3271">
        <v>200869</v>
      </c>
      <c r="AD3271" t="s">
        <v>1451</v>
      </c>
      <c r="AE3271" t="s">
        <v>48</v>
      </c>
    </row>
    <row r="3272" spans="1:31" hidden="1" x14ac:dyDescent="0.25">
      <c r="A3272" t="s">
        <v>31</v>
      </c>
      <c r="B3272" t="s">
        <v>32</v>
      </c>
      <c r="C3272" t="s">
        <v>797</v>
      </c>
      <c r="D3272">
        <v>38916</v>
      </c>
      <c r="E3272" t="s">
        <v>9553</v>
      </c>
      <c r="F3272">
        <v>225312</v>
      </c>
      <c r="G3272" t="s">
        <v>9276</v>
      </c>
      <c r="H3272">
        <v>279138</v>
      </c>
      <c r="I3272" t="s">
        <v>9277</v>
      </c>
      <c r="J3272">
        <v>438439</v>
      </c>
      <c r="K3272" t="s">
        <v>1488</v>
      </c>
      <c r="L3272" t="s">
        <v>9558</v>
      </c>
      <c r="M3272" t="s">
        <v>51</v>
      </c>
      <c r="N3272">
        <v>4</v>
      </c>
      <c r="O3272" t="s">
        <v>9559</v>
      </c>
      <c r="P3272">
        <v>4</v>
      </c>
      <c r="Q3272" t="s">
        <v>9559</v>
      </c>
      <c r="R3272" s="2">
        <v>44017.445833333331</v>
      </c>
      <c r="S3272" s="2" t="s">
        <v>41</v>
      </c>
      <c r="T3272" s="2" t="s">
        <v>42</v>
      </c>
      <c r="U3272" s="2" t="s">
        <v>43</v>
      </c>
      <c r="V3272" s="2" t="s">
        <v>44</v>
      </c>
      <c r="W3272" s="2" t="s">
        <v>44</v>
      </c>
      <c r="X3272" s="2" t="s">
        <v>9282</v>
      </c>
      <c r="Y3272" s="2" t="s">
        <v>43</v>
      </c>
      <c r="Z3272">
        <v>0</v>
      </c>
      <c r="AA3272">
        <v>0</v>
      </c>
      <c r="AB3272" t="s">
        <v>8532</v>
      </c>
      <c r="AC3272">
        <v>122310</v>
      </c>
      <c r="AD3272" t="s">
        <v>2509</v>
      </c>
      <c r="AE3272" t="s">
        <v>48</v>
      </c>
    </row>
    <row r="3273" spans="1:31" hidden="1" x14ac:dyDescent="0.25">
      <c r="A3273" t="s">
        <v>31</v>
      </c>
      <c r="B3273" t="s">
        <v>32</v>
      </c>
      <c r="C3273" t="s">
        <v>797</v>
      </c>
      <c r="D3273">
        <v>38916</v>
      </c>
      <c r="E3273" t="s">
        <v>9553</v>
      </c>
      <c r="F3273">
        <v>225312</v>
      </c>
      <c r="G3273" t="s">
        <v>9276</v>
      </c>
      <c r="H3273">
        <v>279138</v>
      </c>
      <c r="I3273" t="s">
        <v>9277</v>
      </c>
      <c r="J3273">
        <v>464874</v>
      </c>
      <c r="K3273" t="s">
        <v>9560</v>
      </c>
      <c r="L3273" t="s">
        <v>9561</v>
      </c>
      <c r="M3273" t="s">
        <v>39</v>
      </c>
      <c r="N3273">
        <v>4</v>
      </c>
      <c r="O3273" t="s">
        <v>9562</v>
      </c>
      <c r="P3273">
        <v>4</v>
      </c>
      <c r="Q3273" t="s">
        <v>9562</v>
      </c>
      <c r="R3273" s="2">
        <v>44017.445833333331</v>
      </c>
      <c r="S3273" s="2" t="s">
        <v>62</v>
      </c>
      <c r="T3273" s="2" t="s">
        <v>42</v>
      </c>
      <c r="U3273" s="2" t="s">
        <v>43</v>
      </c>
      <c r="V3273" s="2" t="s">
        <v>44</v>
      </c>
      <c r="W3273" s="2" t="s">
        <v>44</v>
      </c>
      <c r="X3273" s="2" t="s">
        <v>9282</v>
      </c>
      <c r="Y3273" s="2" t="s">
        <v>43</v>
      </c>
      <c r="Z3273" s="2" t="s">
        <v>46</v>
      </c>
      <c r="AA3273">
        <v>50</v>
      </c>
      <c r="AB3273" t="s">
        <v>2234</v>
      </c>
      <c r="AC3273">
        <v>438439</v>
      </c>
      <c r="AD3273" t="s">
        <v>1488</v>
      </c>
      <c r="AE3273" t="s">
        <v>48</v>
      </c>
    </row>
    <row r="3274" spans="1:31" hidden="1" x14ac:dyDescent="0.25">
      <c r="A3274" t="s">
        <v>31</v>
      </c>
      <c r="B3274" t="s">
        <v>32</v>
      </c>
      <c r="C3274" t="s">
        <v>797</v>
      </c>
      <c r="D3274">
        <v>38916</v>
      </c>
      <c r="E3274" t="s">
        <v>9553</v>
      </c>
      <c r="F3274">
        <v>225312</v>
      </c>
      <c r="G3274" t="s">
        <v>9276</v>
      </c>
      <c r="H3274">
        <v>279138</v>
      </c>
      <c r="I3274" t="s">
        <v>9277</v>
      </c>
      <c r="J3274">
        <v>481741</v>
      </c>
      <c r="K3274" t="s">
        <v>9563</v>
      </c>
      <c r="L3274" t="s">
        <v>9564</v>
      </c>
      <c r="M3274" t="s">
        <v>72</v>
      </c>
      <c r="N3274">
        <v>3</v>
      </c>
      <c r="O3274" t="s">
        <v>9565</v>
      </c>
      <c r="P3274">
        <v>3</v>
      </c>
      <c r="Q3274" t="s">
        <v>9565</v>
      </c>
      <c r="R3274" s="2">
        <v>44017.445833333331</v>
      </c>
      <c r="S3274" s="2" t="s">
        <v>62</v>
      </c>
      <c r="T3274" s="2" t="s">
        <v>96</v>
      </c>
      <c r="U3274" s="2" t="s">
        <v>43</v>
      </c>
      <c r="V3274" s="2" t="s">
        <v>44</v>
      </c>
      <c r="W3274" s="2" t="s">
        <v>44</v>
      </c>
      <c r="X3274" s="2" t="s">
        <v>9282</v>
      </c>
      <c r="Y3274" s="2" t="s">
        <v>43</v>
      </c>
      <c r="Z3274">
        <v>100</v>
      </c>
      <c r="AA3274">
        <v>100</v>
      </c>
      <c r="AB3274" t="s">
        <v>5763</v>
      </c>
      <c r="AC3274">
        <v>543619</v>
      </c>
      <c r="AD3274" t="s">
        <v>9566</v>
      </c>
      <c r="AE3274" t="s">
        <v>48</v>
      </c>
    </row>
    <row r="3275" spans="1:31" hidden="1" x14ac:dyDescent="0.25">
      <c r="A3275" t="s">
        <v>31</v>
      </c>
      <c r="B3275" t="s">
        <v>32</v>
      </c>
      <c r="C3275" t="s">
        <v>797</v>
      </c>
      <c r="D3275">
        <v>38916</v>
      </c>
      <c r="E3275" t="s">
        <v>9553</v>
      </c>
      <c r="F3275">
        <v>225312</v>
      </c>
      <c r="G3275" t="s">
        <v>9276</v>
      </c>
      <c r="H3275">
        <v>279138</v>
      </c>
      <c r="I3275" t="s">
        <v>9277</v>
      </c>
      <c r="J3275">
        <v>486720</v>
      </c>
      <c r="K3275" t="s">
        <v>9567</v>
      </c>
      <c r="L3275" t="s">
        <v>9568</v>
      </c>
      <c r="M3275" t="s">
        <v>72</v>
      </c>
      <c r="N3275">
        <v>2</v>
      </c>
      <c r="O3275" t="s">
        <v>9569</v>
      </c>
      <c r="P3275">
        <v>2</v>
      </c>
      <c r="Q3275" t="s">
        <v>9569</v>
      </c>
      <c r="R3275" s="2">
        <v>44017.445833333331</v>
      </c>
      <c r="S3275" s="2" t="s">
        <v>62</v>
      </c>
      <c r="T3275" s="2" t="s">
        <v>42</v>
      </c>
      <c r="U3275" s="2" t="s">
        <v>43</v>
      </c>
      <c r="V3275" s="2" t="s">
        <v>44</v>
      </c>
      <c r="W3275" s="2" t="s">
        <v>44</v>
      </c>
      <c r="X3275" s="2" t="s">
        <v>9282</v>
      </c>
      <c r="Y3275" s="2" t="s">
        <v>43</v>
      </c>
      <c r="Z3275">
        <v>0</v>
      </c>
      <c r="AA3275">
        <v>0</v>
      </c>
      <c r="AB3275" t="s">
        <v>9570</v>
      </c>
      <c r="AC3275">
        <v>543619</v>
      </c>
      <c r="AD3275" t="s">
        <v>9566</v>
      </c>
      <c r="AE3275" t="s">
        <v>48</v>
      </c>
    </row>
    <row r="3276" spans="1:31" hidden="1" x14ac:dyDescent="0.25">
      <c r="A3276" t="s">
        <v>31</v>
      </c>
      <c r="B3276" t="s">
        <v>32</v>
      </c>
      <c r="C3276" t="s">
        <v>797</v>
      </c>
      <c r="D3276">
        <v>38916</v>
      </c>
      <c r="E3276" t="s">
        <v>9553</v>
      </c>
      <c r="F3276">
        <v>225312</v>
      </c>
      <c r="G3276" t="s">
        <v>9276</v>
      </c>
      <c r="H3276">
        <v>279138</v>
      </c>
      <c r="I3276" t="s">
        <v>9277</v>
      </c>
      <c r="J3276">
        <v>490908</v>
      </c>
      <c r="K3276" t="s">
        <v>9571</v>
      </c>
      <c r="L3276" t="s">
        <v>9572</v>
      </c>
      <c r="M3276" t="s">
        <v>51</v>
      </c>
      <c r="N3276">
        <v>2</v>
      </c>
      <c r="O3276" t="s">
        <v>9573</v>
      </c>
      <c r="P3276">
        <v>2</v>
      </c>
      <c r="Q3276" t="s">
        <v>9573</v>
      </c>
      <c r="R3276" s="2">
        <v>44017.445833333331</v>
      </c>
      <c r="S3276" s="2" t="s">
        <v>62</v>
      </c>
      <c r="T3276" s="2" t="s">
        <v>42</v>
      </c>
      <c r="U3276" s="2" t="s">
        <v>43</v>
      </c>
      <c r="V3276" s="2" t="s">
        <v>44</v>
      </c>
      <c r="W3276" s="2" t="s">
        <v>44</v>
      </c>
      <c r="X3276" s="2" t="s">
        <v>9282</v>
      </c>
      <c r="Y3276" s="2" t="s">
        <v>43</v>
      </c>
      <c r="Z3276">
        <v>0</v>
      </c>
      <c r="AA3276">
        <v>0</v>
      </c>
      <c r="AB3276" t="s">
        <v>1665</v>
      </c>
      <c r="AC3276">
        <v>438439</v>
      </c>
      <c r="AD3276" t="s">
        <v>1488</v>
      </c>
      <c r="AE3276" t="s">
        <v>48</v>
      </c>
    </row>
    <row r="3277" spans="1:31" hidden="1" x14ac:dyDescent="0.25">
      <c r="A3277" t="s">
        <v>31</v>
      </c>
      <c r="B3277" t="s">
        <v>32</v>
      </c>
      <c r="C3277" t="s">
        <v>797</v>
      </c>
      <c r="D3277">
        <v>38916</v>
      </c>
      <c r="E3277" t="s">
        <v>9553</v>
      </c>
      <c r="F3277">
        <v>225312</v>
      </c>
      <c r="G3277" t="s">
        <v>9276</v>
      </c>
      <c r="H3277">
        <v>279138</v>
      </c>
      <c r="I3277" t="s">
        <v>9277</v>
      </c>
      <c r="J3277">
        <v>540593</v>
      </c>
      <c r="K3277" t="s">
        <v>9574</v>
      </c>
      <c r="L3277" t="s">
        <v>9575</v>
      </c>
      <c r="M3277" t="s">
        <v>51</v>
      </c>
      <c r="N3277">
        <v>5</v>
      </c>
      <c r="O3277" t="s">
        <v>9576</v>
      </c>
      <c r="P3277">
        <v>5</v>
      </c>
      <c r="Q3277" t="s">
        <v>9576</v>
      </c>
      <c r="R3277" s="2">
        <v>44017.445833333331</v>
      </c>
      <c r="S3277" s="2" t="s">
        <v>62</v>
      </c>
      <c r="T3277" s="2" t="s">
        <v>42</v>
      </c>
      <c r="U3277" s="2" t="s">
        <v>43</v>
      </c>
      <c r="V3277" s="2" t="s">
        <v>44</v>
      </c>
      <c r="W3277" s="2" t="s">
        <v>44</v>
      </c>
      <c r="X3277" s="2" t="s">
        <v>9282</v>
      </c>
      <c r="Y3277" s="2" t="s">
        <v>43</v>
      </c>
      <c r="Z3277">
        <v>100</v>
      </c>
      <c r="AA3277">
        <v>100</v>
      </c>
      <c r="AB3277" t="s">
        <v>5763</v>
      </c>
      <c r="AC3277">
        <v>543619</v>
      </c>
      <c r="AD3277" t="s">
        <v>9566</v>
      </c>
      <c r="AE3277" t="s">
        <v>48</v>
      </c>
    </row>
    <row r="3278" spans="1:31" hidden="1" x14ac:dyDescent="0.25">
      <c r="A3278" t="s">
        <v>31</v>
      </c>
      <c r="B3278" t="s">
        <v>32</v>
      </c>
      <c r="C3278" t="s">
        <v>797</v>
      </c>
      <c r="D3278">
        <v>38916</v>
      </c>
      <c r="E3278" t="s">
        <v>9553</v>
      </c>
      <c r="F3278">
        <v>225312</v>
      </c>
      <c r="G3278" t="s">
        <v>9276</v>
      </c>
      <c r="H3278">
        <v>279138</v>
      </c>
      <c r="I3278" t="s">
        <v>9277</v>
      </c>
      <c r="J3278">
        <v>543619</v>
      </c>
      <c r="K3278" t="s">
        <v>9566</v>
      </c>
      <c r="L3278" t="s">
        <v>9577</v>
      </c>
      <c r="M3278" t="s">
        <v>39</v>
      </c>
      <c r="N3278">
        <v>5</v>
      </c>
      <c r="O3278" t="s">
        <v>9578</v>
      </c>
      <c r="P3278">
        <v>5</v>
      </c>
      <c r="Q3278" t="s">
        <v>9578</v>
      </c>
      <c r="R3278" s="2">
        <v>44017.445833333331</v>
      </c>
      <c r="S3278" s="2" t="s">
        <v>62</v>
      </c>
      <c r="T3278" s="2" t="s">
        <v>42</v>
      </c>
      <c r="U3278" s="2" t="s">
        <v>43</v>
      </c>
      <c r="V3278" s="2" t="s">
        <v>44</v>
      </c>
      <c r="W3278" s="2" t="s">
        <v>44</v>
      </c>
      <c r="X3278" s="2" t="s">
        <v>9282</v>
      </c>
      <c r="Y3278" s="2" t="s">
        <v>43</v>
      </c>
      <c r="Z3278">
        <v>100</v>
      </c>
      <c r="AA3278">
        <v>100</v>
      </c>
      <c r="AB3278" t="s">
        <v>5763</v>
      </c>
      <c r="AC3278">
        <v>122310</v>
      </c>
      <c r="AD3278" t="s">
        <v>2509</v>
      </c>
      <c r="AE3278" t="s">
        <v>48</v>
      </c>
    </row>
    <row r="3279" spans="1:31" hidden="1" x14ac:dyDescent="0.25">
      <c r="A3279" t="s">
        <v>31</v>
      </c>
      <c r="B3279" t="s">
        <v>32</v>
      </c>
      <c r="C3279" t="s">
        <v>797</v>
      </c>
      <c r="D3279">
        <v>38916</v>
      </c>
      <c r="E3279" t="s">
        <v>9553</v>
      </c>
      <c r="F3279">
        <v>225312</v>
      </c>
      <c r="G3279" t="s">
        <v>9276</v>
      </c>
      <c r="H3279">
        <v>279138</v>
      </c>
      <c r="I3279" t="s">
        <v>9277</v>
      </c>
      <c r="J3279">
        <v>561441</v>
      </c>
      <c r="K3279" t="s">
        <v>9579</v>
      </c>
      <c r="L3279" t="s">
        <v>9580</v>
      </c>
      <c r="M3279" t="s">
        <v>72</v>
      </c>
      <c r="N3279">
        <v>2</v>
      </c>
      <c r="O3279" t="s">
        <v>9581</v>
      </c>
      <c r="P3279">
        <v>2</v>
      </c>
      <c r="Q3279" t="s">
        <v>9581</v>
      </c>
      <c r="R3279" s="2">
        <v>44017.445833333331</v>
      </c>
      <c r="S3279" s="2" t="s">
        <v>62</v>
      </c>
      <c r="T3279" s="2" t="s">
        <v>96</v>
      </c>
      <c r="U3279" s="2" t="s">
        <v>43</v>
      </c>
      <c r="V3279" s="2" t="s">
        <v>44</v>
      </c>
      <c r="W3279" s="2" t="s">
        <v>44</v>
      </c>
      <c r="X3279" s="2" t="s">
        <v>9282</v>
      </c>
      <c r="Y3279" s="2" t="s">
        <v>43</v>
      </c>
      <c r="Z3279" s="2" t="s">
        <v>89</v>
      </c>
      <c r="AA3279">
        <v>60</v>
      </c>
      <c r="AB3279" t="s">
        <v>2726</v>
      </c>
      <c r="AC3279">
        <v>438439</v>
      </c>
      <c r="AD3279" t="s">
        <v>1488</v>
      </c>
      <c r="AE3279" t="s">
        <v>48</v>
      </c>
    </row>
    <row r="3280" spans="1:31" hidden="1" x14ac:dyDescent="0.25">
      <c r="A3280" t="s">
        <v>31</v>
      </c>
      <c r="B3280" t="s">
        <v>32</v>
      </c>
      <c r="C3280" t="s">
        <v>797</v>
      </c>
      <c r="D3280">
        <v>38916</v>
      </c>
      <c r="E3280" t="s">
        <v>9553</v>
      </c>
      <c r="F3280">
        <v>225312</v>
      </c>
      <c r="G3280" t="s">
        <v>9276</v>
      </c>
      <c r="H3280">
        <v>279138</v>
      </c>
      <c r="I3280" t="s">
        <v>9277</v>
      </c>
      <c r="J3280">
        <v>581000</v>
      </c>
      <c r="K3280" t="s">
        <v>9582</v>
      </c>
      <c r="L3280" t="s">
        <v>9583</v>
      </c>
      <c r="M3280" t="s">
        <v>51</v>
      </c>
      <c r="N3280">
        <v>2</v>
      </c>
      <c r="O3280" t="s">
        <v>9584</v>
      </c>
      <c r="P3280">
        <v>2</v>
      </c>
      <c r="Q3280" t="s">
        <v>9584</v>
      </c>
      <c r="R3280" s="2">
        <v>44017.445833333331</v>
      </c>
      <c r="S3280" s="2" t="s">
        <v>62</v>
      </c>
      <c r="T3280" s="2" t="s">
        <v>42</v>
      </c>
      <c r="U3280" s="2" t="s">
        <v>43</v>
      </c>
      <c r="V3280" s="2" t="s">
        <v>44</v>
      </c>
      <c r="W3280" s="2" t="s">
        <v>44</v>
      </c>
      <c r="X3280" s="2" t="s">
        <v>9282</v>
      </c>
      <c r="Y3280" s="2" t="s">
        <v>43</v>
      </c>
      <c r="Z3280" s="2" t="s">
        <v>46</v>
      </c>
      <c r="AA3280">
        <v>33.33</v>
      </c>
      <c r="AB3280" t="s">
        <v>9082</v>
      </c>
      <c r="AC3280">
        <v>438439</v>
      </c>
      <c r="AD3280" t="s">
        <v>1488</v>
      </c>
      <c r="AE3280" t="s">
        <v>48</v>
      </c>
    </row>
    <row r="3281" spans="1:31" hidden="1" x14ac:dyDescent="0.25">
      <c r="A3281" t="s">
        <v>31</v>
      </c>
      <c r="B3281" t="s">
        <v>32</v>
      </c>
      <c r="C3281" t="s">
        <v>797</v>
      </c>
      <c r="D3281">
        <v>38916</v>
      </c>
      <c r="E3281" t="s">
        <v>9553</v>
      </c>
      <c r="F3281">
        <v>225312</v>
      </c>
      <c r="G3281" t="s">
        <v>9276</v>
      </c>
      <c r="H3281">
        <v>279138</v>
      </c>
      <c r="I3281" t="s">
        <v>9277</v>
      </c>
      <c r="J3281">
        <v>635649</v>
      </c>
      <c r="K3281" t="s">
        <v>9585</v>
      </c>
      <c r="L3281" t="s">
        <v>9586</v>
      </c>
      <c r="M3281" t="s">
        <v>39</v>
      </c>
      <c r="N3281">
        <v>4</v>
      </c>
      <c r="O3281" t="s">
        <v>9587</v>
      </c>
      <c r="P3281">
        <v>4</v>
      </c>
      <c r="Q3281" t="s">
        <v>9587</v>
      </c>
      <c r="R3281" s="2">
        <v>44017.445833333331</v>
      </c>
      <c r="S3281" s="2" t="s">
        <v>62</v>
      </c>
      <c r="T3281" s="2" t="s">
        <v>42</v>
      </c>
      <c r="U3281" s="2" t="s">
        <v>43</v>
      </c>
      <c r="V3281" s="2" t="s">
        <v>44</v>
      </c>
      <c r="W3281" s="2" t="s">
        <v>44</v>
      </c>
      <c r="X3281" s="2" t="s">
        <v>9282</v>
      </c>
      <c r="Y3281" s="2" t="s">
        <v>43</v>
      </c>
      <c r="Z3281" s="2" t="s">
        <v>46</v>
      </c>
      <c r="AA3281">
        <v>33.33</v>
      </c>
      <c r="AB3281" t="s">
        <v>9588</v>
      </c>
      <c r="AC3281">
        <v>438439</v>
      </c>
      <c r="AD3281" t="s">
        <v>1488</v>
      </c>
      <c r="AE3281" t="s">
        <v>48</v>
      </c>
    </row>
    <row r="3282" spans="1:31" hidden="1" x14ac:dyDescent="0.25">
      <c r="A3282" t="s">
        <v>31</v>
      </c>
      <c r="B3282" t="s">
        <v>32</v>
      </c>
      <c r="C3282" t="s">
        <v>797</v>
      </c>
      <c r="D3282">
        <v>38916</v>
      </c>
      <c r="E3282" t="s">
        <v>9553</v>
      </c>
      <c r="F3282">
        <v>225312</v>
      </c>
      <c r="G3282" t="s">
        <v>9276</v>
      </c>
      <c r="H3282">
        <v>279138</v>
      </c>
      <c r="I3282" t="s">
        <v>9277</v>
      </c>
      <c r="J3282">
        <v>677633</v>
      </c>
      <c r="K3282" t="s">
        <v>9589</v>
      </c>
      <c r="L3282" t="s">
        <v>9590</v>
      </c>
      <c r="M3282" t="s">
        <v>51</v>
      </c>
      <c r="N3282">
        <v>1</v>
      </c>
      <c r="O3282" t="s">
        <v>1491</v>
      </c>
      <c r="P3282">
        <v>1</v>
      </c>
      <c r="Q3282" t="s">
        <v>1491</v>
      </c>
      <c r="R3282" s="2">
        <v>44017.445833333331</v>
      </c>
      <c r="S3282" s="2" t="s">
        <v>62</v>
      </c>
      <c r="T3282" s="2" t="s">
        <v>42</v>
      </c>
      <c r="U3282" s="2" t="s">
        <v>43</v>
      </c>
      <c r="V3282" s="2" t="s">
        <v>44</v>
      </c>
      <c r="W3282" s="2" t="s">
        <v>44</v>
      </c>
      <c r="X3282" s="2" t="s">
        <v>9282</v>
      </c>
      <c r="Y3282" s="2" t="s">
        <v>43</v>
      </c>
      <c r="Z3282" s="2" t="s">
        <v>46</v>
      </c>
      <c r="AA3282">
        <v>50</v>
      </c>
      <c r="AB3282" t="s">
        <v>1491</v>
      </c>
      <c r="AC3282">
        <v>543619</v>
      </c>
      <c r="AD3282" t="s">
        <v>9566</v>
      </c>
      <c r="AE3282" t="s">
        <v>48</v>
      </c>
    </row>
    <row r="3283" spans="1:31" hidden="1" x14ac:dyDescent="0.25">
      <c r="A3283" t="s">
        <v>31</v>
      </c>
      <c r="B3283" t="s">
        <v>32</v>
      </c>
      <c r="C3283" t="s">
        <v>797</v>
      </c>
      <c r="D3283">
        <v>38916</v>
      </c>
      <c r="E3283" t="s">
        <v>9553</v>
      </c>
      <c r="F3283">
        <v>225312</v>
      </c>
      <c r="G3283" t="s">
        <v>9276</v>
      </c>
      <c r="H3283">
        <v>279138</v>
      </c>
      <c r="I3283" t="s">
        <v>9277</v>
      </c>
      <c r="J3283" t="s">
        <v>9591</v>
      </c>
      <c r="K3283" t="s">
        <v>9592</v>
      </c>
      <c r="L3283" t="s">
        <v>9593</v>
      </c>
      <c r="M3283" t="s">
        <v>51</v>
      </c>
      <c r="N3283">
        <v>1</v>
      </c>
      <c r="O3283" t="s">
        <v>1491</v>
      </c>
      <c r="P3283">
        <v>1</v>
      </c>
      <c r="Q3283" t="s">
        <v>1491</v>
      </c>
      <c r="R3283" s="2">
        <v>44017.445833333331</v>
      </c>
      <c r="S3283" s="2" t="s">
        <v>41</v>
      </c>
      <c r="T3283" s="2" t="s">
        <v>425</v>
      </c>
      <c r="U3283" s="2" t="s">
        <v>43</v>
      </c>
      <c r="V3283" s="2" t="s">
        <v>43</v>
      </c>
      <c r="W3283" s="2" t="s">
        <v>44</v>
      </c>
      <c r="X3283" s="2" t="s">
        <v>9282</v>
      </c>
      <c r="Y3283" s="2" t="s">
        <v>44</v>
      </c>
      <c r="AC3283">
        <v>122310</v>
      </c>
      <c r="AD3283" t="s">
        <v>2509</v>
      </c>
      <c r="AE3283" t="s">
        <v>48</v>
      </c>
    </row>
    <row r="3284" spans="1:31" hidden="1" x14ac:dyDescent="0.25">
      <c r="A3284" t="s">
        <v>31</v>
      </c>
      <c r="B3284" t="s">
        <v>32</v>
      </c>
      <c r="C3284" t="s">
        <v>797</v>
      </c>
      <c r="D3284">
        <v>38917</v>
      </c>
      <c r="E3284" t="s">
        <v>9594</v>
      </c>
      <c r="F3284">
        <v>225312</v>
      </c>
      <c r="G3284" t="s">
        <v>9276</v>
      </c>
      <c r="H3284">
        <v>279138</v>
      </c>
      <c r="I3284" t="s">
        <v>9277</v>
      </c>
      <c r="J3284">
        <v>454864</v>
      </c>
      <c r="K3284" t="s">
        <v>9595</v>
      </c>
      <c r="L3284" t="s">
        <v>9596</v>
      </c>
      <c r="M3284" t="s">
        <v>115</v>
      </c>
      <c r="N3284">
        <v>1</v>
      </c>
      <c r="O3284" t="s">
        <v>118</v>
      </c>
      <c r="P3284">
        <v>1</v>
      </c>
      <c r="Q3284" t="s">
        <v>118</v>
      </c>
      <c r="R3284" s="2">
        <v>44017.445833333331</v>
      </c>
      <c r="S3284" s="2" t="s">
        <v>62</v>
      </c>
      <c r="T3284" s="2" t="s">
        <v>42</v>
      </c>
      <c r="U3284" s="2" t="s">
        <v>43</v>
      </c>
      <c r="V3284" s="2" t="s">
        <v>44</v>
      </c>
      <c r="W3284" s="2" t="s">
        <v>44</v>
      </c>
      <c r="X3284" s="2" t="s">
        <v>9282</v>
      </c>
      <c r="Y3284" s="2" t="s">
        <v>43</v>
      </c>
      <c r="Z3284" s="2" t="s">
        <v>89</v>
      </c>
      <c r="AA3284">
        <v>60</v>
      </c>
      <c r="AB3284" t="s">
        <v>118</v>
      </c>
      <c r="AC3284">
        <v>44858</v>
      </c>
      <c r="AD3284" t="s">
        <v>1443</v>
      </c>
      <c r="AE3284" t="s">
        <v>48</v>
      </c>
    </row>
    <row r="3285" spans="1:31" hidden="1" x14ac:dyDescent="0.25">
      <c r="A3285" t="s">
        <v>31</v>
      </c>
      <c r="B3285" t="s">
        <v>32</v>
      </c>
      <c r="C3285" t="s">
        <v>797</v>
      </c>
      <c r="D3285">
        <v>38917</v>
      </c>
      <c r="E3285" t="s">
        <v>9594</v>
      </c>
      <c r="F3285">
        <v>225312</v>
      </c>
      <c r="G3285" t="s">
        <v>9276</v>
      </c>
      <c r="H3285">
        <v>279138</v>
      </c>
      <c r="I3285" t="s">
        <v>9277</v>
      </c>
      <c r="J3285">
        <v>553643</v>
      </c>
      <c r="K3285" t="s">
        <v>9597</v>
      </c>
      <c r="L3285" t="s">
        <v>9598</v>
      </c>
      <c r="M3285" t="s">
        <v>72</v>
      </c>
      <c r="N3285">
        <v>1</v>
      </c>
      <c r="O3285" t="s">
        <v>5706</v>
      </c>
      <c r="P3285">
        <v>1</v>
      </c>
      <c r="Q3285" t="s">
        <v>5706</v>
      </c>
      <c r="R3285" s="2">
        <v>44017.445833333331</v>
      </c>
      <c r="S3285" s="2" t="s">
        <v>62</v>
      </c>
      <c r="T3285" s="2" t="s">
        <v>42</v>
      </c>
      <c r="U3285" s="2" t="s">
        <v>43</v>
      </c>
      <c r="V3285" s="2" t="s">
        <v>44</v>
      </c>
      <c r="W3285" s="2" t="s">
        <v>44</v>
      </c>
      <c r="X3285" s="2" t="s">
        <v>9282</v>
      </c>
      <c r="Y3285" s="2" t="s">
        <v>43</v>
      </c>
      <c r="Z3285" s="2" t="s">
        <v>186</v>
      </c>
      <c r="AA3285">
        <v>10</v>
      </c>
      <c r="AB3285" t="s">
        <v>5706</v>
      </c>
      <c r="AC3285">
        <v>621532</v>
      </c>
      <c r="AD3285" t="s">
        <v>9599</v>
      </c>
      <c r="AE3285" t="s">
        <v>48</v>
      </c>
    </row>
    <row r="3286" spans="1:31" hidden="1" x14ac:dyDescent="0.25">
      <c r="A3286" t="s">
        <v>31</v>
      </c>
      <c r="B3286" t="s">
        <v>32</v>
      </c>
      <c r="C3286" t="s">
        <v>797</v>
      </c>
      <c r="D3286">
        <v>38917</v>
      </c>
      <c r="E3286" t="s">
        <v>9594</v>
      </c>
      <c r="F3286">
        <v>225312</v>
      </c>
      <c r="G3286" t="s">
        <v>9276</v>
      </c>
      <c r="H3286">
        <v>279138</v>
      </c>
      <c r="I3286" t="s">
        <v>9277</v>
      </c>
      <c r="J3286">
        <v>554156</v>
      </c>
      <c r="K3286" t="s">
        <v>9600</v>
      </c>
      <c r="L3286" t="s">
        <v>9601</v>
      </c>
      <c r="M3286" t="s">
        <v>72</v>
      </c>
      <c r="N3286">
        <v>1</v>
      </c>
      <c r="O3286" t="s">
        <v>9602</v>
      </c>
      <c r="P3286">
        <v>1</v>
      </c>
      <c r="Q3286" t="s">
        <v>9602</v>
      </c>
      <c r="R3286" s="2">
        <v>44017.445833333331</v>
      </c>
      <c r="S3286" s="2" t="s">
        <v>62</v>
      </c>
      <c r="T3286" s="2" t="s">
        <v>42</v>
      </c>
      <c r="U3286" s="2" t="s">
        <v>43</v>
      </c>
      <c r="V3286" s="2" t="s">
        <v>44</v>
      </c>
      <c r="W3286" s="2" t="s">
        <v>44</v>
      </c>
      <c r="X3286" s="2" t="s">
        <v>9282</v>
      </c>
      <c r="Y3286" s="2" t="s">
        <v>43</v>
      </c>
      <c r="Z3286">
        <v>100</v>
      </c>
      <c r="AA3286">
        <v>100</v>
      </c>
      <c r="AB3286" t="s">
        <v>9602</v>
      </c>
      <c r="AC3286">
        <v>621532</v>
      </c>
      <c r="AD3286" t="s">
        <v>9599</v>
      </c>
      <c r="AE3286" t="s">
        <v>48</v>
      </c>
    </row>
    <row r="3287" spans="1:31" hidden="1" x14ac:dyDescent="0.25">
      <c r="A3287" t="s">
        <v>31</v>
      </c>
      <c r="B3287" t="s">
        <v>32</v>
      </c>
      <c r="C3287" t="s">
        <v>797</v>
      </c>
      <c r="D3287">
        <v>38917</v>
      </c>
      <c r="E3287" t="s">
        <v>9594</v>
      </c>
      <c r="F3287">
        <v>225312</v>
      </c>
      <c r="G3287" t="s">
        <v>9276</v>
      </c>
      <c r="H3287">
        <v>279138</v>
      </c>
      <c r="I3287" t="s">
        <v>9277</v>
      </c>
      <c r="J3287">
        <v>603402</v>
      </c>
      <c r="K3287" t="s">
        <v>9603</v>
      </c>
      <c r="L3287" t="s">
        <v>9604</v>
      </c>
      <c r="M3287" t="s">
        <v>39</v>
      </c>
      <c r="N3287">
        <v>2</v>
      </c>
      <c r="O3287" t="s">
        <v>9605</v>
      </c>
      <c r="P3287">
        <v>2</v>
      </c>
      <c r="Q3287" t="s">
        <v>9605</v>
      </c>
      <c r="R3287" s="2">
        <v>44017.445833333331</v>
      </c>
      <c r="S3287" s="2" t="s">
        <v>62</v>
      </c>
      <c r="T3287" s="2" t="s">
        <v>42</v>
      </c>
      <c r="U3287" s="2" t="s">
        <v>43</v>
      </c>
      <c r="V3287" s="2" t="s">
        <v>44</v>
      </c>
      <c r="W3287" s="2" t="s">
        <v>44</v>
      </c>
      <c r="X3287" s="2" t="s">
        <v>9282</v>
      </c>
      <c r="Y3287" s="2" t="s">
        <v>43</v>
      </c>
      <c r="Z3287" s="2" t="s">
        <v>186</v>
      </c>
      <c r="AA3287">
        <v>20</v>
      </c>
      <c r="AB3287" t="s">
        <v>5706</v>
      </c>
      <c r="AC3287">
        <v>621532</v>
      </c>
      <c r="AD3287" t="s">
        <v>9599</v>
      </c>
      <c r="AE3287" t="s">
        <v>48</v>
      </c>
    </row>
    <row r="3288" spans="1:31" hidden="1" x14ac:dyDescent="0.25">
      <c r="A3288" t="s">
        <v>31</v>
      </c>
      <c r="B3288" t="s">
        <v>32</v>
      </c>
      <c r="C3288" t="s">
        <v>797</v>
      </c>
      <c r="D3288">
        <v>38917</v>
      </c>
      <c r="E3288" t="s">
        <v>9594</v>
      </c>
      <c r="F3288">
        <v>225312</v>
      </c>
      <c r="G3288" t="s">
        <v>9276</v>
      </c>
      <c r="H3288">
        <v>279138</v>
      </c>
      <c r="I3288" t="s">
        <v>9277</v>
      </c>
      <c r="J3288">
        <v>621532</v>
      </c>
      <c r="K3288" t="s">
        <v>9599</v>
      </c>
      <c r="L3288" t="s">
        <v>9606</v>
      </c>
      <c r="M3288" t="s">
        <v>39</v>
      </c>
      <c r="N3288">
        <v>2</v>
      </c>
      <c r="O3288" t="s">
        <v>9607</v>
      </c>
      <c r="P3288">
        <v>2</v>
      </c>
      <c r="Q3288" t="s">
        <v>9607</v>
      </c>
      <c r="R3288" s="2">
        <v>44017.445833333331</v>
      </c>
      <c r="S3288" s="2" t="s">
        <v>62</v>
      </c>
      <c r="T3288" s="2" t="s">
        <v>42</v>
      </c>
      <c r="U3288" s="2" t="s">
        <v>43</v>
      </c>
      <c r="V3288" s="2" t="s">
        <v>44</v>
      </c>
      <c r="W3288" s="2" t="s">
        <v>44</v>
      </c>
      <c r="X3288" s="2" t="s">
        <v>9282</v>
      </c>
      <c r="Y3288" s="2" t="s">
        <v>43</v>
      </c>
      <c r="Z3288" s="2" t="s">
        <v>186</v>
      </c>
      <c r="AA3288">
        <v>16.670000000000002</v>
      </c>
      <c r="AB3288" t="s">
        <v>1665</v>
      </c>
      <c r="AC3288">
        <v>454864</v>
      </c>
      <c r="AD3288" t="s">
        <v>9595</v>
      </c>
      <c r="AE3288" t="s">
        <v>48</v>
      </c>
    </row>
    <row r="3289" spans="1:31" hidden="1" x14ac:dyDescent="0.25">
      <c r="A3289" t="s">
        <v>31</v>
      </c>
      <c r="B3289" t="s">
        <v>32</v>
      </c>
      <c r="C3289" t="s">
        <v>797</v>
      </c>
      <c r="D3289">
        <v>38917</v>
      </c>
      <c r="E3289" t="s">
        <v>9594</v>
      </c>
      <c r="F3289">
        <v>225312</v>
      </c>
      <c r="G3289" t="s">
        <v>9276</v>
      </c>
      <c r="H3289">
        <v>279138</v>
      </c>
      <c r="I3289" t="s">
        <v>9277</v>
      </c>
      <c r="J3289">
        <v>624986</v>
      </c>
      <c r="K3289" t="s">
        <v>9608</v>
      </c>
      <c r="L3289" t="s">
        <v>9609</v>
      </c>
      <c r="M3289" t="s">
        <v>51</v>
      </c>
      <c r="N3289">
        <v>1</v>
      </c>
      <c r="O3289" t="s">
        <v>9610</v>
      </c>
      <c r="P3289">
        <v>2</v>
      </c>
      <c r="Q3289" t="s">
        <v>9611</v>
      </c>
      <c r="R3289" s="2">
        <v>44017.445833333331</v>
      </c>
      <c r="S3289" s="2" t="s">
        <v>62</v>
      </c>
      <c r="T3289" s="2" t="s">
        <v>42</v>
      </c>
      <c r="U3289" s="2" t="s">
        <v>43</v>
      </c>
      <c r="V3289" s="2" t="s">
        <v>44</v>
      </c>
      <c r="W3289" s="2" t="s">
        <v>44</v>
      </c>
      <c r="X3289" s="2" t="s">
        <v>9282</v>
      </c>
      <c r="Y3289" s="2" t="s">
        <v>43</v>
      </c>
      <c r="Z3289" s="2" t="s">
        <v>89</v>
      </c>
      <c r="AA3289">
        <v>60</v>
      </c>
      <c r="AB3289" t="s">
        <v>9610</v>
      </c>
      <c r="AC3289">
        <v>621532</v>
      </c>
      <c r="AD3289" t="s">
        <v>9599</v>
      </c>
      <c r="AE3289" t="s">
        <v>48</v>
      </c>
    </row>
    <row r="3290" spans="1:31" hidden="1" x14ac:dyDescent="0.25">
      <c r="A3290" t="s">
        <v>31</v>
      </c>
      <c r="B3290" t="s">
        <v>32</v>
      </c>
      <c r="C3290" t="s">
        <v>797</v>
      </c>
      <c r="D3290">
        <v>38918</v>
      </c>
      <c r="E3290" t="s">
        <v>9612</v>
      </c>
      <c r="F3290">
        <v>225312</v>
      </c>
      <c r="G3290" t="s">
        <v>9276</v>
      </c>
      <c r="H3290">
        <v>279138</v>
      </c>
      <c r="I3290" t="s">
        <v>9277</v>
      </c>
      <c r="J3290">
        <v>284464</v>
      </c>
      <c r="K3290" t="s">
        <v>9613</v>
      </c>
      <c r="L3290" t="s">
        <v>9614</v>
      </c>
      <c r="M3290" t="s">
        <v>39</v>
      </c>
      <c r="N3290">
        <v>3</v>
      </c>
      <c r="O3290" t="s">
        <v>9615</v>
      </c>
      <c r="P3290">
        <v>3</v>
      </c>
      <c r="Q3290" t="s">
        <v>9615</v>
      </c>
      <c r="R3290" s="2">
        <v>44017.445833333331</v>
      </c>
      <c r="S3290" s="2" t="s">
        <v>62</v>
      </c>
      <c r="T3290" s="2" t="s">
        <v>42</v>
      </c>
      <c r="U3290" s="2" t="s">
        <v>43</v>
      </c>
      <c r="V3290" s="2" t="s">
        <v>44</v>
      </c>
      <c r="W3290" s="2" t="s">
        <v>44</v>
      </c>
      <c r="X3290" s="2" t="s">
        <v>9282</v>
      </c>
      <c r="Y3290" s="2" t="s">
        <v>43</v>
      </c>
      <c r="Z3290">
        <v>0</v>
      </c>
      <c r="AA3290">
        <v>0</v>
      </c>
      <c r="AB3290" t="s">
        <v>5763</v>
      </c>
      <c r="AC3290">
        <v>278074</v>
      </c>
      <c r="AD3290" t="s">
        <v>9616</v>
      </c>
      <c r="AE3290" t="s">
        <v>48</v>
      </c>
    </row>
    <row r="3291" spans="1:31" hidden="1" x14ac:dyDescent="0.25">
      <c r="A3291" t="s">
        <v>31</v>
      </c>
      <c r="B3291" t="s">
        <v>32</v>
      </c>
      <c r="C3291" t="s">
        <v>797</v>
      </c>
      <c r="D3291">
        <v>38918</v>
      </c>
      <c r="E3291" t="s">
        <v>9612</v>
      </c>
      <c r="F3291">
        <v>225312</v>
      </c>
      <c r="G3291" t="s">
        <v>9276</v>
      </c>
      <c r="H3291">
        <v>279138</v>
      </c>
      <c r="I3291" t="s">
        <v>9277</v>
      </c>
      <c r="J3291">
        <v>310431</v>
      </c>
      <c r="K3291" t="s">
        <v>9617</v>
      </c>
      <c r="L3291" t="s">
        <v>9618</v>
      </c>
      <c r="M3291" t="s">
        <v>72</v>
      </c>
      <c r="N3291">
        <v>4</v>
      </c>
      <c r="O3291" t="s">
        <v>9619</v>
      </c>
      <c r="P3291">
        <v>4</v>
      </c>
      <c r="Q3291" t="s">
        <v>9619</v>
      </c>
      <c r="R3291" s="2">
        <v>44017.445833333331</v>
      </c>
      <c r="S3291" s="2" t="s">
        <v>62</v>
      </c>
      <c r="T3291" s="2" t="s">
        <v>75</v>
      </c>
      <c r="U3291" s="2" t="s">
        <v>43</v>
      </c>
      <c r="V3291" s="2" t="s">
        <v>44</v>
      </c>
      <c r="W3291" s="2" t="s">
        <v>44</v>
      </c>
      <c r="X3291" s="2" t="s">
        <v>9282</v>
      </c>
      <c r="Y3291" s="2" t="s">
        <v>43</v>
      </c>
      <c r="Z3291">
        <v>100</v>
      </c>
      <c r="AA3291">
        <v>100</v>
      </c>
      <c r="AB3291" t="s">
        <v>1491</v>
      </c>
      <c r="AC3291">
        <v>420885</v>
      </c>
      <c r="AD3291" t="s">
        <v>8353</v>
      </c>
      <c r="AE3291" t="s">
        <v>48</v>
      </c>
    </row>
    <row r="3292" spans="1:31" hidden="1" x14ac:dyDescent="0.25">
      <c r="A3292" t="s">
        <v>31</v>
      </c>
      <c r="B3292" t="s">
        <v>32</v>
      </c>
      <c r="C3292" t="s">
        <v>797</v>
      </c>
      <c r="D3292">
        <v>38918</v>
      </c>
      <c r="E3292" t="s">
        <v>9612</v>
      </c>
      <c r="F3292">
        <v>225312</v>
      </c>
      <c r="G3292" t="s">
        <v>9276</v>
      </c>
      <c r="H3292">
        <v>279138</v>
      </c>
      <c r="I3292" t="s">
        <v>9277</v>
      </c>
      <c r="J3292">
        <v>456858</v>
      </c>
      <c r="K3292" t="s">
        <v>9620</v>
      </c>
      <c r="L3292" t="s">
        <v>9621</v>
      </c>
      <c r="M3292" t="s">
        <v>78</v>
      </c>
      <c r="N3292">
        <v>1</v>
      </c>
      <c r="O3292" t="s">
        <v>1491</v>
      </c>
      <c r="P3292">
        <v>1</v>
      </c>
      <c r="Q3292" t="s">
        <v>1491</v>
      </c>
      <c r="R3292" s="2">
        <v>44017.445833333331</v>
      </c>
      <c r="S3292" s="2" t="s">
        <v>62</v>
      </c>
      <c r="T3292" s="2" t="s">
        <v>2488</v>
      </c>
      <c r="U3292" s="2" t="s">
        <v>43</v>
      </c>
      <c r="V3292" s="2" t="s">
        <v>44</v>
      </c>
      <c r="W3292" s="2" t="s">
        <v>44</v>
      </c>
      <c r="X3292" s="2" t="s">
        <v>9282</v>
      </c>
      <c r="Y3292" s="2" t="s">
        <v>43</v>
      </c>
      <c r="Z3292" s="2" t="s">
        <v>46</v>
      </c>
      <c r="AA3292">
        <v>33.33</v>
      </c>
      <c r="AB3292" t="s">
        <v>1491</v>
      </c>
      <c r="AC3292">
        <v>314012</v>
      </c>
      <c r="AD3292" t="s">
        <v>8497</v>
      </c>
      <c r="AE3292" t="s">
        <v>48</v>
      </c>
    </row>
    <row r="3293" spans="1:31" hidden="1" x14ac:dyDescent="0.25">
      <c r="A3293" t="s">
        <v>31</v>
      </c>
      <c r="B3293" t="s">
        <v>32</v>
      </c>
      <c r="C3293" t="s">
        <v>797</v>
      </c>
      <c r="D3293">
        <v>38918</v>
      </c>
      <c r="E3293" t="s">
        <v>9612</v>
      </c>
      <c r="F3293">
        <v>225312</v>
      </c>
      <c r="G3293" t="s">
        <v>9276</v>
      </c>
      <c r="H3293">
        <v>279138</v>
      </c>
      <c r="I3293" t="s">
        <v>9277</v>
      </c>
      <c r="J3293">
        <v>464878</v>
      </c>
      <c r="K3293" t="s">
        <v>9622</v>
      </c>
      <c r="L3293" t="s">
        <v>9623</v>
      </c>
      <c r="M3293" t="s">
        <v>51</v>
      </c>
      <c r="N3293">
        <v>2</v>
      </c>
      <c r="O3293" t="s">
        <v>9624</v>
      </c>
      <c r="P3293">
        <v>2</v>
      </c>
      <c r="Q3293" t="s">
        <v>9624</v>
      </c>
      <c r="R3293" s="2">
        <v>44017.445833333331</v>
      </c>
      <c r="S3293" s="2" t="s">
        <v>62</v>
      </c>
      <c r="T3293" s="2" t="s">
        <v>42</v>
      </c>
      <c r="U3293" s="2" t="s">
        <v>43</v>
      </c>
      <c r="V3293" s="2" t="s">
        <v>44</v>
      </c>
      <c r="W3293" s="2" t="s">
        <v>44</v>
      </c>
      <c r="X3293" s="2" t="s">
        <v>9282</v>
      </c>
      <c r="Y3293" s="2" t="s">
        <v>43</v>
      </c>
      <c r="Z3293">
        <v>100</v>
      </c>
      <c r="AA3293">
        <v>100</v>
      </c>
      <c r="AB3293" t="s">
        <v>9625</v>
      </c>
      <c r="AC3293">
        <v>660524</v>
      </c>
      <c r="AD3293" t="s">
        <v>2494</v>
      </c>
      <c r="AE3293" t="s">
        <v>48</v>
      </c>
    </row>
    <row r="3294" spans="1:31" hidden="1" x14ac:dyDescent="0.25">
      <c r="A3294" t="s">
        <v>31</v>
      </c>
      <c r="B3294" t="s">
        <v>32</v>
      </c>
      <c r="C3294" t="s">
        <v>797</v>
      </c>
      <c r="D3294">
        <v>38918</v>
      </c>
      <c r="E3294" t="s">
        <v>9612</v>
      </c>
      <c r="F3294">
        <v>225312</v>
      </c>
      <c r="G3294" t="s">
        <v>9276</v>
      </c>
      <c r="H3294">
        <v>279138</v>
      </c>
      <c r="I3294" t="s">
        <v>9277</v>
      </c>
      <c r="J3294">
        <v>272675</v>
      </c>
      <c r="K3294" t="s">
        <v>8537</v>
      </c>
      <c r="L3294" t="s">
        <v>9626</v>
      </c>
      <c r="M3294" t="s">
        <v>39</v>
      </c>
      <c r="N3294">
        <v>4</v>
      </c>
      <c r="O3294" t="s">
        <v>9627</v>
      </c>
      <c r="P3294">
        <v>4</v>
      </c>
      <c r="Q3294" t="s">
        <v>9627</v>
      </c>
      <c r="R3294" s="2">
        <v>44017.445833333331</v>
      </c>
      <c r="S3294" s="2" t="s">
        <v>62</v>
      </c>
      <c r="T3294" s="2" t="s">
        <v>75</v>
      </c>
      <c r="U3294" s="2" t="s">
        <v>43</v>
      </c>
      <c r="V3294" s="2" t="s">
        <v>44</v>
      </c>
      <c r="W3294" s="2" t="s">
        <v>44</v>
      </c>
      <c r="X3294" s="2" t="s">
        <v>9282</v>
      </c>
      <c r="Y3294" s="2" t="s">
        <v>43</v>
      </c>
      <c r="Z3294" s="2" t="s">
        <v>46</v>
      </c>
      <c r="AA3294">
        <v>40</v>
      </c>
      <c r="AB3294" t="s">
        <v>9628</v>
      </c>
      <c r="AC3294">
        <v>306820</v>
      </c>
      <c r="AD3294" t="s">
        <v>9629</v>
      </c>
      <c r="AE3294" t="s">
        <v>48</v>
      </c>
    </row>
    <row r="3295" spans="1:31" hidden="1" x14ac:dyDescent="0.25">
      <c r="A3295" t="s">
        <v>31</v>
      </c>
      <c r="B3295" t="s">
        <v>32</v>
      </c>
      <c r="C3295" t="s">
        <v>797</v>
      </c>
      <c r="D3295">
        <v>38918</v>
      </c>
      <c r="E3295" t="s">
        <v>9612</v>
      </c>
      <c r="F3295">
        <v>225312</v>
      </c>
      <c r="G3295" t="s">
        <v>9276</v>
      </c>
      <c r="H3295">
        <v>279138</v>
      </c>
      <c r="I3295" t="s">
        <v>9277</v>
      </c>
      <c r="J3295">
        <v>275877</v>
      </c>
      <c r="K3295" t="s">
        <v>9630</v>
      </c>
      <c r="L3295" t="s">
        <v>9631</v>
      </c>
      <c r="M3295" t="s">
        <v>39</v>
      </c>
      <c r="N3295">
        <v>2</v>
      </c>
      <c r="O3295" t="s">
        <v>2424</v>
      </c>
      <c r="P3295">
        <v>2</v>
      </c>
      <c r="Q3295" t="s">
        <v>2424</v>
      </c>
      <c r="R3295" s="2">
        <v>44017.445833333331</v>
      </c>
      <c r="S3295" s="2" t="s">
        <v>62</v>
      </c>
      <c r="T3295" s="2" t="s">
        <v>42</v>
      </c>
      <c r="U3295" s="2" t="s">
        <v>43</v>
      </c>
      <c r="V3295" s="2" t="s">
        <v>44</v>
      </c>
      <c r="W3295" s="2" t="s">
        <v>44</v>
      </c>
      <c r="X3295" s="2" t="s">
        <v>9282</v>
      </c>
      <c r="Y3295" s="2" t="s">
        <v>43</v>
      </c>
      <c r="Z3295">
        <v>0</v>
      </c>
      <c r="AA3295">
        <v>0</v>
      </c>
      <c r="AB3295" t="s">
        <v>1484</v>
      </c>
      <c r="AC3295">
        <v>302924</v>
      </c>
      <c r="AD3295" t="s">
        <v>9632</v>
      </c>
      <c r="AE3295" t="s">
        <v>48</v>
      </c>
    </row>
    <row r="3296" spans="1:31" hidden="1" x14ac:dyDescent="0.25">
      <c r="A3296" t="s">
        <v>31</v>
      </c>
      <c r="B3296" t="s">
        <v>32</v>
      </c>
      <c r="C3296" t="s">
        <v>797</v>
      </c>
      <c r="D3296">
        <v>38918</v>
      </c>
      <c r="E3296" t="s">
        <v>9612</v>
      </c>
      <c r="F3296">
        <v>225312</v>
      </c>
      <c r="G3296" t="s">
        <v>9276</v>
      </c>
      <c r="H3296">
        <v>279138</v>
      </c>
      <c r="I3296" t="s">
        <v>9277</v>
      </c>
      <c r="J3296">
        <v>298453</v>
      </c>
      <c r="K3296" t="s">
        <v>9633</v>
      </c>
      <c r="L3296" t="s">
        <v>9634</v>
      </c>
      <c r="M3296" t="s">
        <v>39</v>
      </c>
      <c r="N3296">
        <v>3</v>
      </c>
      <c r="O3296" t="s">
        <v>9635</v>
      </c>
      <c r="P3296">
        <v>3</v>
      </c>
      <c r="Q3296" t="s">
        <v>9635</v>
      </c>
      <c r="R3296" s="2">
        <v>44017.445833333331</v>
      </c>
      <c r="S3296" s="2" t="s">
        <v>41</v>
      </c>
      <c r="T3296" s="2" t="s">
        <v>42</v>
      </c>
      <c r="U3296" s="2" t="s">
        <v>43</v>
      </c>
      <c r="V3296" s="2" t="s">
        <v>44</v>
      </c>
      <c r="W3296" s="2" t="s">
        <v>44</v>
      </c>
      <c r="X3296" s="2" t="s">
        <v>9282</v>
      </c>
      <c r="Y3296" s="2" t="s">
        <v>43</v>
      </c>
      <c r="Z3296" s="2" t="s">
        <v>46</v>
      </c>
      <c r="AA3296">
        <v>33.33</v>
      </c>
      <c r="AB3296" t="s">
        <v>1021</v>
      </c>
      <c r="AC3296">
        <v>122310</v>
      </c>
      <c r="AD3296" t="s">
        <v>2509</v>
      </c>
      <c r="AE3296" t="s">
        <v>48</v>
      </c>
    </row>
    <row r="3297" spans="1:31" hidden="1" x14ac:dyDescent="0.25">
      <c r="A3297" t="s">
        <v>31</v>
      </c>
      <c r="B3297" t="s">
        <v>32</v>
      </c>
      <c r="C3297" t="s">
        <v>797</v>
      </c>
      <c r="D3297">
        <v>38918</v>
      </c>
      <c r="E3297" t="s">
        <v>9612</v>
      </c>
      <c r="F3297">
        <v>225312</v>
      </c>
      <c r="G3297" t="s">
        <v>9276</v>
      </c>
      <c r="H3297">
        <v>279138</v>
      </c>
      <c r="I3297" t="s">
        <v>9277</v>
      </c>
      <c r="J3297">
        <v>301419</v>
      </c>
      <c r="K3297" t="s">
        <v>9636</v>
      </c>
      <c r="L3297" t="s">
        <v>9637</v>
      </c>
      <c r="M3297" t="s">
        <v>115</v>
      </c>
      <c r="N3297">
        <v>3</v>
      </c>
      <c r="O3297" t="s">
        <v>9638</v>
      </c>
      <c r="P3297">
        <v>3</v>
      </c>
      <c r="Q3297" t="s">
        <v>9638</v>
      </c>
      <c r="R3297" s="2">
        <v>44017.445833333331</v>
      </c>
      <c r="S3297" s="2" t="s">
        <v>41</v>
      </c>
      <c r="T3297" s="2" t="s">
        <v>42</v>
      </c>
      <c r="U3297" s="2" t="s">
        <v>43</v>
      </c>
      <c r="V3297" s="2" t="s">
        <v>44</v>
      </c>
      <c r="W3297" s="2" t="s">
        <v>44</v>
      </c>
      <c r="X3297" s="2" t="s">
        <v>9282</v>
      </c>
      <c r="Y3297" s="2" t="s">
        <v>43</v>
      </c>
      <c r="Z3297" s="2" t="s">
        <v>89</v>
      </c>
      <c r="AA3297">
        <v>52.63</v>
      </c>
      <c r="AB3297" t="s">
        <v>1454</v>
      </c>
      <c r="AC3297">
        <v>122310</v>
      </c>
      <c r="AD3297" t="s">
        <v>2509</v>
      </c>
      <c r="AE3297" t="s">
        <v>48</v>
      </c>
    </row>
    <row r="3298" spans="1:31" hidden="1" x14ac:dyDescent="0.25">
      <c r="A3298" t="s">
        <v>31</v>
      </c>
      <c r="B3298" t="s">
        <v>32</v>
      </c>
      <c r="C3298" t="s">
        <v>797</v>
      </c>
      <c r="D3298">
        <v>38918</v>
      </c>
      <c r="E3298" t="s">
        <v>9612</v>
      </c>
      <c r="F3298">
        <v>225312</v>
      </c>
      <c r="G3298" t="s">
        <v>9276</v>
      </c>
      <c r="H3298">
        <v>279138</v>
      </c>
      <c r="I3298" t="s">
        <v>9277</v>
      </c>
      <c r="J3298">
        <v>302924</v>
      </c>
      <c r="K3298" t="s">
        <v>9632</v>
      </c>
      <c r="L3298" t="s">
        <v>9639</v>
      </c>
      <c r="M3298" t="s">
        <v>115</v>
      </c>
      <c r="N3298">
        <v>2</v>
      </c>
      <c r="O3298" t="s">
        <v>9640</v>
      </c>
      <c r="P3298">
        <v>2</v>
      </c>
      <c r="Q3298" t="s">
        <v>9640</v>
      </c>
      <c r="R3298" s="2">
        <v>44017.445833333331</v>
      </c>
      <c r="S3298" s="2" t="s">
        <v>62</v>
      </c>
      <c r="T3298" s="2" t="s">
        <v>42</v>
      </c>
      <c r="U3298" s="2" t="s">
        <v>43</v>
      </c>
      <c r="V3298" s="2" t="s">
        <v>44</v>
      </c>
      <c r="W3298" s="2" t="s">
        <v>44</v>
      </c>
      <c r="X3298" s="2" t="s">
        <v>9282</v>
      </c>
      <c r="Y3298" s="2" t="s">
        <v>43</v>
      </c>
      <c r="Z3298">
        <v>0</v>
      </c>
      <c r="AA3298">
        <v>0</v>
      </c>
      <c r="AB3298" t="s">
        <v>4363</v>
      </c>
      <c r="AC3298">
        <v>301419</v>
      </c>
      <c r="AD3298" t="s">
        <v>9636</v>
      </c>
      <c r="AE3298" t="s">
        <v>48</v>
      </c>
    </row>
    <row r="3299" spans="1:31" hidden="1" x14ac:dyDescent="0.25">
      <c r="A3299" t="s">
        <v>31</v>
      </c>
      <c r="B3299" t="s">
        <v>32</v>
      </c>
      <c r="C3299" t="s">
        <v>797</v>
      </c>
      <c r="D3299">
        <v>38918</v>
      </c>
      <c r="E3299" t="s">
        <v>9612</v>
      </c>
      <c r="F3299">
        <v>225312</v>
      </c>
      <c r="G3299" t="s">
        <v>9276</v>
      </c>
      <c r="H3299">
        <v>279138</v>
      </c>
      <c r="I3299" t="s">
        <v>9277</v>
      </c>
      <c r="J3299">
        <v>306820</v>
      </c>
      <c r="K3299" t="s">
        <v>9629</v>
      </c>
      <c r="L3299" t="s">
        <v>9641</v>
      </c>
      <c r="M3299" t="s">
        <v>115</v>
      </c>
      <c r="N3299">
        <v>7</v>
      </c>
      <c r="O3299" t="s">
        <v>9642</v>
      </c>
      <c r="P3299">
        <v>7</v>
      </c>
      <c r="Q3299" t="s">
        <v>9642</v>
      </c>
      <c r="R3299" s="2">
        <v>44017.445833333331</v>
      </c>
      <c r="S3299" s="2" t="s">
        <v>41</v>
      </c>
      <c r="T3299" s="2" t="s">
        <v>42</v>
      </c>
      <c r="U3299" s="2" t="s">
        <v>43</v>
      </c>
      <c r="V3299" s="2" t="s">
        <v>44</v>
      </c>
      <c r="W3299" s="2" t="s">
        <v>44</v>
      </c>
      <c r="X3299" s="2" t="s">
        <v>9282</v>
      </c>
      <c r="Y3299" s="2" t="s">
        <v>43</v>
      </c>
      <c r="Z3299">
        <v>0</v>
      </c>
      <c r="AA3299">
        <v>0</v>
      </c>
      <c r="AB3299" t="s">
        <v>9643</v>
      </c>
      <c r="AC3299">
        <v>301419</v>
      </c>
      <c r="AD3299" t="s">
        <v>9636</v>
      </c>
      <c r="AE3299" t="s">
        <v>48</v>
      </c>
    </row>
    <row r="3300" spans="1:31" hidden="1" x14ac:dyDescent="0.25">
      <c r="A3300" t="s">
        <v>31</v>
      </c>
      <c r="B3300" t="s">
        <v>32</v>
      </c>
      <c r="C3300" t="s">
        <v>797</v>
      </c>
      <c r="D3300">
        <v>38918</v>
      </c>
      <c r="E3300" t="s">
        <v>9612</v>
      </c>
      <c r="F3300">
        <v>225312</v>
      </c>
      <c r="G3300" t="s">
        <v>9276</v>
      </c>
      <c r="H3300">
        <v>279138</v>
      </c>
      <c r="I3300" t="s">
        <v>9277</v>
      </c>
      <c r="J3300">
        <v>312407</v>
      </c>
      <c r="K3300" t="s">
        <v>9644</v>
      </c>
      <c r="L3300" t="s">
        <v>9645</v>
      </c>
      <c r="M3300" t="s">
        <v>51</v>
      </c>
      <c r="N3300">
        <v>2</v>
      </c>
      <c r="O3300" t="s">
        <v>2424</v>
      </c>
      <c r="P3300">
        <v>2</v>
      </c>
      <c r="Q3300" t="s">
        <v>2424</v>
      </c>
      <c r="R3300" s="2">
        <v>44017.445833333331</v>
      </c>
      <c r="S3300" s="2" t="s">
        <v>62</v>
      </c>
      <c r="T3300" s="2" t="s">
        <v>75</v>
      </c>
      <c r="U3300" s="2" t="s">
        <v>43</v>
      </c>
      <c r="V3300" s="2" t="s">
        <v>44</v>
      </c>
      <c r="W3300" s="2" t="s">
        <v>44</v>
      </c>
      <c r="X3300" s="2" t="s">
        <v>9282</v>
      </c>
      <c r="Y3300" s="2" t="s">
        <v>43</v>
      </c>
      <c r="Z3300">
        <v>0</v>
      </c>
      <c r="AA3300">
        <v>0</v>
      </c>
      <c r="AB3300" t="s">
        <v>1484</v>
      </c>
      <c r="AC3300">
        <v>258725</v>
      </c>
      <c r="AD3300" t="s">
        <v>5782</v>
      </c>
      <c r="AE3300" t="s">
        <v>48</v>
      </c>
    </row>
    <row r="3301" spans="1:31" hidden="1" x14ac:dyDescent="0.25">
      <c r="A3301" t="s">
        <v>31</v>
      </c>
      <c r="B3301" t="s">
        <v>32</v>
      </c>
      <c r="C3301" t="s">
        <v>797</v>
      </c>
      <c r="D3301">
        <v>38918</v>
      </c>
      <c r="E3301" t="s">
        <v>9612</v>
      </c>
      <c r="F3301">
        <v>225312</v>
      </c>
      <c r="G3301" t="s">
        <v>9276</v>
      </c>
      <c r="H3301">
        <v>279138</v>
      </c>
      <c r="I3301" t="s">
        <v>9277</v>
      </c>
      <c r="J3301">
        <v>334857</v>
      </c>
      <c r="K3301" t="s">
        <v>9646</v>
      </c>
      <c r="L3301" t="s">
        <v>9647</v>
      </c>
      <c r="M3301" t="s">
        <v>39</v>
      </c>
      <c r="N3301">
        <v>3</v>
      </c>
      <c r="O3301" t="s">
        <v>9648</v>
      </c>
      <c r="P3301">
        <v>3</v>
      </c>
      <c r="Q3301" t="s">
        <v>9648</v>
      </c>
      <c r="R3301" s="2">
        <v>44017.445833333331</v>
      </c>
      <c r="S3301" s="2" t="s">
        <v>41</v>
      </c>
      <c r="T3301" s="2" t="s">
        <v>42</v>
      </c>
      <c r="U3301" s="2" t="s">
        <v>43</v>
      </c>
      <c r="V3301" s="2" t="s">
        <v>44</v>
      </c>
      <c r="W3301" s="2" t="s">
        <v>44</v>
      </c>
      <c r="X3301" s="2" t="s">
        <v>9282</v>
      </c>
      <c r="Y3301" s="2" t="s">
        <v>43</v>
      </c>
      <c r="Z3301" s="2" t="s">
        <v>186</v>
      </c>
      <c r="AA3301">
        <v>9.09</v>
      </c>
      <c r="AB3301" t="s">
        <v>5540</v>
      </c>
      <c r="AC3301">
        <v>258332</v>
      </c>
      <c r="AD3301" t="s">
        <v>2505</v>
      </c>
      <c r="AE3301" t="s">
        <v>48</v>
      </c>
    </row>
    <row r="3302" spans="1:31" hidden="1" x14ac:dyDescent="0.25">
      <c r="A3302" t="s">
        <v>31</v>
      </c>
      <c r="B3302" t="s">
        <v>32</v>
      </c>
      <c r="C3302" t="s">
        <v>797</v>
      </c>
      <c r="D3302">
        <v>38918</v>
      </c>
      <c r="E3302" t="s">
        <v>9612</v>
      </c>
      <c r="F3302">
        <v>225312</v>
      </c>
      <c r="G3302" t="s">
        <v>9276</v>
      </c>
      <c r="H3302">
        <v>279138</v>
      </c>
      <c r="I3302" t="s">
        <v>9277</v>
      </c>
      <c r="J3302">
        <v>339365</v>
      </c>
      <c r="K3302" t="s">
        <v>9649</v>
      </c>
      <c r="L3302" t="s">
        <v>9650</v>
      </c>
      <c r="M3302" t="s">
        <v>115</v>
      </c>
      <c r="N3302">
        <v>5</v>
      </c>
      <c r="O3302" t="s">
        <v>9651</v>
      </c>
      <c r="P3302">
        <v>5</v>
      </c>
      <c r="Q3302" t="s">
        <v>9651</v>
      </c>
      <c r="R3302" s="2">
        <v>44017.445833333331</v>
      </c>
      <c r="S3302" s="2" t="s">
        <v>62</v>
      </c>
      <c r="T3302" s="2" t="s">
        <v>42</v>
      </c>
      <c r="U3302" s="2" t="s">
        <v>43</v>
      </c>
      <c r="V3302" s="2" t="s">
        <v>44</v>
      </c>
      <c r="W3302" s="2" t="s">
        <v>44</v>
      </c>
      <c r="X3302" s="2" t="s">
        <v>9282</v>
      </c>
      <c r="Y3302" s="2" t="s">
        <v>43</v>
      </c>
      <c r="Z3302" s="2" t="s">
        <v>186</v>
      </c>
      <c r="AA3302">
        <v>20</v>
      </c>
      <c r="AB3302" t="s">
        <v>5790</v>
      </c>
      <c r="AC3302">
        <v>302924</v>
      </c>
      <c r="AD3302" t="s">
        <v>9632</v>
      </c>
      <c r="AE3302" t="s">
        <v>48</v>
      </c>
    </row>
    <row r="3303" spans="1:31" hidden="1" x14ac:dyDescent="0.25">
      <c r="A3303" t="s">
        <v>31</v>
      </c>
      <c r="B3303" t="s">
        <v>32</v>
      </c>
      <c r="C3303" t="s">
        <v>797</v>
      </c>
      <c r="D3303">
        <v>38918</v>
      </c>
      <c r="E3303" t="s">
        <v>9612</v>
      </c>
      <c r="F3303">
        <v>225312</v>
      </c>
      <c r="G3303" t="s">
        <v>9276</v>
      </c>
      <c r="H3303">
        <v>279138</v>
      </c>
      <c r="I3303" t="s">
        <v>9277</v>
      </c>
      <c r="J3303">
        <v>543640</v>
      </c>
      <c r="K3303" t="s">
        <v>9652</v>
      </c>
      <c r="L3303" t="s">
        <v>9653</v>
      </c>
      <c r="M3303" t="s">
        <v>51</v>
      </c>
      <c r="N3303">
        <v>1</v>
      </c>
      <c r="O3303" t="s">
        <v>2427</v>
      </c>
      <c r="P3303">
        <v>1</v>
      </c>
      <c r="Q3303" t="s">
        <v>2427</v>
      </c>
      <c r="R3303" s="2">
        <v>44017.445833333331</v>
      </c>
      <c r="S3303" s="2" t="s">
        <v>62</v>
      </c>
      <c r="T3303" s="2" t="s">
        <v>42</v>
      </c>
      <c r="U3303" s="2" t="s">
        <v>43</v>
      </c>
      <c r="V3303" s="2" t="s">
        <v>44</v>
      </c>
      <c r="W3303" s="2" t="s">
        <v>44</v>
      </c>
      <c r="X3303" s="2" t="s">
        <v>9282</v>
      </c>
      <c r="Y3303" s="2" t="s">
        <v>43</v>
      </c>
      <c r="Z3303">
        <v>0</v>
      </c>
      <c r="AA3303">
        <v>0</v>
      </c>
      <c r="AB3303" t="s">
        <v>2427</v>
      </c>
      <c r="AC3303">
        <v>302924</v>
      </c>
      <c r="AD3303" t="s">
        <v>9632</v>
      </c>
      <c r="AE3303" t="s">
        <v>48</v>
      </c>
    </row>
    <row r="3304" spans="1:31" hidden="1" x14ac:dyDescent="0.25">
      <c r="A3304" t="s">
        <v>31</v>
      </c>
      <c r="B3304" t="s">
        <v>32</v>
      </c>
      <c r="C3304" t="s">
        <v>797</v>
      </c>
      <c r="D3304">
        <v>38918</v>
      </c>
      <c r="E3304" t="s">
        <v>9612</v>
      </c>
      <c r="F3304">
        <v>225312</v>
      </c>
      <c r="G3304" t="s">
        <v>9276</v>
      </c>
      <c r="H3304">
        <v>279138</v>
      </c>
      <c r="I3304" t="s">
        <v>9277</v>
      </c>
      <c r="J3304">
        <v>547560</v>
      </c>
      <c r="K3304" t="s">
        <v>9654</v>
      </c>
      <c r="L3304" t="s">
        <v>9655</v>
      </c>
      <c r="M3304" t="s">
        <v>51</v>
      </c>
      <c r="N3304">
        <v>2</v>
      </c>
      <c r="O3304" t="s">
        <v>9656</v>
      </c>
      <c r="P3304">
        <v>2</v>
      </c>
      <c r="Q3304" t="s">
        <v>9656</v>
      </c>
      <c r="R3304" s="2">
        <v>44017.445833333331</v>
      </c>
      <c r="S3304" s="2" t="s">
        <v>62</v>
      </c>
      <c r="T3304" s="2" t="s">
        <v>42</v>
      </c>
      <c r="U3304" s="2" t="s">
        <v>43</v>
      </c>
      <c r="V3304" s="2" t="s">
        <v>44</v>
      </c>
      <c r="W3304" s="2" t="s">
        <v>44</v>
      </c>
      <c r="X3304" s="2" t="s">
        <v>9282</v>
      </c>
      <c r="Y3304" s="2" t="s">
        <v>43</v>
      </c>
      <c r="Z3304">
        <v>0</v>
      </c>
      <c r="AA3304">
        <v>0</v>
      </c>
      <c r="AB3304" t="s">
        <v>9657</v>
      </c>
      <c r="AC3304" t="s">
        <v>9658</v>
      </c>
      <c r="AD3304" t="s">
        <v>9659</v>
      </c>
      <c r="AE3304" t="s">
        <v>48</v>
      </c>
    </row>
    <row r="3305" spans="1:31" hidden="1" x14ac:dyDescent="0.25">
      <c r="A3305" t="s">
        <v>31</v>
      </c>
      <c r="B3305" t="s">
        <v>32</v>
      </c>
      <c r="C3305" t="s">
        <v>797</v>
      </c>
      <c r="D3305">
        <v>38918</v>
      </c>
      <c r="E3305" t="s">
        <v>9612</v>
      </c>
      <c r="F3305">
        <v>225312</v>
      </c>
      <c r="G3305" t="s">
        <v>9276</v>
      </c>
      <c r="H3305">
        <v>279138</v>
      </c>
      <c r="I3305" t="s">
        <v>9277</v>
      </c>
      <c r="J3305">
        <v>557118</v>
      </c>
      <c r="K3305" t="s">
        <v>9660</v>
      </c>
      <c r="L3305" t="s">
        <v>9661</v>
      </c>
      <c r="M3305" t="s">
        <v>72</v>
      </c>
      <c r="N3305">
        <v>2</v>
      </c>
      <c r="O3305" t="s">
        <v>9662</v>
      </c>
      <c r="P3305">
        <v>2</v>
      </c>
      <c r="Q3305" t="s">
        <v>9662</v>
      </c>
      <c r="R3305" s="2">
        <v>44017.445833333331</v>
      </c>
      <c r="S3305" s="2" t="s">
        <v>62</v>
      </c>
      <c r="T3305" s="2" t="s">
        <v>96</v>
      </c>
      <c r="U3305" s="2" t="s">
        <v>43</v>
      </c>
      <c r="V3305" s="2" t="s">
        <v>44</v>
      </c>
      <c r="W3305" s="2" t="s">
        <v>44</v>
      </c>
      <c r="X3305" s="2" t="s">
        <v>9282</v>
      </c>
      <c r="Y3305" s="2" t="s">
        <v>43</v>
      </c>
      <c r="Z3305" s="2" t="s">
        <v>89</v>
      </c>
      <c r="AA3305">
        <v>75</v>
      </c>
      <c r="AB3305" t="s">
        <v>9663</v>
      </c>
      <c r="AC3305">
        <v>284132</v>
      </c>
      <c r="AD3305" t="s">
        <v>9664</v>
      </c>
      <c r="AE3305" t="s">
        <v>48</v>
      </c>
    </row>
    <row r="3306" spans="1:31" hidden="1" x14ac:dyDescent="0.25">
      <c r="A3306" t="s">
        <v>31</v>
      </c>
      <c r="B3306" t="s">
        <v>32</v>
      </c>
      <c r="C3306" t="s">
        <v>797</v>
      </c>
      <c r="D3306">
        <v>38918</v>
      </c>
      <c r="E3306" t="s">
        <v>9612</v>
      </c>
      <c r="F3306">
        <v>225312</v>
      </c>
      <c r="G3306" t="s">
        <v>9276</v>
      </c>
      <c r="H3306">
        <v>279138</v>
      </c>
      <c r="I3306" t="s">
        <v>9277</v>
      </c>
      <c r="J3306">
        <v>569072</v>
      </c>
      <c r="K3306" t="s">
        <v>9665</v>
      </c>
      <c r="L3306" t="s">
        <v>9666</v>
      </c>
      <c r="M3306" t="s">
        <v>72</v>
      </c>
      <c r="N3306">
        <v>3</v>
      </c>
      <c r="O3306" t="s">
        <v>9667</v>
      </c>
      <c r="P3306">
        <v>3</v>
      </c>
      <c r="Q3306" t="s">
        <v>9667</v>
      </c>
      <c r="R3306" s="2">
        <v>44017.445833333331</v>
      </c>
      <c r="S3306" s="2" t="s">
        <v>62</v>
      </c>
      <c r="T3306" s="2" t="s">
        <v>42</v>
      </c>
      <c r="U3306" s="2" t="s">
        <v>43</v>
      </c>
      <c r="V3306" s="2" t="s">
        <v>44</v>
      </c>
      <c r="W3306" s="2" t="s">
        <v>44</v>
      </c>
      <c r="X3306" s="2" t="s">
        <v>9282</v>
      </c>
      <c r="Y3306" s="2" t="s">
        <v>43</v>
      </c>
      <c r="Z3306" s="2" t="s">
        <v>186</v>
      </c>
      <c r="AA3306">
        <v>20</v>
      </c>
      <c r="AB3306" t="s">
        <v>7214</v>
      </c>
      <c r="AC3306">
        <v>501463</v>
      </c>
      <c r="AD3306" t="s">
        <v>2512</v>
      </c>
      <c r="AE3306" t="s">
        <v>48</v>
      </c>
    </row>
    <row r="3307" spans="1:31" hidden="1" x14ac:dyDescent="0.25">
      <c r="A3307" t="s">
        <v>31</v>
      </c>
      <c r="B3307" t="s">
        <v>32</v>
      </c>
      <c r="C3307" t="s">
        <v>797</v>
      </c>
      <c r="D3307">
        <v>38918</v>
      </c>
      <c r="E3307" t="s">
        <v>9612</v>
      </c>
      <c r="F3307">
        <v>225312</v>
      </c>
      <c r="G3307" t="s">
        <v>9276</v>
      </c>
      <c r="H3307">
        <v>279138</v>
      </c>
      <c r="I3307" t="s">
        <v>9277</v>
      </c>
      <c r="J3307">
        <v>576728</v>
      </c>
      <c r="K3307" t="s">
        <v>9668</v>
      </c>
      <c r="L3307" t="s">
        <v>9669</v>
      </c>
      <c r="M3307" t="s">
        <v>39</v>
      </c>
      <c r="N3307">
        <v>2</v>
      </c>
      <c r="O3307" t="s">
        <v>2424</v>
      </c>
      <c r="P3307">
        <v>2</v>
      </c>
      <c r="Q3307" t="s">
        <v>2424</v>
      </c>
      <c r="R3307" s="2">
        <v>44017.445833333331</v>
      </c>
      <c r="S3307" s="2" t="s">
        <v>62</v>
      </c>
      <c r="T3307" s="2" t="s">
        <v>42</v>
      </c>
      <c r="U3307" s="2" t="s">
        <v>43</v>
      </c>
      <c r="V3307" s="2" t="s">
        <v>44</v>
      </c>
      <c r="W3307" s="2" t="s">
        <v>44</v>
      </c>
      <c r="X3307" s="2" t="s">
        <v>9282</v>
      </c>
      <c r="Y3307" s="2" t="s">
        <v>43</v>
      </c>
      <c r="Z3307">
        <v>0</v>
      </c>
      <c r="AA3307">
        <v>0</v>
      </c>
      <c r="AB3307" t="s">
        <v>1484</v>
      </c>
      <c r="AC3307">
        <v>302924</v>
      </c>
      <c r="AD3307" t="s">
        <v>9632</v>
      </c>
      <c r="AE3307" t="s">
        <v>48</v>
      </c>
    </row>
    <row r="3308" spans="1:31" hidden="1" x14ac:dyDescent="0.25">
      <c r="A3308" t="s">
        <v>31</v>
      </c>
      <c r="B3308" t="s">
        <v>32</v>
      </c>
      <c r="C3308" t="s">
        <v>797</v>
      </c>
      <c r="D3308">
        <v>38918</v>
      </c>
      <c r="E3308" t="s">
        <v>9612</v>
      </c>
      <c r="F3308">
        <v>225312</v>
      </c>
      <c r="G3308" t="s">
        <v>9276</v>
      </c>
      <c r="H3308">
        <v>279138</v>
      </c>
      <c r="I3308" t="s">
        <v>9277</v>
      </c>
      <c r="J3308">
        <v>628730</v>
      </c>
      <c r="K3308" t="s">
        <v>9670</v>
      </c>
      <c r="L3308" t="s">
        <v>9671</v>
      </c>
      <c r="M3308" t="s">
        <v>51</v>
      </c>
      <c r="N3308">
        <v>1</v>
      </c>
      <c r="O3308" t="s">
        <v>5540</v>
      </c>
      <c r="P3308">
        <v>1</v>
      </c>
      <c r="Q3308" t="s">
        <v>5540</v>
      </c>
      <c r="R3308" s="2">
        <v>44017.445833333331</v>
      </c>
      <c r="S3308" s="2" t="s">
        <v>62</v>
      </c>
      <c r="T3308" s="2" t="s">
        <v>42</v>
      </c>
      <c r="U3308" s="2" t="s">
        <v>43</v>
      </c>
      <c r="V3308" s="2" t="s">
        <v>44</v>
      </c>
      <c r="W3308" s="2" t="s">
        <v>44</v>
      </c>
      <c r="X3308" s="2" t="s">
        <v>9282</v>
      </c>
      <c r="Y3308" s="2" t="s">
        <v>43</v>
      </c>
      <c r="Z3308">
        <v>0</v>
      </c>
      <c r="AA3308">
        <v>0</v>
      </c>
      <c r="AB3308" t="s">
        <v>5540</v>
      </c>
      <c r="AC3308">
        <v>42055</v>
      </c>
      <c r="AD3308" t="s">
        <v>1481</v>
      </c>
      <c r="AE3308" t="s">
        <v>48</v>
      </c>
    </row>
    <row r="3309" spans="1:31" hidden="1" x14ac:dyDescent="0.25">
      <c r="A3309" t="s">
        <v>31</v>
      </c>
      <c r="B3309" t="s">
        <v>32</v>
      </c>
      <c r="C3309" t="s">
        <v>797</v>
      </c>
      <c r="D3309">
        <v>38918</v>
      </c>
      <c r="E3309" t="s">
        <v>9612</v>
      </c>
      <c r="F3309">
        <v>225312</v>
      </c>
      <c r="G3309" t="s">
        <v>9276</v>
      </c>
      <c r="H3309">
        <v>279138</v>
      </c>
      <c r="I3309" t="s">
        <v>9277</v>
      </c>
      <c r="J3309" t="s">
        <v>9658</v>
      </c>
      <c r="K3309" t="s">
        <v>9659</v>
      </c>
      <c r="L3309" t="s">
        <v>9672</v>
      </c>
      <c r="M3309" t="s">
        <v>115</v>
      </c>
      <c r="N3309">
        <v>2</v>
      </c>
      <c r="O3309" t="s">
        <v>9656</v>
      </c>
      <c r="P3309">
        <v>2</v>
      </c>
      <c r="Q3309" t="s">
        <v>9656</v>
      </c>
      <c r="R3309" s="2">
        <v>44017.445833333331</v>
      </c>
      <c r="S3309" s="2" t="s">
        <v>41</v>
      </c>
      <c r="T3309" s="2" t="s">
        <v>425</v>
      </c>
      <c r="U3309" s="2" t="s">
        <v>43</v>
      </c>
      <c r="V3309" s="2" t="s">
        <v>43</v>
      </c>
      <c r="W3309" s="2" t="s">
        <v>44</v>
      </c>
      <c r="X3309" s="2" t="s">
        <v>9282</v>
      </c>
      <c r="Y3309" s="2" t="s">
        <v>43</v>
      </c>
      <c r="Z3309">
        <v>0</v>
      </c>
      <c r="AA3309">
        <v>0</v>
      </c>
      <c r="AB3309" t="s">
        <v>9673</v>
      </c>
      <c r="AC3309">
        <v>301419</v>
      </c>
      <c r="AD3309" t="s">
        <v>9636</v>
      </c>
      <c r="AE3309" t="s">
        <v>48</v>
      </c>
    </row>
    <row r="3310" spans="1:31" hidden="1" x14ac:dyDescent="0.25">
      <c r="A3310" t="s">
        <v>31</v>
      </c>
      <c r="B3310" t="s">
        <v>32</v>
      </c>
      <c r="C3310" t="s">
        <v>797</v>
      </c>
      <c r="D3310">
        <v>38918</v>
      </c>
      <c r="E3310" t="s">
        <v>9612</v>
      </c>
      <c r="F3310">
        <v>225312</v>
      </c>
      <c r="G3310" t="s">
        <v>9276</v>
      </c>
      <c r="H3310">
        <v>279138</v>
      </c>
      <c r="I3310" t="s">
        <v>9277</v>
      </c>
      <c r="J3310" t="s">
        <v>9674</v>
      </c>
      <c r="K3310" t="s">
        <v>9675</v>
      </c>
      <c r="L3310" t="s">
        <v>9676</v>
      </c>
      <c r="M3310" t="s">
        <v>51</v>
      </c>
      <c r="N3310">
        <v>2</v>
      </c>
      <c r="O3310" t="s">
        <v>9677</v>
      </c>
      <c r="P3310">
        <v>2</v>
      </c>
      <c r="Q3310" t="s">
        <v>9677</v>
      </c>
      <c r="R3310" s="2">
        <v>44017.445833333331</v>
      </c>
      <c r="S3310" s="2" t="s">
        <v>41</v>
      </c>
      <c r="T3310" s="2" t="s">
        <v>425</v>
      </c>
      <c r="U3310" s="2" t="s">
        <v>43</v>
      </c>
      <c r="V3310" s="2" t="s">
        <v>43</v>
      </c>
      <c r="W3310" s="2" t="s">
        <v>44</v>
      </c>
      <c r="X3310" s="2" t="s">
        <v>9282</v>
      </c>
      <c r="Y3310" s="2" t="s">
        <v>44</v>
      </c>
      <c r="AC3310">
        <v>272675</v>
      </c>
      <c r="AD3310" t="s">
        <v>8537</v>
      </c>
      <c r="AE3310" t="s">
        <v>48</v>
      </c>
    </row>
    <row r="3311" spans="1:31" hidden="1" x14ac:dyDescent="0.25">
      <c r="A3311" t="s">
        <v>31</v>
      </c>
      <c r="B3311" t="s">
        <v>32</v>
      </c>
      <c r="C3311" t="s">
        <v>797</v>
      </c>
      <c r="D3311">
        <v>38919</v>
      </c>
      <c r="E3311" t="s">
        <v>9678</v>
      </c>
      <c r="F3311">
        <v>225312</v>
      </c>
      <c r="G3311" t="s">
        <v>9276</v>
      </c>
      <c r="H3311">
        <v>279138</v>
      </c>
      <c r="I3311" t="s">
        <v>9277</v>
      </c>
      <c r="J3311">
        <v>423846</v>
      </c>
      <c r="K3311" t="s">
        <v>9679</v>
      </c>
      <c r="L3311" t="s">
        <v>9680</v>
      </c>
      <c r="M3311" t="s">
        <v>51</v>
      </c>
      <c r="N3311">
        <v>3</v>
      </c>
      <c r="O3311" t="s">
        <v>9681</v>
      </c>
      <c r="P3311">
        <v>4</v>
      </c>
      <c r="Q3311" t="s">
        <v>9682</v>
      </c>
      <c r="R3311" s="2">
        <v>44017.445833333331</v>
      </c>
      <c r="S3311" s="2" t="s">
        <v>62</v>
      </c>
      <c r="T3311" s="2" t="s">
        <v>42</v>
      </c>
      <c r="U3311" s="2" t="s">
        <v>43</v>
      </c>
      <c r="V3311" s="2" t="s">
        <v>44</v>
      </c>
      <c r="W3311" s="2" t="s">
        <v>44</v>
      </c>
      <c r="X3311" s="2" t="s">
        <v>9282</v>
      </c>
      <c r="Y3311" s="2" t="s">
        <v>43</v>
      </c>
      <c r="Z3311" s="2" t="s">
        <v>186</v>
      </c>
      <c r="AA3311">
        <v>11.11</v>
      </c>
      <c r="AB3311" t="s">
        <v>2442</v>
      </c>
      <c r="AC3311">
        <v>476921</v>
      </c>
      <c r="AD3311" t="s">
        <v>9683</v>
      </c>
      <c r="AE3311" t="s">
        <v>48</v>
      </c>
    </row>
    <row r="3312" spans="1:31" hidden="1" x14ac:dyDescent="0.25">
      <c r="A3312" t="s">
        <v>31</v>
      </c>
      <c r="B3312" t="s">
        <v>32</v>
      </c>
      <c r="C3312" t="s">
        <v>797</v>
      </c>
      <c r="D3312">
        <v>38919</v>
      </c>
      <c r="E3312" t="s">
        <v>9678</v>
      </c>
      <c r="F3312">
        <v>225312</v>
      </c>
      <c r="G3312" t="s">
        <v>9276</v>
      </c>
      <c r="H3312">
        <v>279138</v>
      </c>
      <c r="I3312" t="s">
        <v>9277</v>
      </c>
      <c r="J3312">
        <v>34401</v>
      </c>
      <c r="K3312" t="s">
        <v>9684</v>
      </c>
      <c r="L3312" t="s">
        <v>9685</v>
      </c>
      <c r="M3312" t="s">
        <v>115</v>
      </c>
      <c r="N3312">
        <v>3</v>
      </c>
      <c r="O3312" t="s">
        <v>9686</v>
      </c>
      <c r="P3312">
        <v>3</v>
      </c>
      <c r="Q3312" t="s">
        <v>9686</v>
      </c>
      <c r="R3312" s="2">
        <v>44017.445833333331</v>
      </c>
      <c r="S3312" s="2" t="s">
        <v>62</v>
      </c>
      <c r="T3312" s="2" t="s">
        <v>42</v>
      </c>
      <c r="U3312" s="2" t="s">
        <v>43</v>
      </c>
      <c r="V3312" s="2" t="s">
        <v>44</v>
      </c>
      <c r="W3312" s="2" t="s">
        <v>44</v>
      </c>
      <c r="X3312" s="2" t="s">
        <v>9282</v>
      </c>
      <c r="Y3312" s="2" t="s">
        <v>43</v>
      </c>
      <c r="Z3312" s="2" t="s">
        <v>186</v>
      </c>
      <c r="AA3312">
        <v>9.09</v>
      </c>
      <c r="AB3312" t="s">
        <v>1480</v>
      </c>
      <c r="AC3312">
        <v>213407</v>
      </c>
      <c r="AD3312" t="s">
        <v>1452</v>
      </c>
      <c r="AE3312" t="s">
        <v>48</v>
      </c>
    </row>
    <row r="3313" spans="1:31" hidden="1" x14ac:dyDescent="0.25">
      <c r="A3313" t="s">
        <v>31</v>
      </c>
      <c r="B3313" t="s">
        <v>32</v>
      </c>
      <c r="C3313" t="s">
        <v>797</v>
      </c>
      <c r="D3313">
        <v>38919</v>
      </c>
      <c r="E3313" t="s">
        <v>9678</v>
      </c>
      <c r="F3313">
        <v>225312</v>
      </c>
      <c r="G3313" t="s">
        <v>9276</v>
      </c>
      <c r="H3313">
        <v>279138</v>
      </c>
      <c r="I3313" t="s">
        <v>9277</v>
      </c>
      <c r="J3313">
        <v>42055</v>
      </c>
      <c r="K3313" t="s">
        <v>1481</v>
      </c>
      <c r="L3313" t="s">
        <v>9687</v>
      </c>
      <c r="M3313" t="s">
        <v>115</v>
      </c>
      <c r="N3313">
        <v>3</v>
      </c>
      <c r="O3313" t="s">
        <v>9688</v>
      </c>
      <c r="P3313">
        <v>3</v>
      </c>
      <c r="Q3313" t="s">
        <v>9688</v>
      </c>
      <c r="R3313" s="2">
        <v>44017.445833333331</v>
      </c>
      <c r="S3313" s="2" t="s">
        <v>62</v>
      </c>
      <c r="T3313" s="2" t="s">
        <v>42</v>
      </c>
      <c r="U3313" s="2" t="s">
        <v>43</v>
      </c>
      <c r="V3313" s="2" t="s">
        <v>44</v>
      </c>
      <c r="W3313" s="2" t="s">
        <v>44</v>
      </c>
      <c r="X3313" s="2" t="s">
        <v>9282</v>
      </c>
      <c r="Y3313" s="2" t="s">
        <v>43</v>
      </c>
      <c r="Z3313" s="2" t="s">
        <v>447</v>
      </c>
      <c r="AA3313">
        <v>80</v>
      </c>
      <c r="AB3313" t="s">
        <v>118</v>
      </c>
      <c r="AC3313">
        <v>213407</v>
      </c>
      <c r="AD3313" t="s">
        <v>1452</v>
      </c>
      <c r="AE3313" t="s">
        <v>48</v>
      </c>
    </row>
    <row r="3314" spans="1:31" hidden="1" x14ac:dyDescent="0.25">
      <c r="A3314" t="s">
        <v>31</v>
      </c>
      <c r="B3314" t="s">
        <v>32</v>
      </c>
      <c r="C3314" t="s">
        <v>797</v>
      </c>
      <c r="D3314">
        <v>38919</v>
      </c>
      <c r="E3314" t="s">
        <v>9678</v>
      </c>
      <c r="F3314">
        <v>225312</v>
      </c>
      <c r="G3314" t="s">
        <v>9276</v>
      </c>
      <c r="H3314">
        <v>279138</v>
      </c>
      <c r="I3314" t="s">
        <v>9277</v>
      </c>
      <c r="J3314">
        <v>464462</v>
      </c>
      <c r="K3314" t="s">
        <v>9689</v>
      </c>
      <c r="L3314" t="s">
        <v>9690</v>
      </c>
      <c r="M3314" t="s">
        <v>39</v>
      </c>
      <c r="N3314">
        <v>1</v>
      </c>
      <c r="O3314" t="s">
        <v>9691</v>
      </c>
      <c r="P3314">
        <v>1</v>
      </c>
      <c r="Q3314" t="s">
        <v>9691</v>
      </c>
      <c r="R3314" s="2">
        <v>44017.445833333331</v>
      </c>
      <c r="S3314" s="2" t="s">
        <v>62</v>
      </c>
      <c r="T3314" s="2" t="s">
        <v>42</v>
      </c>
      <c r="U3314" s="2" t="s">
        <v>43</v>
      </c>
      <c r="V3314" s="2" t="s">
        <v>44</v>
      </c>
      <c r="W3314" s="2" t="s">
        <v>44</v>
      </c>
      <c r="X3314" s="2" t="s">
        <v>9282</v>
      </c>
      <c r="Y3314" s="2" t="s">
        <v>43</v>
      </c>
      <c r="Z3314">
        <v>0</v>
      </c>
      <c r="AA3314">
        <v>0</v>
      </c>
      <c r="AB3314" t="s">
        <v>9691</v>
      </c>
      <c r="AC3314">
        <v>504849</v>
      </c>
      <c r="AD3314" t="s">
        <v>1469</v>
      </c>
      <c r="AE3314" t="s">
        <v>48</v>
      </c>
    </row>
    <row r="3315" spans="1:31" hidden="1" x14ac:dyDescent="0.25">
      <c r="A3315" t="s">
        <v>31</v>
      </c>
      <c r="B3315" t="s">
        <v>32</v>
      </c>
      <c r="C3315" t="s">
        <v>797</v>
      </c>
      <c r="D3315">
        <v>38919</v>
      </c>
      <c r="E3315" t="s">
        <v>9678</v>
      </c>
      <c r="F3315">
        <v>225312</v>
      </c>
      <c r="G3315" t="s">
        <v>9276</v>
      </c>
      <c r="H3315">
        <v>279138</v>
      </c>
      <c r="I3315" t="s">
        <v>9277</v>
      </c>
      <c r="J3315">
        <v>467113</v>
      </c>
      <c r="K3315" t="s">
        <v>9692</v>
      </c>
      <c r="L3315" t="s">
        <v>9693</v>
      </c>
      <c r="M3315" t="s">
        <v>72</v>
      </c>
      <c r="N3315">
        <v>1</v>
      </c>
      <c r="O3315" t="s">
        <v>1480</v>
      </c>
      <c r="P3315">
        <v>1</v>
      </c>
      <c r="Q3315" t="s">
        <v>1480</v>
      </c>
      <c r="R3315" s="2">
        <v>44017.445833333331</v>
      </c>
      <c r="S3315" s="2" t="s">
        <v>62</v>
      </c>
      <c r="T3315" s="2" t="s">
        <v>578</v>
      </c>
      <c r="U3315" s="2" t="s">
        <v>43</v>
      </c>
      <c r="V3315" s="2" t="s">
        <v>44</v>
      </c>
      <c r="W3315" s="2" t="s">
        <v>44</v>
      </c>
      <c r="X3315" s="2" t="s">
        <v>9282</v>
      </c>
      <c r="Y3315" s="2" t="s">
        <v>43</v>
      </c>
      <c r="Z3315">
        <v>100</v>
      </c>
      <c r="AA3315">
        <v>100</v>
      </c>
      <c r="AB3315" t="s">
        <v>1480</v>
      </c>
      <c r="AC3315">
        <v>42055</v>
      </c>
      <c r="AD3315" t="s">
        <v>1481</v>
      </c>
      <c r="AE3315" t="s">
        <v>48</v>
      </c>
    </row>
    <row r="3316" spans="1:31" hidden="1" x14ac:dyDescent="0.25">
      <c r="A3316" t="s">
        <v>31</v>
      </c>
      <c r="B3316" t="s">
        <v>32</v>
      </c>
      <c r="C3316" t="s">
        <v>797</v>
      </c>
      <c r="D3316">
        <v>38919</v>
      </c>
      <c r="E3316" t="s">
        <v>9678</v>
      </c>
      <c r="F3316">
        <v>225312</v>
      </c>
      <c r="G3316" t="s">
        <v>9276</v>
      </c>
      <c r="H3316">
        <v>279138</v>
      </c>
      <c r="I3316" t="s">
        <v>9277</v>
      </c>
      <c r="J3316">
        <v>474110</v>
      </c>
      <c r="K3316" t="s">
        <v>9694</v>
      </c>
      <c r="L3316" t="s">
        <v>9695</v>
      </c>
      <c r="M3316" t="s">
        <v>72</v>
      </c>
      <c r="N3316">
        <v>4</v>
      </c>
      <c r="O3316" t="s">
        <v>9696</v>
      </c>
      <c r="P3316">
        <v>4</v>
      </c>
      <c r="Q3316" t="s">
        <v>9696</v>
      </c>
      <c r="R3316" s="2">
        <v>44017.445833333331</v>
      </c>
      <c r="S3316" s="2" t="s">
        <v>62</v>
      </c>
      <c r="T3316" s="2" t="s">
        <v>96</v>
      </c>
      <c r="U3316" s="2" t="s">
        <v>43</v>
      </c>
      <c r="V3316" s="2" t="s">
        <v>44</v>
      </c>
      <c r="W3316" s="2" t="s">
        <v>44</v>
      </c>
      <c r="X3316" s="2" t="s">
        <v>9282</v>
      </c>
      <c r="Y3316" s="2" t="s">
        <v>43</v>
      </c>
      <c r="Z3316" s="2" t="s">
        <v>46</v>
      </c>
      <c r="AA3316">
        <v>33.33</v>
      </c>
      <c r="AB3316" t="s">
        <v>5540</v>
      </c>
      <c r="AC3316">
        <v>42055</v>
      </c>
      <c r="AD3316" t="s">
        <v>1481</v>
      </c>
      <c r="AE3316" t="s">
        <v>48</v>
      </c>
    </row>
    <row r="3317" spans="1:31" hidden="1" x14ac:dyDescent="0.25">
      <c r="A3317" t="s">
        <v>31</v>
      </c>
      <c r="B3317" t="s">
        <v>32</v>
      </c>
      <c r="C3317" t="s">
        <v>797</v>
      </c>
      <c r="D3317">
        <v>38919</v>
      </c>
      <c r="E3317" t="s">
        <v>9678</v>
      </c>
      <c r="F3317">
        <v>225312</v>
      </c>
      <c r="G3317" t="s">
        <v>9276</v>
      </c>
      <c r="H3317">
        <v>279138</v>
      </c>
      <c r="I3317" t="s">
        <v>9277</v>
      </c>
      <c r="J3317">
        <v>571063</v>
      </c>
      <c r="K3317" t="s">
        <v>9697</v>
      </c>
      <c r="L3317" t="s">
        <v>9698</v>
      </c>
      <c r="M3317" t="s">
        <v>72</v>
      </c>
      <c r="N3317">
        <v>1</v>
      </c>
      <c r="O3317" t="s">
        <v>5540</v>
      </c>
      <c r="P3317">
        <v>1</v>
      </c>
      <c r="Q3317" t="s">
        <v>5540</v>
      </c>
      <c r="R3317" s="2">
        <v>44017.445833333331</v>
      </c>
      <c r="S3317" s="2" t="s">
        <v>62</v>
      </c>
      <c r="T3317" s="2" t="s">
        <v>96</v>
      </c>
      <c r="U3317" s="2" t="s">
        <v>43</v>
      </c>
      <c r="V3317" s="2" t="s">
        <v>44</v>
      </c>
      <c r="W3317" s="2" t="s">
        <v>44</v>
      </c>
      <c r="X3317" s="2" t="s">
        <v>9282</v>
      </c>
      <c r="Y3317" s="2" t="s">
        <v>43</v>
      </c>
      <c r="Z3317" s="2" t="s">
        <v>186</v>
      </c>
      <c r="AA3317">
        <v>18.18</v>
      </c>
      <c r="AB3317" t="s">
        <v>5540</v>
      </c>
      <c r="AC3317">
        <v>42055</v>
      </c>
      <c r="AD3317" t="s">
        <v>1481</v>
      </c>
      <c r="AE3317" t="s">
        <v>48</v>
      </c>
    </row>
    <row r="3318" spans="1:31" hidden="1" x14ac:dyDescent="0.25">
      <c r="A3318" t="s">
        <v>31</v>
      </c>
      <c r="B3318" t="s">
        <v>32</v>
      </c>
      <c r="C3318" t="s">
        <v>797</v>
      </c>
      <c r="D3318">
        <v>38919</v>
      </c>
      <c r="E3318" t="s">
        <v>9678</v>
      </c>
      <c r="F3318">
        <v>225312</v>
      </c>
      <c r="G3318" t="s">
        <v>9276</v>
      </c>
      <c r="H3318">
        <v>279138</v>
      </c>
      <c r="I3318" t="s">
        <v>9277</v>
      </c>
      <c r="J3318">
        <v>571227</v>
      </c>
      <c r="K3318" t="s">
        <v>9699</v>
      </c>
      <c r="L3318" t="s">
        <v>9700</v>
      </c>
      <c r="M3318" t="s">
        <v>72</v>
      </c>
      <c r="N3318">
        <v>2</v>
      </c>
      <c r="O3318" t="s">
        <v>9701</v>
      </c>
      <c r="P3318">
        <v>2</v>
      </c>
      <c r="Q3318" t="s">
        <v>9701</v>
      </c>
      <c r="R3318" s="2">
        <v>44017.445833333331</v>
      </c>
      <c r="S3318" s="2" t="s">
        <v>62</v>
      </c>
      <c r="T3318" s="2" t="s">
        <v>96</v>
      </c>
      <c r="U3318" s="2" t="s">
        <v>43</v>
      </c>
      <c r="V3318" s="2" t="s">
        <v>44</v>
      </c>
      <c r="W3318" s="2" t="s">
        <v>44</v>
      </c>
      <c r="X3318" s="2" t="s">
        <v>9282</v>
      </c>
      <c r="Y3318" s="2" t="s">
        <v>43</v>
      </c>
      <c r="Z3318" s="2" t="s">
        <v>186</v>
      </c>
      <c r="AA3318">
        <v>9.09</v>
      </c>
      <c r="AB3318" t="s">
        <v>5540</v>
      </c>
      <c r="AC3318">
        <v>42055</v>
      </c>
      <c r="AD3318" t="s">
        <v>1481</v>
      </c>
      <c r="AE3318" t="s">
        <v>48</v>
      </c>
    </row>
    <row r="3319" spans="1:31" hidden="1" x14ac:dyDescent="0.25">
      <c r="A3319" t="s">
        <v>31</v>
      </c>
      <c r="B3319" t="s">
        <v>32</v>
      </c>
      <c r="C3319" t="s">
        <v>797</v>
      </c>
      <c r="D3319">
        <v>38919</v>
      </c>
      <c r="E3319" t="s">
        <v>9678</v>
      </c>
      <c r="F3319">
        <v>225312</v>
      </c>
      <c r="G3319" t="s">
        <v>9276</v>
      </c>
      <c r="H3319">
        <v>279138</v>
      </c>
      <c r="I3319" t="s">
        <v>9277</v>
      </c>
      <c r="J3319">
        <v>571315</v>
      </c>
      <c r="K3319" t="s">
        <v>9702</v>
      </c>
      <c r="L3319" t="s">
        <v>9703</v>
      </c>
      <c r="M3319" t="s">
        <v>72</v>
      </c>
      <c r="N3319">
        <v>2</v>
      </c>
      <c r="O3319" t="s">
        <v>4051</v>
      </c>
      <c r="P3319">
        <v>2</v>
      </c>
      <c r="Q3319" t="s">
        <v>4051</v>
      </c>
      <c r="R3319" s="2">
        <v>44017.445833333331</v>
      </c>
      <c r="S3319" s="2" t="s">
        <v>62</v>
      </c>
      <c r="T3319" s="2" t="s">
        <v>96</v>
      </c>
      <c r="U3319" s="2" t="s">
        <v>43</v>
      </c>
      <c r="V3319" s="2" t="s">
        <v>44</v>
      </c>
      <c r="W3319" s="2" t="s">
        <v>44</v>
      </c>
      <c r="X3319" s="2" t="s">
        <v>9282</v>
      </c>
      <c r="Y3319" s="2" t="s">
        <v>43</v>
      </c>
      <c r="Z3319" s="2" t="s">
        <v>46</v>
      </c>
      <c r="AA3319">
        <v>33.33</v>
      </c>
      <c r="AB3319" t="s">
        <v>527</v>
      </c>
      <c r="AC3319">
        <v>42055</v>
      </c>
      <c r="AD3319" t="s">
        <v>1481</v>
      </c>
      <c r="AE3319" t="s">
        <v>48</v>
      </c>
    </row>
    <row r="3320" spans="1:31" hidden="1" x14ac:dyDescent="0.25">
      <c r="A3320" t="s">
        <v>31</v>
      </c>
      <c r="B3320" t="s">
        <v>32</v>
      </c>
      <c r="C3320" t="s">
        <v>797</v>
      </c>
      <c r="D3320">
        <v>38919</v>
      </c>
      <c r="E3320" t="s">
        <v>9678</v>
      </c>
      <c r="F3320">
        <v>225312</v>
      </c>
      <c r="G3320" t="s">
        <v>9276</v>
      </c>
      <c r="H3320">
        <v>279138</v>
      </c>
      <c r="I3320" t="s">
        <v>9277</v>
      </c>
      <c r="J3320">
        <v>57346</v>
      </c>
      <c r="K3320" t="s">
        <v>9704</v>
      </c>
      <c r="L3320" t="s">
        <v>9705</v>
      </c>
      <c r="M3320" t="s">
        <v>115</v>
      </c>
      <c r="N3320">
        <v>1</v>
      </c>
      <c r="O3320" t="s">
        <v>9706</v>
      </c>
      <c r="P3320">
        <v>1</v>
      </c>
      <c r="Q3320" t="s">
        <v>9706</v>
      </c>
      <c r="R3320" s="2">
        <v>44017.445833333331</v>
      </c>
      <c r="S3320" s="2" t="s">
        <v>41</v>
      </c>
      <c r="T3320" s="2" t="s">
        <v>42</v>
      </c>
      <c r="U3320" s="2" t="s">
        <v>43</v>
      </c>
      <c r="V3320" s="2" t="s">
        <v>44</v>
      </c>
      <c r="W3320" s="2" t="s">
        <v>44</v>
      </c>
      <c r="X3320" s="2" t="s">
        <v>9282</v>
      </c>
      <c r="Y3320" s="2" t="s">
        <v>43</v>
      </c>
      <c r="Z3320" s="2" t="s">
        <v>186</v>
      </c>
      <c r="AA3320">
        <v>4</v>
      </c>
      <c r="AB3320" t="s">
        <v>9706</v>
      </c>
      <c r="AC3320">
        <v>122310</v>
      </c>
      <c r="AD3320" t="s">
        <v>2509</v>
      </c>
      <c r="AE3320" t="s">
        <v>48</v>
      </c>
    </row>
    <row r="3321" spans="1:31" hidden="1" x14ac:dyDescent="0.25">
      <c r="A3321" t="s">
        <v>31</v>
      </c>
      <c r="B3321" t="s">
        <v>32</v>
      </c>
      <c r="C3321" t="s">
        <v>797</v>
      </c>
      <c r="D3321">
        <v>38919</v>
      </c>
      <c r="E3321" t="s">
        <v>9678</v>
      </c>
      <c r="F3321">
        <v>225312</v>
      </c>
      <c r="G3321" t="s">
        <v>9276</v>
      </c>
      <c r="H3321">
        <v>279138</v>
      </c>
      <c r="I3321" t="s">
        <v>9277</v>
      </c>
      <c r="J3321">
        <v>599699</v>
      </c>
      <c r="K3321" t="s">
        <v>9707</v>
      </c>
      <c r="L3321" t="s">
        <v>9708</v>
      </c>
      <c r="M3321" t="s">
        <v>72</v>
      </c>
      <c r="N3321">
        <v>1</v>
      </c>
      <c r="O3321" t="s">
        <v>5540</v>
      </c>
      <c r="P3321">
        <v>1</v>
      </c>
      <c r="Q3321" t="s">
        <v>5540</v>
      </c>
      <c r="R3321" s="2">
        <v>44017.445833333331</v>
      </c>
      <c r="S3321" s="2" t="s">
        <v>62</v>
      </c>
      <c r="T3321" s="2" t="s">
        <v>42</v>
      </c>
      <c r="U3321" s="2" t="s">
        <v>43</v>
      </c>
      <c r="V3321" s="2" t="s">
        <v>44</v>
      </c>
      <c r="W3321" s="2" t="s">
        <v>44</v>
      </c>
      <c r="X3321" s="2" t="s">
        <v>9282</v>
      </c>
      <c r="Y3321" s="2" t="s">
        <v>43</v>
      </c>
      <c r="Z3321">
        <v>0</v>
      </c>
      <c r="AA3321">
        <v>0</v>
      </c>
      <c r="AB3321" t="s">
        <v>5540</v>
      </c>
      <c r="AC3321">
        <v>42055</v>
      </c>
      <c r="AD3321" t="s">
        <v>1481</v>
      </c>
      <c r="AE3321" t="s">
        <v>48</v>
      </c>
    </row>
    <row r="3322" spans="1:31" hidden="1" x14ac:dyDescent="0.25">
      <c r="A3322" t="s">
        <v>31</v>
      </c>
      <c r="B3322" t="s">
        <v>32</v>
      </c>
      <c r="C3322" t="s">
        <v>797</v>
      </c>
      <c r="D3322">
        <v>38920</v>
      </c>
      <c r="E3322" t="s">
        <v>9709</v>
      </c>
      <c r="F3322">
        <v>225312</v>
      </c>
      <c r="G3322" t="s">
        <v>9276</v>
      </c>
      <c r="H3322">
        <v>279138</v>
      </c>
      <c r="I3322" t="s">
        <v>9277</v>
      </c>
      <c r="J3322">
        <v>416629</v>
      </c>
      <c r="K3322" t="s">
        <v>5712</v>
      </c>
      <c r="L3322" t="s">
        <v>9710</v>
      </c>
      <c r="M3322" t="s">
        <v>39</v>
      </c>
      <c r="N3322">
        <v>6</v>
      </c>
      <c r="O3322" t="s">
        <v>9711</v>
      </c>
      <c r="P3322">
        <v>6</v>
      </c>
      <c r="Q3322" t="s">
        <v>9711</v>
      </c>
      <c r="R3322" s="2">
        <v>44017.445833333331</v>
      </c>
      <c r="S3322" s="2" t="s">
        <v>62</v>
      </c>
      <c r="T3322" s="2" t="s">
        <v>42</v>
      </c>
      <c r="U3322" s="2" t="s">
        <v>43</v>
      </c>
      <c r="V3322" s="2" t="s">
        <v>44</v>
      </c>
      <c r="W3322" s="2" t="s">
        <v>44</v>
      </c>
      <c r="X3322" s="2" t="s">
        <v>9282</v>
      </c>
      <c r="Y3322" s="2" t="s">
        <v>43</v>
      </c>
      <c r="Z3322">
        <v>100</v>
      </c>
      <c r="AA3322">
        <v>100</v>
      </c>
      <c r="AB3322" t="s">
        <v>118</v>
      </c>
      <c r="AC3322">
        <v>503459</v>
      </c>
      <c r="AD3322" t="s">
        <v>9712</v>
      </c>
      <c r="AE3322" t="s">
        <v>48</v>
      </c>
    </row>
    <row r="3323" spans="1:31" hidden="1" x14ac:dyDescent="0.25">
      <c r="A3323" t="s">
        <v>31</v>
      </c>
      <c r="B3323" t="s">
        <v>32</v>
      </c>
      <c r="C3323" t="s">
        <v>797</v>
      </c>
      <c r="D3323">
        <v>38920</v>
      </c>
      <c r="E3323" t="s">
        <v>9709</v>
      </c>
      <c r="F3323">
        <v>225312</v>
      </c>
      <c r="G3323" t="s">
        <v>9276</v>
      </c>
      <c r="H3323">
        <v>279138</v>
      </c>
      <c r="I3323" t="s">
        <v>9277</v>
      </c>
      <c r="J3323">
        <v>497765</v>
      </c>
      <c r="K3323" t="s">
        <v>9713</v>
      </c>
      <c r="L3323" t="s">
        <v>9714</v>
      </c>
      <c r="M3323" t="s">
        <v>72</v>
      </c>
      <c r="N3323">
        <v>1</v>
      </c>
      <c r="O3323" t="s">
        <v>118</v>
      </c>
      <c r="P3323">
        <v>1</v>
      </c>
      <c r="Q3323" t="s">
        <v>118</v>
      </c>
      <c r="R3323" s="2">
        <v>44017.445833333331</v>
      </c>
      <c r="S3323" s="2" t="s">
        <v>62</v>
      </c>
      <c r="T3323" s="2" t="s">
        <v>42</v>
      </c>
      <c r="U3323" s="2" t="s">
        <v>43</v>
      </c>
      <c r="V3323" s="2" t="s">
        <v>44</v>
      </c>
      <c r="W3323" s="2" t="s">
        <v>44</v>
      </c>
      <c r="X3323" s="2" t="s">
        <v>9282</v>
      </c>
      <c r="Y3323" s="2" t="s">
        <v>43</v>
      </c>
      <c r="Z3323" s="2" t="s">
        <v>89</v>
      </c>
      <c r="AA3323">
        <v>60</v>
      </c>
      <c r="AB3323" t="s">
        <v>118</v>
      </c>
      <c r="AC3323">
        <v>416629</v>
      </c>
      <c r="AD3323" t="s">
        <v>5712</v>
      </c>
      <c r="AE3323" t="s">
        <v>48</v>
      </c>
    </row>
    <row r="3324" spans="1:31" hidden="1" x14ac:dyDescent="0.25">
      <c r="A3324" t="s">
        <v>31</v>
      </c>
      <c r="B3324" t="s">
        <v>32</v>
      </c>
      <c r="C3324" t="s">
        <v>797</v>
      </c>
      <c r="D3324">
        <v>38920</v>
      </c>
      <c r="E3324" t="s">
        <v>9709</v>
      </c>
      <c r="F3324">
        <v>225312</v>
      </c>
      <c r="G3324" t="s">
        <v>9276</v>
      </c>
      <c r="H3324">
        <v>279138</v>
      </c>
      <c r="I3324" t="s">
        <v>9277</v>
      </c>
      <c r="J3324">
        <v>561779</v>
      </c>
      <c r="K3324" t="s">
        <v>9715</v>
      </c>
      <c r="L3324" t="s">
        <v>9716</v>
      </c>
      <c r="M3324" t="s">
        <v>72</v>
      </c>
      <c r="N3324">
        <v>1</v>
      </c>
      <c r="O3324" t="s">
        <v>2354</v>
      </c>
      <c r="P3324">
        <v>1</v>
      </c>
      <c r="Q3324" t="s">
        <v>2354</v>
      </c>
      <c r="R3324" s="2">
        <v>44017.445833333331</v>
      </c>
      <c r="S3324" s="2" t="s">
        <v>62</v>
      </c>
      <c r="T3324" s="2" t="s">
        <v>96</v>
      </c>
      <c r="U3324" s="2" t="s">
        <v>43</v>
      </c>
      <c r="V3324" s="2" t="s">
        <v>44</v>
      </c>
      <c r="W3324" s="2" t="s">
        <v>44</v>
      </c>
      <c r="X3324" s="2" t="s">
        <v>9282</v>
      </c>
      <c r="Y3324" s="2" t="s">
        <v>43</v>
      </c>
      <c r="Z3324" s="2" t="s">
        <v>89</v>
      </c>
      <c r="AA3324">
        <v>75</v>
      </c>
      <c r="AB3324" t="s">
        <v>2354</v>
      </c>
      <c r="AC3324">
        <v>416629</v>
      </c>
      <c r="AD3324" t="s">
        <v>5712</v>
      </c>
      <c r="AE3324" t="s">
        <v>48</v>
      </c>
    </row>
    <row r="3325" spans="1:31" hidden="1" x14ac:dyDescent="0.25">
      <c r="A3325" t="s">
        <v>31</v>
      </c>
      <c r="B3325" t="s">
        <v>32</v>
      </c>
      <c r="C3325" t="s">
        <v>797</v>
      </c>
      <c r="D3325">
        <v>38920</v>
      </c>
      <c r="E3325" t="s">
        <v>9709</v>
      </c>
      <c r="F3325">
        <v>225312</v>
      </c>
      <c r="G3325" t="s">
        <v>9276</v>
      </c>
      <c r="H3325">
        <v>279138</v>
      </c>
      <c r="I3325" t="s">
        <v>9277</v>
      </c>
      <c r="J3325">
        <v>366892</v>
      </c>
      <c r="K3325" t="s">
        <v>9717</v>
      </c>
      <c r="L3325" t="s">
        <v>9718</v>
      </c>
      <c r="M3325" t="s">
        <v>9719</v>
      </c>
      <c r="N3325">
        <v>3</v>
      </c>
      <c r="O3325" t="s">
        <v>3691</v>
      </c>
      <c r="P3325">
        <v>3</v>
      </c>
      <c r="Q3325" t="s">
        <v>3691</v>
      </c>
      <c r="R3325" s="2">
        <v>44017.445833333331</v>
      </c>
      <c r="S3325" s="2" t="s">
        <v>41</v>
      </c>
      <c r="T3325" s="2" t="s">
        <v>42</v>
      </c>
      <c r="U3325" s="2" t="s">
        <v>43</v>
      </c>
      <c r="V3325" s="2" t="s">
        <v>44</v>
      </c>
      <c r="W3325" s="2" t="s">
        <v>44</v>
      </c>
      <c r="X3325" s="2" t="s">
        <v>9282</v>
      </c>
      <c r="Y3325" s="2" t="s">
        <v>44</v>
      </c>
      <c r="AC3325">
        <v>201027</v>
      </c>
      <c r="AD3325" t="s">
        <v>9720</v>
      </c>
      <c r="AE3325" t="s">
        <v>48</v>
      </c>
    </row>
    <row r="3326" spans="1:31" hidden="1" x14ac:dyDescent="0.25">
      <c r="A3326" t="s">
        <v>31</v>
      </c>
      <c r="B3326" t="s">
        <v>5641</v>
      </c>
      <c r="C3326" t="s">
        <v>9721</v>
      </c>
      <c r="D3326" t="s">
        <v>9722</v>
      </c>
      <c r="E3326" t="s">
        <v>9723</v>
      </c>
      <c r="F3326">
        <v>594150</v>
      </c>
      <c r="G3326" t="s">
        <v>9724</v>
      </c>
      <c r="H3326">
        <v>344673</v>
      </c>
      <c r="I3326" t="s">
        <v>1818</v>
      </c>
      <c r="J3326">
        <v>344673</v>
      </c>
      <c r="K3326" t="s">
        <v>1818</v>
      </c>
      <c r="L3326" t="s">
        <v>9725</v>
      </c>
      <c r="M3326" t="s">
        <v>172</v>
      </c>
      <c r="N3326">
        <v>0</v>
      </c>
      <c r="P3326">
        <v>0</v>
      </c>
      <c r="R3326" s="2">
        <v>44017.445833333331</v>
      </c>
      <c r="S3326" s="2" t="s">
        <v>62</v>
      </c>
      <c r="T3326" s="2" t="s">
        <v>42</v>
      </c>
      <c r="U3326" s="2" t="s">
        <v>44</v>
      </c>
      <c r="V3326" s="2" t="s">
        <v>44</v>
      </c>
      <c r="W3326" s="2" t="s">
        <v>44</v>
      </c>
      <c r="X3326" s="2" t="s">
        <v>957</v>
      </c>
      <c r="Y3326" s="2" t="s">
        <v>44</v>
      </c>
      <c r="AC3326">
        <v>208022</v>
      </c>
      <c r="AD3326" t="s">
        <v>4959</v>
      </c>
      <c r="AE3326" t="s">
        <v>563</v>
      </c>
    </row>
    <row r="3327" spans="1:31" hidden="1" x14ac:dyDescent="0.25">
      <c r="A3327" t="s">
        <v>31</v>
      </c>
      <c r="B3327" t="s">
        <v>5641</v>
      </c>
      <c r="C3327" t="s">
        <v>9721</v>
      </c>
      <c r="D3327" t="s">
        <v>9722</v>
      </c>
      <c r="E3327" t="s">
        <v>9723</v>
      </c>
      <c r="F3327">
        <v>594150</v>
      </c>
      <c r="G3327" t="s">
        <v>9724</v>
      </c>
      <c r="H3327">
        <v>344673</v>
      </c>
      <c r="I3327" t="s">
        <v>1818</v>
      </c>
      <c r="J3327">
        <v>594150</v>
      </c>
      <c r="K3327" t="s">
        <v>9724</v>
      </c>
      <c r="L3327" t="s">
        <v>9726</v>
      </c>
      <c r="M3327" t="s">
        <v>51</v>
      </c>
      <c r="N3327">
        <v>4</v>
      </c>
      <c r="O3327" t="s">
        <v>9727</v>
      </c>
      <c r="P3327">
        <v>4</v>
      </c>
      <c r="Q3327" t="s">
        <v>9727</v>
      </c>
      <c r="R3327" s="2">
        <v>44017.445833333331</v>
      </c>
      <c r="S3327" s="2" t="s">
        <v>62</v>
      </c>
      <c r="T3327" s="2" t="s">
        <v>42</v>
      </c>
      <c r="U3327" s="2" t="s">
        <v>43</v>
      </c>
      <c r="V3327" s="2" t="s">
        <v>44</v>
      </c>
      <c r="W3327" s="2" t="s">
        <v>44</v>
      </c>
      <c r="X3327" s="2" t="s">
        <v>957</v>
      </c>
      <c r="Y3327" s="2" t="s">
        <v>43</v>
      </c>
      <c r="Z3327">
        <v>0</v>
      </c>
      <c r="AA3327">
        <v>0</v>
      </c>
      <c r="AB3327" t="s">
        <v>873</v>
      </c>
      <c r="AC3327">
        <v>344673</v>
      </c>
      <c r="AD3327" t="s">
        <v>1818</v>
      </c>
      <c r="AE3327" t="s">
        <v>563</v>
      </c>
    </row>
    <row r="3328" spans="1:31" hidden="1" x14ac:dyDescent="0.25">
      <c r="A3328" t="s">
        <v>31</v>
      </c>
      <c r="B3328" t="s">
        <v>5641</v>
      </c>
      <c r="C3328" t="s">
        <v>9721</v>
      </c>
      <c r="D3328" t="s">
        <v>9722</v>
      </c>
      <c r="E3328" t="s">
        <v>9723</v>
      </c>
      <c r="F3328">
        <v>594150</v>
      </c>
      <c r="G3328" t="s">
        <v>9724</v>
      </c>
      <c r="H3328">
        <v>344673</v>
      </c>
      <c r="I3328" t="s">
        <v>1818</v>
      </c>
      <c r="J3328">
        <v>674490</v>
      </c>
      <c r="K3328" t="s">
        <v>5487</v>
      </c>
      <c r="L3328" t="s">
        <v>9728</v>
      </c>
      <c r="M3328" t="s">
        <v>115</v>
      </c>
      <c r="N3328">
        <v>3</v>
      </c>
      <c r="O3328" t="s">
        <v>9729</v>
      </c>
      <c r="P3328">
        <v>3</v>
      </c>
      <c r="Q3328" t="s">
        <v>9729</v>
      </c>
      <c r="R3328" s="2">
        <v>44017.445833333331</v>
      </c>
      <c r="S3328" s="2" t="s">
        <v>62</v>
      </c>
      <c r="T3328" s="2" t="s">
        <v>42</v>
      </c>
      <c r="U3328" s="2" t="s">
        <v>43</v>
      </c>
      <c r="V3328" s="2" t="s">
        <v>44</v>
      </c>
      <c r="W3328" s="2" t="s">
        <v>44</v>
      </c>
      <c r="X3328" s="2" t="s">
        <v>957</v>
      </c>
      <c r="Y3328" s="2" t="s">
        <v>43</v>
      </c>
      <c r="Z3328">
        <v>0</v>
      </c>
      <c r="AA3328">
        <v>0</v>
      </c>
      <c r="AB3328" t="s">
        <v>1854</v>
      </c>
      <c r="AC3328">
        <v>344673</v>
      </c>
      <c r="AD3328" t="s">
        <v>1818</v>
      </c>
      <c r="AE3328" t="s">
        <v>563</v>
      </c>
    </row>
    <row r="3329" spans="1:31" hidden="1" x14ac:dyDescent="0.25">
      <c r="A3329" t="s">
        <v>31</v>
      </c>
      <c r="B3329" t="s">
        <v>466</v>
      </c>
      <c r="C3329" t="s">
        <v>467</v>
      </c>
      <c r="D3329" t="s">
        <v>9730</v>
      </c>
      <c r="E3329" t="s">
        <v>9731</v>
      </c>
      <c r="F3329">
        <v>674328</v>
      </c>
      <c r="G3329" t="s">
        <v>9732</v>
      </c>
      <c r="H3329">
        <v>202407</v>
      </c>
      <c r="I3329" t="s">
        <v>474</v>
      </c>
      <c r="J3329">
        <v>202407</v>
      </c>
      <c r="K3329" t="s">
        <v>474</v>
      </c>
      <c r="L3329" t="s">
        <v>9733</v>
      </c>
      <c r="M3329" t="s">
        <v>472</v>
      </c>
      <c r="N3329">
        <v>2</v>
      </c>
      <c r="O3329" t="s">
        <v>8261</v>
      </c>
      <c r="P3329">
        <v>2</v>
      </c>
      <c r="Q3329" t="s">
        <v>8261</v>
      </c>
      <c r="R3329" s="2">
        <v>44017.445833333331</v>
      </c>
      <c r="S3329" s="2" t="s">
        <v>62</v>
      </c>
      <c r="T3329" s="2" t="s">
        <v>96</v>
      </c>
      <c r="U3329" s="2" t="s">
        <v>43</v>
      </c>
      <c r="V3329" s="2" t="s">
        <v>44</v>
      </c>
      <c r="W3329" s="2" t="s">
        <v>44</v>
      </c>
      <c r="X3329" s="2" t="s">
        <v>957</v>
      </c>
      <c r="Y3329" s="2" t="s">
        <v>43</v>
      </c>
      <c r="Z3329">
        <v>0</v>
      </c>
      <c r="AA3329">
        <v>0</v>
      </c>
      <c r="AB3329" t="s">
        <v>489</v>
      </c>
      <c r="AC3329">
        <v>208022</v>
      </c>
      <c r="AD3329" t="s">
        <v>4959</v>
      </c>
      <c r="AE3329" t="s">
        <v>563</v>
      </c>
    </row>
    <row r="3330" spans="1:31" hidden="1" x14ac:dyDescent="0.25">
      <c r="A3330" t="s">
        <v>31</v>
      </c>
      <c r="B3330" t="s">
        <v>466</v>
      </c>
      <c r="C3330" t="s">
        <v>467</v>
      </c>
      <c r="D3330" t="s">
        <v>9730</v>
      </c>
      <c r="E3330" t="s">
        <v>9731</v>
      </c>
      <c r="F3330">
        <v>674328</v>
      </c>
      <c r="G3330" t="s">
        <v>9732</v>
      </c>
      <c r="H3330">
        <v>202407</v>
      </c>
      <c r="I3330" t="s">
        <v>474</v>
      </c>
      <c r="J3330">
        <v>217819</v>
      </c>
      <c r="K3330" t="s">
        <v>8037</v>
      </c>
      <c r="L3330" t="s">
        <v>9734</v>
      </c>
      <c r="M3330" t="s">
        <v>115</v>
      </c>
      <c r="N3330">
        <v>3</v>
      </c>
      <c r="O3330" t="s">
        <v>9735</v>
      </c>
      <c r="P3330">
        <v>3</v>
      </c>
      <c r="Q3330" t="s">
        <v>9735</v>
      </c>
      <c r="R3330" s="2">
        <v>44017.445833333331</v>
      </c>
      <c r="S3330" s="2" t="s">
        <v>62</v>
      </c>
      <c r="T3330" s="2" t="s">
        <v>42</v>
      </c>
      <c r="U3330" s="2" t="s">
        <v>43</v>
      </c>
      <c r="V3330" s="2" t="s">
        <v>44</v>
      </c>
      <c r="W3330" s="2" t="s">
        <v>44</v>
      </c>
      <c r="X3330" s="2" t="s">
        <v>957</v>
      </c>
      <c r="Y3330" s="2" t="s">
        <v>43</v>
      </c>
      <c r="Z3330">
        <v>100</v>
      </c>
      <c r="AA3330">
        <v>100</v>
      </c>
      <c r="AB3330" t="s">
        <v>118</v>
      </c>
      <c r="AC3330">
        <v>5298</v>
      </c>
      <c r="AD3330" t="s">
        <v>4635</v>
      </c>
      <c r="AE3330" t="s">
        <v>563</v>
      </c>
    </row>
    <row r="3331" spans="1:31" hidden="1" x14ac:dyDescent="0.25">
      <c r="A3331" t="s">
        <v>31</v>
      </c>
      <c r="B3331" t="s">
        <v>466</v>
      </c>
      <c r="C3331" t="s">
        <v>467</v>
      </c>
      <c r="D3331" t="s">
        <v>9730</v>
      </c>
      <c r="E3331" t="s">
        <v>9731</v>
      </c>
      <c r="F3331">
        <v>674328</v>
      </c>
      <c r="G3331" t="s">
        <v>9732</v>
      </c>
      <c r="H3331">
        <v>202407</v>
      </c>
      <c r="I3331" t="s">
        <v>474</v>
      </c>
      <c r="J3331">
        <v>5298</v>
      </c>
      <c r="K3331" t="s">
        <v>4635</v>
      </c>
      <c r="L3331" t="s">
        <v>9736</v>
      </c>
      <c r="M3331" t="s">
        <v>172</v>
      </c>
      <c r="N3331">
        <v>4</v>
      </c>
      <c r="O3331" t="s">
        <v>9737</v>
      </c>
      <c r="P3331">
        <v>4</v>
      </c>
      <c r="Q3331" t="s">
        <v>9737</v>
      </c>
      <c r="R3331" s="2">
        <v>44017.445833333331</v>
      </c>
      <c r="S3331" s="2" t="s">
        <v>62</v>
      </c>
      <c r="T3331" s="2" t="s">
        <v>96</v>
      </c>
      <c r="U3331" s="2" t="s">
        <v>43</v>
      </c>
      <c r="V3331" s="2" t="s">
        <v>44</v>
      </c>
      <c r="W3331" s="2" t="s">
        <v>44</v>
      </c>
      <c r="X3331" s="2" t="s">
        <v>957</v>
      </c>
      <c r="Y3331" s="2" t="s">
        <v>43</v>
      </c>
      <c r="Z3331">
        <v>100</v>
      </c>
      <c r="AA3331">
        <v>100</v>
      </c>
      <c r="AB3331" t="s">
        <v>118</v>
      </c>
      <c r="AC3331">
        <v>202407</v>
      </c>
      <c r="AD3331" t="s">
        <v>474</v>
      </c>
      <c r="AE3331" t="s">
        <v>563</v>
      </c>
    </row>
    <row r="3332" spans="1:31" hidden="1" x14ac:dyDescent="0.25">
      <c r="A3332" t="s">
        <v>31</v>
      </c>
      <c r="B3332" t="s">
        <v>466</v>
      </c>
      <c r="C3332" t="s">
        <v>467</v>
      </c>
      <c r="D3332" t="s">
        <v>9730</v>
      </c>
      <c r="E3332" t="s">
        <v>9731</v>
      </c>
      <c r="F3332">
        <v>674328</v>
      </c>
      <c r="G3332" t="s">
        <v>9732</v>
      </c>
      <c r="H3332">
        <v>202407</v>
      </c>
      <c r="I3332" t="s">
        <v>474</v>
      </c>
      <c r="J3332">
        <v>639425</v>
      </c>
      <c r="K3332" t="s">
        <v>9738</v>
      </c>
      <c r="L3332" t="s">
        <v>9739</v>
      </c>
      <c r="M3332" t="s">
        <v>51</v>
      </c>
      <c r="N3332">
        <v>1</v>
      </c>
      <c r="O3332" t="s">
        <v>611</v>
      </c>
      <c r="P3332">
        <v>1</v>
      </c>
      <c r="Q3332" t="s">
        <v>611</v>
      </c>
      <c r="R3332" s="2">
        <v>44017.445833333331</v>
      </c>
      <c r="S3332" s="2" t="s">
        <v>62</v>
      </c>
      <c r="T3332" s="2" t="s">
        <v>42</v>
      </c>
      <c r="U3332" s="2" t="s">
        <v>43</v>
      </c>
      <c r="V3332" s="2" t="s">
        <v>44</v>
      </c>
      <c r="W3332" s="2" t="s">
        <v>44</v>
      </c>
      <c r="X3332" s="2" t="s">
        <v>957</v>
      </c>
      <c r="Y3332" s="2" t="s">
        <v>43</v>
      </c>
      <c r="Z3332" s="2" t="s">
        <v>186</v>
      </c>
      <c r="AA3332">
        <v>16.670000000000002</v>
      </c>
      <c r="AB3332" t="s">
        <v>611</v>
      </c>
      <c r="AC3332">
        <v>241299</v>
      </c>
      <c r="AD3332" t="s">
        <v>4967</v>
      </c>
      <c r="AE3332" t="s">
        <v>563</v>
      </c>
    </row>
    <row r="3333" spans="1:31" hidden="1" x14ac:dyDescent="0.25">
      <c r="A3333" t="s">
        <v>31</v>
      </c>
      <c r="B3333" t="s">
        <v>466</v>
      </c>
      <c r="C3333" t="s">
        <v>467</v>
      </c>
      <c r="D3333" t="s">
        <v>9730</v>
      </c>
      <c r="E3333" t="s">
        <v>9731</v>
      </c>
      <c r="F3333">
        <v>674328</v>
      </c>
      <c r="G3333" t="s">
        <v>9732</v>
      </c>
      <c r="H3333">
        <v>202407</v>
      </c>
      <c r="I3333" t="s">
        <v>474</v>
      </c>
      <c r="J3333">
        <v>646226</v>
      </c>
      <c r="K3333" t="s">
        <v>469</v>
      </c>
      <c r="L3333" t="s">
        <v>9740</v>
      </c>
      <c r="M3333" t="s">
        <v>172</v>
      </c>
      <c r="N3333">
        <v>5</v>
      </c>
      <c r="O3333" t="s">
        <v>9741</v>
      </c>
      <c r="P3333">
        <v>5</v>
      </c>
      <c r="Q3333" t="s">
        <v>9741</v>
      </c>
      <c r="R3333" s="2">
        <v>44017.445833333331</v>
      </c>
      <c r="S3333" s="2" t="s">
        <v>62</v>
      </c>
      <c r="T3333" s="2" t="s">
        <v>42</v>
      </c>
      <c r="U3333" s="2" t="s">
        <v>43</v>
      </c>
      <c r="V3333" s="2" t="s">
        <v>44</v>
      </c>
      <c r="W3333" s="2" t="s">
        <v>44</v>
      </c>
      <c r="X3333" s="2" t="s">
        <v>957</v>
      </c>
      <c r="Y3333" s="2" t="s">
        <v>43</v>
      </c>
      <c r="Z3333">
        <v>100</v>
      </c>
      <c r="AA3333">
        <v>100</v>
      </c>
      <c r="AB3333" t="s">
        <v>489</v>
      </c>
      <c r="AC3333">
        <v>202407</v>
      </c>
      <c r="AD3333" t="s">
        <v>474</v>
      </c>
      <c r="AE3333" t="s">
        <v>563</v>
      </c>
    </row>
    <row r="3334" spans="1:31" hidden="1" x14ac:dyDescent="0.25">
      <c r="A3334" t="s">
        <v>31</v>
      </c>
      <c r="B3334" t="s">
        <v>466</v>
      </c>
      <c r="C3334" t="s">
        <v>467</v>
      </c>
      <c r="D3334" t="s">
        <v>9730</v>
      </c>
      <c r="E3334" t="s">
        <v>9731</v>
      </c>
      <c r="F3334">
        <v>674328</v>
      </c>
      <c r="G3334" t="s">
        <v>9732</v>
      </c>
      <c r="H3334">
        <v>202407</v>
      </c>
      <c r="I3334" t="s">
        <v>474</v>
      </c>
      <c r="J3334">
        <v>666360</v>
      </c>
      <c r="K3334" t="s">
        <v>9742</v>
      </c>
      <c r="L3334" t="s">
        <v>9743</v>
      </c>
      <c r="M3334" t="s">
        <v>72</v>
      </c>
      <c r="N3334">
        <v>0</v>
      </c>
      <c r="P3334">
        <v>0</v>
      </c>
      <c r="R3334" s="2">
        <v>44017.445833333331</v>
      </c>
      <c r="S3334" s="2" t="s">
        <v>62</v>
      </c>
      <c r="T3334" s="2" t="s">
        <v>3696</v>
      </c>
      <c r="U3334" s="2" t="s">
        <v>44</v>
      </c>
      <c r="V3334" s="2" t="s">
        <v>44</v>
      </c>
      <c r="W3334" s="2" t="s">
        <v>44</v>
      </c>
      <c r="X3334" s="2" t="s">
        <v>957</v>
      </c>
      <c r="Y3334" s="2" t="s">
        <v>44</v>
      </c>
      <c r="AC3334">
        <v>5298</v>
      </c>
      <c r="AD3334" t="s">
        <v>4635</v>
      </c>
      <c r="AE3334" t="s">
        <v>563</v>
      </c>
    </row>
    <row r="3335" spans="1:31" hidden="1" x14ac:dyDescent="0.25">
      <c r="A3335" t="s">
        <v>31</v>
      </c>
      <c r="B3335" t="s">
        <v>466</v>
      </c>
      <c r="C3335" t="s">
        <v>467</v>
      </c>
      <c r="D3335" t="s">
        <v>9730</v>
      </c>
      <c r="E3335" t="s">
        <v>9731</v>
      </c>
      <c r="F3335">
        <v>674328</v>
      </c>
      <c r="G3335" t="s">
        <v>9732</v>
      </c>
      <c r="H3335">
        <v>202407</v>
      </c>
      <c r="I3335" t="s">
        <v>474</v>
      </c>
      <c r="J3335">
        <v>667398</v>
      </c>
      <c r="K3335" t="s">
        <v>518</v>
      </c>
      <c r="L3335" t="s">
        <v>9744</v>
      </c>
      <c r="M3335" t="s">
        <v>51</v>
      </c>
      <c r="N3335">
        <v>0</v>
      </c>
      <c r="P3335">
        <v>0</v>
      </c>
      <c r="R3335" s="2">
        <v>44017.445833333331</v>
      </c>
      <c r="S3335" s="2" t="s">
        <v>62</v>
      </c>
      <c r="T3335" s="2" t="s">
        <v>42</v>
      </c>
      <c r="U3335" s="2" t="s">
        <v>44</v>
      </c>
      <c r="V3335" s="2" t="s">
        <v>44</v>
      </c>
      <c r="W3335" s="2" t="s">
        <v>44</v>
      </c>
      <c r="X3335" s="2" t="s">
        <v>957</v>
      </c>
      <c r="Y3335" s="2" t="s">
        <v>44</v>
      </c>
      <c r="AC3335">
        <v>646226</v>
      </c>
      <c r="AD3335" t="s">
        <v>469</v>
      </c>
      <c r="AE3335" t="s">
        <v>563</v>
      </c>
    </row>
    <row r="3336" spans="1:31" hidden="1" x14ac:dyDescent="0.25">
      <c r="A3336" t="s">
        <v>31</v>
      </c>
      <c r="B3336" t="s">
        <v>466</v>
      </c>
      <c r="C3336" t="s">
        <v>467</v>
      </c>
      <c r="D3336" t="s">
        <v>9730</v>
      </c>
      <c r="E3336" t="s">
        <v>9731</v>
      </c>
      <c r="F3336">
        <v>674328</v>
      </c>
      <c r="G3336" t="s">
        <v>9732</v>
      </c>
      <c r="H3336">
        <v>202407</v>
      </c>
      <c r="I3336" t="s">
        <v>474</v>
      </c>
      <c r="J3336">
        <v>672446</v>
      </c>
      <c r="K3336" t="s">
        <v>8930</v>
      </c>
      <c r="L3336" t="s">
        <v>9745</v>
      </c>
      <c r="M3336" t="s">
        <v>51</v>
      </c>
      <c r="N3336">
        <v>0</v>
      </c>
      <c r="P3336">
        <v>0</v>
      </c>
      <c r="R3336" s="2">
        <v>44017.445833333331</v>
      </c>
      <c r="S3336" s="2" t="s">
        <v>62</v>
      </c>
      <c r="T3336" s="2" t="s">
        <v>42</v>
      </c>
      <c r="U3336" s="2" t="s">
        <v>44</v>
      </c>
      <c r="V3336" s="2" t="s">
        <v>44</v>
      </c>
      <c r="W3336" s="2" t="s">
        <v>44</v>
      </c>
      <c r="X3336" s="2" t="s">
        <v>957</v>
      </c>
      <c r="Y3336" s="2" t="s">
        <v>44</v>
      </c>
      <c r="AC3336">
        <v>202407</v>
      </c>
      <c r="AD3336" t="s">
        <v>474</v>
      </c>
      <c r="AE3336" t="s">
        <v>563</v>
      </c>
    </row>
    <row r="3337" spans="1:31" hidden="1" x14ac:dyDescent="0.25">
      <c r="A3337" t="s">
        <v>31</v>
      </c>
      <c r="B3337" t="s">
        <v>466</v>
      </c>
      <c r="C3337" t="s">
        <v>467</v>
      </c>
      <c r="D3337" t="s">
        <v>9730</v>
      </c>
      <c r="E3337" t="s">
        <v>9731</v>
      </c>
      <c r="F3337">
        <v>674328</v>
      </c>
      <c r="G3337" t="s">
        <v>9732</v>
      </c>
      <c r="H3337">
        <v>202407</v>
      </c>
      <c r="I3337" t="s">
        <v>474</v>
      </c>
      <c r="J3337">
        <v>674328</v>
      </c>
      <c r="K3337" t="s">
        <v>9732</v>
      </c>
      <c r="L3337" t="s">
        <v>9746</v>
      </c>
      <c r="M3337" t="s">
        <v>51</v>
      </c>
      <c r="N3337">
        <v>0</v>
      </c>
      <c r="P3337">
        <v>0</v>
      </c>
      <c r="R3337" s="2">
        <v>44017.445833333331</v>
      </c>
      <c r="S3337" s="2" t="s">
        <v>62</v>
      </c>
      <c r="T3337" s="2" t="s">
        <v>3696</v>
      </c>
      <c r="U3337" s="2" t="s">
        <v>44</v>
      </c>
      <c r="V3337" s="2" t="s">
        <v>44</v>
      </c>
      <c r="W3337" s="2" t="s">
        <v>44</v>
      </c>
      <c r="X3337" s="2" t="s">
        <v>957</v>
      </c>
      <c r="Y3337" s="2" t="s">
        <v>44</v>
      </c>
      <c r="AC3337">
        <v>202407</v>
      </c>
      <c r="AD3337" t="s">
        <v>474</v>
      </c>
      <c r="AE3337" t="s">
        <v>563</v>
      </c>
    </row>
    <row r="3338" spans="1:31" hidden="1" x14ac:dyDescent="0.25">
      <c r="A3338" t="s">
        <v>31</v>
      </c>
      <c r="B3338" t="s">
        <v>32</v>
      </c>
      <c r="C3338" t="s">
        <v>862</v>
      </c>
      <c r="D3338" t="s">
        <v>9747</v>
      </c>
      <c r="E3338" t="s">
        <v>9748</v>
      </c>
      <c r="F3338">
        <v>231487</v>
      </c>
      <c r="G3338" t="s">
        <v>4960</v>
      </c>
      <c r="H3338">
        <v>203809</v>
      </c>
      <c r="I3338" t="s">
        <v>864</v>
      </c>
      <c r="J3338">
        <v>220615</v>
      </c>
      <c r="K3338" t="s">
        <v>9749</v>
      </c>
      <c r="L3338" t="s">
        <v>9750</v>
      </c>
      <c r="M3338" t="s">
        <v>472</v>
      </c>
      <c r="N3338">
        <v>3</v>
      </c>
      <c r="O3338" t="s">
        <v>9751</v>
      </c>
      <c r="P3338">
        <v>3</v>
      </c>
      <c r="Q3338" t="s">
        <v>9751</v>
      </c>
      <c r="R3338" s="2">
        <v>44017.445833333331</v>
      </c>
      <c r="S3338" s="2" t="s">
        <v>41</v>
      </c>
      <c r="T3338" s="2" t="s">
        <v>42</v>
      </c>
      <c r="U3338" s="2" t="s">
        <v>43</v>
      </c>
      <c r="V3338" s="2" t="s">
        <v>44</v>
      </c>
      <c r="W3338" s="2" t="s">
        <v>44</v>
      </c>
      <c r="X3338" s="2" t="s">
        <v>957</v>
      </c>
      <c r="Y3338" s="2" t="s">
        <v>44</v>
      </c>
      <c r="AC3338">
        <v>682844</v>
      </c>
      <c r="AD3338" t="s">
        <v>9752</v>
      </c>
      <c r="AE3338" t="s">
        <v>563</v>
      </c>
    </row>
    <row r="3339" spans="1:31" hidden="1" x14ac:dyDescent="0.25">
      <c r="A3339" t="s">
        <v>31</v>
      </c>
      <c r="B3339" t="s">
        <v>32</v>
      </c>
      <c r="C3339" t="s">
        <v>862</v>
      </c>
      <c r="D3339" t="s">
        <v>9747</v>
      </c>
      <c r="E3339" t="s">
        <v>9748</v>
      </c>
      <c r="F3339">
        <v>231487</v>
      </c>
      <c r="G3339" t="s">
        <v>4960</v>
      </c>
      <c r="H3339">
        <v>203809</v>
      </c>
      <c r="I3339" t="s">
        <v>864</v>
      </c>
      <c r="J3339">
        <v>441021</v>
      </c>
      <c r="K3339" t="s">
        <v>9753</v>
      </c>
      <c r="L3339" t="s">
        <v>9754</v>
      </c>
      <c r="M3339" t="s">
        <v>51</v>
      </c>
      <c r="N3339">
        <v>0</v>
      </c>
      <c r="P3339">
        <v>0</v>
      </c>
      <c r="R3339" s="2">
        <v>44017.445833333331</v>
      </c>
      <c r="S3339" s="2" t="s">
        <v>62</v>
      </c>
      <c r="T3339" s="2" t="s">
        <v>42</v>
      </c>
      <c r="U3339" s="2" t="s">
        <v>44</v>
      </c>
      <c r="V3339" s="2" t="s">
        <v>44</v>
      </c>
      <c r="W3339" s="2" t="s">
        <v>44</v>
      </c>
      <c r="X3339" s="2" t="s">
        <v>957</v>
      </c>
      <c r="Y3339" s="2" t="s">
        <v>44</v>
      </c>
      <c r="AC3339">
        <v>230849</v>
      </c>
      <c r="AD3339" t="s">
        <v>923</v>
      </c>
      <c r="AE3339" t="s">
        <v>563</v>
      </c>
    </row>
    <row r="3340" spans="1:31" hidden="1" x14ac:dyDescent="0.25">
      <c r="A3340" t="s">
        <v>31</v>
      </c>
      <c r="B3340" t="s">
        <v>32</v>
      </c>
      <c r="C3340" t="s">
        <v>862</v>
      </c>
      <c r="D3340" t="s">
        <v>9747</v>
      </c>
      <c r="E3340" t="s">
        <v>9748</v>
      </c>
      <c r="F3340">
        <v>231487</v>
      </c>
      <c r="G3340" t="s">
        <v>4960</v>
      </c>
      <c r="H3340">
        <v>203809</v>
      </c>
      <c r="I3340" t="s">
        <v>864</v>
      </c>
      <c r="J3340">
        <v>589688</v>
      </c>
      <c r="K3340" t="s">
        <v>9755</v>
      </c>
      <c r="L3340" t="s">
        <v>9756</v>
      </c>
      <c r="M3340" t="s">
        <v>51</v>
      </c>
      <c r="N3340">
        <v>1</v>
      </c>
      <c r="O3340" t="s">
        <v>893</v>
      </c>
      <c r="P3340">
        <v>1</v>
      </c>
      <c r="Q3340" t="s">
        <v>893</v>
      </c>
      <c r="R3340" s="2">
        <v>44017.445833333331</v>
      </c>
      <c r="S3340" s="2" t="s">
        <v>62</v>
      </c>
      <c r="T3340" s="2" t="s">
        <v>42</v>
      </c>
      <c r="U3340" s="2" t="s">
        <v>43</v>
      </c>
      <c r="V3340" s="2" t="s">
        <v>44</v>
      </c>
      <c r="W3340" s="2" t="s">
        <v>44</v>
      </c>
      <c r="X3340" s="2" t="s">
        <v>957</v>
      </c>
      <c r="Y3340" s="2" t="s">
        <v>44</v>
      </c>
      <c r="AC3340">
        <v>231487</v>
      </c>
      <c r="AD3340" t="s">
        <v>4960</v>
      </c>
      <c r="AE3340" t="s">
        <v>563</v>
      </c>
    </row>
    <row r="3341" spans="1:31" hidden="1" x14ac:dyDescent="0.25">
      <c r="A3341" t="s">
        <v>31</v>
      </c>
      <c r="B3341" t="s">
        <v>32</v>
      </c>
      <c r="C3341" t="s">
        <v>862</v>
      </c>
      <c r="D3341">
        <v>33949</v>
      </c>
      <c r="E3341" t="s">
        <v>9757</v>
      </c>
      <c r="F3341">
        <v>209377</v>
      </c>
      <c r="G3341" t="s">
        <v>4683</v>
      </c>
      <c r="H3341">
        <v>203809</v>
      </c>
      <c r="I3341" t="s">
        <v>864</v>
      </c>
      <c r="J3341" t="s">
        <v>9758</v>
      </c>
      <c r="K3341" t="s">
        <v>9759</v>
      </c>
      <c r="L3341" t="s">
        <v>9760</v>
      </c>
      <c r="M3341" t="s">
        <v>39</v>
      </c>
      <c r="N3341">
        <v>1</v>
      </c>
      <c r="O3341" t="s">
        <v>9761</v>
      </c>
      <c r="P3341">
        <v>1</v>
      </c>
      <c r="Q3341" t="s">
        <v>9761</v>
      </c>
      <c r="R3341" s="2">
        <v>44017.445833333331</v>
      </c>
      <c r="S3341" s="2" t="s">
        <v>41</v>
      </c>
      <c r="T3341" s="2" t="s">
        <v>425</v>
      </c>
      <c r="U3341" s="2" t="s">
        <v>43</v>
      </c>
      <c r="V3341" s="2" t="s">
        <v>43</v>
      </c>
      <c r="W3341" s="2" t="s">
        <v>44</v>
      </c>
      <c r="X3341" s="2" t="s">
        <v>9007</v>
      </c>
      <c r="Y3341" s="2" t="s">
        <v>44</v>
      </c>
      <c r="AC3341">
        <v>203809</v>
      </c>
      <c r="AD3341" t="s">
        <v>864</v>
      </c>
      <c r="AE3341" t="s">
        <v>270</v>
      </c>
    </row>
    <row r="3342" spans="1:31" hidden="1" x14ac:dyDescent="0.25">
      <c r="A3342" t="s">
        <v>31</v>
      </c>
      <c r="B3342" t="s">
        <v>32</v>
      </c>
      <c r="C3342" t="s">
        <v>862</v>
      </c>
      <c r="D3342">
        <v>33949</v>
      </c>
      <c r="E3342" t="s">
        <v>9757</v>
      </c>
      <c r="F3342">
        <v>209377</v>
      </c>
      <c r="G3342" t="s">
        <v>4683</v>
      </c>
      <c r="H3342">
        <v>203809</v>
      </c>
      <c r="I3342" t="s">
        <v>864</v>
      </c>
      <c r="J3342">
        <v>358147</v>
      </c>
      <c r="K3342" t="s">
        <v>9762</v>
      </c>
      <c r="L3342" t="s">
        <v>9763</v>
      </c>
      <c r="M3342" t="s">
        <v>115</v>
      </c>
      <c r="N3342">
        <v>2</v>
      </c>
      <c r="O3342" t="s">
        <v>9764</v>
      </c>
      <c r="P3342">
        <v>2</v>
      </c>
      <c r="Q3342" t="s">
        <v>9764</v>
      </c>
      <c r="R3342" s="2">
        <v>44017.445833333331</v>
      </c>
      <c r="S3342" s="2" t="s">
        <v>62</v>
      </c>
      <c r="T3342" s="2" t="s">
        <v>42</v>
      </c>
      <c r="U3342" s="2" t="s">
        <v>43</v>
      </c>
      <c r="V3342" s="2" t="s">
        <v>44</v>
      </c>
      <c r="W3342" s="2" t="s">
        <v>44</v>
      </c>
      <c r="X3342" s="2" t="s">
        <v>9007</v>
      </c>
      <c r="Y3342" s="2" t="s">
        <v>43</v>
      </c>
      <c r="Z3342">
        <v>0</v>
      </c>
      <c r="AA3342">
        <v>0</v>
      </c>
      <c r="AB3342" t="s">
        <v>1145</v>
      </c>
      <c r="AC3342">
        <v>209377</v>
      </c>
      <c r="AD3342" t="s">
        <v>4683</v>
      </c>
      <c r="AE3342" t="s">
        <v>270</v>
      </c>
    </row>
    <row r="3343" spans="1:31" hidden="1" x14ac:dyDescent="0.25">
      <c r="A3343" t="s">
        <v>31</v>
      </c>
      <c r="B3343" t="s">
        <v>32</v>
      </c>
      <c r="C3343" t="s">
        <v>862</v>
      </c>
      <c r="D3343">
        <v>33949</v>
      </c>
      <c r="E3343" t="s">
        <v>9757</v>
      </c>
      <c r="F3343">
        <v>209377</v>
      </c>
      <c r="G3343" t="s">
        <v>4683</v>
      </c>
      <c r="H3343">
        <v>203809</v>
      </c>
      <c r="I3343" t="s">
        <v>864</v>
      </c>
      <c r="J3343">
        <v>372837</v>
      </c>
      <c r="K3343" t="s">
        <v>9765</v>
      </c>
      <c r="L3343" t="s">
        <v>9766</v>
      </c>
      <c r="M3343" t="s">
        <v>51</v>
      </c>
      <c r="N3343">
        <v>2</v>
      </c>
      <c r="O3343" t="s">
        <v>9767</v>
      </c>
      <c r="P3343">
        <v>2</v>
      </c>
      <c r="Q3343" t="s">
        <v>9767</v>
      </c>
      <c r="R3343" s="2">
        <v>44017.445833333331</v>
      </c>
      <c r="S3343" s="2" t="s">
        <v>41</v>
      </c>
      <c r="T3343" s="2" t="s">
        <v>42</v>
      </c>
      <c r="U3343" s="2" t="s">
        <v>43</v>
      </c>
      <c r="V3343" s="2" t="s">
        <v>44</v>
      </c>
      <c r="W3343" s="2" t="s">
        <v>44</v>
      </c>
      <c r="X3343" s="2" t="s">
        <v>9007</v>
      </c>
      <c r="Y3343" s="2" t="s">
        <v>43</v>
      </c>
      <c r="Z3343" s="2" t="s">
        <v>186</v>
      </c>
      <c r="AA3343">
        <v>25</v>
      </c>
      <c r="AB3343" t="s">
        <v>8002</v>
      </c>
      <c r="AC3343">
        <v>203809</v>
      </c>
      <c r="AD3343" t="s">
        <v>864</v>
      </c>
      <c r="AE3343" t="s">
        <v>270</v>
      </c>
    </row>
    <row r="3344" spans="1:31" hidden="1" x14ac:dyDescent="0.25">
      <c r="A3344" t="s">
        <v>31</v>
      </c>
      <c r="B3344" t="s">
        <v>32</v>
      </c>
      <c r="C3344" t="s">
        <v>55</v>
      </c>
      <c r="D3344">
        <v>34113</v>
      </c>
      <c r="E3344" t="s">
        <v>9768</v>
      </c>
      <c r="F3344">
        <v>474017</v>
      </c>
      <c r="G3344" t="s">
        <v>456</v>
      </c>
      <c r="H3344">
        <v>539399</v>
      </c>
      <c r="I3344" t="s">
        <v>264</v>
      </c>
      <c r="J3344">
        <v>252191</v>
      </c>
      <c r="K3344" t="s">
        <v>9769</v>
      </c>
      <c r="L3344" t="s">
        <v>9770</v>
      </c>
      <c r="M3344" t="s">
        <v>115</v>
      </c>
      <c r="N3344">
        <v>3</v>
      </c>
      <c r="O3344" t="s">
        <v>9771</v>
      </c>
      <c r="P3344">
        <v>3</v>
      </c>
      <c r="Q3344" t="s">
        <v>9771</v>
      </c>
      <c r="R3344" s="2">
        <v>44017.445833333331</v>
      </c>
      <c r="S3344" s="2" t="s">
        <v>41</v>
      </c>
      <c r="T3344" s="2" t="s">
        <v>42</v>
      </c>
      <c r="U3344" s="2" t="s">
        <v>43</v>
      </c>
      <c r="V3344" s="2" t="s">
        <v>44</v>
      </c>
      <c r="W3344" s="2" t="s">
        <v>44</v>
      </c>
      <c r="X3344" s="2" t="s">
        <v>460</v>
      </c>
      <c r="Y3344" s="2" t="s">
        <v>43</v>
      </c>
      <c r="Z3344">
        <v>100</v>
      </c>
      <c r="AA3344">
        <v>100</v>
      </c>
      <c r="AB3344" t="s">
        <v>118</v>
      </c>
      <c r="AC3344">
        <v>248417</v>
      </c>
      <c r="AD3344" t="s">
        <v>293</v>
      </c>
      <c r="AE3344" t="s">
        <v>270</v>
      </c>
    </row>
    <row r="3345" spans="1:31" hidden="1" x14ac:dyDescent="0.25">
      <c r="A3345" t="s">
        <v>31</v>
      </c>
      <c r="B3345" t="s">
        <v>32</v>
      </c>
      <c r="C3345" t="s">
        <v>55</v>
      </c>
      <c r="D3345">
        <v>34113</v>
      </c>
      <c r="E3345" t="s">
        <v>9768</v>
      </c>
      <c r="F3345">
        <v>474017</v>
      </c>
      <c r="G3345" t="s">
        <v>456</v>
      </c>
      <c r="H3345">
        <v>539399</v>
      </c>
      <c r="I3345" t="s">
        <v>264</v>
      </c>
      <c r="J3345">
        <v>266738</v>
      </c>
      <c r="K3345" t="s">
        <v>9772</v>
      </c>
      <c r="L3345" t="s">
        <v>9773</v>
      </c>
      <c r="M3345" t="s">
        <v>39</v>
      </c>
      <c r="N3345">
        <v>2</v>
      </c>
      <c r="O3345" t="s">
        <v>9774</v>
      </c>
      <c r="P3345">
        <v>2</v>
      </c>
      <c r="Q3345" t="s">
        <v>9774</v>
      </c>
      <c r="R3345" s="2">
        <v>44017.445833333331</v>
      </c>
      <c r="S3345" s="2" t="s">
        <v>41</v>
      </c>
      <c r="T3345" s="2" t="s">
        <v>42</v>
      </c>
      <c r="U3345" s="2" t="s">
        <v>43</v>
      </c>
      <c r="V3345" s="2" t="s">
        <v>44</v>
      </c>
      <c r="W3345" s="2" t="s">
        <v>44</v>
      </c>
      <c r="X3345" s="2" t="s">
        <v>460</v>
      </c>
      <c r="Y3345" s="2" t="s">
        <v>43</v>
      </c>
      <c r="Z3345" s="2" t="s">
        <v>46</v>
      </c>
      <c r="AA3345">
        <v>50</v>
      </c>
      <c r="AB3345" t="s">
        <v>9775</v>
      </c>
      <c r="AC3345">
        <v>617461</v>
      </c>
      <c r="AD3345" t="s">
        <v>462</v>
      </c>
      <c r="AE3345" t="s">
        <v>270</v>
      </c>
    </row>
    <row r="3346" spans="1:31" hidden="1" x14ac:dyDescent="0.25">
      <c r="A3346" t="s">
        <v>31</v>
      </c>
      <c r="B3346" t="s">
        <v>32</v>
      </c>
      <c r="C3346" t="s">
        <v>55</v>
      </c>
      <c r="D3346">
        <v>34113</v>
      </c>
      <c r="E3346" t="s">
        <v>9768</v>
      </c>
      <c r="F3346">
        <v>474017</v>
      </c>
      <c r="G3346" t="s">
        <v>456</v>
      </c>
      <c r="H3346">
        <v>539399</v>
      </c>
      <c r="I3346" t="s">
        <v>264</v>
      </c>
      <c r="J3346">
        <v>484984</v>
      </c>
      <c r="K3346" t="s">
        <v>9776</v>
      </c>
      <c r="L3346" t="s">
        <v>9777</v>
      </c>
      <c r="M3346" t="s">
        <v>115</v>
      </c>
      <c r="N3346">
        <v>2</v>
      </c>
      <c r="O3346" t="s">
        <v>3276</v>
      </c>
      <c r="P3346">
        <v>2</v>
      </c>
      <c r="Q3346" t="s">
        <v>3276</v>
      </c>
      <c r="R3346" s="2">
        <v>44017.445833333331</v>
      </c>
      <c r="S3346" s="2" t="s">
        <v>41</v>
      </c>
      <c r="T3346" s="2" t="s">
        <v>42</v>
      </c>
      <c r="U3346" s="2" t="s">
        <v>43</v>
      </c>
      <c r="V3346" s="2" t="s">
        <v>44</v>
      </c>
      <c r="W3346" s="2" t="s">
        <v>44</v>
      </c>
      <c r="X3346" s="2" t="s">
        <v>460</v>
      </c>
      <c r="Y3346" s="2" t="s">
        <v>43</v>
      </c>
      <c r="Z3346" s="2" t="s">
        <v>186</v>
      </c>
      <c r="AA3346">
        <v>20</v>
      </c>
      <c r="AB3346" t="s">
        <v>118</v>
      </c>
      <c r="AC3346">
        <v>347544</v>
      </c>
      <c r="AD3346" t="s">
        <v>250</v>
      </c>
      <c r="AE3346" t="s">
        <v>270</v>
      </c>
    </row>
    <row r="3347" spans="1:31" hidden="1" x14ac:dyDescent="0.25">
      <c r="A3347" t="s">
        <v>31</v>
      </c>
      <c r="B3347" t="s">
        <v>32</v>
      </c>
      <c r="C3347" t="s">
        <v>797</v>
      </c>
      <c r="D3347">
        <v>39014</v>
      </c>
      <c r="E3347" t="s">
        <v>9778</v>
      </c>
      <c r="F3347">
        <v>501943</v>
      </c>
      <c r="G3347" t="s">
        <v>1720</v>
      </c>
      <c r="H3347">
        <v>231955</v>
      </c>
      <c r="I3347" t="s">
        <v>1721</v>
      </c>
      <c r="J3347">
        <v>10965</v>
      </c>
      <c r="K3347" t="s">
        <v>9779</v>
      </c>
      <c r="L3347" t="s">
        <v>9780</v>
      </c>
      <c r="M3347" t="s">
        <v>115</v>
      </c>
      <c r="N3347">
        <v>2</v>
      </c>
      <c r="O3347" t="s">
        <v>9781</v>
      </c>
      <c r="P3347">
        <v>2</v>
      </c>
      <c r="Q3347" t="s">
        <v>9781</v>
      </c>
      <c r="R3347" s="2">
        <v>44017.445833333331</v>
      </c>
      <c r="S3347" s="2" t="s">
        <v>62</v>
      </c>
      <c r="T3347" s="2" t="s">
        <v>42</v>
      </c>
      <c r="U3347" s="2" t="s">
        <v>43</v>
      </c>
      <c r="V3347" s="2" t="s">
        <v>44</v>
      </c>
      <c r="W3347" s="2" t="s">
        <v>44</v>
      </c>
      <c r="X3347" s="2" t="s">
        <v>1724</v>
      </c>
      <c r="Y3347" s="2" t="s">
        <v>43</v>
      </c>
      <c r="Z3347" s="2" t="s">
        <v>186</v>
      </c>
      <c r="AA3347">
        <v>7.14</v>
      </c>
      <c r="AB3347" t="s">
        <v>907</v>
      </c>
      <c r="AC3347">
        <v>7001</v>
      </c>
      <c r="AD3347" t="s">
        <v>9782</v>
      </c>
      <c r="AE3347" t="s">
        <v>48</v>
      </c>
    </row>
    <row r="3348" spans="1:31" hidden="1" x14ac:dyDescent="0.25">
      <c r="A3348" t="s">
        <v>31</v>
      </c>
      <c r="B3348" t="s">
        <v>32</v>
      </c>
      <c r="C3348" t="s">
        <v>797</v>
      </c>
      <c r="D3348">
        <v>39014</v>
      </c>
      <c r="E3348" t="s">
        <v>9778</v>
      </c>
      <c r="F3348">
        <v>501943</v>
      </c>
      <c r="G3348" t="s">
        <v>1720</v>
      </c>
      <c r="H3348">
        <v>231955</v>
      </c>
      <c r="I3348" t="s">
        <v>1721</v>
      </c>
      <c r="J3348">
        <v>87639</v>
      </c>
      <c r="K3348" t="s">
        <v>9783</v>
      </c>
      <c r="L3348" t="s">
        <v>9784</v>
      </c>
      <c r="M3348" t="s">
        <v>39</v>
      </c>
      <c r="N3348">
        <v>0</v>
      </c>
      <c r="P3348">
        <v>0</v>
      </c>
      <c r="R3348" s="2">
        <v>44017.445833333331</v>
      </c>
      <c r="S3348" s="2" t="s">
        <v>41</v>
      </c>
      <c r="T3348" s="2" t="s">
        <v>42</v>
      </c>
      <c r="U3348" s="2" t="s">
        <v>44</v>
      </c>
      <c r="V3348" s="2" t="s">
        <v>44</v>
      </c>
      <c r="W3348" s="2" t="s">
        <v>44</v>
      </c>
      <c r="X3348" s="2" t="s">
        <v>1724</v>
      </c>
      <c r="Y3348" s="2" t="s">
        <v>44</v>
      </c>
      <c r="AC3348">
        <v>7001</v>
      </c>
      <c r="AD3348" t="s">
        <v>9782</v>
      </c>
      <c r="AE3348" t="s">
        <v>48</v>
      </c>
    </row>
    <row r="3349" spans="1:31" hidden="1" x14ac:dyDescent="0.25">
      <c r="A3349" t="s">
        <v>31</v>
      </c>
      <c r="B3349" t="s">
        <v>32</v>
      </c>
      <c r="C3349" t="s">
        <v>797</v>
      </c>
      <c r="D3349">
        <v>39014</v>
      </c>
      <c r="E3349" t="s">
        <v>9778</v>
      </c>
      <c r="F3349">
        <v>501943</v>
      </c>
      <c r="G3349" t="s">
        <v>1720</v>
      </c>
      <c r="H3349">
        <v>231955</v>
      </c>
      <c r="I3349" t="s">
        <v>1721</v>
      </c>
      <c r="J3349">
        <v>538295</v>
      </c>
      <c r="K3349" t="s">
        <v>9785</v>
      </c>
      <c r="L3349" t="s">
        <v>9786</v>
      </c>
      <c r="M3349" t="s">
        <v>39</v>
      </c>
      <c r="N3349">
        <v>2</v>
      </c>
      <c r="O3349" t="s">
        <v>9787</v>
      </c>
      <c r="P3349">
        <v>2</v>
      </c>
      <c r="Q3349" t="s">
        <v>9787</v>
      </c>
      <c r="R3349" s="2">
        <v>44017.445833333331</v>
      </c>
      <c r="S3349" s="2" t="s">
        <v>62</v>
      </c>
      <c r="T3349" s="2" t="s">
        <v>42</v>
      </c>
      <c r="U3349" s="2" t="s">
        <v>43</v>
      </c>
      <c r="V3349" s="2" t="s">
        <v>44</v>
      </c>
      <c r="W3349" s="2" t="s">
        <v>44</v>
      </c>
      <c r="X3349" s="2" t="s">
        <v>1724</v>
      </c>
      <c r="Y3349" s="2" t="s">
        <v>43</v>
      </c>
      <c r="Z3349">
        <v>100</v>
      </c>
      <c r="AA3349">
        <v>100</v>
      </c>
      <c r="AB3349" t="s">
        <v>3663</v>
      </c>
      <c r="AC3349">
        <v>352739</v>
      </c>
      <c r="AD3349" t="s">
        <v>417</v>
      </c>
      <c r="AE3349" t="s">
        <v>48</v>
      </c>
    </row>
    <row r="3350" spans="1:31" hidden="1" x14ac:dyDescent="0.25">
      <c r="A3350" t="s">
        <v>31</v>
      </c>
      <c r="B3350" t="s">
        <v>32</v>
      </c>
      <c r="C3350" t="s">
        <v>797</v>
      </c>
      <c r="D3350">
        <v>39014</v>
      </c>
      <c r="E3350" t="s">
        <v>9778</v>
      </c>
      <c r="F3350">
        <v>501943</v>
      </c>
      <c r="G3350" t="s">
        <v>1720</v>
      </c>
      <c r="H3350">
        <v>231955</v>
      </c>
      <c r="I3350" t="s">
        <v>1721</v>
      </c>
      <c r="J3350">
        <v>580592</v>
      </c>
      <c r="K3350" t="s">
        <v>9788</v>
      </c>
      <c r="L3350" t="s">
        <v>9789</v>
      </c>
      <c r="M3350" t="s">
        <v>51</v>
      </c>
      <c r="N3350">
        <v>2</v>
      </c>
      <c r="O3350" t="s">
        <v>9787</v>
      </c>
      <c r="P3350">
        <v>2</v>
      </c>
      <c r="Q3350" t="s">
        <v>9787</v>
      </c>
      <c r="R3350" s="2">
        <v>44017.445833333331</v>
      </c>
      <c r="S3350" s="2" t="s">
        <v>62</v>
      </c>
      <c r="T3350" s="2" t="s">
        <v>42</v>
      </c>
      <c r="U3350" s="2" t="s">
        <v>43</v>
      </c>
      <c r="V3350" s="2" t="s">
        <v>44</v>
      </c>
      <c r="W3350" s="2" t="s">
        <v>44</v>
      </c>
      <c r="X3350" s="2" t="s">
        <v>1724</v>
      </c>
      <c r="Y3350" s="2" t="s">
        <v>43</v>
      </c>
      <c r="Z3350">
        <v>100</v>
      </c>
      <c r="AA3350">
        <v>100</v>
      </c>
      <c r="AB3350" t="s">
        <v>3663</v>
      </c>
      <c r="AC3350">
        <v>505504</v>
      </c>
      <c r="AD3350" t="s">
        <v>9790</v>
      </c>
      <c r="AE3350" t="s">
        <v>48</v>
      </c>
    </row>
    <row r="3351" spans="1:31" hidden="1" x14ac:dyDescent="0.25">
      <c r="A3351" t="s">
        <v>31</v>
      </c>
      <c r="B3351" t="s">
        <v>32</v>
      </c>
      <c r="C3351" t="s">
        <v>797</v>
      </c>
      <c r="D3351">
        <v>39014</v>
      </c>
      <c r="E3351" t="s">
        <v>9778</v>
      </c>
      <c r="F3351">
        <v>501943</v>
      </c>
      <c r="G3351" t="s">
        <v>1720</v>
      </c>
      <c r="H3351">
        <v>231955</v>
      </c>
      <c r="I3351" t="s">
        <v>1721</v>
      </c>
      <c r="J3351">
        <v>434471</v>
      </c>
      <c r="K3351" t="s">
        <v>9791</v>
      </c>
      <c r="L3351" t="s">
        <v>9792</v>
      </c>
      <c r="M3351" t="s">
        <v>72</v>
      </c>
      <c r="N3351">
        <v>6</v>
      </c>
      <c r="O3351" t="s">
        <v>9793</v>
      </c>
      <c r="P3351">
        <v>6</v>
      </c>
      <c r="Q3351" t="s">
        <v>9793</v>
      </c>
      <c r="R3351" s="2">
        <v>44017.445833333331</v>
      </c>
      <c r="S3351" s="2" t="s">
        <v>62</v>
      </c>
      <c r="T3351" s="2" t="s">
        <v>96</v>
      </c>
      <c r="U3351" s="2" t="s">
        <v>43</v>
      </c>
      <c r="V3351" s="2" t="s">
        <v>44</v>
      </c>
      <c r="W3351" s="2" t="s">
        <v>44</v>
      </c>
      <c r="X3351" s="2" t="s">
        <v>1724</v>
      </c>
      <c r="Y3351" s="2" t="s">
        <v>43</v>
      </c>
      <c r="Z3351">
        <v>100</v>
      </c>
      <c r="AA3351">
        <v>100</v>
      </c>
      <c r="AB3351" t="s">
        <v>611</v>
      </c>
      <c r="AC3351">
        <v>265000</v>
      </c>
      <c r="AD3351" t="s">
        <v>5815</v>
      </c>
      <c r="AE3351" t="s">
        <v>48</v>
      </c>
    </row>
    <row r="3352" spans="1:31" x14ac:dyDescent="0.25">
      <c r="A3352" t="s">
        <v>31</v>
      </c>
      <c r="B3352" t="s">
        <v>32</v>
      </c>
      <c r="C3352" t="s">
        <v>33</v>
      </c>
      <c r="D3352">
        <v>39016</v>
      </c>
      <c r="E3352" t="s">
        <v>9794</v>
      </c>
      <c r="F3352">
        <v>347771</v>
      </c>
      <c r="G3352" t="s">
        <v>1001</v>
      </c>
      <c r="H3352">
        <v>202948</v>
      </c>
      <c r="I3352" t="s">
        <v>36</v>
      </c>
      <c r="J3352">
        <v>545721</v>
      </c>
      <c r="K3352" t="s">
        <v>9795</v>
      </c>
      <c r="L3352" t="s">
        <v>9796</v>
      </c>
      <c r="M3352" t="s">
        <v>39</v>
      </c>
      <c r="N3352">
        <v>5</v>
      </c>
      <c r="O3352" t="s">
        <v>9797</v>
      </c>
      <c r="P3352">
        <v>5</v>
      </c>
      <c r="Q3352" t="s">
        <v>9797</v>
      </c>
      <c r="R3352" s="2">
        <v>44017.445833333331</v>
      </c>
      <c r="S3352" s="2" t="s">
        <v>62</v>
      </c>
      <c r="T3352" s="2" t="s">
        <v>42</v>
      </c>
      <c r="U3352" s="2" t="s">
        <v>43</v>
      </c>
      <c r="V3352" s="2" t="s">
        <v>44</v>
      </c>
      <c r="W3352" s="2" t="s">
        <v>44</v>
      </c>
      <c r="X3352" s="2" t="s">
        <v>446</v>
      </c>
      <c r="Y3352" s="2" t="s">
        <v>43</v>
      </c>
      <c r="Z3352">
        <v>100</v>
      </c>
      <c r="AA3352">
        <v>100</v>
      </c>
      <c r="AB3352" t="s">
        <v>261</v>
      </c>
      <c r="AC3352">
        <v>347771</v>
      </c>
      <c r="AD3352" t="s">
        <v>1001</v>
      </c>
      <c r="AE3352" t="s">
        <v>270</v>
      </c>
    </row>
    <row r="3353" spans="1:31" x14ac:dyDescent="0.25">
      <c r="A3353" t="s">
        <v>31</v>
      </c>
      <c r="B3353" t="s">
        <v>32</v>
      </c>
      <c r="C3353" t="s">
        <v>33</v>
      </c>
      <c r="D3353">
        <v>39016</v>
      </c>
      <c r="E3353" t="s">
        <v>9794</v>
      </c>
      <c r="F3353">
        <v>347771</v>
      </c>
      <c r="G3353" t="s">
        <v>1001</v>
      </c>
      <c r="H3353">
        <v>202948</v>
      </c>
      <c r="I3353" t="s">
        <v>36</v>
      </c>
      <c r="J3353">
        <v>299029</v>
      </c>
      <c r="K3353" t="s">
        <v>9798</v>
      </c>
      <c r="L3353" t="s">
        <v>9799</v>
      </c>
      <c r="M3353" t="s">
        <v>51</v>
      </c>
      <c r="N3353">
        <v>2</v>
      </c>
      <c r="O3353" t="s">
        <v>7897</v>
      </c>
      <c r="P3353">
        <v>2</v>
      </c>
      <c r="Q3353" t="s">
        <v>7897</v>
      </c>
      <c r="R3353" s="2">
        <v>44017.445833333331</v>
      </c>
      <c r="S3353" s="2" t="s">
        <v>41</v>
      </c>
      <c r="T3353" s="2" t="s">
        <v>96</v>
      </c>
      <c r="U3353" s="2" t="s">
        <v>43</v>
      </c>
      <c r="V3353" s="2" t="s">
        <v>44</v>
      </c>
      <c r="W3353" s="2" t="s">
        <v>44</v>
      </c>
      <c r="X3353" s="2" t="s">
        <v>446</v>
      </c>
      <c r="Y3353" s="2" t="s">
        <v>43</v>
      </c>
      <c r="Z3353" s="2" t="s">
        <v>186</v>
      </c>
      <c r="AA3353">
        <v>16.670000000000002</v>
      </c>
      <c r="AB3353" t="s">
        <v>40</v>
      </c>
      <c r="AC3353">
        <v>253771</v>
      </c>
      <c r="AD3353" t="s">
        <v>1200</v>
      </c>
      <c r="AE3353" t="s">
        <v>270</v>
      </c>
    </row>
    <row r="3354" spans="1:31" x14ac:dyDescent="0.25">
      <c r="A3354" t="s">
        <v>31</v>
      </c>
      <c r="B3354" t="s">
        <v>32</v>
      </c>
      <c r="C3354" t="s">
        <v>33</v>
      </c>
      <c r="D3354">
        <v>39016</v>
      </c>
      <c r="E3354" t="s">
        <v>9794</v>
      </c>
      <c r="F3354">
        <v>347771</v>
      </c>
      <c r="G3354" t="s">
        <v>1001</v>
      </c>
      <c r="H3354">
        <v>202948</v>
      </c>
      <c r="I3354" t="s">
        <v>36</v>
      </c>
      <c r="J3354">
        <v>609906</v>
      </c>
      <c r="K3354" t="s">
        <v>9800</v>
      </c>
      <c r="L3354" t="s">
        <v>9801</v>
      </c>
      <c r="M3354" t="s">
        <v>39</v>
      </c>
      <c r="N3354">
        <v>2</v>
      </c>
      <c r="O3354" t="s">
        <v>9802</v>
      </c>
      <c r="P3354">
        <v>2</v>
      </c>
      <c r="Q3354" t="s">
        <v>9802</v>
      </c>
      <c r="R3354" s="2">
        <v>44017.445833333331</v>
      </c>
      <c r="S3354" s="2" t="s">
        <v>62</v>
      </c>
      <c r="T3354" s="2" t="s">
        <v>42</v>
      </c>
      <c r="U3354" s="2" t="s">
        <v>43</v>
      </c>
      <c r="V3354" s="2" t="s">
        <v>44</v>
      </c>
      <c r="W3354" s="2" t="s">
        <v>44</v>
      </c>
      <c r="X3354" s="2" t="s">
        <v>446</v>
      </c>
      <c r="Y3354" s="2" t="s">
        <v>43</v>
      </c>
      <c r="Z3354">
        <v>100</v>
      </c>
      <c r="AA3354">
        <v>100</v>
      </c>
      <c r="AB3354" t="s">
        <v>5668</v>
      </c>
      <c r="AC3354">
        <v>357282</v>
      </c>
      <c r="AD3354" t="s">
        <v>269</v>
      </c>
      <c r="AE3354" t="s">
        <v>270</v>
      </c>
    </row>
    <row r="3355" spans="1:31" x14ac:dyDescent="0.25">
      <c r="A3355" t="s">
        <v>31</v>
      </c>
      <c r="B3355" t="s">
        <v>32</v>
      </c>
      <c r="C3355" t="s">
        <v>33</v>
      </c>
      <c r="D3355">
        <v>39016</v>
      </c>
      <c r="E3355" t="s">
        <v>9794</v>
      </c>
      <c r="F3355">
        <v>347771</v>
      </c>
      <c r="G3355" t="s">
        <v>1001</v>
      </c>
      <c r="H3355">
        <v>202948</v>
      </c>
      <c r="I3355" t="s">
        <v>36</v>
      </c>
      <c r="J3355">
        <v>484018</v>
      </c>
      <c r="K3355" t="s">
        <v>9803</v>
      </c>
      <c r="L3355" t="s">
        <v>9804</v>
      </c>
      <c r="M3355" t="s">
        <v>78</v>
      </c>
      <c r="N3355">
        <v>5</v>
      </c>
      <c r="O3355" t="s">
        <v>2851</v>
      </c>
      <c r="P3355">
        <v>5</v>
      </c>
      <c r="Q3355" t="s">
        <v>2851</v>
      </c>
      <c r="R3355" s="2">
        <v>44017.445833333331</v>
      </c>
      <c r="S3355" s="2" t="s">
        <v>62</v>
      </c>
      <c r="T3355" s="2" t="s">
        <v>75</v>
      </c>
      <c r="U3355" s="2" t="s">
        <v>43</v>
      </c>
      <c r="V3355" s="2" t="s">
        <v>44</v>
      </c>
      <c r="W3355" s="2" t="s">
        <v>44</v>
      </c>
      <c r="X3355" s="2" t="s">
        <v>446</v>
      </c>
      <c r="Y3355" s="2" t="s">
        <v>43</v>
      </c>
      <c r="Z3355">
        <v>100</v>
      </c>
      <c r="AA3355">
        <v>100</v>
      </c>
      <c r="AB3355" t="s">
        <v>145</v>
      </c>
      <c r="AC3355">
        <v>232348</v>
      </c>
      <c r="AD3355" t="s">
        <v>2193</v>
      </c>
      <c r="AE3355" t="s">
        <v>270</v>
      </c>
    </row>
    <row r="3356" spans="1:31" x14ac:dyDescent="0.25">
      <c r="A3356" t="s">
        <v>31</v>
      </c>
      <c r="B3356" t="s">
        <v>32</v>
      </c>
      <c r="C3356" t="s">
        <v>33</v>
      </c>
      <c r="D3356">
        <v>39016</v>
      </c>
      <c r="E3356" t="s">
        <v>9794</v>
      </c>
      <c r="F3356">
        <v>347771</v>
      </c>
      <c r="G3356" t="s">
        <v>1001</v>
      </c>
      <c r="H3356">
        <v>202948</v>
      </c>
      <c r="I3356" t="s">
        <v>36</v>
      </c>
      <c r="J3356">
        <v>559652</v>
      </c>
      <c r="K3356" t="s">
        <v>9805</v>
      </c>
      <c r="L3356" t="s">
        <v>9806</v>
      </c>
      <c r="M3356" t="s">
        <v>39</v>
      </c>
      <c r="N3356">
        <v>4</v>
      </c>
      <c r="O3356" t="s">
        <v>9807</v>
      </c>
      <c r="P3356">
        <v>4</v>
      </c>
      <c r="Q3356" t="s">
        <v>9807</v>
      </c>
      <c r="R3356" s="2">
        <v>44017.445833333331</v>
      </c>
      <c r="S3356" s="2" t="s">
        <v>62</v>
      </c>
      <c r="T3356" s="2" t="s">
        <v>42</v>
      </c>
      <c r="U3356" s="2" t="s">
        <v>43</v>
      </c>
      <c r="V3356" s="2" t="s">
        <v>44</v>
      </c>
      <c r="W3356" s="2" t="s">
        <v>44</v>
      </c>
      <c r="X3356" s="2" t="s">
        <v>446</v>
      </c>
      <c r="Y3356" s="2" t="s">
        <v>43</v>
      </c>
      <c r="Z3356">
        <v>100</v>
      </c>
      <c r="AA3356">
        <v>100</v>
      </c>
      <c r="AB3356" t="s">
        <v>145</v>
      </c>
      <c r="AC3356">
        <v>232348</v>
      </c>
      <c r="AD3356" t="s">
        <v>2193</v>
      </c>
      <c r="AE3356" t="s">
        <v>270</v>
      </c>
    </row>
    <row r="3357" spans="1:31" x14ac:dyDescent="0.25">
      <c r="A3357" t="s">
        <v>31</v>
      </c>
      <c r="B3357" t="s">
        <v>32</v>
      </c>
      <c r="C3357" t="s">
        <v>33</v>
      </c>
      <c r="D3357">
        <v>39016</v>
      </c>
      <c r="E3357" t="s">
        <v>9794</v>
      </c>
      <c r="F3357">
        <v>347771</v>
      </c>
      <c r="G3357" t="s">
        <v>1001</v>
      </c>
      <c r="H3357">
        <v>202948</v>
      </c>
      <c r="I3357" t="s">
        <v>36</v>
      </c>
      <c r="J3357">
        <v>253771</v>
      </c>
      <c r="K3357" t="s">
        <v>1200</v>
      </c>
      <c r="L3357" t="s">
        <v>9808</v>
      </c>
      <c r="M3357" t="s">
        <v>115</v>
      </c>
      <c r="N3357">
        <v>1</v>
      </c>
      <c r="O3357" t="s">
        <v>118</v>
      </c>
      <c r="P3357">
        <v>1</v>
      </c>
      <c r="Q3357" t="s">
        <v>118</v>
      </c>
      <c r="R3357" s="2">
        <v>44017.445833333331</v>
      </c>
      <c r="S3357" s="2" t="s">
        <v>41</v>
      </c>
      <c r="T3357" s="2" t="s">
        <v>42</v>
      </c>
      <c r="U3357" s="2" t="s">
        <v>43</v>
      </c>
      <c r="V3357" s="2" t="s">
        <v>44</v>
      </c>
      <c r="W3357" s="2" t="s">
        <v>44</v>
      </c>
      <c r="X3357" s="2" t="s">
        <v>446</v>
      </c>
      <c r="Y3357" s="2" t="s">
        <v>43</v>
      </c>
      <c r="Z3357">
        <v>100</v>
      </c>
      <c r="AA3357">
        <v>100</v>
      </c>
      <c r="AB3357" t="s">
        <v>118</v>
      </c>
      <c r="AC3357">
        <v>343821</v>
      </c>
      <c r="AD3357" t="s">
        <v>2202</v>
      </c>
      <c r="AE3357" t="s">
        <v>270</v>
      </c>
    </row>
    <row r="3358" spans="1:31" x14ac:dyDescent="0.25">
      <c r="A3358" t="s">
        <v>31</v>
      </c>
      <c r="B3358" t="s">
        <v>32</v>
      </c>
      <c r="C3358" t="s">
        <v>33</v>
      </c>
      <c r="D3358">
        <v>39016</v>
      </c>
      <c r="E3358" t="s">
        <v>9794</v>
      </c>
      <c r="F3358">
        <v>347771</v>
      </c>
      <c r="G3358" t="s">
        <v>1001</v>
      </c>
      <c r="H3358">
        <v>202948</v>
      </c>
      <c r="I3358" t="s">
        <v>36</v>
      </c>
      <c r="J3358">
        <v>254853</v>
      </c>
      <c r="K3358" t="s">
        <v>9809</v>
      </c>
      <c r="L3358" t="s">
        <v>9810</v>
      </c>
      <c r="M3358" t="s">
        <v>39</v>
      </c>
      <c r="N3358">
        <v>2</v>
      </c>
      <c r="O3358" t="s">
        <v>116</v>
      </c>
      <c r="P3358">
        <v>2</v>
      </c>
      <c r="Q3358" t="s">
        <v>116</v>
      </c>
      <c r="R3358" s="2">
        <v>44017.445833333331</v>
      </c>
      <c r="S3358" s="2" t="s">
        <v>62</v>
      </c>
      <c r="T3358" s="2" t="s">
        <v>42</v>
      </c>
      <c r="U3358" s="2" t="s">
        <v>43</v>
      </c>
      <c r="V3358" s="2" t="s">
        <v>44</v>
      </c>
      <c r="W3358" s="2" t="s">
        <v>44</v>
      </c>
      <c r="X3358" s="2" t="s">
        <v>446</v>
      </c>
      <c r="Y3358" s="2" t="s">
        <v>43</v>
      </c>
      <c r="Z3358" s="2" t="s">
        <v>89</v>
      </c>
      <c r="AA3358">
        <v>60</v>
      </c>
      <c r="AB3358" t="s">
        <v>118</v>
      </c>
      <c r="AC3358">
        <v>347771</v>
      </c>
      <c r="AD3358" t="s">
        <v>1001</v>
      </c>
      <c r="AE3358" t="s">
        <v>270</v>
      </c>
    </row>
    <row r="3359" spans="1:31" x14ac:dyDescent="0.25">
      <c r="A3359" t="s">
        <v>31</v>
      </c>
      <c r="B3359" t="s">
        <v>32</v>
      </c>
      <c r="C3359" t="s">
        <v>33</v>
      </c>
      <c r="D3359">
        <v>39016</v>
      </c>
      <c r="E3359" t="s">
        <v>9794</v>
      </c>
      <c r="F3359">
        <v>347771</v>
      </c>
      <c r="G3359" t="s">
        <v>1001</v>
      </c>
      <c r="H3359">
        <v>202948</v>
      </c>
      <c r="I3359" t="s">
        <v>36</v>
      </c>
      <c r="J3359">
        <v>260358</v>
      </c>
      <c r="K3359" t="s">
        <v>3036</v>
      </c>
      <c r="L3359" t="s">
        <v>9811</v>
      </c>
      <c r="M3359" t="s">
        <v>115</v>
      </c>
      <c r="N3359">
        <v>3</v>
      </c>
      <c r="O3359" t="s">
        <v>3890</v>
      </c>
      <c r="P3359">
        <v>3</v>
      </c>
      <c r="Q3359" t="s">
        <v>3890</v>
      </c>
      <c r="R3359" s="2">
        <v>44017.445833333331</v>
      </c>
      <c r="S3359" s="2" t="s">
        <v>41</v>
      </c>
      <c r="T3359" s="2" t="s">
        <v>42</v>
      </c>
      <c r="U3359" s="2" t="s">
        <v>43</v>
      </c>
      <c r="V3359" s="2" t="s">
        <v>44</v>
      </c>
      <c r="W3359" s="2" t="s">
        <v>44</v>
      </c>
      <c r="X3359" s="2" t="s">
        <v>446</v>
      </c>
      <c r="Y3359" s="2" t="s">
        <v>43</v>
      </c>
      <c r="Z3359" s="2" t="s">
        <v>46</v>
      </c>
      <c r="AA3359">
        <v>40</v>
      </c>
      <c r="AB3359" t="s">
        <v>118</v>
      </c>
      <c r="AC3359">
        <v>253771</v>
      </c>
      <c r="AD3359" t="s">
        <v>1200</v>
      </c>
      <c r="AE3359" t="s">
        <v>270</v>
      </c>
    </row>
    <row r="3360" spans="1:31" x14ac:dyDescent="0.25">
      <c r="A3360" t="s">
        <v>31</v>
      </c>
      <c r="B3360" t="s">
        <v>32</v>
      </c>
      <c r="C3360" t="s">
        <v>33</v>
      </c>
      <c r="D3360">
        <v>39016</v>
      </c>
      <c r="E3360" t="s">
        <v>9794</v>
      </c>
      <c r="F3360">
        <v>347771</v>
      </c>
      <c r="G3360" t="s">
        <v>1001</v>
      </c>
      <c r="H3360">
        <v>202948</v>
      </c>
      <c r="I3360" t="s">
        <v>36</v>
      </c>
      <c r="J3360">
        <v>334876</v>
      </c>
      <c r="K3360" t="s">
        <v>9812</v>
      </c>
      <c r="L3360" t="s">
        <v>9813</v>
      </c>
      <c r="M3360" t="s">
        <v>51</v>
      </c>
      <c r="N3360">
        <v>3</v>
      </c>
      <c r="O3360" t="s">
        <v>9814</v>
      </c>
      <c r="P3360">
        <v>3</v>
      </c>
      <c r="Q3360" t="s">
        <v>9814</v>
      </c>
      <c r="R3360" s="2">
        <v>44017.445833333331</v>
      </c>
      <c r="S3360" s="2" t="s">
        <v>41</v>
      </c>
      <c r="T3360" s="2" t="s">
        <v>96</v>
      </c>
      <c r="U3360" s="2" t="s">
        <v>43</v>
      </c>
      <c r="V3360" s="2" t="s">
        <v>44</v>
      </c>
      <c r="W3360" s="2" t="s">
        <v>44</v>
      </c>
      <c r="X3360" s="2" t="s">
        <v>446</v>
      </c>
      <c r="Y3360" s="2" t="s">
        <v>43</v>
      </c>
      <c r="Z3360" s="2" t="s">
        <v>89</v>
      </c>
      <c r="AA3360">
        <v>66.67</v>
      </c>
      <c r="AB3360" t="s">
        <v>103</v>
      </c>
      <c r="AC3360">
        <v>260358</v>
      </c>
      <c r="AD3360" t="s">
        <v>3036</v>
      </c>
      <c r="AE3360" t="s">
        <v>270</v>
      </c>
    </row>
    <row r="3361" spans="1:31" x14ac:dyDescent="0.25">
      <c r="A3361" t="s">
        <v>31</v>
      </c>
      <c r="B3361" t="s">
        <v>32</v>
      </c>
      <c r="C3361" t="s">
        <v>33</v>
      </c>
      <c r="D3361">
        <v>39016</v>
      </c>
      <c r="E3361" t="s">
        <v>9794</v>
      </c>
      <c r="F3361">
        <v>347771</v>
      </c>
      <c r="G3361" t="s">
        <v>1001</v>
      </c>
      <c r="H3361">
        <v>202948</v>
      </c>
      <c r="I3361" t="s">
        <v>36</v>
      </c>
      <c r="J3361">
        <v>347771</v>
      </c>
      <c r="K3361" t="s">
        <v>1001</v>
      </c>
      <c r="L3361" t="s">
        <v>9815</v>
      </c>
      <c r="M3361" t="s">
        <v>115</v>
      </c>
      <c r="N3361">
        <v>3</v>
      </c>
      <c r="O3361" t="s">
        <v>9816</v>
      </c>
      <c r="P3361">
        <v>3</v>
      </c>
      <c r="Q3361" t="s">
        <v>9816</v>
      </c>
      <c r="R3361" s="2">
        <v>44017.445833333331</v>
      </c>
      <c r="S3361" s="2" t="s">
        <v>62</v>
      </c>
      <c r="T3361" s="2" t="s">
        <v>42</v>
      </c>
      <c r="U3361" s="2" t="s">
        <v>43</v>
      </c>
      <c r="V3361" s="2" t="s">
        <v>44</v>
      </c>
      <c r="W3361" s="2" t="s">
        <v>44</v>
      </c>
      <c r="X3361" s="2" t="s">
        <v>446</v>
      </c>
      <c r="Y3361" s="2" t="s">
        <v>43</v>
      </c>
      <c r="Z3361">
        <v>100</v>
      </c>
      <c r="AA3361">
        <v>100</v>
      </c>
      <c r="AB3361" t="s">
        <v>145</v>
      </c>
      <c r="AC3361">
        <v>207759</v>
      </c>
      <c r="AD3361" t="s">
        <v>2014</v>
      </c>
      <c r="AE3361" t="s">
        <v>270</v>
      </c>
    </row>
    <row r="3362" spans="1:31" x14ac:dyDescent="0.25">
      <c r="A3362" t="s">
        <v>31</v>
      </c>
      <c r="B3362" t="s">
        <v>32</v>
      </c>
      <c r="C3362" t="s">
        <v>33</v>
      </c>
      <c r="D3362">
        <v>39016</v>
      </c>
      <c r="E3362" t="s">
        <v>9794</v>
      </c>
      <c r="F3362">
        <v>347771</v>
      </c>
      <c r="G3362" t="s">
        <v>1001</v>
      </c>
      <c r="H3362">
        <v>202948</v>
      </c>
      <c r="I3362" t="s">
        <v>36</v>
      </c>
      <c r="J3362">
        <v>429612</v>
      </c>
      <c r="K3362" t="s">
        <v>9817</v>
      </c>
      <c r="L3362" t="s">
        <v>9818</v>
      </c>
      <c r="M3362" t="s">
        <v>39</v>
      </c>
      <c r="N3362">
        <v>4</v>
      </c>
      <c r="O3362" t="s">
        <v>9819</v>
      </c>
      <c r="P3362">
        <v>4</v>
      </c>
      <c r="Q3362" t="s">
        <v>9819</v>
      </c>
      <c r="R3362" s="2">
        <v>44017.445833333331</v>
      </c>
      <c r="S3362" s="2" t="s">
        <v>62</v>
      </c>
      <c r="T3362" s="2" t="s">
        <v>42</v>
      </c>
      <c r="U3362" s="2" t="s">
        <v>43</v>
      </c>
      <c r="V3362" s="2" t="s">
        <v>44</v>
      </c>
      <c r="W3362" s="2" t="s">
        <v>44</v>
      </c>
      <c r="X3362" s="2" t="s">
        <v>446</v>
      </c>
      <c r="Y3362" s="2" t="s">
        <v>43</v>
      </c>
      <c r="Z3362">
        <v>100</v>
      </c>
      <c r="AA3362">
        <v>100</v>
      </c>
      <c r="AB3362" t="s">
        <v>61</v>
      </c>
      <c r="AC3362">
        <v>347771</v>
      </c>
      <c r="AD3362" t="s">
        <v>1001</v>
      </c>
      <c r="AE3362" t="s">
        <v>270</v>
      </c>
    </row>
    <row r="3363" spans="1:31" x14ac:dyDescent="0.25">
      <c r="A3363" t="s">
        <v>31</v>
      </c>
      <c r="B3363" t="s">
        <v>32</v>
      </c>
      <c r="C3363" t="s">
        <v>33</v>
      </c>
      <c r="D3363">
        <v>39016</v>
      </c>
      <c r="E3363" t="s">
        <v>9794</v>
      </c>
      <c r="F3363">
        <v>347771</v>
      </c>
      <c r="G3363" t="s">
        <v>1001</v>
      </c>
      <c r="H3363">
        <v>202948</v>
      </c>
      <c r="I3363" t="s">
        <v>36</v>
      </c>
      <c r="J3363">
        <v>465325</v>
      </c>
      <c r="K3363" t="s">
        <v>9820</v>
      </c>
      <c r="L3363" t="s">
        <v>9821</v>
      </c>
      <c r="M3363" t="s">
        <v>39</v>
      </c>
      <c r="N3363">
        <v>6</v>
      </c>
      <c r="O3363" t="s">
        <v>9822</v>
      </c>
      <c r="P3363">
        <v>6</v>
      </c>
      <c r="Q3363" t="s">
        <v>9822</v>
      </c>
      <c r="R3363" s="2">
        <v>44017.445833333331</v>
      </c>
      <c r="S3363" s="2" t="s">
        <v>62</v>
      </c>
      <c r="T3363" s="2" t="s">
        <v>42</v>
      </c>
      <c r="U3363" s="2" t="s">
        <v>43</v>
      </c>
      <c r="V3363" s="2" t="s">
        <v>44</v>
      </c>
      <c r="W3363" s="2" t="s">
        <v>44</v>
      </c>
      <c r="X3363" s="2" t="s">
        <v>446</v>
      </c>
      <c r="Y3363" s="2" t="s">
        <v>43</v>
      </c>
      <c r="Z3363" s="2" t="s">
        <v>46</v>
      </c>
      <c r="AA3363">
        <v>50</v>
      </c>
      <c r="AB3363" t="s">
        <v>343</v>
      </c>
      <c r="AC3363">
        <v>347771</v>
      </c>
      <c r="AD3363" t="s">
        <v>1001</v>
      </c>
      <c r="AE3363" t="s">
        <v>270</v>
      </c>
    </row>
    <row r="3364" spans="1:31" x14ac:dyDescent="0.25">
      <c r="A3364" t="s">
        <v>31</v>
      </c>
      <c r="B3364" t="s">
        <v>32</v>
      </c>
      <c r="C3364" t="s">
        <v>33</v>
      </c>
      <c r="D3364">
        <v>39016</v>
      </c>
      <c r="E3364" t="s">
        <v>9794</v>
      </c>
      <c r="F3364">
        <v>347771</v>
      </c>
      <c r="G3364" t="s">
        <v>1001</v>
      </c>
      <c r="H3364">
        <v>202948</v>
      </c>
      <c r="I3364" t="s">
        <v>36</v>
      </c>
      <c r="J3364">
        <v>481754</v>
      </c>
      <c r="K3364" t="s">
        <v>9823</v>
      </c>
      <c r="L3364" t="s">
        <v>9824</v>
      </c>
      <c r="M3364" t="s">
        <v>72</v>
      </c>
      <c r="N3364">
        <v>4</v>
      </c>
      <c r="O3364" t="s">
        <v>9825</v>
      </c>
      <c r="P3364">
        <v>4</v>
      </c>
      <c r="Q3364" t="s">
        <v>9825</v>
      </c>
      <c r="R3364" s="2">
        <v>44017.445833333331</v>
      </c>
      <c r="S3364" s="2" t="s">
        <v>62</v>
      </c>
      <c r="T3364" s="2" t="s">
        <v>96</v>
      </c>
      <c r="U3364" s="2" t="s">
        <v>43</v>
      </c>
      <c r="V3364" s="2" t="s">
        <v>44</v>
      </c>
      <c r="W3364" s="2" t="s">
        <v>44</v>
      </c>
      <c r="X3364" s="2" t="s">
        <v>446</v>
      </c>
      <c r="Y3364" s="2" t="s">
        <v>43</v>
      </c>
      <c r="Z3364">
        <v>0</v>
      </c>
      <c r="AA3364">
        <v>0</v>
      </c>
      <c r="AB3364" t="s">
        <v>527</v>
      </c>
      <c r="AC3364">
        <v>347771</v>
      </c>
      <c r="AD3364" t="s">
        <v>1001</v>
      </c>
      <c r="AE3364" t="s">
        <v>270</v>
      </c>
    </row>
    <row r="3365" spans="1:31" x14ac:dyDescent="0.25">
      <c r="A3365" t="s">
        <v>31</v>
      </c>
      <c r="B3365" t="s">
        <v>32</v>
      </c>
      <c r="C3365" t="s">
        <v>33</v>
      </c>
      <c r="D3365">
        <v>39016</v>
      </c>
      <c r="E3365" t="s">
        <v>9794</v>
      </c>
      <c r="F3365">
        <v>347771</v>
      </c>
      <c r="G3365" t="s">
        <v>1001</v>
      </c>
      <c r="H3365">
        <v>202948</v>
      </c>
      <c r="I3365" t="s">
        <v>36</v>
      </c>
      <c r="J3365">
        <v>481839</v>
      </c>
      <c r="K3365" t="s">
        <v>9826</v>
      </c>
      <c r="L3365" t="s">
        <v>9827</v>
      </c>
      <c r="M3365" t="s">
        <v>72</v>
      </c>
      <c r="N3365">
        <v>2</v>
      </c>
      <c r="O3365" t="s">
        <v>524</v>
      </c>
      <c r="P3365">
        <v>2</v>
      </c>
      <c r="Q3365" t="s">
        <v>524</v>
      </c>
      <c r="R3365" s="2">
        <v>44017.445833333331</v>
      </c>
      <c r="S3365" s="2" t="s">
        <v>62</v>
      </c>
      <c r="T3365" s="2" t="s">
        <v>96</v>
      </c>
      <c r="U3365" s="2" t="s">
        <v>43</v>
      </c>
      <c r="V3365" s="2" t="s">
        <v>44</v>
      </c>
      <c r="W3365" s="2" t="s">
        <v>44</v>
      </c>
      <c r="X3365" s="2" t="s">
        <v>446</v>
      </c>
      <c r="Y3365" s="2" t="s">
        <v>43</v>
      </c>
      <c r="Z3365" s="2" t="s">
        <v>46</v>
      </c>
      <c r="AA3365">
        <v>50</v>
      </c>
      <c r="AB3365" t="s">
        <v>103</v>
      </c>
      <c r="AC3365">
        <v>347771</v>
      </c>
      <c r="AD3365" t="s">
        <v>1001</v>
      </c>
      <c r="AE3365" t="s">
        <v>270</v>
      </c>
    </row>
    <row r="3366" spans="1:31" x14ac:dyDescent="0.25">
      <c r="A3366" t="s">
        <v>31</v>
      </c>
      <c r="B3366" t="s">
        <v>32</v>
      </c>
      <c r="C3366" t="s">
        <v>33</v>
      </c>
      <c r="D3366">
        <v>39016</v>
      </c>
      <c r="E3366" t="s">
        <v>9794</v>
      </c>
      <c r="F3366">
        <v>347771</v>
      </c>
      <c r="G3366" t="s">
        <v>1001</v>
      </c>
      <c r="H3366">
        <v>202948</v>
      </c>
      <c r="I3366" t="s">
        <v>36</v>
      </c>
      <c r="J3366">
        <v>506553</v>
      </c>
      <c r="K3366" t="s">
        <v>9828</v>
      </c>
      <c r="L3366" t="s">
        <v>9829</v>
      </c>
      <c r="M3366" t="s">
        <v>72</v>
      </c>
      <c r="N3366">
        <v>2</v>
      </c>
      <c r="O3366" t="s">
        <v>524</v>
      </c>
      <c r="P3366">
        <v>2</v>
      </c>
      <c r="Q3366" t="s">
        <v>524</v>
      </c>
      <c r="R3366" s="2">
        <v>44017.445833333331</v>
      </c>
      <c r="S3366" s="2" t="s">
        <v>62</v>
      </c>
      <c r="T3366" s="2" t="s">
        <v>96</v>
      </c>
      <c r="U3366" s="2" t="s">
        <v>43</v>
      </c>
      <c r="V3366" s="2" t="s">
        <v>44</v>
      </c>
      <c r="W3366" s="2" t="s">
        <v>44</v>
      </c>
      <c r="X3366" s="2" t="s">
        <v>446</v>
      </c>
      <c r="Y3366" s="2" t="s">
        <v>43</v>
      </c>
      <c r="Z3366" s="2" t="s">
        <v>46</v>
      </c>
      <c r="AA3366">
        <v>50</v>
      </c>
      <c r="AB3366" t="s">
        <v>107</v>
      </c>
      <c r="AC3366">
        <v>347771</v>
      </c>
      <c r="AD3366" t="s">
        <v>1001</v>
      </c>
      <c r="AE3366" t="s">
        <v>270</v>
      </c>
    </row>
    <row r="3367" spans="1:31" x14ac:dyDescent="0.25">
      <c r="A3367" t="s">
        <v>31</v>
      </c>
      <c r="B3367" t="s">
        <v>32</v>
      </c>
      <c r="C3367" t="s">
        <v>33</v>
      </c>
      <c r="D3367">
        <v>39016</v>
      </c>
      <c r="E3367" t="s">
        <v>9794</v>
      </c>
      <c r="F3367">
        <v>347771</v>
      </c>
      <c r="G3367" t="s">
        <v>1001</v>
      </c>
      <c r="H3367">
        <v>202948</v>
      </c>
      <c r="I3367" t="s">
        <v>36</v>
      </c>
      <c r="J3367">
        <v>687122</v>
      </c>
      <c r="K3367" t="s">
        <v>9830</v>
      </c>
      <c r="L3367" t="s">
        <v>9831</v>
      </c>
      <c r="M3367" t="s">
        <v>78</v>
      </c>
      <c r="N3367">
        <v>0</v>
      </c>
      <c r="P3367">
        <v>1</v>
      </c>
      <c r="Q3367" t="s">
        <v>40</v>
      </c>
      <c r="R3367" s="2">
        <v>44017.445833333331</v>
      </c>
      <c r="S3367" s="2" t="s">
        <v>62</v>
      </c>
      <c r="T3367" s="2" t="s">
        <v>195</v>
      </c>
      <c r="U3367" s="2" t="s">
        <v>44</v>
      </c>
      <c r="V3367" s="2" t="s">
        <v>44</v>
      </c>
      <c r="W3367" s="2" t="s">
        <v>44</v>
      </c>
      <c r="X3367" s="2" t="s">
        <v>446</v>
      </c>
      <c r="Y3367" s="2" t="s">
        <v>44</v>
      </c>
      <c r="AC3367">
        <v>347771</v>
      </c>
      <c r="AD3367" t="s">
        <v>1001</v>
      </c>
      <c r="AE3367" t="s">
        <v>270</v>
      </c>
    </row>
    <row r="3368" spans="1:31" hidden="1" x14ac:dyDescent="0.25">
      <c r="A3368" t="s">
        <v>31</v>
      </c>
      <c r="B3368" t="s">
        <v>32</v>
      </c>
      <c r="C3368" t="s">
        <v>55</v>
      </c>
      <c r="D3368">
        <v>34146</v>
      </c>
      <c r="E3368" t="s">
        <v>9832</v>
      </c>
      <c r="F3368">
        <v>210725</v>
      </c>
      <c r="G3368" t="s">
        <v>870</v>
      </c>
      <c r="H3368">
        <v>210725</v>
      </c>
      <c r="I3368" t="s">
        <v>870</v>
      </c>
      <c r="J3368">
        <v>238496</v>
      </c>
      <c r="K3368" t="s">
        <v>9833</v>
      </c>
      <c r="L3368" t="s">
        <v>9834</v>
      </c>
      <c r="M3368" t="s">
        <v>115</v>
      </c>
      <c r="N3368">
        <v>1</v>
      </c>
      <c r="O3368" t="s">
        <v>9835</v>
      </c>
      <c r="P3368">
        <v>1</v>
      </c>
      <c r="Q3368" t="s">
        <v>9835</v>
      </c>
      <c r="R3368" s="2">
        <v>44017.445833333331</v>
      </c>
      <c r="S3368" s="2" t="s">
        <v>41</v>
      </c>
      <c r="T3368" s="2" t="s">
        <v>42</v>
      </c>
      <c r="U3368" s="2" t="s">
        <v>43</v>
      </c>
      <c r="V3368" s="2" t="s">
        <v>44</v>
      </c>
      <c r="W3368" s="2" t="s">
        <v>44</v>
      </c>
      <c r="X3368" s="2" t="s">
        <v>9836</v>
      </c>
      <c r="Y3368" s="2" t="s">
        <v>43</v>
      </c>
      <c r="Z3368">
        <v>0</v>
      </c>
      <c r="AA3368">
        <v>0</v>
      </c>
      <c r="AB3368" t="s">
        <v>9835</v>
      </c>
      <c r="AC3368">
        <v>314171</v>
      </c>
      <c r="AD3368" t="s">
        <v>2374</v>
      </c>
      <c r="AE3368" t="s">
        <v>48</v>
      </c>
    </row>
    <row r="3369" spans="1:31" hidden="1" x14ac:dyDescent="0.25">
      <c r="A3369" t="s">
        <v>31</v>
      </c>
      <c r="B3369" t="s">
        <v>32</v>
      </c>
      <c r="C3369" t="s">
        <v>55</v>
      </c>
      <c r="D3369">
        <v>34153</v>
      </c>
      <c r="E3369" t="s">
        <v>9837</v>
      </c>
      <c r="F3369">
        <v>480924</v>
      </c>
      <c r="G3369" t="s">
        <v>979</v>
      </c>
      <c r="H3369">
        <v>585732</v>
      </c>
      <c r="I3369" t="s">
        <v>58</v>
      </c>
      <c r="J3369">
        <v>480924</v>
      </c>
      <c r="K3369" t="s">
        <v>979</v>
      </c>
      <c r="L3369" t="s">
        <v>9838</v>
      </c>
      <c r="M3369" t="s">
        <v>39</v>
      </c>
      <c r="N3369">
        <v>3</v>
      </c>
      <c r="O3369" t="s">
        <v>106</v>
      </c>
      <c r="P3369">
        <v>3</v>
      </c>
      <c r="Q3369" t="s">
        <v>106</v>
      </c>
      <c r="R3369" s="2">
        <v>44017.445833333331</v>
      </c>
      <c r="S3369" s="2" t="s">
        <v>62</v>
      </c>
      <c r="T3369" s="2" t="s">
        <v>42</v>
      </c>
      <c r="U3369" s="2" t="s">
        <v>43</v>
      </c>
      <c r="V3369" s="2" t="s">
        <v>44</v>
      </c>
      <c r="W3369" s="2" t="s">
        <v>44</v>
      </c>
      <c r="X3369" s="2" t="s">
        <v>63</v>
      </c>
      <c r="Y3369" s="2" t="s">
        <v>43</v>
      </c>
      <c r="Z3369">
        <v>100</v>
      </c>
      <c r="AA3369">
        <v>100</v>
      </c>
      <c r="AB3369" t="s">
        <v>107</v>
      </c>
      <c r="AC3369">
        <v>484478</v>
      </c>
      <c r="AD3369" t="s">
        <v>136</v>
      </c>
      <c r="AE3369" t="s">
        <v>48</v>
      </c>
    </row>
    <row r="3370" spans="1:31" hidden="1" x14ac:dyDescent="0.25">
      <c r="A3370" t="s">
        <v>31</v>
      </c>
      <c r="B3370" t="s">
        <v>32</v>
      </c>
      <c r="C3370" t="s">
        <v>55</v>
      </c>
      <c r="D3370">
        <v>34153</v>
      </c>
      <c r="E3370" t="s">
        <v>9837</v>
      </c>
      <c r="F3370">
        <v>480924</v>
      </c>
      <c r="G3370" t="s">
        <v>979</v>
      </c>
      <c r="H3370">
        <v>585732</v>
      </c>
      <c r="I3370" t="s">
        <v>58</v>
      </c>
      <c r="J3370">
        <v>484478</v>
      </c>
      <c r="K3370" t="s">
        <v>136</v>
      </c>
      <c r="L3370" t="s">
        <v>9839</v>
      </c>
      <c r="M3370" t="s">
        <v>115</v>
      </c>
      <c r="N3370">
        <v>4</v>
      </c>
      <c r="O3370" t="s">
        <v>9840</v>
      </c>
      <c r="P3370">
        <v>4</v>
      </c>
      <c r="Q3370" t="s">
        <v>9840</v>
      </c>
      <c r="R3370" s="2">
        <v>44017.445833333331</v>
      </c>
      <c r="S3370" s="2" t="s">
        <v>62</v>
      </c>
      <c r="T3370" s="2" t="s">
        <v>42</v>
      </c>
      <c r="U3370" s="2" t="s">
        <v>43</v>
      </c>
      <c r="V3370" s="2" t="s">
        <v>44</v>
      </c>
      <c r="W3370" s="2" t="s">
        <v>44</v>
      </c>
      <c r="X3370" s="2" t="s">
        <v>63</v>
      </c>
      <c r="Y3370" s="2" t="s">
        <v>43</v>
      </c>
      <c r="Z3370">
        <v>100</v>
      </c>
      <c r="AA3370">
        <v>100</v>
      </c>
      <c r="AB3370" t="s">
        <v>107</v>
      </c>
      <c r="AC3370">
        <v>210725</v>
      </c>
      <c r="AD3370" t="s">
        <v>870</v>
      </c>
      <c r="AE3370" t="s">
        <v>48</v>
      </c>
    </row>
    <row r="3371" spans="1:31" hidden="1" x14ac:dyDescent="0.25">
      <c r="A3371" t="s">
        <v>31</v>
      </c>
      <c r="B3371" t="s">
        <v>32</v>
      </c>
      <c r="C3371" t="s">
        <v>55</v>
      </c>
      <c r="D3371">
        <v>34153</v>
      </c>
      <c r="E3371" t="s">
        <v>9837</v>
      </c>
      <c r="F3371">
        <v>480924</v>
      </c>
      <c r="G3371" t="s">
        <v>979</v>
      </c>
      <c r="H3371">
        <v>585732</v>
      </c>
      <c r="I3371" t="s">
        <v>58</v>
      </c>
      <c r="J3371">
        <v>500599</v>
      </c>
      <c r="K3371" t="s">
        <v>9841</v>
      </c>
      <c r="L3371" t="s">
        <v>9842</v>
      </c>
      <c r="M3371" t="s">
        <v>72</v>
      </c>
      <c r="N3371">
        <v>1</v>
      </c>
      <c r="O3371" t="s">
        <v>107</v>
      </c>
      <c r="P3371">
        <v>1</v>
      </c>
      <c r="Q3371" t="s">
        <v>107</v>
      </c>
      <c r="R3371" s="2">
        <v>44017.445833333331</v>
      </c>
      <c r="S3371" s="2" t="s">
        <v>62</v>
      </c>
      <c r="T3371" s="2" t="s">
        <v>96</v>
      </c>
      <c r="U3371" s="2" t="s">
        <v>43</v>
      </c>
      <c r="V3371" s="2" t="s">
        <v>44</v>
      </c>
      <c r="W3371" s="2" t="s">
        <v>44</v>
      </c>
      <c r="X3371" s="2" t="s">
        <v>63</v>
      </c>
      <c r="Y3371" s="2" t="s">
        <v>43</v>
      </c>
      <c r="Z3371">
        <v>100</v>
      </c>
      <c r="AA3371">
        <v>100</v>
      </c>
      <c r="AB3371" t="s">
        <v>107</v>
      </c>
      <c r="AC3371">
        <v>547838</v>
      </c>
      <c r="AD3371" t="s">
        <v>990</v>
      </c>
      <c r="AE3371" t="s">
        <v>48</v>
      </c>
    </row>
    <row r="3372" spans="1:31" hidden="1" x14ac:dyDescent="0.25">
      <c r="A3372" t="s">
        <v>31</v>
      </c>
      <c r="B3372" t="s">
        <v>32</v>
      </c>
      <c r="C3372" t="s">
        <v>55</v>
      </c>
      <c r="D3372">
        <v>34153</v>
      </c>
      <c r="E3372" t="s">
        <v>9837</v>
      </c>
      <c r="F3372">
        <v>480924</v>
      </c>
      <c r="G3372" t="s">
        <v>979</v>
      </c>
      <c r="H3372">
        <v>585732</v>
      </c>
      <c r="I3372" t="s">
        <v>58</v>
      </c>
      <c r="J3372">
        <v>532319</v>
      </c>
      <c r="K3372" t="s">
        <v>4231</v>
      </c>
      <c r="L3372" t="s">
        <v>9843</v>
      </c>
      <c r="M3372" t="s">
        <v>39</v>
      </c>
      <c r="N3372">
        <v>4</v>
      </c>
      <c r="O3372" t="s">
        <v>9844</v>
      </c>
      <c r="P3372">
        <v>4</v>
      </c>
      <c r="Q3372" t="s">
        <v>9844</v>
      </c>
      <c r="R3372" s="2">
        <v>44017.445833333331</v>
      </c>
      <c r="S3372" s="2" t="s">
        <v>62</v>
      </c>
      <c r="T3372" s="2" t="s">
        <v>42</v>
      </c>
      <c r="U3372" s="2" t="s">
        <v>43</v>
      </c>
      <c r="V3372" s="2" t="s">
        <v>44</v>
      </c>
      <c r="W3372" s="2" t="s">
        <v>44</v>
      </c>
      <c r="X3372" s="2" t="s">
        <v>63</v>
      </c>
      <c r="Y3372" s="2" t="s">
        <v>43</v>
      </c>
      <c r="Z3372">
        <v>100</v>
      </c>
      <c r="AA3372">
        <v>100</v>
      </c>
      <c r="AB3372" t="s">
        <v>107</v>
      </c>
      <c r="AC3372">
        <v>484478</v>
      </c>
      <c r="AD3372" t="s">
        <v>136</v>
      </c>
      <c r="AE3372" t="s">
        <v>48</v>
      </c>
    </row>
    <row r="3373" spans="1:31" hidden="1" x14ac:dyDescent="0.25">
      <c r="A3373" t="s">
        <v>31</v>
      </c>
      <c r="B3373" t="s">
        <v>32</v>
      </c>
      <c r="C3373" t="s">
        <v>55</v>
      </c>
      <c r="D3373">
        <v>34153</v>
      </c>
      <c r="E3373" t="s">
        <v>9837</v>
      </c>
      <c r="F3373">
        <v>480924</v>
      </c>
      <c r="G3373" t="s">
        <v>979</v>
      </c>
      <c r="H3373">
        <v>585732</v>
      </c>
      <c r="I3373" t="s">
        <v>58</v>
      </c>
      <c r="J3373">
        <v>547838</v>
      </c>
      <c r="K3373" t="s">
        <v>990</v>
      </c>
      <c r="L3373" t="s">
        <v>9845</v>
      </c>
      <c r="M3373" t="s">
        <v>115</v>
      </c>
      <c r="N3373">
        <v>7</v>
      </c>
      <c r="O3373" t="s">
        <v>9846</v>
      </c>
      <c r="P3373">
        <v>7</v>
      </c>
      <c r="Q3373" t="s">
        <v>9846</v>
      </c>
      <c r="R3373" s="2">
        <v>44017.445833333331</v>
      </c>
      <c r="S3373" s="2" t="s">
        <v>62</v>
      </c>
      <c r="T3373" s="2" t="s">
        <v>42</v>
      </c>
      <c r="U3373" s="2" t="s">
        <v>43</v>
      </c>
      <c r="V3373" s="2" t="s">
        <v>44</v>
      </c>
      <c r="W3373" s="2" t="s">
        <v>44</v>
      </c>
      <c r="X3373" s="2" t="s">
        <v>63</v>
      </c>
      <c r="Y3373" s="2" t="s">
        <v>43</v>
      </c>
      <c r="Z3373">
        <v>100</v>
      </c>
      <c r="AA3373">
        <v>100</v>
      </c>
      <c r="AB3373" t="s">
        <v>107</v>
      </c>
      <c r="AC3373">
        <v>484478</v>
      </c>
      <c r="AD3373" t="s">
        <v>136</v>
      </c>
      <c r="AE3373" t="s">
        <v>48</v>
      </c>
    </row>
    <row r="3374" spans="1:31" hidden="1" x14ac:dyDescent="0.25">
      <c r="A3374" t="s">
        <v>31</v>
      </c>
      <c r="B3374" t="s">
        <v>32</v>
      </c>
      <c r="C3374" t="s">
        <v>55</v>
      </c>
      <c r="D3374">
        <v>34153</v>
      </c>
      <c r="E3374" t="s">
        <v>9837</v>
      </c>
      <c r="F3374">
        <v>480924</v>
      </c>
      <c r="G3374" t="s">
        <v>979</v>
      </c>
      <c r="H3374">
        <v>585732</v>
      </c>
      <c r="I3374" t="s">
        <v>58</v>
      </c>
      <c r="J3374">
        <v>550452</v>
      </c>
      <c r="K3374" t="s">
        <v>993</v>
      </c>
      <c r="L3374" t="s">
        <v>9847</v>
      </c>
      <c r="M3374" t="s">
        <v>39</v>
      </c>
      <c r="N3374">
        <v>3</v>
      </c>
      <c r="O3374" t="s">
        <v>106</v>
      </c>
      <c r="P3374">
        <v>3</v>
      </c>
      <c r="Q3374" t="s">
        <v>106</v>
      </c>
      <c r="R3374" s="2">
        <v>44017.445833333331</v>
      </c>
      <c r="S3374" s="2" t="s">
        <v>62</v>
      </c>
      <c r="T3374" s="2" t="s">
        <v>42</v>
      </c>
      <c r="U3374" s="2" t="s">
        <v>43</v>
      </c>
      <c r="V3374" s="2" t="s">
        <v>44</v>
      </c>
      <c r="W3374" s="2" t="s">
        <v>44</v>
      </c>
      <c r="X3374" s="2" t="s">
        <v>63</v>
      </c>
      <c r="Y3374" s="2" t="s">
        <v>43</v>
      </c>
      <c r="Z3374">
        <v>100</v>
      </c>
      <c r="AA3374">
        <v>100</v>
      </c>
      <c r="AB3374" t="s">
        <v>107</v>
      </c>
      <c r="AC3374">
        <v>484478</v>
      </c>
      <c r="AD3374" t="s">
        <v>136</v>
      </c>
      <c r="AE3374" t="s">
        <v>48</v>
      </c>
    </row>
    <row r="3375" spans="1:31" hidden="1" x14ac:dyDescent="0.25">
      <c r="A3375" t="s">
        <v>31</v>
      </c>
      <c r="B3375" t="s">
        <v>32</v>
      </c>
      <c r="C3375" t="s">
        <v>55</v>
      </c>
      <c r="D3375">
        <v>34153</v>
      </c>
      <c r="E3375" t="s">
        <v>9837</v>
      </c>
      <c r="F3375">
        <v>480924</v>
      </c>
      <c r="G3375" t="s">
        <v>979</v>
      </c>
      <c r="H3375">
        <v>585732</v>
      </c>
      <c r="I3375" t="s">
        <v>58</v>
      </c>
      <c r="J3375">
        <v>557176</v>
      </c>
      <c r="K3375" t="s">
        <v>9848</v>
      </c>
      <c r="L3375" t="s">
        <v>9849</v>
      </c>
      <c r="M3375" t="s">
        <v>72</v>
      </c>
      <c r="N3375">
        <v>1</v>
      </c>
      <c r="O3375" t="s">
        <v>107</v>
      </c>
      <c r="P3375">
        <v>1</v>
      </c>
      <c r="Q3375" t="s">
        <v>107</v>
      </c>
      <c r="R3375" s="2">
        <v>44017.445833333331</v>
      </c>
      <c r="S3375" s="2" t="s">
        <v>62</v>
      </c>
      <c r="T3375" s="2" t="s">
        <v>96</v>
      </c>
      <c r="U3375" s="2" t="s">
        <v>43</v>
      </c>
      <c r="V3375" s="2" t="s">
        <v>44</v>
      </c>
      <c r="W3375" s="2" t="s">
        <v>44</v>
      </c>
      <c r="X3375" s="2" t="s">
        <v>63</v>
      </c>
      <c r="Y3375" s="2" t="s">
        <v>43</v>
      </c>
      <c r="Z3375">
        <v>100</v>
      </c>
      <c r="AA3375">
        <v>100</v>
      </c>
      <c r="AB3375" t="s">
        <v>107</v>
      </c>
      <c r="AC3375">
        <v>547838</v>
      </c>
      <c r="AD3375" t="s">
        <v>990</v>
      </c>
      <c r="AE3375" t="s">
        <v>48</v>
      </c>
    </row>
    <row r="3376" spans="1:31" hidden="1" x14ac:dyDescent="0.25">
      <c r="A3376" t="s">
        <v>31</v>
      </c>
      <c r="B3376" t="s">
        <v>32</v>
      </c>
      <c r="C3376" t="s">
        <v>55</v>
      </c>
      <c r="D3376">
        <v>34153</v>
      </c>
      <c r="E3376" t="s">
        <v>9837</v>
      </c>
      <c r="F3376">
        <v>480924</v>
      </c>
      <c r="G3376" t="s">
        <v>979</v>
      </c>
      <c r="H3376">
        <v>585732</v>
      </c>
      <c r="I3376" t="s">
        <v>58</v>
      </c>
      <c r="J3376">
        <v>592145</v>
      </c>
      <c r="K3376" t="s">
        <v>9850</v>
      </c>
      <c r="L3376" t="s">
        <v>9851</v>
      </c>
      <c r="M3376" t="s">
        <v>51</v>
      </c>
      <c r="N3376">
        <v>1</v>
      </c>
      <c r="O3376" t="s">
        <v>61</v>
      </c>
      <c r="P3376">
        <v>1</v>
      </c>
      <c r="Q3376" t="s">
        <v>61</v>
      </c>
      <c r="R3376" s="2">
        <v>44017.445833333331</v>
      </c>
      <c r="S3376" s="2" t="s">
        <v>62</v>
      </c>
      <c r="T3376" s="2" t="s">
        <v>42</v>
      </c>
      <c r="U3376" s="2" t="s">
        <v>43</v>
      </c>
      <c r="V3376" s="2" t="s">
        <v>44</v>
      </c>
      <c r="W3376" s="2" t="s">
        <v>44</v>
      </c>
      <c r="X3376" s="2" t="s">
        <v>63</v>
      </c>
      <c r="Y3376" s="2" t="s">
        <v>44</v>
      </c>
      <c r="AC3376">
        <v>484478</v>
      </c>
      <c r="AD3376" t="s">
        <v>136</v>
      </c>
      <c r="AE3376" t="s">
        <v>48</v>
      </c>
    </row>
    <row r="3377" spans="1:31" hidden="1" x14ac:dyDescent="0.25">
      <c r="A3377" t="s">
        <v>31</v>
      </c>
      <c r="B3377" t="s">
        <v>32</v>
      </c>
      <c r="C3377" t="s">
        <v>862</v>
      </c>
      <c r="D3377">
        <v>23041</v>
      </c>
      <c r="E3377" t="s">
        <v>9852</v>
      </c>
      <c r="F3377">
        <v>203809</v>
      </c>
      <c r="G3377" t="s">
        <v>864</v>
      </c>
      <c r="H3377">
        <v>208022</v>
      </c>
      <c r="I3377" t="s">
        <v>4959</v>
      </c>
      <c r="J3377">
        <v>203809</v>
      </c>
      <c r="K3377" t="s">
        <v>864</v>
      </c>
      <c r="L3377" t="s">
        <v>9853</v>
      </c>
      <c r="M3377" t="s">
        <v>172</v>
      </c>
      <c r="N3377">
        <v>3</v>
      </c>
      <c r="O3377" t="s">
        <v>9854</v>
      </c>
      <c r="P3377">
        <v>3</v>
      </c>
      <c r="Q3377" t="s">
        <v>9854</v>
      </c>
      <c r="R3377" s="2">
        <v>44017.445833333331</v>
      </c>
      <c r="S3377" s="2" t="s">
        <v>62</v>
      </c>
      <c r="T3377" s="2" t="s">
        <v>96</v>
      </c>
      <c r="U3377" s="2" t="s">
        <v>43</v>
      </c>
      <c r="V3377" s="2" t="s">
        <v>44</v>
      </c>
      <c r="W3377" s="2" t="s">
        <v>44</v>
      </c>
      <c r="X3377" s="2" t="s">
        <v>957</v>
      </c>
      <c r="Y3377" s="2" t="s">
        <v>43</v>
      </c>
      <c r="Z3377">
        <v>100</v>
      </c>
      <c r="AA3377">
        <v>100</v>
      </c>
      <c r="AB3377" t="s">
        <v>4011</v>
      </c>
      <c r="AC3377">
        <v>208022</v>
      </c>
      <c r="AD3377" t="s">
        <v>4959</v>
      </c>
      <c r="AE3377" t="s">
        <v>563</v>
      </c>
    </row>
    <row r="3378" spans="1:31" hidden="1" x14ac:dyDescent="0.25">
      <c r="A3378" t="s">
        <v>31</v>
      </c>
      <c r="B3378" t="s">
        <v>32</v>
      </c>
      <c r="C3378" t="s">
        <v>862</v>
      </c>
      <c r="D3378">
        <v>23041</v>
      </c>
      <c r="E3378" t="s">
        <v>9852</v>
      </c>
      <c r="F3378">
        <v>203809</v>
      </c>
      <c r="G3378" t="s">
        <v>864</v>
      </c>
      <c r="H3378">
        <v>208022</v>
      </c>
      <c r="I3378" t="s">
        <v>4959</v>
      </c>
      <c r="J3378">
        <v>230849</v>
      </c>
      <c r="K3378" t="s">
        <v>923</v>
      </c>
      <c r="L3378" t="s">
        <v>9855</v>
      </c>
      <c r="M3378" t="s">
        <v>172</v>
      </c>
      <c r="N3378">
        <v>4</v>
      </c>
      <c r="O3378" t="s">
        <v>9856</v>
      </c>
      <c r="P3378">
        <v>4</v>
      </c>
      <c r="Q3378" t="s">
        <v>9856</v>
      </c>
      <c r="R3378" s="2">
        <v>44017.445833333331</v>
      </c>
      <c r="S3378" s="2" t="s">
        <v>62</v>
      </c>
      <c r="T3378" s="2" t="s">
        <v>42</v>
      </c>
      <c r="U3378" s="2" t="s">
        <v>43</v>
      </c>
      <c r="V3378" s="2" t="s">
        <v>44</v>
      </c>
      <c r="W3378" s="2" t="s">
        <v>44</v>
      </c>
      <c r="X3378" s="2" t="s">
        <v>957</v>
      </c>
      <c r="Y3378" s="2" t="s">
        <v>43</v>
      </c>
      <c r="Z3378">
        <v>100</v>
      </c>
      <c r="AA3378">
        <v>100</v>
      </c>
      <c r="AB3378" t="s">
        <v>678</v>
      </c>
      <c r="AC3378">
        <v>208022</v>
      </c>
      <c r="AD3378" t="s">
        <v>4959</v>
      </c>
      <c r="AE3378" t="s">
        <v>563</v>
      </c>
    </row>
    <row r="3379" spans="1:31" hidden="1" x14ac:dyDescent="0.25">
      <c r="A3379" t="s">
        <v>31</v>
      </c>
      <c r="B3379" t="s">
        <v>466</v>
      </c>
      <c r="C3379" t="s">
        <v>586</v>
      </c>
      <c r="D3379">
        <v>23043</v>
      </c>
      <c r="E3379" t="s">
        <v>9857</v>
      </c>
      <c r="F3379">
        <v>287192</v>
      </c>
      <c r="G3379" t="s">
        <v>7977</v>
      </c>
      <c r="H3379">
        <v>203995</v>
      </c>
      <c r="I3379" t="s">
        <v>589</v>
      </c>
      <c r="J3379">
        <v>202836</v>
      </c>
      <c r="K3379" t="s">
        <v>1295</v>
      </c>
      <c r="L3379" t="s">
        <v>9858</v>
      </c>
      <c r="M3379" t="s">
        <v>172</v>
      </c>
      <c r="N3379">
        <v>9</v>
      </c>
      <c r="O3379" t="s">
        <v>9859</v>
      </c>
      <c r="P3379">
        <v>9</v>
      </c>
      <c r="Q3379" t="s">
        <v>9859</v>
      </c>
      <c r="R3379" s="2">
        <v>44017.445833333331</v>
      </c>
      <c r="S3379" s="2" t="s">
        <v>62</v>
      </c>
      <c r="T3379" s="2" t="s">
        <v>96</v>
      </c>
      <c r="U3379" s="2" t="s">
        <v>43</v>
      </c>
      <c r="V3379" s="2" t="s">
        <v>44</v>
      </c>
      <c r="W3379" s="2" t="s">
        <v>44</v>
      </c>
      <c r="X3379" s="2" t="s">
        <v>957</v>
      </c>
      <c r="Y3379" s="2" t="s">
        <v>43</v>
      </c>
      <c r="Z3379">
        <v>100</v>
      </c>
      <c r="AA3379">
        <v>100</v>
      </c>
      <c r="AB3379" t="s">
        <v>3692</v>
      </c>
      <c r="AC3379">
        <v>210832</v>
      </c>
      <c r="AD3379" t="s">
        <v>6156</v>
      </c>
      <c r="AE3379" t="s">
        <v>563</v>
      </c>
    </row>
    <row r="3380" spans="1:31" hidden="1" x14ac:dyDescent="0.25">
      <c r="A3380" t="s">
        <v>31</v>
      </c>
      <c r="B3380" t="s">
        <v>466</v>
      </c>
      <c r="C3380" t="s">
        <v>586</v>
      </c>
      <c r="D3380">
        <v>23043</v>
      </c>
      <c r="E3380" t="s">
        <v>9857</v>
      </c>
      <c r="F3380">
        <v>287192</v>
      </c>
      <c r="G3380" t="s">
        <v>7977</v>
      </c>
      <c r="H3380">
        <v>203995</v>
      </c>
      <c r="I3380" t="s">
        <v>589</v>
      </c>
      <c r="J3380">
        <v>203995</v>
      </c>
      <c r="K3380" t="s">
        <v>589</v>
      </c>
      <c r="L3380" t="s">
        <v>9860</v>
      </c>
      <c r="M3380" t="s">
        <v>172</v>
      </c>
      <c r="N3380">
        <v>2</v>
      </c>
      <c r="O3380" t="s">
        <v>3687</v>
      </c>
      <c r="P3380">
        <v>2</v>
      </c>
      <c r="Q3380" t="s">
        <v>3687</v>
      </c>
      <c r="R3380" s="2">
        <v>44017.445833333331</v>
      </c>
      <c r="S3380" s="2" t="s">
        <v>62</v>
      </c>
      <c r="T3380" s="2" t="s">
        <v>96</v>
      </c>
      <c r="U3380" s="2" t="s">
        <v>43</v>
      </c>
      <c r="V3380" s="2" t="s">
        <v>44</v>
      </c>
      <c r="W3380" s="2" t="s">
        <v>44</v>
      </c>
      <c r="X3380" s="2" t="s">
        <v>957</v>
      </c>
      <c r="Y3380" s="2" t="s">
        <v>43</v>
      </c>
      <c r="Z3380" s="2" t="s">
        <v>186</v>
      </c>
      <c r="AA3380">
        <v>13.33</v>
      </c>
      <c r="AB3380" t="s">
        <v>1917</v>
      </c>
      <c r="AC3380">
        <v>42109</v>
      </c>
      <c r="AD3380" t="s">
        <v>1557</v>
      </c>
      <c r="AE3380" t="s">
        <v>563</v>
      </c>
    </row>
    <row r="3381" spans="1:31" hidden="1" x14ac:dyDescent="0.25">
      <c r="A3381" t="s">
        <v>31</v>
      </c>
      <c r="B3381" t="s">
        <v>466</v>
      </c>
      <c r="C3381" t="s">
        <v>586</v>
      </c>
      <c r="D3381">
        <v>23043</v>
      </c>
      <c r="E3381" t="s">
        <v>9857</v>
      </c>
      <c r="F3381">
        <v>287192</v>
      </c>
      <c r="G3381" t="s">
        <v>7977</v>
      </c>
      <c r="H3381">
        <v>203995</v>
      </c>
      <c r="I3381" t="s">
        <v>589</v>
      </c>
      <c r="J3381">
        <v>204899</v>
      </c>
      <c r="K3381" t="s">
        <v>1918</v>
      </c>
      <c r="L3381" t="s">
        <v>9861</v>
      </c>
      <c r="M3381" t="s">
        <v>472</v>
      </c>
      <c r="N3381">
        <v>2</v>
      </c>
      <c r="O3381" t="s">
        <v>9862</v>
      </c>
      <c r="P3381">
        <v>2</v>
      </c>
      <c r="Q3381" t="s">
        <v>9862</v>
      </c>
      <c r="R3381" s="2">
        <v>44017.445833333331</v>
      </c>
      <c r="S3381" s="2" t="s">
        <v>62</v>
      </c>
      <c r="T3381" s="2" t="s">
        <v>96</v>
      </c>
      <c r="U3381" s="2" t="s">
        <v>43</v>
      </c>
      <c r="V3381" s="2" t="s">
        <v>44</v>
      </c>
      <c r="W3381" s="2" t="s">
        <v>44</v>
      </c>
      <c r="X3381" s="2" t="s">
        <v>957</v>
      </c>
      <c r="Y3381" s="2" t="s">
        <v>43</v>
      </c>
      <c r="Z3381">
        <v>100</v>
      </c>
      <c r="AA3381">
        <v>100</v>
      </c>
      <c r="AB3381" t="s">
        <v>678</v>
      </c>
      <c r="AC3381">
        <v>208022</v>
      </c>
      <c r="AD3381" t="s">
        <v>4959</v>
      </c>
      <c r="AE3381" t="s">
        <v>563</v>
      </c>
    </row>
    <row r="3382" spans="1:31" hidden="1" x14ac:dyDescent="0.25">
      <c r="A3382" t="s">
        <v>31</v>
      </c>
      <c r="B3382" t="s">
        <v>466</v>
      </c>
      <c r="C3382" t="s">
        <v>586</v>
      </c>
      <c r="D3382">
        <v>23043</v>
      </c>
      <c r="E3382" t="s">
        <v>9857</v>
      </c>
      <c r="F3382">
        <v>287192</v>
      </c>
      <c r="G3382" t="s">
        <v>7977</v>
      </c>
      <c r="H3382">
        <v>203995</v>
      </c>
      <c r="I3382" t="s">
        <v>589</v>
      </c>
      <c r="J3382">
        <v>210832</v>
      </c>
      <c r="K3382" t="s">
        <v>6156</v>
      </c>
      <c r="L3382" t="s">
        <v>9863</v>
      </c>
      <c r="M3382" t="s">
        <v>172</v>
      </c>
      <c r="N3382">
        <v>2</v>
      </c>
      <c r="O3382" t="s">
        <v>9864</v>
      </c>
      <c r="P3382">
        <v>2</v>
      </c>
      <c r="Q3382" t="s">
        <v>9864</v>
      </c>
      <c r="R3382" s="2">
        <v>44017.445833333331</v>
      </c>
      <c r="S3382" s="2" t="s">
        <v>41</v>
      </c>
      <c r="T3382" s="2" t="s">
        <v>42</v>
      </c>
      <c r="U3382" s="2" t="s">
        <v>43</v>
      </c>
      <c r="V3382" s="2" t="s">
        <v>44</v>
      </c>
      <c r="W3382" s="2" t="s">
        <v>44</v>
      </c>
      <c r="X3382" s="2" t="s">
        <v>957</v>
      </c>
      <c r="Y3382" s="2" t="s">
        <v>44</v>
      </c>
      <c r="AC3382">
        <v>204899</v>
      </c>
      <c r="AD3382" t="s">
        <v>1918</v>
      </c>
      <c r="AE3382" t="s">
        <v>563</v>
      </c>
    </row>
    <row r="3383" spans="1:31" hidden="1" x14ac:dyDescent="0.25">
      <c r="A3383" t="s">
        <v>31</v>
      </c>
      <c r="B3383" t="s">
        <v>466</v>
      </c>
      <c r="C3383" t="s">
        <v>586</v>
      </c>
      <c r="D3383">
        <v>23043</v>
      </c>
      <c r="E3383" t="s">
        <v>9857</v>
      </c>
      <c r="F3383">
        <v>287192</v>
      </c>
      <c r="G3383" t="s">
        <v>7977</v>
      </c>
      <c r="H3383">
        <v>203995</v>
      </c>
      <c r="I3383" t="s">
        <v>589</v>
      </c>
      <c r="J3383">
        <v>278271</v>
      </c>
      <c r="K3383" t="s">
        <v>4958</v>
      </c>
      <c r="L3383" t="s">
        <v>9865</v>
      </c>
      <c r="M3383" t="s">
        <v>39</v>
      </c>
      <c r="N3383">
        <v>1</v>
      </c>
      <c r="O3383" t="s">
        <v>1290</v>
      </c>
      <c r="P3383">
        <v>1</v>
      </c>
      <c r="Q3383" t="s">
        <v>1290</v>
      </c>
      <c r="R3383" s="2">
        <v>44017.445833333331</v>
      </c>
      <c r="S3383" s="2" t="s">
        <v>62</v>
      </c>
      <c r="T3383" s="2" t="s">
        <v>42</v>
      </c>
      <c r="U3383" s="2" t="s">
        <v>43</v>
      </c>
      <c r="V3383" s="2" t="s">
        <v>44</v>
      </c>
      <c r="W3383" s="2" t="s">
        <v>44</v>
      </c>
      <c r="X3383" s="2" t="s">
        <v>957</v>
      </c>
      <c r="Y3383" s="2" t="s">
        <v>44</v>
      </c>
      <c r="AC3383">
        <v>231487</v>
      </c>
      <c r="AD3383" t="s">
        <v>4960</v>
      </c>
      <c r="AE3383" t="s">
        <v>563</v>
      </c>
    </row>
    <row r="3384" spans="1:31" hidden="1" x14ac:dyDescent="0.25">
      <c r="A3384" t="s">
        <v>31</v>
      </c>
      <c r="B3384" t="s">
        <v>466</v>
      </c>
      <c r="C3384" t="s">
        <v>586</v>
      </c>
      <c r="D3384">
        <v>23043</v>
      </c>
      <c r="E3384" t="s">
        <v>9857</v>
      </c>
      <c r="F3384">
        <v>287192</v>
      </c>
      <c r="G3384" t="s">
        <v>7977</v>
      </c>
      <c r="H3384">
        <v>203995</v>
      </c>
      <c r="I3384" t="s">
        <v>589</v>
      </c>
      <c r="J3384">
        <v>279482</v>
      </c>
      <c r="K3384" t="s">
        <v>9866</v>
      </c>
      <c r="L3384" t="s">
        <v>9867</v>
      </c>
      <c r="M3384" t="s">
        <v>115</v>
      </c>
      <c r="N3384">
        <v>1</v>
      </c>
      <c r="O3384" t="s">
        <v>1290</v>
      </c>
      <c r="P3384">
        <v>1</v>
      </c>
      <c r="Q3384" t="s">
        <v>1290</v>
      </c>
      <c r="R3384" s="2">
        <v>44017.445833333331</v>
      </c>
      <c r="S3384" s="2" t="s">
        <v>62</v>
      </c>
      <c r="T3384" s="2" t="s">
        <v>182</v>
      </c>
      <c r="U3384" s="2" t="s">
        <v>43</v>
      </c>
      <c r="V3384" s="2" t="s">
        <v>44</v>
      </c>
      <c r="W3384" s="2" t="s">
        <v>44</v>
      </c>
      <c r="X3384" s="2" t="s">
        <v>957</v>
      </c>
      <c r="Y3384" s="2" t="s">
        <v>43</v>
      </c>
      <c r="Z3384" s="2" t="s">
        <v>46</v>
      </c>
      <c r="AA3384">
        <v>50</v>
      </c>
      <c r="AB3384" t="s">
        <v>1290</v>
      </c>
      <c r="AC3384">
        <v>241299</v>
      </c>
      <c r="AD3384" t="s">
        <v>4967</v>
      </c>
      <c r="AE3384" t="s">
        <v>563</v>
      </c>
    </row>
    <row r="3385" spans="1:31" hidden="1" x14ac:dyDescent="0.25">
      <c r="A3385" t="s">
        <v>31</v>
      </c>
      <c r="B3385" t="s">
        <v>466</v>
      </c>
      <c r="C3385" t="s">
        <v>586</v>
      </c>
      <c r="D3385">
        <v>23043</v>
      </c>
      <c r="E3385" t="s">
        <v>9857</v>
      </c>
      <c r="F3385">
        <v>287192</v>
      </c>
      <c r="G3385" t="s">
        <v>7977</v>
      </c>
      <c r="H3385">
        <v>203995</v>
      </c>
      <c r="I3385" t="s">
        <v>589</v>
      </c>
      <c r="J3385">
        <v>287192</v>
      </c>
      <c r="K3385" t="s">
        <v>9868</v>
      </c>
      <c r="L3385" t="s">
        <v>9869</v>
      </c>
      <c r="M3385" t="s">
        <v>39</v>
      </c>
      <c r="N3385">
        <v>2</v>
      </c>
      <c r="O3385" t="s">
        <v>9870</v>
      </c>
      <c r="P3385">
        <v>2</v>
      </c>
      <c r="Q3385" t="s">
        <v>9870</v>
      </c>
      <c r="R3385" s="2">
        <v>44017.445833333331</v>
      </c>
      <c r="S3385" s="2" t="s">
        <v>62</v>
      </c>
      <c r="T3385" s="2" t="s">
        <v>96</v>
      </c>
      <c r="U3385" s="2" t="s">
        <v>43</v>
      </c>
      <c r="V3385" s="2" t="s">
        <v>44</v>
      </c>
      <c r="W3385" s="2" t="s">
        <v>44</v>
      </c>
      <c r="X3385" s="2" t="s">
        <v>957</v>
      </c>
      <c r="Y3385" s="2" t="s">
        <v>44</v>
      </c>
      <c r="AC3385">
        <v>204899</v>
      </c>
      <c r="AD3385" t="s">
        <v>1918</v>
      </c>
      <c r="AE3385" t="s">
        <v>563</v>
      </c>
    </row>
    <row r="3386" spans="1:31" hidden="1" x14ac:dyDescent="0.25">
      <c r="A3386" t="s">
        <v>31</v>
      </c>
      <c r="B3386" t="s">
        <v>466</v>
      </c>
      <c r="C3386" t="s">
        <v>586</v>
      </c>
      <c r="D3386">
        <v>23043</v>
      </c>
      <c r="E3386" t="s">
        <v>9857</v>
      </c>
      <c r="F3386">
        <v>287192</v>
      </c>
      <c r="G3386" t="s">
        <v>7977</v>
      </c>
      <c r="H3386">
        <v>203995</v>
      </c>
      <c r="I3386" t="s">
        <v>589</v>
      </c>
      <c r="J3386">
        <v>363278</v>
      </c>
      <c r="K3386" t="s">
        <v>9871</v>
      </c>
      <c r="L3386" t="s">
        <v>9872</v>
      </c>
      <c r="M3386" t="s">
        <v>72</v>
      </c>
      <c r="N3386">
        <v>1</v>
      </c>
      <c r="O3386" t="s">
        <v>1290</v>
      </c>
      <c r="P3386">
        <v>1</v>
      </c>
      <c r="Q3386" t="s">
        <v>1290</v>
      </c>
      <c r="R3386" s="2">
        <v>44017.445833333331</v>
      </c>
      <c r="S3386" s="2" t="s">
        <v>62</v>
      </c>
      <c r="T3386" s="2" t="s">
        <v>4439</v>
      </c>
      <c r="U3386" s="2" t="s">
        <v>43</v>
      </c>
      <c r="V3386" s="2" t="s">
        <v>44</v>
      </c>
      <c r="W3386" s="2" t="s">
        <v>44</v>
      </c>
      <c r="X3386" s="2" t="s">
        <v>957</v>
      </c>
      <c r="Y3386" s="2" t="s">
        <v>43</v>
      </c>
      <c r="Z3386">
        <v>0</v>
      </c>
      <c r="AA3386">
        <v>0</v>
      </c>
      <c r="AB3386" t="s">
        <v>1290</v>
      </c>
      <c r="AC3386">
        <v>436187</v>
      </c>
      <c r="AD3386" t="s">
        <v>9873</v>
      </c>
      <c r="AE3386" t="s">
        <v>563</v>
      </c>
    </row>
    <row r="3387" spans="1:31" hidden="1" x14ac:dyDescent="0.25">
      <c r="A3387" t="s">
        <v>31</v>
      </c>
      <c r="B3387" t="s">
        <v>466</v>
      </c>
      <c r="C3387" t="s">
        <v>586</v>
      </c>
      <c r="D3387">
        <v>23043</v>
      </c>
      <c r="E3387" t="s">
        <v>9857</v>
      </c>
      <c r="F3387">
        <v>287192</v>
      </c>
      <c r="G3387" t="s">
        <v>7977</v>
      </c>
      <c r="H3387">
        <v>203995</v>
      </c>
      <c r="I3387" t="s">
        <v>589</v>
      </c>
      <c r="J3387">
        <v>436187</v>
      </c>
      <c r="K3387" t="s">
        <v>9873</v>
      </c>
      <c r="L3387" t="s">
        <v>9874</v>
      </c>
      <c r="M3387" t="s">
        <v>51</v>
      </c>
      <c r="N3387">
        <v>1</v>
      </c>
      <c r="O3387" t="s">
        <v>1290</v>
      </c>
      <c r="P3387">
        <v>1</v>
      </c>
      <c r="Q3387" t="s">
        <v>1290</v>
      </c>
      <c r="R3387" s="2">
        <v>44017.445833333331</v>
      </c>
      <c r="S3387" s="2" t="s">
        <v>62</v>
      </c>
      <c r="T3387" s="2" t="s">
        <v>42</v>
      </c>
      <c r="U3387" s="2" t="s">
        <v>43</v>
      </c>
      <c r="V3387" s="2" t="s">
        <v>44</v>
      </c>
      <c r="W3387" s="2" t="s">
        <v>44</v>
      </c>
      <c r="X3387" s="2" t="s">
        <v>957</v>
      </c>
      <c r="Y3387" s="2" t="s">
        <v>44</v>
      </c>
      <c r="AC3387">
        <v>203995</v>
      </c>
      <c r="AD3387" t="s">
        <v>589</v>
      </c>
      <c r="AE3387" t="s">
        <v>563</v>
      </c>
    </row>
    <row r="3388" spans="1:31" hidden="1" x14ac:dyDescent="0.25">
      <c r="A3388" t="s">
        <v>31</v>
      </c>
      <c r="B3388" t="s">
        <v>466</v>
      </c>
      <c r="C3388" t="s">
        <v>586</v>
      </c>
      <c r="D3388">
        <v>23043</v>
      </c>
      <c r="E3388" t="s">
        <v>9857</v>
      </c>
      <c r="F3388">
        <v>287192</v>
      </c>
      <c r="G3388" t="s">
        <v>7977</v>
      </c>
      <c r="H3388">
        <v>203995</v>
      </c>
      <c r="I3388" t="s">
        <v>589</v>
      </c>
      <c r="J3388">
        <v>45960</v>
      </c>
      <c r="K3388" t="s">
        <v>9875</v>
      </c>
      <c r="L3388" t="s">
        <v>9876</v>
      </c>
      <c r="M3388" t="s">
        <v>472</v>
      </c>
      <c r="N3388">
        <v>2</v>
      </c>
      <c r="O3388" t="s">
        <v>9877</v>
      </c>
      <c r="P3388">
        <v>2</v>
      </c>
      <c r="Q3388" t="s">
        <v>9877</v>
      </c>
      <c r="R3388" s="2">
        <v>44017.445833333331</v>
      </c>
      <c r="S3388" s="2" t="s">
        <v>41</v>
      </c>
      <c r="T3388" s="2" t="s">
        <v>42</v>
      </c>
      <c r="U3388" s="2" t="s">
        <v>43</v>
      </c>
      <c r="V3388" s="2" t="s">
        <v>44</v>
      </c>
      <c r="W3388" s="2" t="s">
        <v>44</v>
      </c>
      <c r="X3388" s="2" t="s">
        <v>957</v>
      </c>
      <c r="Y3388" s="2" t="s">
        <v>43</v>
      </c>
      <c r="Z3388" s="2" t="s">
        <v>186</v>
      </c>
      <c r="AA3388">
        <v>16.670000000000002</v>
      </c>
      <c r="AB3388" t="s">
        <v>611</v>
      </c>
      <c r="AC3388">
        <v>42109</v>
      </c>
      <c r="AD3388" t="s">
        <v>1557</v>
      </c>
      <c r="AE3388" t="s">
        <v>563</v>
      </c>
    </row>
    <row r="3389" spans="1:31" hidden="1" x14ac:dyDescent="0.25">
      <c r="A3389" t="s">
        <v>31</v>
      </c>
      <c r="B3389" t="s">
        <v>32</v>
      </c>
      <c r="C3389" t="s">
        <v>1010</v>
      </c>
      <c r="D3389">
        <v>39044</v>
      </c>
      <c r="E3389" t="s">
        <v>9878</v>
      </c>
      <c r="F3389">
        <v>232444</v>
      </c>
      <c r="G3389" t="s">
        <v>1169</v>
      </c>
      <c r="H3389">
        <v>203685</v>
      </c>
      <c r="I3389" t="s">
        <v>1013</v>
      </c>
      <c r="J3389">
        <v>512486</v>
      </c>
      <c r="K3389" t="s">
        <v>9879</v>
      </c>
      <c r="L3389" t="s">
        <v>9880</v>
      </c>
      <c r="M3389" t="s">
        <v>51</v>
      </c>
      <c r="N3389">
        <v>3</v>
      </c>
      <c r="O3389" t="s">
        <v>9881</v>
      </c>
      <c r="P3389">
        <v>3</v>
      </c>
      <c r="Q3389" t="s">
        <v>9881</v>
      </c>
      <c r="R3389" s="2">
        <v>44017.445833333331</v>
      </c>
      <c r="S3389" s="2" t="s">
        <v>62</v>
      </c>
      <c r="T3389" s="2" t="s">
        <v>42</v>
      </c>
      <c r="U3389" s="2" t="s">
        <v>43</v>
      </c>
      <c r="V3389" s="2" t="s">
        <v>44</v>
      </c>
      <c r="W3389" s="2" t="s">
        <v>44</v>
      </c>
      <c r="X3389" s="2" t="s">
        <v>9882</v>
      </c>
      <c r="Y3389" s="2" t="s">
        <v>43</v>
      </c>
      <c r="Z3389">
        <v>0</v>
      </c>
      <c r="AA3389">
        <v>0</v>
      </c>
      <c r="AB3389" t="s">
        <v>145</v>
      </c>
      <c r="AC3389">
        <v>241600</v>
      </c>
      <c r="AD3389" t="s">
        <v>1670</v>
      </c>
      <c r="AE3389" t="s">
        <v>270</v>
      </c>
    </row>
    <row r="3390" spans="1:31" hidden="1" x14ac:dyDescent="0.25">
      <c r="A3390" t="s">
        <v>31</v>
      </c>
      <c r="B3390" t="s">
        <v>466</v>
      </c>
      <c r="C3390" t="s">
        <v>586</v>
      </c>
      <c r="D3390">
        <v>23043</v>
      </c>
      <c r="E3390" t="s">
        <v>9857</v>
      </c>
      <c r="F3390">
        <v>287192</v>
      </c>
      <c r="G3390" t="s">
        <v>7977</v>
      </c>
      <c r="H3390">
        <v>203995</v>
      </c>
      <c r="I3390" t="s">
        <v>589</v>
      </c>
      <c r="J3390">
        <v>496424</v>
      </c>
      <c r="K3390" t="s">
        <v>9883</v>
      </c>
      <c r="L3390" t="s">
        <v>9884</v>
      </c>
      <c r="M3390" t="s">
        <v>39</v>
      </c>
      <c r="N3390">
        <v>1</v>
      </c>
      <c r="O3390" t="s">
        <v>907</v>
      </c>
      <c r="P3390">
        <v>1</v>
      </c>
      <c r="Q3390" t="s">
        <v>907</v>
      </c>
      <c r="R3390" s="2">
        <v>44017.445833333331</v>
      </c>
      <c r="S3390" s="2" t="s">
        <v>62</v>
      </c>
      <c r="T3390" s="2" t="s">
        <v>42</v>
      </c>
      <c r="U3390" s="2" t="s">
        <v>43</v>
      </c>
      <c r="V3390" s="2" t="s">
        <v>44</v>
      </c>
      <c r="W3390" s="2" t="s">
        <v>44</v>
      </c>
      <c r="X3390" s="2" t="s">
        <v>957</v>
      </c>
      <c r="Y3390" s="2" t="s">
        <v>43</v>
      </c>
      <c r="Z3390" s="2" t="s">
        <v>186</v>
      </c>
      <c r="AA3390">
        <v>14.29</v>
      </c>
      <c r="AB3390" t="s">
        <v>907</v>
      </c>
      <c r="AC3390">
        <v>241299</v>
      </c>
      <c r="AD3390" t="s">
        <v>4967</v>
      </c>
      <c r="AE3390" t="s">
        <v>563</v>
      </c>
    </row>
    <row r="3391" spans="1:31" hidden="1" x14ac:dyDescent="0.25">
      <c r="A3391" t="s">
        <v>31</v>
      </c>
      <c r="B3391" t="s">
        <v>466</v>
      </c>
      <c r="C3391" t="s">
        <v>586</v>
      </c>
      <c r="D3391">
        <v>23043</v>
      </c>
      <c r="E3391" t="s">
        <v>9857</v>
      </c>
      <c r="F3391">
        <v>287192</v>
      </c>
      <c r="G3391" t="s">
        <v>7977</v>
      </c>
      <c r="H3391">
        <v>203995</v>
      </c>
      <c r="I3391" t="s">
        <v>589</v>
      </c>
      <c r="J3391">
        <v>508845</v>
      </c>
      <c r="K3391" t="s">
        <v>9885</v>
      </c>
      <c r="L3391" t="s">
        <v>9886</v>
      </c>
      <c r="M3391" t="s">
        <v>172</v>
      </c>
      <c r="N3391">
        <v>1</v>
      </c>
      <c r="O3391" t="s">
        <v>1290</v>
      </c>
      <c r="P3391">
        <v>1</v>
      </c>
      <c r="Q3391" t="s">
        <v>1290</v>
      </c>
      <c r="R3391" s="2">
        <v>44017.445833333331</v>
      </c>
      <c r="S3391" s="2" t="s">
        <v>62</v>
      </c>
      <c r="T3391" s="2" t="s">
        <v>42</v>
      </c>
      <c r="U3391" s="2" t="s">
        <v>43</v>
      </c>
      <c r="V3391" s="2" t="s">
        <v>44</v>
      </c>
      <c r="W3391" s="2" t="s">
        <v>44</v>
      </c>
      <c r="X3391" s="2" t="s">
        <v>957</v>
      </c>
      <c r="Y3391" s="2" t="s">
        <v>43</v>
      </c>
      <c r="Z3391" s="2" t="s">
        <v>46</v>
      </c>
      <c r="AA3391">
        <v>50</v>
      </c>
      <c r="AB3391" t="s">
        <v>1290</v>
      </c>
      <c r="AC3391">
        <v>204899</v>
      </c>
      <c r="AD3391" t="s">
        <v>1918</v>
      </c>
      <c r="AE3391" t="s">
        <v>563</v>
      </c>
    </row>
    <row r="3392" spans="1:31" hidden="1" x14ac:dyDescent="0.25">
      <c r="A3392" t="s">
        <v>31</v>
      </c>
      <c r="B3392" t="s">
        <v>466</v>
      </c>
      <c r="C3392" t="s">
        <v>586</v>
      </c>
      <c r="D3392">
        <v>23043</v>
      </c>
      <c r="E3392" t="s">
        <v>9857</v>
      </c>
      <c r="F3392">
        <v>287192</v>
      </c>
      <c r="G3392" t="s">
        <v>7977</v>
      </c>
      <c r="H3392">
        <v>203995</v>
      </c>
      <c r="I3392" t="s">
        <v>589</v>
      </c>
      <c r="J3392">
        <v>604457</v>
      </c>
      <c r="K3392" t="s">
        <v>1495</v>
      </c>
      <c r="L3392" t="s">
        <v>9887</v>
      </c>
      <c r="M3392" t="s">
        <v>172</v>
      </c>
      <c r="N3392">
        <v>3</v>
      </c>
      <c r="O3392" t="s">
        <v>9888</v>
      </c>
      <c r="P3392">
        <v>3</v>
      </c>
      <c r="Q3392" t="s">
        <v>9888</v>
      </c>
      <c r="R3392" s="2">
        <v>44017.445833333331</v>
      </c>
      <c r="S3392" s="2" t="s">
        <v>62</v>
      </c>
      <c r="T3392" s="2" t="s">
        <v>42</v>
      </c>
      <c r="U3392" s="2" t="s">
        <v>43</v>
      </c>
      <c r="V3392" s="2" t="s">
        <v>44</v>
      </c>
      <c r="W3392" s="2" t="s">
        <v>44</v>
      </c>
      <c r="X3392" s="2" t="s">
        <v>957</v>
      </c>
      <c r="Y3392" s="2" t="s">
        <v>43</v>
      </c>
      <c r="Z3392">
        <v>100</v>
      </c>
      <c r="AA3392">
        <v>100</v>
      </c>
      <c r="AB3392" t="s">
        <v>678</v>
      </c>
      <c r="AC3392">
        <v>42109</v>
      </c>
      <c r="AD3392" t="s">
        <v>1557</v>
      </c>
      <c r="AE3392" t="s">
        <v>563</v>
      </c>
    </row>
    <row r="3393" spans="1:31" hidden="1" x14ac:dyDescent="0.25">
      <c r="A3393" t="s">
        <v>31</v>
      </c>
      <c r="B3393" t="s">
        <v>466</v>
      </c>
      <c r="C3393" t="s">
        <v>586</v>
      </c>
      <c r="D3393">
        <v>23043</v>
      </c>
      <c r="E3393" t="s">
        <v>9857</v>
      </c>
      <c r="F3393">
        <v>287192</v>
      </c>
      <c r="G3393" t="s">
        <v>7977</v>
      </c>
      <c r="H3393">
        <v>203995</v>
      </c>
      <c r="I3393" t="s">
        <v>589</v>
      </c>
      <c r="J3393">
        <v>631477</v>
      </c>
      <c r="K3393" t="s">
        <v>9889</v>
      </c>
      <c r="L3393" t="s">
        <v>9890</v>
      </c>
      <c r="M3393" t="s">
        <v>51</v>
      </c>
      <c r="N3393">
        <v>2</v>
      </c>
      <c r="O3393" t="s">
        <v>9891</v>
      </c>
      <c r="P3393">
        <v>2</v>
      </c>
      <c r="Q3393" t="s">
        <v>9891</v>
      </c>
      <c r="R3393" s="2">
        <v>44017.445833333331</v>
      </c>
      <c r="S3393" s="2" t="s">
        <v>62</v>
      </c>
      <c r="T3393" s="2" t="s">
        <v>42</v>
      </c>
      <c r="U3393" s="2" t="s">
        <v>43</v>
      </c>
      <c r="V3393" s="2" t="s">
        <v>44</v>
      </c>
      <c r="W3393" s="2" t="s">
        <v>44</v>
      </c>
      <c r="X3393" s="2" t="s">
        <v>957</v>
      </c>
      <c r="Y3393" s="2" t="s">
        <v>43</v>
      </c>
      <c r="Z3393" s="2" t="s">
        <v>46</v>
      </c>
      <c r="AA3393">
        <v>50</v>
      </c>
      <c r="AB3393" t="s">
        <v>1290</v>
      </c>
      <c r="AC3393">
        <v>496424</v>
      </c>
      <c r="AD3393" t="s">
        <v>9883</v>
      </c>
      <c r="AE3393" t="s">
        <v>563</v>
      </c>
    </row>
    <row r="3394" spans="1:31" hidden="1" x14ac:dyDescent="0.25">
      <c r="A3394" t="s">
        <v>31</v>
      </c>
      <c r="B3394" t="s">
        <v>32</v>
      </c>
      <c r="C3394" t="s">
        <v>55</v>
      </c>
      <c r="D3394">
        <v>39072</v>
      </c>
      <c r="E3394" t="s">
        <v>9892</v>
      </c>
      <c r="F3394">
        <v>210725</v>
      </c>
      <c r="G3394" t="s">
        <v>870</v>
      </c>
      <c r="H3394">
        <v>210725</v>
      </c>
      <c r="I3394" t="s">
        <v>870</v>
      </c>
      <c r="J3394">
        <v>676190</v>
      </c>
      <c r="K3394" t="s">
        <v>9893</v>
      </c>
      <c r="L3394" t="s">
        <v>9894</v>
      </c>
      <c r="M3394" t="s">
        <v>115</v>
      </c>
      <c r="N3394">
        <v>2</v>
      </c>
      <c r="O3394" t="s">
        <v>9895</v>
      </c>
      <c r="P3394">
        <v>2</v>
      </c>
      <c r="Q3394" t="s">
        <v>9895</v>
      </c>
      <c r="R3394" s="2">
        <v>44017.445833333331</v>
      </c>
      <c r="S3394" s="2" t="s">
        <v>41</v>
      </c>
      <c r="T3394" s="2" t="s">
        <v>3696</v>
      </c>
      <c r="U3394" s="2" t="s">
        <v>43</v>
      </c>
      <c r="V3394" s="2" t="s">
        <v>44</v>
      </c>
      <c r="W3394" s="2" t="s">
        <v>44</v>
      </c>
      <c r="X3394" s="2" t="s">
        <v>874</v>
      </c>
      <c r="Y3394" s="2" t="s">
        <v>43</v>
      </c>
      <c r="Z3394" s="2" t="s">
        <v>89</v>
      </c>
      <c r="AA3394">
        <v>60</v>
      </c>
      <c r="AB3394" t="s">
        <v>118</v>
      </c>
      <c r="AC3394">
        <v>210725</v>
      </c>
      <c r="AD3394" t="s">
        <v>870</v>
      </c>
      <c r="AE3394" t="s">
        <v>48</v>
      </c>
    </row>
    <row r="3395" spans="1:31" hidden="1" x14ac:dyDescent="0.25">
      <c r="A3395" t="s">
        <v>31</v>
      </c>
      <c r="B3395" t="s">
        <v>466</v>
      </c>
      <c r="C3395" t="s">
        <v>467</v>
      </c>
      <c r="D3395">
        <v>39106</v>
      </c>
      <c r="E3395" t="s">
        <v>9896</v>
      </c>
      <c r="F3395">
        <v>238446</v>
      </c>
      <c r="G3395" t="s">
        <v>6371</v>
      </c>
      <c r="H3395">
        <v>477712</v>
      </c>
      <c r="I3395" t="s">
        <v>6372</v>
      </c>
      <c r="J3395">
        <v>473371</v>
      </c>
      <c r="K3395" t="s">
        <v>9897</v>
      </c>
      <c r="L3395" t="s">
        <v>9898</v>
      </c>
      <c r="M3395" t="s">
        <v>39</v>
      </c>
      <c r="N3395">
        <v>2</v>
      </c>
      <c r="O3395" t="s">
        <v>9899</v>
      </c>
      <c r="P3395">
        <v>2</v>
      </c>
      <c r="Q3395" t="s">
        <v>9899</v>
      </c>
      <c r="R3395" s="2">
        <v>44017.445833333331</v>
      </c>
      <c r="S3395" s="2" t="s">
        <v>41</v>
      </c>
      <c r="T3395" s="2" t="s">
        <v>42</v>
      </c>
      <c r="U3395" s="2" t="s">
        <v>43</v>
      </c>
      <c r="V3395" s="2" t="s">
        <v>44</v>
      </c>
      <c r="W3395" s="2" t="s">
        <v>44</v>
      </c>
      <c r="X3395" s="2" t="s">
        <v>6376</v>
      </c>
      <c r="Y3395" s="2" t="s">
        <v>44</v>
      </c>
      <c r="AC3395">
        <v>49100</v>
      </c>
      <c r="AD3395" t="s">
        <v>9900</v>
      </c>
      <c r="AE3395" t="s">
        <v>48</v>
      </c>
    </row>
    <row r="3396" spans="1:31" hidden="1" x14ac:dyDescent="0.25">
      <c r="A3396" t="s">
        <v>31</v>
      </c>
      <c r="B3396" t="s">
        <v>466</v>
      </c>
      <c r="C3396" t="s">
        <v>467</v>
      </c>
      <c r="D3396">
        <v>39106</v>
      </c>
      <c r="E3396" t="s">
        <v>9896</v>
      </c>
      <c r="F3396">
        <v>238446</v>
      </c>
      <c r="G3396" t="s">
        <v>6371</v>
      </c>
      <c r="H3396">
        <v>477712</v>
      </c>
      <c r="I3396" t="s">
        <v>6372</v>
      </c>
      <c r="J3396">
        <v>49100</v>
      </c>
      <c r="K3396" t="s">
        <v>9900</v>
      </c>
      <c r="L3396" t="s">
        <v>9901</v>
      </c>
      <c r="M3396" t="s">
        <v>115</v>
      </c>
      <c r="N3396">
        <v>1</v>
      </c>
      <c r="O3396" t="s">
        <v>9902</v>
      </c>
      <c r="P3396">
        <v>1</v>
      </c>
      <c r="Q3396" t="s">
        <v>9902</v>
      </c>
      <c r="R3396" s="2">
        <v>44017.445833333331</v>
      </c>
      <c r="S3396" s="2" t="s">
        <v>41</v>
      </c>
      <c r="T3396" s="2" t="s">
        <v>42</v>
      </c>
      <c r="U3396" s="2" t="s">
        <v>43</v>
      </c>
      <c r="V3396" s="2" t="s">
        <v>44</v>
      </c>
      <c r="W3396" s="2" t="s">
        <v>44</v>
      </c>
      <c r="X3396" s="2" t="s">
        <v>6376</v>
      </c>
      <c r="Y3396" s="2" t="s">
        <v>43</v>
      </c>
      <c r="Z3396">
        <v>0</v>
      </c>
      <c r="AA3396">
        <v>0</v>
      </c>
      <c r="AB3396" t="s">
        <v>9902</v>
      </c>
      <c r="AC3396">
        <v>472925</v>
      </c>
      <c r="AD3396" t="s">
        <v>9903</v>
      </c>
      <c r="AE3396" t="s">
        <v>48</v>
      </c>
    </row>
    <row r="3397" spans="1:31" hidden="1" x14ac:dyDescent="0.25">
      <c r="A3397" t="s">
        <v>31</v>
      </c>
      <c r="B3397" t="s">
        <v>466</v>
      </c>
      <c r="C3397" t="s">
        <v>467</v>
      </c>
      <c r="D3397">
        <v>39106</v>
      </c>
      <c r="E3397" t="s">
        <v>9896</v>
      </c>
      <c r="F3397">
        <v>238446</v>
      </c>
      <c r="G3397" t="s">
        <v>6371</v>
      </c>
      <c r="H3397">
        <v>477712</v>
      </c>
      <c r="I3397" t="s">
        <v>6372</v>
      </c>
      <c r="J3397">
        <v>558766</v>
      </c>
      <c r="K3397" t="s">
        <v>9904</v>
      </c>
      <c r="L3397" t="s">
        <v>9905</v>
      </c>
      <c r="M3397" t="s">
        <v>51</v>
      </c>
      <c r="N3397">
        <v>1</v>
      </c>
      <c r="O3397" t="s">
        <v>567</v>
      </c>
      <c r="P3397">
        <v>1</v>
      </c>
      <c r="Q3397" t="s">
        <v>567</v>
      </c>
      <c r="R3397" s="2">
        <v>44017.445833333331</v>
      </c>
      <c r="S3397" s="2" t="s">
        <v>62</v>
      </c>
      <c r="T3397" s="2" t="s">
        <v>42</v>
      </c>
      <c r="U3397" s="2" t="s">
        <v>43</v>
      </c>
      <c r="V3397" s="2" t="s">
        <v>44</v>
      </c>
      <c r="W3397" s="2" t="s">
        <v>44</v>
      </c>
      <c r="X3397" s="2" t="s">
        <v>6376</v>
      </c>
      <c r="Y3397" s="2" t="s">
        <v>43</v>
      </c>
      <c r="Z3397">
        <v>0</v>
      </c>
      <c r="AA3397">
        <v>0</v>
      </c>
      <c r="AB3397" t="s">
        <v>567</v>
      </c>
      <c r="AC3397">
        <v>49100</v>
      </c>
      <c r="AD3397" t="s">
        <v>9900</v>
      </c>
      <c r="AE3397" t="s">
        <v>48</v>
      </c>
    </row>
    <row r="3398" spans="1:31" hidden="1" x14ac:dyDescent="0.25">
      <c r="A3398" t="s">
        <v>31</v>
      </c>
      <c r="B3398" t="s">
        <v>466</v>
      </c>
      <c r="C3398" t="s">
        <v>467</v>
      </c>
      <c r="D3398">
        <v>39106</v>
      </c>
      <c r="E3398" t="s">
        <v>9896</v>
      </c>
      <c r="F3398">
        <v>238446</v>
      </c>
      <c r="G3398" t="s">
        <v>6371</v>
      </c>
      <c r="H3398">
        <v>477712</v>
      </c>
      <c r="I3398" t="s">
        <v>6372</v>
      </c>
      <c r="J3398">
        <v>566559</v>
      </c>
      <c r="K3398" t="s">
        <v>9906</v>
      </c>
      <c r="L3398" t="s">
        <v>9907</v>
      </c>
      <c r="M3398" t="s">
        <v>39</v>
      </c>
      <c r="N3398">
        <v>1</v>
      </c>
      <c r="O3398" t="s">
        <v>9706</v>
      </c>
      <c r="P3398">
        <v>1</v>
      </c>
      <c r="Q3398" t="s">
        <v>9706</v>
      </c>
      <c r="R3398" s="2">
        <v>44017.445833333331</v>
      </c>
      <c r="S3398" s="2" t="s">
        <v>41</v>
      </c>
      <c r="T3398" s="2" t="s">
        <v>42</v>
      </c>
      <c r="U3398" s="2" t="s">
        <v>43</v>
      </c>
      <c r="V3398" s="2" t="s">
        <v>44</v>
      </c>
      <c r="W3398" s="2" t="s">
        <v>44</v>
      </c>
      <c r="X3398" s="2" t="s">
        <v>6376</v>
      </c>
      <c r="Y3398" s="2" t="s">
        <v>43</v>
      </c>
      <c r="Z3398">
        <v>0</v>
      </c>
      <c r="AA3398">
        <v>0</v>
      </c>
      <c r="AB3398" t="s">
        <v>9706</v>
      </c>
      <c r="AC3398">
        <v>49100</v>
      </c>
      <c r="AD3398" t="s">
        <v>9900</v>
      </c>
      <c r="AE3398" t="s">
        <v>48</v>
      </c>
    </row>
    <row r="3399" spans="1:31" hidden="1" x14ac:dyDescent="0.25">
      <c r="A3399" t="s">
        <v>31</v>
      </c>
      <c r="B3399" t="s">
        <v>466</v>
      </c>
      <c r="C3399" t="s">
        <v>467</v>
      </c>
      <c r="D3399">
        <v>39106</v>
      </c>
      <c r="E3399" t="s">
        <v>9896</v>
      </c>
      <c r="F3399">
        <v>238446</v>
      </c>
      <c r="G3399" t="s">
        <v>6371</v>
      </c>
      <c r="H3399">
        <v>477712</v>
      </c>
      <c r="I3399" t="s">
        <v>6372</v>
      </c>
      <c r="J3399">
        <v>569517</v>
      </c>
      <c r="K3399" t="s">
        <v>9908</v>
      </c>
      <c r="L3399" t="s">
        <v>9909</v>
      </c>
      <c r="M3399" t="s">
        <v>39</v>
      </c>
      <c r="N3399">
        <v>1</v>
      </c>
      <c r="O3399" t="s">
        <v>1070</v>
      </c>
      <c r="P3399">
        <v>1</v>
      </c>
      <c r="Q3399" t="s">
        <v>1070</v>
      </c>
      <c r="R3399" s="2">
        <v>44017.445833333331</v>
      </c>
      <c r="S3399" s="2" t="s">
        <v>41</v>
      </c>
      <c r="T3399" s="2" t="s">
        <v>42</v>
      </c>
      <c r="U3399" s="2" t="s">
        <v>43</v>
      </c>
      <c r="V3399" s="2" t="s">
        <v>44</v>
      </c>
      <c r="W3399" s="2" t="s">
        <v>44</v>
      </c>
      <c r="X3399" s="2" t="s">
        <v>6376</v>
      </c>
      <c r="Y3399" s="2" t="s">
        <v>44</v>
      </c>
      <c r="AC3399">
        <v>49100</v>
      </c>
      <c r="AD3399" t="s">
        <v>9900</v>
      </c>
      <c r="AE3399" t="s">
        <v>48</v>
      </c>
    </row>
    <row r="3400" spans="1:31" hidden="1" x14ac:dyDescent="0.25">
      <c r="A3400" t="s">
        <v>31</v>
      </c>
      <c r="B3400" t="s">
        <v>466</v>
      </c>
      <c r="C3400" t="s">
        <v>467</v>
      </c>
      <c r="D3400">
        <v>39106</v>
      </c>
      <c r="E3400" t="s">
        <v>9896</v>
      </c>
      <c r="F3400">
        <v>238446</v>
      </c>
      <c r="G3400" t="s">
        <v>6371</v>
      </c>
      <c r="H3400">
        <v>477712</v>
      </c>
      <c r="I3400" t="s">
        <v>6372</v>
      </c>
      <c r="J3400">
        <v>665973</v>
      </c>
      <c r="K3400" t="s">
        <v>9910</v>
      </c>
      <c r="L3400" t="s">
        <v>9911</v>
      </c>
      <c r="M3400" t="s">
        <v>39</v>
      </c>
      <c r="N3400">
        <v>2</v>
      </c>
      <c r="O3400" t="s">
        <v>6389</v>
      </c>
      <c r="P3400">
        <v>2</v>
      </c>
      <c r="Q3400" t="s">
        <v>6389</v>
      </c>
      <c r="R3400" s="2">
        <v>44017.445833333331</v>
      </c>
      <c r="S3400" s="2" t="s">
        <v>41</v>
      </c>
      <c r="T3400" s="2" t="s">
        <v>42</v>
      </c>
      <c r="U3400" s="2" t="s">
        <v>43</v>
      </c>
      <c r="V3400" s="2" t="s">
        <v>44</v>
      </c>
      <c r="W3400" s="2" t="s">
        <v>44</v>
      </c>
      <c r="X3400" s="2" t="s">
        <v>6376</v>
      </c>
      <c r="Y3400" s="2" t="s">
        <v>44</v>
      </c>
      <c r="AC3400">
        <v>49100</v>
      </c>
      <c r="AD3400" t="s">
        <v>9900</v>
      </c>
      <c r="AE3400" t="s">
        <v>48</v>
      </c>
    </row>
    <row r="3401" spans="1:31" hidden="1" x14ac:dyDescent="0.25">
      <c r="A3401" t="s">
        <v>31</v>
      </c>
      <c r="B3401" t="s">
        <v>466</v>
      </c>
      <c r="C3401" t="s">
        <v>467</v>
      </c>
      <c r="D3401">
        <v>39106</v>
      </c>
      <c r="E3401" t="s">
        <v>9896</v>
      </c>
      <c r="F3401">
        <v>238446</v>
      </c>
      <c r="G3401" t="s">
        <v>6371</v>
      </c>
      <c r="H3401">
        <v>477712</v>
      </c>
      <c r="I3401" t="s">
        <v>6372</v>
      </c>
      <c r="J3401">
        <v>670802</v>
      </c>
      <c r="K3401" t="s">
        <v>9912</v>
      </c>
      <c r="L3401" t="s">
        <v>9913</v>
      </c>
      <c r="M3401" t="s">
        <v>39</v>
      </c>
      <c r="N3401">
        <v>2</v>
      </c>
      <c r="O3401" t="s">
        <v>6389</v>
      </c>
      <c r="P3401">
        <v>2</v>
      </c>
      <c r="Q3401" t="s">
        <v>6389</v>
      </c>
      <c r="R3401" s="2">
        <v>44017.445833333331</v>
      </c>
      <c r="S3401" s="2" t="s">
        <v>41</v>
      </c>
      <c r="T3401" s="2" t="s">
        <v>42</v>
      </c>
      <c r="U3401" s="2" t="s">
        <v>43</v>
      </c>
      <c r="V3401" s="2" t="s">
        <v>44</v>
      </c>
      <c r="W3401" s="2" t="s">
        <v>44</v>
      </c>
      <c r="X3401" s="2" t="s">
        <v>6376</v>
      </c>
      <c r="Y3401" s="2" t="s">
        <v>44</v>
      </c>
      <c r="AC3401">
        <v>49100</v>
      </c>
      <c r="AD3401" t="s">
        <v>9900</v>
      </c>
      <c r="AE3401" t="s">
        <v>48</v>
      </c>
    </row>
    <row r="3402" spans="1:31" hidden="1" x14ac:dyDescent="0.25">
      <c r="A3402" t="s">
        <v>31</v>
      </c>
      <c r="B3402" t="s">
        <v>466</v>
      </c>
      <c r="C3402" t="s">
        <v>467</v>
      </c>
      <c r="D3402">
        <v>39106</v>
      </c>
      <c r="E3402" t="s">
        <v>9896</v>
      </c>
      <c r="F3402">
        <v>238446</v>
      </c>
      <c r="G3402" t="s">
        <v>6371</v>
      </c>
      <c r="H3402">
        <v>477712</v>
      </c>
      <c r="I3402" t="s">
        <v>6372</v>
      </c>
      <c r="J3402">
        <v>672200</v>
      </c>
      <c r="K3402" t="s">
        <v>9914</v>
      </c>
      <c r="L3402" t="s">
        <v>9915</v>
      </c>
      <c r="M3402" t="s">
        <v>39</v>
      </c>
      <c r="N3402">
        <v>2</v>
      </c>
      <c r="O3402" t="s">
        <v>6389</v>
      </c>
      <c r="P3402">
        <v>2</v>
      </c>
      <c r="Q3402" t="s">
        <v>6389</v>
      </c>
      <c r="R3402" s="2">
        <v>44017.445833333331</v>
      </c>
      <c r="S3402" s="2" t="s">
        <v>41</v>
      </c>
      <c r="T3402" s="2" t="s">
        <v>42</v>
      </c>
      <c r="U3402" s="2" t="s">
        <v>43</v>
      </c>
      <c r="V3402" s="2" t="s">
        <v>44</v>
      </c>
      <c r="W3402" s="2" t="s">
        <v>44</v>
      </c>
      <c r="X3402" s="2" t="s">
        <v>6376</v>
      </c>
      <c r="Y3402" s="2" t="s">
        <v>44</v>
      </c>
      <c r="AC3402">
        <v>49100</v>
      </c>
      <c r="AD3402" t="s">
        <v>9900</v>
      </c>
      <c r="AE3402" t="s">
        <v>48</v>
      </c>
    </row>
    <row r="3403" spans="1:31" hidden="1" x14ac:dyDescent="0.25">
      <c r="A3403" t="s">
        <v>31</v>
      </c>
      <c r="B3403" t="s">
        <v>466</v>
      </c>
      <c r="C3403" t="s">
        <v>467</v>
      </c>
      <c r="D3403">
        <v>39106</v>
      </c>
      <c r="E3403" t="s">
        <v>9896</v>
      </c>
      <c r="F3403">
        <v>238446</v>
      </c>
      <c r="G3403" t="s">
        <v>6371</v>
      </c>
      <c r="H3403">
        <v>477712</v>
      </c>
      <c r="I3403" t="s">
        <v>6372</v>
      </c>
      <c r="J3403">
        <v>672217</v>
      </c>
      <c r="K3403" t="s">
        <v>9916</v>
      </c>
      <c r="L3403" t="s">
        <v>9917</v>
      </c>
      <c r="M3403" t="s">
        <v>39</v>
      </c>
      <c r="N3403">
        <v>2</v>
      </c>
      <c r="O3403" t="s">
        <v>6389</v>
      </c>
      <c r="P3403">
        <v>2</v>
      </c>
      <c r="Q3403" t="s">
        <v>6389</v>
      </c>
      <c r="R3403" s="2">
        <v>44017.445833333331</v>
      </c>
      <c r="S3403" s="2" t="s">
        <v>41</v>
      </c>
      <c r="T3403" s="2" t="s">
        <v>42</v>
      </c>
      <c r="U3403" s="2" t="s">
        <v>43</v>
      </c>
      <c r="V3403" s="2" t="s">
        <v>44</v>
      </c>
      <c r="W3403" s="2" t="s">
        <v>44</v>
      </c>
      <c r="X3403" s="2" t="s">
        <v>6376</v>
      </c>
      <c r="Y3403" s="2" t="s">
        <v>44</v>
      </c>
      <c r="AC3403">
        <v>49100</v>
      </c>
      <c r="AD3403" t="s">
        <v>9900</v>
      </c>
      <c r="AE3403" t="s">
        <v>48</v>
      </c>
    </row>
    <row r="3404" spans="1:31" hidden="1" x14ac:dyDescent="0.25">
      <c r="A3404" t="s">
        <v>31</v>
      </c>
      <c r="B3404" t="s">
        <v>466</v>
      </c>
      <c r="C3404" t="s">
        <v>467</v>
      </c>
      <c r="D3404">
        <v>39106</v>
      </c>
      <c r="E3404" t="s">
        <v>9896</v>
      </c>
      <c r="F3404">
        <v>238446</v>
      </c>
      <c r="G3404" t="s">
        <v>6371</v>
      </c>
      <c r="H3404">
        <v>477712</v>
      </c>
      <c r="I3404" t="s">
        <v>6372</v>
      </c>
      <c r="J3404" t="s">
        <v>9918</v>
      </c>
      <c r="K3404" t="s">
        <v>9919</v>
      </c>
      <c r="L3404" t="s">
        <v>9920</v>
      </c>
      <c r="M3404" t="s">
        <v>39</v>
      </c>
      <c r="N3404">
        <v>0</v>
      </c>
      <c r="P3404">
        <v>0</v>
      </c>
      <c r="R3404" s="2">
        <v>44017.445833333331</v>
      </c>
      <c r="S3404" s="2" t="s">
        <v>41</v>
      </c>
      <c r="T3404" s="2" t="s">
        <v>425</v>
      </c>
      <c r="U3404" s="2" t="s">
        <v>44</v>
      </c>
      <c r="V3404" s="2" t="s">
        <v>43</v>
      </c>
      <c r="W3404" s="2" t="s">
        <v>44</v>
      </c>
      <c r="X3404" s="2" t="s">
        <v>6376</v>
      </c>
      <c r="Y3404" s="2" t="s">
        <v>44</v>
      </c>
      <c r="AC3404">
        <v>49100</v>
      </c>
      <c r="AD3404" t="s">
        <v>9900</v>
      </c>
      <c r="AE3404" t="s">
        <v>48</v>
      </c>
    </row>
    <row r="3405" spans="1:31" hidden="1" x14ac:dyDescent="0.25">
      <c r="A3405" t="s">
        <v>31</v>
      </c>
      <c r="B3405" t="s">
        <v>32</v>
      </c>
      <c r="C3405" t="s">
        <v>55</v>
      </c>
      <c r="D3405">
        <v>39133</v>
      </c>
      <c r="E3405" t="s">
        <v>9921</v>
      </c>
      <c r="F3405">
        <v>329665</v>
      </c>
      <c r="G3405" t="s">
        <v>255</v>
      </c>
      <c r="H3405">
        <v>585732</v>
      </c>
      <c r="I3405" t="s">
        <v>58</v>
      </c>
      <c r="J3405">
        <v>450896</v>
      </c>
      <c r="K3405" t="s">
        <v>9922</v>
      </c>
      <c r="L3405" t="s">
        <v>9923</v>
      </c>
      <c r="M3405" t="s">
        <v>39</v>
      </c>
      <c r="N3405">
        <v>6</v>
      </c>
      <c r="O3405" t="s">
        <v>9924</v>
      </c>
      <c r="P3405">
        <v>6</v>
      </c>
      <c r="Q3405" t="s">
        <v>9924</v>
      </c>
      <c r="R3405" s="2">
        <v>44017.445833333331</v>
      </c>
      <c r="S3405" s="2" t="s">
        <v>62</v>
      </c>
      <c r="T3405" s="2" t="s">
        <v>42</v>
      </c>
      <c r="U3405" s="2" t="s">
        <v>43</v>
      </c>
      <c r="V3405" s="2" t="s">
        <v>44</v>
      </c>
      <c r="W3405" s="2" t="s">
        <v>44</v>
      </c>
      <c r="X3405" s="2" t="s">
        <v>3634</v>
      </c>
      <c r="Y3405" s="2" t="s">
        <v>43</v>
      </c>
      <c r="Z3405">
        <v>100</v>
      </c>
      <c r="AA3405">
        <v>100</v>
      </c>
      <c r="AB3405" t="s">
        <v>849</v>
      </c>
      <c r="AC3405">
        <v>204903</v>
      </c>
      <c r="AD3405" t="s">
        <v>85</v>
      </c>
      <c r="AE3405" t="s">
        <v>563</v>
      </c>
    </row>
    <row r="3406" spans="1:31" hidden="1" x14ac:dyDescent="0.25">
      <c r="A3406" t="s">
        <v>31</v>
      </c>
      <c r="B3406" t="s">
        <v>466</v>
      </c>
      <c r="C3406" t="s">
        <v>467</v>
      </c>
      <c r="D3406">
        <v>34189</v>
      </c>
      <c r="E3406" t="s">
        <v>9925</v>
      </c>
      <c r="F3406">
        <v>594816</v>
      </c>
      <c r="G3406" t="s">
        <v>2376</v>
      </c>
      <c r="H3406">
        <v>646226</v>
      </c>
      <c r="I3406" t="s">
        <v>469</v>
      </c>
      <c r="J3406">
        <v>579909</v>
      </c>
      <c r="K3406" t="s">
        <v>9926</v>
      </c>
      <c r="L3406" t="s">
        <v>9927</v>
      </c>
      <c r="M3406" t="s">
        <v>39</v>
      </c>
      <c r="N3406">
        <v>1</v>
      </c>
      <c r="O3406" t="s">
        <v>489</v>
      </c>
      <c r="P3406">
        <v>1</v>
      </c>
      <c r="Q3406" t="s">
        <v>489</v>
      </c>
      <c r="R3406" s="2">
        <v>44017.445833333331</v>
      </c>
      <c r="S3406" s="2" t="s">
        <v>41</v>
      </c>
      <c r="T3406" s="2" t="s">
        <v>42</v>
      </c>
      <c r="U3406" s="2" t="s">
        <v>43</v>
      </c>
      <c r="V3406" s="2" t="s">
        <v>44</v>
      </c>
      <c r="W3406" s="2" t="s">
        <v>44</v>
      </c>
      <c r="X3406" s="2" t="s">
        <v>473</v>
      </c>
      <c r="Y3406" s="2" t="s">
        <v>43</v>
      </c>
      <c r="Z3406" s="2" t="s">
        <v>46</v>
      </c>
      <c r="AA3406">
        <v>50</v>
      </c>
      <c r="AB3406" t="s">
        <v>489</v>
      </c>
      <c r="AC3406">
        <v>616840</v>
      </c>
      <c r="AD3406" t="s">
        <v>2388</v>
      </c>
      <c r="AE3406" t="s">
        <v>270</v>
      </c>
    </row>
    <row r="3407" spans="1:31" hidden="1" x14ac:dyDescent="0.25">
      <c r="A3407" t="s">
        <v>31</v>
      </c>
      <c r="B3407" t="s">
        <v>32</v>
      </c>
      <c r="C3407" t="s">
        <v>862</v>
      </c>
      <c r="D3407">
        <v>23353</v>
      </c>
      <c r="E3407" t="s">
        <v>9928</v>
      </c>
      <c r="F3407">
        <v>209377</v>
      </c>
      <c r="G3407" t="s">
        <v>4683</v>
      </c>
      <c r="H3407">
        <v>203809</v>
      </c>
      <c r="I3407" t="s">
        <v>864</v>
      </c>
      <c r="J3407">
        <v>314021</v>
      </c>
      <c r="K3407" t="s">
        <v>9929</v>
      </c>
      <c r="L3407" t="s">
        <v>9930</v>
      </c>
      <c r="M3407" t="s">
        <v>51</v>
      </c>
      <c r="N3407">
        <v>6</v>
      </c>
      <c r="O3407" t="s">
        <v>9931</v>
      </c>
      <c r="P3407">
        <v>6</v>
      </c>
      <c r="Q3407" t="s">
        <v>9931</v>
      </c>
      <c r="R3407" s="2">
        <v>44017.445833333331</v>
      </c>
      <c r="S3407" s="2" t="s">
        <v>62</v>
      </c>
      <c r="T3407" s="2" t="s">
        <v>42</v>
      </c>
      <c r="U3407" s="2" t="s">
        <v>43</v>
      </c>
      <c r="V3407" s="2" t="s">
        <v>44</v>
      </c>
      <c r="W3407" s="2" t="s">
        <v>44</v>
      </c>
      <c r="X3407" s="2" t="s">
        <v>9007</v>
      </c>
      <c r="Y3407" s="2" t="s">
        <v>43</v>
      </c>
      <c r="Z3407" s="2" t="s">
        <v>186</v>
      </c>
      <c r="AA3407">
        <v>9.09</v>
      </c>
      <c r="AB3407" t="s">
        <v>9932</v>
      </c>
      <c r="AC3407">
        <v>209377</v>
      </c>
      <c r="AD3407" t="s">
        <v>4683</v>
      </c>
      <c r="AE3407" t="s">
        <v>270</v>
      </c>
    </row>
    <row r="3408" spans="1:31" hidden="1" x14ac:dyDescent="0.25">
      <c r="A3408" t="s">
        <v>31</v>
      </c>
      <c r="B3408" t="s">
        <v>32</v>
      </c>
      <c r="C3408" t="s">
        <v>862</v>
      </c>
      <c r="D3408">
        <v>23353</v>
      </c>
      <c r="E3408" t="s">
        <v>9928</v>
      </c>
      <c r="F3408">
        <v>209377</v>
      </c>
      <c r="G3408" t="s">
        <v>4683</v>
      </c>
      <c r="H3408">
        <v>203809</v>
      </c>
      <c r="I3408" t="s">
        <v>864</v>
      </c>
      <c r="J3408">
        <v>580852</v>
      </c>
      <c r="K3408" t="s">
        <v>9933</v>
      </c>
      <c r="L3408" t="s">
        <v>9934</v>
      </c>
      <c r="M3408" t="s">
        <v>39</v>
      </c>
      <c r="N3408">
        <v>1</v>
      </c>
      <c r="O3408" t="s">
        <v>816</v>
      </c>
      <c r="P3408">
        <v>1</v>
      </c>
      <c r="Q3408" t="s">
        <v>816</v>
      </c>
      <c r="R3408" s="2">
        <v>44017.445833333331</v>
      </c>
      <c r="S3408" s="2" t="s">
        <v>62</v>
      </c>
      <c r="T3408" s="2" t="s">
        <v>42</v>
      </c>
      <c r="U3408" s="2" t="s">
        <v>43</v>
      </c>
      <c r="V3408" s="2" t="s">
        <v>44</v>
      </c>
      <c r="W3408" s="2" t="s">
        <v>44</v>
      </c>
      <c r="X3408" s="2" t="s">
        <v>9007</v>
      </c>
      <c r="Y3408" s="2" t="s">
        <v>43</v>
      </c>
      <c r="Z3408">
        <v>0</v>
      </c>
      <c r="AA3408">
        <v>0</v>
      </c>
      <c r="AB3408" t="s">
        <v>816</v>
      </c>
      <c r="AC3408">
        <v>209377</v>
      </c>
      <c r="AD3408" t="s">
        <v>4683</v>
      </c>
      <c r="AE3408" t="s">
        <v>270</v>
      </c>
    </row>
    <row r="3409" spans="1:31" hidden="1" x14ac:dyDescent="0.25">
      <c r="A3409" t="s">
        <v>31</v>
      </c>
      <c r="B3409" t="s">
        <v>32</v>
      </c>
      <c r="C3409" t="s">
        <v>862</v>
      </c>
      <c r="D3409">
        <v>23557</v>
      </c>
      <c r="E3409" t="s">
        <v>9935</v>
      </c>
      <c r="F3409">
        <v>215756</v>
      </c>
      <c r="G3409" t="s">
        <v>1714</v>
      </c>
      <c r="H3409">
        <v>203809</v>
      </c>
      <c r="I3409" t="s">
        <v>864</v>
      </c>
      <c r="J3409">
        <v>314506</v>
      </c>
      <c r="K3409" t="s">
        <v>9936</v>
      </c>
      <c r="L3409" t="s">
        <v>9937</v>
      </c>
      <c r="M3409" t="s">
        <v>39</v>
      </c>
      <c r="N3409">
        <v>2</v>
      </c>
      <c r="O3409" t="s">
        <v>9938</v>
      </c>
      <c r="P3409">
        <v>2</v>
      </c>
      <c r="Q3409" t="s">
        <v>9938</v>
      </c>
      <c r="R3409" s="2">
        <v>44017.445833333331</v>
      </c>
      <c r="S3409" s="2" t="s">
        <v>41</v>
      </c>
      <c r="T3409" s="2" t="s">
        <v>42</v>
      </c>
      <c r="U3409" s="2" t="s">
        <v>43</v>
      </c>
      <c r="V3409" s="2" t="s">
        <v>44</v>
      </c>
      <c r="W3409" s="2" t="s">
        <v>44</v>
      </c>
      <c r="X3409" s="2" t="s">
        <v>9939</v>
      </c>
      <c r="Y3409" s="2" t="s">
        <v>43</v>
      </c>
      <c r="Z3409">
        <v>100</v>
      </c>
      <c r="AA3409">
        <v>100</v>
      </c>
      <c r="AB3409" t="s">
        <v>118</v>
      </c>
      <c r="AC3409">
        <v>274760</v>
      </c>
      <c r="AD3409" t="s">
        <v>521</v>
      </c>
      <c r="AE3409" t="s">
        <v>270</v>
      </c>
    </row>
    <row r="3410" spans="1:31" hidden="1" x14ac:dyDescent="0.25">
      <c r="A3410" t="s">
        <v>31</v>
      </c>
      <c r="B3410" t="s">
        <v>32</v>
      </c>
      <c r="C3410" t="s">
        <v>55</v>
      </c>
      <c r="D3410">
        <v>39255</v>
      </c>
      <c r="E3410" t="s">
        <v>9940</v>
      </c>
      <c r="F3410">
        <v>256667</v>
      </c>
      <c r="G3410" t="s">
        <v>655</v>
      </c>
      <c r="H3410">
        <v>256667</v>
      </c>
      <c r="I3410" t="s">
        <v>655</v>
      </c>
      <c r="J3410" t="s">
        <v>9941</v>
      </c>
      <c r="K3410" t="s">
        <v>9942</v>
      </c>
      <c r="L3410" t="s">
        <v>9943</v>
      </c>
      <c r="M3410" t="s">
        <v>39</v>
      </c>
      <c r="N3410">
        <v>2</v>
      </c>
      <c r="O3410" t="s">
        <v>9944</v>
      </c>
      <c r="P3410">
        <v>2</v>
      </c>
      <c r="Q3410" t="s">
        <v>9944</v>
      </c>
      <c r="R3410" s="2">
        <v>44017.445833333331</v>
      </c>
      <c r="S3410" s="2" t="s">
        <v>41</v>
      </c>
      <c r="T3410" s="2" t="s">
        <v>425</v>
      </c>
      <c r="U3410" s="2" t="s">
        <v>43</v>
      </c>
      <c r="V3410" s="2" t="s">
        <v>43</v>
      </c>
      <c r="W3410" s="2" t="s">
        <v>44</v>
      </c>
      <c r="X3410" s="2" t="s">
        <v>9945</v>
      </c>
      <c r="Y3410" s="2" t="s">
        <v>44</v>
      </c>
      <c r="AC3410">
        <v>304385</v>
      </c>
      <c r="AD3410" t="s">
        <v>6413</v>
      </c>
      <c r="AE3410" t="s">
        <v>270</v>
      </c>
    </row>
    <row r="3411" spans="1:31" x14ac:dyDescent="0.25">
      <c r="A3411" t="s">
        <v>31</v>
      </c>
      <c r="B3411" t="s">
        <v>32</v>
      </c>
      <c r="C3411" t="s">
        <v>33</v>
      </c>
      <c r="D3411">
        <v>39289</v>
      </c>
      <c r="E3411" t="s">
        <v>9946</v>
      </c>
      <c r="F3411">
        <v>264377</v>
      </c>
      <c r="G3411" t="s">
        <v>2185</v>
      </c>
      <c r="H3411">
        <v>202948</v>
      </c>
      <c r="I3411" t="s">
        <v>36</v>
      </c>
      <c r="J3411">
        <v>291859</v>
      </c>
      <c r="K3411" t="s">
        <v>9947</v>
      </c>
      <c r="L3411" t="s">
        <v>9948</v>
      </c>
      <c r="M3411" t="s">
        <v>51</v>
      </c>
      <c r="N3411">
        <v>2</v>
      </c>
      <c r="O3411" t="s">
        <v>9949</v>
      </c>
      <c r="P3411">
        <v>2</v>
      </c>
      <c r="Q3411" t="s">
        <v>9949</v>
      </c>
      <c r="R3411" s="2">
        <v>44017.445833333331</v>
      </c>
      <c r="S3411" s="2" t="s">
        <v>41</v>
      </c>
      <c r="T3411" s="2" t="s">
        <v>42</v>
      </c>
      <c r="U3411" s="2" t="s">
        <v>43</v>
      </c>
      <c r="V3411" s="2" t="s">
        <v>44</v>
      </c>
      <c r="W3411" s="2" t="s">
        <v>44</v>
      </c>
      <c r="X3411" s="2" t="s">
        <v>446</v>
      </c>
      <c r="Y3411" s="2" t="s">
        <v>43</v>
      </c>
      <c r="Z3411">
        <v>0</v>
      </c>
      <c r="AA3411">
        <v>0</v>
      </c>
      <c r="AB3411" t="s">
        <v>622</v>
      </c>
      <c r="AC3411">
        <v>286912</v>
      </c>
      <c r="AD3411" t="s">
        <v>2221</v>
      </c>
      <c r="AE3411" t="s">
        <v>270</v>
      </c>
    </row>
    <row r="3412" spans="1:31" x14ac:dyDescent="0.25">
      <c r="A3412" t="s">
        <v>31</v>
      </c>
      <c r="B3412" t="s">
        <v>32</v>
      </c>
      <c r="C3412" t="s">
        <v>33</v>
      </c>
      <c r="D3412">
        <v>34402</v>
      </c>
      <c r="E3412" t="s">
        <v>9950</v>
      </c>
      <c r="F3412">
        <v>252196</v>
      </c>
      <c r="G3412" t="s">
        <v>2585</v>
      </c>
      <c r="H3412">
        <v>202948</v>
      </c>
      <c r="I3412" t="s">
        <v>36</v>
      </c>
      <c r="J3412">
        <v>481845</v>
      </c>
      <c r="K3412" t="s">
        <v>9951</v>
      </c>
      <c r="L3412" t="s">
        <v>9952</v>
      </c>
      <c r="M3412" t="s">
        <v>72</v>
      </c>
      <c r="N3412">
        <v>2</v>
      </c>
      <c r="O3412" t="s">
        <v>2065</v>
      </c>
      <c r="P3412">
        <v>2</v>
      </c>
      <c r="Q3412" t="s">
        <v>2065</v>
      </c>
      <c r="R3412" s="2">
        <v>44017.445833333331</v>
      </c>
      <c r="S3412" s="2" t="s">
        <v>62</v>
      </c>
      <c r="T3412" s="2" t="s">
        <v>96</v>
      </c>
      <c r="U3412" s="2" t="s">
        <v>43</v>
      </c>
      <c r="V3412" s="2" t="s">
        <v>44</v>
      </c>
      <c r="W3412" s="2" t="s">
        <v>44</v>
      </c>
      <c r="X3412" s="2" t="s">
        <v>2274</v>
      </c>
      <c r="Y3412" s="2" t="s">
        <v>43</v>
      </c>
      <c r="Z3412">
        <v>100</v>
      </c>
      <c r="AA3412">
        <v>100</v>
      </c>
      <c r="AB3412" t="s">
        <v>107</v>
      </c>
      <c r="AC3412">
        <v>357297</v>
      </c>
      <c r="AD3412" t="s">
        <v>2179</v>
      </c>
      <c r="AE3412" t="s">
        <v>270</v>
      </c>
    </row>
    <row r="3413" spans="1:31" x14ac:dyDescent="0.25">
      <c r="A3413" t="s">
        <v>31</v>
      </c>
      <c r="B3413" t="s">
        <v>32</v>
      </c>
      <c r="C3413" t="s">
        <v>33</v>
      </c>
      <c r="D3413">
        <v>34402</v>
      </c>
      <c r="E3413" t="s">
        <v>9950</v>
      </c>
      <c r="F3413">
        <v>252196</v>
      </c>
      <c r="G3413" t="s">
        <v>2585</v>
      </c>
      <c r="H3413">
        <v>202948</v>
      </c>
      <c r="I3413" t="s">
        <v>36</v>
      </c>
      <c r="J3413">
        <v>577788</v>
      </c>
      <c r="K3413" t="s">
        <v>9953</v>
      </c>
      <c r="L3413" t="s">
        <v>9954</v>
      </c>
      <c r="M3413" t="s">
        <v>51</v>
      </c>
      <c r="N3413">
        <v>1</v>
      </c>
      <c r="O3413" t="s">
        <v>107</v>
      </c>
      <c r="P3413">
        <v>1</v>
      </c>
      <c r="Q3413" t="s">
        <v>107</v>
      </c>
      <c r="R3413" s="2">
        <v>44017.445833333331</v>
      </c>
      <c r="S3413" s="2" t="s">
        <v>62</v>
      </c>
      <c r="T3413" s="2" t="s">
        <v>42</v>
      </c>
      <c r="U3413" s="2" t="s">
        <v>43</v>
      </c>
      <c r="V3413" s="2" t="s">
        <v>44</v>
      </c>
      <c r="W3413" s="2" t="s">
        <v>44</v>
      </c>
      <c r="X3413" s="2" t="s">
        <v>2274</v>
      </c>
      <c r="Y3413" s="2" t="s">
        <v>43</v>
      </c>
      <c r="Z3413">
        <v>100</v>
      </c>
      <c r="AA3413">
        <v>100</v>
      </c>
      <c r="AB3413" t="s">
        <v>107</v>
      </c>
      <c r="AC3413">
        <v>260418</v>
      </c>
      <c r="AD3413" t="s">
        <v>2059</v>
      </c>
      <c r="AE3413" t="s">
        <v>270</v>
      </c>
    </row>
    <row r="3414" spans="1:31" x14ac:dyDescent="0.25">
      <c r="A3414" t="s">
        <v>31</v>
      </c>
      <c r="B3414" t="s">
        <v>32</v>
      </c>
      <c r="C3414" t="s">
        <v>33</v>
      </c>
      <c r="D3414">
        <v>34402</v>
      </c>
      <c r="E3414" t="s">
        <v>9950</v>
      </c>
      <c r="F3414">
        <v>252196</v>
      </c>
      <c r="G3414" t="s">
        <v>2585</v>
      </c>
      <c r="H3414">
        <v>202948</v>
      </c>
      <c r="I3414" t="s">
        <v>36</v>
      </c>
      <c r="J3414">
        <v>687162</v>
      </c>
      <c r="K3414" t="s">
        <v>9955</v>
      </c>
      <c r="L3414" t="s">
        <v>9956</v>
      </c>
      <c r="M3414" t="s">
        <v>78</v>
      </c>
      <c r="N3414">
        <v>0</v>
      </c>
      <c r="P3414">
        <v>0</v>
      </c>
      <c r="R3414" s="2">
        <v>44017.445833333331</v>
      </c>
      <c r="S3414" s="2" t="s">
        <v>62</v>
      </c>
      <c r="T3414" s="2" t="s">
        <v>195</v>
      </c>
      <c r="U3414" s="2" t="s">
        <v>44</v>
      </c>
      <c r="V3414" s="2" t="s">
        <v>44</v>
      </c>
      <c r="W3414" s="2" t="s">
        <v>44</v>
      </c>
      <c r="X3414" s="2" t="s">
        <v>2274</v>
      </c>
      <c r="Y3414" s="2" t="s">
        <v>44</v>
      </c>
      <c r="AC3414">
        <v>291443</v>
      </c>
      <c r="AD3414" t="s">
        <v>2598</v>
      </c>
      <c r="AE3414" t="s">
        <v>270</v>
      </c>
    </row>
    <row r="3415" spans="1:31" hidden="1" x14ac:dyDescent="0.25">
      <c r="A3415" t="s">
        <v>31</v>
      </c>
      <c r="B3415" t="s">
        <v>32</v>
      </c>
      <c r="C3415" t="s">
        <v>55</v>
      </c>
      <c r="D3415">
        <v>34477</v>
      </c>
      <c r="E3415" t="s">
        <v>9957</v>
      </c>
      <c r="F3415">
        <v>210725</v>
      </c>
      <c r="G3415" t="s">
        <v>870</v>
      </c>
      <c r="H3415">
        <v>210725</v>
      </c>
      <c r="I3415" t="s">
        <v>870</v>
      </c>
      <c r="J3415">
        <v>276088</v>
      </c>
      <c r="K3415" t="s">
        <v>9958</v>
      </c>
      <c r="L3415" t="s">
        <v>9959</v>
      </c>
      <c r="M3415" t="s">
        <v>115</v>
      </c>
      <c r="N3415">
        <v>1</v>
      </c>
      <c r="O3415" t="s">
        <v>118</v>
      </c>
      <c r="P3415">
        <v>1</v>
      </c>
      <c r="Q3415" t="s">
        <v>118</v>
      </c>
      <c r="R3415" s="2">
        <v>44017.445833333331</v>
      </c>
      <c r="S3415" s="2" t="s">
        <v>62</v>
      </c>
      <c r="T3415" s="2" t="s">
        <v>42</v>
      </c>
      <c r="U3415" s="2" t="s">
        <v>43</v>
      </c>
      <c r="V3415" s="2" t="s">
        <v>44</v>
      </c>
      <c r="W3415" s="2" t="s">
        <v>44</v>
      </c>
      <c r="X3415" s="2" t="s">
        <v>2475</v>
      </c>
      <c r="Y3415" s="2" t="s">
        <v>43</v>
      </c>
      <c r="Z3415" s="2" t="s">
        <v>46</v>
      </c>
      <c r="AA3415">
        <v>40</v>
      </c>
      <c r="AB3415" t="s">
        <v>118</v>
      </c>
      <c r="AC3415">
        <v>234883</v>
      </c>
      <c r="AD3415" t="s">
        <v>6526</v>
      </c>
      <c r="AE3415" t="s">
        <v>270</v>
      </c>
    </row>
    <row r="3416" spans="1:31" hidden="1" x14ac:dyDescent="0.25">
      <c r="A3416" t="s">
        <v>31</v>
      </c>
      <c r="B3416" t="s">
        <v>32</v>
      </c>
      <c r="C3416" t="s">
        <v>55</v>
      </c>
      <c r="D3416">
        <v>34477</v>
      </c>
      <c r="E3416" t="s">
        <v>9957</v>
      </c>
      <c r="F3416">
        <v>210725</v>
      </c>
      <c r="G3416" t="s">
        <v>870</v>
      </c>
      <c r="H3416">
        <v>210725</v>
      </c>
      <c r="I3416" t="s">
        <v>870</v>
      </c>
      <c r="J3416">
        <v>279723</v>
      </c>
      <c r="K3416" t="s">
        <v>9960</v>
      </c>
      <c r="L3416" t="s">
        <v>9961</v>
      </c>
      <c r="M3416" t="s">
        <v>115</v>
      </c>
      <c r="N3416">
        <v>3</v>
      </c>
      <c r="O3416" t="s">
        <v>9962</v>
      </c>
      <c r="P3416">
        <v>3</v>
      </c>
      <c r="Q3416" t="s">
        <v>9962</v>
      </c>
      <c r="R3416" s="2">
        <v>44017.445833333331</v>
      </c>
      <c r="S3416" s="2" t="s">
        <v>62</v>
      </c>
      <c r="T3416" s="2" t="s">
        <v>42</v>
      </c>
      <c r="U3416" s="2" t="s">
        <v>43</v>
      </c>
      <c r="V3416" s="2" t="s">
        <v>44</v>
      </c>
      <c r="W3416" s="2" t="s">
        <v>44</v>
      </c>
      <c r="X3416" s="2" t="s">
        <v>2475</v>
      </c>
      <c r="Y3416" s="2" t="s">
        <v>43</v>
      </c>
      <c r="Z3416">
        <v>100</v>
      </c>
      <c r="AA3416">
        <v>100</v>
      </c>
      <c r="AB3416" t="s">
        <v>40</v>
      </c>
      <c r="AC3416">
        <v>234883</v>
      </c>
      <c r="AD3416" t="s">
        <v>6526</v>
      </c>
      <c r="AE3416" t="s">
        <v>270</v>
      </c>
    </row>
    <row r="3417" spans="1:31" hidden="1" x14ac:dyDescent="0.25">
      <c r="A3417" t="s">
        <v>31</v>
      </c>
      <c r="B3417" t="s">
        <v>32</v>
      </c>
      <c r="C3417" t="s">
        <v>55</v>
      </c>
      <c r="D3417">
        <v>34477</v>
      </c>
      <c r="E3417" t="s">
        <v>9957</v>
      </c>
      <c r="F3417">
        <v>210725</v>
      </c>
      <c r="G3417" t="s">
        <v>870</v>
      </c>
      <c r="H3417">
        <v>210725</v>
      </c>
      <c r="I3417" t="s">
        <v>870</v>
      </c>
      <c r="J3417">
        <v>297826</v>
      </c>
      <c r="K3417" t="s">
        <v>2624</v>
      </c>
      <c r="L3417" t="s">
        <v>9963</v>
      </c>
      <c r="M3417" t="s">
        <v>51</v>
      </c>
      <c r="N3417">
        <v>3</v>
      </c>
      <c r="O3417" t="s">
        <v>9964</v>
      </c>
      <c r="P3417">
        <v>3</v>
      </c>
      <c r="Q3417" t="s">
        <v>9964</v>
      </c>
      <c r="R3417" s="2">
        <v>44017.445833333331</v>
      </c>
      <c r="S3417" s="2" t="s">
        <v>62</v>
      </c>
      <c r="T3417" s="2" t="s">
        <v>96</v>
      </c>
      <c r="U3417" s="2" t="s">
        <v>43</v>
      </c>
      <c r="V3417" s="2" t="s">
        <v>44</v>
      </c>
      <c r="W3417" s="2" t="s">
        <v>44</v>
      </c>
      <c r="X3417" s="2" t="s">
        <v>2475</v>
      </c>
      <c r="Y3417" s="2" t="s">
        <v>43</v>
      </c>
      <c r="Z3417">
        <v>100</v>
      </c>
      <c r="AA3417">
        <v>100</v>
      </c>
      <c r="AB3417" t="s">
        <v>40</v>
      </c>
      <c r="AC3417">
        <v>237427</v>
      </c>
      <c r="AD3417" t="s">
        <v>6530</v>
      </c>
      <c r="AE3417" t="s">
        <v>270</v>
      </c>
    </row>
    <row r="3418" spans="1:31" hidden="1" x14ac:dyDescent="0.25">
      <c r="A3418" t="s">
        <v>31</v>
      </c>
      <c r="B3418" t="s">
        <v>32</v>
      </c>
      <c r="C3418" t="s">
        <v>55</v>
      </c>
      <c r="D3418">
        <v>34477</v>
      </c>
      <c r="E3418" t="s">
        <v>9957</v>
      </c>
      <c r="F3418">
        <v>210725</v>
      </c>
      <c r="G3418" t="s">
        <v>870</v>
      </c>
      <c r="H3418">
        <v>210725</v>
      </c>
      <c r="I3418" t="s">
        <v>870</v>
      </c>
      <c r="J3418">
        <v>336279</v>
      </c>
      <c r="K3418" t="s">
        <v>9965</v>
      </c>
      <c r="L3418" t="s">
        <v>9966</v>
      </c>
      <c r="M3418" t="s">
        <v>115</v>
      </c>
      <c r="N3418">
        <v>3</v>
      </c>
      <c r="O3418" t="s">
        <v>9964</v>
      </c>
      <c r="P3418">
        <v>3</v>
      </c>
      <c r="Q3418" t="s">
        <v>9964</v>
      </c>
      <c r="R3418" s="2">
        <v>44017.445833333331</v>
      </c>
      <c r="S3418" s="2" t="s">
        <v>62</v>
      </c>
      <c r="T3418" s="2" t="s">
        <v>42</v>
      </c>
      <c r="U3418" s="2" t="s">
        <v>43</v>
      </c>
      <c r="V3418" s="2" t="s">
        <v>44</v>
      </c>
      <c r="W3418" s="2" t="s">
        <v>44</v>
      </c>
      <c r="X3418" s="2" t="s">
        <v>2475</v>
      </c>
      <c r="Y3418" s="2" t="s">
        <v>43</v>
      </c>
      <c r="Z3418" s="2" t="s">
        <v>447</v>
      </c>
      <c r="AA3418">
        <v>83.33</v>
      </c>
      <c r="AB3418" t="s">
        <v>40</v>
      </c>
      <c r="AC3418">
        <v>234883</v>
      </c>
      <c r="AD3418" t="s">
        <v>6526</v>
      </c>
      <c r="AE3418" t="s">
        <v>270</v>
      </c>
    </row>
    <row r="3419" spans="1:31" hidden="1" x14ac:dyDescent="0.25">
      <c r="A3419" t="s">
        <v>31</v>
      </c>
      <c r="B3419" t="s">
        <v>32</v>
      </c>
      <c r="C3419" t="s">
        <v>55</v>
      </c>
      <c r="D3419">
        <v>34477</v>
      </c>
      <c r="E3419" t="s">
        <v>9957</v>
      </c>
      <c r="F3419">
        <v>210725</v>
      </c>
      <c r="G3419" t="s">
        <v>870</v>
      </c>
      <c r="H3419">
        <v>210725</v>
      </c>
      <c r="I3419" t="s">
        <v>870</v>
      </c>
      <c r="J3419">
        <v>444491</v>
      </c>
      <c r="K3419" t="s">
        <v>9967</v>
      </c>
      <c r="L3419" t="s">
        <v>9968</v>
      </c>
      <c r="M3419" t="s">
        <v>72</v>
      </c>
      <c r="N3419">
        <v>4</v>
      </c>
      <c r="O3419" t="s">
        <v>9969</v>
      </c>
      <c r="P3419">
        <v>4</v>
      </c>
      <c r="Q3419" t="s">
        <v>9969</v>
      </c>
      <c r="R3419" s="2">
        <v>44017.445833333331</v>
      </c>
      <c r="S3419" s="2" t="s">
        <v>62</v>
      </c>
      <c r="T3419" s="2" t="s">
        <v>96</v>
      </c>
      <c r="U3419" s="2" t="s">
        <v>43</v>
      </c>
      <c r="V3419" s="2" t="s">
        <v>44</v>
      </c>
      <c r="W3419" s="2" t="s">
        <v>44</v>
      </c>
      <c r="X3419" s="2" t="s">
        <v>2475</v>
      </c>
      <c r="Y3419" s="2" t="s">
        <v>43</v>
      </c>
      <c r="Z3419">
        <v>100</v>
      </c>
      <c r="AA3419">
        <v>100</v>
      </c>
      <c r="AB3419" t="s">
        <v>40</v>
      </c>
      <c r="AC3419">
        <v>336279</v>
      </c>
      <c r="AD3419" t="s">
        <v>9965</v>
      </c>
      <c r="AE3419" t="s">
        <v>270</v>
      </c>
    </row>
    <row r="3420" spans="1:31" hidden="1" x14ac:dyDescent="0.25">
      <c r="A3420" t="s">
        <v>31</v>
      </c>
      <c r="B3420" t="s">
        <v>32</v>
      </c>
      <c r="C3420" t="s">
        <v>55</v>
      </c>
      <c r="D3420">
        <v>34477</v>
      </c>
      <c r="E3420" t="s">
        <v>9957</v>
      </c>
      <c r="F3420">
        <v>210725</v>
      </c>
      <c r="G3420" t="s">
        <v>870</v>
      </c>
      <c r="H3420">
        <v>210725</v>
      </c>
      <c r="I3420" t="s">
        <v>870</v>
      </c>
      <c r="J3420">
        <v>444515</v>
      </c>
      <c r="K3420" t="s">
        <v>9970</v>
      </c>
      <c r="L3420" t="s">
        <v>9971</v>
      </c>
      <c r="M3420" t="s">
        <v>72</v>
      </c>
      <c r="N3420">
        <v>2</v>
      </c>
      <c r="O3420" t="s">
        <v>9972</v>
      </c>
      <c r="P3420">
        <v>2</v>
      </c>
      <c r="Q3420" t="s">
        <v>9972</v>
      </c>
      <c r="R3420" s="2">
        <v>44017.445833333331</v>
      </c>
      <c r="S3420" s="2" t="s">
        <v>62</v>
      </c>
      <c r="T3420" s="2" t="s">
        <v>96</v>
      </c>
      <c r="U3420" s="2" t="s">
        <v>43</v>
      </c>
      <c r="V3420" s="2" t="s">
        <v>44</v>
      </c>
      <c r="W3420" s="2" t="s">
        <v>44</v>
      </c>
      <c r="X3420" s="2" t="s">
        <v>2475</v>
      </c>
      <c r="Y3420" s="2" t="s">
        <v>43</v>
      </c>
      <c r="Z3420">
        <v>100</v>
      </c>
      <c r="AA3420">
        <v>100</v>
      </c>
      <c r="AB3420" t="s">
        <v>611</v>
      </c>
      <c r="AC3420">
        <v>332947</v>
      </c>
      <c r="AD3420" t="s">
        <v>8481</v>
      </c>
      <c r="AE3420" t="s">
        <v>270</v>
      </c>
    </row>
    <row r="3421" spans="1:31" hidden="1" x14ac:dyDescent="0.25">
      <c r="A3421" t="s">
        <v>31</v>
      </c>
      <c r="B3421" t="s">
        <v>32</v>
      </c>
      <c r="C3421" t="s">
        <v>55</v>
      </c>
      <c r="D3421">
        <v>34477</v>
      </c>
      <c r="E3421" t="s">
        <v>9957</v>
      </c>
      <c r="F3421">
        <v>210725</v>
      </c>
      <c r="G3421" t="s">
        <v>870</v>
      </c>
      <c r="H3421">
        <v>210725</v>
      </c>
      <c r="I3421" t="s">
        <v>870</v>
      </c>
      <c r="J3421">
        <v>540891</v>
      </c>
      <c r="K3421" t="s">
        <v>9973</v>
      </c>
      <c r="L3421" t="s">
        <v>9974</v>
      </c>
      <c r="M3421" t="s">
        <v>39</v>
      </c>
      <c r="N3421">
        <v>4</v>
      </c>
      <c r="O3421" t="s">
        <v>9975</v>
      </c>
      <c r="P3421">
        <v>4</v>
      </c>
      <c r="Q3421" t="s">
        <v>9975</v>
      </c>
      <c r="R3421" s="2">
        <v>44017.445833333331</v>
      </c>
      <c r="S3421" s="2" t="s">
        <v>41</v>
      </c>
      <c r="T3421" s="2" t="s">
        <v>42</v>
      </c>
      <c r="U3421" s="2" t="s">
        <v>43</v>
      </c>
      <c r="V3421" s="2" t="s">
        <v>44</v>
      </c>
      <c r="W3421" s="2" t="s">
        <v>44</v>
      </c>
      <c r="X3421" s="2" t="s">
        <v>2475</v>
      </c>
      <c r="Y3421" s="2" t="s">
        <v>43</v>
      </c>
      <c r="Z3421" s="2" t="s">
        <v>46</v>
      </c>
      <c r="AA3421">
        <v>50</v>
      </c>
      <c r="AB3421" t="s">
        <v>40</v>
      </c>
      <c r="AC3421">
        <v>234883</v>
      </c>
      <c r="AD3421" t="s">
        <v>6526</v>
      </c>
      <c r="AE3421" t="s">
        <v>270</v>
      </c>
    </row>
    <row r="3422" spans="1:31" hidden="1" x14ac:dyDescent="0.25">
      <c r="A3422" t="s">
        <v>31</v>
      </c>
      <c r="B3422" t="s">
        <v>32</v>
      </c>
      <c r="C3422" t="s">
        <v>55</v>
      </c>
      <c r="D3422">
        <v>34477</v>
      </c>
      <c r="E3422" t="s">
        <v>9957</v>
      </c>
      <c r="F3422">
        <v>210725</v>
      </c>
      <c r="G3422" t="s">
        <v>870</v>
      </c>
      <c r="H3422">
        <v>210725</v>
      </c>
      <c r="I3422" t="s">
        <v>870</v>
      </c>
      <c r="J3422">
        <v>543286</v>
      </c>
      <c r="K3422" t="s">
        <v>9976</v>
      </c>
      <c r="L3422" t="s">
        <v>9977</v>
      </c>
      <c r="M3422" t="s">
        <v>39</v>
      </c>
      <c r="N3422">
        <v>5</v>
      </c>
      <c r="O3422" t="s">
        <v>9978</v>
      </c>
      <c r="P3422">
        <v>5</v>
      </c>
      <c r="Q3422" t="s">
        <v>9978</v>
      </c>
      <c r="R3422" s="2">
        <v>44017.445833333331</v>
      </c>
      <c r="S3422" s="2" t="s">
        <v>62</v>
      </c>
      <c r="T3422" s="2" t="s">
        <v>42</v>
      </c>
      <c r="U3422" s="2" t="s">
        <v>43</v>
      </c>
      <c r="V3422" s="2" t="s">
        <v>44</v>
      </c>
      <c r="W3422" s="2" t="s">
        <v>44</v>
      </c>
      <c r="X3422" s="2" t="s">
        <v>2475</v>
      </c>
      <c r="Y3422" s="2" t="s">
        <v>43</v>
      </c>
      <c r="Z3422">
        <v>100</v>
      </c>
      <c r="AA3422">
        <v>100</v>
      </c>
      <c r="AB3422" t="s">
        <v>118</v>
      </c>
      <c r="AC3422">
        <v>279723</v>
      </c>
      <c r="AD3422" t="s">
        <v>9960</v>
      </c>
      <c r="AE3422" t="s">
        <v>270</v>
      </c>
    </row>
    <row r="3423" spans="1:31" x14ac:dyDescent="0.25">
      <c r="A3423" t="s">
        <v>31</v>
      </c>
      <c r="B3423" t="s">
        <v>32</v>
      </c>
      <c r="C3423" t="s">
        <v>33</v>
      </c>
      <c r="D3423">
        <v>34502</v>
      </c>
      <c r="E3423" t="s">
        <v>9979</v>
      </c>
      <c r="F3423">
        <v>252196</v>
      </c>
      <c r="G3423" t="s">
        <v>2585</v>
      </c>
      <c r="H3423">
        <v>202948</v>
      </c>
      <c r="I3423" t="s">
        <v>36</v>
      </c>
      <c r="J3423">
        <v>484263</v>
      </c>
      <c r="K3423" t="s">
        <v>9980</v>
      </c>
      <c r="L3423" t="s">
        <v>9981</v>
      </c>
      <c r="M3423" t="s">
        <v>39</v>
      </c>
      <c r="N3423">
        <v>3</v>
      </c>
      <c r="O3423" t="s">
        <v>9982</v>
      </c>
      <c r="P3423">
        <v>3</v>
      </c>
      <c r="Q3423" t="s">
        <v>9982</v>
      </c>
      <c r="R3423" s="2">
        <v>44017.445833333331</v>
      </c>
      <c r="S3423" s="2" t="s">
        <v>62</v>
      </c>
      <c r="T3423" s="2" t="s">
        <v>42</v>
      </c>
      <c r="U3423" s="2" t="s">
        <v>43</v>
      </c>
      <c r="V3423" s="2" t="s">
        <v>44</v>
      </c>
      <c r="W3423" s="2" t="s">
        <v>44</v>
      </c>
      <c r="X3423" s="2" t="s">
        <v>2274</v>
      </c>
      <c r="Y3423" s="2" t="s">
        <v>43</v>
      </c>
      <c r="Z3423">
        <v>100</v>
      </c>
      <c r="AA3423">
        <v>100</v>
      </c>
      <c r="AB3423" t="s">
        <v>567</v>
      </c>
      <c r="AC3423">
        <v>252020</v>
      </c>
      <c r="AD3423" t="s">
        <v>2275</v>
      </c>
      <c r="AE3423" t="s">
        <v>270</v>
      </c>
    </row>
    <row r="3424" spans="1:31" x14ac:dyDescent="0.25">
      <c r="A3424" t="s">
        <v>31</v>
      </c>
      <c r="B3424" t="s">
        <v>32</v>
      </c>
      <c r="C3424" t="s">
        <v>33</v>
      </c>
      <c r="D3424">
        <v>34502</v>
      </c>
      <c r="E3424" t="s">
        <v>9979</v>
      </c>
      <c r="F3424">
        <v>252196</v>
      </c>
      <c r="G3424" t="s">
        <v>2585</v>
      </c>
      <c r="H3424">
        <v>202948</v>
      </c>
      <c r="I3424" t="s">
        <v>36</v>
      </c>
      <c r="J3424">
        <v>490169</v>
      </c>
      <c r="K3424" t="s">
        <v>2360</v>
      </c>
      <c r="L3424" t="s">
        <v>9983</v>
      </c>
      <c r="M3424" t="s">
        <v>39</v>
      </c>
      <c r="N3424">
        <v>1</v>
      </c>
      <c r="O3424" t="s">
        <v>40</v>
      </c>
      <c r="P3424">
        <v>1</v>
      </c>
      <c r="Q3424" t="s">
        <v>40</v>
      </c>
      <c r="R3424" s="2">
        <v>44017.445833333331</v>
      </c>
      <c r="S3424" s="2" t="s">
        <v>62</v>
      </c>
      <c r="T3424" s="2" t="s">
        <v>42</v>
      </c>
      <c r="U3424" s="2" t="s">
        <v>43</v>
      </c>
      <c r="V3424" s="2" t="s">
        <v>44</v>
      </c>
      <c r="W3424" s="2" t="s">
        <v>44</v>
      </c>
      <c r="X3424" s="2" t="s">
        <v>2274</v>
      </c>
      <c r="Y3424" s="2" t="s">
        <v>43</v>
      </c>
      <c r="Z3424">
        <v>100</v>
      </c>
      <c r="AA3424">
        <v>100</v>
      </c>
      <c r="AB3424" t="s">
        <v>40</v>
      </c>
      <c r="AC3424">
        <v>247823</v>
      </c>
      <c r="AD3424" t="s">
        <v>2747</v>
      </c>
      <c r="AE3424" t="s">
        <v>270</v>
      </c>
    </row>
    <row r="3425" spans="1:31" hidden="1" x14ac:dyDescent="0.25">
      <c r="A3425" t="s">
        <v>31</v>
      </c>
      <c r="B3425" t="s">
        <v>32</v>
      </c>
      <c r="C3425" t="s">
        <v>797</v>
      </c>
      <c r="D3425">
        <v>39395</v>
      </c>
      <c r="E3425" t="s">
        <v>9984</v>
      </c>
      <c r="F3425">
        <v>328507</v>
      </c>
      <c r="G3425" t="s">
        <v>6322</v>
      </c>
      <c r="H3425">
        <v>289026</v>
      </c>
      <c r="I3425" t="s">
        <v>1179</v>
      </c>
      <c r="J3425">
        <v>333309</v>
      </c>
      <c r="K3425" t="s">
        <v>9985</v>
      </c>
      <c r="L3425" t="s">
        <v>9986</v>
      </c>
      <c r="M3425" t="s">
        <v>39</v>
      </c>
      <c r="N3425">
        <v>2</v>
      </c>
      <c r="O3425" t="s">
        <v>9987</v>
      </c>
      <c r="P3425">
        <v>2</v>
      </c>
      <c r="Q3425" t="s">
        <v>9987</v>
      </c>
      <c r="R3425" s="2">
        <v>44017.445833333331</v>
      </c>
      <c r="S3425" s="2" t="s">
        <v>62</v>
      </c>
      <c r="T3425" s="2" t="s">
        <v>42</v>
      </c>
      <c r="U3425" s="2" t="s">
        <v>43</v>
      </c>
      <c r="V3425" s="2" t="s">
        <v>44</v>
      </c>
      <c r="W3425" s="2" t="s">
        <v>44</v>
      </c>
      <c r="X3425" s="2" t="s">
        <v>9988</v>
      </c>
      <c r="Y3425" s="2" t="s">
        <v>43</v>
      </c>
      <c r="Z3425" s="2" t="s">
        <v>186</v>
      </c>
      <c r="AA3425">
        <v>15.38</v>
      </c>
      <c r="AB3425" t="s">
        <v>6072</v>
      </c>
      <c r="AC3425">
        <v>328507</v>
      </c>
      <c r="AD3425" t="s">
        <v>6322</v>
      </c>
      <c r="AE3425" t="s">
        <v>270</v>
      </c>
    </row>
    <row r="3426" spans="1:31" hidden="1" x14ac:dyDescent="0.25">
      <c r="A3426" t="s">
        <v>31</v>
      </c>
      <c r="B3426" t="s">
        <v>32</v>
      </c>
      <c r="C3426" t="s">
        <v>797</v>
      </c>
      <c r="D3426">
        <v>39395</v>
      </c>
      <c r="E3426" t="s">
        <v>9984</v>
      </c>
      <c r="F3426">
        <v>328507</v>
      </c>
      <c r="G3426" t="s">
        <v>6322</v>
      </c>
      <c r="H3426">
        <v>289026</v>
      </c>
      <c r="I3426" t="s">
        <v>1179</v>
      </c>
      <c r="J3426">
        <v>469517</v>
      </c>
      <c r="K3426" t="s">
        <v>9989</v>
      </c>
      <c r="L3426" t="s">
        <v>9990</v>
      </c>
      <c r="M3426" t="s">
        <v>51</v>
      </c>
      <c r="N3426">
        <v>1</v>
      </c>
      <c r="O3426" t="s">
        <v>9991</v>
      </c>
      <c r="P3426">
        <v>1</v>
      </c>
      <c r="Q3426" t="s">
        <v>9991</v>
      </c>
      <c r="R3426" s="2">
        <v>44017.445833333331</v>
      </c>
      <c r="S3426" s="2" t="s">
        <v>62</v>
      </c>
      <c r="T3426" s="2" t="s">
        <v>42</v>
      </c>
      <c r="U3426" s="2" t="s">
        <v>43</v>
      </c>
      <c r="V3426" s="2" t="s">
        <v>44</v>
      </c>
      <c r="W3426" s="2" t="s">
        <v>44</v>
      </c>
      <c r="X3426" s="2" t="s">
        <v>9988</v>
      </c>
      <c r="Y3426" s="2" t="s">
        <v>43</v>
      </c>
      <c r="Z3426">
        <v>0</v>
      </c>
      <c r="AA3426">
        <v>0</v>
      </c>
      <c r="AB3426" t="s">
        <v>9991</v>
      </c>
      <c r="AC3426">
        <v>333309</v>
      </c>
      <c r="AD3426" t="s">
        <v>9985</v>
      </c>
      <c r="AE3426" t="s">
        <v>270</v>
      </c>
    </row>
    <row r="3427" spans="1:31" hidden="1" x14ac:dyDescent="0.25">
      <c r="A3427" t="s">
        <v>31</v>
      </c>
      <c r="B3427" t="s">
        <v>32</v>
      </c>
      <c r="C3427" t="s">
        <v>797</v>
      </c>
      <c r="D3427">
        <v>39395</v>
      </c>
      <c r="E3427" t="s">
        <v>9984</v>
      </c>
      <c r="F3427">
        <v>328507</v>
      </c>
      <c r="G3427" t="s">
        <v>6322</v>
      </c>
      <c r="H3427">
        <v>289026</v>
      </c>
      <c r="I3427" t="s">
        <v>1179</v>
      </c>
      <c r="J3427">
        <v>557074</v>
      </c>
      <c r="K3427" t="s">
        <v>9992</v>
      </c>
      <c r="L3427" t="s">
        <v>9993</v>
      </c>
      <c r="M3427" t="s">
        <v>72</v>
      </c>
      <c r="N3427">
        <v>5</v>
      </c>
      <c r="O3427" t="s">
        <v>9994</v>
      </c>
      <c r="P3427">
        <v>6</v>
      </c>
      <c r="Q3427" t="s">
        <v>9995</v>
      </c>
      <c r="R3427" s="2">
        <v>44017.445833333331</v>
      </c>
      <c r="S3427" s="2" t="s">
        <v>62</v>
      </c>
      <c r="T3427" s="2" t="s">
        <v>96</v>
      </c>
      <c r="U3427" s="2" t="s">
        <v>43</v>
      </c>
      <c r="V3427" s="2" t="s">
        <v>44</v>
      </c>
      <c r="W3427" s="2" t="s">
        <v>44</v>
      </c>
      <c r="X3427" s="2" t="s">
        <v>9988</v>
      </c>
      <c r="Y3427" s="2" t="s">
        <v>43</v>
      </c>
      <c r="Z3427">
        <v>100</v>
      </c>
      <c r="AA3427">
        <v>100</v>
      </c>
      <c r="AB3427" t="s">
        <v>611</v>
      </c>
      <c r="AC3427">
        <v>286326</v>
      </c>
      <c r="AD3427" t="s">
        <v>6915</v>
      </c>
      <c r="AE3427" t="s">
        <v>270</v>
      </c>
    </row>
    <row r="3428" spans="1:31" hidden="1" x14ac:dyDescent="0.25">
      <c r="A3428" t="s">
        <v>31</v>
      </c>
      <c r="B3428" t="s">
        <v>32</v>
      </c>
      <c r="C3428" t="s">
        <v>797</v>
      </c>
      <c r="D3428">
        <v>39395</v>
      </c>
      <c r="E3428" t="s">
        <v>9984</v>
      </c>
      <c r="F3428">
        <v>328507</v>
      </c>
      <c r="G3428" t="s">
        <v>6322</v>
      </c>
      <c r="H3428">
        <v>289026</v>
      </c>
      <c r="I3428" t="s">
        <v>1179</v>
      </c>
      <c r="J3428">
        <v>597662</v>
      </c>
      <c r="K3428" t="s">
        <v>9996</v>
      </c>
      <c r="L3428" t="s">
        <v>9997</v>
      </c>
      <c r="M3428" t="s">
        <v>39</v>
      </c>
      <c r="N3428">
        <v>1</v>
      </c>
      <c r="O3428" t="s">
        <v>9998</v>
      </c>
      <c r="P3428">
        <v>2</v>
      </c>
      <c r="Q3428" t="s">
        <v>9999</v>
      </c>
      <c r="R3428" s="2">
        <v>44017.445833333331</v>
      </c>
      <c r="S3428" s="2" t="s">
        <v>62</v>
      </c>
      <c r="T3428" s="2" t="s">
        <v>42</v>
      </c>
      <c r="U3428" s="2" t="s">
        <v>43</v>
      </c>
      <c r="V3428" s="2" t="s">
        <v>44</v>
      </c>
      <c r="W3428" s="2" t="s">
        <v>44</v>
      </c>
      <c r="X3428" s="2" t="s">
        <v>9988</v>
      </c>
      <c r="Y3428" s="2" t="s">
        <v>43</v>
      </c>
      <c r="Z3428">
        <v>0</v>
      </c>
      <c r="AA3428">
        <v>0</v>
      </c>
      <c r="AB3428" t="s">
        <v>9998</v>
      </c>
      <c r="AC3428">
        <v>333309</v>
      </c>
      <c r="AD3428" t="s">
        <v>9985</v>
      </c>
      <c r="AE3428" t="s">
        <v>270</v>
      </c>
    </row>
    <row r="3429" spans="1:31" x14ac:dyDescent="0.25">
      <c r="A3429" t="s">
        <v>31</v>
      </c>
      <c r="B3429" t="s">
        <v>32</v>
      </c>
      <c r="C3429" t="s">
        <v>33</v>
      </c>
      <c r="D3429">
        <v>39406</v>
      </c>
      <c r="E3429" t="s">
        <v>10000</v>
      </c>
      <c r="F3429">
        <v>260418</v>
      </c>
      <c r="G3429" t="s">
        <v>2059</v>
      </c>
      <c r="H3429">
        <v>202948</v>
      </c>
      <c r="I3429" t="s">
        <v>36</v>
      </c>
      <c r="J3429">
        <v>334884</v>
      </c>
      <c r="K3429" t="s">
        <v>10001</v>
      </c>
      <c r="L3429" t="s">
        <v>10002</v>
      </c>
      <c r="M3429" t="s">
        <v>51</v>
      </c>
      <c r="N3429">
        <v>2</v>
      </c>
      <c r="O3429" t="s">
        <v>524</v>
      </c>
      <c r="P3429">
        <v>2</v>
      </c>
      <c r="Q3429" t="s">
        <v>524</v>
      </c>
      <c r="R3429" s="2">
        <v>44017.445833333331</v>
      </c>
      <c r="S3429" s="2" t="s">
        <v>41</v>
      </c>
      <c r="T3429" s="2" t="s">
        <v>96</v>
      </c>
      <c r="U3429" s="2" t="s">
        <v>43</v>
      </c>
      <c r="V3429" s="2" t="s">
        <v>44</v>
      </c>
      <c r="W3429" s="2" t="s">
        <v>44</v>
      </c>
      <c r="X3429" s="2" t="s">
        <v>4939</v>
      </c>
      <c r="Y3429" s="2" t="s">
        <v>43</v>
      </c>
      <c r="Z3429" s="2" t="s">
        <v>447</v>
      </c>
      <c r="AA3429">
        <v>83.33</v>
      </c>
      <c r="AB3429" t="s">
        <v>103</v>
      </c>
      <c r="AC3429">
        <v>353056</v>
      </c>
      <c r="AD3429" t="s">
        <v>3039</v>
      </c>
      <c r="AE3429" t="s">
        <v>563</v>
      </c>
    </row>
    <row r="3430" spans="1:31" x14ac:dyDescent="0.25">
      <c r="A3430" t="s">
        <v>31</v>
      </c>
      <c r="B3430" t="s">
        <v>32</v>
      </c>
      <c r="C3430" t="s">
        <v>33</v>
      </c>
      <c r="D3430">
        <v>39406</v>
      </c>
      <c r="E3430" t="s">
        <v>10000</v>
      </c>
      <c r="F3430">
        <v>260418</v>
      </c>
      <c r="G3430" t="s">
        <v>2059</v>
      </c>
      <c r="H3430">
        <v>202948</v>
      </c>
      <c r="I3430" t="s">
        <v>36</v>
      </c>
      <c r="J3430">
        <v>454310</v>
      </c>
      <c r="K3430" t="s">
        <v>10003</v>
      </c>
      <c r="L3430" t="s">
        <v>10004</v>
      </c>
      <c r="M3430" t="s">
        <v>39</v>
      </c>
      <c r="N3430">
        <v>1</v>
      </c>
      <c r="O3430" t="s">
        <v>7368</v>
      </c>
      <c r="P3430">
        <v>1</v>
      </c>
      <c r="Q3430" t="s">
        <v>7368</v>
      </c>
      <c r="R3430" s="2">
        <v>44017.445833333331</v>
      </c>
      <c r="S3430" s="2" t="s">
        <v>41</v>
      </c>
      <c r="T3430" s="2" t="s">
        <v>42</v>
      </c>
      <c r="U3430" s="2" t="s">
        <v>43</v>
      </c>
      <c r="V3430" s="2" t="s">
        <v>44</v>
      </c>
      <c r="W3430" s="2" t="s">
        <v>44</v>
      </c>
      <c r="X3430" s="2" t="s">
        <v>4939</v>
      </c>
      <c r="Y3430" s="2" t="s">
        <v>43</v>
      </c>
      <c r="Z3430">
        <v>0</v>
      </c>
      <c r="AA3430">
        <v>0</v>
      </c>
      <c r="AB3430" t="s">
        <v>7368</v>
      </c>
      <c r="AC3430">
        <v>353056</v>
      </c>
      <c r="AD3430" t="s">
        <v>3039</v>
      </c>
      <c r="AE3430" t="s">
        <v>563</v>
      </c>
    </row>
    <row r="3431" spans="1:31" x14ac:dyDescent="0.25">
      <c r="A3431" t="s">
        <v>31</v>
      </c>
      <c r="B3431" t="s">
        <v>32</v>
      </c>
      <c r="C3431" t="s">
        <v>33</v>
      </c>
      <c r="D3431">
        <v>39406</v>
      </c>
      <c r="E3431" t="s">
        <v>10000</v>
      </c>
      <c r="F3431">
        <v>260418</v>
      </c>
      <c r="G3431" t="s">
        <v>2059</v>
      </c>
      <c r="H3431">
        <v>202948</v>
      </c>
      <c r="I3431" t="s">
        <v>36</v>
      </c>
      <c r="J3431">
        <v>588711</v>
      </c>
      <c r="K3431" t="s">
        <v>10005</v>
      </c>
      <c r="L3431" t="s">
        <v>10006</v>
      </c>
      <c r="M3431" t="s">
        <v>51</v>
      </c>
      <c r="N3431">
        <v>4</v>
      </c>
      <c r="O3431" t="s">
        <v>10007</v>
      </c>
      <c r="P3431">
        <v>4</v>
      </c>
      <c r="Q3431" t="s">
        <v>10007</v>
      </c>
      <c r="R3431" s="2">
        <v>44017.445833333331</v>
      </c>
      <c r="S3431" s="2" t="s">
        <v>62</v>
      </c>
      <c r="T3431" s="2" t="s">
        <v>42</v>
      </c>
      <c r="U3431" s="2" t="s">
        <v>43</v>
      </c>
      <c r="V3431" s="2" t="s">
        <v>44</v>
      </c>
      <c r="W3431" s="2" t="s">
        <v>44</v>
      </c>
      <c r="X3431" s="2" t="s">
        <v>4939</v>
      </c>
      <c r="Y3431" s="2" t="s">
        <v>43</v>
      </c>
      <c r="Z3431">
        <v>100</v>
      </c>
      <c r="AA3431">
        <v>100</v>
      </c>
      <c r="AB3431" t="s">
        <v>4023</v>
      </c>
      <c r="AC3431">
        <v>347081</v>
      </c>
      <c r="AD3431" t="s">
        <v>10008</v>
      </c>
      <c r="AE3431" t="s">
        <v>563</v>
      </c>
    </row>
    <row r="3432" spans="1:31" x14ac:dyDescent="0.25">
      <c r="A3432" t="s">
        <v>31</v>
      </c>
      <c r="B3432" t="s">
        <v>32</v>
      </c>
      <c r="C3432" t="s">
        <v>33</v>
      </c>
      <c r="D3432">
        <v>39412</v>
      </c>
      <c r="E3432" t="s">
        <v>10009</v>
      </c>
      <c r="F3432">
        <v>270605</v>
      </c>
      <c r="G3432" t="s">
        <v>1191</v>
      </c>
      <c r="H3432">
        <v>202948</v>
      </c>
      <c r="I3432" t="s">
        <v>36</v>
      </c>
      <c r="J3432">
        <v>334413</v>
      </c>
      <c r="K3432" t="s">
        <v>10010</v>
      </c>
      <c r="L3432" t="s">
        <v>10011</v>
      </c>
      <c r="M3432" t="s">
        <v>51</v>
      </c>
      <c r="N3432">
        <v>2</v>
      </c>
      <c r="O3432" t="s">
        <v>10012</v>
      </c>
      <c r="P3432">
        <v>2</v>
      </c>
      <c r="Q3432" t="s">
        <v>10012</v>
      </c>
      <c r="R3432" s="2">
        <v>44017.445833333331</v>
      </c>
      <c r="S3432" s="2" t="s">
        <v>41</v>
      </c>
      <c r="T3432" s="2" t="s">
        <v>96</v>
      </c>
      <c r="U3432" s="2" t="s">
        <v>43</v>
      </c>
      <c r="V3432" s="2" t="s">
        <v>44</v>
      </c>
      <c r="W3432" s="2" t="s">
        <v>44</v>
      </c>
      <c r="X3432" s="2" t="s">
        <v>446</v>
      </c>
      <c r="Y3432" s="2" t="s">
        <v>43</v>
      </c>
      <c r="Z3432" s="2" t="s">
        <v>46</v>
      </c>
      <c r="AA3432">
        <v>50</v>
      </c>
      <c r="AB3432" t="s">
        <v>1783</v>
      </c>
      <c r="AC3432">
        <v>273862</v>
      </c>
      <c r="AD3432" t="s">
        <v>2748</v>
      </c>
      <c r="AE3432" t="s">
        <v>563</v>
      </c>
    </row>
    <row r="3433" spans="1:31" x14ac:dyDescent="0.25">
      <c r="A3433" t="s">
        <v>31</v>
      </c>
      <c r="B3433" t="s">
        <v>32</v>
      </c>
      <c r="C3433" t="s">
        <v>33</v>
      </c>
      <c r="D3433">
        <v>39412</v>
      </c>
      <c r="E3433" t="s">
        <v>10009</v>
      </c>
      <c r="F3433">
        <v>270605</v>
      </c>
      <c r="G3433" t="s">
        <v>1191</v>
      </c>
      <c r="H3433">
        <v>202948</v>
      </c>
      <c r="I3433" t="s">
        <v>36</v>
      </c>
      <c r="J3433">
        <v>270605</v>
      </c>
      <c r="K3433" t="s">
        <v>1191</v>
      </c>
      <c r="L3433" t="s">
        <v>10013</v>
      </c>
      <c r="M3433" t="s">
        <v>115</v>
      </c>
      <c r="N3433">
        <v>6</v>
      </c>
      <c r="O3433" t="s">
        <v>10014</v>
      </c>
      <c r="P3433">
        <v>6</v>
      </c>
      <c r="Q3433" t="s">
        <v>10014</v>
      </c>
      <c r="R3433" s="2">
        <v>44017.445833333331</v>
      </c>
      <c r="S3433" s="2" t="s">
        <v>62</v>
      </c>
      <c r="T3433" s="2" t="s">
        <v>42</v>
      </c>
      <c r="U3433" s="2" t="s">
        <v>43</v>
      </c>
      <c r="V3433" s="2" t="s">
        <v>44</v>
      </c>
      <c r="W3433" s="2" t="s">
        <v>44</v>
      </c>
      <c r="X3433" s="2" t="s">
        <v>446</v>
      </c>
      <c r="Y3433" s="2" t="s">
        <v>43</v>
      </c>
      <c r="Z3433">
        <v>100</v>
      </c>
      <c r="AA3433">
        <v>100</v>
      </c>
      <c r="AB3433" t="s">
        <v>118</v>
      </c>
      <c r="AC3433">
        <v>247823</v>
      </c>
      <c r="AD3433" t="s">
        <v>2747</v>
      </c>
      <c r="AE3433" t="s">
        <v>563</v>
      </c>
    </row>
    <row r="3434" spans="1:31" x14ac:dyDescent="0.25">
      <c r="A3434" t="s">
        <v>31</v>
      </c>
      <c r="B3434" t="s">
        <v>32</v>
      </c>
      <c r="C3434" t="s">
        <v>33</v>
      </c>
      <c r="D3434">
        <v>39443</v>
      </c>
      <c r="E3434" t="s">
        <v>10015</v>
      </c>
      <c r="F3434">
        <v>264377</v>
      </c>
      <c r="G3434" t="s">
        <v>2185</v>
      </c>
      <c r="H3434">
        <v>202948</v>
      </c>
      <c r="I3434" t="s">
        <v>36</v>
      </c>
      <c r="J3434">
        <v>583661</v>
      </c>
      <c r="K3434" t="s">
        <v>10016</v>
      </c>
      <c r="L3434" t="s">
        <v>10017</v>
      </c>
      <c r="M3434" t="s">
        <v>51</v>
      </c>
      <c r="N3434">
        <v>6</v>
      </c>
      <c r="O3434" t="s">
        <v>10018</v>
      </c>
      <c r="P3434">
        <v>6</v>
      </c>
      <c r="Q3434" t="s">
        <v>10018</v>
      </c>
      <c r="R3434" s="2">
        <v>44017.445833333331</v>
      </c>
      <c r="S3434" s="2" t="s">
        <v>62</v>
      </c>
      <c r="T3434" s="2" t="s">
        <v>42</v>
      </c>
      <c r="U3434" s="2" t="s">
        <v>43</v>
      </c>
      <c r="V3434" s="2" t="s">
        <v>44</v>
      </c>
      <c r="W3434" s="2" t="s">
        <v>44</v>
      </c>
      <c r="X3434" s="2" t="s">
        <v>446</v>
      </c>
      <c r="Y3434" s="2" t="s">
        <v>43</v>
      </c>
      <c r="Z3434">
        <v>100</v>
      </c>
      <c r="AA3434">
        <v>100</v>
      </c>
      <c r="AB3434" t="s">
        <v>1995</v>
      </c>
      <c r="AC3434">
        <v>264377</v>
      </c>
      <c r="AD3434" t="s">
        <v>2185</v>
      </c>
      <c r="AE3434" t="s">
        <v>563</v>
      </c>
    </row>
    <row r="3435" spans="1:31" x14ac:dyDescent="0.25">
      <c r="A3435" t="s">
        <v>31</v>
      </c>
      <c r="B3435" t="s">
        <v>32</v>
      </c>
      <c r="C3435" t="s">
        <v>33</v>
      </c>
      <c r="D3435">
        <v>39443</v>
      </c>
      <c r="E3435" t="s">
        <v>10015</v>
      </c>
      <c r="F3435">
        <v>264377</v>
      </c>
      <c r="G3435" t="s">
        <v>2185</v>
      </c>
      <c r="H3435">
        <v>202948</v>
      </c>
      <c r="I3435" t="s">
        <v>36</v>
      </c>
      <c r="J3435" t="s">
        <v>10019</v>
      </c>
      <c r="K3435" t="s">
        <v>10020</v>
      </c>
      <c r="L3435" t="s">
        <v>10021</v>
      </c>
      <c r="M3435" t="s">
        <v>39</v>
      </c>
      <c r="N3435">
        <v>1</v>
      </c>
      <c r="O3435" t="s">
        <v>1207</v>
      </c>
      <c r="P3435">
        <v>1</v>
      </c>
      <c r="Q3435" t="s">
        <v>1207</v>
      </c>
      <c r="R3435" s="2">
        <v>44017.445833333331</v>
      </c>
      <c r="S3435" s="2" t="s">
        <v>41</v>
      </c>
      <c r="T3435" s="2" t="s">
        <v>425</v>
      </c>
      <c r="U3435" s="2" t="s">
        <v>43</v>
      </c>
      <c r="V3435" s="2" t="s">
        <v>43</v>
      </c>
      <c r="W3435" s="2" t="s">
        <v>44</v>
      </c>
      <c r="X3435" s="2" t="s">
        <v>446</v>
      </c>
      <c r="Y3435" s="2" t="s">
        <v>43</v>
      </c>
      <c r="Z3435">
        <v>0</v>
      </c>
      <c r="AA3435">
        <v>0</v>
      </c>
      <c r="AB3435" t="s">
        <v>1207</v>
      </c>
      <c r="AC3435">
        <v>236135</v>
      </c>
      <c r="AD3435" t="s">
        <v>2189</v>
      </c>
      <c r="AE3435" t="s">
        <v>563</v>
      </c>
    </row>
    <row r="3436" spans="1:31" x14ac:dyDescent="0.25">
      <c r="A3436" t="s">
        <v>31</v>
      </c>
      <c r="B3436" t="s">
        <v>32</v>
      </c>
      <c r="C3436" t="s">
        <v>33</v>
      </c>
      <c r="D3436">
        <v>39443</v>
      </c>
      <c r="E3436" t="s">
        <v>10015</v>
      </c>
      <c r="F3436">
        <v>264377</v>
      </c>
      <c r="G3436" t="s">
        <v>2185</v>
      </c>
      <c r="H3436">
        <v>202948</v>
      </c>
      <c r="I3436" t="s">
        <v>36</v>
      </c>
      <c r="J3436">
        <v>91010</v>
      </c>
      <c r="K3436" t="s">
        <v>10022</v>
      </c>
      <c r="L3436" t="s">
        <v>10023</v>
      </c>
      <c r="M3436" t="s">
        <v>172</v>
      </c>
      <c r="N3436">
        <v>2</v>
      </c>
      <c r="O3436" t="s">
        <v>10024</v>
      </c>
      <c r="P3436">
        <v>2</v>
      </c>
      <c r="Q3436" t="s">
        <v>10024</v>
      </c>
      <c r="R3436" s="2">
        <v>44017.445833333331</v>
      </c>
      <c r="S3436" s="2" t="s">
        <v>41</v>
      </c>
      <c r="T3436" s="2" t="s">
        <v>42</v>
      </c>
      <c r="U3436" s="2" t="s">
        <v>43</v>
      </c>
      <c r="V3436" s="2" t="s">
        <v>44</v>
      </c>
      <c r="W3436" s="2" t="s">
        <v>44</v>
      </c>
      <c r="X3436" s="2" t="s">
        <v>446</v>
      </c>
      <c r="Y3436" s="2" t="s">
        <v>43</v>
      </c>
      <c r="Z3436">
        <v>100</v>
      </c>
      <c r="AA3436">
        <v>100</v>
      </c>
      <c r="AB3436" t="s">
        <v>80</v>
      </c>
      <c r="AC3436">
        <v>306769</v>
      </c>
      <c r="AD3436" t="s">
        <v>4106</v>
      </c>
      <c r="AE3436" t="s">
        <v>563</v>
      </c>
    </row>
    <row r="3437" spans="1:31" hidden="1" x14ac:dyDescent="0.25">
      <c r="A3437" t="s">
        <v>31</v>
      </c>
      <c r="B3437" t="s">
        <v>32</v>
      </c>
      <c r="C3437" t="s">
        <v>1010</v>
      </c>
      <c r="D3437">
        <v>39445</v>
      </c>
      <c r="E3437" t="s">
        <v>10025</v>
      </c>
      <c r="F3437">
        <v>500277</v>
      </c>
      <c r="G3437" t="s">
        <v>10026</v>
      </c>
      <c r="H3437">
        <v>209407</v>
      </c>
      <c r="I3437" t="s">
        <v>1681</v>
      </c>
      <c r="J3437">
        <v>463076</v>
      </c>
      <c r="K3437" t="s">
        <v>10027</v>
      </c>
      <c r="L3437" t="s">
        <v>10028</v>
      </c>
      <c r="M3437" t="s">
        <v>39</v>
      </c>
      <c r="N3437">
        <v>3</v>
      </c>
      <c r="O3437" t="s">
        <v>10029</v>
      </c>
      <c r="P3437">
        <v>3</v>
      </c>
      <c r="Q3437" t="s">
        <v>10029</v>
      </c>
      <c r="R3437" s="2">
        <v>44017.445833333331</v>
      </c>
      <c r="S3437" s="2" t="s">
        <v>62</v>
      </c>
      <c r="T3437" s="2" t="s">
        <v>42</v>
      </c>
      <c r="U3437" s="2" t="s">
        <v>43</v>
      </c>
      <c r="V3437" s="2" t="s">
        <v>44</v>
      </c>
      <c r="W3437" s="2" t="s">
        <v>44</v>
      </c>
      <c r="X3437" s="2" t="s">
        <v>4418</v>
      </c>
      <c r="Y3437" s="2" t="s">
        <v>43</v>
      </c>
      <c r="Z3437" s="2" t="s">
        <v>46</v>
      </c>
      <c r="AA3437">
        <v>33.33</v>
      </c>
      <c r="AB3437" t="s">
        <v>4445</v>
      </c>
      <c r="AC3437">
        <v>500277</v>
      </c>
      <c r="AD3437" t="s">
        <v>10026</v>
      </c>
      <c r="AE3437" t="s">
        <v>48</v>
      </c>
    </row>
    <row r="3438" spans="1:31" hidden="1" x14ac:dyDescent="0.25">
      <c r="A3438" t="s">
        <v>31</v>
      </c>
      <c r="B3438" t="s">
        <v>32</v>
      </c>
      <c r="C3438" t="s">
        <v>1010</v>
      </c>
      <c r="D3438">
        <v>39445</v>
      </c>
      <c r="E3438" t="s">
        <v>10025</v>
      </c>
      <c r="F3438">
        <v>500277</v>
      </c>
      <c r="G3438" t="s">
        <v>10026</v>
      </c>
      <c r="H3438">
        <v>209407</v>
      </c>
      <c r="I3438" t="s">
        <v>1681</v>
      </c>
      <c r="J3438">
        <v>500277</v>
      </c>
      <c r="K3438" t="s">
        <v>10026</v>
      </c>
      <c r="L3438" t="s">
        <v>10030</v>
      </c>
      <c r="M3438" t="s">
        <v>115</v>
      </c>
      <c r="N3438">
        <v>2</v>
      </c>
      <c r="O3438" t="s">
        <v>10031</v>
      </c>
      <c r="P3438">
        <v>2</v>
      </c>
      <c r="Q3438" t="s">
        <v>10031</v>
      </c>
      <c r="R3438" s="2">
        <v>44017.445833333331</v>
      </c>
      <c r="S3438" s="2" t="s">
        <v>62</v>
      </c>
      <c r="T3438" s="2" t="s">
        <v>42</v>
      </c>
      <c r="U3438" s="2" t="s">
        <v>43</v>
      </c>
      <c r="V3438" s="2" t="s">
        <v>44</v>
      </c>
      <c r="W3438" s="2" t="s">
        <v>44</v>
      </c>
      <c r="X3438" s="2" t="s">
        <v>4418</v>
      </c>
      <c r="Y3438" s="2" t="s">
        <v>43</v>
      </c>
      <c r="Z3438" s="2" t="s">
        <v>89</v>
      </c>
      <c r="AA3438">
        <v>60</v>
      </c>
      <c r="AB3438" t="s">
        <v>118</v>
      </c>
      <c r="AC3438">
        <v>44858</v>
      </c>
      <c r="AD3438" t="s">
        <v>1443</v>
      </c>
      <c r="AE3438" t="s">
        <v>48</v>
      </c>
    </row>
    <row r="3439" spans="1:31" hidden="1" x14ac:dyDescent="0.25">
      <c r="A3439" t="s">
        <v>31</v>
      </c>
      <c r="B3439" t="s">
        <v>32</v>
      </c>
      <c r="C3439" t="s">
        <v>1010</v>
      </c>
      <c r="D3439">
        <v>39445</v>
      </c>
      <c r="E3439" t="s">
        <v>10025</v>
      </c>
      <c r="F3439">
        <v>500277</v>
      </c>
      <c r="G3439" t="s">
        <v>10026</v>
      </c>
      <c r="H3439">
        <v>209407</v>
      </c>
      <c r="I3439" t="s">
        <v>1681</v>
      </c>
      <c r="J3439">
        <v>594380</v>
      </c>
      <c r="K3439" t="s">
        <v>10032</v>
      </c>
      <c r="L3439" t="s">
        <v>10033</v>
      </c>
      <c r="M3439" t="s">
        <v>51</v>
      </c>
      <c r="N3439">
        <v>2</v>
      </c>
      <c r="O3439" t="s">
        <v>10034</v>
      </c>
      <c r="P3439">
        <v>2</v>
      </c>
      <c r="Q3439" t="s">
        <v>10034</v>
      </c>
      <c r="R3439" s="2">
        <v>44017.445833333331</v>
      </c>
      <c r="S3439" s="2" t="s">
        <v>62</v>
      </c>
      <c r="T3439" s="2" t="s">
        <v>42</v>
      </c>
      <c r="U3439" s="2" t="s">
        <v>43</v>
      </c>
      <c r="V3439" s="2" t="s">
        <v>44</v>
      </c>
      <c r="W3439" s="2" t="s">
        <v>44</v>
      </c>
      <c r="X3439" s="2" t="s">
        <v>4418</v>
      </c>
      <c r="Y3439" s="2" t="s">
        <v>43</v>
      </c>
      <c r="Z3439" s="2" t="s">
        <v>46</v>
      </c>
      <c r="AA3439">
        <v>50</v>
      </c>
      <c r="AB3439" t="s">
        <v>4445</v>
      </c>
      <c r="AC3439">
        <v>500277</v>
      </c>
      <c r="AD3439" t="s">
        <v>10026</v>
      </c>
      <c r="AE3439" t="s">
        <v>48</v>
      </c>
    </row>
    <row r="3440" spans="1:31" hidden="1" x14ac:dyDescent="0.25">
      <c r="A3440" t="s">
        <v>31</v>
      </c>
      <c r="B3440" t="s">
        <v>466</v>
      </c>
      <c r="C3440" t="s">
        <v>467</v>
      </c>
      <c r="D3440">
        <v>34529</v>
      </c>
      <c r="E3440" t="s">
        <v>10035</v>
      </c>
      <c r="F3440">
        <v>646226</v>
      </c>
      <c r="G3440" t="s">
        <v>469</v>
      </c>
      <c r="H3440">
        <v>646226</v>
      </c>
      <c r="I3440" t="s">
        <v>469</v>
      </c>
      <c r="J3440" t="s">
        <v>10036</v>
      </c>
      <c r="K3440" t="s">
        <v>10037</v>
      </c>
      <c r="L3440" t="s">
        <v>10038</v>
      </c>
      <c r="M3440" t="s">
        <v>39</v>
      </c>
      <c r="N3440">
        <v>0</v>
      </c>
      <c r="P3440">
        <v>0</v>
      </c>
      <c r="R3440" s="2">
        <v>44017.445833333331</v>
      </c>
      <c r="S3440" s="2" t="s">
        <v>41</v>
      </c>
      <c r="T3440" s="2" t="s">
        <v>425</v>
      </c>
      <c r="U3440" s="2" t="s">
        <v>44</v>
      </c>
      <c r="V3440" s="2" t="s">
        <v>43</v>
      </c>
      <c r="W3440" s="2" t="s">
        <v>44</v>
      </c>
      <c r="X3440" s="2" t="s">
        <v>473</v>
      </c>
      <c r="Y3440" s="2" t="s">
        <v>44</v>
      </c>
      <c r="AC3440">
        <v>596459</v>
      </c>
      <c r="AD3440" t="s">
        <v>509</v>
      </c>
      <c r="AE3440" t="s">
        <v>270</v>
      </c>
    </row>
    <row r="3441" spans="1:31" hidden="1" x14ac:dyDescent="0.25">
      <c r="A3441" t="s">
        <v>31</v>
      </c>
      <c r="B3441" t="s">
        <v>466</v>
      </c>
      <c r="C3441" t="s">
        <v>467</v>
      </c>
      <c r="D3441">
        <v>34529</v>
      </c>
      <c r="E3441" t="s">
        <v>10035</v>
      </c>
      <c r="F3441">
        <v>646226</v>
      </c>
      <c r="G3441" t="s">
        <v>469</v>
      </c>
      <c r="H3441">
        <v>646226</v>
      </c>
      <c r="I3441" t="s">
        <v>469</v>
      </c>
      <c r="J3441" t="s">
        <v>10039</v>
      </c>
      <c r="K3441" t="s">
        <v>10040</v>
      </c>
      <c r="L3441" t="s">
        <v>10041</v>
      </c>
      <c r="M3441" t="s">
        <v>51</v>
      </c>
      <c r="N3441">
        <v>0</v>
      </c>
      <c r="P3441">
        <v>0</v>
      </c>
      <c r="R3441" s="2">
        <v>44017.445833333331</v>
      </c>
      <c r="S3441" s="2" t="s">
        <v>41</v>
      </c>
      <c r="T3441" s="2" t="s">
        <v>425</v>
      </c>
      <c r="U3441" s="2" t="s">
        <v>44</v>
      </c>
      <c r="V3441" s="2" t="s">
        <v>43</v>
      </c>
      <c r="W3441" s="2" t="s">
        <v>44</v>
      </c>
      <c r="X3441" s="2" t="s">
        <v>473</v>
      </c>
      <c r="Y3441" s="2" t="s">
        <v>44</v>
      </c>
      <c r="AC3441">
        <v>596459</v>
      </c>
      <c r="AD3441" t="s">
        <v>509</v>
      </c>
      <c r="AE3441" t="s">
        <v>270</v>
      </c>
    </row>
    <row r="3442" spans="1:31" hidden="1" x14ac:dyDescent="0.25">
      <c r="A3442" t="s">
        <v>31</v>
      </c>
      <c r="B3442" t="s">
        <v>32</v>
      </c>
      <c r="C3442" t="s">
        <v>797</v>
      </c>
      <c r="D3442">
        <v>34534</v>
      </c>
      <c r="E3442" t="s">
        <v>10042</v>
      </c>
      <c r="F3442">
        <v>225312</v>
      </c>
      <c r="G3442" t="s">
        <v>9276</v>
      </c>
      <c r="H3442">
        <v>279138</v>
      </c>
      <c r="I3442" t="s">
        <v>9277</v>
      </c>
      <c r="J3442">
        <v>330019</v>
      </c>
      <c r="K3442" t="s">
        <v>10043</v>
      </c>
      <c r="L3442" t="s">
        <v>10044</v>
      </c>
      <c r="M3442" t="s">
        <v>39</v>
      </c>
      <c r="N3442">
        <v>1</v>
      </c>
      <c r="O3442" t="s">
        <v>334</v>
      </c>
      <c r="P3442">
        <v>2</v>
      </c>
      <c r="Q3442" t="s">
        <v>10045</v>
      </c>
      <c r="R3442" s="2">
        <v>44017.445833333331</v>
      </c>
      <c r="S3442" s="2" t="s">
        <v>62</v>
      </c>
      <c r="T3442" s="2" t="s">
        <v>42</v>
      </c>
      <c r="U3442" s="2" t="s">
        <v>43</v>
      </c>
      <c r="V3442" s="2" t="s">
        <v>44</v>
      </c>
      <c r="W3442" s="2" t="s">
        <v>44</v>
      </c>
      <c r="X3442" s="2" t="s">
        <v>9282</v>
      </c>
      <c r="Y3442" s="2" t="s">
        <v>43</v>
      </c>
      <c r="Z3442" s="2" t="s">
        <v>46</v>
      </c>
      <c r="AA3442">
        <v>50</v>
      </c>
      <c r="AB3442" t="s">
        <v>334</v>
      </c>
      <c r="AC3442">
        <v>429883</v>
      </c>
      <c r="AD3442" t="s">
        <v>5876</v>
      </c>
      <c r="AE3442" t="s">
        <v>48</v>
      </c>
    </row>
    <row r="3443" spans="1:31" hidden="1" x14ac:dyDescent="0.25">
      <c r="A3443" t="s">
        <v>31</v>
      </c>
      <c r="B3443" t="s">
        <v>32</v>
      </c>
      <c r="C3443" t="s">
        <v>797</v>
      </c>
      <c r="D3443">
        <v>34534</v>
      </c>
      <c r="E3443" t="s">
        <v>10042</v>
      </c>
      <c r="F3443">
        <v>225312</v>
      </c>
      <c r="G3443" t="s">
        <v>9276</v>
      </c>
      <c r="H3443">
        <v>279138</v>
      </c>
      <c r="I3443" t="s">
        <v>9277</v>
      </c>
      <c r="J3443">
        <v>648912</v>
      </c>
      <c r="K3443" t="s">
        <v>10046</v>
      </c>
      <c r="L3443" t="s">
        <v>10047</v>
      </c>
      <c r="M3443" t="s">
        <v>39</v>
      </c>
      <c r="N3443">
        <v>1</v>
      </c>
      <c r="O3443" t="s">
        <v>40</v>
      </c>
      <c r="P3443">
        <v>2</v>
      </c>
      <c r="Q3443" t="s">
        <v>10048</v>
      </c>
      <c r="R3443" s="2">
        <v>44017.445833333331</v>
      </c>
      <c r="S3443" s="2" t="s">
        <v>62</v>
      </c>
      <c r="T3443" s="2" t="s">
        <v>42</v>
      </c>
      <c r="U3443" s="2" t="s">
        <v>43</v>
      </c>
      <c r="V3443" s="2" t="s">
        <v>44</v>
      </c>
      <c r="W3443" s="2" t="s">
        <v>44</v>
      </c>
      <c r="X3443" s="2" t="s">
        <v>9282</v>
      </c>
      <c r="Y3443" s="2" t="s">
        <v>43</v>
      </c>
      <c r="Z3443" s="2" t="s">
        <v>186</v>
      </c>
      <c r="AA3443">
        <v>16.670000000000002</v>
      </c>
      <c r="AB3443" t="s">
        <v>40</v>
      </c>
      <c r="AC3443">
        <v>429883</v>
      </c>
      <c r="AD3443" t="s">
        <v>5876</v>
      </c>
      <c r="AE3443" t="s">
        <v>48</v>
      </c>
    </row>
    <row r="3444" spans="1:31" hidden="1" x14ac:dyDescent="0.25">
      <c r="A3444" t="s">
        <v>31</v>
      </c>
      <c r="B3444" t="s">
        <v>32</v>
      </c>
      <c r="C3444" t="s">
        <v>797</v>
      </c>
      <c r="D3444">
        <v>34534</v>
      </c>
      <c r="E3444" t="s">
        <v>10042</v>
      </c>
      <c r="F3444">
        <v>225312</v>
      </c>
      <c r="G3444" t="s">
        <v>9276</v>
      </c>
      <c r="H3444">
        <v>279138</v>
      </c>
      <c r="I3444" t="s">
        <v>9277</v>
      </c>
      <c r="J3444">
        <v>564535</v>
      </c>
      <c r="K3444" t="s">
        <v>10049</v>
      </c>
      <c r="L3444" t="s">
        <v>10050</v>
      </c>
      <c r="M3444" t="s">
        <v>72</v>
      </c>
      <c r="N3444">
        <v>4</v>
      </c>
      <c r="O3444" t="s">
        <v>10051</v>
      </c>
      <c r="P3444">
        <v>4</v>
      </c>
      <c r="Q3444" t="s">
        <v>10051</v>
      </c>
      <c r="R3444" s="2">
        <v>44017.445833333331</v>
      </c>
      <c r="S3444" s="2" t="s">
        <v>62</v>
      </c>
      <c r="T3444" s="2" t="s">
        <v>96</v>
      </c>
      <c r="U3444" s="2" t="s">
        <v>43</v>
      </c>
      <c r="V3444" s="2" t="s">
        <v>44</v>
      </c>
      <c r="W3444" s="2" t="s">
        <v>44</v>
      </c>
      <c r="X3444" s="2" t="s">
        <v>9282</v>
      </c>
      <c r="Y3444" s="2" t="s">
        <v>43</v>
      </c>
      <c r="Z3444" s="2" t="s">
        <v>89</v>
      </c>
      <c r="AA3444">
        <v>75</v>
      </c>
      <c r="AB3444" t="s">
        <v>2354</v>
      </c>
      <c r="AC3444">
        <v>553373</v>
      </c>
      <c r="AD3444" t="s">
        <v>9352</v>
      </c>
      <c r="AE3444" t="s">
        <v>48</v>
      </c>
    </row>
    <row r="3445" spans="1:31" hidden="1" x14ac:dyDescent="0.25">
      <c r="A3445" t="s">
        <v>31</v>
      </c>
      <c r="B3445" t="s">
        <v>32</v>
      </c>
      <c r="C3445" t="s">
        <v>797</v>
      </c>
      <c r="D3445">
        <v>34534</v>
      </c>
      <c r="E3445" t="s">
        <v>10042</v>
      </c>
      <c r="F3445">
        <v>225312</v>
      </c>
      <c r="G3445" t="s">
        <v>9276</v>
      </c>
      <c r="H3445">
        <v>279138</v>
      </c>
      <c r="I3445" t="s">
        <v>9277</v>
      </c>
      <c r="J3445">
        <v>500654</v>
      </c>
      <c r="K3445" t="s">
        <v>10052</v>
      </c>
      <c r="L3445" t="s">
        <v>10053</v>
      </c>
      <c r="M3445" t="s">
        <v>72</v>
      </c>
      <c r="N3445">
        <v>2</v>
      </c>
      <c r="O3445" t="s">
        <v>1188</v>
      </c>
      <c r="P3445">
        <v>2</v>
      </c>
      <c r="Q3445" t="s">
        <v>1188</v>
      </c>
      <c r="R3445" s="2">
        <v>44017.445833333331</v>
      </c>
      <c r="S3445" s="2" t="s">
        <v>62</v>
      </c>
      <c r="T3445" s="2" t="s">
        <v>96</v>
      </c>
      <c r="U3445" s="2" t="s">
        <v>43</v>
      </c>
      <c r="V3445" s="2" t="s">
        <v>44</v>
      </c>
      <c r="W3445" s="2" t="s">
        <v>44</v>
      </c>
      <c r="X3445" s="2" t="s">
        <v>9282</v>
      </c>
      <c r="Y3445" s="2" t="s">
        <v>43</v>
      </c>
      <c r="Z3445">
        <v>100</v>
      </c>
      <c r="AA3445">
        <v>100</v>
      </c>
      <c r="AB3445" t="s">
        <v>145</v>
      </c>
      <c r="AC3445">
        <v>429883</v>
      </c>
      <c r="AD3445" t="s">
        <v>5876</v>
      </c>
      <c r="AE3445" t="s">
        <v>48</v>
      </c>
    </row>
    <row r="3446" spans="1:31" hidden="1" x14ac:dyDescent="0.25">
      <c r="A3446" t="s">
        <v>31</v>
      </c>
      <c r="B3446" t="s">
        <v>32</v>
      </c>
      <c r="C3446" t="s">
        <v>797</v>
      </c>
      <c r="D3446">
        <v>34534</v>
      </c>
      <c r="E3446" t="s">
        <v>10042</v>
      </c>
      <c r="F3446">
        <v>225312</v>
      </c>
      <c r="G3446" t="s">
        <v>9276</v>
      </c>
      <c r="H3446">
        <v>279138</v>
      </c>
      <c r="I3446" t="s">
        <v>9277</v>
      </c>
      <c r="J3446">
        <v>546463</v>
      </c>
      <c r="K3446" t="s">
        <v>10054</v>
      </c>
      <c r="L3446" t="s">
        <v>10055</v>
      </c>
      <c r="M3446" t="s">
        <v>51</v>
      </c>
      <c r="N3446">
        <v>1</v>
      </c>
      <c r="O3446" t="s">
        <v>61</v>
      </c>
      <c r="P3446">
        <v>2</v>
      </c>
      <c r="Q3446" t="s">
        <v>636</v>
      </c>
      <c r="R3446" s="2">
        <v>44017.445833333331</v>
      </c>
      <c r="S3446" s="2" t="s">
        <v>62</v>
      </c>
      <c r="T3446" s="2" t="s">
        <v>42</v>
      </c>
      <c r="U3446" s="2" t="s">
        <v>43</v>
      </c>
      <c r="V3446" s="2" t="s">
        <v>44</v>
      </c>
      <c r="W3446" s="2" t="s">
        <v>44</v>
      </c>
      <c r="X3446" s="2" t="s">
        <v>9282</v>
      </c>
      <c r="Y3446" s="2" t="s">
        <v>43</v>
      </c>
      <c r="Z3446" s="2" t="s">
        <v>186</v>
      </c>
      <c r="AA3446">
        <v>14.29</v>
      </c>
      <c r="AB3446" t="s">
        <v>61</v>
      </c>
      <c r="AC3446">
        <v>429883</v>
      </c>
      <c r="AD3446" t="s">
        <v>5876</v>
      </c>
      <c r="AE3446" t="s">
        <v>48</v>
      </c>
    </row>
    <row r="3447" spans="1:31" hidden="1" x14ac:dyDescent="0.25">
      <c r="A3447" t="s">
        <v>31</v>
      </c>
      <c r="B3447" t="s">
        <v>32</v>
      </c>
      <c r="C3447" t="s">
        <v>797</v>
      </c>
      <c r="D3447">
        <v>24139</v>
      </c>
      <c r="E3447" t="s">
        <v>10056</v>
      </c>
      <c r="F3447">
        <v>312524</v>
      </c>
      <c r="G3447" t="s">
        <v>5176</v>
      </c>
      <c r="H3447">
        <v>241439</v>
      </c>
      <c r="I3447" t="s">
        <v>1439</v>
      </c>
      <c r="J3447">
        <v>619965</v>
      </c>
      <c r="K3447" t="s">
        <v>10057</v>
      </c>
      <c r="L3447" t="s">
        <v>10058</v>
      </c>
      <c r="M3447" t="s">
        <v>72</v>
      </c>
      <c r="N3447">
        <v>8</v>
      </c>
      <c r="O3447" t="s">
        <v>10059</v>
      </c>
      <c r="P3447">
        <v>8</v>
      </c>
      <c r="Q3447" t="s">
        <v>10059</v>
      </c>
      <c r="R3447" s="2">
        <v>44017.445833333331</v>
      </c>
      <c r="S3447" s="2" t="s">
        <v>62</v>
      </c>
      <c r="T3447" s="2" t="s">
        <v>663</v>
      </c>
      <c r="U3447" s="2" t="s">
        <v>43</v>
      </c>
      <c r="V3447" s="2" t="s">
        <v>44</v>
      </c>
      <c r="W3447" s="2" t="s">
        <v>44</v>
      </c>
      <c r="X3447" s="2" t="s">
        <v>5181</v>
      </c>
      <c r="Y3447" s="2" t="s">
        <v>43</v>
      </c>
      <c r="Z3447">
        <v>100</v>
      </c>
      <c r="AA3447">
        <v>100</v>
      </c>
      <c r="AB3447" t="s">
        <v>61</v>
      </c>
      <c r="AC3447">
        <v>312524</v>
      </c>
      <c r="AD3447" t="s">
        <v>5176</v>
      </c>
      <c r="AE3447" t="s">
        <v>48</v>
      </c>
    </row>
    <row r="3448" spans="1:31" hidden="1" x14ac:dyDescent="0.25">
      <c r="A3448" t="s">
        <v>31</v>
      </c>
      <c r="B3448" t="s">
        <v>32</v>
      </c>
      <c r="C3448" t="s">
        <v>797</v>
      </c>
      <c r="D3448">
        <v>24139</v>
      </c>
      <c r="E3448" t="s">
        <v>10056</v>
      </c>
      <c r="F3448">
        <v>312524</v>
      </c>
      <c r="G3448" t="s">
        <v>5176</v>
      </c>
      <c r="H3448">
        <v>241439</v>
      </c>
      <c r="I3448" t="s">
        <v>1439</v>
      </c>
      <c r="J3448">
        <v>312524</v>
      </c>
      <c r="K3448" t="s">
        <v>5176</v>
      </c>
      <c r="L3448" t="s">
        <v>10060</v>
      </c>
      <c r="M3448" t="s">
        <v>115</v>
      </c>
      <c r="N3448">
        <v>7</v>
      </c>
      <c r="O3448" t="s">
        <v>10061</v>
      </c>
      <c r="P3448">
        <v>7</v>
      </c>
      <c r="Q3448" t="s">
        <v>10061</v>
      </c>
      <c r="R3448" s="2">
        <v>44017.445833333331</v>
      </c>
      <c r="S3448" s="2" t="s">
        <v>62</v>
      </c>
      <c r="T3448" s="2" t="s">
        <v>42</v>
      </c>
      <c r="U3448" s="2" t="s">
        <v>43</v>
      </c>
      <c r="V3448" s="2" t="s">
        <v>44</v>
      </c>
      <c r="W3448" s="2" t="s">
        <v>44</v>
      </c>
      <c r="X3448" s="2" t="s">
        <v>5181</v>
      </c>
      <c r="Y3448" s="2" t="s">
        <v>43</v>
      </c>
      <c r="Z3448">
        <v>100</v>
      </c>
      <c r="AA3448">
        <v>100</v>
      </c>
      <c r="AB3448" t="s">
        <v>2354</v>
      </c>
      <c r="AC3448">
        <v>241439</v>
      </c>
      <c r="AD3448" t="s">
        <v>1439</v>
      </c>
      <c r="AE3448" t="s">
        <v>48</v>
      </c>
    </row>
    <row r="3449" spans="1:31" hidden="1" x14ac:dyDescent="0.25">
      <c r="A3449" t="s">
        <v>31</v>
      </c>
      <c r="B3449" t="s">
        <v>32</v>
      </c>
      <c r="C3449" t="s">
        <v>797</v>
      </c>
      <c r="D3449">
        <v>24139</v>
      </c>
      <c r="E3449" t="s">
        <v>10056</v>
      </c>
      <c r="F3449">
        <v>312524</v>
      </c>
      <c r="G3449" t="s">
        <v>5176</v>
      </c>
      <c r="H3449">
        <v>241439</v>
      </c>
      <c r="I3449" t="s">
        <v>1439</v>
      </c>
      <c r="J3449">
        <v>356187</v>
      </c>
      <c r="K3449" t="s">
        <v>5190</v>
      </c>
      <c r="L3449" t="s">
        <v>10062</v>
      </c>
      <c r="M3449" t="s">
        <v>39</v>
      </c>
      <c r="N3449">
        <v>6</v>
      </c>
      <c r="O3449" t="s">
        <v>10063</v>
      </c>
      <c r="P3449">
        <v>6</v>
      </c>
      <c r="Q3449" t="s">
        <v>10063</v>
      </c>
      <c r="R3449" s="2">
        <v>44017.445833333331</v>
      </c>
      <c r="S3449" s="2" t="s">
        <v>62</v>
      </c>
      <c r="T3449" s="2" t="s">
        <v>42</v>
      </c>
      <c r="U3449" s="2" t="s">
        <v>43</v>
      </c>
      <c r="V3449" s="2" t="s">
        <v>44</v>
      </c>
      <c r="W3449" s="2" t="s">
        <v>44</v>
      </c>
      <c r="X3449" s="2" t="s">
        <v>5181</v>
      </c>
      <c r="Y3449" s="2" t="s">
        <v>43</v>
      </c>
      <c r="Z3449">
        <v>100</v>
      </c>
      <c r="AA3449">
        <v>100</v>
      </c>
      <c r="AB3449" t="s">
        <v>2354</v>
      </c>
      <c r="AC3449">
        <v>312524</v>
      </c>
      <c r="AD3449" t="s">
        <v>5176</v>
      </c>
      <c r="AE3449" t="s">
        <v>48</v>
      </c>
    </row>
    <row r="3450" spans="1:31" hidden="1" x14ac:dyDescent="0.25">
      <c r="A3450" t="s">
        <v>31</v>
      </c>
      <c r="B3450" t="s">
        <v>32</v>
      </c>
      <c r="C3450" t="s">
        <v>797</v>
      </c>
      <c r="D3450">
        <v>24139</v>
      </c>
      <c r="E3450" t="s">
        <v>10056</v>
      </c>
      <c r="F3450">
        <v>312524</v>
      </c>
      <c r="G3450" t="s">
        <v>5176</v>
      </c>
      <c r="H3450">
        <v>241439</v>
      </c>
      <c r="I3450" t="s">
        <v>1439</v>
      </c>
      <c r="J3450">
        <v>432138</v>
      </c>
      <c r="K3450" t="s">
        <v>10064</v>
      </c>
      <c r="L3450" t="s">
        <v>10065</v>
      </c>
      <c r="M3450" t="s">
        <v>72</v>
      </c>
      <c r="N3450">
        <v>5</v>
      </c>
      <c r="O3450" t="s">
        <v>10066</v>
      </c>
      <c r="P3450">
        <v>7</v>
      </c>
      <c r="Q3450" t="s">
        <v>10067</v>
      </c>
      <c r="R3450" s="2">
        <v>44017.445833333331</v>
      </c>
      <c r="S3450" s="2" t="s">
        <v>62</v>
      </c>
      <c r="T3450" s="2" t="s">
        <v>75</v>
      </c>
      <c r="U3450" s="2" t="s">
        <v>43</v>
      </c>
      <c r="V3450" s="2" t="s">
        <v>44</v>
      </c>
      <c r="W3450" s="2" t="s">
        <v>44</v>
      </c>
      <c r="X3450" s="2" t="s">
        <v>5181</v>
      </c>
      <c r="Y3450" s="2" t="s">
        <v>43</v>
      </c>
      <c r="Z3450">
        <v>100</v>
      </c>
      <c r="AA3450">
        <v>100</v>
      </c>
      <c r="AB3450" t="s">
        <v>2354</v>
      </c>
      <c r="AC3450">
        <v>312524</v>
      </c>
      <c r="AD3450" t="s">
        <v>5176</v>
      </c>
      <c r="AE3450" t="s">
        <v>48</v>
      </c>
    </row>
    <row r="3451" spans="1:31" hidden="1" x14ac:dyDescent="0.25">
      <c r="A3451" t="s">
        <v>31</v>
      </c>
      <c r="B3451" t="s">
        <v>32</v>
      </c>
      <c r="C3451" t="s">
        <v>797</v>
      </c>
      <c r="D3451">
        <v>24139</v>
      </c>
      <c r="E3451" t="s">
        <v>10056</v>
      </c>
      <c r="F3451">
        <v>312524</v>
      </c>
      <c r="G3451" t="s">
        <v>5176</v>
      </c>
      <c r="H3451">
        <v>241439</v>
      </c>
      <c r="I3451" t="s">
        <v>1439</v>
      </c>
      <c r="J3451">
        <v>440956</v>
      </c>
      <c r="K3451" t="s">
        <v>10068</v>
      </c>
      <c r="L3451" t="s">
        <v>10069</v>
      </c>
      <c r="M3451" t="s">
        <v>72</v>
      </c>
      <c r="N3451">
        <v>7</v>
      </c>
      <c r="O3451" t="s">
        <v>10070</v>
      </c>
      <c r="P3451">
        <v>7</v>
      </c>
      <c r="Q3451" t="s">
        <v>10070</v>
      </c>
      <c r="R3451" s="2">
        <v>44017.445833333331</v>
      </c>
      <c r="S3451" s="2" t="s">
        <v>62</v>
      </c>
      <c r="T3451" s="2" t="s">
        <v>96</v>
      </c>
      <c r="U3451" s="2" t="s">
        <v>43</v>
      </c>
      <c r="V3451" s="2" t="s">
        <v>44</v>
      </c>
      <c r="W3451" s="2" t="s">
        <v>44</v>
      </c>
      <c r="X3451" s="2" t="s">
        <v>5181</v>
      </c>
      <c r="Y3451" s="2" t="s">
        <v>43</v>
      </c>
      <c r="Z3451">
        <v>100</v>
      </c>
      <c r="AA3451">
        <v>100</v>
      </c>
      <c r="AB3451" t="s">
        <v>2354</v>
      </c>
      <c r="AC3451">
        <v>312524</v>
      </c>
      <c r="AD3451" t="s">
        <v>5176</v>
      </c>
      <c r="AE3451" t="s">
        <v>48</v>
      </c>
    </row>
    <row r="3452" spans="1:31" hidden="1" x14ac:dyDescent="0.25">
      <c r="A3452" t="s">
        <v>31</v>
      </c>
      <c r="B3452" t="s">
        <v>32</v>
      </c>
      <c r="C3452" t="s">
        <v>797</v>
      </c>
      <c r="D3452">
        <v>24139</v>
      </c>
      <c r="E3452" t="s">
        <v>10056</v>
      </c>
      <c r="F3452">
        <v>312524</v>
      </c>
      <c r="G3452" t="s">
        <v>5176</v>
      </c>
      <c r="H3452">
        <v>241439</v>
      </c>
      <c r="I3452" t="s">
        <v>1439</v>
      </c>
      <c r="J3452">
        <v>449755</v>
      </c>
      <c r="K3452" t="s">
        <v>10071</v>
      </c>
      <c r="L3452" t="s">
        <v>10072</v>
      </c>
      <c r="M3452" t="s">
        <v>72</v>
      </c>
      <c r="N3452">
        <v>5</v>
      </c>
      <c r="O3452" t="s">
        <v>10073</v>
      </c>
      <c r="P3452">
        <v>5</v>
      </c>
      <c r="Q3452" t="s">
        <v>10073</v>
      </c>
      <c r="R3452" s="2">
        <v>44017.445833333331</v>
      </c>
      <c r="S3452" s="2" t="s">
        <v>62</v>
      </c>
      <c r="T3452" s="2" t="s">
        <v>96</v>
      </c>
      <c r="U3452" s="2" t="s">
        <v>43</v>
      </c>
      <c r="V3452" s="2" t="s">
        <v>44</v>
      </c>
      <c r="W3452" s="2" t="s">
        <v>44</v>
      </c>
      <c r="X3452" s="2" t="s">
        <v>5181</v>
      </c>
      <c r="Y3452" s="2" t="s">
        <v>43</v>
      </c>
      <c r="Z3452">
        <v>100</v>
      </c>
      <c r="AA3452">
        <v>100</v>
      </c>
      <c r="AB3452" t="s">
        <v>2354</v>
      </c>
      <c r="AC3452">
        <v>356187</v>
      </c>
      <c r="AD3452" t="s">
        <v>5190</v>
      </c>
      <c r="AE3452" t="s">
        <v>48</v>
      </c>
    </row>
    <row r="3453" spans="1:31" hidden="1" x14ac:dyDescent="0.25">
      <c r="A3453" t="s">
        <v>31</v>
      </c>
      <c r="B3453" t="s">
        <v>32</v>
      </c>
      <c r="C3453" t="s">
        <v>797</v>
      </c>
      <c r="D3453">
        <v>24139</v>
      </c>
      <c r="E3453" t="s">
        <v>10056</v>
      </c>
      <c r="F3453">
        <v>312524</v>
      </c>
      <c r="G3453" t="s">
        <v>5176</v>
      </c>
      <c r="H3453">
        <v>241439</v>
      </c>
      <c r="I3453" t="s">
        <v>1439</v>
      </c>
      <c r="J3453">
        <v>449757</v>
      </c>
      <c r="K3453" t="s">
        <v>10074</v>
      </c>
      <c r="L3453" t="s">
        <v>10075</v>
      </c>
      <c r="M3453" t="s">
        <v>72</v>
      </c>
      <c r="N3453">
        <v>5</v>
      </c>
      <c r="O3453" t="s">
        <v>10066</v>
      </c>
      <c r="P3453">
        <v>5</v>
      </c>
      <c r="Q3453" t="s">
        <v>10066</v>
      </c>
      <c r="R3453" s="2">
        <v>44017.445833333331</v>
      </c>
      <c r="S3453" s="2" t="s">
        <v>62</v>
      </c>
      <c r="T3453" s="2" t="s">
        <v>96</v>
      </c>
      <c r="U3453" s="2" t="s">
        <v>43</v>
      </c>
      <c r="V3453" s="2" t="s">
        <v>44</v>
      </c>
      <c r="W3453" s="2" t="s">
        <v>44</v>
      </c>
      <c r="X3453" s="2" t="s">
        <v>5181</v>
      </c>
      <c r="Y3453" s="2" t="s">
        <v>43</v>
      </c>
      <c r="Z3453">
        <v>100</v>
      </c>
      <c r="AA3453">
        <v>100</v>
      </c>
      <c r="AB3453" t="s">
        <v>2354</v>
      </c>
      <c r="AC3453">
        <v>312524</v>
      </c>
      <c r="AD3453" t="s">
        <v>5176</v>
      </c>
      <c r="AE3453" t="s">
        <v>48</v>
      </c>
    </row>
    <row r="3454" spans="1:31" hidden="1" x14ac:dyDescent="0.25">
      <c r="A3454" t="s">
        <v>31</v>
      </c>
      <c r="B3454" t="s">
        <v>32</v>
      </c>
      <c r="C3454" t="s">
        <v>797</v>
      </c>
      <c r="D3454">
        <v>24139</v>
      </c>
      <c r="E3454" t="s">
        <v>10056</v>
      </c>
      <c r="F3454">
        <v>312524</v>
      </c>
      <c r="G3454" t="s">
        <v>5176</v>
      </c>
      <c r="H3454">
        <v>241439</v>
      </c>
      <c r="I3454" t="s">
        <v>1439</v>
      </c>
      <c r="J3454">
        <v>582012</v>
      </c>
      <c r="K3454" t="s">
        <v>10076</v>
      </c>
      <c r="L3454" t="s">
        <v>10077</v>
      </c>
      <c r="M3454" t="s">
        <v>72</v>
      </c>
      <c r="N3454">
        <v>7</v>
      </c>
      <c r="O3454" t="s">
        <v>10078</v>
      </c>
      <c r="P3454">
        <v>7</v>
      </c>
      <c r="Q3454" t="s">
        <v>10078</v>
      </c>
      <c r="R3454" s="2">
        <v>44017.445833333331</v>
      </c>
      <c r="S3454" s="2" t="s">
        <v>62</v>
      </c>
      <c r="T3454" s="2" t="s">
        <v>96</v>
      </c>
      <c r="U3454" s="2" t="s">
        <v>43</v>
      </c>
      <c r="V3454" s="2" t="s">
        <v>44</v>
      </c>
      <c r="W3454" s="2" t="s">
        <v>44</v>
      </c>
      <c r="X3454" s="2" t="s">
        <v>5181</v>
      </c>
      <c r="Y3454" s="2" t="s">
        <v>43</v>
      </c>
      <c r="Z3454">
        <v>0</v>
      </c>
      <c r="AA3454">
        <v>0</v>
      </c>
      <c r="AB3454" t="s">
        <v>309</v>
      </c>
      <c r="AC3454">
        <v>356187</v>
      </c>
      <c r="AD3454" t="s">
        <v>5190</v>
      </c>
      <c r="AE3454" t="s">
        <v>48</v>
      </c>
    </row>
    <row r="3455" spans="1:31" hidden="1" x14ac:dyDescent="0.25">
      <c r="A3455" t="s">
        <v>31</v>
      </c>
      <c r="B3455" t="s">
        <v>32</v>
      </c>
      <c r="C3455" t="s">
        <v>797</v>
      </c>
      <c r="D3455">
        <v>24139</v>
      </c>
      <c r="E3455" t="s">
        <v>10056</v>
      </c>
      <c r="F3455">
        <v>312524</v>
      </c>
      <c r="G3455" t="s">
        <v>5176</v>
      </c>
      <c r="H3455">
        <v>241439</v>
      </c>
      <c r="I3455" t="s">
        <v>1439</v>
      </c>
      <c r="J3455">
        <v>7563</v>
      </c>
      <c r="K3455" t="s">
        <v>5182</v>
      </c>
      <c r="L3455" t="s">
        <v>10079</v>
      </c>
      <c r="M3455" t="s">
        <v>172</v>
      </c>
      <c r="N3455">
        <v>6</v>
      </c>
      <c r="O3455" t="s">
        <v>10080</v>
      </c>
      <c r="P3455">
        <v>6</v>
      </c>
      <c r="Q3455" t="s">
        <v>10080</v>
      </c>
      <c r="R3455" s="2">
        <v>44017.445833333331</v>
      </c>
      <c r="S3455" s="2" t="s">
        <v>41</v>
      </c>
      <c r="T3455" s="2" t="s">
        <v>42</v>
      </c>
      <c r="U3455" s="2" t="s">
        <v>43</v>
      </c>
      <c r="V3455" s="2" t="s">
        <v>44</v>
      </c>
      <c r="W3455" s="2" t="s">
        <v>44</v>
      </c>
      <c r="X3455" s="2" t="s">
        <v>5181</v>
      </c>
      <c r="Y3455" s="2" t="s">
        <v>44</v>
      </c>
      <c r="AC3455">
        <v>241439</v>
      </c>
      <c r="AD3455" t="s">
        <v>1439</v>
      </c>
      <c r="AE3455" t="s">
        <v>48</v>
      </c>
    </row>
    <row r="3456" spans="1:31" hidden="1" x14ac:dyDescent="0.25">
      <c r="A3456" t="s">
        <v>31</v>
      </c>
      <c r="B3456" t="s">
        <v>32</v>
      </c>
      <c r="C3456" t="s">
        <v>797</v>
      </c>
      <c r="D3456">
        <v>24232</v>
      </c>
      <c r="E3456" t="s">
        <v>10081</v>
      </c>
      <c r="F3456">
        <v>209743</v>
      </c>
      <c r="G3456" t="s">
        <v>4871</v>
      </c>
      <c r="H3456">
        <v>209743</v>
      </c>
      <c r="I3456" t="s">
        <v>4871</v>
      </c>
      <c r="J3456">
        <v>527432</v>
      </c>
      <c r="K3456" t="s">
        <v>10082</v>
      </c>
      <c r="L3456" t="s">
        <v>10083</v>
      </c>
      <c r="M3456" t="s">
        <v>51</v>
      </c>
      <c r="N3456">
        <v>2</v>
      </c>
      <c r="O3456" t="s">
        <v>10084</v>
      </c>
      <c r="P3456">
        <v>2</v>
      </c>
      <c r="Q3456" t="s">
        <v>10084</v>
      </c>
      <c r="R3456" s="2">
        <v>44017.445833333331</v>
      </c>
      <c r="S3456" s="2" t="s">
        <v>62</v>
      </c>
      <c r="T3456" s="2" t="s">
        <v>42</v>
      </c>
      <c r="U3456" s="2" t="s">
        <v>43</v>
      </c>
      <c r="V3456" s="2" t="s">
        <v>44</v>
      </c>
      <c r="W3456" s="2" t="s">
        <v>44</v>
      </c>
      <c r="X3456" s="2" t="s">
        <v>957</v>
      </c>
      <c r="Y3456" s="2" t="s">
        <v>43</v>
      </c>
      <c r="Z3456">
        <v>0</v>
      </c>
      <c r="AA3456">
        <v>0</v>
      </c>
      <c r="AB3456" t="s">
        <v>10085</v>
      </c>
      <c r="AC3456">
        <v>328329</v>
      </c>
      <c r="AD3456" t="s">
        <v>10086</v>
      </c>
      <c r="AE3456" t="s">
        <v>563</v>
      </c>
    </row>
    <row r="3457" spans="1:31" hidden="1" x14ac:dyDescent="0.25">
      <c r="A3457" t="s">
        <v>31</v>
      </c>
      <c r="B3457" t="s">
        <v>32</v>
      </c>
      <c r="C3457" t="s">
        <v>797</v>
      </c>
      <c r="D3457">
        <v>24232</v>
      </c>
      <c r="E3457" t="s">
        <v>10081</v>
      </c>
      <c r="F3457">
        <v>209743</v>
      </c>
      <c r="G3457" t="s">
        <v>4871</v>
      </c>
      <c r="H3457">
        <v>209743</v>
      </c>
      <c r="I3457" t="s">
        <v>4871</v>
      </c>
      <c r="J3457">
        <v>531982</v>
      </c>
      <c r="K3457" t="s">
        <v>10087</v>
      </c>
      <c r="L3457" t="s">
        <v>10088</v>
      </c>
      <c r="M3457" t="s">
        <v>39</v>
      </c>
      <c r="N3457">
        <v>1</v>
      </c>
      <c r="O3457" t="s">
        <v>2814</v>
      </c>
      <c r="P3457">
        <v>1</v>
      </c>
      <c r="Q3457" t="s">
        <v>2814</v>
      </c>
      <c r="R3457" s="2">
        <v>44017.445833333331</v>
      </c>
      <c r="S3457" s="2" t="s">
        <v>62</v>
      </c>
      <c r="T3457" s="2" t="s">
        <v>42</v>
      </c>
      <c r="U3457" s="2" t="s">
        <v>43</v>
      </c>
      <c r="V3457" s="2" t="s">
        <v>44</v>
      </c>
      <c r="W3457" s="2" t="s">
        <v>44</v>
      </c>
      <c r="X3457" s="2" t="s">
        <v>5318</v>
      </c>
      <c r="Y3457" s="2" t="s">
        <v>44</v>
      </c>
      <c r="AC3457">
        <v>209743</v>
      </c>
      <c r="AD3457" t="s">
        <v>4871</v>
      </c>
      <c r="AE3457" t="s">
        <v>270</v>
      </c>
    </row>
    <row r="3458" spans="1:31" hidden="1" x14ac:dyDescent="0.25">
      <c r="A3458" t="s">
        <v>31</v>
      </c>
      <c r="B3458" t="s">
        <v>32</v>
      </c>
      <c r="C3458" t="s">
        <v>797</v>
      </c>
      <c r="D3458">
        <v>24232</v>
      </c>
      <c r="E3458" t="s">
        <v>10081</v>
      </c>
      <c r="F3458">
        <v>209743</v>
      </c>
      <c r="G3458" t="s">
        <v>4871</v>
      </c>
      <c r="H3458">
        <v>209743</v>
      </c>
      <c r="I3458" t="s">
        <v>4871</v>
      </c>
      <c r="J3458">
        <v>626714</v>
      </c>
      <c r="K3458" t="s">
        <v>10089</v>
      </c>
      <c r="L3458" t="s">
        <v>10090</v>
      </c>
      <c r="M3458" t="s">
        <v>39</v>
      </c>
      <c r="N3458">
        <v>4</v>
      </c>
      <c r="O3458" t="s">
        <v>10091</v>
      </c>
      <c r="P3458">
        <v>4</v>
      </c>
      <c r="Q3458" t="s">
        <v>10091</v>
      </c>
      <c r="R3458" s="2">
        <v>44017.445833333331</v>
      </c>
      <c r="S3458" s="2" t="s">
        <v>62</v>
      </c>
      <c r="T3458" s="2" t="s">
        <v>42</v>
      </c>
      <c r="U3458" s="2" t="s">
        <v>43</v>
      </c>
      <c r="V3458" s="2" t="s">
        <v>44</v>
      </c>
      <c r="W3458" s="2" t="s">
        <v>44</v>
      </c>
      <c r="X3458" s="2" t="s">
        <v>957</v>
      </c>
      <c r="Y3458" s="2" t="s">
        <v>43</v>
      </c>
      <c r="Z3458">
        <v>0</v>
      </c>
      <c r="AA3458">
        <v>0</v>
      </c>
      <c r="AB3458" t="s">
        <v>7634</v>
      </c>
      <c r="AC3458">
        <v>314707</v>
      </c>
      <c r="AD3458" t="s">
        <v>10092</v>
      </c>
      <c r="AE3458" t="s">
        <v>563</v>
      </c>
    </row>
    <row r="3459" spans="1:31" hidden="1" x14ac:dyDescent="0.25">
      <c r="A3459" t="s">
        <v>31</v>
      </c>
      <c r="B3459" t="s">
        <v>32</v>
      </c>
      <c r="C3459" t="s">
        <v>797</v>
      </c>
      <c r="D3459">
        <v>24232</v>
      </c>
      <c r="E3459" t="s">
        <v>10081</v>
      </c>
      <c r="F3459">
        <v>209743</v>
      </c>
      <c r="G3459" t="s">
        <v>4871</v>
      </c>
      <c r="H3459">
        <v>209743</v>
      </c>
      <c r="I3459" t="s">
        <v>4871</v>
      </c>
      <c r="J3459">
        <v>534983</v>
      </c>
      <c r="K3459" t="s">
        <v>10093</v>
      </c>
      <c r="L3459" t="s">
        <v>10094</v>
      </c>
      <c r="M3459" t="s">
        <v>115</v>
      </c>
      <c r="N3459">
        <v>1</v>
      </c>
      <c r="O3459" t="s">
        <v>2206</v>
      </c>
      <c r="P3459">
        <v>1</v>
      </c>
      <c r="Q3459" t="s">
        <v>2206</v>
      </c>
      <c r="R3459" s="2">
        <v>44017.445833333331</v>
      </c>
      <c r="S3459" s="2" t="s">
        <v>62</v>
      </c>
      <c r="T3459" s="2" t="s">
        <v>42</v>
      </c>
      <c r="U3459" s="2" t="s">
        <v>43</v>
      </c>
      <c r="V3459" s="2" t="s">
        <v>44</v>
      </c>
      <c r="W3459" s="2" t="s">
        <v>44</v>
      </c>
      <c r="X3459" s="2" t="s">
        <v>5318</v>
      </c>
      <c r="Y3459" s="2" t="s">
        <v>44</v>
      </c>
      <c r="AC3459">
        <v>234883</v>
      </c>
      <c r="AD3459" t="s">
        <v>6526</v>
      </c>
      <c r="AE3459" t="s">
        <v>270</v>
      </c>
    </row>
    <row r="3460" spans="1:31" hidden="1" x14ac:dyDescent="0.25">
      <c r="A3460" t="s">
        <v>31</v>
      </c>
      <c r="B3460" t="s">
        <v>32</v>
      </c>
      <c r="C3460" t="s">
        <v>797</v>
      </c>
      <c r="D3460">
        <v>24232</v>
      </c>
      <c r="E3460" t="s">
        <v>10081</v>
      </c>
      <c r="F3460">
        <v>209743</v>
      </c>
      <c r="G3460" t="s">
        <v>4871</v>
      </c>
      <c r="H3460">
        <v>209743</v>
      </c>
      <c r="I3460" t="s">
        <v>4871</v>
      </c>
      <c r="J3460">
        <v>538761</v>
      </c>
      <c r="K3460" t="s">
        <v>10095</v>
      </c>
      <c r="L3460" t="s">
        <v>10096</v>
      </c>
      <c r="M3460" t="s">
        <v>51</v>
      </c>
      <c r="N3460">
        <v>1</v>
      </c>
      <c r="O3460" t="s">
        <v>2206</v>
      </c>
      <c r="P3460">
        <v>1</v>
      </c>
      <c r="Q3460" t="s">
        <v>2206</v>
      </c>
      <c r="R3460" s="2">
        <v>44017.445833333331</v>
      </c>
      <c r="S3460" s="2" t="s">
        <v>62</v>
      </c>
      <c r="T3460" s="2" t="s">
        <v>42</v>
      </c>
      <c r="U3460" s="2" t="s">
        <v>43</v>
      </c>
      <c r="V3460" s="2" t="s">
        <v>44</v>
      </c>
      <c r="W3460" s="2" t="s">
        <v>44</v>
      </c>
      <c r="X3460" s="2" t="s">
        <v>5318</v>
      </c>
      <c r="Y3460" s="2" t="s">
        <v>44</v>
      </c>
      <c r="AC3460">
        <v>534983</v>
      </c>
      <c r="AD3460" t="s">
        <v>10093</v>
      </c>
      <c r="AE3460" t="s">
        <v>270</v>
      </c>
    </row>
    <row r="3461" spans="1:31" hidden="1" x14ac:dyDescent="0.25">
      <c r="A3461" t="s">
        <v>31</v>
      </c>
      <c r="B3461" t="s">
        <v>32</v>
      </c>
      <c r="C3461" t="s">
        <v>797</v>
      </c>
      <c r="D3461">
        <v>24232</v>
      </c>
      <c r="E3461" t="s">
        <v>10081</v>
      </c>
      <c r="F3461">
        <v>209743</v>
      </c>
      <c r="G3461" t="s">
        <v>4871</v>
      </c>
      <c r="H3461">
        <v>209743</v>
      </c>
      <c r="I3461" t="s">
        <v>4871</v>
      </c>
      <c r="J3461">
        <v>646164</v>
      </c>
      <c r="K3461" t="s">
        <v>10097</v>
      </c>
      <c r="L3461" t="s">
        <v>10098</v>
      </c>
      <c r="M3461" t="s">
        <v>39</v>
      </c>
      <c r="N3461">
        <v>1</v>
      </c>
      <c r="O3461" t="s">
        <v>10099</v>
      </c>
      <c r="P3461">
        <v>1</v>
      </c>
      <c r="Q3461" t="s">
        <v>10099</v>
      </c>
      <c r="R3461" s="2">
        <v>44017.445833333331</v>
      </c>
      <c r="S3461" s="2" t="s">
        <v>62</v>
      </c>
      <c r="T3461" s="2" t="s">
        <v>42</v>
      </c>
      <c r="U3461" s="2" t="s">
        <v>43</v>
      </c>
      <c r="V3461" s="2" t="s">
        <v>44</v>
      </c>
      <c r="W3461" s="2" t="s">
        <v>44</v>
      </c>
      <c r="X3461" s="2" t="s">
        <v>5318</v>
      </c>
      <c r="Y3461" s="2" t="s">
        <v>44</v>
      </c>
      <c r="AC3461">
        <v>590858</v>
      </c>
      <c r="AD3461" t="s">
        <v>5414</v>
      </c>
      <c r="AE3461" t="s">
        <v>270</v>
      </c>
    </row>
    <row r="3462" spans="1:31" hidden="1" x14ac:dyDescent="0.25">
      <c r="A3462" t="s">
        <v>31</v>
      </c>
      <c r="B3462" t="s">
        <v>32</v>
      </c>
      <c r="C3462" t="s">
        <v>797</v>
      </c>
      <c r="D3462">
        <v>24232</v>
      </c>
      <c r="E3462" t="s">
        <v>10081</v>
      </c>
      <c r="F3462">
        <v>209743</v>
      </c>
      <c r="G3462" t="s">
        <v>4871</v>
      </c>
      <c r="H3462">
        <v>209743</v>
      </c>
      <c r="I3462" t="s">
        <v>4871</v>
      </c>
      <c r="J3462">
        <v>264973</v>
      </c>
      <c r="K3462" t="s">
        <v>10100</v>
      </c>
      <c r="L3462" t="s">
        <v>10101</v>
      </c>
      <c r="M3462" t="s">
        <v>51</v>
      </c>
      <c r="N3462">
        <v>1</v>
      </c>
      <c r="O3462" t="s">
        <v>118</v>
      </c>
      <c r="P3462">
        <v>1</v>
      </c>
      <c r="Q3462" t="s">
        <v>118</v>
      </c>
      <c r="R3462" s="2">
        <v>44017.445833333331</v>
      </c>
      <c r="S3462" s="2" t="s">
        <v>62</v>
      </c>
      <c r="T3462" s="2" t="s">
        <v>96</v>
      </c>
      <c r="U3462" s="2" t="s">
        <v>43</v>
      </c>
      <c r="V3462" s="2" t="s">
        <v>44</v>
      </c>
      <c r="W3462" s="2" t="s">
        <v>44</v>
      </c>
      <c r="X3462" s="2" t="s">
        <v>5318</v>
      </c>
      <c r="Y3462" s="2" t="s">
        <v>44</v>
      </c>
      <c r="AC3462">
        <v>201157</v>
      </c>
      <c r="AD3462" t="s">
        <v>3688</v>
      </c>
      <c r="AE3462" t="s">
        <v>270</v>
      </c>
    </row>
    <row r="3463" spans="1:31" hidden="1" x14ac:dyDescent="0.25">
      <c r="A3463" t="s">
        <v>31</v>
      </c>
      <c r="B3463" t="s">
        <v>32</v>
      </c>
      <c r="C3463" t="s">
        <v>797</v>
      </c>
      <c r="D3463">
        <v>24232</v>
      </c>
      <c r="E3463" t="s">
        <v>10081</v>
      </c>
      <c r="F3463">
        <v>209743</v>
      </c>
      <c r="G3463" t="s">
        <v>4871</v>
      </c>
      <c r="H3463">
        <v>209743</v>
      </c>
      <c r="I3463" t="s">
        <v>4871</v>
      </c>
      <c r="J3463">
        <v>324513</v>
      </c>
      <c r="K3463" t="s">
        <v>10102</v>
      </c>
      <c r="L3463" t="s">
        <v>10103</v>
      </c>
      <c r="M3463" t="s">
        <v>72</v>
      </c>
      <c r="N3463">
        <v>2</v>
      </c>
      <c r="O3463" t="s">
        <v>10104</v>
      </c>
      <c r="P3463">
        <v>2</v>
      </c>
      <c r="Q3463" t="s">
        <v>10104</v>
      </c>
      <c r="R3463" s="2">
        <v>44017.445833333331</v>
      </c>
      <c r="S3463" s="2" t="s">
        <v>62</v>
      </c>
      <c r="T3463" s="2" t="s">
        <v>75</v>
      </c>
      <c r="U3463" s="2" t="s">
        <v>43</v>
      </c>
      <c r="V3463" s="2" t="s">
        <v>44</v>
      </c>
      <c r="W3463" s="2" t="s">
        <v>44</v>
      </c>
      <c r="X3463" s="2" t="s">
        <v>5318</v>
      </c>
      <c r="Y3463" s="2" t="s">
        <v>43</v>
      </c>
      <c r="Z3463">
        <v>0</v>
      </c>
      <c r="AA3463">
        <v>0</v>
      </c>
      <c r="AB3463" t="s">
        <v>1316</v>
      </c>
      <c r="AC3463">
        <v>253252</v>
      </c>
      <c r="AD3463" t="s">
        <v>5319</v>
      </c>
      <c r="AE3463" t="s">
        <v>270</v>
      </c>
    </row>
    <row r="3464" spans="1:31" hidden="1" x14ac:dyDescent="0.25">
      <c r="A3464" t="s">
        <v>31</v>
      </c>
      <c r="B3464" t="s">
        <v>32</v>
      </c>
      <c r="C3464" t="s">
        <v>797</v>
      </c>
      <c r="D3464">
        <v>24232</v>
      </c>
      <c r="E3464" t="s">
        <v>10081</v>
      </c>
      <c r="F3464">
        <v>209743</v>
      </c>
      <c r="G3464" t="s">
        <v>4871</v>
      </c>
      <c r="H3464">
        <v>209743</v>
      </c>
      <c r="I3464" t="s">
        <v>4871</v>
      </c>
      <c r="J3464">
        <v>570374</v>
      </c>
      <c r="K3464" t="s">
        <v>10105</v>
      </c>
      <c r="L3464" t="s">
        <v>10106</v>
      </c>
      <c r="M3464" t="s">
        <v>51</v>
      </c>
      <c r="N3464">
        <v>1</v>
      </c>
      <c r="O3464" t="s">
        <v>1316</v>
      </c>
      <c r="P3464">
        <v>1</v>
      </c>
      <c r="Q3464" t="s">
        <v>1316</v>
      </c>
      <c r="R3464" s="2">
        <v>44017.445833333331</v>
      </c>
      <c r="S3464" s="2" t="s">
        <v>62</v>
      </c>
      <c r="T3464" s="2" t="s">
        <v>42</v>
      </c>
      <c r="U3464" s="2" t="s">
        <v>43</v>
      </c>
      <c r="V3464" s="2" t="s">
        <v>44</v>
      </c>
      <c r="W3464" s="2" t="s">
        <v>44</v>
      </c>
      <c r="X3464" s="2" t="s">
        <v>5318</v>
      </c>
      <c r="Y3464" s="2" t="s">
        <v>44</v>
      </c>
      <c r="AC3464">
        <v>253252</v>
      </c>
      <c r="AD3464" t="s">
        <v>5319</v>
      </c>
      <c r="AE3464" t="s">
        <v>270</v>
      </c>
    </row>
    <row r="3465" spans="1:31" hidden="1" x14ac:dyDescent="0.25">
      <c r="A3465" t="s">
        <v>31</v>
      </c>
      <c r="B3465" t="s">
        <v>32</v>
      </c>
      <c r="C3465" t="s">
        <v>797</v>
      </c>
      <c r="D3465">
        <v>24232</v>
      </c>
      <c r="E3465" t="s">
        <v>10081</v>
      </c>
      <c r="F3465">
        <v>209743</v>
      </c>
      <c r="G3465" t="s">
        <v>4871</v>
      </c>
      <c r="H3465">
        <v>209743</v>
      </c>
      <c r="I3465" t="s">
        <v>4871</v>
      </c>
      <c r="J3465">
        <v>572345</v>
      </c>
      <c r="K3465" t="s">
        <v>10107</v>
      </c>
      <c r="L3465" t="s">
        <v>10108</v>
      </c>
      <c r="M3465" t="s">
        <v>115</v>
      </c>
      <c r="N3465">
        <v>1</v>
      </c>
      <c r="O3465" t="s">
        <v>118</v>
      </c>
      <c r="P3465">
        <v>1</v>
      </c>
      <c r="Q3465" t="s">
        <v>118</v>
      </c>
      <c r="R3465" s="2">
        <v>44017.445833333331</v>
      </c>
      <c r="S3465" s="2" t="s">
        <v>41</v>
      </c>
      <c r="T3465" s="2" t="s">
        <v>42</v>
      </c>
      <c r="U3465" s="2" t="s">
        <v>43</v>
      </c>
      <c r="V3465" s="2" t="s">
        <v>44</v>
      </c>
      <c r="W3465" s="2" t="s">
        <v>44</v>
      </c>
      <c r="X3465" s="2" t="s">
        <v>5318</v>
      </c>
      <c r="Y3465" s="2" t="s">
        <v>44</v>
      </c>
      <c r="AC3465">
        <v>209743</v>
      </c>
      <c r="AD3465" t="s">
        <v>4871</v>
      </c>
      <c r="AE3465" t="s">
        <v>270</v>
      </c>
    </row>
    <row r="3466" spans="1:31" hidden="1" x14ac:dyDescent="0.25">
      <c r="A3466" t="s">
        <v>31</v>
      </c>
      <c r="B3466" t="s">
        <v>32</v>
      </c>
      <c r="C3466" t="s">
        <v>797</v>
      </c>
      <c r="D3466">
        <v>24232</v>
      </c>
      <c r="E3466" t="s">
        <v>10081</v>
      </c>
      <c r="F3466">
        <v>209743</v>
      </c>
      <c r="G3466" t="s">
        <v>4871</v>
      </c>
      <c r="H3466">
        <v>209743</v>
      </c>
      <c r="I3466" t="s">
        <v>4871</v>
      </c>
      <c r="J3466">
        <v>630080</v>
      </c>
      <c r="K3466" t="s">
        <v>10109</v>
      </c>
      <c r="L3466" t="s">
        <v>10110</v>
      </c>
      <c r="M3466" t="s">
        <v>115</v>
      </c>
      <c r="N3466">
        <v>2</v>
      </c>
      <c r="O3466" t="s">
        <v>10111</v>
      </c>
      <c r="P3466">
        <v>2</v>
      </c>
      <c r="Q3466" t="s">
        <v>10111</v>
      </c>
      <c r="R3466" s="2">
        <v>44017.445833333331</v>
      </c>
      <c r="S3466" s="2" t="s">
        <v>41</v>
      </c>
      <c r="T3466" s="2" t="s">
        <v>42</v>
      </c>
      <c r="U3466" s="2" t="s">
        <v>43</v>
      </c>
      <c r="V3466" s="2" t="s">
        <v>44</v>
      </c>
      <c r="W3466" s="2" t="s">
        <v>44</v>
      </c>
      <c r="X3466" s="2" t="s">
        <v>957</v>
      </c>
      <c r="Y3466" s="2" t="s">
        <v>44</v>
      </c>
      <c r="AC3466">
        <v>209743</v>
      </c>
      <c r="AD3466" t="s">
        <v>4871</v>
      </c>
      <c r="AE3466" t="s">
        <v>563</v>
      </c>
    </row>
    <row r="3467" spans="1:31" hidden="1" x14ac:dyDescent="0.25">
      <c r="A3467" t="s">
        <v>31</v>
      </c>
      <c r="B3467" t="s">
        <v>466</v>
      </c>
      <c r="C3467" t="s">
        <v>586</v>
      </c>
      <c r="D3467">
        <v>24414</v>
      </c>
      <c r="E3467" t="s">
        <v>10112</v>
      </c>
      <c r="F3467">
        <v>257647</v>
      </c>
      <c r="G3467" t="s">
        <v>1904</v>
      </c>
      <c r="H3467">
        <v>234471</v>
      </c>
      <c r="I3467" t="s">
        <v>1780</v>
      </c>
      <c r="J3467">
        <v>308962</v>
      </c>
      <c r="K3467" t="s">
        <v>10113</v>
      </c>
      <c r="L3467" t="s">
        <v>10114</v>
      </c>
      <c r="M3467" t="s">
        <v>51</v>
      </c>
      <c r="N3467">
        <v>2</v>
      </c>
      <c r="O3467" t="s">
        <v>10115</v>
      </c>
      <c r="P3467">
        <v>2</v>
      </c>
      <c r="Q3467" t="s">
        <v>10115</v>
      </c>
      <c r="R3467" s="2">
        <v>44017.445833333331</v>
      </c>
      <c r="S3467" s="2" t="s">
        <v>62</v>
      </c>
      <c r="T3467" s="2" t="s">
        <v>42</v>
      </c>
      <c r="U3467" s="2" t="s">
        <v>43</v>
      </c>
      <c r="V3467" s="2" t="s">
        <v>44</v>
      </c>
      <c r="W3467" s="2" t="s">
        <v>44</v>
      </c>
      <c r="X3467" s="2" t="s">
        <v>1784</v>
      </c>
      <c r="Y3467" s="2" t="s">
        <v>44</v>
      </c>
      <c r="AC3467">
        <v>361634</v>
      </c>
      <c r="AD3467" t="s">
        <v>1875</v>
      </c>
      <c r="AE3467" t="s">
        <v>48</v>
      </c>
    </row>
    <row r="3468" spans="1:31" hidden="1" x14ac:dyDescent="0.25">
      <c r="A3468" t="s">
        <v>31</v>
      </c>
      <c r="B3468" t="s">
        <v>466</v>
      </c>
      <c r="C3468" t="s">
        <v>586</v>
      </c>
      <c r="D3468">
        <v>24414</v>
      </c>
      <c r="E3468" t="s">
        <v>10112</v>
      </c>
      <c r="F3468">
        <v>257647</v>
      </c>
      <c r="G3468" t="s">
        <v>1904</v>
      </c>
      <c r="H3468">
        <v>234471</v>
      </c>
      <c r="I3468" t="s">
        <v>1780</v>
      </c>
      <c r="J3468">
        <v>452045</v>
      </c>
      <c r="K3468" t="s">
        <v>10116</v>
      </c>
      <c r="L3468" t="s">
        <v>10117</v>
      </c>
      <c r="M3468" t="s">
        <v>115</v>
      </c>
      <c r="N3468">
        <v>1</v>
      </c>
      <c r="O3468" t="s">
        <v>2446</v>
      </c>
      <c r="P3468">
        <v>1</v>
      </c>
      <c r="Q3468" t="s">
        <v>2446</v>
      </c>
      <c r="R3468" s="2">
        <v>44017.445833333331</v>
      </c>
      <c r="S3468" s="2" t="s">
        <v>62</v>
      </c>
      <c r="T3468" s="2" t="s">
        <v>42</v>
      </c>
      <c r="U3468" s="2" t="s">
        <v>43</v>
      </c>
      <c r="V3468" s="2" t="s">
        <v>44</v>
      </c>
      <c r="W3468" s="2" t="s">
        <v>44</v>
      </c>
      <c r="X3468" s="2" t="s">
        <v>1784</v>
      </c>
      <c r="Y3468" s="2" t="s">
        <v>44</v>
      </c>
      <c r="AC3468">
        <v>361634</v>
      </c>
      <c r="AD3468" t="s">
        <v>1875</v>
      </c>
      <c r="AE3468" t="s">
        <v>48</v>
      </c>
    </row>
    <row r="3469" spans="1:31" hidden="1" x14ac:dyDescent="0.25">
      <c r="A3469" t="s">
        <v>31</v>
      </c>
      <c r="B3469" t="s">
        <v>32</v>
      </c>
      <c r="C3469" t="s">
        <v>1010</v>
      </c>
      <c r="D3469">
        <v>39527</v>
      </c>
      <c r="E3469" t="s">
        <v>10118</v>
      </c>
      <c r="F3469">
        <v>229187</v>
      </c>
      <c r="G3469" t="s">
        <v>4419</v>
      </c>
      <c r="H3469">
        <v>209407</v>
      </c>
      <c r="I3469" t="s">
        <v>1681</v>
      </c>
      <c r="J3469">
        <v>237815</v>
      </c>
      <c r="K3469" t="s">
        <v>10119</v>
      </c>
      <c r="L3469" t="s">
        <v>10120</v>
      </c>
      <c r="M3469" t="s">
        <v>115</v>
      </c>
      <c r="N3469">
        <v>1</v>
      </c>
      <c r="O3469" t="s">
        <v>1021</v>
      </c>
      <c r="P3469">
        <v>1</v>
      </c>
      <c r="Q3469" t="s">
        <v>1021</v>
      </c>
      <c r="R3469" s="2">
        <v>44017.445833333331</v>
      </c>
      <c r="S3469" s="2" t="s">
        <v>41</v>
      </c>
      <c r="T3469" s="2" t="s">
        <v>42</v>
      </c>
      <c r="U3469" s="2" t="s">
        <v>43</v>
      </c>
      <c r="V3469" s="2" t="s">
        <v>44</v>
      </c>
      <c r="W3469" s="2" t="s">
        <v>44</v>
      </c>
      <c r="X3469" s="2" t="s">
        <v>4418</v>
      </c>
      <c r="Y3469" s="2" t="s">
        <v>43</v>
      </c>
      <c r="Z3469">
        <v>0</v>
      </c>
      <c r="AA3469">
        <v>0</v>
      </c>
      <c r="AB3469" t="s">
        <v>1021</v>
      </c>
      <c r="AC3469">
        <v>92227</v>
      </c>
      <c r="AD3469" t="s">
        <v>10121</v>
      </c>
      <c r="AE3469" t="s">
        <v>48</v>
      </c>
    </row>
    <row r="3470" spans="1:31" hidden="1" x14ac:dyDescent="0.25">
      <c r="A3470" t="s">
        <v>31</v>
      </c>
      <c r="B3470" t="s">
        <v>32</v>
      </c>
      <c r="C3470" t="s">
        <v>1010</v>
      </c>
      <c r="D3470">
        <v>39527</v>
      </c>
      <c r="E3470" t="s">
        <v>10118</v>
      </c>
      <c r="F3470">
        <v>229187</v>
      </c>
      <c r="G3470" t="s">
        <v>4419</v>
      </c>
      <c r="H3470">
        <v>209407</v>
      </c>
      <c r="I3470" t="s">
        <v>1681</v>
      </c>
      <c r="J3470">
        <v>13947</v>
      </c>
      <c r="K3470" t="s">
        <v>10122</v>
      </c>
      <c r="L3470" t="s">
        <v>10123</v>
      </c>
      <c r="M3470" t="s">
        <v>115</v>
      </c>
      <c r="N3470">
        <v>1</v>
      </c>
      <c r="O3470" t="s">
        <v>1021</v>
      </c>
      <c r="P3470">
        <v>1</v>
      </c>
      <c r="Q3470" t="s">
        <v>1021</v>
      </c>
      <c r="R3470" s="2">
        <v>44017.445833333331</v>
      </c>
      <c r="S3470" s="2" t="s">
        <v>41</v>
      </c>
      <c r="T3470" s="2" t="s">
        <v>42</v>
      </c>
      <c r="U3470" s="2" t="s">
        <v>43</v>
      </c>
      <c r="V3470" s="2" t="s">
        <v>44</v>
      </c>
      <c r="W3470" s="2" t="s">
        <v>44</v>
      </c>
      <c r="X3470" s="2" t="s">
        <v>4418</v>
      </c>
      <c r="Y3470" s="2" t="s">
        <v>43</v>
      </c>
      <c r="Z3470">
        <v>100</v>
      </c>
      <c r="AA3470">
        <v>100</v>
      </c>
      <c r="AB3470" t="s">
        <v>1021</v>
      </c>
      <c r="AC3470">
        <v>223097</v>
      </c>
      <c r="AD3470" t="s">
        <v>6450</v>
      </c>
      <c r="AE3470" t="s">
        <v>48</v>
      </c>
    </row>
    <row r="3471" spans="1:31" hidden="1" x14ac:dyDescent="0.25">
      <c r="A3471" t="s">
        <v>31</v>
      </c>
      <c r="B3471" t="s">
        <v>32</v>
      </c>
      <c r="C3471" t="s">
        <v>1010</v>
      </c>
      <c r="D3471">
        <v>39527</v>
      </c>
      <c r="E3471" t="s">
        <v>10118</v>
      </c>
      <c r="F3471">
        <v>229187</v>
      </c>
      <c r="G3471" t="s">
        <v>4419</v>
      </c>
      <c r="H3471">
        <v>209407</v>
      </c>
      <c r="I3471" t="s">
        <v>1681</v>
      </c>
      <c r="J3471">
        <v>229187</v>
      </c>
      <c r="K3471" t="s">
        <v>4419</v>
      </c>
      <c r="L3471" t="s">
        <v>10124</v>
      </c>
      <c r="M3471" t="s">
        <v>115</v>
      </c>
      <c r="N3471">
        <v>1</v>
      </c>
      <c r="O3471" t="s">
        <v>1021</v>
      </c>
      <c r="P3471">
        <v>1</v>
      </c>
      <c r="Q3471" t="s">
        <v>1021</v>
      </c>
      <c r="R3471" s="2">
        <v>44017.445833333331</v>
      </c>
      <c r="S3471" s="2" t="s">
        <v>41</v>
      </c>
      <c r="T3471" s="2" t="s">
        <v>42</v>
      </c>
      <c r="U3471" s="2" t="s">
        <v>43</v>
      </c>
      <c r="V3471" s="2" t="s">
        <v>44</v>
      </c>
      <c r="W3471" s="2" t="s">
        <v>44</v>
      </c>
      <c r="X3471" s="2" t="s">
        <v>4418</v>
      </c>
      <c r="Y3471" s="2" t="s">
        <v>43</v>
      </c>
      <c r="Z3471">
        <v>100</v>
      </c>
      <c r="AA3471">
        <v>100</v>
      </c>
      <c r="AB3471" t="s">
        <v>1021</v>
      </c>
      <c r="AC3471">
        <v>223097</v>
      </c>
      <c r="AD3471" t="s">
        <v>6450</v>
      </c>
      <c r="AE3471" t="s">
        <v>48</v>
      </c>
    </row>
    <row r="3472" spans="1:31" hidden="1" x14ac:dyDescent="0.25">
      <c r="A3472" t="s">
        <v>31</v>
      </c>
      <c r="B3472" t="s">
        <v>32</v>
      </c>
      <c r="C3472" t="s">
        <v>1010</v>
      </c>
      <c r="D3472">
        <v>39527</v>
      </c>
      <c r="E3472" t="s">
        <v>10118</v>
      </c>
      <c r="F3472">
        <v>229187</v>
      </c>
      <c r="G3472" t="s">
        <v>4419</v>
      </c>
      <c r="H3472">
        <v>209407</v>
      </c>
      <c r="I3472" t="s">
        <v>1681</v>
      </c>
      <c r="J3472">
        <v>243118</v>
      </c>
      <c r="K3472" t="s">
        <v>10125</v>
      </c>
      <c r="L3472" t="s">
        <v>10126</v>
      </c>
      <c r="M3472" t="s">
        <v>115</v>
      </c>
      <c r="N3472">
        <v>5</v>
      </c>
      <c r="O3472" t="s">
        <v>10127</v>
      </c>
      <c r="P3472">
        <v>5</v>
      </c>
      <c r="Q3472" t="s">
        <v>10127</v>
      </c>
      <c r="R3472" s="2">
        <v>44017.445833333331</v>
      </c>
      <c r="S3472" s="2" t="s">
        <v>41</v>
      </c>
      <c r="T3472" s="2" t="s">
        <v>42</v>
      </c>
      <c r="U3472" s="2" t="s">
        <v>43</v>
      </c>
      <c r="V3472" s="2" t="s">
        <v>44</v>
      </c>
      <c r="W3472" s="2" t="s">
        <v>44</v>
      </c>
      <c r="X3472" s="2" t="s">
        <v>4418</v>
      </c>
      <c r="Y3472" s="2" t="s">
        <v>43</v>
      </c>
      <c r="Z3472" s="2" t="s">
        <v>46</v>
      </c>
      <c r="AA3472">
        <v>50</v>
      </c>
      <c r="AB3472" t="s">
        <v>1316</v>
      </c>
      <c r="AC3472">
        <v>679283</v>
      </c>
      <c r="AD3472" t="s">
        <v>10128</v>
      </c>
      <c r="AE3472" t="s">
        <v>48</v>
      </c>
    </row>
    <row r="3473" spans="1:31" hidden="1" x14ac:dyDescent="0.25">
      <c r="A3473" t="s">
        <v>31</v>
      </c>
      <c r="B3473" t="s">
        <v>32</v>
      </c>
      <c r="C3473" t="s">
        <v>1010</v>
      </c>
      <c r="D3473">
        <v>39527</v>
      </c>
      <c r="E3473" t="s">
        <v>10118</v>
      </c>
      <c r="F3473">
        <v>229187</v>
      </c>
      <c r="G3473" t="s">
        <v>4419</v>
      </c>
      <c r="H3473">
        <v>209407</v>
      </c>
      <c r="I3473" t="s">
        <v>1681</v>
      </c>
      <c r="J3473">
        <v>43543</v>
      </c>
      <c r="K3473" t="s">
        <v>10129</v>
      </c>
      <c r="L3473" t="s">
        <v>10130</v>
      </c>
      <c r="M3473" t="s">
        <v>39</v>
      </c>
      <c r="N3473">
        <v>1</v>
      </c>
      <c r="O3473" t="s">
        <v>40</v>
      </c>
      <c r="P3473">
        <v>1</v>
      </c>
      <c r="Q3473" t="s">
        <v>40</v>
      </c>
      <c r="R3473" s="2">
        <v>44017.445833333331</v>
      </c>
      <c r="S3473" s="2" t="s">
        <v>41</v>
      </c>
      <c r="T3473" s="2" t="s">
        <v>42</v>
      </c>
      <c r="U3473" s="2" t="s">
        <v>43</v>
      </c>
      <c r="V3473" s="2" t="s">
        <v>44</v>
      </c>
      <c r="W3473" s="2" t="s">
        <v>44</v>
      </c>
      <c r="X3473" s="2" t="s">
        <v>4418</v>
      </c>
      <c r="Y3473" s="2" t="s">
        <v>44</v>
      </c>
      <c r="AC3473">
        <v>336926</v>
      </c>
      <c r="AD3473" t="s">
        <v>1507</v>
      </c>
      <c r="AE3473" t="s">
        <v>48</v>
      </c>
    </row>
    <row r="3474" spans="1:31" hidden="1" x14ac:dyDescent="0.25">
      <c r="A3474" t="s">
        <v>31</v>
      </c>
      <c r="B3474" t="s">
        <v>32</v>
      </c>
      <c r="C3474" t="s">
        <v>1010</v>
      </c>
      <c r="D3474">
        <v>39527</v>
      </c>
      <c r="E3474" t="s">
        <v>10118</v>
      </c>
      <c r="F3474">
        <v>229187</v>
      </c>
      <c r="G3474" t="s">
        <v>4419</v>
      </c>
      <c r="H3474">
        <v>209407</v>
      </c>
      <c r="I3474" t="s">
        <v>1681</v>
      </c>
      <c r="J3474">
        <v>678406</v>
      </c>
      <c r="K3474" t="s">
        <v>10131</v>
      </c>
      <c r="L3474" t="s">
        <v>10132</v>
      </c>
      <c r="M3474" t="s">
        <v>51</v>
      </c>
      <c r="N3474">
        <v>2</v>
      </c>
      <c r="O3474" t="s">
        <v>10133</v>
      </c>
      <c r="P3474">
        <v>2</v>
      </c>
      <c r="Q3474" t="s">
        <v>10133</v>
      </c>
      <c r="R3474" s="2">
        <v>44017.445833333331</v>
      </c>
      <c r="S3474" s="2" t="s">
        <v>41</v>
      </c>
      <c r="T3474" s="2" t="s">
        <v>42</v>
      </c>
      <c r="U3474" s="2" t="s">
        <v>43</v>
      </c>
      <c r="V3474" s="2" t="s">
        <v>44</v>
      </c>
      <c r="W3474" s="2" t="s">
        <v>44</v>
      </c>
      <c r="X3474" s="2" t="s">
        <v>4418</v>
      </c>
      <c r="Y3474" s="2" t="s">
        <v>43</v>
      </c>
      <c r="Z3474">
        <v>0</v>
      </c>
      <c r="AA3474">
        <v>0</v>
      </c>
      <c r="AB3474" t="s">
        <v>40</v>
      </c>
      <c r="AC3474">
        <v>229187</v>
      </c>
      <c r="AD3474" t="s">
        <v>4419</v>
      </c>
      <c r="AE3474" t="s">
        <v>48</v>
      </c>
    </row>
    <row r="3475" spans="1:31" hidden="1" x14ac:dyDescent="0.25">
      <c r="A3475" t="s">
        <v>31</v>
      </c>
      <c r="B3475" t="s">
        <v>32</v>
      </c>
      <c r="C3475" t="s">
        <v>1010</v>
      </c>
      <c r="D3475">
        <v>39527</v>
      </c>
      <c r="E3475" t="s">
        <v>10118</v>
      </c>
      <c r="F3475">
        <v>229187</v>
      </c>
      <c r="G3475" t="s">
        <v>4419</v>
      </c>
      <c r="H3475">
        <v>209407</v>
      </c>
      <c r="I3475" t="s">
        <v>1681</v>
      </c>
      <c r="J3475">
        <v>679283</v>
      </c>
      <c r="K3475" t="s">
        <v>10128</v>
      </c>
      <c r="L3475" t="s">
        <v>10134</v>
      </c>
      <c r="M3475" t="s">
        <v>115</v>
      </c>
      <c r="N3475">
        <v>0</v>
      </c>
      <c r="P3475">
        <v>0</v>
      </c>
      <c r="R3475" s="2">
        <v>44017.445833333331</v>
      </c>
      <c r="S3475" s="2" t="s">
        <v>41</v>
      </c>
      <c r="T3475" s="2" t="s">
        <v>42</v>
      </c>
      <c r="U3475" s="2" t="s">
        <v>44</v>
      </c>
      <c r="V3475" s="2" t="s">
        <v>44</v>
      </c>
      <c r="W3475" s="2" t="s">
        <v>44</v>
      </c>
      <c r="X3475" s="2" t="s">
        <v>4418</v>
      </c>
      <c r="Y3475" s="2" t="s">
        <v>44</v>
      </c>
      <c r="AC3475">
        <v>46010</v>
      </c>
      <c r="AD3475" t="s">
        <v>1433</v>
      </c>
      <c r="AE3475" t="s">
        <v>48</v>
      </c>
    </row>
    <row r="3476" spans="1:31" hidden="1" x14ac:dyDescent="0.25">
      <c r="A3476" t="s">
        <v>31</v>
      </c>
      <c r="B3476" t="s">
        <v>32</v>
      </c>
      <c r="C3476" t="s">
        <v>1010</v>
      </c>
      <c r="D3476">
        <v>39527</v>
      </c>
      <c r="E3476" t="s">
        <v>10118</v>
      </c>
      <c r="F3476">
        <v>229187</v>
      </c>
      <c r="G3476" t="s">
        <v>4419</v>
      </c>
      <c r="H3476">
        <v>209407</v>
      </c>
      <c r="I3476" t="s">
        <v>1681</v>
      </c>
      <c r="J3476" t="s">
        <v>10135</v>
      </c>
      <c r="K3476" t="s">
        <v>10136</v>
      </c>
      <c r="L3476" t="s">
        <v>10137</v>
      </c>
      <c r="M3476" t="s">
        <v>39</v>
      </c>
      <c r="N3476">
        <v>0</v>
      </c>
      <c r="P3476">
        <v>0</v>
      </c>
      <c r="R3476" s="2">
        <v>44017.445833333331</v>
      </c>
      <c r="S3476" s="2" t="s">
        <v>41</v>
      </c>
      <c r="T3476" s="2" t="s">
        <v>425</v>
      </c>
      <c r="U3476" s="2" t="s">
        <v>44</v>
      </c>
      <c r="V3476" s="2" t="s">
        <v>43</v>
      </c>
      <c r="W3476" s="2" t="s">
        <v>44</v>
      </c>
      <c r="X3476" s="2" t="s">
        <v>4418</v>
      </c>
      <c r="Y3476" s="2" t="s">
        <v>44</v>
      </c>
      <c r="AC3476">
        <v>336926</v>
      </c>
      <c r="AD3476" t="s">
        <v>1507</v>
      </c>
      <c r="AE3476" t="s">
        <v>48</v>
      </c>
    </row>
    <row r="3477" spans="1:31" hidden="1" x14ac:dyDescent="0.25">
      <c r="A3477" t="s">
        <v>31</v>
      </c>
      <c r="B3477" t="s">
        <v>32</v>
      </c>
      <c r="C3477" t="s">
        <v>1010</v>
      </c>
      <c r="D3477">
        <v>39684</v>
      </c>
      <c r="E3477" t="s">
        <v>10138</v>
      </c>
      <c r="F3477">
        <v>316104</v>
      </c>
      <c r="G3477" t="s">
        <v>2355</v>
      </c>
      <c r="H3477">
        <v>209407</v>
      </c>
      <c r="I3477" t="s">
        <v>1681</v>
      </c>
      <c r="J3477">
        <v>316104</v>
      </c>
      <c r="K3477" t="s">
        <v>2355</v>
      </c>
      <c r="L3477" t="s">
        <v>10139</v>
      </c>
      <c r="M3477" t="s">
        <v>115</v>
      </c>
      <c r="N3477">
        <v>2</v>
      </c>
      <c r="O3477" t="s">
        <v>10140</v>
      </c>
      <c r="P3477">
        <v>2</v>
      </c>
      <c r="Q3477" t="s">
        <v>10140</v>
      </c>
      <c r="R3477" s="2">
        <v>44017.445833333331</v>
      </c>
      <c r="S3477" s="2" t="s">
        <v>62</v>
      </c>
      <c r="T3477" s="2" t="s">
        <v>42</v>
      </c>
      <c r="U3477" s="2" t="s">
        <v>43</v>
      </c>
      <c r="V3477" s="2" t="s">
        <v>44</v>
      </c>
      <c r="W3477" s="2" t="s">
        <v>44</v>
      </c>
      <c r="X3477" s="2" t="s">
        <v>10141</v>
      </c>
      <c r="Y3477" s="2" t="s">
        <v>43</v>
      </c>
      <c r="Z3477">
        <v>100</v>
      </c>
      <c r="AA3477">
        <v>100</v>
      </c>
      <c r="AB3477" t="s">
        <v>118</v>
      </c>
      <c r="AC3477">
        <v>342079</v>
      </c>
      <c r="AD3477" t="s">
        <v>376</v>
      </c>
      <c r="AE3477" t="s">
        <v>48</v>
      </c>
    </row>
    <row r="3478" spans="1:31" hidden="1" x14ac:dyDescent="0.25">
      <c r="A3478" t="s">
        <v>31</v>
      </c>
      <c r="B3478" t="s">
        <v>32</v>
      </c>
      <c r="C3478" t="s">
        <v>1010</v>
      </c>
      <c r="D3478">
        <v>39684</v>
      </c>
      <c r="E3478" t="s">
        <v>10138</v>
      </c>
      <c r="F3478">
        <v>316104</v>
      </c>
      <c r="G3478" t="s">
        <v>2355</v>
      </c>
      <c r="H3478">
        <v>209407</v>
      </c>
      <c r="I3478" t="s">
        <v>1681</v>
      </c>
      <c r="J3478">
        <v>561457</v>
      </c>
      <c r="K3478" t="s">
        <v>10142</v>
      </c>
      <c r="L3478" t="s">
        <v>10143</v>
      </c>
      <c r="M3478" t="s">
        <v>72</v>
      </c>
      <c r="N3478">
        <v>4</v>
      </c>
      <c r="O3478" t="s">
        <v>9486</v>
      </c>
      <c r="P3478">
        <v>4</v>
      </c>
      <c r="Q3478" t="s">
        <v>9486</v>
      </c>
      <c r="R3478" s="2">
        <v>44017.445833333331</v>
      </c>
      <c r="S3478" s="2" t="s">
        <v>62</v>
      </c>
      <c r="T3478" s="2" t="s">
        <v>96</v>
      </c>
      <c r="U3478" s="2" t="s">
        <v>43</v>
      </c>
      <c r="V3478" s="2" t="s">
        <v>44</v>
      </c>
      <c r="W3478" s="2" t="s">
        <v>44</v>
      </c>
      <c r="X3478" s="2" t="s">
        <v>10141</v>
      </c>
      <c r="Y3478" s="2" t="s">
        <v>43</v>
      </c>
      <c r="Z3478">
        <v>100</v>
      </c>
      <c r="AA3478">
        <v>100</v>
      </c>
      <c r="AB3478" t="s">
        <v>375</v>
      </c>
      <c r="AC3478">
        <v>316104</v>
      </c>
      <c r="AD3478" t="s">
        <v>2355</v>
      </c>
      <c r="AE3478" t="s">
        <v>48</v>
      </c>
    </row>
    <row r="3479" spans="1:31" hidden="1" x14ac:dyDescent="0.25">
      <c r="A3479" t="s">
        <v>31</v>
      </c>
      <c r="B3479" t="s">
        <v>32</v>
      </c>
      <c r="C3479" t="s">
        <v>1010</v>
      </c>
      <c r="D3479">
        <v>39684</v>
      </c>
      <c r="E3479" t="s">
        <v>10138</v>
      </c>
      <c r="F3479">
        <v>316104</v>
      </c>
      <c r="G3479" t="s">
        <v>2355</v>
      </c>
      <c r="H3479">
        <v>209407</v>
      </c>
      <c r="I3479" t="s">
        <v>1681</v>
      </c>
      <c r="J3479">
        <v>564112</v>
      </c>
      <c r="K3479" t="s">
        <v>10144</v>
      </c>
      <c r="L3479" t="s">
        <v>10145</v>
      </c>
      <c r="M3479" t="s">
        <v>115</v>
      </c>
      <c r="N3479">
        <v>6</v>
      </c>
      <c r="O3479" t="s">
        <v>10146</v>
      </c>
      <c r="P3479">
        <v>6</v>
      </c>
      <c r="Q3479" t="s">
        <v>10146</v>
      </c>
      <c r="R3479" s="2">
        <v>44017.445833333331</v>
      </c>
      <c r="S3479" s="2" t="s">
        <v>41</v>
      </c>
      <c r="T3479" s="2" t="s">
        <v>42</v>
      </c>
      <c r="U3479" s="2" t="s">
        <v>43</v>
      </c>
      <c r="V3479" s="2" t="s">
        <v>44</v>
      </c>
      <c r="W3479" s="2" t="s">
        <v>44</v>
      </c>
      <c r="X3479" s="2" t="s">
        <v>10141</v>
      </c>
      <c r="Y3479" s="2" t="s">
        <v>43</v>
      </c>
      <c r="Z3479">
        <v>100</v>
      </c>
      <c r="AA3479">
        <v>100</v>
      </c>
      <c r="AB3479" t="s">
        <v>375</v>
      </c>
      <c r="AC3479">
        <v>342079</v>
      </c>
      <c r="AD3479" t="s">
        <v>376</v>
      </c>
      <c r="AE3479" t="s">
        <v>48</v>
      </c>
    </row>
    <row r="3480" spans="1:31" hidden="1" x14ac:dyDescent="0.25">
      <c r="A3480" t="s">
        <v>31</v>
      </c>
      <c r="B3480" t="s">
        <v>32</v>
      </c>
      <c r="C3480" t="s">
        <v>1010</v>
      </c>
      <c r="D3480">
        <v>39684</v>
      </c>
      <c r="E3480" t="s">
        <v>10138</v>
      </c>
      <c r="F3480">
        <v>316104</v>
      </c>
      <c r="G3480" t="s">
        <v>2355</v>
      </c>
      <c r="H3480">
        <v>209407</v>
      </c>
      <c r="I3480" t="s">
        <v>1681</v>
      </c>
      <c r="J3480">
        <v>581012</v>
      </c>
      <c r="K3480" t="s">
        <v>10147</v>
      </c>
      <c r="L3480" t="s">
        <v>10148</v>
      </c>
      <c r="M3480" t="s">
        <v>51</v>
      </c>
      <c r="N3480">
        <v>1</v>
      </c>
      <c r="O3480" t="s">
        <v>375</v>
      </c>
      <c r="P3480">
        <v>1</v>
      </c>
      <c r="Q3480" t="s">
        <v>375</v>
      </c>
      <c r="R3480" s="2">
        <v>44017.445833333331</v>
      </c>
      <c r="S3480" s="2" t="s">
        <v>62</v>
      </c>
      <c r="T3480" s="2" t="s">
        <v>42</v>
      </c>
      <c r="U3480" s="2" t="s">
        <v>43</v>
      </c>
      <c r="V3480" s="2" t="s">
        <v>44</v>
      </c>
      <c r="W3480" s="2" t="s">
        <v>44</v>
      </c>
      <c r="X3480" s="2" t="s">
        <v>10141</v>
      </c>
      <c r="Y3480" s="2" t="s">
        <v>43</v>
      </c>
      <c r="Z3480">
        <v>100</v>
      </c>
      <c r="AA3480">
        <v>100</v>
      </c>
      <c r="AB3480" t="s">
        <v>375</v>
      </c>
      <c r="AC3480">
        <v>316104</v>
      </c>
      <c r="AD3480" t="s">
        <v>2355</v>
      </c>
      <c r="AE3480" t="s">
        <v>48</v>
      </c>
    </row>
    <row r="3481" spans="1:31" hidden="1" x14ac:dyDescent="0.25">
      <c r="A3481" t="s">
        <v>31</v>
      </c>
      <c r="B3481" t="s">
        <v>32</v>
      </c>
      <c r="C3481" t="s">
        <v>1010</v>
      </c>
      <c r="D3481">
        <v>39684</v>
      </c>
      <c r="E3481" t="s">
        <v>10138</v>
      </c>
      <c r="F3481">
        <v>316104</v>
      </c>
      <c r="G3481" t="s">
        <v>2355</v>
      </c>
      <c r="H3481">
        <v>209407</v>
      </c>
      <c r="I3481" t="s">
        <v>1681</v>
      </c>
      <c r="J3481">
        <v>595553</v>
      </c>
      <c r="K3481" t="s">
        <v>10149</v>
      </c>
      <c r="L3481" t="s">
        <v>10150</v>
      </c>
      <c r="M3481" t="s">
        <v>51</v>
      </c>
      <c r="N3481">
        <v>2</v>
      </c>
      <c r="O3481" t="s">
        <v>10151</v>
      </c>
      <c r="P3481">
        <v>2</v>
      </c>
      <c r="Q3481" t="s">
        <v>10151</v>
      </c>
      <c r="R3481" s="2">
        <v>44017.445833333331</v>
      </c>
      <c r="S3481" s="2" t="s">
        <v>62</v>
      </c>
      <c r="T3481" s="2" t="s">
        <v>42</v>
      </c>
      <c r="U3481" s="2" t="s">
        <v>43</v>
      </c>
      <c r="V3481" s="2" t="s">
        <v>44</v>
      </c>
      <c r="W3481" s="2" t="s">
        <v>44</v>
      </c>
      <c r="X3481" s="2" t="s">
        <v>10141</v>
      </c>
      <c r="Y3481" s="2" t="s">
        <v>43</v>
      </c>
      <c r="Z3481">
        <v>100</v>
      </c>
      <c r="AA3481">
        <v>100</v>
      </c>
      <c r="AB3481" t="s">
        <v>375</v>
      </c>
      <c r="AC3481">
        <v>316104</v>
      </c>
      <c r="AD3481" t="s">
        <v>2355</v>
      </c>
      <c r="AE3481" t="s">
        <v>48</v>
      </c>
    </row>
    <row r="3482" spans="1:31" hidden="1" x14ac:dyDescent="0.25">
      <c r="A3482" t="s">
        <v>31</v>
      </c>
      <c r="B3482" t="s">
        <v>32</v>
      </c>
      <c r="C3482" t="s">
        <v>1010</v>
      </c>
      <c r="D3482">
        <v>39684</v>
      </c>
      <c r="E3482" t="s">
        <v>10138</v>
      </c>
      <c r="F3482">
        <v>316104</v>
      </c>
      <c r="G3482" t="s">
        <v>2355</v>
      </c>
      <c r="H3482">
        <v>209407</v>
      </c>
      <c r="I3482" t="s">
        <v>1681</v>
      </c>
      <c r="J3482">
        <v>601199</v>
      </c>
      <c r="K3482" t="s">
        <v>10152</v>
      </c>
      <c r="L3482" t="s">
        <v>10153</v>
      </c>
      <c r="M3482" t="s">
        <v>51</v>
      </c>
      <c r="N3482">
        <v>5</v>
      </c>
      <c r="O3482" t="s">
        <v>10154</v>
      </c>
      <c r="P3482">
        <v>5</v>
      </c>
      <c r="Q3482" t="s">
        <v>10154</v>
      </c>
      <c r="R3482" s="2">
        <v>44017.445833333331</v>
      </c>
      <c r="S3482" s="2" t="s">
        <v>62</v>
      </c>
      <c r="T3482" s="2" t="s">
        <v>42</v>
      </c>
      <c r="U3482" s="2" t="s">
        <v>43</v>
      </c>
      <c r="V3482" s="2" t="s">
        <v>44</v>
      </c>
      <c r="W3482" s="2" t="s">
        <v>44</v>
      </c>
      <c r="X3482" s="2" t="s">
        <v>10141</v>
      </c>
      <c r="Y3482" s="2" t="s">
        <v>43</v>
      </c>
      <c r="Z3482">
        <v>100</v>
      </c>
      <c r="AA3482">
        <v>100</v>
      </c>
      <c r="AB3482" t="s">
        <v>375</v>
      </c>
      <c r="AC3482">
        <v>316104</v>
      </c>
      <c r="AD3482" t="s">
        <v>2355</v>
      </c>
      <c r="AE3482" t="s">
        <v>48</v>
      </c>
    </row>
    <row r="3483" spans="1:31" hidden="1" x14ac:dyDescent="0.25">
      <c r="A3483" t="s">
        <v>31</v>
      </c>
      <c r="B3483" t="s">
        <v>32</v>
      </c>
      <c r="C3483" t="s">
        <v>1010</v>
      </c>
      <c r="D3483">
        <v>39684</v>
      </c>
      <c r="E3483" t="s">
        <v>10138</v>
      </c>
      <c r="F3483">
        <v>316104</v>
      </c>
      <c r="G3483" t="s">
        <v>2355</v>
      </c>
      <c r="H3483">
        <v>209407</v>
      </c>
      <c r="I3483" t="s">
        <v>1681</v>
      </c>
      <c r="J3483">
        <v>620372</v>
      </c>
      <c r="K3483" t="s">
        <v>10155</v>
      </c>
      <c r="L3483" t="s">
        <v>10156</v>
      </c>
      <c r="M3483" t="s">
        <v>78</v>
      </c>
      <c r="N3483">
        <v>2</v>
      </c>
      <c r="O3483" t="s">
        <v>10157</v>
      </c>
      <c r="P3483">
        <v>2</v>
      </c>
      <c r="Q3483" t="s">
        <v>10157</v>
      </c>
      <c r="R3483" s="2">
        <v>44017.445833333331</v>
      </c>
      <c r="S3483" s="2" t="s">
        <v>62</v>
      </c>
      <c r="T3483" s="2" t="s">
        <v>195</v>
      </c>
      <c r="U3483" s="2" t="s">
        <v>43</v>
      </c>
      <c r="V3483" s="2" t="s">
        <v>44</v>
      </c>
      <c r="W3483" s="2" t="s">
        <v>44</v>
      </c>
      <c r="X3483" s="2" t="s">
        <v>10141</v>
      </c>
      <c r="Y3483" s="2" t="s">
        <v>43</v>
      </c>
      <c r="Z3483">
        <v>100</v>
      </c>
      <c r="AA3483">
        <v>100</v>
      </c>
      <c r="AB3483" t="s">
        <v>375</v>
      </c>
      <c r="AC3483">
        <v>316104</v>
      </c>
      <c r="AD3483" t="s">
        <v>2355</v>
      </c>
      <c r="AE3483" t="s">
        <v>48</v>
      </c>
    </row>
    <row r="3484" spans="1:31" hidden="1" x14ac:dyDescent="0.25">
      <c r="A3484" t="s">
        <v>31</v>
      </c>
      <c r="B3484" t="s">
        <v>466</v>
      </c>
      <c r="C3484" t="s">
        <v>467</v>
      </c>
      <c r="D3484">
        <v>39732</v>
      </c>
      <c r="E3484" t="s">
        <v>10158</v>
      </c>
      <c r="F3484">
        <v>594816</v>
      </c>
      <c r="G3484" t="s">
        <v>2376</v>
      </c>
      <c r="H3484">
        <v>646226</v>
      </c>
      <c r="I3484" t="s">
        <v>469</v>
      </c>
      <c r="J3484">
        <v>500861</v>
      </c>
      <c r="K3484" t="s">
        <v>10159</v>
      </c>
      <c r="L3484" t="s">
        <v>10160</v>
      </c>
      <c r="M3484" t="s">
        <v>39</v>
      </c>
      <c r="N3484">
        <v>3</v>
      </c>
      <c r="O3484" t="s">
        <v>10161</v>
      </c>
      <c r="P3484">
        <v>3</v>
      </c>
      <c r="Q3484" t="s">
        <v>10161</v>
      </c>
      <c r="R3484" s="2">
        <v>44017.445833333331</v>
      </c>
      <c r="S3484" s="2" t="s">
        <v>62</v>
      </c>
      <c r="T3484" s="2" t="s">
        <v>42</v>
      </c>
      <c r="U3484" s="2" t="s">
        <v>43</v>
      </c>
      <c r="V3484" s="2" t="s">
        <v>44</v>
      </c>
      <c r="W3484" s="2" t="s">
        <v>44</v>
      </c>
      <c r="X3484" s="2" t="s">
        <v>473</v>
      </c>
      <c r="Y3484" s="2" t="s">
        <v>43</v>
      </c>
      <c r="Z3484" s="2" t="s">
        <v>186</v>
      </c>
      <c r="AA3484">
        <v>11.11</v>
      </c>
      <c r="AB3484" t="s">
        <v>7194</v>
      </c>
      <c r="AC3484">
        <v>490283</v>
      </c>
      <c r="AD3484" t="s">
        <v>10162</v>
      </c>
      <c r="AE3484" t="s">
        <v>48</v>
      </c>
    </row>
    <row r="3485" spans="1:31" hidden="1" x14ac:dyDescent="0.25">
      <c r="A3485" t="s">
        <v>31</v>
      </c>
      <c r="B3485" t="s">
        <v>466</v>
      </c>
      <c r="C3485" t="s">
        <v>467</v>
      </c>
      <c r="D3485">
        <v>39732</v>
      </c>
      <c r="E3485" t="s">
        <v>10158</v>
      </c>
      <c r="F3485">
        <v>594816</v>
      </c>
      <c r="G3485" t="s">
        <v>2376</v>
      </c>
      <c r="H3485">
        <v>646226</v>
      </c>
      <c r="I3485" t="s">
        <v>469</v>
      </c>
      <c r="J3485">
        <v>502075</v>
      </c>
      <c r="K3485" t="s">
        <v>10163</v>
      </c>
      <c r="L3485" t="s">
        <v>10164</v>
      </c>
      <c r="M3485" t="s">
        <v>39</v>
      </c>
      <c r="N3485">
        <v>5</v>
      </c>
      <c r="O3485" t="s">
        <v>10165</v>
      </c>
      <c r="P3485">
        <v>5</v>
      </c>
      <c r="Q3485" t="s">
        <v>10165</v>
      </c>
      <c r="R3485" s="2">
        <v>44017.445833333331</v>
      </c>
      <c r="S3485" s="2" t="s">
        <v>62</v>
      </c>
      <c r="T3485" s="2" t="s">
        <v>42</v>
      </c>
      <c r="U3485" s="2" t="s">
        <v>43</v>
      </c>
      <c r="V3485" s="2" t="s">
        <v>44</v>
      </c>
      <c r="W3485" s="2" t="s">
        <v>44</v>
      </c>
      <c r="X3485" s="2" t="s">
        <v>473</v>
      </c>
      <c r="Y3485" s="2" t="s">
        <v>43</v>
      </c>
      <c r="Z3485">
        <v>0</v>
      </c>
      <c r="AA3485">
        <v>0</v>
      </c>
      <c r="AB3485" t="s">
        <v>8491</v>
      </c>
      <c r="AC3485">
        <v>291593</v>
      </c>
      <c r="AD3485" t="s">
        <v>10166</v>
      </c>
      <c r="AE3485" t="s">
        <v>48</v>
      </c>
    </row>
    <row r="3486" spans="1:31" x14ac:dyDescent="0.25">
      <c r="A3486" t="s">
        <v>31</v>
      </c>
      <c r="B3486" t="s">
        <v>32</v>
      </c>
      <c r="C3486" t="s">
        <v>33</v>
      </c>
      <c r="D3486">
        <v>39745</v>
      </c>
      <c r="E3486" t="s">
        <v>10167</v>
      </c>
      <c r="F3486">
        <v>203069</v>
      </c>
      <c r="G3486" t="s">
        <v>1996</v>
      </c>
      <c r="H3486">
        <v>202948</v>
      </c>
      <c r="I3486" t="s">
        <v>36</v>
      </c>
      <c r="J3486">
        <v>238928</v>
      </c>
      <c r="K3486" t="s">
        <v>10168</v>
      </c>
      <c r="L3486" t="s">
        <v>10169</v>
      </c>
      <c r="M3486" t="s">
        <v>115</v>
      </c>
      <c r="N3486">
        <v>1</v>
      </c>
      <c r="O3486" t="s">
        <v>40</v>
      </c>
      <c r="P3486">
        <v>1</v>
      </c>
      <c r="Q3486" t="s">
        <v>40</v>
      </c>
      <c r="R3486" s="2">
        <v>44017.445833333331</v>
      </c>
      <c r="S3486" s="2" t="s">
        <v>41</v>
      </c>
      <c r="T3486" s="2" t="s">
        <v>42</v>
      </c>
      <c r="U3486" s="2" t="s">
        <v>43</v>
      </c>
      <c r="V3486" s="2" t="s">
        <v>44</v>
      </c>
      <c r="W3486" s="2" t="s">
        <v>44</v>
      </c>
      <c r="X3486" s="2" t="s">
        <v>446</v>
      </c>
      <c r="Y3486" s="2" t="s">
        <v>43</v>
      </c>
      <c r="Z3486" s="2" t="s">
        <v>186</v>
      </c>
      <c r="AA3486">
        <v>16.670000000000002</v>
      </c>
      <c r="AB3486" t="s">
        <v>40</v>
      </c>
      <c r="AC3486">
        <v>353056</v>
      </c>
      <c r="AD3486" t="s">
        <v>3039</v>
      </c>
      <c r="AE3486" t="s">
        <v>270</v>
      </c>
    </row>
    <row r="3487" spans="1:31" hidden="1" x14ac:dyDescent="0.25">
      <c r="A3487" t="s">
        <v>31</v>
      </c>
      <c r="B3487" t="s">
        <v>466</v>
      </c>
      <c r="C3487" t="s">
        <v>586</v>
      </c>
      <c r="D3487">
        <v>39749</v>
      </c>
      <c r="E3487" t="s">
        <v>10170</v>
      </c>
      <c r="F3487">
        <v>275611</v>
      </c>
      <c r="G3487" t="s">
        <v>5534</v>
      </c>
      <c r="H3487">
        <v>203995</v>
      </c>
      <c r="I3487" t="s">
        <v>589</v>
      </c>
      <c r="J3487">
        <v>491317</v>
      </c>
      <c r="K3487" t="s">
        <v>10171</v>
      </c>
      <c r="L3487" t="s">
        <v>10172</v>
      </c>
      <c r="M3487" t="s">
        <v>115</v>
      </c>
      <c r="N3487">
        <v>2</v>
      </c>
      <c r="O3487" t="s">
        <v>10173</v>
      </c>
      <c r="P3487">
        <v>2</v>
      </c>
      <c r="Q3487" t="s">
        <v>10173</v>
      </c>
      <c r="R3487" s="2">
        <v>44017.445833333331</v>
      </c>
      <c r="S3487" s="2" t="s">
        <v>62</v>
      </c>
      <c r="T3487" s="2" t="s">
        <v>42</v>
      </c>
      <c r="U3487" s="2" t="s">
        <v>43</v>
      </c>
      <c r="V3487" s="2" t="s">
        <v>44</v>
      </c>
      <c r="W3487" s="2" t="s">
        <v>44</v>
      </c>
      <c r="X3487" s="2" t="s">
        <v>592</v>
      </c>
      <c r="Y3487" s="2" t="s">
        <v>43</v>
      </c>
      <c r="Z3487">
        <v>100</v>
      </c>
      <c r="AA3487">
        <v>100</v>
      </c>
      <c r="AB3487" t="s">
        <v>2234</v>
      </c>
      <c r="AC3487">
        <v>345615</v>
      </c>
      <c r="AD3487" t="s">
        <v>10174</v>
      </c>
      <c r="AE3487" t="s">
        <v>270</v>
      </c>
    </row>
    <row r="3488" spans="1:31" hidden="1" x14ac:dyDescent="0.25">
      <c r="A3488" t="s">
        <v>31</v>
      </c>
      <c r="B3488" t="s">
        <v>466</v>
      </c>
      <c r="C3488" t="s">
        <v>586</v>
      </c>
      <c r="D3488">
        <v>39749</v>
      </c>
      <c r="E3488" t="s">
        <v>10170</v>
      </c>
      <c r="F3488">
        <v>275611</v>
      </c>
      <c r="G3488" t="s">
        <v>5534</v>
      </c>
      <c r="H3488">
        <v>203995</v>
      </c>
      <c r="I3488" t="s">
        <v>589</v>
      </c>
      <c r="J3488">
        <v>461553</v>
      </c>
      <c r="K3488" t="s">
        <v>10175</v>
      </c>
      <c r="L3488" t="s">
        <v>10176</v>
      </c>
      <c r="M3488" t="s">
        <v>39</v>
      </c>
      <c r="N3488">
        <v>3</v>
      </c>
      <c r="O3488" t="s">
        <v>10177</v>
      </c>
      <c r="P3488">
        <v>7</v>
      </c>
      <c r="Q3488" t="s">
        <v>10178</v>
      </c>
      <c r="R3488" s="2">
        <v>44017.445833333331</v>
      </c>
      <c r="S3488" s="2" t="s">
        <v>62</v>
      </c>
      <c r="T3488" s="2" t="s">
        <v>42</v>
      </c>
      <c r="U3488" s="2" t="s">
        <v>43</v>
      </c>
      <c r="V3488" s="2" t="s">
        <v>44</v>
      </c>
      <c r="W3488" s="2" t="s">
        <v>44</v>
      </c>
      <c r="X3488" s="2" t="s">
        <v>592</v>
      </c>
      <c r="Y3488" s="2" t="s">
        <v>43</v>
      </c>
      <c r="Z3488">
        <v>0</v>
      </c>
      <c r="AA3488">
        <v>0</v>
      </c>
      <c r="AB3488" t="s">
        <v>1145</v>
      </c>
      <c r="AC3488">
        <v>449323</v>
      </c>
      <c r="AD3488" t="s">
        <v>10179</v>
      </c>
      <c r="AE3488" t="s">
        <v>270</v>
      </c>
    </row>
    <row r="3489" spans="1:31" hidden="1" x14ac:dyDescent="0.25">
      <c r="A3489" t="s">
        <v>31</v>
      </c>
      <c r="B3489" t="s">
        <v>466</v>
      </c>
      <c r="C3489" t="s">
        <v>586</v>
      </c>
      <c r="D3489">
        <v>39749</v>
      </c>
      <c r="E3489" t="s">
        <v>10170</v>
      </c>
      <c r="F3489">
        <v>275611</v>
      </c>
      <c r="G3489" t="s">
        <v>5534</v>
      </c>
      <c r="H3489">
        <v>203995</v>
      </c>
      <c r="I3489" t="s">
        <v>589</v>
      </c>
      <c r="J3489">
        <v>597219</v>
      </c>
      <c r="K3489" t="s">
        <v>10180</v>
      </c>
      <c r="L3489" t="s">
        <v>10181</v>
      </c>
      <c r="M3489" t="s">
        <v>115</v>
      </c>
      <c r="N3489">
        <v>1</v>
      </c>
      <c r="O3489" t="s">
        <v>1290</v>
      </c>
      <c r="P3489">
        <v>1</v>
      </c>
      <c r="Q3489" t="s">
        <v>1290</v>
      </c>
      <c r="R3489" s="2">
        <v>44017.445833333331</v>
      </c>
      <c r="S3489" s="2" t="s">
        <v>62</v>
      </c>
      <c r="T3489" s="2" t="s">
        <v>42</v>
      </c>
      <c r="U3489" s="2" t="s">
        <v>43</v>
      </c>
      <c r="V3489" s="2" t="s">
        <v>44</v>
      </c>
      <c r="W3489" s="2" t="s">
        <v>44</v>
      </c>
      <c r="X3489" s="2" t="s">
        <v>592</v>
      </c>
      <c r="Y3489" s="2" t="s">
        <v>43</v>
      </c>
      <c r="Z3489" s="2" t="s">
        <v>46</v>
      </c>
      <c r="AA3489">
        <v>50</v>
      </c>
      <c r="AB3489" t="s">
        <v>1290</v>
      </c>
      <c r="AC3489">
        <v>275611</v>
      </c>
      <c r="AD3489" t="s">
        <v>5534</v>
      </c>
      <c r="AE3489" t="s">
        <v>270</v>
      </c>
    </row>
    <row r="3490" spans="1:31" hidden="1" x14ac:dyDescent="0.25">
      <c r="A3490" t="s">
        <v>31</v>
      </c>
      <c r="B3490" t="s">
        <v>466</v>
      </c>
      <c r="C3490" t="s">
        <v>586</v>
      </c>
      <c r="D3490">
        <v>39749</v>
      </c>
      <c r="E3490" t="s">
        <v>10170</v>
      </c>
      <c r="F3490">
        <v>275611</v>
      </c>
      <c r="G3490" t="s">
        <v>5534</v>
      </c>
      <c r="H3490">
        <v>203995</v>
      </c>
      <c r="I3490" t="s">
        <v>589</v>
      </c>
      <c r="J3490" t="s">
        <v>10182</v>
      </c>
      <c r="K3490" t="s">
        <v>10183</v>
      </c>
      <c r="L3490" t="s">
        <v>10184</v>
      </c>
      <c r="M3490" t="s">
        <v>39</v>
      </c>
      <c r="N3490">
        <v>0</v>
      </c>
      <c r="P3490">
        <v>0</v>
      </c>
      <c r="R3490" s="2">
        <v>44017.445833333331</v>
      </c>
      <c r="S3490" s="2" t="s">
        <v>41</v>
      </c>
      <c r="T3490" s="2" t="s">
        <v>425</v>
      </c>
      <c r="U3490" s="2" t="s">
        <v>44</v>
      </c>
      <c r="V3490" s="2" t="s">
        <v>43</v>
      </c>
      <c r="W3490" s="2" t="s">
        <v>44</v>
      </c>
      <c r="X3490" s="2" t="s">
        <v>592</v>
      </c>
      <c r="Y3490" s="2" t="s">
        <v>44</v>
      </c>
      <c r="AC3490">
        <v>275611</v>
      </c>
      <c r="AD3490" t="s">
        <v>5534</v>
      </c>
      <c r="AE3490" t="s">
        <v>270</v>
      </c>
    </row>
    <row r="3491" spans="1:31" hidden="1" x14ac:dyDescent="0.25">
      <c r="A3491" t="s">
        <v>31</v>
      </c>
      <c r="B3491" t="s">
        <v>466</v>
      </c>
      <c r="C3491" t="s">
        <v>586</v>
      </c>
      <c r="D3491">
        <v>39749</v>
      </c>
      <c r="E3491" t="s">
        <v>10170</v>
      </c>
      <c r="F3491">
        <v>275611</v>
      </c>
      <c r="G3491" t="s">
        <v>5534</v>
      </c>
      <c r="H3491">
        <v>203995</v>
      </c>
      <c r="I3491" t="s">
        <v>589</v>
      </c>
      <c r="J3491">
        <v>275978</v>
      </c>
      <c r="K3491" t="s">
        <v>10185</v>
      </c>
      <c r="L3491" t="s">
        <v>10186</v>
      </c>
      <c r="M3491" t="s">
        <v>39</v>
      </c>
      <c r="N3491">
        <v>1</v>
      </c>
      <c r="O3491" t="s">
        <v>40</v>
      </c>
      <c r="P3491">
        <v>1</v>
      </c>
      <c r="Q3491" t="s">
        <v>40</v>
      </c>
      <c r="R3491" s="2">
        <v>44017.445833333331</v>
      </c>
      <c r="S3491" s="2" t="s">
        <v>62</v>
      </c>
      <c r="T3491" s="2" t="s">
        <v>42</v>
      </c>
      <c r="U3491" s="2" t="s">
        <v>43</v>
      </c>
      <c r="V3491" s="2" t="s">
        <v>44</v>
      </c>
      <c r="W3491" s="2" t="s">
        <v>44</v>
      </c>
      <c r="X3491" s="2" t="s">
        <v>592</v>
      </c>
      <c r="Y3491" s="2" t="s">
        <v>43</v>
      </c>
      <c r="Z3491" s="2" t="s">
        <v>186</v>
      </c>
      <c r="AA3491">
        <v>16.670000000000002</v>
      </c>
      <c r="AB3491" t="s">
        <v>40</v>
      </c>
      <c r="AC3491">
        <v>292867</v>
      </c>
      <c r="AD3491" t="s">
        <v>10187</v>
      </c>
      <c r="AE3491" t="s">
        <v>270</v>
      </c>
    </row>
    <row r="3492" spans="1:31" hidden="1" x14ac:dyDescent="0.25">
      <c r="A3492" t="s">
        <v>31</v>
      </c>
      <c r="B3492" t="s">
        <v>466</v>
      </c>
      <c r="C3492" t="s">
        <v>586</v>
      </c>
      <c r="D3492">
        <v>39749</v>
      </c>
      <c r="E3492" t="s">
        <v>10170</v>
      </c>
      <c r="F3492">
        <v>275611</v>
      </c>
      <c r="G3492" t="s">
        <v>5534</v>
      </c>
      <c r="H3492">
        <v>203995</v>
      </c>
      <c r="I3492" t="s">
        <v>589</v>
      </c>
      <c r="J3492">
        <v>373959</v>
      </c>
      <c r="K3492" t="s">
        <v>10188</v>
      </c>
      <c r="L3492" t="s">
        <v>10189</v>
      </c>
      <c r="M3492" t="s">
        <v>39</v>
      </c>
      <c r="N3492">
        <v>7</v>
      </c>
      <c r="O3492" t="s">
        <v>10190</v>
      </c>
      <c r="P3492">
        <v>7</v>
      </c>
      <c r="Q3492" t="s">
        <v>10190</v>
      </c>
      <c r="R3492" s="2">
        <v>44017.445833333331</v>
      </c>
      <c r="S3492" s="2" t="s">
        <v>62</v>
      </c>
      <c r="T3492" s="2" t="s">
        <v>42</v>
      </c>
      <c r="U3492" s="2" t="s">
        <v>43</v>
      </c>
      <c r="V3492" s="2" t="s">
        <v>44</v>
      </c>
      <c r="W3492" s="2" t="s">
        <v>44</v>
      </c>
      <c r="X3492" s="2" t="s">
        <v>592</v>
      </c>
      <c r="Y3492" s="2" t="s">
        <v>43</v>
      </c>
      <c r="Z3492">
        <v>0</v>
      </c>
      <c r="AA3492">
        <v>0</v>
      </c>
      <c r="AB3492" t="s">
        <v>9673</v>
      </c>
      <c r="AC3492">
        <v>449323</v>
      </c>
      <c r="AD3492" t="s">
        <v>10179</v>
      </c>
      <c r="AE3492" t="s">
        <v>270</v>
      </c>
    </row>
    <row r="3493" spans="1:31" hidden="1" x14ac:dyDescent="0.25">
      <c r="A3493" t="s">
        <v>31</v>
      </c>
      <c r="B3493" t="s">
        <v>466</v>
      </c>
      <c r="C3493" t="s">
        <v>586</v>
      </c>
      <c r="D3493">
        <v>39749</v>
      </c>
      <c r="E3493" t="s">
        <v>10170</v>
      </c>
      <c r="F3493">
        <v>275611</v>
      </c>
      <c r="G3493" t="s">
        <v>5534</v>
      </c>
      <c r="H3493">
        <v>203995</v>
      </c>
      <c r="I3493" t="s">
        <v>589</v>
      </c>
      <c r="J3493">
        <v>426841</v>
      </c>
      <c r="K3493" t="s">
        <v>10191</v>
      </c>
      <c r="L3493" t="s">
        <v>10192</v>
      </c>
      <c r="M3493" t="s">
        <v>51</v>
      </c>
      <c r="N3493">
        <v>2</v>
      </c>
      <c r="O3493" t="s">
        <v>10193</v>
      </c>
      <c r="P3493">
        <v>2</v>
      </c>
      <c r="Q3493" t="s">
        <v>10193</v>
      </c>
      <c r="R3493" s="2">
        <v>44017.445833333331</v>
      </c>
      <c r="S3493" s="2" t="s">
        <v>62</v>
      </c>
      <c r="T3493" s="2" t="s">
        <v>42</v>
      </c>
      <c r="U3493" s="2" t="s">
        <v>43</v>
      </c>
      <c r="V3493" s="2" t="s">
        <v>44</v>
      </c>
      <c r="W3493" s="2" t="s">
        <v>44</v>
      </c>
      <c r="X3493" s="2" t="s">
        <v>592</v>
      </c>
      <c r="Y3493" s="2" t="s">
        <v>43</v>
      </c>
      <c r="Z3493" s="2" t="s">
        <v>186</v>
      </c>
      <c r="AA3493">
        <v>25</v>
      </c>
      <c r="AB3493" t="s">
        <v>5753</v>
      </c>
      <c r="AC3493">
        <v>449323</v>
      </c>
      <c r="AD3493" t="s">
        <v>10179</v>
      </c>
      <c r="AE3493" t="s">
        <v>270</v>
      </c>
    </row>
    <row r="3494" spans="1:31" hidden="1" x14ac:dyDescent="0.25">
      <c r="A3494" t="s">
        <v>31</v>
      </c>
      <c r="B3494" t="s">
        <v>466</v>
      </c>
      <c r="C3494" t="s">
        <v>586</v>
      </c>
      <c r="D3494">
        <v>39749</v>
      </c>
      <c r="E3494" t="s">
        <v>10170</v>
      </c>
      <c r="F3494">
        <v>275611</v>
      </c>
      <c r="G3494" t="s">
        <v>5534</v>
      </c>
      <c r="H3494">
        <v>203995</v>
      </c>
      <c r="I3494" t="s">
        <v>589</v>
      </c>
      <c r="J3494">
        <v>449323</v>
      </c>
      <c r="K3494" t="s">
        <v>10179</v>
      </c>
      <c r="L3494" t="s">
        <v>10194</v>
      </c>
      <c r="M3494" t="s">
        <v>39</v>
      </c>
      <c r="N3494">
        <v>1</v>
      </c>
      <c r="O3494" t="s">
        <v>10195</v>
      </c>
      <c r="P3494">
        <v>1</v>
      </c>
      <c r="Q3494" t="s">
        <v>10195</v>
      </c>
      <c r="R3494" s="2">
        <v>44017.445833333331</v>
      </c>
      <c r="S3494" s="2" t="s">
        <v>62</v>
      </c>
      <c r="T3494" s="2" t="s">
        <v>42</v>
      </c>
      <c r="U3494" s="2" t="s">
        <v>43</v>
      </c>
      <c r="V3494" s="2" t="s">
        <v>44</v>
      </c>
      <c r="W3494" s="2" t="s">
        <v>44</v>
      </c>
      <c r="X3494" s="2" t="s">
        <v>592</v>
      </c>
      <c r="Y3494" s="2" t="s">
        <v>43</v>
      </c>
      <c r="Z3494" s="2" t="s">
        <v>46</v>
      </c>
      <c r="AA3494">
        <v>33.33</v>
      </c>
      <c r="AB3494" t="s">
        <v>10195</v>
      </c>
      <c r="AC3494">
        <v>275611</v>
      </c>
      <c r="AD3494" t="s">
        <v>5534</v>
      </c>
      <c r="AE3494" t="s">
        <v>270</v>
      </c>
    </row>
    <row r="3495" spans="1:31" hidden="1" x14ac:dyDescent="0.25">
      <c r="A3495" t="s">
        <v>31</v>
      </c>
      <c r="B3495" t="s">
        <v>466</v>
      </c>
      <c r="C3495" t="s">
        <v>586</v>
      </c>
      <c r="D3495">
        <v>39749</v>
      </c>
      <c r="E3495" t="s">
        <v>10170</v>
      </c>
      <c r="F3495">
        <v>275611</v>
      </c>
      <c r="G3495" t="s">
        <v>5534</v>
      </c>
      <c r="H3495">
        <v>203995</v>
      </c>
      <c r="I3495" t="s">
        <v>589</v>
      </c>
      <c r="J3495">
        <v>485040</v>
      </c>
      <c r="K3495" t="s">
        <v>10196</v>
      </c>
      <c r="L3495" t="s">
        <v>10197</v>
      </c>
      <c r="M3495" t="s">
        <v>51</v>
      </c>
      <c r="N3495">
        <v>2</v>
      </c>
      <c r="O3495" t="s">
        <v>10198</v>
      </c>
      <c r="P3495">
        <v>2</v>
      </c>
      <c r="Q3495" t="s">
        <v>10198</v>
      </c>
      <c r="R3495" s="2">
        <v>44017.445833333331</v>
      </c>
      <c r="S3495" s="2" t="s">
        <v>62</v>
      </c>
      <c r="T3495" s="2" t="s">
        <v>42</v>
      </c>
      <c r="U3495" s="2" t="s">
        <v>43</v>
      </c>
      <c r="V3495" s="2" t="s">
        <v>44</v>
      </c>
      <c r="W3495" s="2" t="s">
        <v>44</v>
      </c>
      <c r="X3495" s="2" t="s">
        <v>592</v>
      </c>
      <c r="Y3495" s="2" t="s">
        <v>43</v>
      </c>
      <c r="Z3495" s="2" t="s">
        <v>186</v>
      </c>
      <c r="AA3495">
        <v>25</v>
      </c>
      <c r="AB3495" t="s">
        <v>5753</v>
      </c>
      <c r="AC3495">
        <v>449323</v>
      </c>
      <c r="AD3495" t="s">
        <v>10179</v>
      </c>
      <c r="AE3495" t="s">
        <v>270</v>
      </c>
    </row>
    <row r="3496" spans="1:31" hidden="1" x14ac:dyDescent="0.25">
      <c r="A3496" t="s">
        <v>31</v>
      </c>
      <c r="B3496" t="s">
        <v>466</v>
      </c>
      <c r="C3496" t="s">
        <v>586</v>
      </c>
      <c r="D3496">
        <v>39749</v>
      </c>
      <c r="E3496" t="s">
        <v>10170</v>
      </c>
      <c r="F3496">
        <v>275611</v>
      </c>
      <c r="G3496" t="s">
        <v>5534</v>
      </c>
      <c r="H3496">
        <v>203995</v>
      </c>
      <c r="I3496" t="s">
        <v>589</v>
      </c>
      <c r="J3496">
        <v>488859</v>
      </c>
      <c r="K3496" t="s">
        <v>10199</v>
      </c>
      <c r="L3496" t="s">
        <v>10200</v>
      </c>
      <c r="M3496" t="s">
        <v>51</v>
      </c>
      <c r="N3496">
        <v>2</v>
      </c>
      <c r="O3496" t="s">
        <v>10201</v>
      </c>
      <c r="P3496">
        <v>2</v>
      </c>
      <c r="Q3496" t="s">
        <v>10201</v>
      </c>
      <c r="R3496" s="2">
        <v>44017.445833333331</v>
      </c>
      <c r="S3496" s="2" t="s">
        <v>62</v>
      </c>
      <c r="T3496" s="2" t="s">
        <v>42</v>
      </c>
      <c r="U3496" s="2" t="s">
        <v>43</v>
      </c>
      <c r="V3496" s="2" t="s">
        <v>44</v>
      </c>
      <c r="W3496" s="2" t="s">
        <v>44</v>
      </c>
      <c r="X3496" s="2" t="s">
        <v>592</v>
      </c>
      <c r="Y3496" s="2" t="s">
        <v>43</v>
      </c>
      <c r="Z3496">
        <v>100</v>
      </c>
      <c r="AA3496">
        <v>100</v>
      </c>
      <c r="AB3496" t="s">
        <v>1679</v>
      </c>
      <c r="AC3496">
        <v>275611</v>
      </c>
      <c r="AD3496" t="s">
        <v>5534</v>
      </c>
      <c r="AE3496" t="s">
        <v>270</v>
      </c>
    </row>
    <row r="3497" spans="1:31" hidden="1" x14ac:dyDescent="0.25">
      <c r="A3497" t="s">
        <v>31</v>
      </c>
      <c r="B3497" t="s">
        <v>466</v>
      </c>
      <c r="C3497" t="s">
        <v>586</v>
      </c>
      <c r="D3497">
        <v>39749</v>
      </c>
      <c r="E3497" t="s">
        <v>10170</v>
      </c>
      <c r="F3497">
        <v>275611</v>
      </c>
      <c r="G3497" t="s">
        <v>5534</v>
      </c>
      <c r="H3497">
        <v>203995</v>
      </c>
      <c r="I3497" t="s">
        <v>589</v>
      </c>
      <c r="J3497">
        <v>498655</v>
      </c>
      <c r="K3497" t="s">
        <v>10202</v>
      </c>
      <c r="L3497" t="s">
        <v>10203</v>
      </c>
      <c r="M3497" t="s">
        <v>51</v>
      </c>
      <c r="N3497">
        <v>2</v>
      </c>
      <c r="O3497" t="s">
        <v>10201</v>
      </c>
      <c r="P3497">
        <v>2</v>
      </c>
      <c r="Q3497" t="s">
        <v>10201</v>
      </c>
      <c r="R3497" s="2">
        <v>44017.445833333331</v>
      </c>
      <c r="S3497" s="2" t="s">
        <v>62</v>
      </c>
      <c r="T3497" s="2" t="s">
        <v>42</v>
      </c>
      <c r="U3497" s="2" t="s">
        <v>43</v>
      </c>
      <c r="V3497" s="2" t="s">
        <v>44</v>
      </c>
      <c r="W3497" s="2" t="s">
        <v>44</v>
      </c>
      <c r="X3497" s="2" t="s">
        <v>592</v>
      </c>
      <c r="Y3497" s="2" t="s">
        <v>43</v>
      </c>
      <c r="Z3497" s="2" t="s">
        <v>186</v>
      </c>
      <c r="AA3497">
        <v>25</v>
      </c>
      <c r="AB3497" t="s">
        <v>5753</v>
      </c>
      <c r="AC3497">
        <v>449323</v>
      </c>
      <c r="AD3497" t="s">
        <v>10179</v>
      </c>
      <c r="AE3497" t="s">
        <v>270</v>
      </c>
    </row>
    <row r="3498" spans="1:31" hidden="1" x14ac:dyDescent="0.25">
      <c r="A3498" t="s">
        <v>31</v>
      </c>
      <c r="B3498" t="s">
        <v>466</v>
      </c>
      <c r="C3498" t="s">
        <v>586</v>
      </c>
      <c r="D3498">
        <v>39749</v>
      </c>
      <c r="E3498" t="s">
        <v>10170</v>
      </c>
      <c r="F3498">
        <v>275611</v>
      </c>
      <c r="G3498" t="s">
        <v>5534</v>
      </c>
      <c r="H3498">
        <v>203995</v>
      </c>
      <c r="I3498" t="s">
        <v>589</v>
      </c>
      <c r="J3498">
        <v>518967</v>
      </c>
      <c r="K3498" t="s">
        <v>10204</v>
      </c>
      <c r="L3498" t="s">
        <v>10205</v>
      </c>
      <c r="M3498" t="s">
        <v>72</v>
      </c>
      <c r="N3498">
        <v>2</v>
      </c>
      <c r="O3498" t="s">
        <v>10206</v>
      </c>
      <c r="P3498">
        <v>2</v>
      </c>
      <c r="Q3498" t="s">
        <v>10206</v>
      </c>
      <c r="R3498" s="2">
        <v>44017.445833333331</v>
      </c>
      <c r="S3498" s="2" t="s">
        <v>62</v>
      </c>
      <c r="T3498" s="2" t="s">
        <v>195</v>
      </c>
      <c r="U3498" s="2" t="s">
        <v>43</v>
      </c>
      <c r="V3498" s="2" t="s">
        <v>44</v>
      </c>
      <c r="W3498" s="2" t="s">
        <v>44</v>
      </c>
      <c r="X3498" s="2" t="s">
        <v>592</v>
      </c>
      <c r="Y3498" s="2" t="s">
        <v>43</v>
      </c>
      <c r="Z3498">
        <v>0</v>
      </c>
      <c r="AA3498">
        <v>0</v>
      </c>
      <c r="AB3498" t="s">
        <v>9628</v>
      </c>
      <c r="AC3498">
        <v>449323</v>
      </c>
      <c r="AD3498" t="s">
        <v>10179</v>
      </c>
      <c r="AE3498" t="s">
        <v>270</v>
      </c>
    </row>
    <row r="3499" spans="1:31" hidden="1" x14ac:dyDescent="0.25">
      <c r="A3499" t="s">
        <v>31</v>
      </c>
      <c r="B3499" t="s">
        <v>466</v>
      </c>
      <c r="C3499" t="s">
        <v>586</v>
      </c>
      <c r="D3499">
        <v>39749</v>
      </c>
      <c r="E3499" t="s">
        <v>10170</v>
      </c>
      <c r="F3499">
        <v>275611</v>
      </c>
      <c r="G3499" t="s">
        <v>5534</v>
      </c>
      <c r="H3499">
        <v>203995</v>
      </c>
      <c r="I3499" t="s">
        <v>589</v>
      </c>
      <c r="J3499">
        <v>532609</v>
      </c>
      <c r="K3499" t="s">
        <v>10207</v>
      </c>
      <c r="L3499" t="s">
        <v>10208</v>
      </c>
      <c r="M3499" t="s">
        <v>51</v>
      </c>
      <c r="N3499">
        <v>3</v>
      </c>
      <c r="O3499" t="s">
        <v>10209</v>
      </c>
      <c r="P3499">
        <v>3</v>
      </c>
      <c r="Q3499" t="s">
        <v>10209</v>
      </c>
      <c r="R3499" s="2">
        <v>44017.445833333331</v>
      </c>
      <c r="S3499" s="2" t="s">
        <v>62</v>
      </c>
      <c r="T3499" s="2" t="s">
        <v>42</v>
      </c>
      <c r="U3499" s="2" t="s">
        <v>43</v>
      </c>
      <c r="V3499" s="2" t="s">
        <v>44</v>
      </c>
      <c r="W3499" s="2" t="s">
        <v>44</v>
      </c>
      <c r="X3499" s="2" t="s">
        <v>592</v>
      </c>
      <c r="Y3499" s="2" t="s">
        <v>43</v>
      </c>
      <c r="Z3499" s="2" t="s">
        <v>46</v>
      </c>
      <c r="AA3499">
        <v>33.33</v>
      </c>
      <c r="AB3499" t="s">
        <v>10210</v>
      </c>
      <c r="AC3499">
        <v>449323</v>
      </c>
      <c r="AD3499" t="s">
        <v>10179</v>
      </c>
      <c r="AE3499" t="s">
        <v>270</v>
      </c>
    </row>
    <row r="3500" spans="1:31" hidden="1" x14ac:dyDescent="0.25">
      <c r="A3500" t="s">
        <v>31</v>
      </c>
      <c r="B3500" t="s">
        <v>466</v>
      </c>
      <c r="C3500" t="s">
        <v>586</v>
      </c>
      <c r="D3500">
        <v>39749</v>
      </c>
      <c r="E3500" t="s">
        <v>10170</v>
      </c>
      <c r="F3500">
        <v>275611</v>
      </c>
      <c r="G3500" t="s">
        <v>5534</v>
      </c>
      <c r="H3500">
        <v>203995</v>
      </c>
      <c r="I3500" t="s">
        <v>589</v>
      </c>
      <c r="J3500">
        <v>563298</v>
      </c>
      <c r="K3500" t="s">
        <v>10211</v>
      </c>
      <c r="L3500" t="s">
        <v>10212</v>
      </c>
      <c r="M3500" t="s">
        <v>39</v>
      </c>
      <c r="N3500">
        <v>3</v>
      </c>
      <c r="O3500" t="s">
        <v>10213</v>
      </c>
      <c r="P3500">
        <v>3</v>
      </c>
      <c r="Q3500" t="s">
        <v>10213</v>
      </c>
      <c r="R3500" s="2">
        <v>44017.445833333331</v>
      </c>
      <c r="S3500" s="2" t="s">
        <v>62</v>
      </c>
      <c r="T3500" s="2" t="s">
        <v>42</v>
      </c>
      <c r="U3500" s="2" t="s">
        <v>43</v>
      </c>
      <c r="V3500" s="2" t="s">
        <v>44</v>
      </c>
      <c r="W3500" s="2" t="s">
        <v>44</v>
      </c>
      <c r="X3500" s="2" t="s">
        <v>592</v>
      </c>
      <c r="Y3500" s="2" t="s">
        <v>43</v>
      </c>
      <c r="Z3500">
        <v>0</v>
      </c>
      <c r="AA3500">
        <v>0</v>
      </c>
      <c r="AB3500" t="s">
        <v>10214</v>
      </c>
      <c r="AC3500">
        <v>449323</v>
      </c>
      <c r="AD3500" t="s">
        <v>10179</v>
      </c>
      <c r="AE3500" t="s">
        <v>270</v>
      </c>
    </row>
    <row r="3501" spans="1:31" hidden="1" x14ac:dyDescent="0.25">
      <c r="A3501" t="s">
        <v>31</v>
      </c>
      <c r="B3501" t="s">
        <v>466</v>
      </c>
      <c r="C3501" t="s">
        <v>586</v>
      </c>
      <c r="D3501">
        <v>39749</v>
      </c>
      <c r="E3501" t="s">
        <v>10170</v>
      </c>
      <c r="F3501">
        <v>275611</v>
      </c>
      <c r="G3501" t="s">
        <v>5534</v>
      </c>
      <c r="H3501">
        <v>203995</v>
      </c>
      <c r="I3501" t="s">
        <v>589</v>
      </c>
      <c r="J3501">
        <v>563400</v>
      </c>
      <c r="K3501" t="s">
        <v>10215</v>
      </c>
      <c r="L3501" t="s">
        <v>10216</v>
      </c>
      <c r="M3501" t="s">
        <v>39</v>
      </c>
      <c r="N3501">
        <v>1</v>
      </c>
      <c r="O3501" t="s">
        <v>10195</v>
      </c>
      <c r="P3501">
        <v>1</v>
      </c>
      <c r="Q3501" t="s">
        <v>10195</v>
      </c>
      <c r="R3501" s="2">
        <v>44017.445833333331</v>
      </c>
      <c r="S3501" s="2" t="s">
        <v>62</v>
      </c>
      <c r="T3501" s="2" t="s">
        <v>42</v>
      </c>
      <c r="U3501" s="2" t="s">
        <v>43</v>
      </c>
      <c r="V3501" s="2" t="s">
        <v>44</v>
      </c>
      <c r="W3501" s="2" t="s">
        <v>44</v>
      </c>
      <c r="X3501" s="2" t="s">
        <v>592</v>
      </c>
      <c r="Y3501" s="2" t="s">
        <v>43</v>
      </c>
      <c r="Z3501">
        <v>100</v>
      </c>
      <c r="AA3501">
        <v>100</v>
      </c>
      <c r="AB3501" t="s">
        <v>10195</v>
      </c>
      <c r="AC3501">
        <v>449323</v>
      </c>
      <c r="AD3501" t="s">
        <v>10179</v>
      </c>
      <c r="AE3501" t="s">
        <v>270</v>
      </c>
    </row>
    <row r="3502" spans="1:31" hidden="1" x14ac:dyDescent="0.25">
      <c r="A3502" t="s">
        <v>31</v>
      </c>
      <c r="B3502" t="s">
        <v>466</v>
      </c>
      <c r="C3502" t="s">
        <v>586</v>
      </c>
      <c r="D3502">
        <v>39749</v>
      </c>
      <c r="E3502" t="s">
        <v>10170</v>
      </c>
      <c r="F3502">
        <v>275611</v>
      </c>
      <c r="G3502" t="s">
        <v>5534</v>
      </c>
      <c r="H3502">
        <v>203995</v>
      </c>
      <c r="I3502" t="s">
        <v>589</v>
      </c>
      <c r="J3502">
        <v>566588</v>
      </c>
      <c r="K3502" t="s">
        <v>10217</v>
      </c>
      <c r="L3502" t="s">
        <v>10218</v>
      </c>
      <c r="M3502" t="s">
        <v>39</v>
      </c>
      <c r="N3502">
        <v>2</v>
      </c>
      <c r="O3502" t="s">
        <v>10219</v>
      </c>
      <c r="P3502">
        <v>2</v>
      </c>
      <c r="Q3502" t="s">
        <v>10219</v>
      </c>
      <c r="R3502" s="2">
        <v>44017.445833333331</v>
      </c>
      <c r="S3502" s="2" t="s">
        <v>62</v>
      </c>
      <c r="T3502" s="2" t="s">
        <v>42</v>
      </c>
      <c r="U3502" s="2" t="s">
        <v>43</v>
      </c>
      <c r="V3502" s="2" t="s">
        <v>44</v>
      </c>
      <c r="W3502" s="2" t="s">
        <v>44</v>
      </c>
      <c r="X3502" s="2" t="s">
        <v>592</v>
      </c>
      <c r="Y3502" s="2" t="s">
        <v>43</v>
      </c>
      <c r="Z3502">
        <v>100</v>
      </c>
      <c r="AA3502">
        <v>100</v>
      </c>
      <c r="AB3502" t="s">
        <v>10195</v>
      </c>
      <c r="AC3502">
        <v>449323</v>
      </c>
      <c r="AD3502" t="s">
        <v>10179</v>
      </c>
      <c r="AE3502" t="s">
        <v>270</v>
      </c>
    </row>
    <row r="3503" spans="1:31" hidden="1" x14ac:dyDescent="0.25">
      <c r="A3503" t="s">
        <v>31</v>
      </c>
      <c r="B3503" t="s">
        <v>466</v>
      </c>
      <c r="C3503" t="s">
        <v>586</v>
      </c>
      <c r="D3503">
        <v>39749</v>
      </c>
      <c r="E3503" t="s">
        <v>10170</v>
      </c>
      <c r="F3503">
        <v>275611</v>
      </c>
      <c r="G3503" t="s">
        <v>5534</v>
      </c>
      <c r="H3503">
        <v>203995</v>
      </c>
      <c r="I3503" t="s">
        <v>589</v>
      </c>
      <c r="J3503">
        <v>574400</v>
      </c>
      <c r="K3503" t="s">
        <v>10220</v>
      </c>
      <c r="L3503" t="s">
        <v>10221</v>
      </c>
      <c r="M3503" t="s">
        <v>51</v>
      </c>
      <c r="N3503">
        <v>1</v>
      </c>
      <c r="O3503" t="s">
        <v>10195</v>
      </c>
      <c r="P3503">
        <v>1</v>
      </c>
      <c r="Q3503" t="s">
        <v>10195</v>
      </c>
      <c r="R3503" s="2">
        <v>44017.445833333331</v>
      </c>
      <c r="S3503" s="2" t="s">
        <v>62</v>
      </c>
      <c r="T3503" s="2" t="s">
        <v>42</v>
      </c>
      <c r="U3503" s="2" t="s">
        <v>43</v>
      </c>
      <c r="V3503" s="2" t="s">
        <v>44</v>
      </c>
      <c r="W3503" s="2" t="s">
        <v>44</v>
      </c>
      <c r="X3503" s="2" t="s">
        <v>592</v>
      </c>
      <c r="Y3503" s="2" t="s">
        <v>43</v>
      </c>
      <c r="Z3503" s="2" t="s">
        <v>46</v>
      </c>
      <c r="AA3503">
        <v>33.33</v>
      </c>
      <c r="AB3503" t="s">
        <v>10195</v>
      </c>
      <c r="AC3503">
        <v>449323</v>
      </c>
      <c r="AD3503" t="s">
        <v>10179</v>
      </c>
      <c r="AE3503" t="s">
        <v>270</v>
      </c>
    </row>
    <row r="3504" spans="1:31" hidden="1" x14ac:dyDescent="0.25">
      <c r="A3504" t="s">
        <v>31</v>
      </c>
      <c r="B3504" t="s">
        <v>466</v>
      </c>
      <c r="C3504" t="s">
        <v>586</v>
      </c>
      <c r="D3504">
        <v>39749</v>
      </c>
      <c r="E3504" t="s">
        <v>10170</v>
      </c>
      <c r="F3504">
        <v>275611</v>
      </c>
      <c r="G3504" t="s">
        <v>5534</v>
      </c>
      <c r="H3504">
        <v>203995</v>
      </c>
      <c r="I3504" t="s">
        <v>589</v>
      </c>
      <c r="J3504">
        <v>575591</v>
      </c>
      <c r="K3504" t="s">
        <v>10222</v>
      </c>
      <c r="L3504" t="s">
        <v>10223</v>
      </c>
      <c r="M3504" t="s">
        <v>51</v>
      </c>
      <c r="N3504">
        <v>3</v>
      </c>
      <c r="O3504" t="s">
        <v>10224</v>
      </c>
      <c r="P3504">
        <v>3</v>
      </c>
      <c r="Q3504" t="s">
        <v>10224</v>
      </c>
      <c r="R3504" s="2">
        <v>44017.445833333331</v>
      </c>
      <c r="S3504" s="2" t="s">
        <v>62</v>
      </c>
      <c r="T3504" s="2" t="s">
        <v>42</v>
      </c>
      <c r="U3504" s="2" t="s">
        <v>43</v>
      </c>
      <c r="V3504" s="2" t="s">
        <v>44</v>
      </c>
      <c r="W3504" s="2" t="s">
        <v>44</v>
      </c>
      <c r="X3504" s="2" t="s">
        <v>592</v>
      </c>
      <c r="Y3504" s="2" t="s">
        <v>43</v>
      </c>
      <c r="Z3504" s="2" t="s">
        <v>46</v>
      </c>
      <c r="AA3504">
        <v>33.33</v>
      </c>
      <c r="AB3504" t="s">
        <v>10195</v>
      </c>
      <c r="AC3504">
        <v>449323</v>
      </c>
      <c r="AD3504" t="s">
        <v>10179</v>
      </c>
      <c r="AE3504" t="s">
        <v>270</v>
      </c>
    </row>
    <row r="3505" spans="1:31" hidden="1" x14ac:dyDescent="0.25">
      <c r="A3505" t="s">
        <v>31</v>
      </c>
      <c r="B3505" t="s">
        <v>466</v>
      </c>
      <c r="C3505" t="s">
        <v>586</v>
      </c>
      <c r="D3505">
        <v>39749</v>
      </c>
      <c r="E3505" t="s">
        <v>10170</v>
      </c>
      <c r="F3505">
        <v>275611</v>
      </c>
      <c r="G3505" t="s">
        <v>5534</v>
      </c>
      <c r="H3505">
        <v>203995</v>
      </c>
      <c r="I3505" t="s">
        <v>589</v>
      </c>
      <c r="J3505">
        <v>600787</v>
      </c>
      <c r="K3505" t="s">
        <v>10225</v>
      </c>
      <c r="L3505" t="s">
        <v>10226</v>
      </c>
      <c r="M3505" t="s">
        <v>39</v>
      </c>
      <c r="N3505">
        <v>2</v>
      </c>
      <c r="O3505" t="s">
        <v>10227</v>
      </c>
      <c r="P3505">
        <v>2</v>
      </c>
      <c r="Q3505" t="s">
        <v>10227</v>
      </c>
      <c r="R3505" s="2">
        <v>44017.445833333331</v>
      </c>
      <c r="S3505" s="2" t="s">
        <v>62</v>
      </c>
      <c r="T3505" s="2" t="s">
        <v>42</v>
      </c>
      <c r="U3505" s="2" t="s">
        <v>43</v>
      </c>
      <c r="V3505" s="2" t="s">
        <v>44</v>
      </c>
      <c r="W3505" s="2" t="s">
        <v>44</v>
      </c>
      <c r="X3505" s="2" t="s">
        <v>592</v>
      </c>
      <c r="Y3505" s="2" t="s">
        <v>43</v>
      </c>
      <c r="Z3505" s="2" t="s">
        <v>46</v>
      </c>
      <c r="AA3505">
        <v>33.33</v>
      </c>
      <c r="AB3505" t="s">
        <v>10195</v>
      </c>
      <c r="AC3505">
        <v>449323</v>
      </c>
      <c r="AD3505" t="s">
        <v>10179</v>
      </c>
      <c r="AE3505" t="s">
        <v>270</v>
      </c>
    </row>
    <row r="3506" spans="1:31" hidden="1" x14ac:dyDescent="0.25">
      <c r="A3506" t="s">
        <v>31</v>
      </c>
      <c r="B3506" t="s">
        <v>466</v>
      </c>
      <c r="C3506" t="s">
        <v>586</v>
      </c>
      <c r="D3506">
        <v>39749</v>
      </c>
      <c r="E3506" t="s">
        <v>10170</v>
      </c>
      <c r="F3506">
        <v>275611</v>
      </c>
      <c r="G3506" t="s">
        <v>5534</v>
      </c>
      <c r="H3506">
        <v>203995</v>
      </c>
      <c r="I3506" t="s">
        <v>589</v>
      </c>
      <c r="J3506">
        <v>601378</v>
      </c>
      <c r="K3506" t="s">
        <v>10228</v>
      </c>
      <c r="L3506" t="s">
        <v>10229</v>
      </c>
      <c r="M3506" t="s">
        <v>39</v>
      </c>
      <c r="N3506">
        <v>2</v>
      </c>
      <c r="O3506" t="s">
        <v>10230</v>
      </c>
      <c r="P3506">
        <v>2</v>
      </c>
      <c r="Q3506" t="s">
        <v>10230</v>
      </c>
      <c r="R3506" s="2">
        <v>44017.445833333331</v>
      </c>
      <c r="S3506" s="2" t="s">
        <v>62</v>
      </c>
      <c r="T3506" s="2" t="s">
        <v>42</v>
      </c>
      <c r="U3506" s="2" t="s">
        <v>43</v>
      </c>
      <c r="V3506" s="2" t="s">
        <v>44</v>
      </c>
      <c r="W3506" s="2" t="s">
        <v>44</v>
      </c>
      <c r="X3506" s="2" t="s">
        <v>592</v>
      </c>
      <c r="Y3506" s="2" t="s">
        <v>43</v>
      </c>
      <c r="Z3506">
        <v>0</v>
      </c>
      <c r="AA3506">
        <v>0</v>
      </c>
      <c r="AB3506" t="s">
        <v>9706</v>
      </c>
      <c r="AC3506">
        <v>449323</v>
      </c>
      <c r="AD3506" t="s">
        <v>10179</v>
      </c>
      <c r="AE3506" t="s">
        <v>270</v>
      </c>
    </row>
    <row r="3507" spans="1:31" hidden="1" x14ac:dyDescent="0.25">
      <c r="A3507" t="s">
        <v>31</v>
      </c>
      <c r="B3507" t="s">
        <v>466</v>
      </c>
      <c r="C3507" t="s">
        <v>586</v>
      </c>
      <c r="D3507">
        <v>39749</v>
      </c>
      <c r="E3507" t="s">
        <v>10170</v>
      </c>
      <c r="F3507">
        <v>275611</v>
      </c>
      <c r="G3507" t="s">
        <v>5534</v>
      </c>
      <c r="H3507">
        <v>203995</v>
      </c>
      <c r="I3507" t="s">
        <v>589</v>
      </c>
      <c r="J3507">
        <v>606330</v>
      </c>
      <c r="K3507" t="s">
        <v>10231</v>
      </c>
      <c r="L3507" t="s">
        <v>10232</v>
      </c>
      <c r="M3507" t="s">
        <v>51</v>
      </c>
      <c r="N3507">
        <v>2</v>
      </c>
      <c r="O3507" t="s">
        <v>10233</v>
      </c>
      <c r="P3507">
        <v>2</v>
      </c>
      <c r="Q3507" t="s">
        <v>10233</v>
      </c>
      <c r="R3507" s="2">
        <v>44017.445833333331</v>
      </c>
      <c r="S3507" s="2" t="s">
        <v>62</v>
      </c>
      <c r="T3507" s="2" t="s">
        <v>42</v>
      </c>
      <c r="U3507" s="2" t="s">
        <v>43</v>
      </c>
      <c r="V3507" s="2" t="s">
        <v>44</v>
      </c>
      <c r="W3507" s="2" t="s">
        <v>44</v>
      </c>
      <c r="X3507" s="2" t="s">
        <v>592</v>
      </c>
      <c r="Y3507" s="2" t="s">
        <v>43</v>
      </c>
      <c r="Z3507">
        <v>0</v>
      </c>
      <c r="AA3507">
        <v>0</v>
      </c>
      <c r="AB3507" t="s">
        <v>10214</v>
      </c>
      <c r="AC3507">
        <v>449323</v>
      </c>
      <c r="AD3507" t="s">
        <v>10179</v>
      </c>
      <c r="AE3507" t="s">
        <v>270</v>
      </c>
    </row>
    <row r="3508" spans="1:31" hidden="1" x14ac:dyDescent="0.25">
      <c r="A3508" t="s">
        <v>31</v>
      </c>
      <c r="B3508" t="s">
        <v>466</v>
      </c>
      <c r="C3508" t="s">
        <v>586</v>
      </c>
      <c r="D3508">
        <v>39749</v>
      </c>
      <c r="E3508" t="s">
        <v>10170</v>
      </c>
      <c r="F3508">
        <v>275611</v>
      </c>
      <c r="G3508" t="s">
        <v>5534</v>
      </c>
      <c r="H3508">
        <v>203995</v>
      </c>
      <c r="I3508" t="s">
        <v>589</v>
      </c>
      <c r="J3508">
        <v>614745</v>
      </c>
      <c r="K3508" t="s">
        <v>10234</v>
      </c>
      <c r="L3508" t="s">
        <v>10235</v>
      </c>
      <c r="M3508" t="s">
        <v>39</v>
      </c>
      <c r="N3508">
        <v>1</v>
      </c>
      <c r="O3508" t="s">
        <v>1665</v>
      </c>
      <c r="P3508">
        <v>1</v>
      </c>
      <c r="Q3508" t="s">
        <v>1665</v>
      </c>
      <c r="R3508" s="2">
        <v>44017.445833333331</v>
      </c>
      <c r="S3508" s="2" t="s">
        <v>62</v>
      </c>
      <c r="T3508" s="2" t="s">
        <v>42</v>
      </c>
      <c r="U3508" s="2" t="s">
        <v>43</v>
      </c>
      <c r="V3508" s="2" t="s">
        <v>44</v>
      </c>
      <c r="W3508" s="2" t="s">
        <v>44</v>
      </c>
      <c r="X3508" s="2" t="s">
        <v>592</v>
      </c>
      <c r="Y3508" s="2" t="s">
        <v>43</v>
      </c>
      <c r="Z3508">
        <v>0</v>
      </c>
      <c r="AA3508">
        <v>0</v>
      </c>
      <c r="AB3508" t="s">
        <v>1665</v>
      </c>
      <c r="AC3508">
        <v>449323</v>
      </c>
      <c r="AD3508" t="s">
        <v>10179</v>
      </c>
      <c r="AE3508" t="s">
        <v>270</v>
      </c>
    </row>
    <row r="3509" spans="1:31" hidden="1" x14ac:dyDescent="0.25">
      <c r="A3509" t="s">
        <v>31</v>
      </c>
      <c r="B3509" t="s">
        <v>466</v>
      </c>
      <c r="C3509" t="s">
        <v>586</v>
      </c>
      <c r="D3509">
        <v>39749</v>
      </c>
      <c r="E3509" t="s">
        <v>10170</v>
      </c>
      <c r="F3509">
        <v>275611</v>
      </c>
      <c r="G3509" t="s">
        <v>5534</v>
      </c>
      <c r="H3509">
        <v>203995</v>
      </c>
      <c r="I3509" t="s">
        <v>589</v>
      </c>
      <c r="J3509">
        <v>624203</v>
      </c>
      <c r="K3509" t="s">
        <v>10236</v>
      </c>
      <c r="L3509" t="s">
        <v>10237</v>
      </c>
      <c r="M3509" t="s">
        <v>51</v>
      </c>
      <c r="N3509">
        <v>3</v>
      </c>
      <c r="O3509" t="s">
        <v>10238</v>
      </c>
      <c r="P3509">
        <v>3</v>
      </c>
      <c r="Q3509" t="s">
        <v>10238</v>
      </c>
      <c r="R3509" s="2">
        <v>44017.445833333331</v>
      </c>
      <c r="S3509" s="2" t="s">
        <v>62</v>
      </c>
      <c r="T3509" s="2" t="s">
        <v>42</v>
      </c>
      <c r="U3509" s="2" t="s">
        <v>43</v>
      </c>
      <c r="V3509" s="2" t="s">
        <v>44</v>
      </c>
      <c r="W3509" s="2" t="s">
        <v>44</v>
      </c>
      <c r="X3509" s="2" t="s">
        <v>592</v>
      </c>
      <c r="Y3509" s="2" t="s">
        <v>43</v>
      </c>
      <c r="Z3509">
        <v>0</v>
      </c>
      <c r="AA3509">
        <v>0</v>
      </c>
      <c r="AB3509" t="s">
        <v>10239</v>
      </c>
      <c r="AC3509">
        <v>449323</v>
      </c>
      <c r="AD3509" t="s">
        <v>10179</v>
      </c>
      <c r="AE3509" t="s">
        <v>270</v>
      </c>
    </row>
    <row r="3510" spans="1:31" hidden="1" x14ac:dyDescent="0.25">
      <c r="A3510" t="s">
        <v>31</v>
      </c>
      <c r="B3510" t="s">
        <v>466</v>
      </c>
      <c r="C3510" t="s">
        <v>586</v>
      </c>
      <c r="D3510">
        <v>39749</v>
      </c>
      <c r="E3510" t="s">
        <v>10170</v>
      </c>
      <c r="F3510">
        <v>275611</v>
      </c>
      <c r="G3510" t="s">
        <v>5534</v>
      </c>
      <c r="H3510">
        <v>203995</v>
      </c>
      <c r="I3510" t="s">
        <v>589</v>
      </c>
      <c r="J3510">
        <v>627103</v>
      </c>
      <c r="K3510" t="s">
        <v>10240</v>
      </c>
      <c r="L3510" t="s">
        <v>10241</v>
      </c>
      <c r="M3510" t="s">
        <v>51</v>
      </c>
      <c r="N3510">
        <v>3</v>
      </c>
      <c r="O3510" t="s">
        <v>10213</v>
      </c>
      <c r="P3510">
        <v>3</v>
      </c>
      <c r="Q3510" t="s">
        <v>10213</v>
      </c>
      <c r="R3510" s="2">
        <v>44017.445833333331</v>
      </c>
      <c r="S3510" s="2" t="s">
        <v>62</v>
      </c>
      <c r="T3510" s="2" t="s">
        <v>42</v>
      </c>
      <c r="U3510" s="2" t="s">
        <v>43</v>
      </c>
      <c r="V3510" s="2" t="s">
        <v>44</v>
      </c>
      <c r="W3510" s="2" t="s">
        <v>44</v>
      </c>
      <c r="X3510" s="2" t="s">
        <v>592</v>
      </c>
      <c r="Y3510" s="2" t="s">
        <v>43</v>
      </c>
      <c r="Z3510">
        <v>0</v>
      </c>
      <c r="AA3510">
        <v>0</v>
      </c>
      <c r="AB3510" t="s">
        <v>10242</v>
      </c>
      <c r="AC3510">
        <v>449323</v>
      </c>
      <c r="AD3510" t="s">
        <v>10179</v>
      </c>
      <c r="AE3510" t="s">
        <v>270</v>
      </c>
    </row>
    <row r="3511" spans="1:31" hidden="1" x14ac:dyDescent="0.25">
      <c r="A3511" t="s">
        <v>31</v>
      </c>
      <c r="B3511" t="s">
        <v>466</v>
      </c>
      <c r="C3511" t="s">
        <v>586</v>
      </c>
      <c r="D3511">
        <v>39749</v>
      </c>
      <c r="E3511" t="s">
        <v>10170</v>
      </c>
      <c r="F3511">
        <v>275611</v>
      </c>
      <c r="G3511" t="s">
        <v>5534</v>
      </c>
      <c r="H3511">
        <v>203995</v>
      </c>
      <c r="I3511" t="s">
        <v>589</v>
      </c>
      <c r="J3511">
        <v>627427</v>
      </c>
      <c r="K3511" t="s">
        <v>10243</v>
      </c>
      <c r="L3511" t="s">
        <v>10244</v>
      </c>
      <c r="M3511" t="s">
        <v>51</v>
      </c>
      <c r="N3511">
        <v>2</v>
      </c>
      <c r="O3511" t="s">
        <v>10245</v>
      </c>
      <c r="P3511">
        <v>2</v>
      </c>
      <c r="Q3511" t="s">
        <v>10245</v>
      </c>
      <c r="R3511" s="2">
        <v>44017.445833333331</v>
      </c>
      <c r="S3511" s="2" t="s">
        <v>62</v>
      </c>
      <c r="T3511" s="2" t="s">
        <v>42</v>
      </c>
      <c r="U3511" s="2" t="s">
        <v>43</v>
      </c>
      <c r="V3511" s="2" t="s">
        <v>44</v>
      </c>
      <c r="W3511" s="2" t="s">
        <v>44</v>
      </c>
      <c r="X3511" s="2" t="s">
        <v>592</v>
      </c>
      <c r="Y3511" s="2" t="s">
        <v>43</v>
      </c>
      <c r="Z3511" s="2" t="s">
        <v>186</v>
      </c>
      <c r="AA3511">
        <v>16.670000000000002</v>
      </c>
      <c r="AB3511" t="s">
        <v>40</v>
      </c>
      <c r="AC3511">
        <v>488859</v>
      </c>
      <c r="AD3511" t="s">
        <v>10199</v>
      </c>
      <c r="AE3511" t="s">
        <v>270</v>
      </c>
    </row>
    <row r="3512" spans="1:31" hidden="1" x14ac:dyDescent="0.25">
      <c r="A3512" t="s">
        <v>31</v>
      </c>
      <c r="B3512" t="s">
        <v>466</v>
      </c>
      <c r="C3512" t="s">
        <v>586</v>
      </c>
      <c r="D3512">
        <v>39749</v>
      </c>
      <c r="E3512" t="s">
        <v>10170</v>
      </c>
      <c r="F3512">
        <v>275611</v>
      </c>
      <c r="G3512" t="s">
        <v>5534</v>
      </c>
      <c r="H3512">
        <v>203995</v>
      </c>
      <c r="I3512" t="s">
        <v>589</v>
      </c>
      <c r="J3512">
        <v>637664</v>
      </c>
      <c r="K3512" t="s">
        <v>10246</v>
      </c>
      <c r="L3512" t="s">
        <v>10247</v>
      </c>
      <c r="M3512" t="s">
        <v>39</v>
      </c>
      <c r="N3512">
        <v>2</v>
      </c>
      <c r="O3512" t="s">
        <v>10248</v>
      </c>
      <c r="P3512">
        <v>2</v>
      </c>
      <c r="Q3512" t="s">
        <v>10248</v>
      </c>
      <c r="R3512" s="2">
        <v>44017.445833333331</v>
      </c>
      <c r="S3512" s="2" t="s">
        <v>62</v>
      </c>
      <c r="T3512" s="2" t="s">
        <v>42</v>
      </c>
      <c r="U3512" s="2" t="s">
        <v>43</v>
      </c>
      <c r="V3512" s="2" t="s">
        <v>44</v>
      </c>
      <c r="W3512" s="2" t="s">
        <v>44</v>
      </c>
      <c r="X3512" s="2" t="s">
        <v>592</v>
      </c>
      <c r="Y3512" s="2" t="s">
        <v>43</v>
      </c>
      <c r="Z3512" s="2" t="s">
        <v>46</v>
      </c>
      <c r="AA3512">
        <v>50</v>
      </c>
      <c r="AB3512" t="s">
        <v>1290</v>
      </c>
      <c r="AC3512">
        <v>643057</v>
      </c>
      <c r="AD3512" t="s">
        <v>10249</v>
      </c>
      <c r="AE3512" t="s">
        <v>270</v>
      </c>
    </row>
    <row r="3513" spans="1:31" hidden="1" x14ac:dyDescent="0.25">
      <c r="A3513" t="s">
        <v>31</v>
      </c>
      <c r="B3513" t="s">
        <v>466</v>
      </c>
      <c r="C3513" t="s">
        <v>586</v>
      </c>
      <c r="D3513">
        <v>39749</v>
      </c>
      <c r="E3513" t="s">
        <v>10170</v>
      </c>
      <c r="F3513">
        <v>275611</v>
      </c>
      <c r="G3513" t="s">
        <v>5534</v>
      </c>
      <c r="H3513">
        <v>203995</v>
      </c>
      <c r="I3513" t="s">
        <v>589</v>
      </c>
      <c r="J3513">
        <v>641764</v>
      </c>
      <c r="K3513" t="s">
        <v>10250</v>
      </c>
      <c r="L3513" t="s">
        <v>10251</v>
      </c>
      <c r="M3513" t="s">
        <v>51</v>
      </c>
      <c r="N3513">
        <v>1</v>
      </c>
      <c r="O3513" t="s">
        <v>1316</v>
      </c>
      <c r="P3513">
        <v>1</v>
      </c>
      <c r="Q3513" t="s">
        <v>1316</v>
      </c>
      <c r="R3513" s="2">
        <v>44017.445833333331</v>
      </c>
      <c r="S3513" s="2" t="s">
        <v>41</v>
      </c>
      <c r="T3513" s="2" t="s">
        <v>3696</v>
      </c>
      <c r="U3513" s="2" t="s">
        <v>43</v>
      </c>
      <c r="V3513" s="2" t="s">
        <v>44</v>
      </c>
      <c r="W3513" s="2" t="s">
        <v>44</v>
      </c>
      <c r="X3513" s="2" t="s">
        <v>592</v>
      </c>
      <c r="Y3513" s="2" t="s">
        <v>43</v>
      </c>
      <c r="Z3513">
        <v>0</v>
      </c>
      <c r="AA3513">
        <v>0</v>
      </c>
      <c r="AB3513" t="s">
        <v>1316</v>
      </c>
      <c r="AC3513">
        <v>275611</v>
      </c>
      <c r="AD3513" t="s">
        <v>5534</v>
      </c>
      <c r="AE3513" t="s">
        <v>270</v>
      </c>
    </row>
    <row r="3514" spans="1:31" hidden="1" x14ac:dyDescent="0.25">
      <c r="A3514" t="s">
        <v>31</v>
      </c>
      <c r="B3514" t="s">
        <v>466</v>
      </c>
      <c r="C3514" t="s">
        <v>586</v>
      </c>
      <c r="D3514">
        <v>39749</v>
      </c>
      <c r="E3514" t="s">
        <v>10170</v>
      </c>
      <c r="F3514">
        <v>275611</v>
      </c>
      <c r="G3514" t="s">
        <v>5534</v>
      </c>
      <c r="H3514">
        <v>203995</v>
      </c>
      <c r="I3514" t="s">
        <v>589</v>
      </c>
      <c r="J3514">
        <v>643057</v>
      </c>
      <c r="K3514" t="s">
        <v>10249</v>
      </c>
      <c r="L3514" t="s">
        <v>10252</v>
      </c>
      <c r="M3514" t="s">
        <v>39</v>
      </c>
      <c r="N3514">
        <v>1</v>
      </c>
      <c r="O3514" t="s">
        <v>1290</v>
      </c>
      <c r="P3514">
        <v>1</v>
      </c>
      <c r="Q3514" t="s">
        <v>1290</v>
      </c>
      <c r="R3514" s="2">
        <v>44017.445833333331</v>
      </c>
      <c r="S3514" s="2" t="s">
        <v>62</v>
      </c>
      <c r="T3514" s="2" t="s">
        <v>42</v>
      </c>
      <c r="U3514" s="2" t="s">
        <v>43</v>
      </c>
      <c r="V3514" s="2" t="s">
        <v>44</v>
      </c>
      <c r="W3514" s="2" t="s">
        <v>44</v>
      </c>
      <c r="X3514" s="2" t="s">
        <v>592</v>
      </c>
      <c r="Y3514" s="2" t="s">
        <v>43</v>
      </c>
      <c r="Z3514">
        <v>100</v>
      </c>
      <c r="AA3514">
        <v>100</v>
      </c>
      <c r="AB3514" t="s">
        <v>1290</v>
      </c>
      <c r="AC3514">
        <v>275611</v>
      </c>
      <c r="AD3514" t="s">
        <v>5534</v>
      </c>
      <c r="AE3514" t="s">
        <v>270</v>
      </c>
    </row>
    <row r="3515" spans="1:31" hidden="1" x14ac:dyDescent="0.25">
      <c r="A3515" t="s">
        <v>31</v>
      </c>
      <c r="B3515" t="s">
        <v>466</v>
      </c>
      <c r="C3515" t="s">
        <v>586</v>
      </c>
      <c r="D3515">
        <v>39749</v>
      </c>
      <c r="E3515" t="s">
        <v>10170</v>
      </c>
      <c r="F3515">
        <v>275611</v>
      </c>
      <c r="G3515" t="s">
        <v>5534</v>
      </c>
      <c r="H3515">
        <v>203995</v>
      </c>
      <c r="I3515" t="s">
        <v>589</v>
      </c>
      <c r="J3515">
        <v>646206</v>
      </c>
      <c r="K3515" t="s">
        <v>10253</v>
      </c>
      <c r="L3515" t="s">
        <v>10254</v>
      </c>
      <c r="M3515" t="s">
        <v>39</v>
      </c>
      <c r="N3515">
        <v>1</v>
      </c>
      <c r="O3515" t="s">
        <v>1290</v>
      </c>
      <c r="P3515">
        <v>1</v>
      </c>
      <c r="Q3515" t="s">
        <v>1290</v>
      </c>
      <c r="R3515" s="2">
        <v>44017.445833333331</v>
      </c>
      <c r="S3515" s="2" t="s">
        <v>62</v>
      </c>
      <c r="T3515" s="2" t="s">
        <v>42</v>
      </c>
      <c r="U3515" s="2" t="s">
        <v>43</v>
      </c>
      <c r="V3515" s="2" t="s">
        <v>44</v>
      </c>
      <c r="W3515" s="2" t="s">
        <v>44</v>
      </c>
      <c r="X3515" s="2" t="s">
        <v>592</v>
      </c>
      <c r="Y3515" s="2" t="s">
        <v>43</v>
      </c>
      <c r="Z3515">
        <v>100</v>
      </c>
      <c r="AA3515">
        <v>100</v>
      </c>
      <c r="AB3515" t="s">
        <v>1290</v>
      </c>
      <c r="AC3515">
        <v>643057</v>
      </c>
      <c r="AD3515" t="s">
        <v>10249</v>
      </c>
      <c r="AE3515" t="s">
        <v>270</v>
      </c>
    </row>
    <row r="3516" spans="1:31" hidden="1" x14ac:dyDescent="0.25">
      <c r="A3516" t="s">
        <v>31</v>
      </c>
      <c r="B3516" t="s">
        <v>466</v>
      </c>
      <c r="C3516" t="s">
        <v>586</v>
      </c>
      <c r="D3516">
        <v>39749</v>
      </c>
      <c r="E3516" t="s">
        <v>10170</v>
      </c>
      <c r="F3516">
        <v>275611</v>
      </c>
      <c r="G3516" t="s">
        <v>5534</v>
      </c>
      <c r="H3516">
        <v>203995</v>
      </c>
      <c r="I3516" t="s">
        <v>589</v>
      </c>
      <c r="J3516">
        <v>676941</v>
      </c>
      <c r="K3516" t="s">
        <v>10255</v>
      </c>
      <c r="L3516" t="s">
        <v>10256</v>
      </c>
      <c r="M3516" t="s">
        <v>51</v>
      </c>
      <c r="N3516">
        <v>1</v>
      </c>
      <c r="O3516" t="s">
        <v>1290</v>
      </c>
      <c r="P3516">
        <v>1</v>
      </c>
      <c r="Q3516" t="s">
        <v>1290</v>
      </c>
      <c r="R3516" s="2">
        <v>44017.445833333331</v>
      </c>
      <c r="S3516" s="2" t="s">
        <v>62</v>
      </c>
      <c r="T3516" s="2" t="s">
        <v>42</v>
      </c>
      <c r="U3516" s="2" t="s">
        <v>43</v>
      </c>
      <c r="V3516" s="2" t="s">
        <v>44</v>
      </c>
      <c r="W3516" s="2" t="s">
        <v>44</v>
      </c>
      <c r="X3516" s="2" t="s">
        <v>592</v>
      </c>
      <c r="Y3516" s="2" t="s">
        <v>43</v>
      </c>
      <c r="Z3516" s="2" t="s">
        <v>46</v>
      </c>
      <c r="AA3516">
        <v>50</v>
      </c>
      <c r="AB3516" t="s">
        <v>1290</v>
      </c>
      <c r="AC3516">
        <v>643057</v>
      </c>
      <c r="AD3516" t="s">
        <v>10249</v>
      </c>
      <c r="AE3516" t="s">
        <v>270</v>
      </c>
    </row>
    <row r="3517" spans="1:31" hidden="1" x14ac:dyDescent="0.25">
      <c r="A3517" t="s">
        <v>31</v>
      </c>
      <c r="B3517" t="s">
        <v>466</v>
      </c>
      <c r="C3517" t="s">
        <v>586</v>
      </c>
      <c r="D3517">
        <v>39749</v>
      </c>
      <c r="E3517" t="s">
        <v>10170</v>
      </c>
      <c r="F3517">
        <v>275611</v>
      </c>
      <c r="G3517" t="s">
        <v>5534</v>
      </c>
      <c r="H3517">
        <v>203995</v>
      </c>
      <c r="I3517" t="s">
        <v>589</v>
      </c>
      <c r="J3517" t="s">
        <v>10257</v>
      </c>
      <c r="K3517" t="s">
        <v>10258</v>
      </c>
      <c r="L3517" t="s">
        <v>10259</v>
      </c>
      <c r="M3517" t="s">
        <v>51</v>
      </c>
      <c r="N3517">
        <v>0</v>
      </c>
      <c r="P3517">
        <v>0</v>
      </c>
      <c r="R3517" s="2">
        <v>44017.445833333331</v>
      </c>
      <c r="S3517" s="2" t="s">
        <v>41</v>
      </c>
      <c r="T3517" s="2" t="s">
        <v>425</v>
      </c>
      <c r="U3517" s="2" t="s">
        <v>44</v>
      </c>
      <c r="V3517" s="2" t="s">
        <v>43</v>
      </c>
      <c r="W3517" s="2" t="s">
        <v>44</v>
      </c>
      <c r="X3517" s="2" t="s">
        <v>592</v>
      </c>
      <c r="Y3517" s="2" t="s">
        <v>44</v>
      </c>
      <c r="AC3517">
        <v>275611</v>
      </c>
      <c r="AD3517" t="s">
        <v>5534</v>
      </c>
      <c r="AE3517" t="s">
        <v>270</v>
      </c>
    </row>
    <row r="3518" spans="1:31" hidden="1" x14ac:dyDescent="0.25">
      <c r="A3518" t="s">
        <v>31</v>
      </c>
      <c r="B3518" t="s">
        <v>466</v>
      </c>
      <c r="C3518" t="s">
        <v>586</v>
      </c>
      <c r="D3518">
        <v>39749</v>
      </c>
      <c r="E3518" t="s">
        <v>10170</v>
      </c>
      <c r="F3518">
        <v>275611</v>
      </c>
      <c r="G3518" t="s">
        <v>5534</v>
      </c>
      <c r="H3518">
        <v>203995</v>
      </c>
      <c r="I3518" t="s">
        <v>589</v>
      </c>
      <c r="J3518">
        <v>295694</v>
      </c>
      <c r="K3518" t="s">
        <v>10260</v>
      </c>
      <c r="L3518" t="s">
        <v>10261</v>
      </c>
      <c r="M3518" t="s">
        <v>72</v>
      </c>
      <c r="N3518">
        <v>5</v>
      </c>
      <c r="O3518" t="s">
        <v>10262</v>
      </c>
      <c r="P3518">
        <v>5</v>
      </c>
      <c r="Q3518" t="s">
        <v>10262</v>
      </c>
      <c r="R3518" s="2">
        <v>44017.445833333331</v>
      </c>
      <c r="S3518" s="2" t="s">
        <v>62</v>
      </c>
      <c r="T3518" s="2" t="s">
        <v>75</v>
      </c>
      <c r="U3518" s="2" t="s">
        <v>43</v>
      </c>
      <c r="V3518" s="2" t="s">
        <v>44</v>
      </c>
      <c r="W3518" s="2" t="s">
        <v>44</v>
      </c>
      <c r="X3518" s="2" t="s">
        <v>592</v>
      </c>
      <c r="Y3518" s="2" t="s">
        <v>43</v>
      </c>
      <c r="Z3518">
        <v>100</v>
      </c>
      <c r="AA3518">
        <v>100</v>
      </c>
      <c r="AB3518" t="s">
        <v>1021</v>
      </c>
      <c r="AC3518">
        <v>254023</v>
      </c>
      <c r="AD3518" t="s">
        <v>10263</v>
      </c>
      <c r="AE3518" t="s">
        <v>270</v>
      </c>
    </row>
    <row r="3519" spans="1:31" hidden="1" x14ac:dyDescent="0.25">
      <c r="A3519" t="s">
        <v>31</v>
      </c>
      <c r="B3519" t="s">
        <v>466</v>
      </c>
      <c r="C3519" t="s">
        <v>586</v>
      </c>
      <c r="D3519">
        <v>39749</v>
      </c>
      <c r="E3519" t="s">
        <v>10170</v>
      </c>
      <c r="F3519">
        <v>275611</v>
      </c>
      <c r="G3519" t="s">
        <v>5534</v>
      </c>
      <c r="H3519">
        <v>203995</v>
      </c>
      <c r="I3519" t="s">
        <v>589</v>
      </c>
      <c r="J3519">
        <v>500279</v>
      </c>
      <c r="K3519" t="s">
        <v>10264</v>
      </c>
      <c r="L3519" t="s">
        <v>10265</v>
      </c>
      <c r="M3519" t="s">
        <v>39</v>
      </c>
      <c r="N3519">
        <v>13</v>
      </c>
      <c r="O3519" t="s">
        <v>10266</v>
      </c>
      <c r="P3519">
        <v>13</v>
      </c>
      <c r="Q3519" t="s">
        <v>10266</v>
      </c>
      <c r="R3519" s="2">
        <v>44017.445833333331</v>
      </c>
      <c r="S3519" s="2" t="s">
        <v>62</v>
      </c>
      <c r="T3519" s="2" t="s">
        <v>42</v>
      </c>
      <c r="U3519" s="2" t="s">
        <v>43</v>
      </c>
      <c r="V3519" s="2" t="s">
        <v>44</v>
      </c>
      <c r="W3519" s="2" t="s">
        <v>44</v>
      </c>
      <c r="X3519" s="2" t="s">
        <v>592</v>
      </c>
      <c r="Y3519" s="2" t="s">
        <v>43</v>
      </c>
      <c r="Z3519" s="2" t="s">
        <v>46</v>
      </c>
      <c r="AA3519">
        <v>42.86</v>
      </c>
      <c r="AB3519" t="s">
        <v>10267</v>
      </c>
      <c r="AC3519">
        <v>488859</v>
      </c>
      <c r="AD3519" t="s">
        <v>10199</v>
      </c>
      <c r="AE3519" t="s">
        <v>270</v>
      </c>
    </row>
    <row r="3520" spans="1:31" hidden="1" x14ac:dyDescent="0.25">
      <c r="A3520" t="s">
        <v>31</v>
      </c>
      <c r="B3520" t="s">
        <v>466</v>
      </c>
      <c r="C3520" t="s">
        <v>586</v>
      </c>
      <c r="D3520">
        <v>39749</v>
      </c>
      <c r="E3520" t="s">
        <v>10170</v>
      </c>
      <c r="F3520">
        <v>275611</v>
      </c>
      <c r="G3520" t="s">
        <v>5534</v>
      </c>
      <c r="H3520">
        <v>203995</v>
      </c>
      <c r="I3520" t="s">
        <v>589</v>
      </c>
      <c r="J3520">
        <v>550458</v>
      </c>
      <c r="K3520" t="s">
        <v>10268</v>
      </c>
      <c r="L3520" t="s">
        <v>10269</v>
      </c>
      <c r="M3520" t="s">
        <v>39</v>
      </c>
      <c r="N3520">
        <v>1</v>
      </c>
      <c r="O3520" t="s">
        <v>9673</v>
      </c>
      <c r="P3520">
        <v>1</v>
      </c>
      <c r="Q3520" t="s">
        <v>9673</v>
      </c>
      <c r="R3520" s="2">
        <v>44017.445833333331</v>
      </c>
      <c r="S3520" s="2" t="s">
        <v>62</v>
      </c>
      <c r="T3520" s="2" t="s">
        <v>42</v>
      </c>
      <c r="U3520" s="2" t="s">
        <v>43</v>
      </c>
      <c r="V3520" s="2" t="s">
        <v>44</v>
      </c>
      <c r="W3520" s="2" t="s">
        <v>44</v>
      </c>
      <c r="X3520" s="2" t="s">
        <v>592</v>
      </c>
      <c r="Y3520" s="2" t="s">
        <v>43</v>
      </c>
      <c r="Z3520" s="2" t="s">
        <v>186</v>
      </c>
      <c r="AA3520">
        <v>16.670000000000002</v>
      </c>
      <c r="AB3520" t="s">
        <v>9673</v>
      </c>
      <c r="AC3520">
        <v>597219</v>
      </c>
      <c r="AD3520" t="s">
        <v>10180</v>
      </c>
      <c r="AE3520" t="s">
        <v>270</v>
      </c>
    </row>
    <row r="3521" spans="1:31" hidden="1" x14ac:dyDescent="0.25">
      <c r="A3521" t="s">
        <v>31</v>
      </c>
      <c r="B3521" t="s">
        <v>466</v>
      </c>
      <c r="C3521" t="s">
        <v>586</v>
      </c>
      <c r="D3521">
        <v>39749</v>
      </c>
      <c r="E3521" t="s">
        <v>10170</v>
      </c>
      <c r="F3521">
        <v>275611</v>
      </c>
      <c r="G3521" t="s">
        <v>5534</v>
      </c>
      <c r="H3521">
        <v>203995</v>
      </c>
      <c r="I3521" t="s">
        <v>589</v>
      </c>
      <c r="J3521">
        <v>683287</v>
      </c>
      <c r="K3521" t="s">
        <v>10270</v>
      </c>
      <c r="L3521" t="s">
        <v>10271</v>
      </c>
      <c r="M3521" t="s">
        <v>39</v>
      </c>
      <c r="N3521">
        <v>1</v>
      </c>
      <c r="O3521" t="s">
        <v>107</v>
      </c>
      <c r="P3521">
        <v>1</v>
      </c>
      <c r="Q3521" t="s">
        <v>107</v>
      </c>
      <c r="R3521" s="2">
        <v>44017.445833333331</v>
      </c>
      <c r="S3521" s="2" t="s">
        <v>62</v>
      </c>
      <c r="T3521" s="2" t="s">
        <v>42</v>
      </c>
      <c r="U3521" s="2" t="s">
        <v>43</v>
      </c>
      <c r="V3521" s="2" t="s">
        <v>44</v>
      </c>
      <c r="W3521" s="2" t="s">
        <v>44</v>
      </c>
      <c r="X3521" s="2" t="s">
        <v>592</v>
      </c>
      <c r="Y3521" s="2" t="s">
        <v>43</v>
      </c>
      <c r="Z3521">
        <v>0</v>
      </c>
      <c r="AA3521">
        <v>0</v>
      </c>
      <c r="AB3521" t="s">
        <v>107</v>
      </c>
      <c r="AC3521">
        <v>488859</v>
      </c>
      <c r="AD3521" t="s">
        <v>10199</v>
      </c>
      <c r="AE3521" t="s">
        <v>270</v>
      </c>
    </row>
    <row r="3522" spans="1:31" hidden="1" x14ac:dyDescent="0.25">
      <c r="A3522" t="s">
        <v>31</v>
      </c>
      <c r="B3522" t="s">
        <v>466</v>
      </c>
      <c r="C3522" t="s">
        <v>586</v>
      </c>
      <c r="D3522">
        <v>39749</v>
      </c>
      <c r="E3522" t="s">
        <v>10170</v>
      </c>
      <c r="F3522">
        <v>275611</v>
      </c>
      <c r="G3522" t="s">
        <v>5534</v>
      </c>
      <c r="H3522">
        <v>203995</v>
      </c>
      <c r="I3522" t="s">
        <v>589</v>
      </c>
      <c r="J3522">
        <v>364809</v>
      </c>
      <c r="K3522" t="s">
        <v>10272</v>
      </c>
      <c r="L3522" t="s">
        <v>10273</v>
      </c>
      <c r="M3522" t="s">
        <v>39</v>
      </c>
      <c r="N3522">
        <v>2</v>
      </c>
      <c r="O3522" t="s">
        <v>10230</v>
      </c>
      <c r="P3522">
        <v>2</v>
      </c>
      <c r="Q3522" t="s">
        <v>10230</v>
      </c>
      <c r="R3522" s="2">
        <v>44017.445833333331</v>
      </c>
      <c r="S3522" s="2" t="s">
        <v>62</v>
      </c>
      <c r="T3522" s="2" t="s">
        <v>42</v>
      </c>
      <c r="U3522" s="2" t="s">
        <v>43</v>
      </c>
      <c r="V3522" s="2" t="s">
        <v>44</v>
      </c>
      <c r="W3522" s="2" t="s">
        <v>44</v>
      </c>
      <c r="X3522" s="2" t="s">
        <v>592</v>
      </c>
      <c r="Y3522" s="2" t="s">
        <v>43</v>
      </c>
      <c r="Z3522" s="2" t="s">
        <v>186</v>
      </c>
      <c r="AA3522">
        <v>9.09</v>
      </c>
      <c r="AB3522" t="s">
        <v>5540</v>
      </c>
      <c r="AC3522">
        <v>40204</v>
      </c>
      <c r="AD3522" t="s">
        <v>5541</v>
      </c>
      <c r="AE3522" t="s">
        <v>270</v>
      </c>
    </row>
    <row r="3523" spans="1:31" hidden="1" x14ac:dyDescent="0.25">
      <c r="A3523" t="s">
        <v>31</v>
      </c>
      <c r="B3523" t="s">
        <v>466</v>
      </c>
      <c r="C3523" t="s">
        <v>586</v>
      </c>
      <c r="D3523">
        <v>39749</v>
      </c>
      <c r="E3523" t="s">
        <v>10170</v>
      </c>
      <c r="F3523">
        <v>275611</v>
      </c>
      <c r="G3523" t="s">
        <v>5534</v>
      </c>
      <c r="H3523">
        <v>203995</v>
      </c>
      <c r="I3523" t="s">
        <v>589</v>
      </c>
      <c r="J3523">
        <v>40204</v>
      </c>
      <c r="K3523" t="s">
        <v>5541</v>
      </c>
      <c r="L3523" t="s">
        <v>10274</v>
      </c>
      <c r="M3523" t="s">
        <v>39</v>
      </c>
      <c r="N3523">
        <v>2</v>
      </c>
      <c r="O3523" t="s">
        <v>10275</v>
      </c>
      <c r="P3523">
        <v>2</v>
      </c>
      <c r="Q3523" t="s">
        <v>10275</v>
      </c>
      <c r="R3523" s="2">
        <v>44017.445833333331</v>
      </c>
      <c r="S3523" s="2" t="s">
        <v>62</v>
      </c>
      <c r="T3523" s="2" t="s">
        <v>42</v>
      </c>
      <c r="U3523" s="2" t="s">
        <v>43</v>
      </c>
      <c r="V3523" s="2" t="s">
        <v>44</v>
      </c>
      <c r="W3523" s="2" t="s">
        <v>44</v>
      </c>
      <c r="X3523" s="2" t="s">
        <v>592</v>
      </c>
      <c r="Y3523" s="2" t="s">
        <v>43</v>
      </c>
      <c r="Z3523" s="2" t="s">
        <v>186</v>
      </c>
      <c r="AA3523">
        <v>9.09</v>
      </c>
      <c r="AB3523" t="s">
        <v>5540</v>
      </c>
      <c r="AC3523">
        <v>127518</v>
      </c>
      <c r="AD3523" t="s">
        <v>934</v>
      </c>
      <c r="AE3523" t="s">
        <v>270</v>
      </c>
    </row>
    <row r="3524" spans="1:31" hidden="1" x14ac:dyDescent="0.25">
      <c r="A3524" t="s">
        <v>31</v>
      </c>
      <c r="B3524" t="s">
        <v>466</v>
      </c>
      <c r="C3524" t="s">
        <v>586</v>
      </c>
      <c r="D3524">
        <v>39749</v>
      </c>
      <c r="E3524" t="s">
        <v>10170</v>
      </c>
      <c r="F3524">
        <v>275611</v>
      </c>
      <c r="G3524" t="s">
        <v>5534</v>
      </c>
      <c r="H3524">
        <v>203995</v>
      </c>
      <c r="I3524" t="s">
        <v>589</v>
      </c>
      <c r="J3524">
        <v>46226</v>
      </c>
      <c r="K3524" t="s">
        <v>5546</v>
      </c>
      <c r="L3524" t="s">
        <v>10276</v>
      </c>
      <c r="M3524" t="s">
        <v>39</v>
      </c>
      <c r="N3524">
        <v>3</v>
      </c>
      <c r="O3524" t="s">
        <v>10277</v>
      </c>
      <c r="P3524">
        <v>3</v>
      </c>
      <c r="Q3524" t="s">
        <v>10277</v>
      </c>
      <c r="R3524" s="2">
        <v>44017.445833333331</v>
      </c>
      <c r="S3524" s="2" t="s">
        <v>41</v>
      </c>
      <c r="T3524" s="2" t="s">
        <v>42</v>
      </c>
      <c r="U3524" s="2" t="s">
        <v>43</v>
      </c>
      <c r="V3524" s="2" t="s">
        <v>44</v>
      </c>
      <c r="W3524" s="2" t="s">
        <v>44</v>
      </c>
      <c r="X3524" s="2" t="s">
        <v>592</v>
      </c>
      <c r="Y3524" s="2" t="s">
        <v>43</v>
      </c>
      <c r="Z3524">
        <v>0</v>
      </c>
      <c r="AA3524">
        <v>0</v>
      </c>
      <c r="AB3524" t="s">
        <v>5540</v>
      </c>
      <c r="AC3524">
        <v>309630</v>
      </c>
      <c r="AD3524" t="s">
        <v>10278</v>
      </c>
      <c r="AE3524" t="s">
        <v>270</v>
      </c>
    </row>
    <row r="3525" spans="1:31" hidden="1" x14ac:dyDescent="0.25">
      <c r="A3525" t="s">
        <v>31</v>
      </c>
      <c r="B3525" t="s">
        <v>466</v>
      </c>
      <c r="C3525" t="s">
        <v>586</v>
      </c>
      <c r="D3525">
        <v>39749</v>
      </c>
      <c r="E3525" t="s">
        <v>10170</v>
      </c>
      <c r="F3525">
        <v>275611</v>
      </c>
      <c r="G3525" t="s">
        <v>5534</v>
      </c>
      <c r="H3525">
        <v>203995</v>
      </c>
      <c r="I3525" t="s">
        <v>589</v>
      </c>
      <c r="J3525">
        <v>479172</v>
      </c>
      <c r="K3525" t="s">
        <v>10279</v>
      </c>
      <c r="L3525" t="s">
        <v>10280</v>
      </c>
      <c r="M3525" t="s">
        <v>51</v>
      </c>
      <c r="N3525">
        <v>3</v>
      </c>
      <c r="O3525" t="s">
        <v>10281</v>
      </c>
      <c r="P3525">
        <v>3</v>
      </c>
      <c r="Q3525" t="s">
        <v>10281</v>
      </c>
      <c r="R3525" s="2">
        <v>44017.445833333331</v>
      </c>
      <c r="S3525" s="2" t="s">
        <v>62</v>
      </c>
      <c r="T3525" s="2" t="s">
        <v>42</v>
      </c>
      <c r="U3525" s="2" t="s">
        <v>43</v>
      </c>
      <c r="V3525" s="2" t="s">
        <v>44</v>
      </c>
      <c r="W3525" s="2" t="s">
        <v>44</v>
      </c>
      <c r="X3525" s="2" t="s">
        <v>592</v>
      </c>
      <c r="Y3525" s="2" t="s">
        <v>43</v>
      </c>
      <c r="Z3525" s="2" t="s">
        <v>186</v>
      </c>
      <c r="AA3525">
        <v>9.09</v>
      </c>
      <c r="AB3525" t="s">
        <v>5540</v>
      </c>
      <c r="AC3525">
        <v>40204</v>
      </c>
      <c r="AD3525" t="s">
        <v>5541</v>
      </c>
      <c r="AE3525" t="s">
        <v>270</v>
      </c>
    </row>
    <row r="3526" spans="1:31" hidden="1" x14ac:dyDescent="0.25">
      <c r="A3526" t="s">
        <v>31</v>
      </c>
      <c r="B3526" t="s">
        <v>466</v>
      </c>
      <c r="C3526" t="s">
        <v>586</v>
      </c>
      <c r="D3526">
        <v>39749</v>
      </c>
      <c r="E3526" t="s">
        <v>10170</v>
      </c>
      <c r="F3526">
        <v>275611</v>
      </c>
      <c r="G3526" t="s">
        <v>5534</v>
      </c>
      <c r="H3526">
        <v>203995</v>
      </c>
      <c r="I3526" t="s">
        <v>589</v>
      </c>
      <c r="J3526">
        <v>482199</v>
      </c>
      <c r="K3526" t="s">
        <v>10282</v>
      </c>
      <c r="L3526" t="s">
        <v>10283</v>
      </c>
      <c r="M3526" t="s">
        <v>39</v>
      </c>
      <c r="N3526">
        <v>3</v>
      </c>
      <c r="O3526" t="s">
        <v>10277</v>
      </c>
      <c r="P3526">
        <v>3</v>
      </c>
      <c r="Q3526" t="s">
        <v>10277</v>
      </c>
      <c r="R3526" s="2">
        <v>44017.445833333331</v>
      </c>
      <c r="S3526" s="2" t="s">
        <v>62</v>
      </c>
      <c r="T3526" s="2" t="s">
        <v>42</v>
      </c>
      <c r="U3526" s="2" t="s">
        <v>43</v>
      </c>
      <c r="V3526" s="2" t="s">
        <v>44</v>
      </c>
      <c r="W3526" s="2" t="s">
        <v>44</v>
      </c>
      <c r="X3526" s="2" t="s">
        <v>592</v>
      </c>
      <c r="Y3526" s="2" t="s">
        <v>43</v>
      </c>
      <c r="Z3526" s="2" t="s">
        <v>186</v>
      </c>
      <c r="AA3526">
        <v>9.09</v>
      </c>
      <c r="AB3526" t="s">
        <v>5540</v>
      </c>
      <c r="AC3526">
        <v>40204</v>
      </c>
      <c r="AD3526" t="s">
        <v>5541</v>
      </c>
      <c r="AE3526" t="s">
        <v>270</v>
      </c>
    </row>
    <row r="3527" spans="1:31" hidden="1" x14ac:dyDescent="0.25">
      <c r="A3527" t="s">
        <v>31</v>
      </c>
      <c r="B3527" t="s">
        <v>466</v>
      </c>
      <c r="C3527" t="s">
        <v>586</v>
      </c>
      <c r="D3527">
        <v>39749</v>
      </c>
      <c r="E3527" t="s">
        <v>10170</v>
      </c>
      <c r="F3527">
        <v>275611</v>
      </c>
      <c r="G3527" t="s">
        <v>5534</v>
      </c>
      <c r="H3527">
        <v>203995</v>
      </c>
      <c r="I3527" t="s">
        <v>589</v>
      </c>
      <c r="J3527">
        <v>489457</v>
      </c>
      <c r="K3527" t="s">
        <v>10284</v>
      </c>
      <c r="L3527" t="s">
        <v>10285</v>
      </c>
      <c r="M3527" t="s">
        <v>51</v>
      </c>
      <c r="N3527">
        <v>2</v>
      </c>
      <c r="O3527" t="s">
        <v>10230</v>
      </c>
      <c r="P3527">
        <v>2</v>
      </c>
      <c r="Q3527" t="s">
        <v>10230</v>
      </c>
      <c r="R3527" s="2">
        <v>44017.445833333331</v>
      </c>
      <c r="S3527" s="2" t="s">
        <v>62</v>
      </c>
      <c r="T3527" s="2" t="s">
        <v>42</v>
      </c>
      <c r="U3527" s="2" t="s">
        <v>43</v>
      </c>
      <c r="V3527" s="2" t="s">
        <v>44</v>
      </c>
      <c r="W3527" s="2" t="s">
        <v>44</v>
      </c>
      <c r="X3527" s="2" t="s">
        <v>592</v>
      </c>
      <c r="Y3527" s="2" t="s">
        <v>43</v>
      </c>
      <c r="Z3527">
        <v>0</v>
      </c>
      <c r="AA3527">
        <v>0</v>
      </c>
      <c r="AB3527" t="s">
        <v>5540</v>
      </c>
      <c r="AC3527">
        <v>40204</v>
      </c>
      <c r="AD3527" t="s">
        <v>5541</v>
      </c>
      <c r="AE3527" t="s">
        <v>270</v>
      </c>
    </row>
    <row r="3528" spans="1:31" hidden="1" x14ac:dyDescent="0.25">
      <c r="A3528" t="s">
        <v>31</v>
      </c>
      <c r="B3528" t="s">
        <v>466</v>
      </c>
      <c r="C3528" t="s">
        <v>586</v>
      </c>
      <c r="D3528">
        <v>39749</v>
      </c>
      <c r="E3528" t="s">
        <v>10170</v>
      </c>
      <c r="F3528">
        <v>275611</v>
      </c>
      <c r="G3528" t="s">
        <v>5534</v>
      </c>
      <c r="H3528">
        <v>203995</v>
      </c>
      <c r="I3528" t="s">
        <v>589</v>
      </c>
      <c r="J3528">
        <v>505826</v>
      </c>
      <c r="K3528" t="s">
        <v>10286</v>
      </c>
      <c r="L3528" t="s">
        <v>10287</v>
      </c>
      <c r="M3528" t="s">
        <v>72</v>
      </c>
      <c r="N3528">
        <v>3</v>
      </c>
      <c r="O3528" t="s">
        <v>5539</v>
      </c>
      <c r="P3528">
        <v>3</v>
      </c>
      <c r="Q3528" t="s">
        <v>5539</v>
      </c>
      <c r="R3528" s="2">
        <v>44017.445833333331</v>
      </c>
      <c r="S3528" s="2" t="s">
        <v>62</v>
      </c>
      <c r="T3528" s="2" t="s">
        <v>42</v>
      </c>
      <c r="U3528" s="2" t="s">
        <v>43</v>
      </c>
      <c r="V3528" s="2" t="s">
        <v>44</v>
      </c>
      <c r="W3528" s="2" t="s">
        <v>44</v>
      </c>
      <c r="X3528" s="2" t="s">
        <v>592</v>
      </c>
      <c r="Y3528" s="2" t="s">
        <v>43</v>
      </c>
      <c r="Z3528">
        <v>0</v>
      </c>
      <c r="AA3528">
        <v>0</v>
      </c>
      <c r="AB3528" t="s">
        <v>5540</v>
      </c>
      <c r="AC3528">
        <v>40204</v>
      </c>
      <c r="AD3528" t="s">
        <v>5541</v>
      </c>
      <c r="AE3528" t="s">
        <v>270</v>
      </c>
    </row>
    <row r="3529" spans="1:31" hidden="1" x14ac:dyDescent="0.25">
      <c r="A3529" t="s">
        <v>31</v>
      </c>
      <c r="B3529" t="s">
        <v>466</v>
      </c>
      <c r="C3529" t="s">
        <v>586</v>
      </c>
      <c r="D3529">
        <v>39749</v>
      </c>
      <c r="E3529" t="s">
        <v>10170</v>
      </c>
      <c r="F3529">
        <v>275611</v>
      </c>
      <c r="G3529" t="s">
        <v>5534</v>
      </c>
      <c r="H3529">
        <v>203995</v>
      </c>
      <c r="I3529" t="s">
        <v>589</v>
      </c>
      <c r="J3529">
        <v>600518</v>
      </c>
      <c r="K3529" t="s">
        <v>10288</v>
      </c>
      <c r="L3529" t="s">
        <v>10289</v>
      </c>
      <c r="M3529" t="s">
        <v>51</v>
      </c>
      <c r="N3529">
        <v>2</v>
      </c>
      <c r="O3529" t="s">
        <v>10290</v>
      </c>
      <c r="P3529">
        <v>2</v>
      </c>
      <c r="Q3529" t="s">
        <v>10290</v>
      </c>
      <c r="R3529" s="2">
        <v>44017.445833333331</v>
      </c>
      <c r="S3529" s="2" t="s">
        <v>62</v>
      </c>
      <c r="T3529" s="2" t="s">
        <v>42</v>
      </c>
      <c r="U3529" s="2" t="s">
        <v>43</v>
      </c>
      <c r="V3529" s="2" t="s">
        <v>44</v>
      </c>
      <c r="W3529" s="2" t="s">
        <v>44</v>
      </c>
      <c r="X3529" s="2" t="s">
        <v>592</v>
      </c>
      <c r="Y3529" s="2" t="s">
        <v>43</v>
      </c>
      <c r="Z3529">
        <v>100</v>
      </c>
      <c r="AA3529">
        <v>100</v>
      </c>
      <c r="AB3529" t="s">
        <v>1290</v>
      </c>
      <c r="AC3529">
        <v>600977</v>
      </c>
      <c r="AD3529" t="s">
        <v>10291</v>
      </c>
      <c r="AE3529" t="s">
        <v>270</v>
      </c>
    </row>
    <row r="3530" spans="1:31" hidden="1" x14ac:dyDescent="0.25">
      <c r="A3530" t="s">
        <v>31</v>
      </c>
      <c r="B3530" t="s">
        <v>466</v>
      </c>
      <c r="C3530" t="s">
        <v>586</v>
      </c>
      <c r="D3530">
        <v>39749</v>
      </c>
      <c r="E3530" t="s">
        <v>10170</v>
      </c>
      <c r="F3530">
        <v>275611</v>
      </c>
      <c r="G3530" t="s">
        <v>5534</v>
      </c>
      <c r="H3530">
        <v>203995</v>
      </c>
      <c r="I3530" t="s">
        <v>589</v>
      </c>
      <c r="J3530">
        <v>600977</v>
      </c>
      <c r="K3530" t="s">
        <v>10291</v>
      </c>
      <c r="L3530" t="s">
        <v>10292</v>
      </c>
      <c r="M3530" t="s">
        <v>39</v>
      </c>
      <c r="N3530">
        <v>3</v>
      </c>
      <c r="O3530" t="s">
        <v>10293</v>
      </c>
      <c r="P3530">
        <v>3</v>
      </c>
      <c r="Q3530" t="s">
        <v>10293</v>
      </c>
      <c r="R3530" s="2">
        <v>44017.445833333331</v>
      </c>
      <c r="S3530" s="2" t="s">
        <v>62</v>
      </c>
      <c r="T3530" s="2" t="s">
        <v>42</v>
      </c>
      <c r="U3530" s="2" t="s">
        <v>43</v>
      </c>
      <c r="V3530" s="2" t="s">
        <v>44</v>
      </c>
      <c r="W3530" s="2" t="s">
        <v>44</v>
      </c>
      <c r="X3530" s="2" t="s">
        <v>592</v>
      </c>
      <c r="Y3530" s="2" t="s">
        <v>43</v>
      </c>
      <c r="Z3530">
        <v>100</v>
      </c>
      <c r="AA3530">
        <v>100</v>
      </c>
      <c r="AB3530" t="s">
        <v>1290</v>
      </c>
      <c r="AC3530">
        <v>40204</v>
      </c>
      <c r="AD3530" t="s">
        <v>5541</v>
      </c>
      <c r="AE3530" t="s">
        <v>270</v>
      </c>
    </row>
    <row r="3531" spans="1:31" hidden="1" x14ac:dyDescent="0.25">
      <c r="A3531" t="s">
        <v>31</v>
      </c>
      <c r="B3531" t="s">
        <v>466</v>
      </c>
      <c r="C3531" t="s">
        <v>586</v>
      </c>
      <c r="D3531">
        <v>39749</v>
      </c>
      <c r="E3531" t="s">
        <v>10170</v>
      </c>
      <c r="F3531">
        <v>275611</v>
      </c>
      <c r="G3531" t="s">
        <v>5534</v>
      </c>
      <c r="H3531">
        <v>203995</v>
      </c>
      <c r="I3531" t="s">
        <v>589</v>
      </c>
      <c r="J3531">
        <v>604123</v>
      </c>
      <c r="K3531" t="s">
        <v>10294</v>
      </c>
      <c r="L3531" t="s">
        <v>10295</v>
      </c>
      <c r="M3531" t="s">
        <v>51</v>
      </c>
      <c r="N3531">
        <v>2</v>
      </c>
      <c r="O3531" t="s">
        <v>10230</v>
      </c>
      <c r="P3531">
        <v>2</v>
      </c>
      <c r="Q3531" t="s">
        <v>10230</v>
      </c>
      <c r="R3531" s="2">
        <v>44017.445833333331</v>
      </c>
      <c r="S3531" s="2" t="s">
        <v>41</v>
      </c>
      <c r="T3531" s="2" t="s">
        <v>42</v>
      </c>
      <c r="U3531" s="2" t="s">
        <v>43</v>
      </c>
      <c r="V3531" s="2" t="s">
        <v>44</v>
      </c>
      <c r="W3531" s="2" t="s">
        <v>44</v>
      </c>
      <c r="X3531" s="2" t="s">
        <v>592</v>
      </c>
      <c r="Y3531" s="2" t="s">
        <v>43</v>
      </c>
      <c r="Z3531">
        <v>0</v>
      </c>
      <c r="AA3531">
        <v>0</v>
      </c>
      <c r="AB3531" t="s">
        <v>9706</v>
      </c>
      <c r="AC3531">
        <v>46226</v>
      </c>
      <c r="AD3531" t="s">
        <v>5546</v>
      </c>
      <c r="AE3531" t="s">
        <v>270</v>
      </c>
    </row>
    <row r="3532" spans="1:31" hidden="1" x14ac:dyDescent="0.25">
      <c r="A3532" t="s">
        <v>31</v>
      </c>
      <c r="B3532" t="s">
        <v>466</v>
      </c>
      <c r="C3532" t="s">
        <v>586</v>
      </c>
      <c r="D3532">
        <v>39749</v>
      </c>
      <c r="E3532" t="s">
        <v>10170</v>
      </c>
      <c r="F3532">
        <v>275611</v>
      </c>
      <c r="G3532" t="s">
        <v>5534</v>
      </c>
      <c r="H3532">
        <v>203995</v>
      </c>
      <c r="I3532" t="s">
        <v>589</v>
      </c>
      <c r="J3532">
        <v>671171</v>
      </c>
      <c r="K3532" t="s">
        <v>10296</v>
      </c>
      <c r="L3532" t="s">
        <v>10297</v>
      </c>
      <c r="M3532" t="s">
        <v>72</v>
      </c>
      <c r="N3532">
        <v>1</v>
      </c>
      <c r="O3532" t="s">
        <v>4662</v>
      </c>
      <c r="P3532">
        <v>1</v>
      </c>
      <c r="Q3532" t="s">
        <v>4662</v>
      </c>
      <c r="R3532" s="2">
        <v>44017.445833333331</v>
      </c>
      <c r="S3532" s="2" t="s">
        <v>62</v>
      </c>
      <c r="T3532" s="2" t="s">
        <v>42</v>
      </c>
      <c r="U3532" s="2" t="s">
        <v>43</v>
      </c>
      <c r="V3532" s="2" t="s">
        <v>44</v>
      </c>
      <c r="W3532" s="2" t="s">
        <v>44</v>
      </c>
      <c r="X3532" s="2" t="s">
        <v>592</v>
      </c>
      <c r="Y3532" s="2" t="s">
        <v>43</v>
      </c>
      <c r="Z3532">
        <v>0</v>
      </c>
      <c r="AA3532">
        <v>0</v>
      </c>
      <c r="AB3532" t="s">
        <v>4662</v>
      </c>
      <c r="AC3532">
        <v>40204</v>
      </c>
      <c r="AD3532" t="s">
        <v>5541</v>
      </c>
      <c r="AE3532" t="s">
        <v>270</v>
      </c>
    </row>
    <row r="3533" spans="1:31" hidden="1" x14ac:dyDescent="0.25">
      <c r="A3533" t="s">
        <v>31</v>
      </c>
      <c r="B3533" t="s">
        <v>466</v>
      </c>
      <c r="C3533" t="s">
        <v>586</v>
      </c>
      <c r="D3533">
        <v>39749</v>
      </c>
      <c r="E3533" t="s">
        <v>10170</v>
      </c>
      <c r="F3533">
        <v>275611</v>
      </c>
      <c r="G3533" t="s">
        <v>5534</v>
      </c>
      <c r="H3533">
        <v>203995</v>
      </c>
      <c r="I3533" t="s">
        <v>589</v>
      </c>
      <c r="J3533">
        <v>671172</v>
      </c>
      <c r="K3533" t="s">
        <v>10298</v>
      </c>
      <c r="L3533" t="s">
        <v>10299</v>
      </c>
      <c r="M3533" t="s">
        <v>78</v>
      </c>
      <c r="N3533">
        <v>1</v>
      </c>
      <c r="O3533" t="s">
        <v>1290</v>
      </c>
      <c r="P3533">
        <v>1</v>
      </c>
      <c r="Q3533" t="s">
        <v>1290</v>
      </c>
      <c r="R3533" s="2">
        <v>44017.445833333331</v>
      </c>
      <c r="S3533" s="2" t="s">
        <v>62</v>
      </c>
      <c r="T3533" s="2" t="s">
        <v>42</v>
      </c>
      <c r="U3533" s="2" t="s">
        <v>43</v>
      </c>
      <c r="V3533" s="2" t="s">
        <v>44</v>
      </c>
      <c r="W3533" s="2" t="s">
        <v>44</v>
      </c>
      <c r="X3533" s="2" t="s">
        <v>592</v>
      </c>
      <c r="Y3533" s="2" t="s">
        <v>43</v>
      </c>
      <c r="Z3533">
        <v>100</v>
      </c>
      <c r="AA3533">
        <v>100</v>
      </c>
      <c r="AB3533" t="s">
        <v>1290</v>
      </c>
      <c r="AC3533">
        <v>40204</v>
      </c>
      <c r="AD3533" t="s">
        <v>5541</v>
      </c>
      <c r="AE3533" t="s">
        <v>270</v>
      </c>
    </row>
    <row r="3534" spans="1:31" hidden="1" x14ac:dyDescent="0.25">
      <c r="A3534" t="s">
        <v>31</v>
      </c>
      <c r="B3534" t="s">
        <v>466</v>
      </c>
      <c r="C3534" t="s">
        <v>586</v>
      </c>
      <c r="D3534">
        <v>39749</v>
      </c>
      <c r="E3534" t="s">
        <v>10170</v>
      </c>
      <c r="F3534">
        <v>275611</v>
      </c>
      <c r="G3534" t="s">
        <v>5534</v>
      </c>
      <c r="H3534">
        <v>203995</v>
      </c>
      <c r="I3534" t="s">
        <v>589</v>
      </c>
      <c r="J3534">
        <v>686188</v>
      </c>
      <c r="K3534" t="s">
        <v>10300</v>
      </c>
      <c r="L3534" t="s">
        <v>10301</v>
      </c>
      <c r="M3534" t="s">
        <v>39</v>
      </c>
      <c r="N3534">
        <v>1</v>
      </c>
      <c r="O3534" t="s">
        <v>1290</v>
      </c>
      <c r="P3534">
        <v>1</v>
      </c>
      <c r="Q3534" t="s">
        <v>1290</v>
      </c>
      <c r="R3534" s="2">
        <v>44017.445833333331</v>
      </c>
      <c r="S3534" s="2" t="s">
        <v>62</v>
      </c>
      <c r="T3534" s="2" t="s">
        <v>42</v>
      </c>
      <c r="U3534" s="2" t="s">
        <v>43</v>
      </c>
      <c r="V3534" s="2" t="s">
        <v>44</v>
      </c>
      <c r="W3534" s="2" t="s">
        <v>44</v>
      </c>
      <c r="X3534" s="2" t="s">
        <v>592</v>
      </c>
      <c r="Y3534" s="2" t="s">
        <v>43</v>
      </c>
      <c r="Z3534">
        <v>100</v>
      </c>
      <c r="AA3534">
        <v>100</v>
      </c>
      <c r="AB3534" t="s">
        <v>1290</v>
      </c>
      <c r="AC3534">
        <v>40204</v>
      </c>
      <c r="AD3534" t="s">
        <v>5541</v>
      </c>
      <c r="AE3534" t="s">
        <v>270</v>
      </c>
    </row>
    <row r="3535" spans="1:31" hidden="1" x14ac:dyDescent="0.25">
      <c r="A3535" t="s">
        <v>31</v>
      </c>
      <c r="B3535" t="s">
        <v>466</v>
      </c>
      <c r="C3535" t="s">
        <v>586</v>
      </c>
      <c r="D3535">
        <v>39749</v>
      </c>
      <c r="E3535" t="s">
        <v>10170</v>
      </c>
      <c r="F3535">
        <v>275611</v>
      </c>
      <c r="G3535" t="s">
        <v>5534</v>
      </c>
      <c r="H3535">
        <v>203995</v>
      </c>
      <c r="I3535" t="s">
        <v>589</v>
      </c>
      <c r="J3535" t="s">
        <v>10302</v>
      </c>
      <c r="K3535" t="s">
        <v>10303</v>
      </c>
      <c r="L3535" t="s">
        <v>10304</v>
      </c>
      <c r="M3535" t="s">
        <v>51</v>
      </c>
      <c r="N3535">
        <v>2</v>
      </c>
      <c r="O3535" t="s">
        <v>9132</v>
      </c>
      <c r="P3535">
        <v>2</v>
      </c>
      <c r="Q3535" t="s">
        <v>9132</v>
      </c>
      <c r="R3535" s="2">
        <v>44017.445833333331</v>
      </c>
      <c r="S3535" s="2" t="s">
        <v>41</v>
      </c>
      <c r="T3535" s="2" t="s">
        <v>425</v>
      </c>
      <c r="U3535" s="2" t="s">
        <v>43</v>
      </c>
      <c r="V3535" s="2" t="s">
        <v>43</v>
      </c>
      <c r="W3535" s="2" t="s">
        <v>44</v>
      </c>
      <c r="X3535" s="2" t="s">
        <v>592</v>
      </c>
      <c r="Y3535" s="2" t="s">
        <v>43</v>
      </c>
      <c r="Z3535">
        <v>0</v>
      </c>
      <c r="AA3535">
        <v>0</v>
      </c>
      <c r="AB3535" t="s">
        <v>1450</v>
      </c>
      <c r="AC3535">
        <v>46226</v>
      </c>
      <c r="AD3535" t="s">
        <v>5546</v>
      </c>
      <c r="AE3535" t="s">
        <v>270</v>
      </c>
    </row>
    <row r="3536" spans="1:31" hidden="1" x14ac:dyDescent="0.25">
      <c r="A3536" t="s">
        <v>31</v>
      </c>
      <c r="B3536" t="s">
        <v>466</v>
      </c>
      <c r="C3536" t="s">
        <v>586</v>
      </c>
      <c r="D3536">
        <v>39749</v>
      </c>
      <c r="E3536" t="s">
        <v>10170</v>
      </c>
      <c r="F3536">
        <v>275611</v>
      </c>
      <c r="G3536" t="s">
        <v>5534</v>
      </c>
      <c r="H3536">
        <v>203995</v>
      </c>
      <c r="I3536" t="s">
        <v>589</v>
      </c>
      <c r="J3536" t="s">
        <v>10305</v>
      </c>
      <c r="K3536" t="s">
        <v>10306</v>
      </c>
      <c r="L3536" t="s">
        <v>10307</v>
      </c>
      <c r="M3536" t="s">
        <v>51</v>
      </c>
      <c r="N3536">
        <v>0</v>
      </c>
      <c r="P3536">
        <v>0</v>
      </c>
      <c r="R3536" s="2">
        <v>44017.445833333331</v>
      </c>
      <c r="S3536" s="2" t="s">
        <v>62</v>
      </c>
      <c r="T3536" s="2" t="s">
        <v>425</v>
      </c>
      <c r="U3536" s="2" t="s">
        <v>44</v>
      </c>
      <c r="V3536" s="2" t="s">
        <v>43</v>
      </c>
      <c r="W3536" s="2" t="s">
        <v>44</v>
      </c>
      <c r="X3536" s="2" t="s">
        <v>592</v>
      </c>
      <c r="Y3536" s="2" t="s">
        <v>44</v>
      </c>
      <c r="AC3536">
        <v>40204</v>
      </c>
      <c r="AD3536" t="s">
        <v>5541</v>
      </c>
      <c r="AE3536" t="s">
        <v>270</v>
      </c>
    </row>
    <row r="3537" spans="1:31" hidden="1" x14ac:dyDescent="0.25">
      <c r="A3537" t="s">
        <v>31</v>
      </c>
      <c r="B3537" t="s">
        <v>466</v>
      </c>
      <c r="C3537" t="s">
        <v>586</v>
      </c>
      <c r="D3537">
        <v>39749</v>
      </c>
      <c r="E3537" t="s">
        <v>10170</v>
      </c>
      <c r="F3537">
        <v>275611</v>
      </c>
      <c r="G3537" t="s">
        <v>5534</v>
      </c>
      <c r="H3537">
        <v>203995</v>
      </c>
      <c r="I3537" t="s">
        <v>589</v>
      </c>
      <c r="J3537" t="s">
        <v>10308</v>
      </c>
      <c r="K3537" t="s">
        <v>10309</v>
      </c>
      <c r="L3537" t="s">
        <v>10310</v>
      </c>
      <c r="M3537" t="s">
        <v>51</v>
      </c>
      <c r="N3537">
        <v>0</v>
      </c>
      <c r="P3537">
        <v>0</v>
      </c>
      <c r="R3537" s="2">
        <v>44017.445833333331</v>
      </c>
      <c r="S3537" s="2" t="s">
        <v>41</v>
      </c>
      <c r="T3537" s="2" t="s">
        <v>425</v>
      </c>
      <c r="U3537" s="2" t="s">
        <v>44</v>
      </c>
      <c r="V3537" s="2" t="s">
        <v>43</v>
      </c>
      <c r="W3537" s="2" t="s">
        <v>44</v>
      </c>
      <c r="X3537" s="2" t="s">
        <v>592</v>
      </c>
      <c r="Y3537" s="2" t="s">
        <v>44</v>
      </c>
      <c r="AC3537">
        <v>275611</v>
      </c>
      <c r="AD3537" t="s">
        <v>5534</v>
      </c>
      <c r="AE3537" t="s">
        <v>270</v>
      </c>
    </row>
    <row r="3538" spans="1:31" hidden="1" x14ac:dyDescent="0.25">
      <c r="A3538" t="s">
        <v>31</v>
      </c>
      <c r="B3538" t="s">
        <v>466</v>
      </c>
      <c r="C3538" t="s">
        <v>586</v>
      </c>
      <c r="D3538">
        <v>39749</v>
      </c>
      <c r="E3538" t="s">
        <v>10170</v>
      </c>
      <c r="F3538">
        <v>275611</v>
      </c>
      <c r="G3538" t="s">
        <v>5534</v>
      </c>
      <c r="H3538">
        <v>203995</v>
      </c>
      <c r="I3538" t="s">
        <v>589</v>
      </c>
      <c r="J3538" t="s">
        <v>10311</v>
      </c>
      <c r="K3538" t="s">
        <v>10312</v>
      </c>
      <c r="L3538" t="s">
        <v>10313</v>
      </c>
      <c r="M3538" t="s">
        <v>51</v>
      </c>
      <c r="N3538">
        <v>0</v>
      </c>
      <c r="P3538">
        <v>0</v>
      </c>
      <c r="R3538" s="2">
        <v>44017.445833333331</v>
      </c>
      <c r="S3538" s="2" t="s">
        <v>41</v>
      </c>
      <c r="T3538" s="2" t="s">
        <v>425</v>
      </c>
      <c r="U3538" s="2" t="s">
        <v>44</v>
      </c>
      <c r="V3538" s="2" t="s">
        <v>43</v>
      </c>
      <c r="W3538" s="2" t="s">
        <v>44</v>
      </c>
      <c r="X3538" s="2" t="s">
        <v>592</v>
      </c>
      <c r="Y3538" s="2" t="s">
        <v>44</v>
      </c>
      <c r="AC3538">
        <v>275611</v>
      </c>
      <c r="AD3538" t="s">
        <v>5534</v>
      </c>
      <c r="AE3538" t="s">
        <v>270</v>
      </c>
    </row>
    <row r="3539" spans="1:31" hidden="1" x14ac:dyDescent="0.25">
      <c r="A3539" t="s">
        <v>31</v>
      </c>
      <c r="B3539" t="s">
        <v>466</v>
      </c>
      <c r="C3539" t="s">
        <v>586</v>
      </c>
      <c r="D3539">
        <v>39749</v>
      </c>
      <c r="E3539" t="s">
        <v>10170</v>
      </c>
      <c r="F3539">
        <v>275611</v>
      </c>
      <c r="G3539" t="s">
        <v>5534</v>
      </c>
      <c r="H3539">
        <v>203995</v>
      </c>
      <c r="I3539" t="s">
        <v>589</v>
      </c>
      <c r="J3539">
        <v>434980</v>
      </c>
      <c r="K3539" t="s">
        <v>10314</v>
      </c>
      <c r="L3539" t="s">
        <v>10315</v>
      </c>
      <c r="M3539" t="s">
        <v>78</v>
      </c>
      <c r="N3539">
        <v>2</v>
      </c>
      <c r="O3539" t="s">
        <v>10316</v>
      </c>
      <c r="P3539">
        <v>2</v>
      </c>
      <c r="Q3539" t="s">
        <v>10316</v>
      </c>
      <c r="R3539" s="2">
        <v>44017.445833333331</v>
      </c>
      <c r="S3539" s="2" t="s">
        <v>62</v>
      </c>
      <c r="T3539" s="2" t="s">
        <v>75</v>
      </c>
      <c r="U3539" s="2" t="s">
        <v>43</v>
      </c>
      <c r="V3539" s="2" t="s">
        <v>44</v>
      </c>
      <c r="W3539" s="2" t="s">
        <v>44</v>
      </c>
      <c r="X3539" s="2" t="s">
        <v>592</v>
      </c>
      <c r="Y3539" s="2" t="s">
        <v>43</v>
      </c>
      <c r="Z3539">
        <v>0</v>
      </c>
      <c r="AA3539">
        <v>0</v>
      </c>
      <c r="AB3539" t="s">
        <v>4662</v>
      </c>
      <c r="AC3539">
        <v>449323</v>
      </c>
      <c r="AD3539" t="s">
        <v>10179</v>
      </c>
      <c r="AE3539" t="s">
        <v>270</v>
      </c>
    </row>
    <row r="3540" spans="1:31" hidden="1" x14ac:dyDescent="0.25">
      <c r="A3540" t="s">
        <v>31</v>
      </c>
      <c r="B3540" t="s">
        <v>466</v>
      </c>
      <c r="C3540" t="s">
        <v>586</v>
      </c>
      <c r="D3540">
        <v>39749</v>
      </c>
      <c r="E3540" t="s">
        <v>10170</v>
      </c>
      <c r="F3540">
        <v>275611</v>
      </c>
      <c r="G3540" t="s">
        <v>5534</v>
      </c>
      <c r="H3540">
        <v>203995</v>
      </c>
      <c r="I3540" t="s">
        <v>589</v>
      </c>
      <c r="J3540">
        <v>460112</v>
      </c>
      <c r="K3540" t="s">
        <v>10317</v>
      </c>
      <c r="L3540" t="s">
        <v>10318</v>
      </c>
      <c r="M3540" t="s">
        <v>39</v>
      </c>
      <c r="N3540">
        <v>1</v>
      </c>
      <c r="O3540" t="s">
        <v>4662</v>
      </c>
      <c r="P3540">
        <v>1</v>
      </c>
      <c r="Q3540" t="s">
        <v>4662</v>
      </c>
      <c r="R3540" s="2">
        <v>44017.445833333331</v>
      </c>
      <c r="S3540" s="2" t="s">
        <v>62</v>
      </c>
      <c r="T3540" s="2" t="s">
        <v>42</v>
      </c>
      <c r="U3540" s="2" t="s">
        <v>43</v>
      </c>
      <c r="V3540" s="2" t="s">
        <v>44</v>
      </c>
      <c r="W3540" s="2" t="s">
        <v>44</v>
      </c>
      <c r="X3540" s="2" t="s">
        <v>592</v>
      </c>
      <c r="Y3540" s="2" t="s">
        <v>43</v>
      </c>
      <c r="Z3540">
        <v>100</v>
      </c>
      <c r="AA3540">
        <v>100</v>
      </c>
      <c r="AB3540" t="s">
        <v>4662</v>
      </c>
      <c r="AC3540">
        <v>545632</v>
      </c>
      <c r="AD3540" t="s">
        <v>10319</v>
      </c>
      <c r="AE3540" t="s">
        <v>270</v>
      </c>
    </row>
    <row r="3541" spans="1:31" hidden="1" x14ac:dyDescent="0.25">
      <c r="A3541" t="s">
        <v>31</v>
      </c>
      <c r="B3541" t="s">
        <v>466</v>
      </c>
      <c r="C3541" t="s">
        <v>586</v>
      </c>
      <c r="D3541">
        <v>39749</v>
      </c>
      <c r="E3541" t="s">
        <v>10170</v>
      </c>
      <c r="F3541">
        <v>275611</v>
      </c>
      <c r="G3541" t="s">
        <v>5534</v>
      </c>
      <c r="H3541">
        <v>203995</v>
      </c>
      <c r="I3541" t="s">
        <v>589</v>
      </c>
      <c r="J3541">
        <v>479223</v>
      </c>
      <c r="K3541" t="s">
        <v>10320</v>
      </c>
      <c r="L3541" t="s">
        <v>10321</v>
      </c>
      <c r="M3541" t="s">
        <v>51</v>
      </c>
      <c r="N3541">
        <v>2</v>
      </c>
      <c r="O3541" t="s">
        <v>10322</v>
      </c>
      <c r="P3541">
        <v>2</v>
      </c>
      <c r="Q3541" t="s">
        <v>10322</v>
      </c>
      <c r="R3541" s="2">
        <v>44017.445833333331</v>
      </c>
      <c r="S3541" s="2" t="s">
        <v>62</v>
      </c>
      <c r="T3541" s="2" t="s">
        <v>42</v>
      </c>
      <c r="U3541" s="2" t="s">
        <v>43</v>
      </c>
      <c r="V3541" s="2" t="s">
        <v>44</v>
      </c>
      <c r="W3541" s="2" t="s">
        <v>44</v>
      </c>
      <c r="X3541" s="2" t="s">
        <v>592</v>
      </c>
      <c r="Y3541" s="2" t="s">
        <v>43</v>
      </c>
      <c r="Z3541" s="2" t="s">
        <v>46</v>
      </c>
      <c r="AA3541">
        <v>33.33</v>
      </c>
      <c r="AB3541" t="s">
        <v>1021</v>
      </c>
      <c r="AC3541">
        <v>460112</v>
      </c>
      <c r="AD3541" t="s">
        <v>10317</v>
      </c>
      <c r="AE3541" t="s">
        <v>270</v>
      </c>
    </row>
    <row r="3542" spans="1:31" hidden="1" x14ac:dyDescent="0.25">
      <c r="A3542" t="s">
        <v>31</v>
      </c>
      <c r="B3542" t="s">
        <v>466</v>
      </c>
      <c r="C3542" t="s">
        <v>586</v>
      </c>
      <c r="D3542">
        <v>39756</v>
      </c>
      <c r="E3542" t="s">
        <v>10323</v>
      </c>
      <c r="F3542">
        <v>288396</v>
      </c>
      <c r="G3542" t="s">
        <v>5617</v>
      </c>
      <c r="H3542">
        <v>203995</v>
      </c>
      <c r="I3542" t="s">
        <v>589</v>
      </c>
      <c r="J3542">
        <v>642339</v>
      </c>
      <c r="K3542" t="s">
        <v>10324</v>
      </c>
      <c r="L3542" t="s">
        <v>10325</v>
      </c>
      <c r="M3542" t="s">
        <v>172</v>
      </c>
      <c r="N3542">
        <v>1</v>
      </c>
      <c r="O3542" t="s">
        <v>678</v>
      </c>
      <c r="P3542">
        <v>1</v>
      </c>
      <c r="Q3542" t="s">
        <v>678</v>
      </c>
      <c r="R3542" s="2">
        <v>44017.445833333331</v>
      </c>
      <c r="S3542" s="2" t="s">
        <v>62</v>
      </c>
      <c r="T3542" s="2" t="s">
        <v>42</v>
      </c>
      <c r="U3542" s="2" t="s">
        <v>43</v>
      </c>
      <c r="V3542" s="2" t="s">
        <v>44</v>
      </c>
      <c r="W3542" s="2" t="s">
        <v>44</v>
      </c>
      <c r="X3542" s="2" t="s">
        <v>592</v>
      </c>
      <c r="Y3542" s="2" t="s">
        <v>43</v>
      </c>
      <c r="Z3542">
        <v>0</v>
      </c>
      <c r="AA3542">
        <v>0</v>
      </c>
      <c r="AB3542" t="s">
        <v>678</v>
      </c>
      <c r="AC3542">
        <v>203995</v>
      </c>
      <c r="AD3542" t="s">
        <v>589</v>
      </c>
      <c r="AE3542" t="s">
        <v>270</v>
      </c>
    </row>
    <row r="3543" spans="1:31" hidden="1" x14ac:dyDescent="0.25">
      <c r="A3543" t="s">
        <v>31</v>
      </c>
      <c r="B3543" t="s">
        <v>466</v>
      </c>
      <c r="C3543" t="s">
        <v>586</v>
      </c>
      <c r="D3543">
        <v>39756</v>
      </c>
      <c r="E3543" t="s">
        <v>10323</v>
      </c>
      <c r="F3543">
        <v>288396</v>
      </c>
      <c r="G3543" t="s">
        <v>5617</v>
      </c>
      <c r="H3543">
        <v>203995</v>
      </c>
      <c r="I3543" t="s">
        <v>589</v>
      </c>
      <c r="J3543">
        <v>291357</v>
      </c>
      <c r="K3543" t="s">
        <v>10326</v>
      </c>
      <c r="L3543" t="s">
        <v>10327</v>
      </c>
      <c r="M3543" t="s">
        <v>39</v>
      </c>
      <c r="N3543">
        <v>7</v>
      </c>
      <c r="O3543" t="s">
        <v>10328</v>
      </c>
      <c r="P3543">
        <v>10</v>
      </c>
      <c r="Q3543" t="s">
        <v>10329</v>
      </c>
      <c r="R3543" s="2">
        <v>44017.445833333331</v>
      </c>
      <c r="S3543" s="2" t="s">
        <v>62</v>
      </c>
      <c r="T3543" s="2" t="s">
        <v>42</v>
      </c>
      <c r="U3543" s="2" t="s">
        <v>43</v>
      </c>
      <c r="V3543" s="2" t="s">
        <v>44</v>
      </c>
      <c r="W3543" s="2" t="s">
        <v>44</v>
      </c>
      <c r="X3543" s="2" t="s">
        <v>592</v>
      </c>
      <c r="Y3543" s="2" t="s">
        <v>43</v>
      </c>
      <c r="Z3543">
        <v>0</v>
      </c>
      <c r="AA3543">
        <v>0</v>
      </c>
      <c r="AB3543" t="s">
        <v>10330</v>
      </c>
      <c r="AC3543">
        <v>284623</v>
      </c>
      <c r="AD3543" t="s">
        <v>8343</v>
      </c>
      <c r="AE3543" t="s">
        <v>270</v>
      </c>
    </row>
    <row r="3544" spans="1:31" hidden="1" x14ac:dyDescent="0.25">
      <c r="A3544" t="s">
        <v>31</v>
      </c>
      <c r="B3544" t="s">
        <v>466</v>
      </c>
      <c r="C3544" t="s">
        <v>586</v>
      </c>
      <c r="D3544">
        <v>39756</v>
      </c>
      <c r="E3544" t="s">
        <v>10323</v>
      </c>
      <c r="F3544">
        <v>288396</v>
      </c>
      <c r="G3544" t="s">
        <v>5617</v>
      </c>
      <c r="H3544">
        <v>203995</v>
      </c>
      <c r="I3544" t="s">
        <v>589</v>
      </c>
      <c r="J3544">
        <v>649648</v>
      </c>
      <c r="K3544" t="s">
        <v>10331</v>
      </c>
      <c r="L3544" t="s">
        <v>10332</v>
      </c>
      <c r="M3544" t="s">
        <v>51</v>
      </c>
      <c r="N3544">
        <v>1</v>
      </c>
      <c r="O3544" t="s">
        <v>2282</v>
      </c>
      <c r="P3544">
        <v>1</v>
      </c>
      <c r="Q3544" t="s">
        <v>2282</v>
      </c>
      <c r="R3544" s="2">
        <v>44017.445833333331</v>
      </c>
      <c r="S3544" s="2" t="s">
        <v>62</v>
      </c>
      <c r="T3544" s="2" t="s">
        <v>42</v>
      </c>
      <c r="U3544" s="2" t="s">
        <v>43</v>
      </c>
      <c r="V3544" s="2" t="s">
        <v>44</v>
      </c>
      <c r="W3544" s="2" t="s">
        <v>44</v>
      </c>
      <c r="X3544" s="2" t="s">
        <v>592</v>
      </c>
      <c r="Y3544" s="2" t="s">
        <v>43</v>
      </c>
      <c r="Z3544" s="2" t="s">
        <v>186</v>
      </c>
      <c r="AA3544">
        <v>16.670000000000002</v>
      </c>
      <c r="AB3544" t="s">
        <v>2282</v>
      </c>
      <c r="AC3544">
        <v>421564</v>
      </c>
      <c r="AD3544" t="s">
        <v>5693</v>
      </c>
      <c r="AE3544" t="s">
        <v>270</v>
      </c>
    </row>
    <row r="3545" spans="1:31" hidden="1" x14ac:dyDescent="0.25">
      <c r="A3545" t="s">
        <v>31</v>
      </c>
      <c r="B3545" t="s">
        <v>466</v>
      </c>
      <c r="C3545" t="s">
        <v>586</v>
      </c>
      <c r="D3545">
        <v>39756</v>
      </c>
      <c r="E3545" t="s">
        <v>10323</v>
      </c>
      <c r="F3545">
        <v>288396</v>
      </c>
      <c r="G3545" t="s">
        <v>5617</v>
      </c>
      <c r="H3545">
        <v>203995</v>
      </c>
      <c r="I3545" t="s">
        <v>589</v>
      </c>
      <c r="J3545">
        <v>238841</v>
      </c>
      <c r="K3545" t="s">
        <v>10333</v>
      </c>
      <c r="L3545" t="s">
        <v>10334</v>
      </c>
      <c r="M3545" t="s">
        <v>115</v>
      </c>
      <c r="N3545">
        <v>6</v>
      </c>
      <c r="O3545" t="s">
        <v>10335</v>
      </c>
      <c r="P3545">
        <v>6</v>
      </c>
      <c r="Q3545" t="s">
        <v>10335</v>
      </c>
      <c r="R3545" s="2">
        <v>44017.445833333331</v>
      </c>
      <c r="S3545" s="2" t="s">
        <v>62</v>
      </c>
      <c r="T3545" s="2" t="s">
        <v>42</v>
      </c>
      <c r="U3545" s="2" t="s">
        <v>43</v>
      </c>
      <c r="V3545" s="2" t="s">
        <v>44</v>
      </c>
      <c r="W3545" s="2" t="s">
        <v>44</v>
      </c>
      <c r="X3545" s="2" t="s">
        <v>592</v>
      </c>
      <c r="Y3545" s="2" t="s">
        <v>43</v>
      </c>
      <c r="Z3545" s="2" t="s">
        <v>89</v>
      </c>
      <c r="AA3545">
        <v>60</v>
      </c>
      <c r="AB3545" t="s">
        <v>118</v>
      </c>
      <c r="AC3545">
        <v>288396</v>
      </c>
      <c r="AD3545" t="s">
        <v>5617</v>
      </c>
      <c r="AE3545" t="s">
        <v>270</v>
      </c>
    </row>
    <row r="3546" spans="1:31" hidden="1" x14ac:dyDescent="0.25">
      <c r="A3546" t="s">
        <v>31</v>
      </c>
      <c r="B3546" t="s">
        <v>466</v>
      </c>
      <c r="C3546" t="s">
        <v>586</v>
      </c>
      <c r="D3546">
        <v>39756</v>
      </c>
      <c r="E3546" t="s">
        <v>10323</v>
      </c>
      <c r="F3546">
        <v>288396</v>
      </c>
      <c r="G3546" t="s">
        <v>5617</v>
      </c>
      <c r="H3546">
        <v>203995</v>
      </c>
      <c r="I3546" t="s">
        <v>589</v>
      </c>
      <c r="J3546">
        <v>288396</v>
      </c>
      <c r="K3546" t="s">
        <v>5617</v>
      </c>
      <c r="L3546" t="s">
        <v>10336</v>
      </c>
      <c r="M3546" t="s">
        <v>115</v>
      </c>
      <c r="N3546">
        <v>4</v>
      </c>
      <c r="O3546" t="s">
        <v>10337</v>
      </c>
      <c r="P3546">
        <v>4</v>
      </c>
      <c r="Q3546" t="s">
        <v>10337</v>
      </c>
      <c r="R3546" s="2">
        <v>44017.445833333331</v>
      </c>
      <c r="S3546" s="2" t="s">
        <v>62</v>
      </c>
      <c r="T3546" s="2" t="s">
        <v>42</v>
      </c>
      <c r="U3546" s="2" t="s">
        <v>43</v>
      </c>
      <c r="V3546" s="2" t="s">
        <v>44</v>
      </c>
      <c r="W3546" s="2" t="s">
        <v>44</v>
      </c>
      <c r="X3546" s="2" t="s">
        <v>592</v>
      </c>
      <c r="Y3546" s="2" t="s">
        <v>43</v>
      </c>
      <c r="Z3546">
        <v>100</v>
      </c>
      <c r="AA3546">
        <v>100</v>
      </c>
      <c r="AB3546" t="s">
        <v>118</v>
      </c>
      <c r="AC3546">
        <v>203995</v>
      </c>
      <c r="AD3546" t="s">
        <v>589</v>
      </c>
      <c r="AE3546" t="s">
        <v>270</v>
      </c>
    </row>
    <row r="3547" spans="1:31" hidden="1" x14ac:dyDescent="0.25">
      <c r="A3547" t="s">
        <v>31</v>
      </c>
      <c r="B3547" t="s">
        <v>466</v>
      </c>
      <c r="C3547" t="s">
        <v>586</v>
      </c>
      <c r="D3547">
        <v>39756</v>
      </c>
      <c r="E3547" t="s">
        <v>10323</v>
      </c>
      <c r="F3547">
        <v>288396</v>
      </c>
      <c r="G3547" t="s">
        <v>5617</v>
      </c>
      <c r="H3547">
        <v>203995</v>
      </c>
      <c r="I3547" t="s">
        <v>589</v>
      </c>
      <c r="J3547">
        <v>472429</v>
      </c>
      <c r="K3547" t="s">
        <v>10338</v>
      </c>
      <c r="L3547" t="s">
        <v>10339</v>
      </c>
      <c r="M3547" t="s">
        <v>39</v>
      </c>
      <c r="N3547">
        <v>1</v>
      </c>
      <c r="O3547" t="s">
        <v>10340</v>
      </c>
      <c r="P3547">
        <v>1</v>
      </c>
      <c r="Q3547" t="s">
        <v>10340</v>
      </c>
      <c r="R3547" s="2">
        <v>44017.445833333331</v>
      </c>
      <c r="S3547" s="2" t="s">
        <v>62</v>
      </c>
      <c r="T3547" s="2" t="s">
        <v>42</v>
      </c>
      <c r="U3547" s="2" t="s">
        <v>43</v>
      </c>
      <c r="V3547" s="2" t="s">
        <v>44</v>
      </c>
      <c r="W3547" s="2" t="s">
        <v>44</v>
      </c>
      <c r="X3547" s="2" t="s">
        <v>592</v>
      </c>
      <c r="Y3547" s="2" t="s">
        <v>43</v>
      </c>
      <c r="Z3547">
        <v>0</v>
      </c>
      <c r="AA3547">
        <v>0</v>
      </c>
      <c r="AB3547" t="s">
        <v>10340</v>
      </c>
      <c r="AC3547">
        <v>288396</v>
      </c>
      <c r="AD3547" t="s">
        <v>5617</v>
      </c>
      <c r="AE3547" t="s">
        <v>270</v>
      </c>
    </row>
    <row r="3548" spans="1:31" hidden="1" x14ac:dyDescent="0.25">
      <c r="A3548" t="s">
        <v>31</v>
      </c>
      <c r="B3548" t="s">
        <v>466</v>
      </c>
      <c r="C3548" t="s">
        <v>586</v>
      </c>
      <c r="D3548">
        <v>39756</v>
      </c>
      <c r="E3548" t="s">
        <v>10323</v>
      </c>
      <c r="F3548">
        <v>288396</v>
      </c>
      <c r="G3548" t="s">
        <v>5617</v>
      </c>
      <c r="H3548">
        <v>203995</v>
      </c>
      <c r="I3548" t="s">
        <v>589</v>
      </c>
      <c r="J3548">
        <v>595145</v>
      </c>
      <c r="K3548" t="s">
        <v>10341</v>
      </c>
      <c r="L3548" t="s">
        <v>10342</v>
      </c>
      <c r="M3548" t="s">
        <v>51</v>
      </c>
      <c r="N3548">
        <v>4</v>
      </c>
      <c r="O3548" t="s">
        <v>10343</v>
      </c>
      <c r="P3548">
        <v>4</v>
      </c>
      <c r="Q3548" t="s">
        <v>10343</v>
      </c>
      <c r="R3548" s="2">
        <v>44017.445833333331</v>
      </c>
      <c r="S3548" s="2" t="s">
        <v>62</v>
      </c>
      <c r="T3548" s="2" t="s">
        <v>42</v>
      </c>
      <c r="U3548" s="2" t="s">
        <v>43</v>
      </c>
      <c r="V3548" s="2" t="s">
        <v>44</v>
      </c>
      <c r="W3548" s="2" t="s">
        <v>44</v>
      </c>
      <c r="X3548" s="2" t="s">
        <v>592</v>
      </c>
      <c r="Y3548" s="2" t="s">
        <v>43</v>
      </c>
      <c r="Z3548" s="2" t="s">
        <v>186</v>
      </c>
      <c r="AA3548">
        <v>16.670000000000002</v>
      </c>
      <c r="AB3548" t="s">
        <v>2234</v>
      </c>
      <c r="AC3548">
        <v>288396</v>
      </c>
      <c r="AD3548" t="s">
        <v>5617</v>
      </c>
      <c r="AE3548" t="s">
        <v>270</v>
      </c>
    </row>
    <row r="3549" spans="1:31" hidden="1" x14ac:dyDescent="0.25">
      <c r="A3549" t="s">
        <v>31</v>
      </c>
      <c r="B3549" t="s">
        <v>466</v>
      </c>
      <c r="C3549" t="s">
        <v>586</v>
      </c>
      <c r="D3549">
        <v>39756</v>
      </c>
      <c r="E3549" t="s">
        <v>10323</v>
      </c>
      <c r="F3549">
        <v>288396</v>
      </c>
      <c r="G3549" t="s">
        <v>5617</v>
      </c>
      <c r="H3549">
        <v>203995</v>
      </c>
      <c r="I3549" t="s">
        <v>589</v>
      </c>
      <c r="J3549">
        <v>666494</v>
      </c>
      <c r="K3549" t="s">
        <v>10344</v>
      </c>
      <c r="L3549" t="s">
        <v>10345</v>
      </c>
      <c r="M3549" t="s">
        <v>115</v>
      </c>
      <c r="N3549">
        <v>3</v>
      </c>
      <c r="O3549" t="s">
        <v>10346</v>
      </c>
      <c r="P3549">
        <v>3</v>
      </c>
      <c r="Q3549" t="s">
        <v>10346</v>
      </c>
      <c r="R3549" s="2">
        <v>44017.445833333331</v>
      </c>
      <c r="S3549" s="2" t="s">
        <v>62</v>
      </c>
      <c r="T3549" s="2" t="s">
        <v>42</v>
      </c>
      <c r="U3549" s="2" t="s">
        <v>43</v>
      </c>
      <c r="V3549" s="2" t="s">
        <v>44</v>
      </c>
      <c r="W3549" s="2" t="s">
        <v>44</v>
      </c>
      <c r="X3549" s="2" t="s">
        <v>592</v>
      </c>
      <c r="Y3549" s="2" t="s">
        <v>43</v>
      </c>
      <c r="Z3549">
        <v>0</v>
      </c>
      <c r="AA3549">
        <v>0</v>
      </c>
      <c r="AB3549" t="s">
        <v>10347</v>
      </c>
      <c r="AC3549">
        <v>225388</v>
      </c>
      <c r="AD3549" t="s">
        <v>1583</v>
      </c>
      <c r="AE3549" t="s">
        <v>270</v>
      </c>
    </row>
    <row r="3550" spans="1:31" hidden="1" x14ac:dyDescent="0.25">
      <c r="A3550" t="s">
        <v>31</v>
      </c>
      <c r="B3550" t="s">
        <v>466</v>
      </c>
      <c r="C3550" t="s">
        <v>586</v>
      </c>
      <c r="D3550">
        <v>39756</v>
      </c>
      <c r="E3550" t="s">
        <v>10323</v>
      </c>
      <c r="F3550">
        <v>288396</v>
      </c>
      <c r="G3550" t="s">
        <v>5617</v>
      </c>
      <c r="H3550">
        <v>203995</v>
      </c>
      <c r="I3550" t="s">
        <v>589</v>
      </c>
      <c r="J3550" t="s">
        <v>10348</v>
      </c>
      <c r="K3550" t="s">
        <v>10349</v>
      </c>
      <c r="L3550" t="s">
        <v>10350</v>
      </c>
      <c r="M3550" t="s">
        <v>51</v>
      </c>
      <c r="N3550">
        <v>0</v>
      </c>
      <c r="P3550">
        <v>0</v>
      </c>
      <c r="R3550" s="2">
        <v>44017.445833333331</v>
      </c>
      <c r="S3550" s="2" t="s">
        <v>62</v>
      </c>
      <c r="T3550" s="2" t="s">
        <v>425</v>
      </c>
      <c r="U3550" s="2" t="s">
        <v>44</v>
      </c>
      <c r="V3550" s="2" t="s">
        <v>43</v>
      </c>
      <c r="W3550" s="2" t="s">
        <v>44</v>
      </c>
      <c r="X3550" s="2" t="s">
        <v>592</v>
      </c>
      <c r="Y3550" s="2" t="s">
        <v>44</v>
      </c>
      <c r="AC3550">
        <v>288396</v>
      </c>
      <c r="AD3550" t="s">
        <v>5617</v>
      </c>
      <c r="AE3550" t="s">
        <v>270</v>
      </c>
    </row>
    <row r="3551" spans="1:31" hidden="1" x14ac:dyDescent="0.25">
      <c r="A3551" t="s">
        <v>31</v>
      </c>
      <c r="B3551" t="s">
        <v>466</v>
      </c>
      <c r="C3551" t="s">
        <v>586</v>
      </c>
      <c r="D3551">
        <v>39756</v>
      </c>
      <c r="E3551" t="s">
        <v>10323</v>
      </c>
      <c r="F3551">
        <v>288396</v>
      </c>
      <c r="G3551" t="s">
        <v>5617</v>
      </c>
      <c r="H3551">
        <v>203995</v>
      </c>
      <c r="I3551" t="s">
        <v>589</v>
      </c>
      <c r="J3551">
        <v>639911</v>
      </c>
      <c r="K3551" t="s">
        <v>10351</v>
      </c>
      <c r="L3551" t="s">
        <v>10352</v>
      </c>
      <c r="M3551" t="s">
        <v>39</v>
      </c>
      <c r="N3551">
        <v>3</v>
      </c>
      <c r="O3551" t="s">
        <v>10353</v>
      </c>
      <c r="P3551">
        <v>3</v>
      </c>
      <c r="Q3551" t="s">
        <v>10353</v>
      </c>
      <c r="R3551" s="2">
        <v>44017.445833333331</v>
      </c>
      <c r="S3551" s="2" t="s">
        <v>62</v>
      </c>
      <c r="T3551" s="2" t="s">
        <v>42</v>
      </c>
      <c r="U3551" s="2" t="s">
        <v>43</v>
      </c>
      <c r="V3551" s="2" t="s">
        <v>44</v>
      </c>
      <c r="W3551" s="2" t="s">
        <v>44</v>
      </c>
      <c r="X3551" s="2" t="s">
        <v>592</v>
      </c>
      <c r="Y3551" s="2" t="s">
        <v>43</v>
      </c>
      <c r="Z3551" s="2" t="s">
        <v>46</v>
      </c>
      <c r="AA3551">
        <v>33.33</v>
      </c>
      <c r="AB3551" t="s">
        <v>84</v>
      </c>
      <c r="AC3551">
        <v>243852</v>
      </c>
      <c r="AD3551" t="s">
        <v>1493</v>
      </c>
      <c r="AE3551" t="s">
        <v>270</v>
      </c>
    </row>
    <row r="3552" spans="1:31" hidden="1" x14ac:dyDescent="0.25">
      <c r="A3552" t="s">
        <v>31</v>
      </c>
      <c r="B3552" t="s">
        <v>466</v>
      </c>
      <c r="C3552" t="s">
        <v>586</v>
      </c>
      <c r="D3552">
        <v>39758</v>
      </c>
      <c r="E3552" t="s">
        <v>10354</v>
      </c>
      <c r="F3552">
        <v>288396</v>
      </c>
      <c r="G3552" t="s">
        <v>5617</v>
      </c>
      <c r="H3552">
        <v>203995</v>
      </c>
      <c r="I3552" t="s">
        <v>589</v>
      </c>
      <c r="J3552">
        <v>124237</v>
      </c>
      <c r="K3552" t="s">
        <v>10355</v>
      </c>
      <c r="L3552" t="s">
        <v>10356</v>
      </c>
      <c r="M3552" t="s">
        <v>72</v>
      </c>
      <c r="N3552">
        <v>6</v>
      </c>
      <c r="O3552" t="s">
        <v>10357</v>
      </c>
      <c r="P3552">
        <v>6</v>
      </c>
      <c r="Q3552" t="s">
        <v>10357</v>
      </c>
      <c r="R3552" s="2">
        <v>44017.445833333331</v>
      </c>
      <c r="S3552" s="2" t="s">
        <v>41</v>
      </c>
      <c r="T3552" s="2" t="s">
        <v>96</v>
      </c>
      <c r="U3552" s="2" t="s">
        <v>43</v>
      </c>
      <c r="V3552" s="2" t="s">
        <v>44</v>
      </c>
      <c r="W3552" s="2" t="s">
        <v>44</v>
      </c>
      <c r="X3552" s="2" t="s">
        <v>592</v>
      </c>
      <c r="Y3552" s="2" t="s">
        <v>43</v>
      </c>
      <c r="Z3552" s="2" t="s">
        <v>46</v>
      </c>
      <c r="AA3552">
        <v>50</v>
      </c>
      <c r="AB3552" t="s">
        <v>2075</v>
      </c>
      <c r="AC3552">
        <v>42109</v>
      </c>
      <c r="AD3552" t="s">
        <v>1557</v>
      </c>
      <c r="AE3552" t="s">
        <v>48</v>
      </c>
    </row>
    <row r="3553" spans="1:31" hidden="1" x14ac:dyDescent="0.25">
      <c r="A3553" t="s">
        <v>31</v>
      </c>
      <c r="B3553" t="s">
        <v>466</v>
      </c>
      <c r="C3553" t="s">
        <v>586</v>
      </c>
      <c r="D3553">
        <v>39758</v>
      </c>
      <c r="E3553" t="s">
        <v>10354</v>
      </c>
      <c r="F3553">
        <v>288396</v>
      </c>
      <c r="G3553" t="s">
        <v>5617</v>
      </c>
      <c r="H3553">
        <v>203995</v>
      </c>
      <c r="I3553" t="s">
        <v>589</v>
      </c>
      <c r="J3553">
        <v>348870</v>
      </c>
      <c r="K3553" t="s">
        <v>10358</v>
      </c>
      <c r="L3553" t="s">
        <v>10359</v>
      </c>
      <c r="M3553" t="s">
        <v>51</v>
      </c>
      <c r="N3553">
        <v>1</v>
      </c>
      <c r="O3553" t="s">
        <v>107</v>
      </c>
      <c r="P3553">
        <v>1</v>
      </c>
      <c r="Q3553" t="s">
        <v>107</v>
      </c>
      <c r="R3553" s="2">
        <v>44017.445833333331</v>
      </c>
      <c r="S3553" s="2" t="s">
        <v>62</v>
      </c>
      <c r="T3553" s="2" t="s">
        <v>42</v>
      </c>
      <c r="U3553" s="2" t="s">
        <v>43</v>
      </c>
      <c r="V3553" s="2" t="s">
        <v>44</v>
      </c>
      <c r="W3553" s="2" t="s">
        <v>44</v>
      </c>
      <c r="X3553" s="2" t="s">
        <v>592</v>
      </c>
      <c r="Y3553" s="2" t="s">
        <v>43</v>
      </c>
      <c r="Z3553" s="2" t="s">
        <v>186</v>
      </c>
      <c r="AA3553">
        <v>20</v>
      </c>
      <c r="AB3553" t="s">
        <v>107</v>
      </c>
      <c r="AC3553">
        <v>288396</v>
      </c>
      <c r="AD3553" t="s">
        <v>5617</v>
      </c>
      <c r="AE3553" t="s">
        <v>48</v>
      </c>
    </row>
    <row r="3554" spans="1:31" hidden="1" x14ac:dyDescent="0.25">
      <c r="A3554" t="s">
        <v>31</v>
      </c>
      <c r="B3554" t="s">
        <v>466</v>
      </c>
      <c r="C3554" t="s">
        <v>586</v>
      </c>
      <c r="D3554">
        <v>39758</v>
      </c>
      <c r="E3554" t="s">
        <v>10354</v>
      </c>
      <c r="F3554">
        <v>288396</v>
      </c>
      <c r="G3554" t="s">
        <v>5617</v>
      </c>
      <c r="H3554">
        <v>203995</v>
      </c>
      <c r="I3554" t="s">
        <v>589</v>
      </c>
      <c r="J3554">
        <v>443225</v>
      </c>
      <c r="K3554" t="s">
        <v>10360</v>
      </c>
      <c r="L3554" t="s">
        <v>10361</v>
      </c>
      <c r="M3554" t="s">
        <v>51</v>
      </c>
      <c r="N3554">
        <v>3</v>
      </c>
      <c r="O3554" t="s">
        <v>10362</v>
      </c>
      <c r="P3554">
        <v>3</v>
      </c>
      <c r="Q3554" t="s">
        <v>10362</v>
      </c>
      <c r="R3554" s="2">
        <v>44017.445833333331</v>
      </c>
      <c r="S3554" s="2" t="s">
        <v>62</v>
      </c>
      <c r="T3554" s="2" t="s">
        <v>42</v>
      </c>
      <c r="U3554" s="2" t="s">
        <v>43</v>
      </c>
      <c r="V3554" s="2" t="s">
        <v>44</v>
      </c>
      <c r="W3554" s="2" t="s">
        <v>44</v>
      </c>
      <c r="X3554" s="2" t="s">
        <v>592</v>
      </c>
      <c r="Y3554" s="2" t="s">
        <v>43</v>
      </c>
      <c r="Z3554" s="2" t="s">
        <v>46</v>
      </c>
      <c r="AA3554">
        <v>33.33</v>
      </c>
      <c r="AB3554" t="s">
        <v>40</v>
      </c>
      <c r="AC3554">
        <v>288396</v>
      </c>
      <c r="AD3554" t="s">
        <v>5617</v>
      </c>
      <c r="AE3554" t="s">
        <v>48</v>
      </c>
    </row>
    <row r="3555" spans="1:31" hidden="1" x14ac:dyDescent="0.25">
      <c r="A3555" t="s">
        <v>31</v>
      </c>
      <c r="B3555" t="s">
        <v>466</v>
      </c>
      <c r="C3555" t="s">
        <v>586</v>
      </c>
      <c r="D3555">
        <v>39759</v>
      </c>
      <c r="E3555" t="s">
        <v>10363</v>
      </c>
      <c r="F3555">
        <v>294183</v>
      </c>
      <c r="G3555" t="s">
        <v>1554</v>
      </c>
      <c r="H3555">
        <v>604457</v>
      </c>
      <c r="I3555" t="s">
        <v>1495</v>
      </c>
      <c r="J3555">
        <v>336896</v>
      </c>
      <c r="K3555" t="s">
        <v>10364</v>
      </c>
      <c r="L3555" t="s">
        <v>10365</v>
      </c>
      <c r="M3555" t="s">
        <v>72</v>
      </c>
      <c r="N3555">
        <v>2</v>
      </c>
      <c r="O3555" t="s">
        <v>3945</v>
      </c>
      <c r="P3555">
        <v>2</v>
      </c>
      <c r="Q3555" t="s">
        <v>3945</v>
      </c>
      <c r="R3555" s="2">
        <v>44017.445833333331</v>
      </c>
      <c r="S3555" s="2" t="s">
        <v>41</v>
      </c>
      <c r="T3555" s="2" t="s">
        <v>96</v>
      </c>
      <c r="U3555" s="2" t="s">
        <v>43</v>
      </c>
      <c r="V3555" s="2" t="s">
        <v>44</v>
      </c>
      <c r="W3555" s="2" t="s">
        <v>44</v>
      </c>
      <c r="X3555" s="2" t="s">
        <v>592</v>
      </c>
      <c r="Y3555" s="2" t="s">
        <v>43</v>
      </c>
      <c r="Z3555">
        <v>100</v>
      </c>
      <c r="AA3555">
        <v>100</v>
      </c>
      <c r="AB3555" t="s">
        <v>40</v>
      </c>
      <c r="AC3555">
        <v>7362</v>
      </c>
      <c r="AD3555" t="s">
        <v>588</v>
      </c>
      <c r="AE3555" t="s">
        <v>48</v>
      </c>
    </row>
    <row r="3556" spans="1:31" hidden="1" x14ac:dyDescent="0.25">
      <c r="A3556" t="s">
        <v>31</v>
      </c>
      <c r="B3556" t="s">
        <v>466</v>
      </c>
      <c r="C3556" t="s">
        <v>586</v>
      </c>
      <c r="D3556">
        <v>39760</v>
      </c>
      <c r="E3556" t="s">
        <v>10366</v>
      </c>
      <c r="F3556">
        <v>288396</v>
      </c>
      <c r="G3556" t="s">
        <v>5617</v>
      </c>
      <c r="H3556">
        <v>203995</v>
      </c>
      <c r="I3556" t="s">
        <v>589</v>
      </c>
      <c r="J3556">
        <v>30540</v>
      </c>
      <c r="K3556" t="s">
        <v>10367</v>
      </c>
      <c r="L3556" t="s">
        <v>10368</v>
      </c>
      <c r="M3556" t="s">
        <v>39</v>
      </c>
      <c r="N3556">
        <v>2</v>
      </c>
      <c r="O3556" t="s">
        <v>3945</v>
      </c>
      <c r="P3556">
        <v>2</v>
      </c>
      <c r="Q3556" t="s">
        <v>3945</v>
      </c>
      <c r="R3556" s="2">
        <v>44017.445833333331</v>
      </c>
      <c r="S3556" s="2" t="s">
        <v>41</v>
      </c>
      <c r="T3556" s="2" t="s">
        <v>96</v>
      </c>
      <c r="U3556" s="2" t="s">
        <v>43</v>
      </c>
      <c r="V3556" s="2" t="s">
        <v>44</v>
      </c>
      <c r="W3556" s="2" t="s">
        <v>44</v>
      </c>
      <c r="X3556" s="2" t="s">
        <v>592</v>
      </c>
      <c r="Y3556" s="2" t="s">
        <v>43</v>
      </c>
      <c r="Z3556" s="2" t="s">
        <v>447</v>
      </c>
      <c r="AA3556">
        <v>83.33</v>
      </c>
      <c r="AB3556" t="s">
        <v>40</v>
      </c>
      <c r="AC3556">
        <v>294183</v>
      </c>
      <c r="AD3556" t="s">
        <v>1554</v>
      </c>
      <c r="AE3556" t="s">
        <v>270</v>
      </c>
    </row>
    <row r="3557" spans="1:31" hidden="1" x14ac:dyDescent="0.25">
      <c r="A3557" t="s">
        <v>31</v>
      </c>
      <c r="B3557" t="s">
        <v>466</v>
      </c>
      <c r="C3557" t="s">
        <v>586</v>
      </c>
      <c r="D3557">
        <v>39760</v>
      </c>
      <c r="E3557" t="s">
        <v>10366</v>
      </c>
      <c r="F3557">
        <v>288396</v>
      </c>
      <c r="G3557" t="s">
        <v>5617</v>
      </c>
      <c r="H3557">
        <v>203995</v>
      </c>
      <c r="I3557" t="s">
        <v>589</v>
      </c>
      <c r="J3557">
        <v>356039</v>
      </c>
      <c r="K3557" t="s">
        <v>10369</v>
      </c>
      <c r="L3557" t="s">
        <v>10370</v>
      </c>
      <c r="M3557" t="s">
        <v>39</v>
      </c>
      <c r="N3557">
        <v>2</v>
      </c>
      <c r="O3557" t="s">
        <v>3971</v>
      </c>
      <c r="P3557">
        <v>2</v>
      </c>
      <c r="Q3557" t="s">
        <v>3971</v>
      </c>
      <c r="R3557" s="2">
        <v>44017.445833333331</v>
      </c>
      <c r="S3557" s="2" t="s">
        <v>62</v>
      </c>
      <c r="T3557" s="2" t="s">
        <v>42</v>
      </c>
      <c r="U3557" s="2" t="s">
        <v>43</v>
      </c>
      <c r="V3557" s="2" t="s">
        <v>44</v>
      </c>
      <c r="W3557" s="2" t="s">
        <v>44</v>
      </c>
      <c r="X3557" s="2" t="s">
        <v>592</v>
      </c>
      <c r="Y3557" s="2" t="s">
        <v>43</v>
      </c>
      <c r="Z3557">
        <v>100</v>
      </c>
      <c r="AA3557">
        <v>100</v>
      </c>
      <c r="AB3557" t="s">
        <v>40</v>
      </c>
      <c r="AC3557">
        <v>288396</v>
      </c>
      <c r="AD3557" t="s">
        <v>5617</v>
      </c>
      <c r="AE3557" t="s">
        <v>270</v>
      </c>
    </row>
    <row r="3558" spans="1:31" hidden="1" x14ac:dyDescent="0.25">
      <c r="A3558" t="s">
        <v>31</v>
      </c>
      <c r="B3558" t="s">
        <v>466</v>
      </c>
      <c r="C3558" t="s">
        <v>586</v>
      </c>
      <c r="D3558">
        <v>39760</v>
      </c>
      <c r="E3558" t="s">
        <v>10366</v>
      </c>
      <c r="F3558">
        <v>288396</v>
      </c>
      <c r="G3558" t="s">
        <v>5617</v>
      </c>
      <c r="H3558">
        <v>203995</v>
      </c>
      <c r="I3558" t="s">
        <v>589</v>
      </c>
      <c r="J3558">
        <v>421007</v>
      </c>
      <c r="K3558" t="s">
        <v>10371</v>
      </c>
      <c r="L3558" t="s">
        <v>10372</v>
      </c>
      <c r="M3558" t="s">
        <v>51</v>
      </c>
      <c r="N3558">
        <v>3</v>
      </c>
      <c r="O3558" t="s">
        <v>10373</v>
      </c>
      <c r="P3558">
        <v>3</v>
      </c>
      <c r="Q3558" t="s">
        <v>10373</v>
      </c>
      <c r="R3558" s="2">
        <v>44017.445833333331</v>
      </c>
      <c r="S3558" s="2" t="s">
        <v>62</v>
      </c>
      <c r="T3558" s="2" t="s">
        <v>42</v>
      </c>
      <c r="U3558" s="2" t="s">
        <v>43</v>
      </c>
      <c r="V3558" s="2" t="s">
        <v>44</v>
      </c>
      <c r="W3558" s="2" t="s">
        <v>44</v>
      </c>
      <c r="X3558" s="2" t="s">
        <v>592</v>
      </c>
      <c r="Y3558" s="2" t="s">
        <v>43</v>
      </c>
      <c r="Z3558">
        <v>100</v>
      </c>
      <c r="AA3558">
        <v>100</v>
      </c>
      <c r="AB3558" t="s">
        <v>154</v>
      </c>
      <c r="AC3558">
        <v>288396</v>
      </c>
      <c r="AD3558" t="s">
        <v>5617</v>
      </c>
      <c r="AE3558" t="s">
        <v>270</v>
      </c>
    </row>
    <row r="3559" spans="1:31" hidden="1" x14ac:dyDescent="0.25">
      <c r="A3559" t="s">
        <v>31</v>
      </c>
      <c r="B3559" t="s">
        <v>466</v>
      </c>
      <c r="C3559" t="s">
        <v>586</v>
      </c>
      <c r="D3559">
        <v>39760</v>
      </c>
      <c r="E3559" t="s">
        <v>10366</v>
      </c>
      <c r="F3559">
        <v>288396</v>
      </c>
      <c r="G3559" t="s">
        <v>5617</v>
      </c>
      <c r="H3559">
        <v>203995</v>
      </c>
      <c r="I3559" t="s">
        <v>589</v>
      </c>
      <c r="J3559">
        <v>523094</v>
      </c>
      <c r="K3559" t="s">
        <v>10374</v>
      </c>
      <c r="L3559" t="s">
        <v>10375</v>
      </c>
      <c r="M3559" t="s">
        <v>51</v>
      </c>
      <c r="N3559">
        <v>3</v>
      </c>
      <c r="O3559" t="s">
        <v>10376</v>
      </c>
      <c r="P3559">
        <v>3</v>
      </c>
      <c r="Q3559" t="s">
        <v>10376</v>
      </c>
      <c r="R3559" s="2">
        <v>44017.445833333331</v>
      </c>
      <c r="S3559" s="2" t="s">
        <v>62</v>
      </c>
      <c r="T3559" s="2" t="s">
        <v>42</v>
      </c>
      <c r="U3559" s="2" t="s">
        <v>43</v>
      </c>
      <c r="V3559" s="2" t="s">
        <v>44</v>
      </c>
      <c r="W3559" s="2" t="s">
        <v>44</v>
      </c>
      <c r="X3559" s="2" t="s">
        <v>592</v>
      </c>
      <c r="Y3559" s="2" t="s">
        <v>43</v>
      </c>
      <c r="Z3559" s="2" t="s">
        <v>46</v>
      </c>
      <c r="AA3559">
        <v>50</v>
      </c>
      <c r="AB3559" t="s">
        <v>1593</v>
      </c>
      <c r="AC3559">
        <v>288396</v>
      </c>
      <c r="AD3559" t="s">
        <v>5617</v>
      </c>
      <c r="AE3559" t="s">
        <v>270</v>
      </c>
    </row>
    <row r="3560" spans="1:31" hidden="1" x14ac:dyDescent="0.25">
      <c r="A3560" t="s">
        <v>31</v>
      </c>
      <c r="B3560" t="s">
        <v>466</v>
      </c>
      <c r="C3560" t="s">
        <v>586</v>
      </c>
      <c r="D3560">
        <v>39760</v>
      </c>
      <c r="E3560" t="s">
        <v>10366</v>
      </c>
      <c r="F3560">
        <v>288396</v>
      </c>
      <c r="G3560" t="s">
        <v>5617</v>
      </c>
      <c r="H3560">
        <v>203995</v>
      </c>
      <c r="I3560" t="s">
        <v>589</v>
      </c>
      <c r="J3560">
        <v>553177</v>
      </c>
      <c r="K3560" t="s">
        <v>10377</v>
      </c>
      <c r="L3560" t="s">
        <v>10378</v>
      </c>
      <c r="M3560" t="s">
        <v>39</v>
      </c>
      <c r="N3560">
        <v>3</v>
      </c>
      <c r="O3560" t="s">
        <v>10373</v>
      </c>
      <c r="P3560">
        <v>3</v>
      </c>
      <c r="Q3560" t="s">
        <v>10373</v>
      </c>
      <c r="R3560" s="2">
        <v>44017.445833333331</v>
      </c>
      <c r="S3560" s="2" t="s">
        <v>62</v>
      </c>
      <c r="T3560" s="2" t="s">
        <v>42</v>
      </c>
      <c r="U3560" s="2" t="s">
        <v>43</v>
      </c>
      <c r="V3560" s="2" t="s">
        <v>44</v>
      </c>
      <c r="W3560" s="2" t="s">
        <v>44</v>
      </c>
      <c r="X3560" s="2" t="s">
        <v>592</v>
      </c>
      <c r="Y3560" s="2" t="s">
        <v>43</v>
      </c>
      <c r="Z3560">
        <v>100</v>
      </c>
      <c r="AA3560">
        <v>100</v>
      </c>
      <c r="AB3560" t="s">
        <v>154</v>
      </c>
      <c r="AC3560">
        <v>288396</v>
      </c>
      <c r="AD3560" t="s">
        <v>5617</v>
      </c>
      <c r="AE3560" t="s">
        <v>270</v>
      </c>
    </row>
    <row r="3561" spans="1:31" hidden="1" x14ac:dyDescent="0.25">
      <c r="A3561" t="s">
        <v>31</v>
      </c>
      <c r="B3561" t="s">
        <v>466</v>
      </c>
      <c r="C3561" t="s">
        <v>586</v>
      </c>
      <c r="D3561">
        <v>39760</v>
      </c>
      <c r="E3561" t="s">
        <v>10366</v>
      </c>
      <c r="F3561">
        <v>288396</v>
      </c>
      <c r="G3561" t="s">
        <v>5617</v>
      </c>
      <c r="H3561">
        <v>203995</v>
      </c>
      <c r="I3561" t="s">
        <v>589</v>
      </c>
      <c r="J3561">
        <v>600786</v>
      </c>
      <c r="K3561" t="s">
        <v>10379</v>
      </c>
      <c r="L3561" t="s">
        <v>10380</v>
      </c>
      <c r="M3561" t="s">
        <v>51</v>
      </c>
      <c r="N3561">
        <v>3</v>
      </c>
      <c r="O3561" t="s">
        <v>10381</v>
      </c>
      <c r="P3561">
        <v>3</v>
      </c>
      <c r="Q3561" t="s">
        <v>10381</v>
      </c>
      <c r="R3561" s="2">
        <v>44017.445833333331</v>
      </c>
      <c r="S3561" s="2" t="s">
        <v>62</v>
      </c>
      <c r="T3561" s="2" t="s">
        <v>42</v>
      </c>
      <c r="U3561" s="2" t="s">
        <v>43</v>
      </c>
      <c r="V3561" s="2" t="s">
        <v>44</v>
      </c>
      <c r="W3561" s="2" t="s">
        <v>44</v>
      </c>
      <c r="X3561" s="2" t="s">
        <v>592</v>
      </c>
      <c r="Y3561" s="2" t="s">
        <v>43</v>
      </c>
      <c r="Z3561">
        <v>0</v>
      </c>
      <c r="AA3561">
        <v>0</v>
      </c>
      <c r="AB3561" t="s">
        <v>1593</v>
      </c>
      <c r="AC3561">
        <v>288396</v>
      </c>
      <c r="AD3561" t="s">
        <v>5617</v>
      </c>
      <c r="AE3561" t="s">
        <v>270</v>
      </c>
    </row>
    <row r="3562" spans="1:31" hidden="1" x14ac:dyDescent="0.25">
      <c r="A3562" t="s">
        <v>31</v>
      </c>
      <c r="B3562" t="s">
        <v>466</v>
      </c>
      <c r="C3562" t="s">
        <v>586</v>
      </c>
      <c r="D3562">
        <v>39760</v>
      </c>
      <c r="E3562" t="s">
        <v>10366</v>
      </c>
      <c r="F3562">
        <v>288396</v>
      </c>
      <c r="G3562" t="s">
        <v>5617</v>
      </c>
      <c r="H3562">
        <v>203995</v>
      </c>
      <c r="I3562" t="s">
        <v>589</v>
      </c>
      <c r="J3562">
        <v>637348</v>
      </c>
      <c r="K3562" t="s">
        <v>10382</v>
      </c>
      <c r="L3562" t="s">
        <v>10383</v>
      </c>
      <c r="M3562" t="s">
        <v>39</v>
      </c>
      <c r="N3562">
        <v>3</v>
      </c>
      <c r="O3562" t="s">
        <v>10384</v>
      </c>
      <c r="P3562">
        <v>3</v>
      </c>
      <c r="Q3562" t="s">
        <v>10384</v>
      </c>
      <c r="R3562" s="2">
        <v>44017.445833333331</v>
      </c>
      <c r="S3562" s="2" t="s">
        <v>41</v>
      </c>
      <c r="T3562" s="2" t="s">
        <v>42</v>
      </c>
      <c r="U3562" s="2" t="s">
        <v>43</v>
      </c>
      <c r="V3562" s="2" t="s">
        <v>44</v>
      </c>
      <c r="W3562" s="2" t="s">
        <v>44</v>
      </c>
      <c r="X3562" s="2" t="s">
        <v>592</v>
      </c>
      <c r="Y3562" s="2" t="s">
        <v>43</v>
      </c>
      <c r="Z3562">
        <v>0</v>
      </c>
      <c r="AA3562">
        <v>0</v>
      </c>
      <c r="AB3562" t="s">
        <v>3071</v>
      </c>
      <c r="AC3562">
        <v>42109</v>
      </c>
      <c r="AD3562" t="s">
        <v>1557</v>
      </c>
      <c r="AE3562" t="s">
        <v>270</v>
      </c>
    </row>
    <row r="3563" spans="1:31" hidden="1" x14ac:dyDescent="0.25">
      <c r="A3563" t="s">
        <v>31</v>
      </c>
      <c r="B3563" t="s">
        <v>466</v>
      </c>
      <c r="C3563" t="s">
        <v>586</v>
      </c>
      <c r="D3563">
        <v>39761</v>
      </c>
      <c r="E3563" t="s">
        <v>10385</v>
      </c>
      <c r="F3563">
        <v>7362</v>
      </c>
      <c r="G3563" t="s">
        <v>588</v>
      </c>
      <c r="H3563">
        <v>203995</v>
      </c>
      <c r="I3563" t="s">
        <v>589</v>
      </c>
      <c r="J3563">
        <v>357530</v>
      </c>
      <c r="K3563" t="s">
        <v>10386</v>
      </c>
      <c r="L3563" t="s">
        <v>10387</v>
      </c>
      <c r="M3563" t="s">
        <v>39</v>
      </c>
      <c r="N3563">
        <v>2</v>
      </c>
      <c r="O3563" t="s">
        <v>10388</v>
      </c>
      <c r="P3563">
        <v>2</v>
      </c>
      <c r="Q3563" t="s">
        <v>10388</v>
      </c>
      <c r="R3563" s="2">
        <v>44017.445833333331</v>
      </c>
      <c r="S3563" s="2" t="s">
        <v>62</v>
      </c>
      <c r="T3563" s="2" t="s">
        <v>42</v>
      </c>
      <c r="U3563" s="2" t="s">
        <v>43</v>
      </c>
      <c r="V3563" s="2" t="s">
        <v>44</v>
      </c>
      <c r="W3563" s="2" t="s">
        <v>44</v>
      </c>
      <c r="X3563" s="2" t="s">
        <v>592</v>
      </c>
      <c r="Y3563" s="2" t="s">
        <v>43</v>
      </c>
      <c r="Z3563" s="2" t="s">
        <v>46</v>
      </c>
      <c r="AA3563">
        <v>33.33</v>
      </c>
      <c r="AB3563" t="s">
        <v>4157</v>
      </c>
      <c r="AC3563">
        <v>7362</v>
      </c>
      <c r="AD3563" t="s">
        <v>588</v>
      </c>
      <c r="AE3563" t="s">
        <v>270</v>
      </c>
    </row>
    <row r="3564" spans="1:31" hidden="1" x14ac:dyDescent="0.25">
      <c r="A3564" t="s">
        <v>31</v>
      </c>
      <c r="B3564" t="s">
        <v>466</v>
      </c>
      <c r="C3564" t="s">
        <v>586</v>
      </c>
      <c r="D3564">
        <v>39761</v>
      </c>
      <c r="E3564" t="s">
        <v>10385</v>
      </c>
      <c r="F3564">
        <v>7362</v>
      </c>
      <c r="G3564" t="s">
        <v>588</v>
      </c>
      <c r="H3564">
        <v>203995</v>
      </c>
      <c r="I3564" t="s">
        <v>589</v>
      </c>
      <c r="J3564">
        <v>463140</v>
      </c>
      <c r="K3564" t="s">
        <v>10389</v>
      </c>
      <c r="L3564" t="s">
        <v>10390</v>
      </c>
      <c r="M3564" t="s">
        <v>39</v>
      </c>
      <c r="N3564">
        <v>3</v>
      </c>
      <c r="O3564" t="s">
        <v>10391</v>
      </c>
      <c r="P3564">
        <v>3</v>
      </c>
      <c r="Q3564" t="s">
        <v>10391</v>
      </c>
      <c r="R3564" s="2">
        <v>44017.445833333331</v>
      </c>
      <c r="S3564" s="2" t="s">
        <v>62</v>
      </c>
      <c r="T3564" s="2" t="s">
        <v>42</v>
      </c>
      <c r="U3564" s="2" t="s">
        <v>43</v>
      </c>
      <c r="V3564" s="2" t="s">
        <v>44</v>
      </c>
      <c r="W3564" s="2" t="s">
        <v>44</v>
      </c>
      <c r="X3564" s="2" t="s">
        <v>592</v>
      </c>
      <c r="Y3564" s="2" t="s">
        <v>43</v>
      </c>
      <c r="Z3564">
        <v>100</v>
      </c>
      <c r="AA3564">
        <v>100</v>
      </c>
      <c r="AB3564" t="s">
        <v>84</v>
      </c>
      <c r="AC3564">
        <v>352874</v>
      </c>
      <c r="AD3564" t="s">
        <v>10392</v>
      </c>
      <c r="AE3564" t="s">
        <v>270</v>
      </c>
    </row>
    <row r="3565" spans="1:31" hidden="1" x14ac:dyDescent="0.25">
      <c r="A3565" t="s">
        <v>31</v>
      </c>
      <c r="B3565" t="s">
        <v>466</v>
      </c>
      <c r="C3565" t="s">
        <v>586</v>
      </c>
      <c r="D3565">
        <v>39761</v>
      </c>
      <c r="E3565" t="s">
        <v>10385</v>
      </c>
      <c r="F3565">
        <v>7362</v>
      </c>
      <c r="G3565" t="s">
        <v>588</v>
      </c>
      <c r="H3565">
        <v>203995</v>
      </c>
      <c r="I3565" t="s">
        <v>589</v>
      </c>
      <c r="J3565">
        <v>540103</v>
      </c>
      <c r="K3565" t="s">
        <v>10393</v>
      </c>
      <c r="L3565" t="s">
        <v>10394</v>
      </c>
      <c r="M3565" t="s">
        <v>39</v>
      </c>
      <c r="N3565">
        <v>2</v>
      </c>
      <c r="O3565" t="s">
        <v>10395</v>
      </c>
      <c r="P3565">
        <v>2</v>
      </c>
      <c r="Q3565" t="s">
        <v>10395</v>
      </c>
      <c r="R3565" s="2">
        <v>44017.445833333331</v>
      </c>
      <c r="S3565" s="2" t="s">
        <v>62</v>
      </c>
      <c r="T3565" s="2" t="s">
        <v>42</v>
      </c>
      <c r="U3565" s="2" t="s">
        <v>43</v>
      </c>
      <c r="V3565" s="2" t="s">
        <v>44</v>
      </c>
      <c r="W3565" s="2" t="s">
        <v>44</v>
      </c>
      <c r="X3565" s="2" t="s">
        <v>592</v>
      </c>
      <c r="Y3565" s="2" t="s">
        <v>43</v>
      </c>
      <c r="Z3565" s="2" t="s">
        <v>186</v>
      </c>
      <c r="AA3565">
        <v>9.09</v>
      </c>
      <c r="AB3565" t="s">
        <v>297</v>
      </c>
      <c r="AC3565">
        <v>288396</v>
      </c>
      <c r="AD3565" t="s">
        <v>5617</v>
      </c>
      <c r="AE3565" t="s">
        <v>270</v>
      </c>
    </row>
    <row r="3566" spans="1:31" hidden="1" x14ac:dyDescent="0.25">
      <c r="A3566" t="s">
        <v>31</v>
      </c>
      <c r="B3566" t="s">
        <v>466</v>
      </c>
      <c r="C3566" t="s">
        <v>586</v>
      </c>
      <c r="D3566">
        <v>39761</v>
      </c>
      <c r="E3566" t="s">
        <v>10385</v>
      </c>
      <c r="F3566">
        <v>7362</v>
      </c>
      <c r="G3566" t="s">
        <v>588</v>
      </c>
      <c r="H3566">
        <v>203995</v>
      </c>
      <c r="I3566" t="s">
        <v>589</v>
      </c>
      <c r="J3566">
        <v>600480</v>
      </c>
      <c r="K3566" t="s">
        <v>10396</v>
      </c>
      <c r="L3566" t="s">
        <v>10397</v>
      </c>
      <c r="M3566" t="s">
        <v>51</v>
      </c>
      <c r="N3566">
        <v>1</v>
      </c>
      <c r="O3566" t="s">
        <v>10398</v>
      </c>
      <c r="P3566">
        <v>1</v>
      </c>
      <c r="Q3566" t="s">
        <v>10398</v>
      </c>
      <c r="R3566" s="2">
        <v>44017.445833333331</v>
      </c>
      <c r="S3566" s="2" t="s">
        <v>62</v>
      </c>
      <c r="T3566" s="2" t="s">
        <v>42</v>
      </c>
      <c r="U3566" s="2" t="s">
        <v>43</v>
      </c>
      <c r="V3566" s="2" t="s">
        <v>44</v>
      </c>
      <c r="W3566" s="2" t="s">
        <v>44</v>
      </c>
      <c r="X3566" s="2" t="s">
        <v>592</v>
      </c>
      <c r="Y3566" s="2" t="s">
        <v>43</v>
      </c>
      <c r="Z3566" s="2" t="s">
        <v>89</v>
      </c>
      <c r="AA3566">
        <v>66.67</v>
      </c>
      <c r="AB3566" t="s">
        <v>10398</v>
      </c>
      <c r="AC3566">
        <v>7362</v>
      </c>
      <c r="AD3566" t="s">
        <v>588</v>
      </c>
      <c r="AE3566" t="s">
        <v>270</v>
      </c>
    </row>
    <row r="3567" spans="1:31" hidden="1" x14ac:dyDescent="0.25">
      <c r="A3567" t="s">
        <v>31</v>
      </c>
      <c r="B3567" t="s">
        <v>466</v>
      </c>
      <c r="C3567" t="s">
        <v>586</v>
      </c>
      <c r="D3567">
        <v>39761</v>
      </c>
      <c r="E3567" t="s">
        <v>10385</v>
      </c>
      <c r="F3567">
        <v>7362</v>
      </c>
      <c r="G3567" t="s">
        <v>588</v>
      </c>
      <c r="H3567">
        <v>203995</v>
      </c>
      <c r="I3567" t="s">
        <v>589</v>
      </c>
      <c r="J3567">
        <v>624378</v>
      </c>
      <c r="K3567" t="s">
        <v>10399</v>
      </c>
      <c r="L3567" t="s">
        <v>10400</v>
      </c>
      <c r="M3567" t="s">
        <v>51</v>
      </c>
      <c r="N3567">
        <v>2</v>
      </c>
      <c r="O3567" t="s">
        <v>10401</v>
      </c>
      <c r="P3567">
        <v>2</v>
      </c>
      <c r="Q3567" t="s">
        <v>10401</v>
      </c>
      <c r="R3567" s="2">
        <v>44017.445833333331</v>
      </c>
      <c r="S3567" s="2" t="s">
        <v>62</v>
      </c>
      <c r="T3567" s="2" t="s">
        <v>42</v>
      </c>
      <c r="U3567" s="2" t="s">
        <v>43</v>
      </c>
      <c r="V3567" s="2" t="s">
        <v>44</v>
      </c>
      <c r="W3567" s="2" t="s">
        <v>44</v>
      </c>
      <c r="X3567" s="2" t="s">
        <v>592</v>
      </c>
      <c r="Y3567" s="2" t="s">
        <v>43</v>
      </c>
      <c r="Z3567">
        <v>0</v>
      </c>
      <c r="AA3567">
        <v>0</v>
      </c>
      <c r="AB3567" t="s">
        <v>561</v>
      </c>
      <c r="AC3567">
        <v>7362</v>
      </c>
      <c r="AD3567" t="s">
        <v>588</v>
      </c>
      <c r="AE3567" t="s">
        <v>270</v>
      </c>
    </row>
    <row r="3568" spans="1:31" hidden="1" x14ac:dyDescent="0.25">
      <c r="A3568" t="s">
        <v>31</v>
      </c>
      <c r="B3568" t="s">
        <v>466</v>
      </c>
      <c r="C3568" t="s">
        <v>586</v>
      </c>
      <c r="D3568">
        <v>39761</v>
      </c>
      <c r="E3568" t="s">
        <v>10385</v>
      </c>
      <c r="F3568">
        <v>7362</v>
      </c>
      <c r="G3568" t="s">
        <v>588</v>
      </c>
      <c r="H3568">
        <v>203995</v>
      </c>
      <c r="I3568" t="s">
        <v>589</v>
      </c>
      <c r="J3568">
        <v>284623</v>
      </c>
      <c r="K3568" t="s">
        <v>8343</v>
      </c>
      <c r="L3568" t="s">
        <v>10402</v>
      </c>
      <c r="M3568" t="s">
        <v>39</v>
      </c>
      <c r="N3568">
        <v>3</v>
      </c>
      <c r="O3568" t="s">
        <v>10403</v>
      </c>
      <c r="P3568">
        <v>3</v>
      </c>
      <c r="Q3568" t="s">
        <v>10403</v>
      </c>
      <c r="R3568" s="2">
        <v>44017.445833333331</v>
      </c>
      <c r="S3568" s="2" t="s">
        <v>62</v>
      </c>
      <c r="T3568" s="2" t="s">
        <v>42</v>
      </c>
      <c r="U3568" s="2" t="s">
        <v>43</v>
      </c>
      <c r="V3568" s="2" t="s">
        <v>44</v>
      </c>
      <c r="W3568" s="2" t="s">
        <v>44</v>
      </c>
      <c r="X3568" s="2" t="s">
        <v>592</v>
      </c>
      <c r="Y3568" s="2" t="s">
        <v>43</v>
      </c>
      <c r="Z3568">
        <v>100</v>
      </c>
      <c r="AA3568">
        <v>100</v>
      </c>
      <c r="AB3568" t="s">
        <v>3604</v>
      </c>
      <c r="AC3568">
        <v>7362</v>
      </c>
      <c r="AD3568" t="s">
        <v>588</v>
      </c>
      <c r="AE3568" t="s">
        <v>270</v>
      </c>
    </row>
    <row r="3569" spans="1:31" hidden="1" x14ac:dyDescent="0.25">
      <c r="A3569" t="s">
        <v>31</v>
      </c>
      <c r="B3569" t="s">
        <v>466</v>
      </c>
      <c r="C3569" t="s">
        <v>586</v>
      </c>
      <c r="D3569">
        <v>39761</v>
      </c>
      <c r="E3569" t="s">
        <v>10385</v>
      </c>
      <c r="F3569">
        <v>7362</v>
      </c>
      <c r="G3569" t="s">
        <v>588</v>
      </c>
      <c r="H3569">
        <v>203995</v>
      </c>
      <c r="I3569" t="s">
        <v>589</v>
      </c>
      <c r="J3569">
        <v>339390</v>
      </c>
      <c r="K3569" t="s">
        <v>10404</v>
      </c>
      <c r="L3569" t="s">
        <v>10405</v>
      </c>
      <c r="M3569" t="s">
        <v>39</v>
      </c>
      <c r="N3569">
        <v>4</v>
      </c>
      <c r="O3569" t="s">
        <v>10406</v>
      </c>
      <c r="P3569">
        <v>4</v>
      </c>
      <c r="Q3569" t="s">
        <v>10406</v>
      </c>
      <c r="R3569" s="2">
        <v>44017.445833333331</v>
      </c>
      <c r="S3569" s="2" t="s">
        <v>41</v>
      </c>
      <c r="T3569" s="2" t="s">
        <v>42</v>
      </c>
      <c r="U3569" s="2" t="s">
        <v>43</v>
      </c>
      <c r="V3569" s="2" t="s">
        <v>44</v>
      </c>
      <c r="W3569" s="2" t="s">
        <v>44</v>
      </c>
      <c r="X3569" s="2" t="s">
        <v>592</v>
      </c>
      <c r="Y3569" s="2" t="s">
        <v>43</v>
      </c>
      <c r="Z3569">
        <v>100</v>
      </c>
      <c r="AA3569">
        <v>100</v>
      </c>
      <c r="AB3569" t="s">
        <v>84</v>
      </c>
      <c r="AC3569">
        <v>42109</v>
      </c>
      <c r="AD3569" t="s">
        <v>1557</v>
      </c>
      <c r="AE3569" t="s">
        <v>270</v>
      </c>
    </row>
    <row r="3570" spans="1:31" hidden="1" x14ac:dyDescent="0.25">
      <c r="A3570" t="s">
        <v>31</v>
      </c>
      <c r="B3570" t="s">
        <v>466</v>
      </c>
      <c r="C3570" t="s">
        <v>586</v>
      </c>
      <c r="D3570">
        <v>39761</v>
      </c>
      <c r="E3570" t="s">
        <v>10385</v>
      </c>
      <c r="F3570">
        <v>7362</v>
      </c>
      <c r="G3570" t="s">
        <v>588</v>
      </c>
      <c r="H3570">
        <v>203995</v>
      </c>
      <c r="I3570" t="s">
        <v>589</v>
      </c>
      <c r="J3570">
        <v>352874</v>
      </c>
      <c r="K3570" t="s">
        <v>10392</v>
      </c>
      <c r="L3570" t="s">
        <v>10407</v>
      </c>
      <c r="M3570" t="s">
        <v>39</v>
      </c>
      <c r="N3570">
        <v>3</v>
      </c>
      <c r="O3570" t="s">
        <v>10408</v>
      </c>
      <c r="P3570">
        <v>3</v>
      </c>
      <c r="Q3570" t="s">
        <v>10408</v>
      </c>
      <c r="R3570" s="2">
        <v>44017.445833333331</v>
      </c>
      <c r="S3570" s="2" t="s">
        <v>62</v>
      </c>
      <c r="T3570" s="2" t="s">
        <v>42</v>
      </c>
      <c r="U3570" s="2" t="s">
        <v>43</v>
      </c>
      <c r="V3570" s="2" t="s">
        <v>44</v>
      </c>
      <c r="W3570" s="2" t="s">
        <v>44</v>
      </c>
      <c r="X3570" s="2" t="s">
        <v>592</v>
      </c>
      <c r="Y3570" s="2" t="s">
        <v>43</v>
      </c>
      <c r="Z3570">
        <v>100</v>
      </c>
      <c r="AA3570">
        <v>100</v>
      </c>
      <c r="AB3570" t="s">
        <v>84</v>
      </c>
      <c r="AC3570">
        <v>7362</v>
      </c>
      <c r="AD3570" t="s">
        <v>588</v>
      </c>
      <c r="AE3570" t="s">
        <v>270</v>
      </c>
    </row>
    <row r="3571" spans="1:31" hidden="1" x14ac:dyDescent="0.25">
      <c r="A3571" t="s">
        <v>31</v>
      </c>
      <c r="B3571" t="s">
        <v>466</v>
      </c>
      <c r="C3571" t="s">
        <v>586</v>
      </c>
      <c r="D3571">
        <v>39761</v>
      </c>
      <c r="E3571" t="s">
        <v>10385</v>
      </c>
      <c r="F3571">
        <v>7362</v>
      </c>
      <c r="G3571" t="s">
        <v>588</v>
      </c>
      <c r="H3571">
        <v>203995</v>
      </c>
      <c r="I3571" t="s">
        <v>589</v>
      </c>
      <c r="J3571">
        <v>357752</v>
      </c>
      <c r="K3571" t="s">
        <v>10409</v>
      </c>
      <c r="L3571" t="s">
        <v>10410</v>
      </c>
      <c r="M3571" t="s">
        <v>39</v>
      </c>
      <c r="N3571">
        <v>2</v>
      </c>
      <c r="O3571" t="s">
        <v>10411</v>
      </c>
      <c r="P3571">
        <v>2</v>
      </c>
      <c r="Q3571" t="s">
        <v>10411</v>
      </c>
      <c r="R3571" s="2">
        <v>44017.445833333331</v>
      </c>
      <c r="S3571" s="2" t="s">
        <v>41</v>
      </c>
      <c r="T3571" s="2" t="s">
        <v>42</v>
      </c>
      <c r="U3571" s="2" t="s">
        <v>43</v>
      </c>
      <c r="V3571" s="2" t="s">
        <v>44</v>
      </c>
      <c r="W3571" s="2" t="s">
        <v>44</v>
      </c>
      <c r="X3571" s="2" t="s">
        <v>592</v>
      </c>
      <c r="Y3571" s="2" t="s">
        <v>43</v>
      </c>
      <c r="Z3571">
        <v>100</v>
      </c>
      <c r="AA3571">
        <v>100</v>
      </c>
      <c r="AB3571" t="s">
        <v>1930</v>
      </c>
      <c r="AC3571">
        <v>42109</v>
      </c>
      <c r="AD3571" t="s">
        <v>1557</v>
      </c>
      <c r="AE3571" t="s">
        <v>270</v>
      </c>
    </row>
    <row r="3572" spans="1:31" hidden="1" x14ac:dyDescent="0.25">
      <c r="A3572" t="s">
        <v>31</v>
      </c>
      <c r="B3572" t="s">
        <v>466</v>
      </c>
      <c r="C3572" t="s">
        <v>586</v>
      </c>
      <c r="D3572">
        <v>39761</v>
      </c>
      <c r="E3572" t="s">
        <v>10385</v>
      </c>
      <c r="F3572">
        <v>7362</v>
      </c>
      <c r="G3572" t="s">
        <v>588</v>
      </c>
      <c r="H3572">
        <v>203995</v>
      </c>
      <c r="I3572" t="s">
        <v>589</v>
      </c>
      <c r="J3572">
        <v>450508</v>
      </c>
      <c r="K3572" t="s">
        <v>10412</v>
      </c>
      <c r="L3572" t="s">
        <v>10413</v>
      </c>
      <c r="M3572" t="s">
        <v>39</v>
      </c>
      <c r="N3572">
        <v>3</v>
      </c>
      <c r="O3572" t="s">
        <v>10414</v>
      </c>
      <c r="P3572">
        <v>3</v>
      </c>
      <c r="Q3572" t="s">
        <v>10414</v>
      </c>
      <c r="R3572" s="2">
        <v>44017.445833333331</v>
      </c>
      <c r="S3572" s="2" t="s">
        <v>62</v>
      </c>
      <c r="T3572" s="2" t="s">
        <v>42</v>
      </c>
      <c r="U3572" s="2" t="s">
        <v>43</v>
      </c>
      <c r="V3572" s="2" t="s">
        <v>44</v>
      </c>
      <c r="W3572" s="2" t="s">
        <v>44</v>
      </c>
      <c r="X3572" s="2" t="s">
        <v>592</v>
      </c>
      <c r="Y3572" s="2" t="s">
        <v>43</v>
      </c>
      <c r="Z3572" s="2" t="s">
        <v>46</v>
      </c>
      <c r="AA3572">
        <v>50</v>
      </c>
      <c r="AB3572" t="s">
        <v>3604</v>
      </c>
      <c r="AC3572">
        <v>7362</v>
      </c>
      <c r="AD3572" t="s">
        <v>588</v>
      </c>
      <c r="AE3572" t="s">
        <v>270</v>
      </c>
    </row>
    <row r="3573" spans="1:31" hidden="1" x14ac:dyDescent="0.25">
      <c r="A3573" t="s">
        <v>31</v>
      </c>
      <c r="B3573" t="s">
        <v>466</v>
      </c>
      <c r="C3573" t="s">
        <v>586</v>
      </c>
      <c r="D3573">
        <v>39761</v>
      </c>
      <c r="E3573" t="s">
        <v>10385</v>
      </c>
      <c r="F3573">
        <v>7362</v>
      </c>
      <c r="G3573" t="s">
        <v>588</v>
      </c>
      <c r="H3573">
        <v>203995</v>
      </c>
      <c r="I3573" t="s">
        <v>589</v>
      </c>
      <c r="J3573">
        <v>600376</v>
      </c>
      <c r="K3573" t="s">
        <v>10415</v>
      </c>
      <c r="L3573" t="e">
        <v>#N/A</v>
      </c>
      <c r="M3573" t="e">
        <v>#N/A</v>
      </c>
      <c r="N3573">
        <v>4</v>
      </c>
      <c r="O3573" t="s">
        <v>10416</v>
      </c>
      <c r="P3573">
        <v>4</v>
      </c>
      <c r="Q3573" t="s">
        <v>10416</v>
      </c>
      <c r="R3573" s="2">
        <v>44017.445833333331</v>
      </c>
      <c r="S3573" s="2" t="e">
        <v>#N/A</v>
      </c>
      <c r="T3573" s="2" t="e">
        <v>#N/A</v>
      </c>
      <c r="U3573" s="2" t="s">
        <v>43</v>
      </c>
      <c r="V3573" s="2" t="s">
        <v>44</v>
      </c>
      <c r="W3573" s="2" t="s">
        <v>44</v>
      </c>
      <c r="X3573" s="2" t="e">
        <v>#N/A</v>
      </c>
      <c r="Y3573" s="2" t="s">
        <v>43</v>
      </c>
      <c r="Z3573">
        <v>0</v>
      </c>
      <c r="AA3573">
        <v>0</v>
      </c>
      <c r="AB3573" t="s">
        <v>5524</v>
      </c>
      <c r="AC3573" t="e">
        <v>#N/A</v>
      </c>
      <c r="AD3573" t="e">
        <v>#N/A</v>
      </c>
      <c r="AE3573" t="e">
        <v>#N/A</v>
      </c>
    </row>
    <row r="3574" spans="1:31" hidden="1" x14ac:dyDescent="0.25">
      <c r="A3574" t="s">
        <v>31</v>
      </c>
      <c r="B3574" t="s">
        <v>466</v>
      </c>
      <c r="C3574" t="s">
        <v>586</v>
      </c>
      <c r="D3574">
        <v>39761</v>
      </c>
      <c r="E3574" t="s">
        <v>10385</v>
      </c>
      <c r="F3574">
        <v>7362</v>
      </c>
      <c r="G3574" t="s">
        <v>588</v>
      </c>
      <c r="H3574">
        <v>203995</v>
      </c>
      <c r="I3574" t="s">
        <v>589</v>
      </c>
      <c r="J3574">
        <v>7362</v>
      </c>
      <c r="K3574" t="s">
        <v>588</v>
      </c>
      <c r="L3574" t="s">
        <v>10417</v>
      </c>
      <c r="M3574" t="s">
        <v>115</v>
      </c>
      <c r="N3574">
        <v>4</v>
      </c>
      <c r="O3574" t="s">
        <v>10418</v>
      </c>
      <c r="P3574">
        <v>4</v>
      </c>
      <c r="Q3574" t="s">
        <v>10418</v>
      </c>
      <c r="R3574" s="2">
        <v>44017.445833333331</v>
      </c>
      <c r="S3574" s="2" t="s">
        <v>62</v>
      </c>
      <c r="T3574" s="2" t="s">
        <v>42</v>
      </c>
      <c r="U3574" s="2" t="s">
        <v>43</v>
      </c>
      <c r="V3574" s="2" t="s">
        <v>44</v>
      </c>
      <c r="W3574" s="2" t="s">
        <v>44</v>
      </c>
      <c r="X3574" s="2" t="s">
        <v>592</v>
      </c>
      <c r="Y3574" s="2" t="s">
        <v>43</v>
      </c>
      <c r="Z3574">
        <v>100</v>
      </c>
      <c r="AA3574">
        <v>100</v>
      </c>
      <c r="AB3574" t="s">
        <v>3604</v>
      </c>
      <c r="AC3574">
        <v>344673</v>
      </c>
      <c r="AD3574" t="s">
        <v>1818</v>
      </c>
      <c r="AE3574" t="s">
        <v>270</v>
      </c>
    </row>
    <row r="3575" spans="1:31" hidden="1" x14ac:dyDescent="0.25">
      <c r="A3575" t="s">
        <v>31</v>
      </c>
      <c r="B3575" t="s">
        <v>466</v>
      </c>
      <c r="C3575" t="s">
        <v>586</v>
      </c>
      <c r="D3575">
        <v>39761</v>
      </c>
      <c r="E3575" t="s">
        <v>10385</v>
      </c>
      <c r="F3575">
        <v>7362</v>
      </c>
      <c r="G3575" t="s">
        <v>588</v>
      </c>
      <c r="H3575">
        <v>203995</v>
      </c>
      <c r="I3575" t="s">
        <v>589</v>
      </c>
      <c r="J3575" t="s">
        <v>10419</v>
      </c>
      <c r="K3575" t="s">
        <v>10420</v>
      </c>
      <c r="L3575" t="s">
        <v>10421</v>
      </c>
      <c r="M3575" t="s">
        <v>51</v>
      </c>
      <c r="N3575">
        <v>4</v>
      </c>
      <c r="O3575" t="s">
        <v>10422</v>
      </c>
      <c r="P3575">
        <v>4</v>
      </c>
      <c r="Q3575" t="s">
        <v>10422</v>
      </c>
      <c r="R3575" s="2">
        <v>44017.445833333331</v>
      </c>
      <c r="S3575" s="2" t="s">
        <v>41</v>
      </c>
      <c r="T3575" s="2" t="s">
        <v>425</v>
      </c>
      <c r="U3575" s="2" t="s">
        <v>43</v>
      </c>
      <c r="V3575" s="2" t="s">
        <v>43</v>
      </c>
      <c r="W3575" s="2" t="s">
        <v>44</v>
      </c>
      <c r="X3575" s="2" t="s">
        <v>592</v>
      </c>
      <c r="Y3575" s="2" t="s">
        <v>43</v>
      </c>
      <c r="Z3575">
        <v>0</v>
      </c>
      <c r="AA3575">
        <v>0</v>
      </c>
      <c r="AB3575" t="s">
        <v>1866</v>
      </c>
      <c r="AC3575">
        <v>42109</v>
      </c>
      <c r="AD3575" t="s">
        <v>1557</v>
      </c>
      <c r="AE3575" t="s">
        <v>270</v>
      </c>
    </row>
    <row r="3576" spans="1:31" hidden="1" x14ac:dyDescent="0.25">
      <c r="A3576" t="s">
        <v>31</v>
      </c>
      <c r="B3576" t="s">
        <v>466</v>
      </c>
      <c r="C3576" t="s">
        <v>586</v>
      </c>
      <c r="D3576">
        <v>39762</v>
      </c>
      <c r="E3576" t="s">
        <v>10423</v>
      </c>
      <c r="F3576">
        <v>95179</v>
      </c>
      <c r="G3576" t="s">
        <v>10424</v>
      </c>
      <c r="H3576">
        <v>203995</v>
      </c>
      <c r="I3576" t="s">
        <v>589</v>
      </c>
      <c r="J3576">
        <v>260507</v>
      </c>
      <c r="K3576" t="s">
        <v>10425</v>
      </c>
      <c r="L3576" t="s">
        <v>10426</v>
      </c>
      <c r="M3576" t="s">
        <v>115</v>
      </c>
      <c r="N3576">
        <v>1</v>
      </c>
      <c r="O3576" t="s">
        <v>118</v>
      </c>
      <c r="P3576">
        <v>1</v>
      </c>
      <c r="Q3576" t="s">
        <v>118</v>
      </c>
      <c r="R3576" s="2">
        <v>44017.445833333331</v>
      </c>
      <c r="S3576" s="2" t="s">
        <v>62</v>
      </c>
      <c r="T3576" s="2" t="s">
        <v>182</v>
      </c>
      <c r="U3576" s="2" t="s">
        <v>43</v>
      </c>
      <c r="V3576" s="2" t="s">
        <v>44</v>
      </c>
      <c r="W3576" s="2" t="s">
        <v>44</v>
      </c>
      <c r="X3576" s="2" t="s">
        <v>592</v>
      </c>
      <c r="Y3576" s="2" t="s">
        <v>43</v>
      </c>
      <c r="Z3576">
        <v>100</v>
      </c>
      <c r="AA3576">
        <v>100</v>
      </c>
      <c r="AB3576" t="s">
        <v>118</v>
      </c>
      <c r="AC3576">
        <v>306183</v>
      </c>
      <c r="AD3576" t="s">
        <v>10427</v>
      </c>
      <c r="AE3576" t="s">
        <v>48</v>
      </c>
    </row>
    <row r="3577" spans="1:31" hidden="1" x14ac:dyDescent="0.25">
      <c r="A3577" t="s">
        <v>31</v>
      </c>
      <c r="B3577" t="s">
        <v>466</v>
      </c>
      <c r="C3577" t="s">
        <v>586</v>
      </c>
      <c r="D3577">
        <v>39762</v>
      </c>
      <c r="E3577" t="s">
        <v>10423</v>
      </c>
      <c r="F3577">
        <v>95179</v>
      </c>
      <c r="G3577" t="s">
        <v>10424</v>
      </c>
      <c r="H3577">
        <v>203995</v>
      </c>
      <c r="I3577" t="s">
        <v>589</v>
      </c>
      <c r="J3577">
        <v>359813</v>
      </c>
      <c r="K3577" t="s">
        <v>10428</v>
      </c>
      <c r="L3577" t="s">
        <v>10429</v>
      </c>
      <c r="M3577" t="s">
        <v>51</v>
      </c>
      <c r="N3577">
        <v>2</v>
      </c>
      <c r="O3577" t="s">
        <v>10430</v>
      </c>
      <c r="P3577">
        <v>2</v>
      </c>
      <c r="Q3577" t="s">
        <v>10430</v>
      </c>
      <c r="R3577" s="2">
        <v>44017.445833333331</v>
      </c>
      <c r="S3577" s="2" t="s">
        <v>62</v>
      </c>
      <c r="T3577" s="2" t="s">
        <v>96</v>
      </c>
      <c r="U3577" s="2" t="s">
        <v>43</v>
      </c>
      <c r="V3577" s="2" t="s">
        <v>44</v>
      </c>
      <c r="W3577" s="2" t="s">
        <v>44</v>
      </c>
      <c r="X3577" s="2" t="s">
        <v>592</v>
      </c>
      <c r="Y3577" s="2" t="s">
        <v>43</v>
      </c>
      <c r="Z3577">
        <v>100</v>
      </c>
      <c r="AA3577">
        <v>100</v>
      </c>
      <c r="AB3577" t="s">
        <v>10431</v>
      </c>
      <c r="AC3577">
        <v>260507</v>
      </c>
      <c r="AD3577" t="s">
        <v>10425</v>
      </c>
      <c r="AE3577" t="s">
        <v>48</v>
      </c>
    </row>
    <row r="3578" spans="1:31" hidden="1" x14ac:dyDescent="0.25">
      <c r="A3578" t="s">
        <v>31</v>
      </c>
      <c r="B3578" t="s">
        <v>466</v>
      </c>
      <c r="C3578" t="s">
        <v>586</v>
      </c>
      <c r="D3578">
        <v>39762</v>
      </c>
      <c r="E3578" t="s">
        <v>10423</v>
      </c>
      <c r="F3578">
        <v>95179</v>
      </c>
      <c r="G3578" t="s">
        <v>10424</v>
      </c>
      <c r="H3578">
        <v>203995</v>
      </c>
      <c r="I3578" t="s">
        <v>589</v>
      </c>
      <c r="J3578">
        <v>359824</v>
      </c>
      <c r="K3578" t="s">
        <v>10432</v>
      </c>
      <c r="L3578" t="s">
        <v>10433</v>
      </c>
      <c r="M3578" t="s">
        <v>72</v>
      </c>
      <c r="N3578">
        <v>2</v>
      </c>
      <c r="O3578" t="s">
        <v>10430</v>
      </c>
      <c r="P3578">
        <v>2</v>
      </c>
      <c r="Q3578" t="s">
        <v>10430</v>
      </c>
      <c r="R3578" s="2">
        <v>44017.445833333331</v>
      </c>
      <c r="S3578" s="2" t="s">
        <v>62</v>
      </c>
      <c r="T3578" s="2" t="s">
        <v>96</v>
      </c>
      <c r="U3578" s="2" t="s">
        <v>43</v>
      </c>
      <c r="V3578" s="2" t="s">
        <v>44</v>
      </c>
      <c r="W3578" s="2" t="s">
        <v>44</v>
      </c>
      <c r="X3578" s="2" t="s">
        <v>592</v>
      </c>
      <c r="Y3578" s="2" t="s">
        <v>43</v>
      </c>
      <c r="Z3578">
        <v>100</v>
      </c>
      <c r="AA3578">
        <v>100</v>
      </c>
      <c r="AB3578" t="s">
        <v>10431</v>
      </c>
      <c r="AC3578">
        <v>260507</v>
      </c>
      <c r="AD3578" t="s">
        <v>10425</v>
      </c>
      <c r="AE3578" t="s">
        <v>48</v>
      </c>
    </row>
    <row r="3579" spans="1:31" hidden="1" x14ac:dyDescent="0.25">
      <c r="A3579" t="s">
        <v>31</v>
      </c>
      <c r="B3579" t="s">
        <v>466</v>
      </c>
      <c r="C3579" t="s">
        <v>586</v>
      </c>
      <c r="D3579">
        <v>39762</v>
      </c>
      <c r="E3579" t="s">
        <v>10423</v>
      </c>
      <c r="F3579">
        <v>95179</v>
      </c>
      <c r="G3579" t="s">
        <v>10424</v>
      </c>
      <c r="H3579">
        <v>203995</v>
      </c>
      <c r="I3579" t="s">
        <v>589</v>
      </c>
      <c r="J3579">
        <v>427900</v>
      </c>
      <c r="K3579" t="s">
        <v>10434</v>
      </c>
      <c r="L3579" t="s">
        <v>10435</v>
      </c>
      <c r="M3579" t="s">
        <v>51</v>
      </c>
      <c r="N3579">
        <v>2</v>
      </c>
      <c r="O3579" t="s">
        <v>10430</v>
      </c>
      <c r="P3579">
        <v>2</v>
      </c>
      <c r="Q3579" t="s">
        <v>10430</v>
      </c>
      <c r="R3579" s="2">
        <v>44017.445833333331</v>
      </c>
      <c r="S3579" s="2" t="s">
        <v>62</v>
      </c>
      <c r="T3579" s="2" t="s">
        <v>96</v>
      </c>
      <c r="U3579" s="2" t="s">
        <v>43</v>
      </c>
      <c r="V3579" s="2" t="s">
        <v>44</v>
      </c>
      <c r="W3579" s="2" t="s">
        <v>44</v>
      </c>
      <c r="X3579" s="2" t="s">
        <v>592</v>
      </c>
      <c r="Y3579" s="2" t="s">
        <v>43</v>
      </c>
      <c r="Z3579">
        <v>100</v>
      </c>
      <c r="AA3579">
        <v>100</v>
      </c>
      <c r="AB3579" t="s">
        <v>10431</v>
      </c>
      <c r="AC3579">
        <v>260507</v>
      </c>
      <c r="AD3579" t="s">
        <v>10425</v>
      </c>
      <c r="AE3579" t="s">
        <v>48</v>
      </c>
    </row>
    <row r="3580" spans="1:31" hidden="1" x14ac:dyDescent="0.25">
      <c r="A3580" t="s">
        <v>31</v>
      </c>
      <c r="B3580" t="s">
        <v>466</v>
      </c>
      <c r="C3580" t="s">
        <v>586</v>
      </c>
      <c r="D3580">
        <v>39762</v>
      </c>
      <c r="E3580" t="s">
        <v>10423</v>
      </c>
      <c r="F3580">
        <v>95179</v>
      </c>
      <c r="G3580" t="s">
        <v>10424</v>
      </c>
      <c r="H3580">
        <v>203995</v>
      </c>
      <c r="I3580" t="s">
        <v>589</v>
      </c>
      <c r="J3580">
        <v>469510</v>
      </c>
      <c r="K3580" t="s">
        <v>10436</v>
      </c>
      <c r="L3580" t="s">
        <v>10437</v>
      </c>
      <c r="M3580" t="s">
        <v>39</v>
      </c>
      <c r="N3580">
        <v>1</v>
      </c>
      <c r="O3580" t="s">
        <v>118</v>
      </c>
      <c r="P3580">
        <v>1</v>
      </c>
      <c r="Q3580" t="s">
        <v>118</v>
      </c>
      <c r="R3580" s="2">
        <v>44017.445833333331</v>
      </c>
      <c r="S3580" s="2" t="s">
        <v>62</v>
      </c>
      <c r="T3580" s="2" t="s">
        <v>42</v>
      </c>
      <c r="U3580" s="2" t="s">
        <v>43</v>
      </c>
      <c r="V3580" s="2" t="s">
        <v>44</v>
      </c>
      <c r="W3580" s="2" t="s">
        <v>44</v>
      </c>
      <c r="X3580" s="2" t="s">
        <v>592</v>
      </c>
      <c r="Y3580" s="2" t="s">
        <v>43</v>
      </c>
      <c r="Z3580">
        <v>100</v>
      </c>
      <c r="AA3580">
        <v>100</v>
      </c>
      <c r="AB3580" t="s">
        <v>118</v>
      </c>
      <c r="AC3580">
        <v>260507</v>
      </c>
      <c r="AD3580" t="s">
        <v>10425</v>
      </c>
      <c r="AE3580" t="s">
        <v>48</v>
      </c>
    </row>
    <row r="3581" spans="1:31" hidden="1" x14ac:dyDescent="0.25">
      <c r="A3581" t="s">
        <v>31</v>
      </c>
      <c r="B3581" t="s">
        <v>466</v>
      </c>
      <c r="C3581" t="s">
        <v>586</v>
      </c>
      <c r="D3581">
        <v>39765</v>
      </c>
      <c r="E3581" t="s">
        <v>10438</v>
      </c>
      <c r="F3581">
        <v>458960</v>
      </c>
      <c r="G3581" t="s">
        <v>5567</v>
      </c>
      <c r="H3581">
        <v>604457</v>
      </c>
      <c r="I3581" t="s">
        <v>1495</v>
      </c>
      <c r="J3581">
        <v>350086</v>
      </c>
      <c r="K3581" t="s">
        <v>10439</v>
      </c>
      <c r="L3581" t="s">
        <v>10440</v>
      </c>
      <c r="M3581" t="s">
        <v>51</v>
      </c>
      <c r="N3581">
        <v>2</v>
      </c>
      <c r="O3581" t="s">
        <v>3245</v>
      </c>
      <c r="P3581">
        <v>2</v>
      </c>
      <c r="Q3581" t="s">
        <v>3245</v>
      </c>
      <c r="R3581" s="2">
        <v>44017.445833333331</v>
      </c>
      <c r="S3581" s="2" t="s">
        <v>62</v>
      </c>
      <c r="T3581" s="2" t="s">
        <v>96</v>
      </c>
      <c r="U3581" s="2" t="s">
        <v>43</v>
      </c>
      <c r="V3581" s="2" t="s">
        <v>44</v>
      </c>
      <c r="W3581" s="2" t="s">
        <v>44</v>
      </c>
      <c r="X3581" s="2" t="s">
        <v>592</v>
      </c>
      <c r="Y3581" s="2" t="s">
        <v>43</v>
      </c>
      <c r="Z3581" s="2" t="s">
        <v>89</v>
      </c>
      <c r="AA3581">
        <v>66.67</v>
      </c>
      <c r="AB3581" t="s">
        <v>40</v>
      </c>
      <c r="AC3581">
        <v>458960</v>
      </c>
      <c r="AD3581" t="s">
        <v>5567</v>
      </c>
      <c r="AE3581" t="s">
        <v>270</v>
      </c>
    </row>
    <row r="3582" spans="1:31" hidden="1" x14ac:dyDescent="0.25">
      <c r="A3582" t="s">
        <v>31</v>
      </c>
      <c r="B3582" t="s">
        <v>466</v>
      </c>
      <c r="C3582" t="s">
        <v>586</v>
      </c>
      <c r="D3582">
        <v>39765</v>
      </c>
      <c r="E3582" t="s">
        <v>10438</v>
      </c>
      <c r="F3582">
        <v>458960</v>
      </c>
      <c r="G3582" t="s">
        <v>5567</v>
      </c>
      <c r="H3582">
        <v>604457</v>
      </c>
      <c r="I3582" t="s">
        <v>1495</v>
      </c>
      <c r="J3582">
        <v>458960</v>
      </c>
      <c r="K3582" t="s">
        <v>5567</v>
      </c>
      <c r="L3582" t="s">
        <v>10441</v>
      </c>
      <c r="M3582" t="s">
        <v>115</v>
      </c>
      <c r="N3582">
        <v>1</v>
      </c>
      <c r="O3582" t="s">
        <v>118</v>
      </c>
      <c r="P3582">
        <v>1</v>
      </c>
      <c r="Q3582" t="s">
        <v>118</v>
      </c>
      <c r="R3582" s="2">
        <v>44017.445833333331</v>
      </c>
      <c r="S3582" s="2" t="s">
        <v>41</v>
      </c>
      <c r="T3582" s="2" t="s">
        <v>42</v>
      </c>
      <c r="U3582" s="2" t="s">
        <v>43</v>
      </c>
      <c r="V3582" s="2" t="s">
        <v>44</v>
      </c>
      <c r="W3582" s="2" t="s">
        <v>44</v>
      </c>
      <c r="X3582" s="2" t="s">
        <v>592</v>
      </c>
      <c r="Y3582" s="2" t="s">
        <v>43</v>
      </c>
      <c r="Z3582">
        <v>100</v>
      </c>
      <c r="AA3582">
        <v>100</v>
      </c>
      <c r="AB3582" t="s">
        <v>118</v>
      </c>
      <c r="AC3582">
        <v>45960</v>
      </c>
      <c r="AD3582" t="s">
        <v>9875</v>
      </c>
      <c r="AE3582" t="s">
        <v>270</v>
      </c>
    </row>
    <row r="3583" spans="1:31" hidden="1" x14ac:dyDescent="0.25">
      <c r="A3583" t="s">
        <v>31</v>
      </c>
      <c r="B3583" t="s">
        <v>466</v>
      </c>
      <c r="C3583" t="s">
        <v>586</v>
      </c>
      <c r="D3583">
        <v>39765</v>
      </c>
      <c r="E3583" t="s">
        <v>10438</v>
      </c>
      <c r="F3583">
        <v>458960</v>
      </c>
      <c r="G3583" t="s">
        <v>5567</v>
      </c>
      <c r="H3583">
        <v>604457</v>
      </c>
      <c r="I3583" t="s">
        <v>1495</v>
      </c>
      <c r="J3583">
        <v>496241</v>
      </c>
      <c r="K3583" t="s">
        <v>10442</v>
      </c>
      <c r="L3583" t="s">
        <v>10443</v>
      </c>
      <c r="M3583" t="s">
        <v>39</v>
      </c>
      <c r="N3583">
        <v>1</v>
      </c>
      <c r="O3583" t="s">
        <v>561</v>
      </c>
      <c r="P3583">
        <v>1</v>
      </c>
      <c r="Q3583" t="s">
        <v>561</v>
      </c>
      <c r="R3583" s="2">
        <v>44017.445833333331</v>
      </c>
      <c r="S3583" s="2" t="s">
        <v>62</v>
      </c>
      <c r="T3583" s="2" t="s">
        <v>42</v>
      </c>
      <c r="U3583" s="2" t="s">
        <v>43</v>
      </c>
      <c r="V3583" s="2" t="s">
        <v>44</v>
      </c>
      <c r="W3583" s="2" t="s">
        <v>44</v>
      </c>
      <c r="X3583" s="2" t="s">
        <v>592</v>
      </c>
      <c r="Y3583" s="2" t="s">
        <v>43</v>
      </c>
      <c r="Z3583" s="2" t="s">
        <v>46</v>
      </c>
      <c r="AA3583">
        <v>33.33</v>
      </c>
      <c r="AB3583" t="s">
        <v>561</v>
      </c>
      <c r="AC3583">
        <v>458960</v>
      </c>
      <c r="AD3583" t="s">
        <v>5567</v>
      </c>
      <c r="AE3583" t="s">
        <v>270</v>
      </c>
    </row>
    <row r="3584" spans="1:31" hidden="1" x14ac:dyDescent="0.25">
      <c r="A3584" t="s">
        <v>31</v>
      </c>
      <c r="B3584" t="s">
        <v>466</v>
      </c>
      <c r="C3584" t="s">
        <v>586</v>
      </c>
      <c r="D3584">
        <v>39766</v>
      </c>
      <c r="E3584" t="s">
        <v>10444</v>
      </c>
      <c r="F3584">
        <v>225388</v>
      </c>
      <c r="G3584" t="s">
        <v>1583</v>
      </c>
      <c r="H3584">
        <v>203995</v>
      </c>
      <c r="I3584" t="s">
        <v>589</v>
      </c>
      <c r="J3584">
        <v>469822</v>
      </c>
      <c r="K3584" t="s">
        <v>10445</v>
      </c>
      <c r="L3584" t="s">
        <v>10446</v>
      </c>
      <c r="M3584" t="s">
        <v>51</v>
      </c>
      <c r="N3584">
        <v>1</v>
      </c>
      <c r="O3584" t="s">
        <v>2800</v>
      </c>
      <c r="P3584">
        <v>1</v>
      </c>
      <c r="Q3584" t="s">
        <v>2800</v>
      </c>
      <c r="R3584" s="2">
        <v>44017.445833333331</v>
      </c>
      <c r="S3584" s="2" t="s">
        <v>62</v>
      </c>
      <c r="T3584" s="2" t="s">
        <v>42</v>
      </c>
      <c r="U3584" s="2" t="s">
        <v>43</v>
      </c>
      <c r="V3584" s="2" t="s">
        <v>44</v>
      </c>
      <c r="W3584" s="2" t="s">
        <v>44</v>
      </c>
      <c r="X3584" s="2" t="s">
        <v>592</v>
      </c>
      <c r="Y3584" s="2" t="s">
        <v>43</v>
      </c>
      <c r="Z3584">
        <v>0</v>
      </c>
      <c r="AA3584">
        <v>0</v>
      </c>
      <c r="AB3584" t="s">
        <v>2800</v>
      </c>
      <c r="AC3584">
        <v>336989</v>
      </c>
      <c r="AD3584" t="s">
        <v>10447</v>
      </c>
      <c r="AE3584" t="s">
        <v>270</v>
      </c>
    </row>
    <row r="3585" spans="1:31" hidden="1" x14ac:dyDescent="0.25">
      <c r="A3585" t="s">
        <v>31</v>
      </c>
      <c r="B3585" t="s">
        <v>466</v>
      </c>
      <c r="C3585" t="s">
        <v>586</v>
      </c>
      <c r="D3585">
        <v>39766</v>
      </c>
      <c r="E3585" t="s">
        <v>10444</v>
      </c>
      <c r="F3585">
        <v>225388</v>
      </c>
      <c r="G3585" t="s">
        <v>1583</v>
      </c>
      <c r="H3585">
        <v>203995</v>
      </c>
      <c r="I3585" t="s">
        <v>589</v>
      </c>
      <c r="J3585">
        <v>618430</v>
      </c>
      <c r="K3585" t="s">
        <v>10448</v>
      </c>
      <c r="L3585" t="s">
        <v>10449</v>
      </c>
      <c r="M3585" t="s">
        <v>51</v>
      </c>
      <c r="N3585">
        <v>1</v>
      </c>
      <c r="O3585" t="s">
        <v>2697</v>
      </c>
      <c r="P3585">
        <v>2</v>
      </c>
      <c r="Q3585" t="s">
        <v>10450</v>
      </c>
      <c r="R3585" s="2">
        <v>44017.445833333331</v>
      </c>
      <c r="S3585" s="2" t="s">
        <v>62</v>
      </c>
      <c r="T3585" s="2" t="s">
        <v>42</v>
      </c>
      <c r="U3585" s="2" t="s">
        <v>43</v>
      </c>
      <c r="V3585" s="2" t="s">
        <v>44</v>
      </c>
      <c r="W3585" s="2" t="s">
        <v>44</v>
      </c>
      <c r="X3585" s="2" t="s">
        <v>592</v>
      </c>
      <c r="Y3585" s="2" t="s">
        <v>43</v>
      </c>
      <c r="Z3585">
        <v>0</v>
      </c>
      <c r="AA3585">
        <v>0</v>
      </c>
      <c r="AB3585" t="s">
        <v>2697</v>
      </c>
      <c r="AC3585">
        <v>122485</v>
      </c>
      <c r="AD3585" t="s">
        <v>10451</v>
      </c>
      <c r="AE3585" t="s">
        <v>270</v>
      </c>
    </row>
    <row r="3586" spans="1:31" hidden="1" x14ac:dyDescent="0.25">
      <c r="A3586" t="s">
        <v>31</v>
      </c>
      <c r="B3586" t="s">
        <v>466</v>
      </c>
      <c r="C3586" t="s">
        <v>586</v>
      </c>
      <c r="D3586">
        <v>39766</v>
      </c>
      <c r="E3586" t="s">
        <v>10444</v>
      </c>
      <c r="F3586">
        <v>225388</v>
      </c>
      <c r="G3586" t="s">
        <v>1583</v>
      </c>
      <c r="H3586">
        <v>203995</v>
      </c>
      <c r="I3586" t="s">
        <v>589</v>
      </c>
      <c r="J3586">
        <v>274638</v>
      </c>
      <c r="K3586" t="s">
        <v>10452</v>
      </c>
      <c r="L3586" t="s">
        <v>10453</v>
      </c>
      <c r="M3586" t="s">
        <v>39</v>
      </c>
      <c r="N3586">
        <v>2</v>
      </c>
      <c r="O3586" t="s">
        <v>10454</v>
      </c>
      <c r="P3586">
        <v>2</v>
      </c>
      <c r="Q3586" t="s">
        <v>10454</v>
      </c>
      <c r="R3586" s="2">
        <v>44017.445833333331</v>
      </c>
      <c r="S3586" s="2" t="s">
        <v>62</v>
      </c>
      <c r="T3586" s="2" t="s">
        <v>42</v>
      </c>
      <c r="U3586" s="2" t="s">
        <v>43</v>
      </c>
      <c r="V3586" s="2" t="s">
        <v>44</v>
      </c>
      <c r="W3586" s="2" t="s">
        <v>44</v>
      </c>
      <c r="X3586" s="2" t="s">
        <v>592</v>
      </c>
      <c r="Y3586" s="2" t="s">
        <v>43</v>
      </c>
      <c r="Z3586" s="2" t="s">
        <v>186</v>
      </c>
      <c r="AA3586">
        <v>14.29</v>
      </c>
      <c r="AB3586" t="s">
        <v>339</v>
      </c>
      <c r="AC3586">
        <v>42109</v>
      </c>
      <c r="AD3586" t="s">
        <v>1557</v>
      </c>
      <c r="AE3586" t="s">
        <v>270</v>
      </c>
    </row>
    <row r="3587" spans="1:31" hidden="1" x14ac:dyDescent="0.25">
      <c r="A3587" t="s">
        <v>31</v>
      </c>
      <c r="B3587" t="s">
        <v>466</v>
      </c>
      <c r="C3587" t="s">
        <v>586</v>
      </c>
      <c r="D3587">
        <v>39766</v>
      </c>
      <c r="E3587" t="s">
        <v>10444</v>
      </c>
      <c r="F3587">
        <v>225388</v>
      </c>
      <c r="G3587" t="s">
        <v>1583</v>
      </c>
      <c r="H3587">
        <v>203995</v>
      </c>
      <c r="I3587" t="s">
        <v>589</v>
      </c>
      <c r="J3587">
        <v>555357</v>
      </c>
      <c r="K3587" t="s">
        <v>10455</v>
      </c>
      <c r="L3587" t="s">
        <v>10456</v>
      </c>
      <c r="M3587" t="s">
        <v>39</v>
      </c>
      <c r="N3587">
        <v>1</v>
      </c>
      <c r="O3587" t="s">
        <v>9673</v>
      </c>
      <c r="P3587">
        <v>1</v>
      </c>
      <c r="Q3587" t="s">
        <v>9673</v>
      </c>
      <c r="R3587" s="2">
        <v>44017.445833333331</v>
      </c>
      <c r="S3587" s="2" t="s">
        <v>62</v>
      </c>
      <c r="T3587" s="2" t="s">
        <v>42</v>
      </c>
      <c r="U3587" s="2" t="s">
        <v>43</v>
      </c>
      <c r="V3587" s="2" t="s">
        <v>44</v>
      </c>
      <c r="W3587" s="2" t="s">
        <v>44</v>
      </c>
      <c r="X3587" s="2" t="s">
        <v>592</v>
      </c>
      <c r="Y3587" s="2" t="s">
        <v>43</v>
      </c>
      <c r="Z3587" s="2" t="s">
        <v>186</v>
      </c>
      <c r="AA3587">
        <v>16.670000000000002</v>
      </c>
      <c r="AB3587" t="s">
        <v>9673</v>
      </c>
      <c r="AC3587">
        <v>225388</v>
      </c>
      <c r="AD3587" t="s">
        <v>1583</v>
      </c>
      <c r="AE3587" t="s">
        <v>270</v>
      </c>
    </row>
    <row r="3588" spans="1:31" hidden="1" x14ac:dyDescent="0.25">
      <c r="A3588" t="s">
        <v>31</v>
      </c>
      <c r="B3588" t="s">
        <v>466</v>
      </c>
      <c r="C3588" t="s">
        <v>586</v>
      </c>
      <c r="D3588">
        <v>39766</v>
      </c>
      <c r="E3588" t="s">
        <v>10444</v>
      </c>
      <c r="F3588">
        <v>225388</v>
      </c>
      <c r="G3588" t="s">
        <v>1583</v>
      </c>
      <c r="H3588">
        <v>203995</v>
      </c>
      <c r="I3588" t="s">
        <v>589</v>
      </c>
      <c r="J3588">
        <v>121707</v>
      </c>
      <c r="K3588" t="s">
        <v>10457</v>
      </c>
      <c r="L3588" t="s">
        <v>10458</v>
      </c>
      <c r="M3588" t="s">
        <v>39</v>
      </c>
      <c r="N3588">
        <v>3</v>
      </c>
      <c r="O3588" t="s">
        <v>10459</v>
      </c>
      <c r="P3588">
        <v>3</v>
      </c>
      <c r="Q3588" t="s">
        <v>10459</v>
      </c>
      <c r="R3588" s="2">
        <v>44017.445833333331</v>
      </c>
      <c r="S3588" s="2" t="s">
        <v>41</v>
      </c>
      <c r="T3588" s="2" t="s">
        <v>42</v>
      </c>
      <c r="U3588" s="2" t="s">
        <v>43</v>
      </c>
      <c r="V3588" s="2" t="s">
        <v>44</v>
      </c>
      <c r="W3588" s="2" t="s">
        <v>44</v>
      </c>
      <c r="X3588" s="2" t="s">
        <v>592</v>
      </c>
      <c r="Y3588" s="2" t="s">
        <v>43</v>
      </c>
      <c r="Z3588" s="2" t="s">
        <v>46</v>
      </c>
      <c r="AA3588">
        <v>44.44</v>
      </c>
      <c r="AB3588" t="s">
        <v>107</v>
      </c>
      <c r="AC3588">
        <v>42109</v>
      </c>
      <c r="AD3588" t="s">
        <v>1557</v>
      </c>
      <c r="AE3588" t="s">
        <v>270</v>
      </c>
    </row>
    <row r="3589" spans="1:31" hidden="1" x14ac:dyDescent="0.25">
      <c r="A3589" t="s">
        <v>31</v>
      </c>
      <c r="B3589" t="s">
        <v>466</v>
      </c>
      <c r="C3589" t="s">
        <v>586</v>
      </c>
      <c r="D3589">
        <v>39766</v>
      </c>
      <c r="E3589" t="s">
        <v>10444</v>
      </c>
      <c r="F3589">
        <v>225388</v>
      </c>
      <c r="G3589" t="s">
        <v>1583</v>
      </c>
      <c r="H3589">
        <v>203995</v>
      </c>
      <c r="I3589" t="s">
        <v>589</v>
      </c>
      <c r="J3589">
        <v>15979</v>
      </c>
      <c r="K3589" t="s">
        <v>10460</v>
      </c>
      <c r="L3589" t="s">
        <v>10461</v>
      </c>
      <c r="M3589" t="s">
        <v>115</v>
      </c>
      <c r="N3589">
        <v>1</v>
      </c>
      <c r="O3589" t="s">
        <v>10462</v>
      </c>
      <c r="P3589">
        <v>1</v>
      </c>
      <c r="Q3589" t="s">
        <v>10462</v>
      </c>
      <c r="R3589" s="2">
        <v>44017.445833333331</v>
      </c>
      <c r="S3589" s="2" t="s">
        <v>62</v>
      </c>
      <c r="T3589" s="2" t="s">
        <v>42</v>
      </c>
      <c r="U3589" s="2" t="s">
        <v>43</v>
      </c>
      <c r="V3589" s="2" t="s">
        <v>44</v>
      </c>
      <c r="W3589" s="2" t="s">
        <v>44</v>
      </c>
      <c r="X3589" s="2" t="s">
        <v>592</v>
      </c>
      <c r="Y3589" s="2" t="s">
        <v>43</v>
      </c>
      <c r="Z3589" s="2" t="s">
        <v>46</v>
      </c>
      <c r="AA3589">
        <v>30</v>
      </c>
      <c r="AB3589" t="s">
        <v>10462</v>
      </c>
      <c r="AC3589">
        <v>15640</v>
      </c>
      <c r="AD3589" t="s">
        <v>10463</v>
      </c>
      <c r="AE3589" t="s">
        <v>270</v>
      </c>
    </row>
    <row r="3590" spans="1:31" hidden="1" x14ac:dyDescent="0.25">
      <c r="A3590" t="s">
        <v>31</v>
      </c>
      <c r="B3590" t="s">
        <v>466</v>
      </c>
      <c r="C3590" t="s">
        <v>586</v>
      </c>
      <c r="D3590">
        <v>39766</v>
      </c>
      <c r="E3590" t="s">
        <v>10444</v>
      </c>
      <c r="F3590">
        <v>225388</v>
      </c>
      <c r="G3590" t="s">
        <v>1583</v>
      </c>
      <c r="H3590">
        <v>203995</v>
      </c>
      <c r="I3590" t="s">
        <v>589</v>
      </c>
      <c r="J3590">
        <v>225388</v>
      </c>
      <c r="K3590" t="s">
        <v>1583</v>
      </c>
      <c r="L3590" t="s">
        <v>10464</v>
      </c>
      <c r="M3590" t="s">
        <v>115</v>
      </c>
      <c r="N3590">
        <v>3</v>
      </c>
      <c r="O3590" t="s">
        <v>10465</v>
      </c>
      <c r="P3590">
        <v>3</v>
      </c>
      <c r="Q3590" t="s">
        <v>10465</v>
      </c>
      <c r="R3590" s="2">
        <v>44017.445833333331</v>
      </c>
      <c r="S3590" s="2" t="s">
        <v>62</v>
      </c>
      <c r="T3590" s="2" t="s">
        <v>42</v>
      </c>
      <c r="U3590" s="2" t="s">
        <v>43</v>
      </c>
      <c r="V3590" s="2" t="s">
        <v>44</v>
      </c>
      <c r="W3590" s="2" t="s">
        <v>44</v>
      </c>
      <c r="X3590" s="2" t="s">
        <v>592</v>
      </c>
      <c r="Y3590" s="2" t="s">
        <v>43</v>
      </c>
      <c r="Z3590">
        <v>100</v>
      </c>
      <c r="AA3590">
        <v>100</v>
      </c>
      <c r="AB3590" t="s">
        <v>154</v>
      </c>
      <c r="AC3590">
        <v>203995</v>
      </c>
      <c r="AD3590" t="s">
        <v>589</v>
      </c>
      <c r="AE3590" t="s">
        <v>270</v>
      </c>
    </row>
    <row r="3591" spans="1:31" hidden="1" x14ac:dyDescent="0.25">
      <c r="A3591" t="s">
        <v>31</v>
      </c>
      <c r="B3591" t="s">
        <v>466</v>
      </c>
      <c r="C3591" t="s">
        <v>586</v>
      </c>
      <c r="D3591">
        <v>39766</v>
      </c>
      <c r="E3591" t="s">
        <v>10444</v>
      </c>
      <c r="F3591">
        <v>225388</v>
      </c>
      <c r="G3591" t="s">
        <v>1583</v>
      </c>
      <c r="H3591">
        <v>203995</v>
      </c>
      <c r="I3591" t="s">
        <v>589</v>
      </c>
      <c r="J3591">
        <v>225896</v>
      </c>
      <c r="K3591" t="s">
        <v>10466</v>
      </c>
      <c r="L3591" t="s">
        <v>10467</v>
      </c>
      <c r="M3591" t="s">
        <v>39</v>
      </c>
      <c r="N3591">
        <v>4</v>
      </c>
      <c r="O3591" t="s">
        <v>10468</v>
      </c>
      <c r="P3591">
        <v>4</v>
      </c>
      <c r="Q3591" t="s">
        <v>10468</v>
      </c>
      <c r="R3591" s="2">
        <v>44017.445833333331</v>
      </c>
      <c r="S3591" s="2" t="s">
        <v>62</v>
      </c>
      <c r="T3591" s="2" t="s">
        <v>96</v>
      </c>
      <c r="U3591" s="2" t="s">
        <v>43</v>
      </c>
      <c r="V3591" s="2" t="s">
        <v>44</v>
      </c>
      <c r="W3591" s="2" t="s">
        <v>44</v>
      </c>
      <c r="X3591" s="2" t="s">
        <v>592</v>
      </c>
      <c r="Y3591" s="2" t="s">
        <v>43</v>
      </c>
      <c r="Z3591" s="2" t="s">
        <v>46</v>
      </c>
      <c r="AA3591">
        <v>37.5</v>
      </c>
      <c r="AB3591" t="s">
        <v>154</v>
      </c>
      <c r="AC3591">
        <v>225388</v>
      </c>
      <c r="AD3591" t="s">
        <v>1583</v>
      </c>
      <c r="AE3591" t="s">
        <v>270</v>
      </c>
    </row>
    <row r="3592" spans="1:31" hidden="1" x14ac:dyDescent="0.25">
      <c r="A3592" t="s">
        <v>31</v>
      </c>
      <c r="B3592" t="s">
        <v>466</v>
      </c>
      <c r="C3592" t="s">
        <v>586</v>
      </c>
      <c r="D3592">
        <v>39766</v>
      </c>
      <c r="E3592" t="s">
        <v>10444</v>
      </c>
      <c r="F3592">
        <v>225388</v>
      </c>
      <c r="G3592" t="s">
        <v>1583</v>
      </c>
      <c r="H3592">
        <v>203995</v>
      </c>
      <c r="I3592" t="s">
        <v>589</v>
      </c>
      <c r="J3592">
        <v>242177</v>
      </c>
      <c r="K3592" t="s">
        <v>10469</v>
      </c>
      <c r="L3592" t="s">
        <v>10470</v>
      </c>
      <c r="M3592" t="s">
        <v>115</v>
      </c>
      <c r="N3592">
        <v>5</v>
      </c>
      <c r="O3592" t="s">
        <v>10471</v>
      </c>
      <c r="P3592">
        <v>5</v>
      </c>
      <c r="Q3592" t="s">
        <v>10471</v>
      </c>
      <c r="R3592" s="2">
        <v>44017.445833333331</v>
      </c>
      <c r="S3592" s="2" t="s">
        <v>41</v>
      </c>
      <c r="T3592" s="2" t="s">
        <v>96</v>
      </c>
      <c r="U3592" s="2" t="s">
        <v>43</v>
      </c>
      <c r="V3592" s="2" t="s">
        <v>44</v>
      </c>
      <c r="W3592" s="2" t="s">
        <v>44</v>
      </c>
      <c r="X3592" s="2" t="s">
        <v>592</v>
      </c>
      <c r="Y3592" s="2" t="s">
        <v>43</v>
      </c>
      <c r="Z3592">
        <v>100</v>
      </c>
      <c r="AA3592">
        <v>100</v>
      </c>
      <c r="AB3592" t="s">
        <v>10472</v>
      </c>
      <c r="AC3592">
        <v>42109</v>
      </c>
      <c r="AD3592" t="s">
        <v>1557</v>
      </c>
      <c r="AE3592" t="s">
        <v>270</v>
      </c>
    </row>
    <row r="3593" spans="1:31" hidden="1" x14ac:dyDescent="0.25">
      <c r="A3593" t="s">
        <v>31</v>
      </c>
      <c r="B3593" t="s">
        <v>466</v>
      </c>
      <c r="C3593" t="s">
        <v>586</v>
      </c>
      <c r="D3593">
        <v>39766</v>
      </c>
      <c r="E3593" t="s">
        <v>10444</v>
      </c>
      <c r="F3593">
        <v>225388</v>
      </c>
      <c r="G3593" t="s">
        <v>1583</v>
      </c>
      <c r="H3593">
        <v>203995</v>
      </c>
      <c r="I3593" t="s">
        <v>589</v>
      </c>
      <c r="J3593">
        <v>296857</v>
      </c>
      <c r="K3593" t="s">
        <v>10473</v>
      </c>
      <c r="L3593" t="s">
        <v>10474</v>
      </c>
      <c r="M3593" t="s">
        <v>51</v>
      </c>
      <c r="N3593">
        <v>1</v>
      </c>
      <c r="O3593" t="s">
        <v>61</v>
      </c>
      <c r="P3593">
        <v>1</v>
      </c>
      <c r="Q3593" t="s">
        <v>61</v>
      </c>
      <c r="R3593" s="2">
        <v>44017.445833333331</v>
      </c>
      <c r="S3593" s="2" t="s">
        <v>41</v>
      </c>
      <c r="T3593" s="2" t="s">
        <v>42</v>
      </c>
      <c r="U3593" s="2" t="s">
        <v>43</v>
      </c>
      <c r="V3593" s="2" t="s">
        <v>44</v>
      </c>
      <c r="W3593" s="2" t="s">
        <v>44</v>
      </c>
      <c r="X3593" s="2" t="s">
        <v>592</v>
      </c>
      <c r="Y3593" s="2" t="s">
        <v>43</v>
      </c>
      <c r="Z3593" s="2" t="s">
        <v>46</v>
      </c>
      <c r="AA3593">
        <v>28.57</v>
      </c>
      <c r="AB3593" t="s">
        <v>61</v>
      </c>
      <c r="AC3593">
        <v>42109</v>
      </c>
      <c r="AD3593" t="s">
        <v>1557</v>
      </c>
      <c r="AE3593" t="s">
        <v>270</v>
      </c>
    </row>
    <row r="3594" spans="1:31" hidden="1" x14ac:dyDescent="0.25">
      <c r="A3594" t="s">
        <v>31</v>
      </c>
      <c r="B3594" t="s">
        <v>466</v>
      </c>
      <c r="C3594" t="s">
        <v>586</v>
      </c>
      <c r="D3594">
        <v>39766</v>
      </c>
      <c r="E3594" t="s">
        <v>10444</v>
      </c>
      <c r="F3594">
        <v>225388</v>
      </c>
      <c r="G3594" t="s">
        <v>1583</v>
      </c>
      <c r="H3594">
        <v>203995</v>
      </c>
      <c r="I3594" t="s">
        <v>589</v>
      </c>
      <c r="J3594">
        <v>297564</v>
      </c>
      <c r="K3594" t="s">
        <v>10475</v>
      </c>
      <c r="L3594" t="s">
        <v>10476</v>
      </c>
      <c r="M3594" t="s">
        <v>115</v>
      </c>
      <c r="N3594">
        <v>7</v>
      </c>
      <c r="O3594" t="s">
        <v>10477</v>
      </c>
      <c r="P3594">
        <v>7</v>
      </c>
      <c r="Q3594" t="s">
        <v>10477</v>
      </c>
      <c r="R3594" s="2">
        <v>44017.445833333331</v>
      </c>
      <c r="S3594" s="2" t="s">
        <v>41</v>
      </c>
      <c r="T3594" s="2" t="s">
        <v>42</v>
      </c>
      <c r="U3594" s="2" t="s">
        <v>43</v>
      </c>
      <c r="V3594" s="2" t="s">
        <v>44</v>
      </c>
      <c r="W3594" s="2" t="s">
        <v>44</v>
      </c>
      <c r="X3594" s="2" t="s">
        <v>592</v>
      </c>
      <c r="Y3594" s="2" t="s">
        <v>43</v>
      </c>
      <c r="Z3594">
        <v>100</v>
      </c>
      <c r="AA3594">
        <v>100</v>
      </c>
      <c r="AB3594" t="s">
        <v>118</v>
      </c>
      <c r="AC3594">
        <v>42109</v>
      </c>
      <c r="AD3594" t="s">
        <v>1557</v>
      </c>
      <c r="AE3594" t="s">
        <v>270</v>
      </c>
    </row>
    <row r="3595" spans="1:31" hidden="1" x14ac:dyDescent="0.25">
      <c r="A3595" t="s">
        <v>31</v>
      </c>
      <c r="B3595" t="s">
        <v>466</v>
      </c>
      <c r="C3595" t="s">
        <v>586</v>
      </c>
      <c r="D3595">
        <v>39766</v>
      </c>
      <c r="E3595" t="s">
        <v>10444</v>
      </c>
      <c r="F3595">
        <v>225388</v>
      </c>
      <c r="G3595" t="s">
        <v>1583</v>
      </c>
      <c r="H3595">
        <v>203995</v>
      </c>
      <c r="I3595" t="s">
        <v>589</v>
      </c>
      <c r="J3595">
        <v>306375</v>
      </c>
      <c r="K3595" t="s">
        <v>10478</v>
      </c>
      <c r="L3595" t="s">
        <v>10479</v>
      </c>
      <c r="M3595" t="s">
        <v>115</v>
      </c>
      <c r="N3595">
        <v>3</v>
      </c>
      <c r="O3595" t="s">
        <v>10480</v>
      </c>
      <c r="P3595">
        <v>3</v>
      </c>
      <c r="Q3595" t="s">
        <v>10480</v>
      </c>
      <c r="R3595" s="2">
        <v>44017.445833333331</v>
      </c>
      <c r="S3595" s="2" t="s">
        <v>41</v>
      </c>
      <c r="T3595" s="2" t="s">
        <v>42</v>
      </c>
      <c r="U3595" s="2" t="s">
        <v>43</v>
      </c>
      <c r="V3595" s="2" t="s">
        <v>44</v>
      </c>
      <c r="W3595" s="2" t="s">
        <v>44</v>
      </c>
      <c r="X3595" s="2" t="s">
        <v>592</v>
      </c>
      <c r="Y3595" s="2" t="s">
        <v>43</v>
      </c>
      <c r="Z3595">
        <v>0</v>
      </c>
      <c r="AA3595">
        <v>0</v>
      </c>
      <c r="AB3595" t="s">
        <v>145</v>
      </c>
      <c r="AC3595">
        <v>42109</v>
      </c>
      <c r="AD3595" t="s">
        <v>1557</v>
      </c>
      <c r="AE3595" t="s">
        <v>270</v>
      </c>
    </row>
    <row r="3596" spans="1:31" hidden="1" x14ac:dyDescent="0.25">
      <c r="A3596" t="s">
        <v>31</v>
      </c>
      <c r="B3596" t="s">
        <v>466</v>
      </c>
      <c r="C3596" t="s">
        <v>586</v>
      </c>
      <c r="D3596">
        <v>39766</v>
      </c>
      <c r="E3596" t="s">
        <v>10444</v>
      </c>
      <c r="F3596">
        <v>225388</v>
      </c>
      <c r="G3596" t="s">
        <v>1583</v>
      </c>
      <c r="H3596">
        <v>203995</v>
      </c>
      <c r="I3596" t="s">
        <v>589</v>
      </c>
      <c r="J3596">
        <v>425828</v>
      </c>
      <c r="K3596" t="s">
        <v>10481</v>
      </c>
      <c r="L3596" t="s">
        <v>10482</v>
      </c>
      <c r="M3596" t="s">
        <v>39</v>
      </c>
      <c r="N3596">
        <v>3</v>
      </c>
      <c r="O3596" t="s">
        <v>10346</v>
      </c>
      <c r="P3596">
        <v>3</v>
      </c>
      <c r="Q3596" t="s">
        <v>10346</v>
      </c>
      <c r="R3596" s="2">
        <v>44017.445833333331</v>
      </c>
      <c r="S3596" s="2" t="s">
        <v>62</v>
      </c>
      <c r="T3596" s="2" t="s">
        <v>42</v>
      </c>
      <c r="U3596" s="2" t="s">
        <v>43</v>
      </c>
      <c r="V3596" s="2" t="s">
        <v>44</v>
      </c>
      <c r="W3596" s="2" t="s">
        <v>44</v>
      </c>
      <c r="X3596" s="2" t="s">
        <v>592</v>
      </c>
      <c r="Y3596" s="2" t="s">
        <v>43</v>
      </c>
      <c r="Z3596">
        <v>0</v>
      </c>
      <c r="AA3596">
        <v>0</v>
      </c>
      <c r="AB3596" t="s">
        <v>154</v>
      </c>
      <c r="AC3596">
        <v>225388</v>
      </c>
      <c r="AD3596" t="s">
        <v>1583</v>
      </c>
      <c r="AE3596" t="s">
        <v>270</v>
      </c>
    </row>
    <row r="3597" spans="1:31" hidden="1" x14ac:dyDescent="0.25">
      <c r="A3597" t="s">
        <v>31</v>
      </c>
      <c r="B3597" t="s">
        <v>466</v>
      </c>
      <c r="C3597" t="s">
        <v>586</v>
      </c>
      <c r="D3597">
        <v>39766</v>
      </c>
      <c r="E3597" t="s">
        <v>10444</v>
      </c>
      <c r="F3597">
        <v>225388</v>
      </c>
      <c r="G3597" t="s">
        <v>1583</v>
      </c>
      <c r="H3597">
        <v>203995</v>
      </c>
      <c r="I3597" t="s">
        <v>589</v>
      </c>
      <c r="J3597">
        <v>444678</v>
      </c>
      <c r="K3597" t="s">
        <v>10483</v>
      </c>
      <c r="L3597" t="s">
        <v>10484</v>
      </c>
      <c r="M3597" t="s">
        <v>39</v>
      </c>
      <c r="N3597">
        <v>6</v>
      </c>
      <c r="O3597" t="s">
        <v>10485</v>
      </c>
      <c r="P3597">
        <v>6</v>
      </c>
      <c r="Q3597" t="s">
        <v>10485</v>
      </c>
      <c r="R3597" s="2">
        <v>44017.445833333331</v>
      </c>
      <c r="S3597" s="2" t="s">
        <v>41</v>
      </c>
      <c r="T3597" s="2" t="s">
        <v>42</v>
      </c>
      <c r="U3597" s="2" t="s">
        <v>43</v>
      </c>
      <c r="V3597" s="2" t="s">
        <v>44</v>
      </c>
      <c r="W3597" s="2" t="s">
        <v>44</v>
      </c>
      <c r="X3597" s="2" t="s">
        <v>592</v>
      </c>
      <c r="Y3597" s="2" t="s">
        <v>43</v>
      </c>
      <c r="Z3597" s="2" t="s">
        <v>46</v>
      </c>
      <c r="AA3597">
        <v>50</v>
      </c>
      <c r="AB3597" t="s">
        <v>10347</v>
      </c>
      <c r="AC3597">
        <v>42109</v>
      </c>
      <c r="AD3597" t="s">
        <v>1557</v>
      </c>
      <c r="AE3597" t="s">
        <v>270</v>
      </c>
    </row>
    <row r="3598" spans="1:31" hidden="1" x14ac:dyDescent="0.25">
      <c r="A3598" t="s">
        <v>31</v>
      </c>
      <c r="B3598" t="s">
        <v>466</v>
      </c>
      <c r="C3598" t="s">
        <v>586</v>
      </c>
      <c r="D3598">
        <v>39766</v>
      </c>
      <c r="E3598" t="s">
        <v>10444</v>
      </c>
      <c r="F3598">
        <v>225388</v>
      </c>
      <c r="G3598" t="s">
        <v>1583</v>
      </c>
      <c r="H3598">
        <v>203995</v>
      </c>
      <c r="I3598" t="s">
        <v>589</v>
      </c>
      <c r="J3598">
        <v>446120</v>
      </c>
      <c r="K3598" t="s">
        <v>10486</v>
      </c>
      <c r="L3598" t="s">
        <v>10487</v>
      </c>
      <c r="M3598" t="s">
        <v>51</v>
      </c>
      <c r="N3598">
        <v>5</v>
      </c>
      <c r="O3598" t="s">
        <v>10488</v>
      </c>
      <c r="P3598">
        <v>5</v>
      </c>
      <c r="Q3598" t="s">
        <v>10488</v>
      </c>
      <c r="R3598" s="2">
        <v>44017.445833333331</v>
      </c>
      <c r="S3598" s="2" t="s">
        <v>62</v>
      </c>
      <c r="T3598" s="2" t="s">
        <v>42</v>
      </c>
      <c r="U3598" s="2" t="s">
        <v>43</v>
      </c>
      <c r="V3598" s="2" t="s">
        <v>44</v>
      </c>
      <c r="W3598" s="2" t="s">
        <v>44</v>
      </c>
      <c r="X3598" s="2" t="s">
        <v>592</v>
      </c>
      <c r="Y3598" s="2" t="s">
        <v>43</v>
      </c>
      <c r="Z3598" s="2" t="s">
        <v>46</v>
      </c>
      <c r="AA3598">
        <v>50</v>
      </c>
      <c r="AB3598" t="s">
        <v>3071</v>
      </c>
      <c r="AC3598">
        <v>225388</v>
      </c>
      <c r="AD3598" t="s">
        <v>1583</v>
      </c>
      <c r="AE3598" t="s">
        <v>270</v>
      </c>
    </row>
    <row r="3599" spans="1:31" hidden="1" x14ac:dyDescent="0.25">
      <c r="A3599" t="s">
        <v>31</v>
      </c>
      <c r="B3599" t="s">
        <v>466</v>
      </c>
      <c r="C3599" t="s">
        <v>586</v>
      </c>
      <c r="D3599">
        <v>39766</v>
      </c>
      <c r="E3599" t="s">
        <v>10444</v>
      </c>
      <c r="F3599">
        <v>225388</v>
      </c>
      <c r="G3599" t="s">
        <v>1583</v>
      </c>
      <c r="H3599">
        <v>203995</v>
      </c>
      <c r="I3599" t="s">
        <v>589</v>
      </c>
      <c r="J3599">
        <v>473754</v>
      </c>
      <c r="K3599" t="s">
        <v>10489</v>
      </c>
      <c r="L3599" t="s">
        <v>10490</v>
      </c>
      <c r="M3599" t="s">
        <v>39</v>
      </c>
      <c r="N3599">
        <v>6</v>
      </c>
      <c r="O3599" t="s">
        <v>10491</v>
      </c>
      <c r="P3599">
        <v>6</v>
      </c>
      <c r="Q3599" t="s">
        <v>10491</v>
      </c>
      <c r="R3599" s="2">
        <v>44017.445833333331</v>
      </c>
      <c r="S3599" s="2" t="s">
        <v>62</v>
      </c>
      <c r="T3599" s="2" t="s">
        <v>42</v>
      </c>
      <c r="U3599" s="2" t="s">
        <v>43</v>
      </c>
      <c r="V3599" s="2" t="s">
        <v>44</v>
      </c>
      <c r="W3599" s="2" t="s">
        <v>44</v>
      </c>
      <c r="X3599" s="2" t="s">
        <v>592</v>
      </c>
      <c r="Y3599" s="2" t="s">
        <v>43</v>
      </c>
      <c r="Z3599">
        <v>100</v>
      </c>
      <c r="AA3599">
        <v>100</v>
      </c>
      <c r="AB3599" t="s">
        <v>154</v>
      </c>
      <c r="AC3599">
        <v>225388</v>
      </c>
      <c r="AD3599" t="s">
        <v>1583</v>
      </c>
      <c r="AE3599" t="s">
        <v>270</v>
      </c>
    </row>
    <row r="3600" spans="1:31" hidden="1" x14ac:dyDescent="0.25">
      <c r="A3600" t="s">
        <v>31</v>
      </c>
      <c r="B3600" t="s">
        <v>466</v>
      </c>
      <c r="C3600" t="s">
        <v>586</v>
      </c>
      <c r="D3600">
        <v>39766</v>
      </c>
      <c r="E3600" t="s">
        <v>10444</v>
      </c>
      <c r="F3600">
        <v>225388</v>
      </c>
      <c r="G3600" t="s">
        <v>1583</v>
      </c>
      <c r="H3600">
        <v>203995</v>
      </c>
      <c r="I3600" t="s">
        <v>589</v>
      </c>
      <c r="J3600">
        <v>485074</v>
      </c>
      <c r="K3600" t="s">
        <v>10492</v>
      </c>
      <c r="L3600" t="s">
        <v>10493</v>
      </c>
      <c r="M3600" t="s">
        <v>115</v>
      </c>
      <c r="N3600">
        <v>6</v>
      </c>
      <c r="O3600" t="s">
        <v>10494</v>
      </c>
      <c r="P3600">
        <v>6</v>
      </c>
      <c r="Q3600" t="s">
        <v>10494</v>
      </c>
      <c r="R3600" s="2">
        <v>44017.445833333331</v>
      </c>
      <c r="S3600" s="2" t="s">
        <v>41</v>
      </c>
      <c r="T3600" s="2" t="s">
        <v>42</v>
      </c>
      <c r="U3600" s="2" t="s">
        <v>43</v>
      </c>
      <c r="V3600" s="2" t="s">
        <v>44</v>
      </c>
      <c r="W3600" s="2" t="s">
        <v>44</v>
      </c>
      <c r="X3600" s="2" t="s">
        <v>592</v>
      </c>
      <c r="Y3600" s="2" t="s">
        <v>43</v>
      </c>
      <c r="Z3600" s="2" t="s">
        <v>46</v>
      </c>
      <c r="AA3600">
        <v>50</v>
      </c>
      <c r="AB3600" t="s">
        <v>678</v>
      </c>
      <c r="AC3600">
        <v>42109</v>
      </c>
      <c r="AD3600" t="s">
        <v>1557</v>
      </c>
      <c r="AE3600" t="s">
        <v>270</v>
      </c>
    </row>
    <row r="3601" spans="1:31" hidden="1" x14ac:dyDescent="0.25">
      <c r="A3601" t="s">
        <v>31</v>
      </c>
      <c r="B3601" t="s">
        <v>466</v>
      </c>
      <c r="C3601" t="s">
        <v>586</v>
      </c>
      <c r="D3601">
        <v>39766</v>
      </c>
      <c r="E3601" t="s">
        <v>10444</v>
      </c>
      <c r="F3601">
        <v>225388</v>
      </c>
      <c r="G3601" t="s">
        <v>1583</v>
      </c>
      <c r="H3601">
        <v>203995</v>
      </c>
      <c r="I3601" t="s">
        <v>589</v>
      </c>
      <c r="J3601">
        <v>490547</v>
      </c>
      <c r="K3601" t="s">
        <v>10495</v>
      </c>
      <c r="L3601" t="s">
        <v>10496</v>
      </c>
      <c r="M3601" t="s">
        <v>115</v>
      </c>
      <c r="N3601">
        <v>9</v>
      </c>
      <c r="O3601" t="s">
        <v>10497</v>
      </c>
      <c r="P3601">
        <v>9</v>
      </c>
      <c r="Q3601" t="s">
        <v>10497</v>
      </c>
      <c r="R3601" s="2">
        <v>44017.445833333331</v>
      </c>
      <c r="S3601" s="2" t="s">
        <v>62</v>
      </c>
      <c r="T3601" s="2" t="s">
        <v>42</v>
      </c>
      <c r="U3601" s="2" t="s">
        <v>43</v>
      </c>
      <c r="V3601" s="2" t="s">
        <v>44</v>
      </c>
      <c r="W3601" s="2" t="s">
        <v>44</v>
      </c>
      <c r="X3601" s="2" t="s">
        <v>592</v>
      </c>
      <c r="Y3601" s="2" t="s">
        <v>43</v>
      </c>
      <c r="Z3601" s="2" t="s">
        <v>46</v>
      </c>
      <c r="AA3601">
        <v>40</v>
      </c>
      <c r="AB3601" t="s">
        <v>118</v>
      </c>
      <c r="AC3601">
        <v>225388</v>
      </c>
      <c r="AD3601" t="s">
        <v>1583</v>
      </c>
      <c r="AE3601" t="s">
        <v>270</v>
      </c>
    </row>
    <row r="3602" spans="1:31" hidden="1" x14ac:dyDescent="0.25">
      <c r="A3602" t="s">
        <v>31</v>
      </c>
      <c r="B3602" t="s">
        <v>466</v>
      </c>
      <c r="C3602" t="s">
        <v>586</v>
      </c>
      <c r="D3602">
        <v>39766</v>
      </c>
      <c r="E3602" t="s">
        <v>10444</v>
      </c>
      <c r="F3602">
        <v>225388</v>
      </c>
      <c r="G3602" t="s">
        <v>1583</v>
      </c>
      <c r="H3602">
        <v>203995</v>
      </c>
      <c r="I3602" t="s">
        <v>589</v>
      </c>
      <c r="J3602">
        <v>496432</v>
      </c>
      <c r="K3602" t="s">
        <v>10498</v>
      </c>
      <c r="L3602" t="s">
        <v>10499</v>
      </c>
      <c r="M3602" t="s">
        <v>51</v>
      </c>
      <c r="N3602">
        <v>4</v>
      </c>
      <c r="O3602" t="s">
        <v>10500</v>
      </c>
      <c r="P3602">
        <v>4</v>
      </c>
      <c r="Q3602" t="s">
        <v>10500</v>
      </c>
      <c r="R3602" s="2">
        <v>44017.445833333331</v>
      </c>
      <c r="S3602" s="2" t="s">
        <v>62</v>
      </c>
      <c r="T3602" s="2" t="s">
        <v>42</v>
      </c>
      <c r="U3602" s="2" t="s">
        <v>43</v>
      </c>
      <c r="V3602" s="2" t="s">
        <v>44</v>
      </c>
      <c r="W3602" s="2" t="s">
        <v>44</v>
      </c>
      <c r="X3602" s="2" t="s">
        <v>592</v>
      </c>
      <c r="Y3602" s="2" t="s">
        <v>43</v>
      </c>
      <c r="Z3602" s="2" t="s">
        <v>46</v>
      </c>
      <c r="AA3602">
        <v>50</v>
      </c>
      <c r="AB3602" t="s">
        <v>320</v>
      </c>
      <c r="AC3602">
        <v>225388</v>
      </c>
      <c r="AD3602" t="s">
        <v>1583</v>
      </c>
      <c r="AE3602" t="s">
        <v>270</v>
      </c>
    </row>
    <row r="3603" spans="1:31" hidden="1" x14ac:dyDescent="0.25">
      <c r="A3603" t="s">
        <v>31</v>
      </c>
      <c r="B3603" t="s">
        <v>466</v>
      </c>
      <c r="C3603" t="s">
        <v>586</v>
      </c>
      <c r="D3603">
        <v>39766</v>
      </c>
      <c r="E3603" t="s">
        <v>10444</v>
      </c>
      <c r="F3603">
        <v>225388</v>
      </c>
      <c r="G3603" t="s">
        <v>1583</v>
      </c>
      <c r="H3603">
        <v>203995</v>
      </c>
      <c r="I3603" t="s">
        <v>589</v>
      </c>
      <c r="J3603">
        <v>498376</v>
      </c>
      <c r="K3603" t="s">
        <v>10501</v>
      </c>
      <c r="L3603" t="s">
        <v>10502</v>
      </c>
      <c r="M3603" t="s">
        <v>51</v>
      </c>
      <c r="N3603">
        <v>2</v>
      </c>
      <c r="O3603" t="s">
        <v>10503</v>
      </c>
      <c r="P3603">
        <v>2</v>
      </c>
      <c r="Q3603" t="s">
        <v>10503</v>
      </c>
      <c r="R3603" s="2">
        <v>44017.445833333331</v>
      </c>
      <c r="S3603" s="2" t="s">
        <v>62</v>
      </c>
      <c r="T3603" s="2" t="s">
        <v>42</v>
      </c>
      <c r="U3603" s="2" t="s">
        <v>43</v>
      </c>
      <c r="V3603" s="2" t="s">
        <v>44</v>
      </c>
      <c r="W3603" s="2" t="s">
        <v>44</v>
      </c>
      <c r="X3603" s="2" t="s">
        <v>592</v>
      </c>
      <c r="Y3603" s="2" t="s">
        <v>43</v>
      </c>
      <c r="Z3603">
        <v>100</v>
      </c>
      <c r="AA3603">
        <v>100</v>
      </c>
      <c r="AB3603" t="s">
        <v>7330</v>
      </c>
      <c r="AC3603">
        <v>490547</v>
      </c>
      <c r="AD3603" t="s">
        <v>10495</v>
      </c>
      <c r="AE3603" t="s">
        <v>270</v>
      </c>
    </row>
    <row r="3604" spans="1:31" hidden="1" x14ac:dyDescent="0.25">
      <c r="A3604" t="s">
        <v>31</v>
      </c>
      <c r="B3604" t="s">
        <v>466</v>
      </c>
      <c r="C3604" t="s">
        <v>586</v>
      </c>
      <c r="D3604">
        <v>39766</v>
      </c>
      <c r="E3604" t="s">
        <v>10444</v>
      </c>
      <c r="F3604">
        <v>225388</v>
      </c>
      <c r="G3604" t="s">
        <v>1583</v>
      </c>
      <c r="H3604">
        <v>203995</v>
      </c>
      <c r="I3604" t="s">
        <v>589</v>
      </c>
      <c r="J3604">
        <v>560673</v>
      </c>
      <c r="K3604" t="s">
        <v>10504</v>
      </c>
      <c r="L3604" t="s">
        <v>10505</v>
      </c>
      <c r="M3604" t="s">
        <v>51</v>
      </c>
      <c r="N3604">
        <v>3</v>
      </c>
      <c r="O3604" t="s">
        <v>10346</v>
      </c>
      <c r="P3604">
        <v>3</v>
      </c>
      <c r="Q3604" t="s">
        <v>10346</v>
      </c>
      <c r="R3604" s="2">
        <v>44017.445833333331</v>
      </c>
      <c r="S3604" s="2" t="s">
        <v>62</v>
      </c>
      <c r="T3604" s="2" t="s">
        <v>42</v>
      </c>
      <c r="U3604" s="2" t="s">
        <v>43</v>
      </c>
      <c r="V3604" s="2" t="s">
        <v>44</v>
      </c>
      <c r="W3604" s="2" t="s">
        <v>44</v>
      </c>
      <c r="X3604" s="2" t="s">
        <v>592</v>
      </c>
      <c r="Y3604" s="2" t="s">
        <v>43</v>
      </c>
      <c r="Z3604" s="2" t="s">
        <v>186</v>
      </c>
      <c r="AA3604">
        <v>12.5</v>
      </c>
      <c r="AB3604" t="s">
        <v>154</v>
      </c>
      <c r="AC3604">
        <v>225388</v>
      </c>
      <c r="AD3604" t="s">
        <v>1583</v>
      </c>
      <c r="AE3604" t="s">
        <v>270</v>
      </c>
    </row>
    <row r="3605" spans="1:31" hidden="1" x14ac:dyDescent="0.25">
      <c r="A3605" t="s">
        <v>31</v>
      </c>
      <c r="B3605" t="s">
        <v>466</v>
      </c>
      <c r="C3605" t="s">
        <v>586</v>
      </c>
      <c r="D3605">
        <v>39766</v>
      </c>
      <c r="E3605" t="s">
        <v>10444</v>
      </c>
      <c r="F3605">
        <v>225388</v>
      </c>
      <c r="G3605" t="s">
        <v>1583</v>
      </c>
      <c r="H3605">
        <v>203995</v>
      </c>
      <c r="I3605" t="s">
        <v>589</v>
      </c>
      <c r="J3605">
        <v>595447</v>
      </c>
      <c r="K3605" t="s">
        <v>10506</v>
      </c>
      <c r="L3605" t="s">
        <v>10507</v>
      </c>
      <c r="M3605" t="s">
        <v>51</v>
      </c>
      <c r="N3605">
        <v>5</v>
      </c>
      <c r="O3605" t="s">
        <v>10508</v>
      </c>
      <c r="P3605">
        <v>5</v>
      </c>
      <c r="Q3605" t="s">
        <v>10508</v>
      </c>
      <c r="R3605" s="2">
        <v>44017.445833333331</v>
      </c>
      <c r="S3605" s="2" t="s">
        <v>62</v>
      </c>
      <c r="T3605" s="2" t="s">
        <v>42</v>
      </c>
      <c r="U3605" s="2" t="s">
        <v>43</v>
      </c>
      <c r="V3605" s="2" t="s">
        <v>44</v>
      </c>
      <c r="W3605" s="2" t="s">
        <v>44</v>
      </c>
      <c r="X3605" s="2" t="s">
        <v>592</v>
      </c>
      <c r="Y3605" s="2" t="s">
        <v>43</v>
      </c>
      <c r="Z3605" s="2" t="s">
        <v>89</v>
      </c>
      <c r="AA3605">
        <v>62.5</v>
      </c>
      <c r="AB3605" t="s">
        <v>154</v>
      </c>
      <c r="AC3605">
        <v>225388</v>
      </c>
      <c r="AD3605" t="s">
        <v>1583</v>
      </c>
      <c r="AE3605" t="s">
        <v>270</v>
      </c>
    </row>
    <row r="3606" spans="1:31" hidden="1" x14ac:dyDescent="0.25">
      <c r="A3606" t="s">
        <v>31</v>
      </c>
      <c r="B3606" t="s">
        <v>466</v>
      </c>
      <c r="C3606" t="s">
        <v>586</v>
      </c>
      <c r="D3606">
        <v>39766</v>
      </c>
      <c r="E3606" t="s">
        <v>10444</v>
      </c>
      <c r="F3606">
        <v>225388</v>
      </c>
      <c r="G3606" t="s">
        <v>1583</v>
      </c>
      <c r="H3606">
        <v>203995</v>
      </c>
      <c r="I3606" t="s">
        <v>589</v>
      </c>
      <c r="J3606">
        <v>596717</v>
      </c>
      <c r="K3606" t="s">
        <v>10509</v>
      </c>
      <c r="L3606" t="s">
        <v>10510</v>
      </c>
      <c r="M3606" t="s">
        <v>51</v>
      </c>
      <c r="N3606">
        <v>8</v>
      </c>
      <c r="O3606" t="s">
        <v>10511</v>
      </c>
      <c r="P3606">
        <v>8</v>
      </c>
      <c r="Q3606" t="s">
        <v>10511</v>
      </c>
      <c r="R3606" s="2">
        <v>44017.445833333331</v>
      </c>
      <c r="S3606" s="2" t="s">
        <v>62</v>
      </c>
      <c r="T3606" s="2" t="s">
        <v>42</v>
      </c>
      <c r="U3606" s="2" t="s">
        <v>43</v>
      </c>
      <c r="V3606" s="2" t="s">
        <v>44</v>
      </c>
      <c r="W3606" s="2" t="s">
        <v>44</v>
      </c>
      <c r="X3606" s="2" t="s">
        <v>592</v>
      </c>
      <c r="Y3606" s="2" t="s">
        <v>43</v>
      </c>
      <c r="Z3606">
        <v>0</v>
      </c>
      <c r="AA3606">
        <v>0</v>
      </c>
      <c r="AB3606" t="s">
        <v>6589</v>
      </c>
      <c r="AC3606">
        <v>225388</v>
      </c>
      <c r="AD3606" t="s">
        <v>1583</v>
      </c>
      <c r="AE3606" t="s">
        <v>270</v>
      </c>
    </row>
    <row r="3607" spans="1:31" hidden="1" x14ac:dyDescent="0.25">
      <c r="A3607" t="s">
        <v>31</v>
      </c>
      <c r="B3607" t="s">
        <v>466</v>
      </c>
      <c r="C3607" t="s">
        <v>586</v>
      </c>
      <c r="D3607">
        <v>39766</v>
      </c>
      <c r="E3607" t="s">
        <v>10444</v>
      </c>
      <c r="F3607">
        <v>225388</v>
      </c>
      <c r="G3607" t="s">
        <v>1583</v>
      </c>
      <c r="H3607">
        <v>203995</v>
      </c>
      <c r="I3607" t="s">
        <v>589</v>
      </c>
      <c r="J3607">
        <v>611792</v>
      </c>
      <c r="K3607" t="s">
        <v>10512</v>
      </c>
      <c r="L3607" t="s">
        <v>10513</v>
      </c>
      <c r="M3607" t="s">
        <v>51</v>
      </c>
      <c r="N3607">
        <v>3</v>
      </c>
      <c r="O3607" t="s">
        <v>10346</v>
      </c>
      <c r="P3607">
        <v>3</v>
      </c>
      <c r="Q3607" t="s">
        <v>10346</v>
      </c>
      <c r="R3607" s="2">
        <v>44017.445833333331</v>
      </c>
      <c r="S3607" s="2" t="s">
        <v>62</v>
      </c>
      <c r="T3607" s="2" t="s">
        <v>42</v>
      </c>
      <c r="U3607" s="2" t="s">
        <v>43</v>
      </c>
      <c r="V3607" s="2" t="s">
        <v>44</v>
      </c>
      <c r="W3607" s="2" t="s">
        <v>44</v>
      </c>
      <c r="X3607" s="2" t="s">
        <v>592</v>
      </c>
      <c r="Y3607" s="2" t="s">
        <v>43</v>
      </c>
      <c r="Z3607" s="2" t="s">
        <v>186</v>
      </c>
      <c r="AA3607">
        <v>12.5</v>
      </c>
      <c r="AB3607" t="s">
        <v>154</v>
      </c>
      <c r="AC3607">
        <v>225388</v>
      </c>
      <c r="AD3607" t="s">
        <v>1583</v>
      </c>
      <c r="AE3607" t="s">
        <v>270</v>
      </c>
    </row>
    <row r="3608" spans="1:31" hidden="1" x14ac:dyDescent="0.25">
      <c r="A3608" t="s">
        <v>31</v>
      </c>
      <c r="B3608" t="s">
        <v>466</v>
      </c>
      <c r="C3608" t="s">
        <v>586</v>
      </c>
      <c r="D3608">
        <v>39766</v>
      </c>
      <c r="E3608" t="s">
        <v>10444</v>
      </c>
      <c r="F3608">
        <v>225388</v>
      </c>
      <c r="G3608" t="s">
        <v>1583</v>
      </c>
      <c r="H3608">
        <v>203995</v>
      </c>
      <c r="I3608" t="s">
        <v>589</v>
      </c>
      <c r="J3608">
        <v>613521</v>
      </c>
      <c r="K3608" t="s">
        <v>10514</v>
      </c>
      <c r="L3608" t="s">
        <v>10515</v>
      </c>
      <c r="M3608" t="s">
        <v>51</v>
      </c>
      <c r="N3608">
        <v>4</v>
      </c>
      <c r="O3608" t="s">
        <v>10516</v>
      </c>
      <c r="P3608">
        <v>4</v>
      </c>
      <c r="Q3608" t="s">
        <v>10516</v>
      </c>
      <c r="R3608" s="2">
        <v>44017.445833333331</v>
      </c>
      <c r="S3608" s="2" t="s">
        <v>62</v>
      </c>
      <c r="T3608" s="2" t="s">
        <v>42</v>
      </c>
      <c r="U3608" s="2" t="s">
        <v>43</v>
      </c>
      <c r="V3608" s="2" t="s">
        <v>44</v>
      </c>
      <c r="W3608" s="2" t="s">
        <v>44</v>
      </c>
      <c r="X3608" s="2" t="s">
        <v>592</v>
      </c>
      <c r="Y3608" s="2" t="s">
        <v>43</v>
      </c>
      <c r="Z3608" s="2" t="s">
        <v>447</v>
      </c>
      <c r="AA3608">
        <v>87.5</v>
      </c>
      <c r="AB3608" t="s">
        <v>154</v>
      </c>
      <c r="AC3608">
        <v>225388</v>
      </c>
      <c r="AD3608" t="s">
        <v>1583</v>
      </c>
      <c r="AE3608" t="s">
        <v>270</v>
      </c>
    </row>
    <row r="3609" spans="1:31" hidden="1" x14ac:dyDescent="0.25">
      <c r="A3609" t="s">
        <v>31</v>
      </c>
      <c r="B3609" t="s">
        <v>466</v>
      </c>
      <c r="C3609" t="s">
        <v>586</v>
      </c>
      <c r="D3609">
        <v>39766</v>
      </c>
      <c r="E3609" t="s">
        <v>10444</v>
      </c>
      <c r="F3609">
        <v>225388</v>
      </c>
      <c r="G3609" t="s">
        <v>1583</v>
      </c>
      <c r="H3609">
        <v>203995</v>
      </c>
      <c r="I3609" t="s">
        <v>589</v>
      </c>
      <c r="J3609">
        <v>614016</v>
      </c>
      <c r="K3609" t="s">
        <v>10517</v>
      </c>
      <c r="L3609" t="s">
        <v>10518</v>
      </c>
      <c r="M3609" t="s">
        <v>51</v>
      </c>
      <c r="N3609">
        <v>3</v>
      </c>
      <c r="O3609" t="s">
        <v>10346</v>
      </c>
      <c r="P3609">
        <v>3</v>
      </c>
      <c r="Q3609" t="s">
        <v>10346</v>
      </c>
      <c r="R3609" s="2">
        <v>44017.445833333331</v>
      </c>
      <c r="S3609" s="2" t="s">
        <v>62</v>
      </c>
      <c r="T3609" s="2" t="s">
        <v>42</v>
      </c>
      <c r="U3609" s="2" t="s">
        <v>43</v>
      </c>
      <c r="V3609" s="2" t="s">
        <v>44</v>
      </c>
      <c r="W3609" s="2" t="s">
        <v>44</v>
      </c>
      <c r="X3609" s="2" t="s">
        <v>592</v>
      </c>
      <c r="Y3609" s="2" t="s">
        <v>43</v>
      </c>
      <c r="Z3609">
        <v>100</v>
      </c>
      <c r="AA3609">
        <v>100</v>
      </c>
      <c r="AB3609" t="s">
        <v>154</v>
      </c>
      <c r="AC3609">
        <v>225388</v>
      </c>
      <c r="AD3609" t="s">
        <v>1583</v>
      </c>
      <c r="AE3609" t="s">
        <v>270</v>
      </c>
    </row>
    <row r="3610" spans="1:31" hidden="1" x14ac:dyDescent="0.25">
      <c r="A3610" t="s">
        <v>31</v>
      </c>
      <c r="B3610" t="s">
        <v>466</v>
      </c>
      <c r="C3610" t="s">
        <v>586</v>
      </c>
      <c r="D3610">
        <v>39766</v>
      </c>
      <c r="E3610" t="s">
        <v>10444</v>
      </c>
      <c r="F3610">
        <v>225388</v>
      </c>
      <c r="G3610" t="s">
        <v>1583</v>
      </c>
      <c r="H3610">
        <v>203995</v>
      </c>
      <c r="I3610" t="s">
        <v>589</v>
      </c>
      <c r="J3610">
        <v>615459</v>
      </c>
      <c r="K3610" t="s">
        <v>10519</v>
      </c>
      <c r="L3610" t="s">
        <v>10520</v>
      </c>
      <c r="M3610" t="s">
        <v>72</v>
      </c>
      <c r="N3610">
        <v>1</v>
      </c>
      <c r="O3610" t="s">
        <v>154</v>
      </c>
      <c r="P3610">
        <v>1</v>
      </c>
      <c r="Q3610" t="s">
        <v>154</v>
      </c>
      <c r="R3610" s="2">
        <v>44017.445833333331</v>
      </c>
      <c r="S3610" s="2" t="s">
        <v>62</v>
      </c>
      <c r="T3610" s="2" t="s">
        <v>42</v>
      </c>
      <c r="U3610" s="2" t="s">
        <v>43</v>
      </c>
      <c r="V3610" s="2" t="s">
        <v>44</v>
      </c>
      <c r="W3610" s="2" t="s">
        <v>44</v>
      </c>
      <c r="X3610" s="2" t="s">
        <v>592</v>
      </c>
      <c r="Y3610" s="2" t="s">
        <v>43</v>
      </c>
      <c r="Z3610">
        <v>0</v>
      </c>
      <c r="AA3610">
        <v>0</v>
      </c>
      <c r="AB3610" t="s">
        <v>154</v>
      </c>
      <c r="AC3610">
        <v>225388</v>
      </c>
      <c r="AD3610" t="s">
        <v>1583</v>
      </c>
      <c r="AE3610" t="s">
        <v>270</v>
      </c>
    </row>
    <row r="3611" spans="1:31" hidden="1" x14ac:dyDescent="0.25">
      <c r="A3611" t="s">
        <v>31</v>
      </c>
      <c r="B3611" t="s">
        <v>466</v>
      </c>
      <c r="C3611" t="s">
        <v>586</v>
      </c>
      <c r="D3611">
        <v>39766</v>
      </c>
      <c r="E3611" t="s">
        <v>10444</v>
      </c>
      <c r="F3611">
        <v>225388</v>
      </c>
      <c r="G3611" t="s">
        <v>1583</v>
      </c>
      <c r="H3611">
        <v>203995</v>
      </c>
      <c r="I3611" t="s">
        <v>589</v>
      </c>
      <c r="J3611">
        <v>622244</v>
      </c>
      <c r="K3611" t="s">
        <v>10521</v>
      </c>
      <c r="L3611" t="s">
        <v>10522</v>
      </c>
      <c r="M3611" t="s">
        <v>72</v>
      </c>
      <c r="N3611">
        <v>5</v>
      </c>
      <c r="O3611" t="s">
        <v>10523</v>
      </c>
      <c r="P3611">
        <v>5</v>
      </c>
      <c r="Q3611" t="s">
        <v>10523</v>
      </c>
      <c r="R3611" s="2">
        <v>44017.445833333331</v>
      </c>
      <c r="S3611" s="2" t="s">
        <v>62</v>
      </c>
      <c r="T3611" s="2" t="s">
        <v>42</v>
      </c>
      <c r="U3611" s="2" t="s">
        <v>43</v>
      </c>
      <c r="V3611" s="2" t="s">
        <v>44</v>
      </c>
      <c r="W3611" s="2" t="s">
        <v>44</v>
      </c>
      <c r="X3611" s="2" t="s">
        <v>592</v>
      </c>
      <c r="Y3611" s="2" t="s">
        <v>43</v>
      </c>
      <c r="Z3611" s="2" t="s">
        <v>89</v>
      </c>
      <c r="AA3611">
        <v>75</v>
      </c>
      <c r="AB3611" t="s">
        <v>154</v>
      </c>
      <c r="AC3611">
        <v>225388</v>
      </c>
      <c r="AD3611" t="s">
        <v>1583</v>
      </c>
      <c r="AE3611" t="s">
        <v>270</v>
      </c>
    </row>
    <row r="3612" spans="1:31" hidden="1" x14ac:dyDescent="0.25">
      <c r="A3612" t="s">
        <v>31</v>
      </c>
      <c r="B3612" t="s">
        <v>466</v>
      </c>
      <c r="C3612" t="s">
        <v>586</v>
      </c>
      <c r="D3612">
        <v>39766</v>
      </c>
      <c r="E3612" t="s">
        <v>10444</v>
      </c>
      <c r="F3612">
        <v>225388</v>
      </c>
      <c r="G3612" t="s">
        <v>1583</v>
      </c>
      <c r="H3612">
        <v>203995</v>
      </c>
      <c r="I3612" t="s">
        <v>589</v>
      </c>
      <c r="J3612">
        <v>638518</v>
      </c>
      <c r="K3612" t="s">
        <v>10524</v>
      </c>
      <c r="L3612" t="s">
        <v>10525</v>
      </c>
      <c r="M3612" t="s">
        <v>51</v>
      </c>
      <c r="N3612">
        <v>8</v>
      </c>
      <c r="O3612" t="s">
        <v>10526</v>
      </c>
      <c r="P3612">
        <v>8</v>
      </c>
      <c r="Q3612" t="s">
        <v>10526</v>
      </c>
      <c r="R3612" s="2">
        <v>44017.445833333331</v>
      </c>
      <c r="S3612" s="2" t="s">
        <v>62</v>
      </c>
      <c r="T3612" s="2" t="s">
        <v>42</v>
      </c>
      <c r="U3612" s="2" t="s">
        <v>43</v>
      </c>
      <c r="V3612" s="2" t="s">
        <v>44</v>
      </c>
      <c r="W3612" s="2" t="s">
        <v>44</v>
      </c>
      <c r="X3612" s="2" t="s">
        <v>592</v>
      </c>
      <c r="Y3612" s="2" t="s">
        <v>43</v>
      </c>
      <c r="Z3612" s="2" t="s">
        <v>186</v>
      </c>
      <c r="AA3612">
        <v>25</v>
      </c>
      <c r="AB3612" t="s">
        <v>3071</v>
      </c>
      <c r="AC3612">
        <v>225388</v>
      </c>
      <c r="AD3612" t="s">
        <v>1583</v>
      </c>
      <c r="AE3612" t="s">
        <v>270</v>
      </c>
    </row>
    <row r="3613" spans="1:31" hidden="1" x14ac:dyDescent="0.25">
      <c r="A3613" t="s">
        <v>31</v>
      </c>
      <c r="B3613" t="s">
        <v>466</v>
      </c>
      <c r="C3613" t="s">
        <v>586</v>
      </c>
      <c r="D3613">
        <v>39766</v>
      </c>
      <c r="E3613" t="s">
        <v>10444</v>
      </c>
      <c r="F3613">
        <v>225388</v>
      </c>
      <c r="G3613" t="s">
        <v>1583</v>
      </c>
      <c r="H3613">
        <v>203995</v>
      </c>
      <c r="I3613" t="s">
        <v>589</v>
      </c>
      <c r="J3613">
        <v>640232</v>
      </c>
      <c r="K3613" t="s">
        <v>10527</v>
      </c>
      <c r="L3613" t="s">
        <v>10528</v>
      </c>
      <c r="M3613" t="s">
        <v>51</v>
      </c>
      <c r="N3613">
        <v>7</v>
      </c>
      <c r="O3613" t="s">
        <v>10529</v>
      </c>
      <c r="P3613">
        <v>7</v>
      </c>
      <c r="Q3613" t="s">
        <v>10529</v>
      </c>
      <c r="R3613" s="2">
        <v>44017.445833333331</v>
      </c>
      <c r="S3613" s="2" t="s">
        <v>62</v>
      </c>
      <c r="T3613" s="2" t="s">
        <v>42</v>
      </c>
      <c r="U3613" s="2" t="s">
        <v>43</v>
      </c>
      <c r="V3613" s="2" t="s">
        <v>44</v>
      </c>
      <c r="W3613" s="2" t="s">
        <v>44</v>
      </c>
      <c r="X3613" s="2" t="s">
        <v>592</v>
      </c>
      <c r="Y3613" s="2" t="s">
        <v>43</v>
      </c>
      <c r="Z3613">
        <v>100</v>
      </c>
      <c r="AA3613">
        <v>100</v>
      </c>
      <c r="AB3613" t="s">
        <v>1854</v>
      </c>
      <c r="AC3613">
        <v>225388</v>
      </c>
      <c r="AD3613" t="s">
        <v>1583</v>
      </c>
      <c r="AE3613" t="s">
        <v>270</v>
      </c>
    </row>
    <row r="3614" spans="1:31" hidden="1" x14ac:dyDescent="0.25">
      <c r="A3614" t="s">
        <v>31</v>
      </c>
      <c r="B3614" t="s">
        <v>466</v>
      </c>
      <c r="C3614" t="s">
        <v>586</v>
      </c>
      <c r="D3614">
        <v>39766</v>
      </c>
      <c r="E3614" t="s">
        <v>10444</v>
      </c>
      <c r="F3614">
        <v>225388</v>
      </c>
      <c r="G3614" t="s">
        <v>1583</v>
      </c>
      <c r="H3614">
        <v>203995</v>
      </c>
      <c r="I3614" t="s">
        <v>589</v>
      </c>
      <c r="J3614">
        <v>641484</v>
      </c>
      <c r="K3614" t="s">
        <v>10530</v>
      </c>
      <c r="L3614" t="s">
        <v>10531</v>
      </c>
      <c r="M3614" t="s">
        <v>51</v>
      </c>
      <c r="N3614">
        <v>6</v>
      </c>
      <c r="O3614" t="s">
        <v>10532</v>
      </c>
      <c r="P3614">
        <v>6</v>
      </c>
      <c r="Q3614" t="s">
        <v>10532</v>
      </c>
      <c r="R3614" s="2">
        <v>44017.445833333331</v>
      </c>
      <c r="S3614" s="2" t="s">
        <v>62</v>
      </c>
      <c r="T3614" s="2" t="s">
        <v>42</v>
      </c>
      <c r="U3614" s="2" t="s">
        <v>43</v>
      </c>
      <c r="V3614" s="2" t="s">
        <v>44</v>
      </c>
      <c r="W3614" s="2" t="s">
        <v>44</v>
      </c>
      <c r="X3614" s="2" t="s">
        <v>592</v>
      </c>
      <c r="Y3614" s="2" t="s">
        <v>43</v>
      </c>
      <c r="Z3614" s="2" t="s">
        <v>447</v>
      </c>
      <c r="AA3614">
        <v>87.5</v>
      </c>
      <c r="AB3614" t="s">
        <v>3071</v>
      </c>
      <c r="AC3614">
        <v>225388</v>
      </c>
      <c r="AD3614" t="s">
        <v>1583</v>
      </c>
      <c r="AE3614" t="s">
        <v>270</v>
      </c>
    </row>
    <row r="3615" spans="1:31" hidden="1" x14ac:dyDescent="0.25">
      <c r="A3615" t="s">
        <v>31</v>
      </c>
      <c r="B3615" t="s">
        <v>466</v>
      </c>
      <c r="C3615" t="s">
        <v>586</v>
      </c>
      <c r="D3615">
        <v>39766</v>
      </c>
      <c r="E3615" t="s">
        <v>10444</v>
      </c>
      <c r="F3615">
        <v>225388</v>
      </c>
      <c r="G3615" t="s">
        <v>1583</v>
      </c>
      <c r="H3615">
        <v>203995</v>
      </c>
      <c r="I3615" t="s">
        <v>589</v>
      </c>
      <c r="J3615">
        <v>660814</v>
      </c>
      <c r="K3615" t="s">
        <v>10533</v>
      </c>
      <c r="L3615" t="s">
        <v>10534</v>
      </c>
      <c r="M3615" t="s">
        <v>72</v>
      </c>
      <c r="N3615">
        <v>1</v>
      </c>
      <c r="O3615" t="s">
        <v>1290</v>
      </c>
      <c r="P3615">
        <v>1</v>
      </c>
      <c r="Q3615" t="s">
        <v>1290</v>
      </c>
      <c r="R3615" s="2">
        <v>44017.445833333331</v>
      </c>
      <c r="S3615" s="2" t="s">
        <v>62</v>
      </c>
      <c r="T3615" s="2" t="s">
        <v>42</v>
      </c>
      <c r="U3615" s="2" t="s">
        <v>43</v>
      </c>
      <c r="V3615" s="2" t="s">
        <v>44</v>
      </c>
      <c r="W3615" s="2" t="s">
        <v>44</v>
      </c>
      <c r="X3615" s="2" t="s">
        <v>592</v>
      </c>
      <c r="Y3615" s="2" t="s">
        <v>43</v>
      </c>
      <c r="Z3615">
        <v>0</v>
      </c>
      <c r="AA3615">
        <v>0</v>
      </c>
      <c r="AB3615" t="s">
        <v>1290</v>
      </c>
      <c r="AC3615">
        <v>436187</v>
      </c>
      <c r="AD3615" t="s">
        <v>9873</v>
      </c>
      <c r="AE3615" t="s">
        <v>270</v>
      </c>
    </row>
    <row r="3616" spans="1:31" hidden="1" x14ac:dyDescent="0.25">
      <c r="A3616" t="s">
        <v>31</v>
      </c>
      <c r="B3616" t="s">
        <v>466</v>
      </c>
      <c r="C3616" t="s">
        <v>586</v>
      </c>
      <c r="D3616">
        <v>39766</v>
      </c>
      <c r="E3616" t="s">
        <v>10444</v>
      </c>
      <c r="F3616">
        <v>225388</v>
      </c>
      <c r="G3616" t="s">
        <v>1583</v>
      </c>
      <c r="H3616">
        <v>203995</v>
      </c>
      <c r="I3616" t="s">
        <v>589</v>
      </c>
      <c r="J3616">
        <v>666086</v>
      </c>
      <c r="K3616" t="s">
        <v>10535</v>
      </c>
      <c r="L3616" t="s">
        <v>10536</v>
      </c>
      <c r="M3616" t="s">
        <v>51</v>
      </c>
      <c r="N3616">
        <v>3</v>
      </c>
      <c r="O3616" t="s">
        <v>10537</v>
      </c>
      <c r="P3616">
        <v>3</v>
      </c>
      <c r="Q3616" t="s">
        <v>10537</v>
      </c>
      <c r="R3616" s="2">
        <v>44017.445833333331</v>
      </c>
      <c r="S3616" s="2" t="s">
        <v>62</v>
      </c>
      <c r="T3616" s="2" t="s">
        <v>42</v>
      </c>
      <c r="U3616" s="2" t="s">
        <v>43</v>
      </c>
      <c r="V3616" s="2" t="s">
        <v>44</v>
      </c>
      <c r="W3616" s="2" t="s">
        <v>44</v>
      </c>
      <c r="X3616" s="2" t="s">
        <v>592</v>
      </c>
      <c r="Y3616" s="2" t="s">
        <v>43</v>
      </c>
      <c r="Z3616" s="2" t="s">
        <v>186</v>
      </c>
      <c r="AA3616">
        <v>16.670000000000002</v>
      </c>
      <c r="AB3616" t="s">
        <v>40</v>
      </c>
      <c r="AC3616">
        <v>225388</v>
      </c>
      <c r="AD3616" t="s">
        <v>1583</v>
      </c>
      <c r="AE3616" t="s">
        <v>270</v>
      </c>
    </row>
    <row r="3617" spans="1:31" hidden="1" x14ac:dyDescent="0.25">
      <c r="A3617" t="s">
        <v>31</v>
      </c>
      <c r="B3617" t="s">
        <v>466</v>
      </c>
      <c r="C3617" t="s">
        <v>586</v>
      </c>
      <c r="D3617">
        <v>39766</v>
      </c>
      <c r="E3617" t="s">
        <v>10444</v>
      </c>
      <c r="F3617">
        <v>225388</v>
      </c>
      <c r="G3617" t="s">
        <v>1583</v>
      </c>
      <c r="H3617">
        <v>203995</v>
      </c>
      <c r="I3617" t="s">
        <v>589</v>
      </c>
      <c r="J3617">
        <v>669849</v>
      </c>
      <c r="K3617" t="s">
        <v>10538</v>
      </c>
      <c r="L3617" t="s">
        <v>10539</v>
      </c>
      <c r="M3617" t="s">
        <v>78</v>
      </c>
      <c r="N3617">
        <v>11</v>
      </c>
      <c r="O3617" t="s">
        <v>10540</v>
      </c>
      <c r="P3617">
        <v>11</v>
      </c>
      <c r="Q3617" t="s">
        <v>10540</v>
      </c>
      <c r="R3617" s="2">
        <v>44017.445833333331</v>
      </c>
      <c r="S3617" s="2" t="s">
        <v>62</v>
      </c>
      <c r="T3617" s="2" t="s">
        <v>96</v>
      </c>
      <c r="U3617" s="2" t="s">
        <v>43</v>
      </c>
      <c r="V3617" s="2" t="s">
        <v>44</v>
      </c>
      <c r="W3617" s="2" t="s">
        <v>44</v>
      </c>
      <c r="X3617" s="2" t="s">
        <v>592</v>
      </c>
      <c r="Y3617" s="2" t="s">
        <v>43</v>
      </c>
      <c r="Z3617">
        <v>100</v>
      </c>
      <c r="AA3617">
        <v>100</v>
      </c>
      <c r="AB3617" t="s">
        <v>139</v>
      </c>
      <c r="AC3617">
        <v>225388</v>
      </c>
      <c r="AD3617" t="s">
        <v>1583</v>
      </c>
      <c r="AE3617" t="s">
        <v>270</v>
      </c>
    </row>
    <row r="3618" spans="1:31" hidden="1" x14ac:dyDescent="0.25">
      <c r="A3618" t="s">
        <v>31</v>
      </c>
      <c r="B3618" t="s">
        <v>466</v>
      </c>
      <c r="C3618" t="s">
        <v>586</v>
      </c>
      <c r="D3618">
        <v>39766</v>
      </c>
      <c r="E3618" t="s">
        <v>10444</v>
      </c>
      <c r="F3618">
        <v>225388</v>
      </c>
      <c r="G3618" t="s">
        <v>1583</v>
      </c>
      <c r="H3618">
        <v>203995</v>
      </c>
      <c r="I3618" t="s">
        <v>589</v>
      </c>
      <c r="J3618">
        <v>669903</v>
      </c>
      <c r="K3618" t="s">
        <v>10541</v>
      </c>
      <c r="L3618" t="s">
        <v>10542</v>
      </c>
      <c r="M3618" t="s">
        <v>78</v>
      </c>
      <c r="N3618">
        <v>10</v>
      </c>
      <c r="O3618" t="s">
        <v>10543</v>
      </c>
      <c r="P3618">
        <v>10</v>
      </c>
      <c r="Q3618" t="s">
        <v>10543</v>
      </c>
      <c r="R3618" s="2">
        <v>44017.445833333331</v>
      </c>
      <c r="S3618" s="2" t="s">
        <v>62</v>
      </c>
      <c r="T3618" s="2" t="s">
        <v>96</v>
      </c>
      <c r="U3618" s="2" t="s">
        <v>43</v>
      </c>
      <c r="V3618" s="2" t="s">
        <v>44</v>
      </c>
      <c r="W3618" s="2" t="s">
        <v>44</v>
      </c>
      <c r="X3618" s="2" t="s">
        <v>592</v>
      </c>
      <c r="Y3618" s="2" t="s">
        <v>43</v>
      </c>
      <c r="Z3618">
        <v>100</v>
      </c>
      <c r="AA3618">
        <v>100</v>
      </c>
      <c r="AB3618" t="s">
        <v>10544</v>
      </c>
      <c r="AC3618">
        <v>225388</v>
      </c>
      <c r="AD3618" t="s">
        <v>1583</v>
      </c>
      <c r="AE3618" t="s">
        <v>270</v>
      </c>
    </row>
    <row r="3619" spans="1:31" hidden="1" x14ac:dyDescent="0.25">
      <c r="A3619" t="s">
        <v>31</v>
      </c>
      <c r="B3619" t="s">
        <v>466</v>
      </c>
      <c r="C3619" t="s">
        <v>586</v>
      </c>
      <c r="D3619">
        <v>39766</v>
      </c>
      <c r="E3619" t="s">
        <v>10444</v>
      </c>
      <c r="F3619">
        <v>225388</v>
      </c>
      <c r="G3619" t="s">
        <v>1583</v>
      </c>
      <c r="H3619">
        <v>203995</v>
      </c>
      <c r="I3619" t="s">
        <v>589</v>
      </c>
      <c r="J3619">
        <v>672053</v>
      </c>
      <c r="K3619" t="s">
        <v>10545</v>
      </c>
      <c r="L3619" t="s">
        <v>10546</v>
      </c>
      <c r="M3619" t="s">
        <v>51</v>
      </c>
      <c r="N3619">
        <v>6</v>
      </c>
      <c r="O3619" t="s">
        <v>10547</v>
      </c>
      <c r="P3619">
        <v>6</v>
      </c>
      <c r="Q3619" t="s">
        <v>10547</v>
      </c>
      <c r="R3619" s="2">
        <v>44017.445833333331</v>
      </c>
      <c r="S3619" s="2" t="s">
        <v>62</v>
      </c>
      <c r="T3619" s="2" t="s">
        <v>42</v>
      </c>
      <c r="U3619" s="2" t="s">
        <v>43</v>
      </c>
      <c r="V3619" s="2" t="s">
        <v>44</v>
      </c>
      <c r="W3619" s="2" t="s">
        <v>44</v>
      </c>
      <c r="X3619" s="2" t="s">
        <v>592</v>
      </c>
      <c r="Y3619" s="2" t="s">
        <v>43</v>
      </c>
      <c r="Z3619">
        <v>0</v>
      </c>
      <c r="AA3619">
        <v>0</v>
      </c>
      <c r="AB3619" t="s">
        <v>154</v>
      </c>
      <c r="AC3619">
        <v>225388</v>
      </c>
      <c r="AD3619" t="s">
        <v>1583</v>
      </c>
      <c r="AE3619" t="s">
        <v>270</v>
      </c>
    </row>
    <row r="3620" spans="1:31" hidden="1" x14ac:dyDescent="0.25">
      <c r="A3620" t="s">
        <v>31</v>
      </c>
      <c r="B3620" t="s">
        <v>466</v>
      </c>
      <c r="C3620" t="s">
        <v>586</v>
      </c>
      <c r="D3620">
        <v>39766</v>
      </c>
      <c r="E3620" t="s">
        <v>10444</v>
      </c>
      <c r="F3620">
        <v>225388</v>
      </c>
      <c r="G3620" t="s">
        <v>1583</v>
      </c>
      <c r="H3620">
        <v>203995</v>
      </c>
      <c r="I3620" t="s">
        <v>589</v>
      </c>
      <c r="J3620">
        <v>673161</v>
      </c>
      <c r="K3620" t="s">
        <v>10548</v>
      </c>
      <c r="L3620" t="s">
        <v>10549</v>
      </c>
      <c r="M3620" t="s">
        <v>51</v>
      </c>
      <c r="N3620">
        <v>4</v>
      </c>
      <c r="O3620" t="s">
        <v>10550</v>
      </c>
      <c r="P3620">
        <v>4</v>
      </c>
      <c r="Q3620" t="s">
        <v>10550</v>
      </c>
      <c r="R3620" s="2">
        <v>44017.445833333331</v>
      </c>
      <c r="S3620" s="2" t="s">
        <v>62</v>
      </c>
      <c r="T3620" s="2" t="s">
        <v>42</v>
      </c>
      <c r="U3620" s="2" t="s">
        <v>43</v>
      </c>
      <c r="V3620" s="2" t="s">
        <v>44</v>
      </c>
      <c r="W3620" s="2" t="s">
        <v>44</v>
      </c>
      <c r="X3620" s="2" t="s">
        <v>592</v>
      </c>
      <c r="Y3620" s="2" t="s">
        <v>43</v>
      </c>
      <c r="Z3620">
        <v>0</v>
      </c>
      <c r="AA3620">
        <v>0</v>
      </c>
      <c r="AB3620" t="s">
        <v>10472</v>
      </c>
      <c r="AC3620">
        <v>225388</v>
      </c>
      <c r="AD3620" t="s">
        <v>1583</v>
      </c>
      <c r="AE3620" t="s">
        <v>270</v>
      </c>
    </row>
    <row r="3621" spans="1:31" hidden="1" x14ac:dyDescent="0.25">
      <c r="A3621" t="s">
        <v>31</v>
      </c>
      <c r="B3621" t="s">
        <v>466</v>
      </c>
      <c r="C3621" t="s">
        <v>586</v>
      </c>
      <c r="D3621">
        <v>39766</v>
      </c>
      <c r="E3621" t="s">
        <v>10444</v>
      </c>
      <c r="F3621">
        <v>225388</v>
      </c>
      <c r="G3621" t="s">
        <v>1583</v>
      </c>
      <c r="H3621">
        <v>203995</v>
      </c>
      <c r="I3621" t="s">
        <v>589</v>
      </c>
      <c r="J3621">
        <v>675418</v>
      </c>
      <c r="K3621" t="s">
        <v>10551</v>
      </c>
      <c r="L3621" t="s">
        <v>10552</v>
      </c>
      <c r="M3621" t="s">
        <v>51</v>
      </c>
      <c r="N3621">
        <v>3</v>
      </c>
      <c r="O3621" t="s">
        <v>10553</v>
      </c>
      <c r="P3621">
        <v>3</v>
      </c>
      <c r="Q3621" t="s">
        <v>10553</v>
      </c>
      <c r="R3621" s="2">
        <v>44017.445833333331</v>
      </c>
      <c r="S3621" s="2" t="s">
        <v>62</v>
      </c>
      <c r="T3621" s="2" t="s">
        <v>42</v>
      </c>
      <c r="U3621" s="2" t="s">
        <v>43</v>
      </c>
      <c r="V3621" s="2" t="s">
        <v>44</v>
      </c>
      <c r="W3621" s="2" t="s">
        <v>44</v>
      </c>
      <c r="X3621" s="2" t="s">
        <v>592</v>
      </c>
      <c r="Y3621" s="2" t="s">
        <v>43</v>
      </c>
      <c r="Z3621">
        <v>0</v>
      </c>
      <c r="AA3621">
        <v>0</v>
      </c>
      <c r="AB3621" t="s">
        <v>10347</v>
      </c>
      <c r="AC3621">
        <v>225388</v>
      </c>
      <c r="AD3621" t="s">
        <v>1583</v>
      </c>
      <c r="AE3621" t="s">
        <v>270</v>
      </c>
    </row>
    <row r="3622" spans="1:31" hidden="1" x14ac:dyDescent="0.25">
      <c r="A3622" t="s">
        <v>31</v>
      </c>
      <c r="B3622" t="s">
        <v>466</v>
      </c>
      <c r="C3622" t="s">
        <v>586</v>
      </c>
      <c r="D3622">
        <v>39766</v>
      </c>
      <c r="E3622" t="s">
        <v>10444</v>
      </c>
      <c r="F3622">
        <v>225388</v>
      </c>
      <c r="G3622" t="s">
        <v>1583</v>
      </c>
      <c r="H3622">
        <v>203995</v>
      </c>
      <c r="I3622" t="s">
        <v>589</v>
      </c>
      <c r="J3622">
        <v>682210</v>
      </c>
      <c r="K3622" t="s">
        <v>10554</v>
      </c>
      <c r="L3622" t="s">
        <v>10555</v>
      </c>
      <c r="M3622" t="s">
        <v>39</v>
      </c>
      <c r="N3622">
        <v>3</v>
      </c>
      <c r="O3622" t="s">
        <v>10556</v>
      </c>
      <c r="P3622">
        <v>3</v>
      </c>
      <c r="Q3622" t="s">
        <v>10556</v>
      </c>
      <c r="R3622" s="2">
        <v>44017.445833333331</v>
      </c>
      <c r="S3622" s="2" t="s">
        <v>62</v>
      </c>
      <c r="T3622" s="2" t="s">
        <v>42</v>
      </c>
      <c r="U3622" s="2" t="s">
        <v>43</v>
      </c>
      <c r="V3622" s="2" t="s">
        <v>44</v>
      </c>
      <c r="W3622" s="2" t="s">
        <v>44</v>
      </c>
      <c r="X3622" s="2" t="s">
        <v>592</v>
      </c>
      <c r="Y3622" s="2" t="s">
        <v>43</v>
      </c>
      <c r="Z3622" s="2" t="s">
        <v>89</v>
      </c>
      <c r="AA3622">
        <v>75</v>
      </c>
      <c r="AB3622" t="s">
        <v>6465</v>
      </c>
      <c r="AC3622">
        <v>225388</v>
      </c>
      <c r="AD3622" t="s">
        <v>1583</v>
      </c>
      <c r="AE3622" t="s">
        <v>270</v>
      </c>
    </row>
    <row r="3623" spans="1:31" hidden="1" x14ac:dyDescent="0.25">
      <c r="A3623" t="s">
        <v>31</v>
      </c>
      <c r="B3623" t="s">
        <v>466</v>
      </c>
      <c r="C3623" t="s">
        <v>586</v>
      </c>
      <c r="D3623">
        <v>39766</v>
      </c>
      <c r="E3623" t="s">
        <v>10444</v>
      </c>
      <c r="F3623">
        <v>225388</v>
      </c>
      <c r="G3623" t="s">
        <v>1583</v>
      </c>
      <c r="H3623">
        <v>203995</v>
      </c>
      <c r="I3623" t="s">
        <v>589</v>
      </c>
      <c r="J3623">
        <v>69211</v>
      </c>
      <c r="K3623" t="s">
        <v>10557</v>
      </c>
      <c r="L3623" t="s">
        <v>10558</v>
      </c>
      <c r="M3623" t="s">
        <v>51</v>
      </c>
      <c r="N3623">
        <v>2</v>
      </c>
      <c r="O3623" t="s">
        <v>10559</v>
      </c>
      <c r="P3623">
        <v>2</v>
      </c>
      <c r="Q3623" t="s">
        <v>10559</v>
      </c>
      <c r="R3623" s="2">
        <v>44017.445833333331</v>
      </c>
      <c r="S3623" s="2" t="s">
        <v>41</v>
      </c>
      <c r="T3623" s="2" t="s">
        <v>2623</v>
      </c>
      <c r="U3623" s="2" t="s">
        <v>43</v>
      </c>
      <c r="V3623" s="2" t="s">
        <v>44</v>
      </c>
      <c r="W3623" s="2" t="s">
        <v>44</v>
      </c>
      <c r="X3623" s="2" t="s">
        <v>592</v>
      </c>
      <c r="Y3623" s="2" t="s">
        <v>43</v>
      </c>
      <c r="Z3623" s="2" t="s">
        <v>46</v>
      </c>
      <c r="AA3623">
        <v>50</v>
      </c>
      <c r="AB3623" t="s">
        <v>2234</v>
      </c>
      <c r="AC3623">
        <v>42109</v>
      </c>
      <c r="AD3623" t="s">
        <v>1557</v>
      </c>
      <c r="AE3623" t="s">
        <v>270</v>
      </c>
    </row>
    <row r="3624" spans="1:31" hidden="1" x14ac:dyDescent="0.25">
      <c r="A3624" t="s">
        <v>31</v>
      </c>
      <c r="B3624" t="s">
        <v>466</v>
      </c>
      <c r="C3624" t="s">
        <v>586</v>
      </c>
      <c r="D3624">
        <v>39766</v>
      </c>
      <c r="E3624" t="s">
        <v>10444</v>
      </c>
      <c r="F3624">
        <v>225388</v>
      </c>
      <c r="G3624" t="s">
        <v>1583</v>
      </c>
      <c r="H3624">
        <v>203995</v>
      </c>
      <c r="I3624" t="s">
        <v>589</v>
      </c>
      <c r="J3624">
        <v>42109</v>
      </c>
      <c r="K3624" t="s">
        <v>1557</v>
      </c>
      <c r="L3624" t="s">
        <v>10560</v>
      </c>
      <c r="M3624" t="s">
        <v>172</v>
      </c>
      <c r="N3624">
        <v>2</v>
      </c>
      <c r="O3624" t="s">
        <v>10561</v>
      </c>
      <c r="P3624">
        <v>2</v>
      </c>
      <c r="Q3624" t="s">
        <v>10561</v>
      </c>
      <c r="R3624" s="2">
        <v>44017.445833333331</v>
      </c>
      <c r="S3624" s="2" t="s">
        <v>41</v>
      </c>
      <c r="T3624" s="2" t="s">
        <v>42</v>
      </c>
      <c r="U3624" s="2" t="s">
        <v>43</v>
      </c>
      <c r="V3624" s="2" t="s">
        <v>44</v>
      </c>
      <c r="W3624" s="2" t="s">
        <v>44</v>
      </c>
      <c r="X3624" s="2" t="s">
        <v>592</v>
      </c>
      <c r="Y3624" s="2" t="s">
        <v>43</v>
      </c>
      <c r="Z3624" s="2" t="s">
        <v>186</v>
      </c>
      <c r="AA3624">
        <v>25</v>
      </c>
      <c r="AB3624" t="s">
        <v>3604</v>
      </c>
      <c r="AC3624">
        <v>204899</v>
      </c>
      <c r="AD3624" t="s">
        <v>1918</v>
      </c>
      <c r="AE3624" t="s">
        <v>270</v>
      </c>
    </row>
    <row r="3625" spans="1:31" hidden="1" x14ac:dyDescent="0.25">
      <c r="A3625" t="s">
        <v>31</v>
      </c>
      <c r="B3625" t="s">
        <v>466</v>
      </c>
      <c r="C3625" t="s">
        <v>586</v>
      </c>
      <c r="D3625">
        <v>39766</v>
      </c>
      <c r="E3625" t="s">
        <v>10444</v>
      </c>
      <c r="F3625">
        <v>225388</v>
      </c>
      <c r="G3625" t="s">
        <v>1583</v>
      </c>
      <c r="H3625">
        <v>203995</v>
      </c>
      <c r="I3625" t="s">
        <v>589</v>
      </c>
      <c r="J3625">
        <v>582145</v>
      </c>
      <c r="K3625" t="s">
        <v>10562</v>
      </c>
      <c r="L3625" t="s">
        <v>10563</v>
      </c>
      <c r="M3625" t="s">
        <v>72</v>
      </c>
      <c r="N3625">
        <v>6</v>
      </c>
      <c r="O3625" t="s">
        <v>10564</v>
      </c>
      <c r="P3625">
        <v>6</v>
      </c>
      <c r="Q3625" t="s">
        <v>10564</v>
      </c>
      <c r="R3625" s="2">
        <v>44017.445833333331</v>
      </c>
      <c r="S3625" s="2" t="s">
        <v>62</v>
      </c>
      <c r="T3625" s="2" t="s">
        <v>96</v>
      </c>
      <c r="U3625" s="2" t="s">
        <v>43</v>
      </c>
      <c r="V3625" s="2" t="s">
        <v>44</v>
      </c>
      <c r="W3625" s="2" t="s">
        <v>44</v>
      </c>
      <c r="X3625" s="2" t="s">
        <v>592</v>
      </c>
      <c r="Y3625" s="2" t="s">
        <v>43</v>
      </c>
      <c r="Z3625">
        <v>100</v>
      </c>
      <c r="AA3625">
        <v>100</v>
      </c>
      <c r="AB3625" t="s">
        <v>154</v>
      </c>
      <c r="AC3625">
        <v>490547</v>
      </c>
      <c r="AD3625" t="s">
        <v>10495</v>
      </c>
      <c r="AE3625" t="s">
        <v>270</v>
      </c>
    </row>
    <row r="3626" spans="1:31" hidden="1" x14ac:dyDescent="0.25">
      <c r="A3626" t="s">
        <v>31</v>
      </c>
      <c r="B3626" t="s">
        <v>466</v>
      </c>
      <c r="C3626" t="s">
        <v>586</v>
      </c>
      <c r="D3626">
        <v>39767</v>
      </c>
      <c r="E3626" t="s">
        <v>10565</v>
      </c>
      <c r="F3626">
        <v>95179</v>
      </c>
      <c r="G3626" t="s">
        <v>10424</v>
      </c>
      <c r="H3626">
        <v>203995</v>
      </c>
      <c r="I3626" t="s">
        <v>589</v>
      </c>
      <c r="J3626">
        <v>362763</v>
      </c>
      <c r="K3626" t="s">
        <v>7981</v>
      </c>
      <c r="L3626" t="s">
        <v>10566</v>
      </c>
      <c r="M3626" t="s">
        <v>39</v>
      </c>
      <c r="N3626">
        <v>6</v>
      </c>
      <c r="O3626" t="s">
        <v>10567</v>
      </c>
      <c r="P3626">
        <v>6</v>
      </c>
      <c r="Q3626" t="s">
        <v>10567</v>
      </c>
      <c r="R3626" s="2">
        <v>44017.445833333331</v>
      </c>
      <c r="S3626" s="2" t="s">
        <v>62</v>
      </c>
      <c r="T3626" s="2" t="s">
        <v>42</v>
      </c>
      <c r="U3626" s="2" t="s">
        <v>43</v>
      </c>
      <c r="V3626" s="2" t="s">
        <v>44</v>
      </c>
      <c r="W3626" s="2" t="s">
        <v>44</v>
      </c>
      <c r="X3626" s="2" t="s">
        <v>592</v>
      </c>
      <c r="Y3626" s="2" t="s">
        <v>43</v>
      </c>
      <c r="Z3626" s="2" t="s">
        <v>186</v>
      </c>
      <c r="AA3626">
        <v>25</v>
      </c>
      <c r="AB3626" t="s">
        <v>8002</v>
      </c>
      <c r="AC3626">
        <v>203995</v>
      </c>
      <c r="AD3626" t="s">
        <v>589</v>
      </c>
      <c r="AE3626" t="s">
        <v>270</v>
      </c>
    </row>
    <row r="3627" spans="1:31" hidden="1" x14ac:dyDescent="0.25">
      <c r="A3627" t="s">
        <v>31</v>
      </c>
      <c r="B3627" t="s">
        <v>466</v>
      </c>
      <c r="C3627" t="s">
        <v>586</v>
      </c>
      <c r="D3627">
        <v>39767</v>
      </c>
      <c r="E3627" t="s">
        <v>10565</v>
      </c>
      <c r="F3627">
        <v>95179</v>
      </c>
      <c r="G3627" t="s">
        <v>10424</v>
      </c>
      <c r="H3627">
        <v>203995</v>
      </c>
      <c r="I3627" t="s">
        <v>589</v>
      </c>
      <c r="J3627">
        <v>495616</v>
      </c>
      <c r="K3627" t="s">
        <v>10568</v>
      </c>
      <c r="L3627" t="s">
        <v>10569</v>
      </c>
      <c r="M3627" t="s">
        <v>51</v>
      </c>
      <c r="N3627">
        <v>4</v>
      </c>
      <c r="O3627" t="s">
        <v>10570</v>
      </c>
      <c r="P3627">
        <v>4</v>
      </c>
      <c r="Q3627" t="s">
        <v>10570</v>
      </c>
      <c r="R3627" s="2">
        <v>44017.445833333331</v>
      </c>
      <c r="S3627" s="2" t="s">
        <v>62</v>
      </c>
      <c r="T3627" s="2" t="s">
        <v>42</v>
      </c>
      <c r="U3627" s="2" t="s">
        <v>43</v>
      </c>
      <c r="V3627" s="2" t="s">
        <v>44</v>
      </c>
      <c r="W3627" s="2" t="s">
        <v>44</v>
      </c>
      <c r="X3627" s="2" t="s">
        <v>592</v>
      </c>
      <c r="Y3627" s="2" t="s">
        <v>43</v>
      </c>
      <c r="Z3627" s="2" t="s">
        <v>186</v>
      </c>
      <c r="AA3627">
        <v>12.5</v>
      </c>
      <c r="AB3627" t="s">
        <v>154</v>
      </c>
      <c r="AC3627">
        <v>362763</v>
      </c>
      <c r="AD3627" t="s">
        <v>7981</v>
      </c>
      <c r="AE3627" t="s">
        <v>270</v>
      </c>
    </row>
    <row r="3628" spans="1:31" hidden="1" x14ac:dyDescent="0.25">
      <c r="A3628" t="s">
        <v>31</v>
      </c>
      <c r="B3628" t="s">
        <v>466</v>
      </c>
      <c r="C3628" t="s">
        <v>586</v>
      </c>
      <c r="D3628">
        <v>39767</v>
      </c>
      <c r="E3628" t="s">
        <v>10565</v>
      </c>
      <c r="F3628">
        <v>95179</v>
      </c>
      <c r="G3628" t="s">
        <v>10424</v>
      </c>
      <c r="H3628">
        <v>203995</v>
      </c>
      <c r="I3628" t="s">
        <v>589</v>
      </c>
      <c r="J3628">
        <v>634282</v>
      </c>
      <c r="K3628" t="s">
        <v>10571</v>
      </c>
      <c r="L3628" t="s">
        <v>10572</v>
      </c>
      <c r="M3628" t="s">
        <v>51</v>
      </c>
      <c r="N3628">
        <v>6</v>
      </c>
      <c r="O3628" t="s">
        <v>10573</v>
      </c>
      <c r="P3628">
        <v>6</v>
      </c>
      <c r="Q3628" t="s">
        <v>10573</v>
      </c>
      <c r="R3628" s="2">
        <v>44017.445833333331</v>
      </c>
      <c r="S3628" s="2" t="s">
        <v>62</v>
      </c>
      <c r="T3628" s="2" t="s">
        <v>42</v>
      </c>
      <c r="U3628" s="2" t="s">
        <v>43</v>
      </c>
      <c r="V3628" s="2" t="s">
        <v>44</v>
      </c>
      <c r="W3628" s="2" t="s">
        <v>44</v>
      </c>
      <c r="X3628" s="2" t="s">
        <v>592</v>
      </c>
      <c r="Y3628" s="2" t="s">
        <v>43</v>
      </c>
      <c r="Z3628">
        <v>100</v>
      </c>
      <c r="AA3628">
        <v>100</v>
      </c>
      <c r="AB3628" t="s">
        <v>154</v>
      </c>
      <c r="AC3628">
        <v>362763</v>
      </c>
      <c r="AD3628" t="s">
        <v>7981</v>
      </c>
      <c r="AE3628" t="s">
        <v>270</v>
      </c>
    </row>
    <row r="3629" spans="1:31" hidden="1" x14ac:dyDescent="0.25">
      <c r="A3629" t="s">
        <v>31</v>
      </c>
      <c r="B3629" t="s">
        <v>466</v>
      </c>
      <c r="C3629" t="s">
        <v>586</v>
      </c>
      <c r="D3629">
        <v>39767</v>
      </c>
      <c r="E3629" t="s">
        <v>10565</v>
      </c>
      <c r="F3629">
        <v>95179</v>
      </c>
      <c r="G3629" t="s">
        <v>10424</v>
      </c>
      <c r="H3629">
        <v>203995</v>
      </c>
      <c r="I3629" t="s">
        <v>589</v>
      </c>
      <c r="J3629">
        <v>635320</v>
      </c>
      <c r="K3629" t="s">
        <v>10574</v>
      </c>
      <c r="L3629" t="s">
        <v>10575</v>
      </c>
      <c r="M3629" t="s">
        <v>51</v>
      </c>
      <c r="N3629">
        <v>6</v>
      </c>
      <c r="O3629" t="s">
        <v>10576</v>
      </c>
      <c r="P3629">
        <v>6</v>
      </c>
      <c r="Q3629" t="s">
        <v>10576</v>
      </c>
      <c r="R3629" s="2">
        <v>44017.445833333331</v>
      </c>
      <c r="S3629" s="2" t="s">
        <v>62</v>
      </c>
      <c r="T3629" s="2" t="s">
        <v>42</v>
      </c>
      <c r="U3629" s="2" t="s">
        <v>43</v>
      </c>
      <c r="V3629" s="2" t="s">
        <v>44</v>
      </c>
      <c r="W3629" s="2" t="s">
        <v>44</v>
      </c>
      <c r="X3629" s="2" t="s">
        <v>592</v>
      </c>
      <c r="Y3629" s="2" t="s">
        <v>43</v>
      </c>
      <c r="Z3629">
        <v>100</v>
      </c>
      <c r="AA3629">
        <v>100</v>
      </c>
      <c r="AB3629" t="s">
        <v>154</v>
      </c>
      <c r="AC3629">
        <v>362763</v>
      </c>
      <c r="AD3629" t="s">
        <v>7981</v>
      </c>
      <c r="AE3629" t="s">
        <v>270</v>
      </c>
    </row>
    <row r="3630" spans="1:31" hidden="1" x14ac:dyDescent="0.25">
      <c r="A3630" t="s">
        <v>31</v>
      </c>
      <c r="B3630" t="s">
        <v>466</v>
      </c>
      <c r="C3630" t="s">
        <v>586</v>
      </c>
      <c r="D3630">
        <v>39767</v>
      </c>
      <c r="E3630" t="s">
        <v>10565</v>
      </c>
      <c r="F3630">
        <v>95179</v>
      </c>
      <c r="G3630" t="s">
        <v>10424</v>
      </c>
      <c r="H3630">
        <v>203995</v>
      </c>
      <c r="I3630" t="s">
        <v>589</v>
      </c>
      <c r="J3630">
        <v>95179</v>
      </c>
      <c r="K3630" t="s">
        <v>10424</v>
      </c>
      <c r="L3630" t="s">
        <v>10577</v>
      </c>
      <c r="M3630" t="s">
        <v>172</v>
      </c>
      <c r="N3630">
        <v>3</v>
      </c>
      <c r="O3630" t="s">
        <v>10578</v>
      </c>
      <c r="P3630">
        <v>3</v>
      </c>
      <c r="Q3630" t="s">
        <v>10578</v>
      </c>
      <c r="R3630" s="2">
        <v>44017.445833333331</v>
      </c>
      <c r="S3630" s="2" t="s">
        <v>62</v>
      </c>
      <c r="T3630" s="2" t="s">
        <v>42</v>
      </c>
      <c r="U3630" s="2" t="s">
        <v>43</v>
      </c>
      <c r="V3630" s="2" t="s">
        <v>44</v>
      </c>
      <c r="W3630" s="2" t="s">
        <v>44</v>
      </c>
      <c r="X3630" s="2" t="s">
        <v>592</v>
      </c>
      <c r="Y3630" s="2" t="s">
        <v>43</v>
      </c>
      <c r="Z3630" s="2" t="s">
        <v>46</v>
      </c>
      <c r="AA3630">
        <v>50</v>
      </c>
      <c r="AB3630" t="s">
        <v>678</v>
      </c>
      <c r="AC3630">
        <v>203995</v>
      </c>
      <c r="AD3630" t="s">
        <v>589</v>
      </c>
      <c r="AE3630" t="s">
        <v>270</v>
      </c>
    </row>
    <row r="3631" spans="1:31" hidden="1" x14ac:dyDescent="0.25">
      <c r="A3631" t="s">
        <v>31</v>
      </c>
      <c r="B3631" t="s">
        <v>466</v>
      </c>
      <c r="C3631" t="s">
        <v>586</v>
      </c>
      <c r="D3631">
        <v>39769</v>
      </c>
      <c r="E3631" t="s">
        <v>10579</v>
      </c>
      <c r="F3631">
        <v>295343</v>
      </c>
      <c r="G3631" t="s">
        <v>1279</v>
      </c>
      <c r="H3631">
        <v>203995</v>
      </c>
      <c r="I3631" t="s">
        <v>589</v>
      </c>
      <c r="J3631" t="s">
        <v>10580</v>
      </c>
      <c r="K3631" t="s">
        <v>10581</v>
      </c>
      <c r="L3631" t="s">
        <v>10582</v>
      </c>
      <c r="M3631" t="s">
        <v>115</v>
      </c>
      <c r="N3631">
        <v>0</v>
      </c>
      <c r="P3631">
        <v>0</v>
      </c>
      <c r="R3631" s="2">
        <v>44017.445833333331</v>
      </c>
      <c r="S3631" s="2" t="s">
        <v>41</v>
      </c>
      <c r="T3631" s="2" t="s">
        <v>425</v>
      </c>
      <c r="U3631" s="2" t="s">
        <v>44</v>
      </c>
      <c r="V3631" s="2" t="s">
        <v>43</v>
      </c>
      <c r="W3631" s="2" t="s">
        <v>44</v>
      </c>
      <c r="X3631" s="2" t="s">
        <v>592</v>
      </c>
      <c r="Y3631" s="2" t="s">
        <v>44</v>
      </c>
      <c r="AC3631">
        <v>42109</v>
      </c>
      <c r="AD3631" t="s">
        <v>1557</v>
      </c>
      <c r="AE3631" t="s">
        <v>270</v>
      </c>
    </row>
    <row r="3632" spans="1:31" hidden="1" x14ac:dyDescent="0.25">
      <c r="A3632" t="s">
        <v>31</v>
      </c>
      <c r="B3632" t="s">
        <v>466</v>
      </c>
      <c r="C3632" t="s">
        <v>586</v>
      </c>
      <c r="D3632">
        <v>39769</v>
      </c>
      <c r="E3632" t="s">
        <v>10579</v>
      </c>
      <c r="F3632">
        <v>295343</v>
      </c>
      <c r="G3632" t="s">
        <v>1279</v>
      </c>
      <c r="H3632">
        <v>203995</v>
      </c>
      <c r="I3632" t="s">
        <v>589</v>
      </c>
      <c r="J3632">
        <v>266734</v>
      </c>
      <c r="K3632" t="s">
        <v>10583</v>
      </c>
      <c r="L3632" t="s">
        <v>10584</v>
      </c>
      <c r="M3632" t="s">
        <v>39</v>
      </c>
      <c r="N3632">
        <v>2</v>
      </c>
      <c r="O3632" t="s">
        <v>10585</v>
      </c>
      <c r="P3632">
        <v>2</v>
      </c>
      <c r="Q3632" t="s">
        <v>10585</v>
      </c>
      <c r="R3632" s="2">
        <v>44017.445833333331</v>
      </c>
      <c r="S3632" s="2" t="s">
        <v>62</v>
      </c>
      <c r="T3632" s="2" t="s">
        <v>42</v>
      </c>
      <c r="U3632" s="2" t="s">
        <v>43</v>
      </c>
      <c r="V3632" s="2" t="s">
        <v>44</v>
      </c>
      <c r="W3632" s="2" t="s">
        <v>44</v>
      </c>
      <c r="X3632" s="2" t="s">
        <v>592</v>
      </c>
      <c r="Y3632" s="2" t="s">
        <v>43</v>
      </c>
      <c r="Z3632">
        <v>0</v>
      </c>
      <c r="AA3632">
        <v>0</v>
      </c>
      <c r="AB3632" t="s">
        <v>10586</v>
      </c>
      <c r="AC3632">
        <v>295343</v>
      </c>
      <c r="AD3632" t="s">
        <v>1279</v>
      </c>
      <c r="AE3632" t="s">
        <v>270</v>
      </c>
    </row>
    <row r="3633" spans="1:31" hidden="1" x14ac:dyDescent="0.25">
      <c r="A3633" t="s">
        <v>31</v>
      </c>
      <c r="B3633" t="s">
        <v>466</v>
      </c>
      <c r="C3633" t="s">
        <v>586</v>
      </c>
      <c r="D3633">
        <v>39769</v>
      </c>
      <c r="E3633" t="s">
        <v>10579</v>
      </c>
      <c r="F3633">
        <v>295343</v>
      </c>
      <c r="G3633" t="s">
        <v>1279</v>
      </c>
      <c r="H3633">
        <v>203995</v>
      </c>
      <c r="I3633" t="s">
        <v>589</v>
      </c>
      <c r="J3633">
        <v>295343</v>
      </c>
      <c r="K3633" t="s">
        <v>1279</v>
      </c>
      <c r="L3633" t="s">
        <v>10587</v>
      </c>
      <c r="M3633" t="s">
        <v>172</v>
      </c>
      <c r="N3633">
        <v>4</v>
      </c>
      <c r="O3633" t="s">
        <v>10588</v>
      </c>
      <c r="P3633">
        <v>4</v>
      </c>
      <c r="Q3633" t="s">
        <v>10588</v>
      </c>
      <c r="R3633" s="2">
        <v>44017.445833333331</v>
      </c>
      <c r="S3633" s="2" t="s">
        <v>62</v>
      </c>
      <c r="T3633" s="2" t="s">
        <v>42</v>
      </c>
      <c r="U3633" s="2" t="s">
        <v>43</v>
      </c>
      <c r="V3633" s="2" t="s">
        <v>44</v>
      </c>
      <c r="W3633" s="2" t="s">
        <v>44</v>
      </c>
      <c r="X3633" s="2" t="s">
        <v>592</v>
      </c>
      <c r="Y3633" s="2" t="s">
        <v>43</v>
      </c>
      <c r="Z3633">
        <v>0</v>
      </c>
      <c r="AA3633">
        <v>0</v>
      </c>
      <c r="AB3633" t="s">
        <v>10589</v>
      </c>
      <c r="AC3633">
        <v>203995</v>
      </c>
      <c r="AD3633" t="s">
        <v>589</v>
      </c>
      <c r="AE3633" t="s">
        <v>270</v>
      </c>
    </row>
    <row r="3634" spans="1:31" hidden="1" x14ac:dyDescent="0.25">
      <c r="A3634" t="s">
        <v>31</v>
      </c>
      <c r="B3634" t="s">
        <v>466</v>
      </c>
      <c r="C3634" t="s">
        <v>586</v>
      </c>
      <c r="D3634">
        <v>39769</v>
      </c>
      <c r="E3634" t="s">
        <v>10579</v>
      </c>
      <c r="F3634">
        <v>295343</v>
      </c>
      <c r="G3634" t="s">
        <v>1279</v>
      </c>
      <c r="H3634">
        <v>203995</v>
      </c>
      <c r="I3634" t="s">
        <v>589</v>
      </c>
      <c r="J3634">
        <v>304421</v>
      </c>
      <c r="K3634" t="s">
        <v>10590</v>
      </c>
      <c r="L3634" t="s">
        <v>10591</v>
      </c>
      <c r="M3634" t="s">
        <v>115</v>
      </c>
      <c r="N3634">
        <v>2</v>
      </c>
      <c r="O3634" t="s">
        <v>10592</v>
      </c>
      <c r="P3634">
        <v>2</v>
      </c>
      <c r="Q3634" t="s">
        <v>10592</v>
      </c>
      <c r="R3634" s="2">
        <v>44017.445833333331</v>
      </c>
      <c r="S3634" s="2" t="s">
        <v>41</v>
      </c>
      <c r="T3634" s="2" t="s">
        <v>42</v>
      </c>
      <c r="U3634" s="2" t="s">
        <v>43</v>
      </c>
      <c r="V3634" s="2" t="s">
        <v>44</v>
      </c>
      <c r="W3634" s="2" t="s">
        <v>44</v>
      </c>
      <c r="X3634" s="2" t="s">
        <v>592</v>
      </c>
      <c r="Y3634" s="2" t="s">
        <v>43</v>
      </c>
      <c r="Z3634" s="2" t="s">
        <v>46</v>
      </c>
      <c r="AA3634">
        <v>50</v>
      </c>
      <c r="AB3634" t="s">
        <v>1316</v>
      </c>
      <c r="AC3634">
        <v>295343</v>
      </c>
      <c r="AD3634" t="s">
        <v>1279</v>
      </c>
      <c r="AE3634" t="s">
        <v>270</v>
      </c>
    </row>
    <row r="3635" spans="1:31" hidden="1" x14ac:dyDescent="0.25">
      <c r="A3635" t="s">
        <v>31</v>
      </c>
      <c r="B3635" t="s">
        <v>466</v>
      </c>
      <c r="C3635" t="s">
        <v>586</v>
      </c>
      <c r="D3635">
        <v>39769</v>
      </c>
      <c r="E3635" t="s">
        <v>10579</v>
      </c>
      <c r="F3635">
        <v>295343</v>
      </c>
      <c r="G3635" t="s">
        <v>1279</v>
      </c>
      <c r="H3635">
        <v>203995</v>
      </c>
      <c r="I3635" t="s">
        <v>589</v>
      </c>
      <c r="J3635">
        <v>564596</v>
      </c>
      <c r="K3635" t="s">
        <v>10593</v>
      </c>
      <c r="L3635" t="s">
        <v>10594</v>
      </c>
      <c r="M3635" t="s">
        <v>115</v>
      </c>
      <c r="N3635">
        <v>2</v>
      </c>
      <c r="O3635" t="s">
        <v>10595</v>
      </c>
      <c r="P3635">
        <v>2</v>
      </c>
      <c r="Q3635" t="s">
        <v>10595</v>
      </c>
      <c r="R3635" s="2">
        <v>44017.445833333331</v>
      </c>
      <c r="S3635" s="2" t="s">
        <v>41</v>
      </c>
      <c r="T3635" s="2" t="s">
        <v>42</v>
      </c>
      <c r="U3635" s="2" t="s">
        <v>43</v>
      </c>
      <c r="V3635" s="2" t="s">
        <v>44</v>
      </c>
      <c r="W3635" s="2" t="s">
        <v>44</v>
      </c>
      <c r="X3635" s="2" t="s">
        <v>592</v>
      </c>
      <c r="Y3635" s="2" t="s">
        <v>43</v>
      </c>
      <c r="Z3635">
        <v>0</v>
      </c>
      <c r="AA3635">
        <v>0</v>
      </c>
      <c r="AB3635" t="s">
        <v>1290</v>
      </c>
      <c r="AC3635">
        <v>295343</v>
      </c>
      <c r="AD3635" t="s">
        <v>1279</v>
      </c>
      <c r="AE3635" t="s">
        <v>270</v>
      </c>
    </row>
    <row r="3636" spans="1:31" hidden="1" x14ac:dyDescent="0.25">
      <c r="A3636" t="s">
        <v>31</v>
      </c>
      <c r="B3636" t="s">
        <v>466</v>
      </c>
      <c r="C3636" t="s">
        <v>586</v>
      </c>
      <c r="D3636">
        <v>39769</v>
      </c>
      <c r="E3636" t="s">
        <v>10579</v>
      </c>
      <c r="F3636">
        <v>295343</v>
      </c>
      <c r="G3636" t="s">
        <v>1279</v>
      </c>
      <c r="H3636">
        <v>203995</v>
      </c>
      <c r="I3636" t="s">
        <v>589</v>
      </c>
      <c r="J3636">
        <v>591101</v>
      </c>
      <c r="K3636" t="s">
        <v>10596</v>
      </c>
      <c r="L3636" t="s">
        <v>10597</v>
      </c>
      <c r="M3636" t="s">
        <v>51</v>
      </c>
      <c r="N3636">
        <v>3</v>
      </c>
      <c r="O3636" t="s">
        <v>10598</v>
      </c>
      <c r="P3636">
        <v>3</v>
      </c>
      <c r="Q3636" t="s">
        <v>10598</v>
      </c>
      <c r="R3636" s="2">
        <v>44017.445833333331</v>
      </c>
      <c r="S3636" s="2" t="s">
        <v>62</v>
      </c>
      <c r="T3636" s="2" t="s">
        <v>42</v>
      </c>
      <c r="U3636" s="2" t="s">
        <v>43</v>
      </c>
      <c r="V3636" s="2" t="s">
        <v>44</v>
      </c>
      <c r="W3636" s="2" t="s">
        <v>44</v>
      </c>
      <c r="X3636" s="2" t="s">
        <v>592</v>
      </c>
      <c r="Y3636" s="2" t="s">
        <v>43</v>
      </c>
      <c r="Z3636">
        <v>0</v>
      </c>
      <c r="AA3636">
        <v>0</v>
      </c>
      <c r="AB3636" t="s">
        <v>3623</v>
      </c>
      <c r="AC3636">
        <v>295343</v>
      </c>
      <c r="AD3636" t="s">
        <v>1279</v>
      </c>
      <c r="AE3636" t="s">
        <v>270</v>
      </c>
    </row>
    <row r="3637" spans="1:31" hidden="1" x14ac:dyDescent="0.25">
      <c r="A3637" t="s">
        <v>31</v>
      </c>
      <c r="B3637" t="s">
        <v>466</v>
      </c>
      <c r="C3637" t="s">
        <v>586</v>
      </c>
      <c r="D3637">
        <v>39769</v>
      </c>
      <c r="E3637" t="s">
        <v>10579</v>
      </c>
      <c r="F3637">
        <v>295343</v>
      </c>
      <c r="G3637" t="s">
        <v>1279</v>
      </c>
      <c r="H3637">
        <v>203995</v>
      </c>
      <c r="I3637" t="s">
        <v>589</v>
      </c>
      <c r="J3637">
        <v>606309</v>
      </c>
      <c r="K3637" t="s">
        <v>10599</v>
      </c>
      <c r="L3637" t="s">
        <v>10600</v>
      </c>
      <c r="M3637" t="s">
        <v>51</v>
      </c>
      <c r="N3637">
        <v>1</v>
      </c>
      <c r="O3637" t="s">
        <v>10586</v>
      </c>
      <c r="P3637">
        <v>1</v>
      </c>
      <c r="Q3637" t="s">
        <v>10586</v>
      </c>
      <c r="R3637" s="2">
        <v>44017.445833333331</v>
      </c>
      <c r="S3637" s="2" t="s">
        <v>62</v>
      </c>
      <c r="T3637" s="2" t="s">
        <v>42</v>
      </c>
      <c r="U3637" s="2" t="s">
        <v>43</v>
      </c>
      <c r="V3637" s="2" t="s">
        <v>44</v>
      </c>
      <c r="W3637" s="2" t="s">
        <v>44</v>
      </c>
      <c r="X3637" s="2" t="s">
        <v>592</v>
      </c>
      <c r="Y3637" s="2" t="s">
        <v>43</v>
      </c>
      <c r="Z3637">
        <v>0</v>
      </c>
      <c r="AA3637">
        <v>0</v>
      </c>
      <c r="AB3637" t="s">
        <v>10586</v>
      </c>
      <c r="AC3637">
        <v>295343</v>
      </c>
      <c r="AD3637" t="s">
        <v>1279</v>
      </c>
      <c r="AE3637" t="s">
        <v>270</v>
      </c>
    </row>
    <row r="3638" spans="1:31" hidden="1" x14ac:dyDescent="0.25">
      <c r="A3638" t="s">
        <v>31</v>
      </c>
      <c r="B3638" t="s">
        <v>466</v>
      </c>
      <c r="C3638" t="s">
        <v>586</v>
      </c>
      <c r="D3638">
        <v>39769</v>
      </c>
      <c r="E3638" t="s">
        <v>10579</v>
      </c>
      <c r="F3638">
        <v>295343</v>
      </c>
      <c r="G3638" t="s">
        <v>1279</v>
      </c>
      <c r="H3638">
        <v>203995</v>
      </c>
      <c r="I3638" t="s">
        <v>589</v>
      </c>
      <c r="J3638">
        <v>611798</v>
      </c>
      <c r="K3638" t="s">
        <v>10601</v>
      </c>
      <c r="L3638" t="s">
        <v>10602</v>
      </c>
      <c r="M3638" t="s">
        <v>72</v>
      </c>
      <c r="N3638">
        <v>3</v>
      </c>
      <c r="O3638" t="s">
        <v>10603</v>
      </c>
      <c r="P3638">
        <v>3</v>
      </c>
      <c r="Q3638" t="s">
        <v>10603</v>
      </c>
      <c r="R3638" s="2">
        <v>44017.445833333331</v>
      </c>
      <c r="S3638" s="2" t="s">
        <v>62</v>
      </c>
      <c r="T3638" s="2" t="s">
        <v>42</v>
      </c>
      <c r="U3638" s="2" t="s">
        <v>43</v>
      </c>
      <c r="V3638" s="2" t="s">
        <v>44</v>
      </c>
      <c r="W3638" s="2" t="s">
        <v>44</v>
      </c>
      <c r="X3638" s="2" t="s">
        <v>592</v>
      </c>
      <c r="Y3638" s="2" t="s">
        <v>43</v>
      </c>
      <c r="Z3638">
        <v>0</v>
      </c>
      <c r="AA3638">
        <v>0</v>
      </c>
      <c r="AB3638" t="s">
        <v>2018</v>
      </c>
      <c r="AC3638">
        <v>295343</v>
      </c>
      <c r="AD3638" t="s">
        <v>1279</v>
      </c>
      <c r="AE3638" t="s">
        <v>270</v>
      </c>
    </row>
    <row r="3639" spans="1:31" hidden="1" x14ac:dyDescent="0.25">
      <c r="A3639" t="s">
        <v>31</v>
      </c>
      <c r="B3639" t="s">
        <v>466</v>
      </c>
      <c r="C3639" t="s">
        <v>586</v>
      </c>
      <c r="D3639">
        <v>39769</v>
      </c>
      <c r="E3639" t="s">
        <v>10579</v>
      </c>
      <c r="F3639">
        <v>295343</v>
      </c>
      <c r="G3639" t="s">
        <v>1279</v>
      </c>
      <c r="H3639">
        <v>203995</v>
      </c>
      <c r="I3639" t="s">
        <v>589</v>
      </c>
      <c r="J3639">
        <v>685195</v>
      </c>
      <c r="K3639" t="s">
        <v>10604</v>
      </c>
      <c r="L3639" t="s">
        <v>10605</v>
      </c>
      <c r="M3639" t="s">
        <v>51</v>
      </c>
      <c r="N3639">
        <v>2</v>
      </c>
      <c r="O3639" t="s">
        <v>10606</v>
      </c>
      <c r="P3639">
        <v>2</v>
      </c>
      <c r="Q3639" t="s">
        <v>10606</v>
      </c>
      <c r="R3639" s="2">
        <v>44017.445833333331</v>
      </c>
      <c r="S3639" s="2" t="s">
        <v>62</v>
      </c>
      <c r="T3639" s="2" t="s">
        <v>42</v>
      </c>
      <c r="U3639" s="2" t="s">
        <v>43</v>
      </c>
      <c r="V3639" s="2" t="s">
        <v>44</v>
      </c>
      <c r="W3639" s="2" t="s">
        <v>44</v>
      </c>
      <c r="X3639" s="2" t="s">
        <v>592</v>
      </c>
      <c r="Y3639" s="2" t="s">
        <v>43</v>
      </c>
      <c r="Z3639">
        <v>0</v>
      </c>
      <c r="AA3639">
        <v>0</v>
      </c>
      <c r="AB3639" t="s">
        <v>10544</v>
      </c>
      <c r="AC3639">
        <v>295343</v>
      </c>
      <c r="AD3639" t="s">
        <v>1279</v>
      </c>
      <c r="AE3639" t="s">
        <v>270</v>
      </c>
    </row>
    <row r="3640" spans="1:31" hidden="1" x14ac:dyDescent="0.25">
      <c r="A3640" t="s">
        <v>31</v>
      </c>
      <c r="B3640" t="s">
        <v>466</v>
      </c>
      <c r="C3640" t="s">
        <v>586</v>
      </c>
      <c r="D3640">
        <v>39769</v>
      </c>
      <c r="E3640" t="s">
        <v>10579</v>
      </c>
      <c r="F3640">
        <v>295343</v>
      </c>
      <c r="G3640" t="s">
        <v>1279</v>
      </c>
      <c r="H3640">
        <v>203995</v>
      </c>
      <c r="I3640" t="s">
        <v>589</v>
      </c>
      <c r="J3640">
        <v>685311</v>
      </c>
      <c r="K3640" t="s">
        <v>10607</v>
      </c>
      <c r="L3640" t="s">
        <v>10608</v>
      </c>
      <c r="M3640" t="s">
        <v>51</v>
      </c>
      <c r="N3640">
        <v>2</v>
      </c>
      <c r="O3640" t="s">
        <v>10606</v>
      </c>
      <c r="P3640">
        <v>2</v>
      </c>
      <c r="Q3640" t="s">
        <v>10606</v>
      </c>
      <c r="R3640" s="2">
        <v>44017.445833333331</v>
      </c>
      <c r="S3640" s="2" t="s">
        <v>62</v>
      </c>
      <c r="T3640" s="2" t="s">
        <v>42</v>
      </c>
      <c r="U3640" s="2" t="s">
        <v>43</v>
      </c>
      <c r="V3640" s="2" t="s">
        <v>44</v>
      </c>
      <c r="W3640" s="2" t="s">
        <v>44</v>
      </c>
      <c r="X3640" s="2" t="s">
        <v>592</v>
      </c>
      <c r="Y3640" s="2" t="s">
        <v>43</v>
      </c>
      <c r="Z3640">
        <v>0</v>
      </c>
      <c r="AA3640">
        <v>0</v>
      </c>
      <c r="AB3640" t="s">
        <v>10544</v>
      </c>
      <c r="AC3640">
        <v>295343</v>
      </c>
      <c r="AD3640" t="s">
        <v>1279</v>
      </c>
      <c r="AE3640" t="s">
        <v>270</v>
      </c>
    </row>
    <row r="3641" spans="1:31" hidden="1" x14ac:dyDescent="0.25">
      <c r="A3641" t="s">
        <v>31</v>
      </c>
      <c r="B3641" t="s">
        <v>466</v>
      </c>
      <c r="C3641" t="s">
        <v>586</v>
      </c>
      <c r="D3641">
        <v>39769</v>
      </c>
      <c r="E3641" t="s">
        <v>10579</v>
      </c>
      <c r="F3641">
        <v>295343</v>
      </c>
      <c r="G3641" t="s">
        <v>1279</v>
      </c>
      <c r="H3641">
        <v>203995</v>
      </c>
      <c r="I3641" t="s">
        <v>589</v>
      </c>
      <c r="J3641">
        <v>687204</v>
      </c>
      <c r="K3641" t="s">
        <v>10609</v>
      </c>
      <c r="L3641" t="s">
        <v>10610</v>
      </c>
      <c r="M3641" t="s">
        <v>115</v>
      </c>
      <c r="N3641">
        <v>0</v>
      </c>
      <c r="P3641">
        <v>0</v>
      </c>
      <c r="R3641" s="2">
        <v>44017.445833333331</v>
      </c>
      <c r="S3641" s="2" t="s">
        <v>41</v>
      </c>
      <c r="T3641" s="2" t="s">
        <v>42</v>
      </c>
      <c r="U3641" s="2" t="s">
        <v>44</v>
      </c>
      <c r="V3641" s="2" t="s">
        <v>44</v>
      </c>
      <c r="W3641" s="2" t="s">
        <v>44</v>
      </c>
      <c r="X3641" s="2" t="s">
        <v>592</v>
      </c>
      <c r="Y3641" s="2" t="s">
        <v>44</v>
      </c>
      <c r="AC3641">
        <v>295343</v>
      </c>
      <c r="AD3641" t="s">
        <v>1279</v>
      </c>
      <c r="AE3641" t="s">
        <v>270</v>
      </c>
    </row>
    <row r="3642" spans="1:31" hidden="1" x14ac:dyDescent="0.25">
      <c r="A3642" t="s">
        <v>31</v>
      </c>
      <c r="B3642" t="s">
        <v>466</v>
      </c>
      <c r="C3642" t="s">
        <v>586</v>
      </c>
      <c r="D3642">
        <v>39770</v>
      </c>
      <c r="E3642" t="s">
        <v>10611</v>
      </c>
      <c r="F3642">
        <v>292867</v>
      </c>
      <c r="G3642" t="s">
        <v>10187</v>
      </c>
      <c r="H3642">
        <v>604457</v>
      </c>
      <c r="I3642" t="s">
        <v>1495</v>
      </c>
      <c r="J3642">
        <v>13731</v>
      </c>
      <c r="K3642" t="s">
        <v>10612</v>
      </c>
      <c r="L3642" t="s">
        <v>10613</v>
      </c>
      <c r="M3642" t="s">
        <v>115</v>
      </c>
      <c r="N3642">
        <v>3</v>
      </c>
      <c r="O3642" t="s">
        <v>10614</v>
      </c>
      <c r="P3642">
        <v>3</v>
      </c>
      <c r="Q3642" t="s">
        <v>10614</v>
      </c>
      <c r="R3642" s="2">
        <v>44017.445833333331</v>
      </c>
      <c r="S3642" s="2" t="s">
        <v>62</v>
      </c>
      <c r="T3642" s="2" t="s">
        <v>42</v>
      </c>
      <c r="U3642" s="2" t="s">
        <v>43</v>
      </c>
      <c r="V3642" s="2" t="s">
        <v>44</v>
      </c>
      <c r="W3642" s="2" t="s">
        <v>44</v>
      </c>
      <c r="X3642" s="2" t="s">
        <v>592</v>
      </c>
      <c r="Y3642" s="2" t="s">
        <v>43</v>
      </c>
      <c r="Z3642">
        <v>0</v>
      </c>
      <c r="AA3642">
        <v>0</v>
      </c>
      <c r="AB3642" t="s">
        <v>1021</v>
      </c>
      <c r="AC3642">
        <v>364907</v>
      </c>
      <c r="AD3642" t="s">
        <v>7878</v>
      </c>
      <c r="AE3642" t="s">
        <v>270</v>
      </c>
    </row>
    <row r="3643" spans="1:31" hidden="1" x14ac:dyDescent="0.25">
      <c r="A3643" t="s">
        <v>31</v>
      </c>
      <c r="B3643" t="s">
        <v>466</v>
      </c>
      <c r="C3643" t="s">
        <v>586</v>
      </c>
      <c r="D3643">
        <v>39770</v>
      </c>
      <c r="E3643" t="s">
        <v>10611</v>
      </c>
      <c r="F3643">
        <v>292867</v>
      </c>
      <c r="G3643" t="s">
        <v>10187</v>
      </c>
      <c r="H3643">
        <v>604457</v>
      </c>
      <c r="I3643" t="s">
        <v>1495</v>
      </c>
      <c r="J3643">
        <v>292867</v>
      </c>
      <c r="K3643" t="s">
        <v>10187</v>
      </c>
      <c r="L3643" t="s">
        <v>10615</v>
      </c>
      <c r="M3643" t="s">
        <v>39</v>
      </c>
      <c r="N3643">
        <v>2</v>
      </c>
      <c r="O3643" t="s">
        <v>10616</v>
      </c>
      <c r="P3643">
        <v>2</v>
      </c>
      <c r="Q3643" t="s">
        <v>10616</v>
      </c>
      <c r="R3643" s="2">
        <v>44017.445833333331</v>
      </c>
      <c r="S3643" s="2" t="s">
        <v>62</v>
      </c>
      <c r="T3643" s="2" t="s">
        <v>42</v>
      </c>
      <c r="U3643" s="2" t="s">
        <v>43</v>
      </c>
      <c r="V3643" s="2" t="s">
        <v>44</v>
      </c>
      <c r="W3643" s="2" t="s">
        <v>44</v>
      </c>
      <c r="X3643" s="2" t="s">
        <v>592</v>
      </c>
      <c r="Y3643" s="2" t="s">
        <v>43</v>
      </c>
      <c r="Z3643" s="2" t="s">
        <v>89</v>
      </c>
      <c r="AA3643">
        <v>66.67</v>
      </c>
      <c r="AB3643" t="s">
        <v>343</v>
      </c>
      <c r="AC3643">
        <v>288396</v>
      </c>
      <c r="AD3643" t="s">
        <v>5617</v>
      </c>
      <c r="AE3643" t="s">
        <v>270</v>
      </c>
    </row>
    <row r="3644" spans="1:31" hidden="1" x14ac:dyDescent="0.25">
      <c r="A3644" t="s">
        <v>31</v>
      </c>
      <c r="B3644" t="s">
        <v>466</v>
      </c>
      <c r="C3644" t="s">
        <v>586</v>
      </c>
      <c r="D3644">
        <v>39771</v>
      </c>
      <c r="E3644" t="s">
        <v>10617</v>
      </c>
      <c r="F3644">
        <v>483186</v>
      </c>
      <c r="G3644" t="s">
        <v>2088</v>
      </c>
      <c r="H3644">
        <v>203995</v>
      </c>
      <c r="I3644" t="s">
        <v>589</v>
      </c>
      <c r="J3644">
        <v>309688</v>
      </c>
      <c r="K3644" t="s">
        <v>10618</v>
      </c>
      <c r="L3644" t="s">
        <v>10619</v>
      </c>
      <c r="M3644" t="s">
        <v>39</v>
      </c>
      <c r="N3644">
        <v>3</v>
      </c>
      <c r="O3644" t="s">
        <v>10620</v>
      </c>
      <c r="P3644">
        <v>3</v>
      </c>
      <c r="Q3644" t="s">
        <v>10620</v>
      </c>
      <c r="R3644" s="2">
        <v>44017.445833333331</v>
      </c>
      <c r="S3644" s="2" t="s">
        <v>62</v>
      </c>
      <c r="T3644" s="2" t="s">
        <v>195</v>
      </c>
      <c r="U3644" s="2" t="s">
        <v>43</v>
      </c>
      <c r="V3644" s="2" t="s">
        <v>44</v>
      </c>
      <c r="W3644" s="2" t="s">
        <v>44</v>
      </c>
      <c r="X3644" s="2" t="s">
        <v>592</v>
      </c>
      <c r="Y3644" s="2" t="s">
        <v>43</v>
      </c>
      <c r="Z3644" s="2" t="s">
        <v>186</v>
      </c>
      <c r="AA3644">
        <v>25</v>
      </c>
      <c r="AB3644" t="s">
        <v>2098</v>
      </c>
      <c r="AC3644">
        <v>342079</v>
      </c>
      <c r="AD3644" t="s">
        <v>376</v>
      </c>
      <c r="AE3644" t="s">
        <v>270</v>
      </c>
    </row>
    <row r="3645" spans="1:31" hidden="1" x14ac:dyDescent="0.25">
      <c r="A3645" t="s">
        <v>31</v>
      </c>
      <c r="B3645" t="s">
        <v>466</v>
      </c>
      <c r="C3645" t="s">
        <v>586</v>
      </c>
      <c r="D3645">
        <v>39771</v>
      </c>
      <c r="E3645" t="s">
        <v>10617</v>
      </c>
      <c r="F3645">
        <v>483186</v>
      </c>
      <c r="G3645" t="s">
        <v>2088</v>
      </c>
      <c r="H3645">
        <v>203995</v>
      </c>
      <c r="I3645" t="s">
        <v>589</v>
      </c>
      <c r="J3645">
        <v>563217</v>
      </c>
      <c r="K3645" t="s">
        <v>10621</v>
      </c>
      <c r="L3645" t="s">
        <v>10622</v>
      </c>
      <c r="M3645" t="s">
        <v>51</v>
      </c>
      <c r="N3645">
        <v>6</v>
      </c>
      <c r="O3645" t="s">
        <v>10623</v>
      </c>
      <c r="P3645">
        <v>7</v>
      </c>
      <c r="Q3645" t="s">
        <v>10624</v>
      </c>
      <c r="R3645" s="2">
        <v>44017.445833333331</v>
      </c>
      <c r="S3645" s="2" t="s">
        <v>62</v>
      </c>
      <c r="T3645" s="2" t="s">
        <v>42</v>
      </c>
      <c r="U3645" s="2" t="s">
        <v>43</v>
      </c>
      <c r="V3645" s="2" t="s">
        <v>44</v>
      </c>
      <c r="W3645" s="2" t="s">
        <v>44</v>
      </c>
      <c r="X3645" s="2" t="s">
        <v>592</v>
      </c>
      <c r="Y3645" s="2" t="s">
        <v>43</v>
      </c>
      <c r="Z3645" s="2" t="s">
        <v>46</v>
      </c>
      <c r="AA3645">
        <v>40</v>
      </c>
      <c r="AB3645" t="s">
        <v>1220</v>
      </c>
      <c r="AC3645">
        <v>483186</v>
      </c>
      <c r="AD3645" t="s">
        <v>2088</v>
      </c>
      <c r="AE3645" t="s">
        <v>270</v>
      </c>
    </row>
    <row r="3646" spans="1:31" hidden="1" x14ac:dyDescent="0.25">
      <c r="A3646" t="s">
        <v>31</v>
      </c>
      <c r="B3646" t="s">
        <v>466</v>
      </c>
      <c r="C3646" t="s">
        <v>586</v>
      </c>
      <c r="D3646">
        <v>39771</v>
      </c>
      <c r="E3646" t="s">
        <v>10617</v>
      </c>
      <c r="F3646">
        <v>483186</v>
      </c>
      <c r="G3646" t="s">
        <v>2088</v>
      </c>
      <c r="H3646">
        <v>203995</v>
      </c>
      <c r="I3646" t="s">
        <v>589</v>
      </c>
      <c r="J3646">
        <v>614423</v>
      </c>
      <c r="K3646" t="s">
        <v>10625</v>
      </c>
      <c r="L3646" t="s">
        <v>10626</v>
      </c>
      <c r="M3646" t="s">
        <v>39</v>
      </c>
      <c r="N3646">
        <v>6</v>
      </c>
      <c r="O3646" t="s">
        <v>10627</v>
      </c>
      <c r="P3646">
        <v>7</v>
      </c>
      <c r="Q3646" t="s">
        <v>10628</v>
      </c>
      <c r="R3646" s="2">
        <v>44017.445833333331</v>
      </c>
      <c r="S3646" s="2" t="s">
        <v>62</v>
      </c>
      <c r="T3646" s="2" t="s">
        <v>42</v>
      </c>
      <c r="U3646" s="2" t="s">
        <v>43</v>
      </c>
      <c r="V3646" s="2" t="s">
        <v>44</v>
      </c>
      <c r="W3646" s="2" t="s">
        <v>44</v>
      </c>
      <c r="X3646" s="2" t="s">
        <v>592</v>
      </c>
      <c r="Y3646" s="2" t="s">
        <v>43</v>
      </c>
      <c r="Z3646">
        <v>0</v>
      </c>
      <c r="AA3646">
        <v>0</v>
      </c>
      <c r="AB3646" t="s">
        <v>2098</v>
      </c>
      <c r="AC3646">
        <v>483186</v>
      </c>
      <c r="AD3646" t="s">
        <v>2088</v>
      </c>
      <c r="AE3646" t="s">
        <v>270</v>
      </c>
    </row>
    <row r="3647" spans="1:31" hidden="1" x14ac:dyDescent="0.25">
      <c r="A3647" t="s">
        <v>31</v>
      </c>
      <c r="B3647" t="s">
        <v>466</v>
      </c>
      <c r="C3647" t="s">
        <v>586</v>
      </c>
      <c r="D3647">
        <v>39771</v>
      </c>
      <c r="E3647" t="s">
        <v>10617</v>
      </c>
      <c r="F3647">
        <v>483186</v>
      </c>
      <c r="G3647" t="s">
        <v>2088</v>
      </c>
      <c r="H3647">
        <v>203995</v>
      </c>
      <c r="I3647" t="s">
        <v>589</v>
      </c>
      <c r="J3647">
        <v>623996</v>
      </c>
      <c r="K3647" t="s">
        <v>10629</v>
      </c>
      <c r="L3647" t="s">
        <v>10630</v>
      </c>
      <c r="M3647" t="s">
        <v>72</v>
      </c>
      <c r="N3647">
        <v>4</v>
      </c>
      <c r="O3647" t="s">
        <v>10631</v>
      </c>
      <c r="P3647">
        <v>4</v>
      </c>
      <c r="Q3647" t="s">
        <v>10631</v>
      </c>
      <c r="R3647" s="2">
        <v>44017.445833333331</v>
      </c>
      <c r="S3647" s="2" t="s">
        <v>62</v>
      </c>
      <c r="T3647" s="2" t="s">
        <v>42</v>
      </c>
      <c r="U3647" s="2" t="s">
        <v>43</v>
      </c>
      <c r="V3647" s="2" t="s">
        <v>44</v>
      </c>
      <c r="W3647" s="2" t="s">
        <v>44</v>
      </c>
      <c r="X3647" s="2" t="s">
        <v>592</v>
      </c>
      <c r="Y3647" s="2" t="s">
        <v>43</v>
      </c>
      <c r="Z3647" s="2" t="s">
        <v>46</v>
      </c>
      <c r="AA3647">
        <v>40</v>
      </c>
      <c r="AB3647" t="s">
        <v>2121</v>
      </c>
      <c r="AC3647">
        <v>614423</v>
      </c>
      <c r="AD3647" t="s">
        <v>10625</v>
      </c>
      <c r="AE3647" t="s">
        <v>270</v>
      </c>
    </row>
    <row r="3648" spans="1:31" hidden="1" x14ac:dyDescent="0.25">
      <c r="A3648" t="s">
        <v>31</v>
      </c>
      <c r="B3648" t="s">
        <v>466</v>
      </c>
      <c r="C3648" t="s">
        <v>586</v>
      </c>
      <c r="D3648">
        <v>39771</v>
      </c>
      <c r="E3648" t="s">
        <v>10617</v>
      </c>
      <c r="F3648">
        <v>483186</v>
      </c>
      <c r="G3648" t="s">
        <v>2088</v>
      </c>
      <c r="H3648">
        <v>203995</v>
      </c>
      <c r="I3648" t="s">
        <v>589</v>
      </c>
      <c r="J3648" t="s">
        <v>10632</v>
      </c>
      <c r="K3648" t="s">
        <v>10633</v>
      </c>
      <c r="L3648" t="s">
        <v>10634</v>
      </c>
      <c r="M3648" t="s">
        <v>39</v>
      </c>
      <c r="N3648">
        <v>1</v>
      </c>
      <c r="O3648" t="s">
        <v>2098</v>
      </c>
      <c r="P3648">
        <v>1</v>
      </c>
      <c r="Q3648" t="s">
        <v>2098</v>
      </c>
      <c r="R3648" s="2">
        <v>44017.445833333331</v>
      </c>
      <c r="S3648" s="2" t="s">
        <v>41</v>
      </c>
      <c r="T3648" s="2" t="s">
        <v>425</v>
      </c>
      <c r="U3648" s="2" t="s">
        <v>43</v>
      </c>
      <c r="V3648" s="2" t="s">
        <v>43</v>
      </c>
      <c r="W3648" s="2" t="s">
        <v>44</v>
      </c>
      <c r="X3648" s="2" t="s">
        <v>592</v>
      </c>
      <c r="Y3648" s="2" t="s">
        <v>44</v>
      </c>
      <c r="AC3648">
        <v>342079</v>
      </c>
      <c r="AD3648" t="s">
        <v>376</v>
      </c>
      <c r="AE3648" t="s">
        <v>270</v>
      </c>
    </row>
    <row r="3649" spans="1:31" hidden="1" x14ac:dyDescent="0.25">
      <c r="A3649" t="s">
        <v>31</v>
      </c>
      <c r="B3649" t="s">
        <v>466</v>
      </c>
      <c r="C3649" t="s">
        <v>586</v>
      </c>
      <c r="D3649">
        <v>39773</v>
      </c>
      <c r="E3649" t="s">
        <v>10635</v>
      </c>
      <c r="F3649">
        <v>288396</v>
      </c>
      <c r="G3649" t="s">
        <v>5617</v>
      </c>
      <c r="H3649">
        <v>203995</v>
      </c>
      <c r="I3649" t="s">
        <v>589</v>
      </c>
      <c r="J3649">
        <v>474749</v>
      </c>
      <c r="K3649" t="s">
        <v>10636</v>
      </c>
      <c r="L3649" t="s">
        <v>10637</v>
      </c>
      <c r="M3649" t="s">
        <v>51</v>
      </c>
      <c r="N3649">
        <v>2</v>
      </c>
      <c r="O3649" t="s">
        <v>10638</v>
      </c>
      <c r="P3649">
        <v>2</v>
      </c>
      <c r="Q3649" t="s">
        <v>10638</v>
      </c>
      <c r="R3649" s="2">
        <v>44017.445833333331</v>
      </c>
      <c r="S3649" s="2" t="s">
        <v>62</v>
      </c>
      <c r="T3649" s="2" t="s">
        <v>42</v>
      </c>
      <c r="U3649" s="2" t="s">
        <v>43</v>
      </c>
      <c r="V3649" s="2" t="s">
        <v>44</v>
      </c>
      <c r="W3649" s="2" t="s">
        <v>44</v>
      </c>
      <c r="X3649" s="2" t="s">
        <v>592</v>
      </c>
      <c r="Y3649" s="2" t="s">
        <v>43</v>
      </c>
      <c r="Z3649">
        <v>100</v>
      </c>
      <c r="AA3649">
        <v>100</v>
      </c>
      <c r="AB3649" t="s">
        <v>1145</v>
      </c>
      <c r="AC3649">
        <v>288396</v>
      </c>
      <c r="AD3649" t="s">
        <v>5617</v>
      </c>
      <c r="AE3649" t="s">
        <v>270</v>
      </c>
    </row>
    <row r="3650" spans="1:31" hidden="1" x14ac:dyDescent="0.25">
      <c r="A3650" t="s">
        <v>31</v>
      </c>
      <c r="B3650" t="s">
        <v>466</v>
      </c>
      <c r="C3650" t="s">
        <v>586</v>
      </c>
      <c r="D3650">
        <v>39773</v>
      </c>
      <c r="E3650" t="s">
        <v>10635</v>
      </c>
      <c r="F3650">
        <v>288396</v>
      </c>
      <c r="G3650" t="s">
        <v>5617</v>
      </c>
      <c r="H3650">
        <v>203995</v>
      </c>
      <c r="I3650" t="s">
        <v>589</v>
      </c>
      <c r="J3650">
        <v>92060</v>
      </c>
      <c r="K3650" t="s">
        <v>10639</v>
      </c>
      <c r="L3650" t="s">
        <v>10640</v>
      </c>
      <c r="M3650" t="s">
        <v>51</v>
      </c>
      <c r="N3650">
        <v>2</v>
      </c>
      <c r="O3650" t="s">
        <v>10641</v>
      </c>
      <c r="P3650">
        <v>2</v>
      </c>
      <c r="Q3650" t="s">
        <v>10641</v>
      </c>
      <c r="R3650" s="2">
        <v>44017.445833333331</v>
      </c>
      <c r="S3650" s="2" t="s">
        <v>62</v>
      </c>
      <c r="T3650" s="2" t="s">
        <v>42</v>
      </c>
      <c r="U3650" s="2" t="s">
        <v>43</v>
      </c>
      <c r="V3650" s="2" t="s">
        <v>44</v>
      </c>
      <c r="W3650" s="2" t="s">
        <v>44</v>
      </c>
      <c r="X3650" s="2" t="s">
        <v>592</v>
      </c>
      <c r="Y3650" s="2" t="s">
        <v>43</v>
      </c>
      <c r="Z3650" s="2" t="s">
        <v>447</v>
      </c>
      <c r="AA3650">
        <v>85.71</v>
      </c>
      <c r="AB3650" t="s">
        <v>10642</v>
      </c>
      <c r="AC3650">
        <v>288396</v>
      </c>
      <c r="AD3650" t="s">
        <v>5617</v>
      </c>
      <c r="AE3650" t="s">
        <v>270</v>
      </c>
    </row>
    <row r="3651" spans="1:31" hidden="1" x14ac:dyDescent="0.25">
      <c r="A3651" t="s">
        <v>31</v>
      </c>
      <c r="B3651" t="s">
        <v>466</v>
      </c>
      <c r="C3651" t="s">
        <v>586</v>
      </c>
      <c r="D3651">
        <v>39775</v>
      </c>
      <c r="E3651" t="s">
        <v>10643</v>
      </c>
      <c r="F3651">
        <v>7362</v>
      </c>
      <c r="G3651" t="s">
        <v>588</v>
      </c>
      <c r="H3651">
        <v>604457</v>
      </c>
      <c r="I3651" t="s">
        <v>1495</v>
      </c>
      <c r="J3651">
        <v>487744</v>
      </c>
      <c r="K3651" t="s">
        <v>10644</v>
      </c>
      <c r="L3651" t="s">
        <v>10645</v>
      </c>
      <c r="M3651" t="s">
        <v>39</v>
      </c>
      <c r="N3651">
        <v>3</v>
      </c>
      <c r="O3651" t="s">
        <v>10646</v>
      </c>
      <c r="P3651">
        <v>3</v>
      </c>
      <c r="Q3651" t="s">
        <v>10646</v>
      </c>
      <c r="R3651" s="2">
        <v>44017.445833333331</v>
      </c>
      <c r="S3651" s="2" t="s">
        <v>62</v>
      </c>
      <c r="T3651" s="2" t="s">
        <v>42</v>
      </c>
      <c r="U3651" s="2" t="s">
        <v>43</v>
      </c>
      <c r="V3651" s="2" t="s">
        <v>44</v>
      </c>
      <c r="W3651" s="2" t="s">
        <v>44</v>
      </c>
      <c r="X3651" s="2" t="s">
        <v>592</v>
      </c>
      <c r="Y3651" s="2" t="s">
        <v>43</v>
      </c>
      <c r="Z3651">
        <v>100</v>
      </c>
      <c r="AA3651">
        <v>100</v>
      </c>
      <c r="AB3651" t="s">
        <v>1145</v>
      </c>
      <c r="AC3651">
        <v>7362</v>
      </c>
      <c r="AD3651" t="s">
        <v>588</v>
      </c>
      <c r="AE3651" t="s">
        <v>270</v>
      </c>
    </row>
    <row r="3652" spans="1:31" x14ac:dyDescent="0.25">
      <c r="A3652" t="s">
        <v>31</v>
      </c>
      <c r="B3652" t="s">
        <v>32</v>
      </c>
      <c r="C3652" t="s">
        <v>33</v>
      </c>
      <c r="D3652">
        <v>39781</v>
      </c>
      <c r="E3652" t="s">
        <v>10647</v>
      </c>
      <c r="F3652">
        <v>264377</v>
      </c>
      <c r="G3652" t="s">
        <v>2185</v>
      </c>
      <c r="H3652">
        <v>202948</v>
      </c>
      <c r="I3652" t="s">
        <v>36</v>
      </c>
      <c r="J3652">
        <v>464639</v>
      </c>
      <c r="K3652" t="s">
        <v>10648</v>
      </c>
      <c r="L3652" t="s">
        <v>10649</v>
      </c>
      <c r="M3652" t="s">
        <v>51</v>
      </c>
      <c r="N3652">
        <v>5</v>
      </c>
      <c r="O3652" t="s">
        <v>10650</v>
      </c>
      <c r="P3652">
        <v>5</v>
      </c>
      <c r="Q3652" t="s">
        <v>10650</v>
      </c>
      <c r="R3652" s="2">
        <v>44017.445833333331</v>
      </c>
      <c r="S3652" s="2" t="s">
        <v>41</v>
      </c>
      <c r="T3652" s="2" t="s">
        <v>42</v>
      </c>
      <c r="U3652" s="2" t="s">
        <v>43</v>
      </c>
      <c r="V3652" s="2" t="s">
        <v>44</v>
      </c>
      <c r="W3652" s="2" t="s">
        <v>44</v>
      </c>
      <c r="X3652" s="2" t="s">
        <v>446</v>
      </c>
      <c r="Y3652" s="2" t="s">
        <v>43</v>
      </c>
      <c r="Z3652" s="2" t="s">
        <v>46</v>
      </c>
      <c r="AA3652">
        <v>33.33</v>
      </c>
      <c r="AB3652" t="s">
        <v>103</v>
      </c>
      <c r="AC3652">
        <v>312440</v>
      </c>
      <c r="AD3652" t="s">
        <v>2186</v>
      </c>
      <c r="AE3652" t="s">
        <v>270</v>
      </c>
    </row>
    <row r="3653" spans="1:31" hidden="1" x14ac:dyDescent="0.25">
      <c r="A3653" t="s">
        <v>31</v>
      </c>
      <c r="B3653" t="s">
        <v>466</v>
      </c>
      <c r="C3653" t="s">
        <v>586</v>
      </c>
      <c r="D3653">
        <v>39787</v>
      </c>
      <c r="E3653" t="s">
        <v>10651</v>
      </c>
      <c r="F3653">
        <v>339198</v>
      </c>
      <c r="G3653" t="s">
        <v>1546</v>
      </c>
      <c r="H3653">
        <v>604457</v>
      </c>
      <c r="I3653" t="s">
        <v>1495</v>
      </c>
      <c r="J3653">
        <v>456915</v>
      </c>
      <c r="K3653" t="s">
        <v>10652</v>
      </c>
      <c r="L3653" t="s">
        <v>10653</v>
      </c>
      <c r="M3653" t="s">
        <v>51</v>
      </c>
      <c r="N3653">
        <v>2</v>
      </c>
      <c r="O3653" t="s">
        <v>10654</v>
      </c>
      <c r="P3653">
        <v>2</v>
      </c>
      <c r="Q3653" t="s">
        <v>10654</v>
      </c>
      <c r="R3653" s="2">
        <v>44017.445833333331</v>
      </c>
      <c r="S3653" s="2" t="s">
        <v>62</v>
      </c>
      <c r="T3653" s="2" t="s">
        <v>42</v>
      </c>
      <c r="U3653" s="2" t="s">
        <v>43</v>
      </c>
      <c r="V3653" s="2" t="s">
        <v>44</v>
      </c>
      <c r="W3653" s="2" t="s">
        <v>44</v>
      </c>
      <c r="X3653" s="2" t="s">
        <v>592</v>
      </c>
      <c r="Y3653" s="2" t="s">
        <v>43</v>
      </c>
      <c r="Z3653">
        <v>100</v>
      </c>
      <c r="AA3653">
        <v>100</v>
      </c>
      <c r="AB3653" t="s">
        <v>61</v>
      </c>
      <c r="AC3653">
        <v>339198</v>
      </c>
      <c r="AD3653" t="s">
        <v>1546</v>
      </c>
      <c r="AE3653" t="s">
        <v>270</v>
      </c>
    </row>
    <row r="3654" spans="1:31" hidden="1" x14ac:dyDescent="0.25">
      <c r="A3654" t="s">
        <v>31</v>
      </c>
      <c r="B3654" t="s">
        <v>466</v>
      </c>
      <c r="C3654" t="s">
        <v>586</v>
      </c>
      <c r="D3654">
        <v>39787</v>
      </c>
      <c r="E3654" t="s">
        <v>10651</v>
      </c>
      <c r="F3654">
        <v>339198</v>
      </c>
      <c r="G3654" t="s">
        <v>1546</v>
      </c>
      <c r="H3654">
        <v>604457</v>
      </c>
      <c r="I3654" t="s">
        <v>1495</v>
      </c>
      <c r="J3654">
        <v>592501</v>
      </c>
      <c r="K3654" t="s">
        <v>10655</v>
      </c>
      <c r="L3654" t="s">
        <v>10656</v>
      </c>
      <c r="M3654" t="s">
        <v>72</v>
      </c>
      <c r="N3654">
        <v>2</v>
      </c>
      <c r="O3654" t="s">
        <v>1587</v>
      </c>
      <c r="P3654">
        <v>2</v>
      </c>
      <c r="Q3654" t="s">
        <v>1587</v>
      </c>
      <c r="R3654" s="2">
        <v>44017.445833333331</v>
      </c>
      <c r="S3654" s="2" t="s">
        <v>62</v>
      </c>
      <c r="T3654" s="2" t="s">
        <v>42</v>
      </c>
      <c r="U3654" s="2" t="s">
        <v>43</v>
      </c>
      <c r="V3654" s="2" t="s">
        <v>44</v>
      </c>
      <c r="W3654" s="2" t="s">
        <v>44</v>
      </c>
      <c r="X3654" s="2" t="s">
        <v>592</v>
      </c>
      <c r="Y3654" s="2" t="s">
        <v>43</v>
      </c>
      <c r="Z3654">
        <v>100</v>
      </c>
      <c r="AA3654">
        <v>100</v>
      </c>
      <c r="AB3654" t="s">
        <v>1588</v>
      </c>
      <c r="AC3654">
        <v>557972</v>
      </c>
      <c r="AD3654" t="s">
        <v>10657</v>
      </c>
      <c r="AE3654" t="s">
        <v>270</v>
      </c>
    </row>
    <row r="3655" spans="1:31" hidden="1" x14ac:dyDescent="0.25">
      <c r="A3655" t="s">
        <v>31</v>
      </c>
      <c r="B3655" t="s">
        <v>466</v>
      </c>
      <c r="C3655" t="s">
        <v>586</v>
      </c>
      <c r="D3655">
        <v>39787</v>
      </c>
      <c r="E3655" t="s">
        <v>10651</v>
      </c>
      <c r="F3655">
        <v>339198</v>
      </c>
      <c r="G3655" t="s">
        <v>1546</v>
      </c>
      <c r="H3655">
        <v>604457</v>
      </c>
      <c r="I3655" t="s">
        <v>1495</v>
      </c>
      <c r="J3655">
        <v>621350</v>
      </c>
      <c r="K3655" t="s">
        <v>10658</v>
      </c>
      <c r="L3655" t="s">
        <v>10659</v>
      </c>
      <c r="M3655" t="s">
        <v>51</v>
      </c>
      <c r="N3655">
        <v>2</v>
      </c>
      <c r="O3655" t="s">
        <v>1587</v>
      </c>
      <c r="P3655">
        <v>2</v>
      </c>
      <c r="Q3655" t="s">
        <v>1587</v>
      </c>
      <c r="R3655" s="2">
        <v>44017.445833333331</v>
      </c>
      <c r="S3655" s="2" t="s">
        <v>62</v>
      </c>
      <c r="T3655" s="2" t="s">
        <v>42</v>
      </c>
      <c r="U3655" s="2" t="s">
        <v>43</v>
      </c>
      <c r="V3655" s="2" t="s">
        <v>44</v>
      </c>
      <c r="W3655" s="2" t="s">
        <v>44</v>
      </c>
      <c r="X3655" s="2" t="s">
        <v>592</v>
      </c>
      <c r="Y3655" s="2" t="s">
        <v>43</v>
      </c>
      <c r="Z3655">
        <v>100</v>
      </c>
      <c r="AA3655">
        <v>100</v>
      </c>
      <c r="AB3655" t="s">
        <v>1588</v>
      </c>
      <c r="AC3655">
        <v>351030</v>
      </c>
      <c r="AD3655" t="s">
        <v>1589</v>
      </c>
      <c r="AE3655" t="s">
        <v>270</v>
      </c>
    </row>
    <row r="3656" spans="1:31" hidden="1" x14ac:dyDescent="0.25">
      <c r="A3656" t="s">
        <v>31</v>
      </c>
      <c r="B3656" t="s">
        <v>466</v>
      </c>
      <c r="C3656" t="s">
        <v>586</v>
      </c>
      <c r="D3656">
        <v>39787</v>
      </c>
      <c r="E3656" t="s">
        <v>10651</v>
      </c>
      <c r="F3656">
        <v>339198</v>
      </c>
      <c r="G3656" t="s">
        <v>1546</v>
      </c>
      <c r="H3656">
        <v>604457</v>
      </c>
      <c r="I3656" t="s">
        <v>1495</v>
      </c>
      <c r="J3656">
        <v>285441</v>
      </c>
      <c r="K3656" t="s">
        <v>10660</v>
      </c>
      <c r="L3656" t="s">
        <v>10661</v>
      </c>
      <c r="M3656" t="s">
        <v>39</v>
      </c>
      <c r="N3656">
        <v>5</v>
      </c>
      <c r="O3656" t="s">
        <v>10662</v>
      </c>
      <c r="P3656">
        <v>5</v>
      </c>
      <c r="Q3656" t="s">
        <v>10662</v>
      </c>
      <c r="R3656" s="2">
        <v>44017.445833333331</v>
      </c>
      <c r="S3656" s="2" t="s">
        <v>41</v>
      </c>
      <c r="T3656" s="2" t="s">
        <v>42</v>
      </c>
      <c r="U3656" s="2" t="s">
        <v>43</v>
      </c>
      <c r="V3656" s="2" t="s">
        <v>44</v>
      </c>
      <c r="W3656" s="2" t="s">
        <v>44</v>
      </c>
      <c r="X3656" s="2" t="s">
        <v>592</v>
      </c>
      <c r="Y3656" s="2" t="s">
        <v>43</v>
      </c>
      <c r="Z3656">
        <v>100</v>
      </c>
      <c r="AA3656">
        <v>100</v>
      </c>
      <c r="AB3656" t="s">
        <v>40</v>
      </c>
      <c r="AC3656">
        <v>42109</v>
      </c>
      <c r="AD3656" t="s">
        <v>1557</v>
      </c>
      <c r="AE3656" t="s">
        <v>270</v>
      </c>
    </row>
    <row r="3657" spans="1:31" hidden="1" x14ac:dyDescent="0.25">
      <c r="A3657" t="s">
        <v>31</v>
      </c>
      <c r="B3657" t="s">
        <v>466</v>
      </c>
      <c r="C3657" t="s">
        <v>586</v>
      </c>
      <c r="D3657">
        <v>39787</v>
      </c>
      <c r="E3657" t="s">
        <v>10651</v>
      </c>
      <c r="F3657">
        <v>339198</v>
      </c>
      <c r="G3657" t="s">
        <v>1546</v>
      </c>
      <c r="H3657">
        <v>604457</v>
      </c>
      <c r="I3657" t="s">
        <v>1495</v>
      </c>
      <c r="J3657">
        <v>339198</v>
      </c>
      <c r="K3657" t="s">
        <v>1546</v>
      </c>
      <c r="L3657" t="s">
        <v>10663</v>
      </c>
      <c r="M3657" t="s">
        <v>115</v>
      </c>
      <c r="N3657">
        <v>4</v>
      </c>
      <c r="O3657" t="s">
        <v>10664</v>
      </c>
      <c r="P3657">
        <v>4</v>
      </c>
      <c r="Q3657" t="s">
        <v>10664</v>
      </c>
      <c r="R3657" s="2">
        <v>44017.445833333331</v>
      </c>
      <c r="S3657" s="2" t="s">
        <v>62</v>
      </c>
      <c r="T3657" s="2" t="s">
        <v>42</v>
      </c>
      <c r="U3657" s="2" t="s">
        <v>43</v>
      </c>
      <c r="V3657" s="2" t="s">
        <v>44</v>
      </c>
      <c r="W3657" s="2" t="s">
        <v>44</v>
      </c>
      <c r="X3657" s="2" t="s">
        <v>592</v>
      </c>
      <c r="Y3657" s="2" t="s">
        <v>43</v>
      </c>
      <c r="Z3657">
        <v>100</v>
      </c>
      <c r="AA3657">
        <v>100</v>
      </c>
      <c r="AB3657" t="s">
        <v>40</v>
      </c>
      <c r="AC3657">
        <v>604457</v>
      </c>
      <c r="AD3657" t="s">
        <v>1495</v>
      </c>
      <c r="AE3657" t="s">
        <v>270</v>
      </c>
    </row>
    <row r="3658" spans="1:31" hidden="1" x14ac:dyDescent="0.25">
      <c r="A3658" t="s">
        <v>31</v>
      </c>
      <c r="B3658" t="s">
        <v>466</v>
      </c>
      <c r="C3658" t="s">
        <v>586</v>
      </c>
      <c r="D3658">
        <v>39787</v>
      </c>
      <c r="E3658" t="s">
        <v>10651</v>
      </c>
      <c r="F3658">
        <v>339198</v>
      </c>
      <c r="G3658" t="s">
        <v>1546</v>
      </c>
      <c r="H3658">
        <v>604457</v>
      </c>
      <c r="I3658" t="s">
        <v>1495</v>
      </c>
      <c r="J3658">
        <v>492659</v>
      </c>
      <c r="K3658" t="s">
        <v>10665</v>
      </c>
      <c r="L3658" t="s">
        <v>10666</v>
      </c>
      <c r="M3658" t="s">
        <v>39</v>
      </c>
      <c r="N3658">
        <v>6</v>
      </c>
      <c r="O3658" t="s">
        <v>10667</v>
      </c>
      <c r="P3658">
        <v>6</v>
      </c>
      <c r="Q3658" t="s">
        <v>10667</v>
      </c>
      <c r="R3658" s="2">
        <v>44017.445833333331</v>
      </c>
      <c r="S3658" s="2" t="s">
        <v>41</v>
      </c>
      <c r="T3658" s="2" t="s">
        <v>42</v>
      </c>
      <c r="U3658" s="2" t="s">
        <v>43</v>
      </c>
      <c r="V3658" s="2" t="s">
        <v>44</v>
      </c>
      <c r="W3658" s="2" t="s">
        <v>44</v>
      </c>
      <c r="X3658" s="2" t="s">
        <v>592</v>
      </c>
      <c r="Y3658" s="2" t="s">
        <v>43</v>
      </c>
      <c r="Z3658" s="2" t="s">
        <v>89</v>
      </c>
      <c r="AA3658">
        <v>66.67</v>
      </c>
      <c r="AB3658" t="s">
        <v>6358</v>
      </c>
      <c r="AC3658">
        <v>294183</v>
      </c>
      <c r="AD3658" t="s">
        <v>1554</v>
      </c>
      <c r="AE3658" t="s">
        <v>270</v>
      </c>
    </row>
    <row r="3659" spans="1:31" hidden="1" x14ac:dyDescent="0.25">
      <c r="A3659" t="s">
        <v>31</v>
      </c>
      <c r="B3659" t="s">
        <v>466</v>
      </c>
      <c r="C3659" t="s">
        <v>586</v>
      </c>
      <c r="D3659">
        <v>39787</v>
      </c>
      <c r="E3659" t="s">
        <v>10651</v>
      </c>
      <c r="F3659">
        <v>339198</v>
      </c>
      <c r="G3659" t="s">
        <v>1546</v>
      </c>
      <c r="H3659">
        <v>604457</v>
      </c>
      <c r="I3659" t="s">
        <v>1495</v>
      </c>
      <c r="J3659">
        <v>547612</v>
      </c>
      <c r="K3659" t="s">
        <v>10668</v>
      </c>
      <c r="L3659" t="s">
        <v>10669</v>
      </c>
      <c r="M3659" t="s">
        <v>39</v>
      </c>
      <c r="N3659">
        <v>6</v>
      </c>
      <c r="O3659" t="s">
        <v>10670</v>
      </c>
      <c r="P3659">
        <v>6</v>
      </c>
      <c r="Q3659" t="s">
        <v>10670</v>
      </c>
      <c r="R3659" s="2">
        <v>44017.445833333331</v>
      </c>
      <c r="S3659" s="2" t="s">
        <v>41</v>
      </c>
      <c r="T3659" s="2" t="s">
        <v>42</v>
      </c>
      <c r="U3659" s="2" t="s">
        <v>43</v>
      </c>
      <c r="V3659" s="2" t="s">
        <v>44</v>
      </c>
      <c r="W3659" s="2" t="s">
        <v>44</v>
      </c>
      <c r="X3659" s="2" t="s">
        <v>592</v>
      </c>
      <c r="Y3659" s="2" t="s">
        <v>43</v>
      </c>
      <c r="Z3659">
        <v>100</v>
      </c>
      <c r="AA3659">
        <v>100</v>
      </c>
      <c r="AB3659" t="s">
        <v>40</v>
      </c>
      <c r="AC3659">
        <v>294183</v>
      </c>
      <c r="AD3659" t="s">
        <v>1554</v>
      </c>
      <c r="AE3659" t="s">
        <v>270</v>
      </c>
    </row>
    <row r="3660" spans="1:31" hidden="1" x14ac:dyDescent="0.25">
      <c r="A3660" t="s">
        <v>31</v>
      </c>
      <c r="B3660" t="s">
        <v>466</v>
      </c>
      <c r="C3660" t="s">
        <v>586</v>
      </c>
      <c r="D3660">
        <v>39787</v>
      </c>
      <c r="E3660" t="s">
        <v>10651</v>
      </c>
      <c r="F3660">
        <v>339198</v>
      </c>
      <c r="G3660" t="s">
        <v>1546</v>
      </c>
      <c r="H3660">
        <v>604457</v>
      </c>
      <c r="I3660" t="s">
        <v>1495</v>
      </c>
      <c r="J3660">
        <v>577180</v>
      </c>
      <c r="K3660" t="s">
        <v>10671</v>
      </c>
      <c r="L3660" t="s">
        <v>10672</v>
      </c>
      <c r="M3660" t="s">
        <v>39</v>
      </c>
      <c r="N3660">
        <v>3</v>
      </c>
      <c r="O3660" t="s">
        <v>10673</v>
      </c>
      <c r="P3660">
        <v>3</v>
      </c>
      <c r="Q3660" t="s">
        <v>10673</v>
      </c>
      <c r="R3660" s="2">
        <v>44017.445833333331</v>
      </c>
      <c r="S3660" s="2" t="s">
        <v>62</v>
      </c>
      <c r="T3660" s="2" t="s">
        <v>42</v>
      </c>
      <c r="U3660" s="2" t="s">
        <v>43</v>
      </c>
      <c r="V3660" s="2" t="s">
        <v>44</v>
      </c>
      <c r="W3660" s="2" t="s">
        <v>44</v>
      </c>
      <c r="X3660" s="2" t="s">
        <v>592</v>
      </c>
      <c r="Y3660" s="2" t="s">
        <v>43</v>
      </c>
      <c r="Z3660">
        <v>100</v>
      </c>
      <c r="AA3660">
        <v>100</v>
      </c>
      <c r="AB3660" t="s">
        <v>61</v>
      </c>
      <c r="AC3660">
        <v>339198</v>
      </c>
      <c r="AD3660" t="s">
        <v>1546</v>
      </c>
      <c r="AE3660" t="s">
        <v>270</v>
      </c>
    </row>
    <row r="3661" spans="1:31" hidden="1" x14ac:dyDescent="0.25">
      <c r="A3661" t="s">
        <v>31</v>
      </c>
      <c r="B3661" t="s">
        <v>466</v>
      </c>
      <c r="C3661" t="s">
        <v>586</v>
      </c>
      <c r="D3661">
        <v>39787</v>
      </c>
      <c r="E3661" t="s">
        <v>10651</v>
      </c>
      <c r="F3661">
        <v>339198</v>
      </c>
      <c r="G3661" t="s">
        <v>1546</v>
      </c>
      <c r="H3661">
        <v>604457</v>
      </c>
      <c r="I3661" t="s">
        <v>1495</v>
      </c>
      <c r="J3661">
        <v>577604</v>
      </c>
      <c r="K3661" t="s">
        <v>10674</v>
      </c>
      <c r="L3661" t="s">
        <v>10675</v>
      </c>
      <c r="M3661" t="s">
        <v>51</v>
      </c>
      <c r="N3661">
        <v>2</v>
      </c>
      <c r="O3661" t="s">
        <v>10676</v>
      </c>
      <c r="P3661">
        <v>3</v>
      </c>
      <c r="Q3661" t="s">
        <v>10677</v>
      </c>
      <c r="R3661" s="2">
        <v>44017.445833333331</v>
      </c>
      <c r="S3661" s="2" t="s">
        <v>62</v>
      </c>
      <c r="T3661" s="2" t="s">
        <v>42</v>
      </c>
      <c r="U3661" s="2" t="s">
        <v>43</v>
      </c>
      <c r="V3661" s="2" t="s">
        <v>44</v>
      </c>
      <c r="W3661" s="2" t="s">
        <v>44</v>
      </c>
      <c r="X3661" s="2" t="s">
        <v>592</v>
      </c>
      <c r="Y3661" s="2" t="s">
        <v>43</v>
      </c>
      <c r="Z3661">
        <v>100</v>
      </c>
      <c r="AA3661">
        <v>100</v>
      </c>
      <c r="AB3661" t="s">
        <v>1600</v>
      </c>
      <c r="AC3661">
        <v>339198</v>
      </c>
      <c r="AD3661" t="s">
        <v>1546</v>
      </c>
      <c r="AE3661" t="s">
        <v>270</v>
      </c>
    </row>
    <row r="3662" spans="1:31" hidden="1" x14ac:dyDescent="0.25">
      <c r="A3662" t="s">
        <v>31</v>
      </c>
      <c r="B3662" t="s">
        <v>466</v>
      </c>
      <c r="C3662" t="s">
        <v>586</v>
      </c>
      <c r="D3662">
        <v>39787</v>
      </c>
      <c r="E3662" t="s">
        <v>10651</v>
      </c>
      <c r="F3662">
        <v>339198</v>
      </c>
      <c r="G3662" t="s">
        <v>1546</v>
      </c>
      <c r="H3662">
        <v>604457</v>
      </c>
      <c r="I3662" t="s">
        <v>1495</v>
      </c>
      <c r="J3662">
        <v>586400</v>
      </c>
      <c r="K3662" t="s">
        <v>10678</v>
      </c>
      <c r="L3662" t="s">
        <v>10679</v>
      </c>
      <c r="M3662" t="s">
        <v>39</v>
      </c>
      <c r="N3662">
        <v>4</v>
      </c>
      <c r="O3662" t="s">
        <v>10680</v>
      </c>
      <c r="P3662">
        <v>4</v>
      </c>
      <c r="Q3662" t="s">
        <v>10680</v>
      </c>
      <c r="R3662" s="2">
        <v>44017.445833333331</v>
      </c>
      <c r="S3662" s="2" t="s">
        <v>62</v>
      </c>
      <c r="T3662" s="2" t="s">
        <v>42</v>
      </c>
      <c r="U3662" s="2" t="s">
        <v>43</v>
      </c>
      <c r="V3662" s="2" t="s">
        <v>44</v>
      </c>
      <c r="W3662" s="2" t="s">
        <v>44</v>
      </c>
      <c r="X3662" s="2" t="s">
        <v>592</v>
      </c>
      <c r="Y3662" s="2" t="s">
        <v>43</v>
      </c>
      <c r="Z3662">
        <v>100</v>
      </c>
      <c r="AA3662">
        <v>100</v>
      </c>
      <c r="AB3662" t="s">
        <v>40</v>
      </c>
      <c r="AC3662">
        <v>339198</v>
      </c>
      <c r="AD3662" t="s">
        <v>1546</v>
      </c>
      <c r="AE3662" t="s">
        <v>270</v>
      </c>
    </row>
    <row r="3663" spans="1:31" hidden="1" x14ac:dyDescent="0.25">
      <c r="A3663" t="s">
        <v>31</v>
      </c>
      <c r="B3663" t="s">
        <v>466</v>
      </c>
      <c r="C3663" t="s">
        <v>586</v>
      </c>
      <c r="D3663">
        <v>39787</v>
      </c>
      <c r="E3663" t="s">
        <v>10651</v>
      </c>
      <c r="F3663">
        <v>339198</v>
      </c>
      <c r="G3663" t="s">
        <v>1546</v>
      </c>
      <c r="H3663">
        <v>604457</v>
      </c>
      <c r="I3663" t="s">
        <v>1495</v>
      </c>
      <c r="J3663">
        <v>670689</v>
      </c>
      <c r="K3663" t="s">
        <v>10681</v>
      </c>
      <c r="L3663" t="s">
        <v>10682</v>
      </c>
      <c r="M3663" t="s">
        <v>72</v>
      </c>
      <c r="N3663">
        <v>2</v>
      </c>
      <c r="O3663" t="s">
        <v>10683</v>
      </c>
      <c r="P3663">
        <v>2</v>
      </c>
      <c r="Q3663" t="s">
        <v>10683</v>
      </c>
      <c r="R3663" s="2">
        <v>44017.445833333331</v>
      </c>
      <c r="S3663" s="2" t="s">
        <v>62</v>
      </c>
      <c r="T3663" s="2" t="s">
        <v>42</v>
      </c>
      <c r="U3663" s="2" t="s">
        <v>43</v>
      </c>
      <c r="V3663" s="2" t="s">
        <v>44</v>
      </c>
      <c r="W3663" s="2" t="s">
        <v>44</v>
      </c>
      <c r="X3663" s="2" t="s">
        <v>592</v>
      </c>
      <c r="Y3663" s="2" t="s">
        <v>43</v>
      </c>
      <c r="Z3663">
        <v>100</v>
      </c>
      <c r="AA3663">
        <v>100</v>
      </c>
      <c r="AB3663" t="s">
        <v>1290</v>
      </c>
      <c r="AC3663">
        <v>292867</v>
      </c>
      <c r="AD3663" t="s">
        <v>10187</v>
      </c>
      <c r="AE3663" t="s">
        <v>270</v>
      </c>
    </row>
    <row r="3664" spans="1:31" hidden="1" x14ac:dyDescent="0.25">
      <c r="A3664" t="s">
        <v>31</v>
      </c>
      <c r="B3664" t="s">
        <v>466</v>
      </c>
      <c r="C3664" t="s">
        <v>586</v>
      </c>
      <c r="D3664">
        <v>39787</v>
      </c>
      <c r="E3664" t="s">
        <v>10651</v>
      </c>
      <c r="F3664">
        <v>339198</v>
      </c>
      <c r="G3664" t="s">
        <v>1546</v>
      </c>
      <c r="H3664">
        <v>604457</v>
      </c>
      <c r="I3664" t="s">
        <v>1495</v>
      </c>
      <c r="J3664">
        <v>674960</v>
      </c>
      <c r="K3664" t="s">
        <v>10684</v>
      </c>
      <c r="L3664" t="s">
        <v>10685</v>
      </c>
      <c r="M3664" t="s">
        <v>51</v>
      </c>
      <c r="N3664">
        <v>2</v>
      </c>
      <c r="O3664" t="s">
        <v>1575</v>
      </c>
      <c r="P3664">
        <v>2</v>
      </c>
      <c r="Q3664" t="s">
        <v>1575</v>
      </c>
      <c r="R3664" s="2">
        <v>44017.445833333331</v>
      </c>
      <c r="S3664" s="2" t="s">
        <v>62</v>
      </c>
      <c r="T3664" s="2" t="s">
        <v>42</v>
      </c>
      <c r="U3664" s="2" t="s">
        <v>43</v>
      </c>
      <c r="V3664" s="2" t="s">
        <v>44</v>
      </c>
      <c r="W3664" s="2" t="s">
        <v>44</v>
      </c>
      <c r="X3664" s="2" t="s">
        <v>592</v>
      </c>
      <c r="Y3664" s="2" t="s">
        <v>43</v>
      </c>
      <c r="Z3664" s="2" t="s">
        <v>46</v>
      </c>
      <c r="AA3664">
        <v>50</v>
      </c>
      <c r="AB3664" t="s">
        <v>40</v>
      </c>
      <c r="AC3664">
        <v>339198</v>
      </c>
      <c r="AD3664" t="s">
        <v>1546</v>
      </c>
      <c r="AE3664" t="s">
        <v>270</v>
      </c>
    </row>
    <row r="3665" spans="1:31" hidden="1" x14ac:dyDescent="0.25">
      <c r="A3665" t="s">
        <v>31</v>
      </c>
      <c r="B3665" t="s">
        <v>466</v>
      </c>
      <c r="C3665" t="s">
        <v>586</v>
      </c>
      <c r="D3665">
        <v>39787</v>
      </c>
      <c r="E3665" t="s">
        <v>10651</v>
      </c>
      <c r="F3665">
        <v>339198</v>
      </c>
      <c r="G3665" t="s">
        <v>1546</v>
      </c>
      <c r="H3665">
        <v>604457</v>
      </c>
      <c r="I3665" t="s">
        <v>1495</v>
      </c>
      <c r="J3665">
        <v>684318</v>
      </c>
      <c r="K3665" t="s">
        <v>10686</v>
      </c>
      <c r="L3665" t="s">
        <v>10687</v>
      </c>
      <c r="M3665" t="s">
        <v>51</v>
      </c>
      <c r="N3665">
        <v>3</v>
      </c>
      <c r="O3665" t="s">
        <v>10688</v>
      </c>
      <c r="P3665">
        <v>3</v>
      </c>
      <c r="Q3665" t="s">
        <v>10688</v>
      </c>
      <c r="R3665" s="2">
        <v>44017.445833333331</v>
      </c>
      <c r="S3665" s="2" t="s">
        <v>62</v>
      </c>
      <c r="T3665" s="2" t="s">
        <v>42</v>
      </c>
      <c r="U3665" s="2" t="s">
        <v>43</v>
      </c>
      <c r="V3665" s="2" t="s">
        <v>44</v>
      </c>
      <c r="W3665" s="2" t="s">
        <v>44</v>
      </c>
      <c r="X3665" s="2" t="s">
        <v>592</v>
      </c>
      <c r="Y3665" s="2" t="s">
        <v>43</v>
      </c>
      <c r="Z3665">
        <v>100</v>
      </c>
      <c r="AA3665">
        <v>100</v>
      </c>
      <c r="AB3665" t="s">
        <v>1290</v>
      </c>
      <c r="AC3665">
        <v>339198</v>
      </c>
      <c r="AD3665" t="s">
        <v>1546</v>
      </c>
      <c r="AE3665" t="s">
        <v>270</v>
      </c>
    </row>
    <row r="3666" spans="1:31" hidden="1" x14ac:dyDescent="0.25">
      <c r="A3666" t="s">
        <v>31</v>
      </c>
      <c r="B3666" t="s">
        <v>466</v>
      </c>
      <c r="C3666" t="s">
        <v>586</v>
      </c>
      <c r="D3666">
        <v>39788</v>
      </c>
      <c r="E3666" t="s">
        <v>10689</v>
      </c>
      <c r="F3666">
        <v>295343</v>
      </c>
      <c r="G3666" t="s">
        <v>1279</v>
      </c>
      <c r="H3666">
        <v>604457</v>
      </c>
      <c r="I3666" t="s">
        <v>1495</v>
      </c>
      <c r="J3666">
        <v>21008</v>
      </c>
      <c r="K3666" t="s">
        <v>10690</v>
      </c>
      <c r="L3666" t="s">
        <v>10691</v>
      </c>
      <c r="M3666" t="s">
        <v>172</v>
      </c>
      <c r="N3666">
        <v>2</v>
      </c>
      <c r="O3666" t="s">
        <v>10692</v>
      </c>
      <c r="P3666">
        <v>2</v>
      </c>
      <c r="Q3666" t="s">
        <v>10692</v>
      </c>
      <c r="R3666" s="2">
        <v>44017.445833333331</v>
      </c>
      <c r="S3666" s="2" t="s">
        <v>41</v>
      </c>
      <c r="T3666" s="2" t="s">
        <v>42</v>
      </c>
      <c r="U3666" s="2" t="s">
        <v>43</v>
      </c>
      <c r="V3666" s="2" t="s">
        <v>44</v>
      </c>
      <c r="W3666" s="2" t="s">
        <v>44</v>
      </c>
      <c r="X3666" s="2" t="s">
        <v>592</v>
      </c>
      <c r="Y3666" s="2" t="s">
        <v>43</v>
      </c>
      <c r="Z3666">
        <v>100</v>
      </c>
      <c r="AA3666">
        <v>100</v>
      </c>
      <c r="AB3666" t="s">
        <v>61</v>
      </c>
      <c r="AC3666">
        <v>42109</v>
      </c>
      <c r="AD3666" t="s">
        <v>1557</v>
      </c>
      <c r="AE3666" t="s">
        <v>48</v>
      </c>
    </row>
    <row r="3667" spans="1:31" hidden="1" x14ac:dyDescent="0.25">
      <c r="A3667" t="s">
        <v>31</v>
      </c>
      <c r="B3667" t="s">
        <v>466</v>
      </c>
      <c r="C3667" t="s">
        <v>586</v>
      </c>
      <c r="D3667">
        <v>39788</v>
      </c>
      <c r="E3667" t="s">
        <v>10689</v>
      </c>
      <c r="F3667">
        <v>295343</v>
      </c>
      <c r="G3667" t="s">
        <v>1279</v>
      </c>
      <c r="H3667">
        <v>604457</v>
      </c>
      <c r="I3667" t="s">
        <v>1495</v>
      </c>
      <c r="J3667">
        <v>287294</v>
      </c>
      <c r="K3667" t="s">
        <v>10693</v>
      </c>
      <c r="L3667" t="s">
        <v>10694</v>
      </c>
      <c r="M3667" t="s">
        <v>39</v>
      </c>
      <c r="N3667">
        <v>2</v>
      </c>
      <c r="O3667" t="s">
        <v>2305</v>
      </c>
      <c r="P3667">
        <v>2</v>
      </c>
      <c r="Q3667" t="s">
        <v>2305</v>
      </c>
      <c r="R3667" s="2">
        <v>44017.445833333331</v>
      </c>
      <c r="S3667" s="2" t="s">
        <v>41</v>
      </c>
      <c r="T3667" s="2" t="s">
        <v>42</v>
      </c>
      <c r="U3667" s="2" t="s">
        <v>43</v>
      </c>
      <c r="V3667" s="2" t="s">
        <v>44</v>
      </c>
      <c r="W3667" s="2" t="s">
        <v>44</v>
      </c>
      <c r="X3667" s="2" t="s">
        <v>592</v>
      </c>
      <c r="Y3667" s="2" t="s">
        <v>43</v>
      </c>
      <c r="Z3667" s="2" t="s">
        <v>186</v>
      </c>
      <c r="AA3667">
        <v>14.29</v>
      </c>
      <c r="AB3667" t="s">
        <v>61</v>
      </c>
      <c r="AC3667">
        <v>294183</v>
      </c>
      <c r="AD3667" t="s">
        <v>1554</v>
      </c>
      <c r="AE3667" t="s">
        <v>48</v>
      </c>
    </row>
    <row r="3668" spans="1:31" hidden="1" x14ac:dyDescent="0.25">
      <c r="A3668" t="s">
        <v>31</v>
      </c>
      <c r="B3668" t="s">
        <v>466</v>
      </c>
      <c r="C3668" t="s">
        <v>586</v>
      </c>
      <c r="D3668">
        <v>39788</v>
      </c>
      <c r="E3668" t="s">
        <v>10689</v>
      </c>
      <c r="F3668">
        <v>295343</v>
      </c>
      <c r="G3668" t="s">
        <v>1279</v>
      </c>
      <c r="H3668">
        <v>604457</v>
      </c>
      <c r="I3668" t="s">
        <v>1495</v>
      </c>
      <c r="J3668">
        <v>291239</v>
      </c>
      <c r="K3668" t="s">
        <v>10695</v>
      </c>
      <c r="L3668" t="s">
        <v>10696</v>
      </c>
      <c r="M3668" t="s">
        <v>39</v>
      </c>
      <c r="N3668">
        <v>2</v>
      </c>
      <c r="O3668" t="s">
        <v>2305</v>
      </c>
      <c r="P3668">
        <v>2</v>
      </c>
      <c r="Q3668" t="s">
        <v>2305</v>
      </c>
      <c r="R3668" s="2">
        <v>44017.445833333331</v>
      </c>
      <c r="S3668" s="2" t="s">
        <v>41</v>
      </c>
      <c r="T3668" s="2" t="s">
        <v>42</v>
      </c>
      <c r="U3668" s="2" t="s">
        <v>43</v>
      </c>
      <c r="V3668" s="2" t="s">
        <v>44</v>
      </c>
      <c r="W3668" s="2" t="s">
        <v>44</v>
      </c>
      <c r="X3668" s="2" t="s">
        <v>592</v>
      </c>
      <c r="Y3668" s="2" t="s">
        <v>43</v>
      </c>
      <c r="Z3668">
        <v>100</v>
      </c>
      <c r="AA3668">
        <v>100</v>
      </c>
      <c r="AB3668" t="s">
        <v>40</v>
      </c>
      <c r="AC3668">
        <v>294183</v>
      </c>
      <c r="AD3668" t="s">
        <v>1554</v>
      </c>
      <c r="AE3668" t="s">
        <v>48</v>
      </c>
    </row>
    <row r="3669" spans="1:31" hidden="1" x14ac:dyDescent="0.25">
      <c r="A3669" t="s">
        <v>31</v>
      </c>
      <c r="B3669" t="s">
        <v>466</v>
      </c>
      <c r="C3669" t="s">
        <v>586</v>
      </c>
      <c r="D3669">
        <v>39788</v>
      </c>
      <c r="E3669" t="s">
        <v>10689</v>
      </c>
      <c r="F3669">
        <v>295343</v>
      </c>
      <c r="G3669" t="s">
        <v>1279</v>
      </c>
      <c r="H3669">
        <v>604457</v>
      </c>
      <c r="I3669" t="s">
        <v>1495</v>
      </c>
      <c r="J3669">
        <v>324500</v>
      </c>
      <c r="K3669" t="s">
        <v>10697</v>
      </c>
      <c r="L3669" t="s">
        <v>10698</v>
      </c>
      <c r="M3669" t="s">
        <v>78</v>
      </c>
      <c r="N3669">
        <v>3</v>
      </c>
      <c r="O3669" t="s">
        <v>10699</v>
      </c>
      <c r="P3669">
        <v>3</v>
      </c>
      <c r="Q3669" t="s">
        <v>10699</v>
      </c>
      <c r="R3669" s="2">
        <v>44017.445833333331</v>
      </c>
      <c r="S3669" s="2" t="s">
        <v>62</v>
      </c>
      <c r="T3669" s="2" t="s">
        <v>75</v>
      </c>
      <c r="U3669" s="2" t="s">
        <v>43</v>
      </c>
      <c r="V3669" s="2" t="s">
        <v>44</v>
      </c>
      <c r="W3669" s="2" t="s">
        <v>44</v>
      </c>
      <c r="X3669" s="2" t="s">
        <v>592</v>
      </c>
      <c r="Y3669" s="2" t="s">
        <v>43</v>
      </c>
      <c r="Z3669">
        <v>100</v>
      </c>
      <c r="AA3669">
        <v>100</v>
      </c>
      <c r="AB3669" t="s">
        <v>40</v>
      </c>
      <c r="AC3669">
        <v>295343</v>
      </c>
      <c r="AD3669" t="s">
        <v>1279</v>
      </c>
      <c r="AE3669" t="s">
        <v>48</v>
      </c>
    </row>
    <row r="3670" spans="1:31" hidden="1" x14ac:dyDescent="0.25">
      <c r="A3670" t="s">
        <v>31</v>
      </c>
      <c r="B3670" t="s">
        <v>466</v>
      </c>
      <c r="C3670" t="s">
        <v>586</v>
      </c>
      <c r="D3670">
        <v>39788</v>
      </c>
      <c r="E3670" t="s">
        <v>10689</v>
      </c>
      <c r="F3670">
        <v>295343</v>
      </c>
      <c r="G3670" t="s">
        <v>1279</v>
      </c>
      <c r="H3670">
        <v>604457</v>
      </c>
      <c r="I3670" t="s">
        <v>1495</v>
      </c>
      <c r="J3670">
        <v>344702</v>
      </c>
      <c r="K3670" t="s">
        <v>10700</v>
      </c>
      <c r="L3670" t="s">
        <v>10701</v>
      </c>
      <c r="M3670" t="s">
        <v>115</v>
      </c>
      <c r="N3670">
        <v>2</v>
      </c>
      <c r="O3670" t="s">
        <v>542</v>
      </c>
      <c r="P3670">
        <v>2</v>
      </c>
      <c r="Q3670" t="s">
        <v>542</v>
      </c>
      <c r="R3670" s="2">
        <v>44017.445833333331</v>
      </c>
      <c r="S3670" s="2" t="s">
        <v>62</v>
      </c>
      <c r="T3670" s="2" t="s">
        <v>42</v>
      </c>
      <c r="U3670" s="2" t="s">
        <v>43</v>
      </c>
      <c r="V3670" s="2" t="s">
        <v>44</v>
      </c>
      <c r="W3670" s="2" t="s">
        <v>44</v>
      </c>
      <c r="X3670" s="2" t="s">
        <v>592</v>
      </c>
      <c r="Y3670" s="2" t="s">
        <v>43</v>
      </c>
      <c r="Z3670" s="2" t="s">
        <v>186</v>
      </c>
      <c r="AA3670">
        <v>14.29</v>
      </c>
      <c r="AB3670" t="s">
        <v>61</v>
      </c>
      <c r="AC3670">
        <v>295343</v>
      </c>
      <c r="AD3670" t="s">
        <v>1279</v>
      </c>
      <c r="AE3670" t="s">
        <v>48</v>
      </c>
    </row>
    <row r="3671" spans="1:31" hidden="1" x14ac:dyDescent="0.25">
      <c r="A3671" t="s">
        <v>31</v>
      </c>
      <c r="B3671" t="s">
        <v>466</v>
      </c>
      <c r="C3671" t="s">
        <v>586</v>
      </c>
      <c r="D3671">
        <v>39788</v>
      </c>
      <c r="E3671" t="s">
        <v>10689</v>
      </c>
      <c r="F3671">
        <v>295343</v>
      </c>
      <c r="G3671" t="s">
        <v>1279</v>
      </c>
      <c r="H3671">
        <v>604457</v>
      </c>
      <c r="I3671" t="s">
        <v>1495</v>
      </c>
      <c r="J3671">
        <v>483847</v>
      </c>
      <c r="K3671" t="s">
        <v>10702</v>
      </c>
      <c r="L3671" t="s">
        <v>10703</v>
      </c>
      <c r="M3671" t="s">
        <v>78</v>
      </c>
      <c r="N3671">
        <v>3</v>
      </c>
      <c r="O3671" t="s">
        <v>10704</v>
      </c>
      <c r="P3671">
        <v>3</v>
      </c>
      <c r="Q3671" t="s">
        <v>10704</v>
      </c>
      <c r="R3671" s="2">
        <v>44017.445833333331</v>
      </c>
      <c r="S3671" s="2" t="s">
        <v>62</v>
      </c>
      <c r="T3671" s="2" t="s">
        <v>75</v>
      </c>
      <c r="U3671" s="2" t="s">
        <v>43</v>
      </c>
      <c r="V3671" s="2" t="s">
        <v>44</v>
      </c>
      <c r="W3671" s="2" t="s">
        <v>44</v>
      </c>
      <c r="X3671" s="2" t="s">
        <v>592</v>
      </c>
      <c r="Y3671" s="2" t="s">
        <v>43</v>
      </c>
      <c r="Z3671">
        <v>100</v>
      </c>
      <c r="AA3671">
        <v>100</v>
      </c>
      <c r="AB3671" t="s">
        <v>107</v>
      </c>
      <c r="AC3671">
        <v>304050</v>
      </c>
      <c r="AD3671" t="s">
        <v>10705</v>
      </c>
      <c r="AE3671" t="s">
        <v>48</v>
      </c>
    </row>
    <row r="3672" spans="1:31" hidden="1" x14ac:dyDescent="0.25">
      <c r="A3672" t="s">
        <v>31</v>
      </c>
      <c r="B3672" t="s">
        <v>466</v>
      </c>
      <c r="C3672" t="s">
        <v>586</v>
      </c>
      <c r="D3672">
        <v>39788</v>
      </c>
      <c r="E3672" t="s">
        <v>10689</v>
      </c>
      <c r="F3672">
        <v>295343</v>
      </c>
      <c r="G3672" t="s">
        <v>1279</v>
      </c>
      <c r="H3672">
        <v>604457</v>
      </c>
      <c r="I3672" t="s">
        <v>1495</v>
      </c>
      <c r="J3672">
        <v>493875</v>
      </c>
      <c r="K3672" t="s">
        <v>10706</v>
      </c>
      <c r="L3672" t="s">
        <v>10707</v>
      </c>
      <c r="M3672" t="s">
        <v>72</v>
      </c>
      <c r="N3672">
        <v>5</v>
      </c>
      <c r="O3672" t="s">
        <v>10708</v>
      </c>
      <c r="P3672">
        <v>5</v>
      </c>
      <c r="Q3672" t="s">
        <v>10708</v>
      </c>
      <c r="R3672" s="2">
        <v>44017.445833333331</v>
      </c>
      <c r="S3672" s="2" t="s">
        <v>62</v>
      </c>
      <c r="T3672" s="2" t="s">
        <v>96</v>
      </c>
      <c r="U3672" s="2" t="s">
        <v>43</v>
      </c>
      <c r="V3672" s="2" t="s">
        <v>44</v>
      </c>
      <c r="W3672" s="2" t="s">
        <v>44</v>
      </c>
      <c r="X3672" s="2" t="s">
        <v>592</v>
      </c>
      <c r="Y3672" s="2" t="s">
        <v>43</v>
      </c>
      <c r="Z3672" s="2" t="s">
        <v>46</v>
      </c>
      <c r="AA3672">
        <v>50</v>
      </c>
      <c r="AB3672" t="s">
        <v>1783</v>
      </c>
      <c r="AC3672">
        <v>295343</v>
      </c>
      <c r="AD3672" t="s">
        <v>1279</v>
      </c>
      <c r="AE3672" t="s">
        <v>48</v>
      </c>
    </row>
    <row r="3673" spans="1:31" hidden="1" x14ac:dyDescent="0.25">
      <c r="A3673" t="s">
        <v>31</v>
      </c>
      <c r="B3673" t="s">
        <v>466</v>
      </c>
      <c r="C3673" t="s">
        <v>586</v>
      </c>
      <c r="D3673">
        <v>39788</v>
      </c>
      <c r="E3673" t="s">
        <v>10689</v>
      </c>
      <c r="F3673">
        <v>295343</v>
      </c>
      <c r="G3673" t="s">
        <v>1279</v>
      </c>
      <c r="H3673">
        <v>604457</v>
      </c>
      <c r="I3673" t="s">
        <v>1495</v>
      </c>
      <c r="J3673">
        <v>501506</v>
      </c>
      <c r="K3673" t="s">
        <v>10709</v>
      </c>
      <c r="L3673" t="s">
        <v>10710</v>
      </c>
      <c r="M3673" t="s">
        <v>72</v>
      </c>
      <c r="N3673">
        <v>6</v>
      </c>
      <c r="O3673" t="s">
        <v>10711</v>
      </c>
      <c r="P3673">
        <v>6</v>
      </c>
      <c r="Q3673" t="s">
        <v>10711</v>
      </c>
      <c r="R3673" s="2">
        <v>44017.445833333331</v>
      </c>
      <c r="S3673" s="2" t="s">
        <v>62</v>
      </c>
      <c r="T3673" s="2" t="s">
        <v>96</v>
      </c>
      <c r="U3673" s="2" t="s">
        <v>43</v>
      </c>
      <c r="V3673" s="2" t="s">
        <v>44</v>
      </c>
      <c r="W3673" s="2" t="s">
        <v>44</v>
      </c>
      <c r="X3673" s="2" t="s">
        <v>592</v>
      </c>
      <c r="Y3673" s="2" t="s">
        <v>43</v>
      </c>
      <c r="Z3673" s="2" t="s">
        <v>46</v>
      </c>
      <c r="AA3673">
        <v>50</v>
      </c>
      <c r="AB3673" t="s">
        <v>40</v>
      </c>
      <c r="AC3673">
        <v>295343</v>
      </c>
      <c r="AD3673" t="s">
        <v>1279</v>
      </c>
      <c r="AE3673" t="s">
        <v>48</v>
      </c>
    </row>
    <row r="3674" spans="1:31" hidden="1" x14ac:dyDescent="0.25">
      <c r="A3674" t="s">
        <v>31</v>
      </c>
      <c r="B3674" t="s">
        <v>466</v>
      </c>
      <c r="C3674" t="s">
        <v>586</v>
      </c>
      <c r="D3674">
        <v>39788</v>
      </c>
      <c r="E3674" t="s">
        <v>10689</v>
      </c>
      <c r="F3674">
        <v>295343</v>
      </c>
      <c r="G3674" t="s">
        <v>1279</v>
      </c>
      <c r="H3674">
        <v>604457</v>
      </c>
      <c r="I3674" t="s">
        <v>1495</v>
      </c>
      <c r="J3674">
        <v>507566</v>
      </c>
      <c r="K3674" t="s">
        <v>10712</v>
      </c>
      <c r="L3674" t="s">
        <v>10713</v>
      </c>
      <c r="M3674" t="s">
        <v>72</v>
      </c>
      <c r="N3674">
        <v>5</v>
      </c>
      <c r="O3674" t="s">
        <v>10714</v>
      </c>
      <c r="P3674">
        <v>5</v>
      </c>
      <c r="Q3674" t="s">
        <v>10714</v>
      </c>
      <c r="R3674" s="2">
        <v>44017.445833333331</v>
      </c>
      <c r="S3674" s="2" t="s">
        <v>62</v>
      </c>
      <c r="T3674" s="2" t="s">
        <v>96</v>
      </c>
      <c r="U3674" s="2" t="s">
        <v>43</v>
      </c>
      <c r="V3674" s="2" t="s">
        <v>44</v>
      </c>
      <c r="W3674" s="2" t="s">
        <v>44</v>
      </c>
      <c r="X3674" s="2" t="s">
        <v>592</v>
      </c>
      <c r="Y3674" s="2" t="s">
        <v>43</v>
      </c>
      <c r="Z3674">
        <v>100</v>
      </c>
      <c r="AA3674">
        <v>100</v>
      </c>
      <c r="AB3674" t="s">
        <v>40</v>
      </c>
      <c r="AC3674">
        <v>295343</v>
      </c>
      <c r="AD3674" t="s">
        <v>1279</v>
      </c>
      <c r="AE3674" t="s">
        <v>48</v>
      </c>
    </row>
    <row r="3675" spans="1:31" hidden="1" x14ac:dyDescent="0.25">
      <c r="A3675" t="s">
        <v>31</v>
      </c>
      <c r="B3675" t="s">
        <v>466</v>
      </c>
      <c r="C3675" t="s">
        <v>586</v>
      </c>
      <c r="D3675">
        <v>39788</v>
      </c>
      <c r="E3675" t="s">
        <v>10689</v>
      </c>
      <c r="F3675">
        <v>295343</v>
      </c>
      <c r="G3675" t="s">
        <v>1279</v>
      </c>
      <c r="H3675">
        <v>604457</v>
      </c>
      <c r="I3675" t="s">
        <v>1495</v>
      </c>
      <c r="J3675">
        <v>570871</v>
      </c>
      <c r="K3675" t="s">
        <v>10715</v>
      </c>
      <c r="L3675" t="s">
        <v>10716</v>
      </c>
      <c r="M3675" t="s">
        <v>51</v>
      </c>
      <c r="N3675">
        <v>1</v>
      </c>
      <c r="O3675" t="s">
        <v>4764</v>
      </c>
      <c r="P3675">
        <v>1</v>
      </c>
      <c r="Q3675" t="s">
        <v>4764</v>
      </c>
      <c r="R3675" s="2">
        <v>44017.445833333331</v>
      </c>
      <c r="S3675" s="2" t="s">
        <v>62</v>
      </c>
      <c r="T3675" s="2" t="s">
        <v>42</v>
      </c>
      <c r="U3675" s="2" t="s">
        <v>43</v>
      </c>
      <c r="V3675" s="2" t="s">
        <v>44</v>
      </c>
      <c r="W3675" s="2" t="s">
        <v>44</v>
      </c>
      <c r="X3675" s="2" t="s">
        <v>592</v>
      </c>
      <c r="Y3675" s="2" t="s">
        <v>43</v>
      </c>
      <c r="Z3675">
        <v>0</v>
      </c>
      <c r="AA3675">
        <v>0</v>
      </c>
      <c r="AB3675" t="s">
        <v>4764</v>
      </c>
      <c r="AC3675">
        <v>41905</v>
      </c>
      <c r="AD3675" t="s">
        <v>321</v>
      </c>
      <c r="AE3675" t="s">
        <v>48</v>
      </c>
    </row>
    <row r="3676" spans="1:31" hidden="1" x14ac:dyDescent="0.25">
      <c r="A3676" t="s">
        <v>31</v>
      </c>
      <c r="B3676" t="s">
        <v>466</v>
      </c>
      <c r="C3676" t="s">
        <v>586</v>
      </c>
      <c r="D3676">
        <v>39788</v>
      </c>
      <c r="E3676" t="s">
        <v>10689</v>
      </c>
      <c r="F3676">
        <v>295343</v>
      </c>
      <c r="G3676" t="s">
        <v>1279</v>
      </c>
      <c r="H3676">
        <v>604457</v>
      </c>
      <c r="I3676" t="s">
        <v>1495</v>
      </c>
      <c r="J3676">
        <v>587548</v>
      </c>
      <c r="K3676" t="s">
        <v>10717</v>
      </c>
      <c r="L3676" t="s">
        <v>10718</v>
      </c>
      <c r="M3676" t="s">
        <v>51</v>
      </c>
      <c r="N3676">
        <v>3</v>
      </c>
      <c r="O3676" t="s">
        <v>10719</v>
      </c>
      <c r="P3676">
        <v>3</v>
      </c>
      <c r="Q3676" t="s">
        <v>10719</v>
      </c>
      <c r="R3676" s="2">
        <v>44017.445833333331</v>
      </c>
      <c r="S3676" s="2" t="s">
        <v>62</v>
      </c>
      <c r="T3676" s="2" t="s">
        <v>42</v>
      </c>
      <c r="U3676" s="2" t="s">
        <v>43</v>
      </c>
      <c r="V3676" s="2" t="s">
        <v>44</v>
      </c>
      <c r="W3676" s="2" t="s">
        <v>44</v>
      </c>
      <c r="X3676" s="2" t="s">
        <v>592</v>
      </c>
      <c r="Y3676" s="2" t="s">
        <v>43</v>
      </c>
      <c r="Z3676">
        <v>100</v>
      </c>
      <c r="AA3676">
        <v>100</v>
      </c>
      <c r="AB3676" t="s">
        <v>40</v>
      </c>
      <c r="AC3676">
        <v>295343</v>
      </c>
      <c r="AD3676" t="s">
        <v>1279</v>
      </c>
      <c r="AE3676" t="s">
        <v>48</v>
      </c>
    </row>
    <row r="3677" spans="1:31" hidden="1" x14ac:dyDescent="0.25">
      <c r="A3677" t="s">
        <v>31</v>
      </c>
      <c r="B3677" t="s">
        <v>466</v>
      </c>
      <c r="C3677" t="s">
        <v>586</v>
      </c>
      <c r="D3677">
        <v>39788</v>
      </c>
      <c r="E3677" t="s">
        <v>10689</v>
      </c>
      <c r="F3677">
        <v>295343</v>
      </c>
      <c r="G3677" t="s">
        <v>1279</v>
      </c>
      <c r="H3677">
        <v>604457</v>
      </c>
      <c r="I3677" t="s">
        <v>1495</v>
      </c>
      <c r="J3677">
        <v>603062</v>
      </c>
      <c r="K3677" t="s">
        <v>10720</v>
      </c>
      <c r="L3677" t="s">
        <v>10721</v>
      </c>
      <c r="M3677" t="s">
        <v>51</v>
      </c>
      <c r="N3677">
        <v>1</v>
      </c>
      <c r="O3677" t="s">
        <v>40</v>
      </c>
      <c r="P3677">
        <v>1</v>
      </c>
      <c r="Q3677" t="s">
        <v>40</v>
      </c>
      <c r="R3677" s="2">
        <v>44017.445833333331</v>
      </c>
      <c r="S3677" s="2" t="s">
        <v>62</v>
      </c>
      <c r="T3677" s="2" t="s">
        <v>42</v>
      </c>
      <c r="U3677" s="2" t="s">
        <v>43</v>
      </c>
      <c r="V3677" s="2" t="s">
        <v>44</v>
      </c>
      <c r="W3677" s="2" t="s">
        <v>44</v>
      </c>
      <c r="X3677" s="2" t="s">
        <v>592</v>
      </c>
      <c r="Y3677" s="2" t="s">
        <v>43</v>
      </c>
      <c r="Z3677" s="2" t="s">
        <v>447</v>
      </c>
      <c r="AA3677">
        <v>83.33</v>
      </c>
      <c r="AB3677" t="s">
        <v>40</v>
      </c>
      <c r="AC3677">
        <v>295343</v>
      </c>
      <c r="AD3677" t="s">
        <v>1279</v>
      </c>
      <c r="AE3677" t="s">
        <v>48</v>
      </c>
    </row>
    <row r="3678" spans="1:31" hidden="1" x14ac:dyDescent="0.25">
      <c r="A3678" t="s">
        <v>31</v>
      </c>
      <c r="B3678" t="s">
        <v>466</v>
      </c>
      <c r="C3678" t="s">
        <v>586</v>
      </c>
      <c r="D3678">
        <v>39788</v>
      </c>
      <c r="E3678" t="s">
        <v>10689</v>
      </c>
      <c r="F3678">
        <v>295343</v>
      </c>
      <c r="G3678" t="s">
        <v>1279</v>
      </c>
      <c r="H3678">
        <v>604457</v>
      </c>
      <c r="I3678" t="s">
        <v>1495</v>
      </c>
      <c r="J3678">
        <v>611295</v>
      </c>
      <c r="K3678" t="s">
        <v>10722</v>
      </c>
      <c r="L3678" t="s">
        <v>10723</v>
      </c>
      <c r="M3678" t="s">
        <v>39</v>
      </c>
      <c r="N3678">
        <v>4</v>
      </c>
      <c r="O3678" t="s">
        <v>10724</v>
      </c>
      <c r="P3678">
        <v>4</v>
      </c>
      <c r="Q3678" t="s">
        <v>10724</v>
      </c>
      <c r="R3678" s="2">
        <v>44017.445833333331</v>
      </c>
      <c r="S3678" s="2" t="s">
        <v>62</v>
      </c>
      <c r="T3678" s="2" t="s">
        <v>42</v>
      </c>
      <c r="U3678" s="2" t="s">
        <v>43</v>
      </c>
      <c r="V3678" s="2" t="s">
        <v>44</v>
      </c>
      <c r="W3678" s="2" t="s">
        <v>44</v>
      </c>
      <c r="X3678" s="2" t="s">
        <v>592</v>
      </c>
      <c r="Y3678" s="2" t="s">
        <v>43</v>
      </c>
      <c r="Z3678">
        <v>100</v>
      </c>
      <c r="AA3678">
        <v>100</v>
      </c>
      <c r="AB3678" t="s">
        <v>40</v>
      </c>
      <c r="AC3678">
        <v>295343</v>
      </c>
      <c r="AD3678" t="s">
        <v>1279</v>
      </c>
      <c r="AE3678" t="s">
        <v>48</v>
      </c>
    </row>
    <row r="3679" spans="1:31" hidden="1" x14ac:dyDescent="0.25">
      <c r="A3679" t="s">
        <v>31</v>
      </c>
      <c r="B3679" t="s">
        <v>466</v>
      </c>
      <c r="C3679" t="s">
        <v>586</v>
      </c>
      <c r="D3679">
        <v>39788</v>
      </c>
      <c r="E3679" t="s">
        <v>10689</v>
      </c>
      <c r="F3679">
        <v>295343</v>
      </c>
      <c r="G3679" t="s">
        <v>1279</v>
      </c>
      <c r="H3679">
        <v>604457</v>
      </c>
      <c r="I3679" t="s">
        <v>1495</v>
      </c>
      <c r="J3679">
        <v>304050</v>
      </c>
      <c r="K3679" t="s">
        <v>10705</v>
      </c>
      <c r="L3679" t="s">
        <v>10725</v>
      </c>
      <c r="M3679" t="s">
        <v>51</v>
      </c>
      <c r="N3679">
        <v>4</v>
      </c>
      <c r="O3679" t="s">
        <v>10726</v>
      </c>
      <c r="P3679">
        <v>4</v>
      </c>
      <c r="Q3679" t="s">
        <v>10726</v>
      </c>
      <c r="R3679" s="2">
        <v>44017.445833333331</v>
      </c>
      <c r="S3679" s="2" t="s">
        <v>62</v>
      </c>
      <c r="T3679" s="2" t="s">
        <v>96</v>
      </c>
      <c r="U3679" s="2" t="s">
        <v>43</v>
      </c>
      <c r="V3679" s="2" t="s">
        <v>44</v>
      </c>
      <c r="W3679" s="2" t="s">
        <v>44</v>
      </c>
      <c r="X3679" s="2" t="s">
        <v>592</v>
      </c>
      <c r="Y3679" s="2" t="s">
        <v>43</v>
      </c>
      <c r="Z3679">
        <v>100</v>
      </c>
      <c r="AA3679">
        <v>100</v>
      </c>
      <c r="AB3679" t="s">
        <v>61</v>
      </c>
      <c r="AC3679">
        <v>7362</v>
      </c>
      <c r="AD3679" t="s">
        <v>588</v>
      </c>
      <c r="AE3679" t="s">
        <v>48</v>
      </c>
    </row>
    <row r="3680" spans="1:31" hidden="1" x14ac:dyDescent="0.25">
      <c r="A3680" t="s">
        <v>31</v>
      </c>
      <c r="B3680" t="s">
        <v>466</v>
      </c>
      <c r="C3680" t="s">
        <v>586</v>
      </c>
      <c r="D3680">
        <v>39788</v>
      </c>
      <c r="E3680" t="s">
        <v>10689</v>
      </c>
      <c r="F3680">
        <v>295343</v>
      </c>
      <c r="G3680" t="s">
        <v>1279</v>
      </c>
      <c r="H3680">
        <v>604457</v>
      </c>
      <c r="I3680" t="s">
        <v>1495</v>
      </c>
      <c r="J3680">
        <v>338431</v>
      </c>
      <c r="K3680" t="s">
        <v>10727</v>
      </c>
      <c r="L3680" t="s">
        <v>10728</v>
      </c>
      <c r="M3680" t="s">
        <v>72</v>
      </c>
      <c r="N3680">
        <v>3</v>
      </c>
      <c r="O3680" t="s">
        <v>10729</v>
      </c>
      <c r="P3680">
        <v>3</v>
      </c>
      <c r="Q3680" t="s">
        <v>10729</v>
      </c>
      <c r="R3680" s="2">
        <v>44017.445833333331</v>
      </c>
      <c r="S3680" s="2" t="s">
        <v>62</v>
      </c>
      <c r="T3680" s="2" t="s">
        <v>96</v>
      </c>
      <c r="U3680" s="2" t="s">
        <v>43</v>
      </c>
      <c r="V3680" s="2" t="s">
        <v>44</v>
      </c>
      <c r="W3680" s="2" t="s">
        <v>44</v>
      </c>
      <c r="X3680" s="2" t="s">
        <v>592</v>
      </c>
      <c r="Y3680" s="2" t="s">
        <v>43</v>
      </c>
      <c r="Z3680">
        <v>100</v>
      </c>
      <c r="AA3680">
        <v>100</v>
      </c>
      <c r="AB3680" t="s">
        <v>320</v>
      </c>
      <c r="AC3680">
        <v>7362</v>
      </c>
      <c r="AD3680" t="s">
        <v>588</v>
      </c>
      <c r="AE3680" t="s">
        <v>48</v>
      </c>
    </row>
    <row r="3681" spans="1:31" hidden="1" x14ac:dyDescent="0.25">
      <c r="A3681" t="s">
        <v>31</v>
      </c>
      <c r="B3681" t="s">
        <v>466</v>
      </c>
      <c r="C3681" t="s">
        <v>586</v>
      </c>
      <c r="D3681">
        <v>39789</v>
      </c>
      <c r="E3681" t="s">
        <v>10730</v>
      </c>
      <c r="F3681">
        <v>288396</v>
      </c>
      <c r="G3681" t="s">
        <v>5617</v>
      </c>
      <c r="H3681">
        <v>203995</v>
      </c>
      <c r="I3681" t="s">
        <v>589</v>
      </c>
      <c r="J3681">
        <v>288921</v>
      </c>
      <c r="K3681" t="s">
        <v>10731</v>
      </c>
      <c r="L3681" t="s">
        <v>10732</v>
      </c>
      <c r="M3681" t="s">
        <v>39</v>
      </c>
      <c r="N3681">
        <v>3</v>
      </c>
      <c r="O3681" t="s">
        <v>10733</v>
      </c>
      <c r="P3681">
        <v>4</v>
      </c>
      <c r="Q3681" t="s">
        <v>10734</v>
      </c>
      <c r="R3681" s="2">
        <v>44017.445833333331</v>
      </c>
      <c r="S3681" s="2" t="s">
        <v>41</v>
      </c>
      <c r="T3681" s="2" t="s">
        <v>96</v>
      </c>
      <c r="U3681" s="2" t="s">
        <v>43</v>
      </c>
      <c r="V3681" s="2" t="s">
        <v>44</v>
      </c>
      <c r="W3681" s="2" t="s">
        <v>44</v>
      </c>
      <c r="X3681" s="2" t="s">
        <v>592</v>
      </c>
      <c r="Y3681" s="2" t="s">
        <v>43</v>
      </c>
      <c r="Z3681" s="2" t="s">
        <v>89</v>
      </c>
      <c r="AA3681">
        <v>66.67</v>
      </c>
      <c r="AB3681" t="s">
        <v>4662</v>
      </c>
      <c r="AC3681">
        <v>315370</v>
      </c>
      <c r="AD3681" t="s">
        <v>5025</v>
      </c>
      <c r="AE3681" t="s">
        <v>270</v>
      </c>
    </row>
    <row r="3682" spans="1:31" hidden="1" x14ac:dyDescent="0.25">
      <c r="A3682" t="s">
        <v>31</v>
      </c>
      <c r="B3682" t="s">
        <v>466</v>
      </c>
      <c r="C3682" t="s">
        <v>586</v>
      </c>
      <c r="D3682">
        <v>39791</v>
      </c>
      <c r="E3682" t="s">
        <v>10735</v>
      </c>
      <c r="F3682">
        <v>339198</v>
      </c>
      <c r="G3682" t="s">
        <v>1546</v>
      </c>
      <c r="H3682">
        <v>604457</v>
      </c>
      <c r="I3682" t="s">
        <v>1495</v>
      </c>
      <c r="J3682">
        <v>661935</v>
      </c>
      <c r="K3682" t="s">
        <v>10736</v>
      </c>
      <c r="L3682" t="s">
        <v>10737</v>
      </c>
      <c r="M3682" t="s">
        <v>78</v>
      </c>
      <c r="N3682">
        <v>3</v>
      </c>
      <c r="O3682" t="s">
        <v>10738</v>
      </c>
      <c r="P3682">
        <v>3</v>
      </c>
      <c r="Q3682" t="s">
        <v>10738</v>
      </c>
      <c r="R3682" s="2">
        <v>44017.445833333331</v>
      </c>
      <c r="S3682" s="2" t="s">
        <v>62</v>
      </c>
      <c r="T3682" s="2" t="s">
        <v>1428</v>
      </c>
      <c r="U3682" s="2" t="s">
        <v>43</v>
      </c>
      <c r="V3682" s="2" t="s">
        <v>44</v>
      </c>
      <c r="W3682" s="2" t="s">
        <v>44</v>
      </c>
      <c r="X3682" s="2" t="s">
        <v>592</v>
      </c>
      <c r="Y3682" s="2" t="s">
        <v>43</v>
      </c>
      <c r="Z3682">
        <v>100</v>
      </c>
      <c r="AA3682">
        <v>100</v>
      </c>
      <c r="AB3682" t="s">
        <v>1588</v>
      </c>
      <c r="AC3682">
        <v>600492</v>
      </c>
      <c r="AD3682" t="s">
        <v>8916</v>
      </c>
      <c r="AE3682" t="s">
        <v>48</v>
      </c>
    </row>
    <row r="3683" spans="1:31" hidden="1" x14ac:dyDescent="0.25">
      <c r="A3683" t="s">
        <v>31</v>
      </c>
      <c r="B3683" t="s">
        <v>466</v>
      </c>
      <c r="C3683" t="s">
        <v>586</v>
      </c>
      <c r="D3683">
        <v>39791</v>
      </c>
      <c r="E3683" t="s">
        <v>10735</v>
      </c>
      <c r="F3683">
        <v>339198</v>
      </c>
      <c r="G3683" t="s">
        <v>1546</v>
      </c>
      <c r="H3683">
        <v>604457</v>
      </c>
      <c r="I3683" t="s">
        <v>1495</v>
      </c>
      <c r="J3683">
        <v>313390</v>
      </c>
      <c r="K3683" t="s">
        <v>10739</v>
      </c>
      <c r="L3683" t="s">
        <v>10740</v>
      </c>
      <c r="M3683" t="s">
        <v>115</v>
      </c>
      <c r="N3683">
        <v>4</v>
      </c>
      <c r="O3683" t="s">
        <v>10741</v>
      </c>
      <c r="P3683">
        <v>4</v>
      </c>
      <c r="Q3683" t="s">
        <v>10741</v>
      </c>
      <c r="R3683" s="2">
        <v>44017.445833333331</v>
      </c>
      <c r="S3683" s="2" t="s">
        <v>41</v>
      </c>
      <c r="T3683" s="2" t="s">
        <v>42</v>
      </c>
      <c r="U3683" s="2" t="s">
        <v>43</v>
      </c>
      <c r="V3683" s="2" t="s">
        <v>44</v>
      </c>
      <c r="W3683" s="2" t="s">
        <v>44</v>
      </c>
      <c r="X3683" s="2" t="s">
        <v>592</v>
      </c>
      <c r="Y3683" s="2" t="s">
        <v>43</v>
      </c>
      <c r="Z3683">
        <v>100</v>
      </c>
      <c r="AA3683">
        <v>100</v>
      </c>
      <c r="AB3683" t="s">
        <v>40</v>
      </c>
      <c r="AC3683">
        <v>294183</v>
      </c>
      <c r="AD3683" t="s">
        <v>1554</v>
      </c>
      <c r="AE3683" t="s">
        <v>48</v>
      </c>
    </row>
    <row r="3684" spans="1:31" hidden="1" x14ac:dyDescent="0.25">
      <c r="A3684" t="s">
        <v>31</v>
      </c>
      <c r="B3684" t="s">
        <v>466</v>
      </c>
      <c r="C3684" t="s">
        <v>586</v>
      </c>
      <c r="D3684">
        <v>39791</v>
      </c>
      <c r="E3684" t="s">
        <v>10735</v>
      </c>
      <c r="F3684">
        <v>339198</v>
      </c>
      <c r="G3684" t="s">
        <v>1546</v>
      </c>
      <c r="H3684">
        <v>604457</v>
      </c>
      <c r="I3684" t="s">
        <v>1495</v>
      </c>
      <c r="J3684">
        <v>506675</v>
      </c>
      <c r="K3684" t="s">
        <v>10742</v>
      </c>
      <c r="L3684" t="s">
        <v>10743</v>
      </c>
      <c r="M3684" t="s">
        <v>72</v>
      </c>
      <c r="N3684">
        <v>4</v>
      </c>
      <c r="O3684" t="s">
        <v>10744</v>
      </c>
      <c r="P3684">
        <v>4</v>
      </c>
      <c r="Q3684" t="s">
        <v>10744</v>
      </c>
      <c r="R3684" s="2">
        <v>44017.445833333331</v>
      </c>
      <c r="S3684" s="2" t="s">
        <v>62</v>
      </c>
      <c r="T3684" s="2" t="s">
        <v>96</v>
      </c>
      <c r="U3684" s="2" t="s">
        <v>43</v>
      </c>
      <c r="V3684" s="2" t="s">
        <v>44</v>
      </c>
      <c r="W3684" s="2" t="s">
        <v>44</v>
      </c>
      <c r="X3684" s="2" t="s">
        <v>592</v>
      </c>
      <c r="Y3684" s="2" t="s">
        <v>43</v>
      </c>
      <c r="Z3684">
        <v>100</v>
      </c>
      <c r="AA3684">
        <v>100</v>
      </c>
      <c r="AB3684" t="s">
        <v>305</v>
      </c>
      <c r="AC3684">
        <v>339198</v>
      </c>
      <c r="AD3684" t="s">
        <v>1546</v>
      </c>
      <c r="AE3684" t="s">
        <v>48</v>
      </c>
    </row>
    <row r="3685" spans="1:31" hidden="1" x14ac:dyDescent="0.25">
      <c r="A3685" t="s">
        <v>31</v>
      </c>
      <c r="B3685" t="s">
        <v>466</v>
      </c>
      <c r="C3685" t="s">
        <v>586</v>
      </c>
      <c r="D3685">
        <v>39791</v>
      </c>
      <c r="E3685" t="s">
        <v>10735</v>
      </c>
      <c r="F3685">
        <v>339198</v>
      </c>
      <c r="G3685" t="s">
        <v>1546</v>
      </c>
      <c r="H3685">
        <v>604457</v>
      </c>
      <c r="I3685" t="s">
        <v>1495</v>
      </c>
      <c r="J3685">
        <v>620389</v>
      </c>
      <c r="K3685" t="s">
        <v>10745</v>
      </c>
      <c r="L3685" t="s">
        <v>10746</v>
      </c>
      <c r="M3685" t="s">
        <v>51</v>
      </c>
      <c r="N3685">
        <v>4</v>
      </c>
      <c r="O3685" t="s">
        <v>10747</v>
      </c>
      <c r="P3685">
        <v>4</v>
      </c>
      <c r="Q3685" t="s">
        <v>10747</v>
      </c>
      <c r="R3685" s="2">
        <v>44017.445833333331</v>
      </c>
      <c r="S3685" s="2" t="s">
        <v>62</v>
      </c>
      <c r="T3685" s="2" t="s">
        <v>42</v>
      </c>
      <c r="U3685" s="2" t="s">
        <v>43</v>
      </c>
      <c r="V3685" s="2" t="s">
        <v>44</v>
      </c>
      <c r="W3685" s="2" t="s">
        <v>44</v>
      </c>
      <c r="X3685" s="2" t="s">
        <v>592</v>
      </c>
      <c r="Y3685" s="2" t="s">
        <v>43</v>
      </c>
      <c r="Z3685">
        <v>100</v>
      </c>
      <c r="AA3685">
        <v>100</v>
      </c>
      <c r="AB3685" t="s">
        <v>1600</v>
      </c>
      <c r="AC3685">
        <v>339198</v>
      </c>
      <c r="AD3685" t="s">
        <v>1546</v>
      </c>
      <c r="AE3685" t="s">
        <v>48</v>
      </c>
    </row>
    <row r="3686" spans="1:31" hidden="1" x14ac:dyDescent="0.25">
      <c r="A3686" t="s">
        <v>31</v>
      </c>
      <c r="B3686" t="s">
        <v>466</v>
      </c>
      <c r="C3686" t="s">
        <v>586</v>
      </c>
      <c r="D3686">
        <v>39791</v>
      </c>
      <c r="E3686" t="s">
        <v>10735</v>
      </c>
      <c r="F3686">
        <v>339198</v>
      </c>
      <c r="G3686" t="s">
        <v>1546</v>
      </c>
      <c r="H3686">
        <v>604457</v>
      </c>
      <c r="I3686" t="s">
        <v>1495</v>
      </c>
      <c r="J3686">
        <v>640092</v>
      </c>
      <c r="K3686" t="s">
        <v>10748</v>
      </c>
      <c r="L3686" t="s">
        <v>10749</v>
      </c>
      <c r="M3686" t="s">
        <v>51</v>
      </c>
      <c r="N3686">
        <v>3</v>
      </c>
      <c r="O3686" t="s">
        <v>1553</v>
      </c>
      <c r="P3686">
        <v>3</v>
      </c>
      <c r="Q3686" t="s">
        <v>1553</v>
      </c>
      <c r="R3686" s="2">
        <v>44017.445833333331</v>
      </c>
      <c r="S3686" s="2" t="s">
        <v>62</v>
      </c>
      <c r="T3686" s="2" t="s">
        <v>42</v>
      </c>
      <c r="U3686" s="2" t="s">
        <v>43</v>
      </c>
      <c r="V3686" s="2" t="s">
        <v>44</v>
      </c>
      <c r="W3686" s="2" t="s">
        <v>44</v>
      </c>
      <c r="X3686" s="2" t="s">
        <v>592</v>
      </c>
      <c r="Y3686" s="2" t="s">
        <v>43</v>
      </c>
      <c r="Z3686">
        <v>100</v>
      </c>
      <c r="AA3686">
        <v>100</v>
      </c>
      <c r="AB3686" t="s">
        <v>40</v>
      </c>
      <c r="AC3686">
        <v>339198</v>
      </c>
      <c r="AD3686" t="s">
        <v>1546</v>
      </c>
      <c r="AE3686" t="s">
        <v>48</v>
      </c>
    </row>
    <row r="3687" spans="1:31" hidden="1" x14ac:dyDescent="0.25">
      <c r="A3687" t="s">
        <v>31</v>
      </c>
      <c r="B3687" t="s">
        <v>32</v>
      </c>
      <c r="C3687" t="s">
        <v>55</v>
      </c>
      <c r="D3687">
        <v>39798</v>
      </c>
      <c r="E3687" t="s">
        <v>10750</v>
      </c>
      <c r="F3687">
        <v>243875</v>
      </c>
      <c r="G3687" t="s">
        <v>421</v>
      </c>
      <c r="H3687">
        <v>585732</v>
      </c>
      <c r="I3687" t="s">
        <v>58</v>
      </c>
      <c r="J3687">
        <v>315332</v>
      </c>
      <c r="K3687" t="s">
        <v>10751</v>
      </c>
      <c r="L3687" t="s">
        <v>10752</v>
      </c>
      <c r="M3687" t="s">
        <v>39</v>
      </c>
      <c r="N3687">
        <v>1</v>
      </c>
      <c r="O3687" t="s">
        <v>160</v>
      </c>
      <c r="P3687">
        <v>1</v>
      </c>
      <c r="Q3687" t="s">
        <v>160</v>
      </c>
      <c r="R3687" s="2">
        <v>44017.445833333331</v>
      </c>
      <c r="S3687" s="2" t="s">
        <v>41</v>
      </c>
      <c r="T3687" s="2" t="s">
        <v>42</v>
      </c>
      <c r="U3687" s="2" t="s">
        <v>43</v>
      </c>
      <c r="V3687" s="2" t="s">
        <v>44</v>
      </c>
      <c r="W3687" s="2" t="s">
        <v>44</v>
      </c>
      <c r="X3687" s="2" t="s">
        <v>63</v>
      </c>
      <c r="Y3687" s="2" t="s">
        <v>44</v>
      </c>
      <c r="AC3687">
        <v>355968</v>
      </c>
      <c r="AD3687" t="s">
        <v>772</v>
      </c>
      <c r="AE3687" t="s">
        <v>48</v>
      </c>
    </row>
    <row r="3688" spans="1:31" hidden="1" x14ac:dyDescent="0.25">
      <c r="A3688" t="s">
        <v>31</v>
      </c>
      <c r="B3688" t="s">
        <v>32</v>
      </c>
      <c r="C3688" t="s">
        <v>55</v>
      </c>
      <c r="D3688">
        <v>39798</v>
      </c>
      <c r="E3688" t="s">
        <v>10750</v>
      </c>
      <c r="F3688">
        <v>243875</v>
      </c>
      <c r="G3688" t="s">
        <v>421</v>
      </c>
      <c r="H3688">
        <v>585732</v>
      </c>
      <c r="I3688" t="s">
        <v>58</v>
      </c>
      <c r="J3688">
        <v>332436</v>
      </c>
      <c r="K3688" t="s">
        <v>10753</v>
      </c>
      <c r="L3688" t="s">
        <v>10754</v>
      </c>
      <c r="M3688" t="s">
        <v>39</v>
      </c>
      <c r="N3688">
        <v>1</v>
      </c>
      <c r="O3688" t="s">
        <v>160</v>
      </c>
      <c r="P3688">
        <v>1</v>
      </c>
      <c r="Q3688" t="s">
        <v>160</v>
      </c>
      <c r="R3688" s="2">
        <v>44017.445833333331</v>
      </c>
      <c r="S3688" s="2" t="s">
        <v>41</v>
      </c>
      <c r="T3688" s="2" t="s">
        <v>42</v>
      </c>
      <c r="U3688" s="2" t="s">
        <v>43</v>
      </c>
      <c r="V3688" s="2" t="s">
        <v>44</v>
      </c>
      <c r="W3688" s="2" t="s">
        <v>44</v>
      </c>
      <c r="X3688" s="2" t="s">
        <v>63</v>
      </c>
      <c r="Y3688" s="2" t="s">
        <v>43</v>
      </c>
      <c r="Z3688" s="2" t="s">
        <v>46</v>
      </c>
      <c r="AA3688">
        <v>50</v>
      </c>
      <c r="AB3688" t="s">
        <v>160</v>
      </c>
      <c r="AC3688">
        <v>355968</v>
      </c>
      <c r="AD3688" t="s">
        <v>772</v>
      </c>
      <c r="AE3688" t="s">
        <v>48</v>
      </c>
    </row>
    <row r="3689" spans="1:31" hidden="1" x14ac:dyDescent="0.25">
      <c r="A3689" t="s">
        <v>31</v>
      </c>
      <c r="B3689" t="s">
        <v>466</v>
      </c>
      <c r="C3689" t="s">
        <v>467</v>
      </c>
      <c r="D3689">
        <v>39801</v>
      </c>
      <c r="E3689" t="s">
        <v>10755</v>
      </c>
      <c r="F3689">
        <v>238446</v>
      </c>
      <c r="G3689" t="s">
        <v>6371</v>
      </c>
      <c r="H3689">
        <v>477712</v>
      </c>
      <c r="I3689" t="s">
        <v>6372</v>
      </c>
      <c r="J3689">
        <v>673894</v>
      </c>
      <c r="K3689" t="s">
        <v>10756</v>
      </c>
      <c r="L3689" t="s">
        <v>10757</v>
      </c>
      <c r="M3689" t="s">
        <v>51</v>
      </c>
      <c r="N3689">
        <v>2</v>
      </c>
      <c r="O3689" t="s">
        <v>6389</v>
      </c>
      <c r="P3689">
        <v>2</v>
      </c>
      <c r="Q3689" t="s">
        <v>6389</v>
      </c>
      <c r="R3689" s="2">
        <v>44017.445833333331</v>
      </c>
      <c r="S3689" s="2" t="s">
        <v>62</v>
      </c>
      <c r="T3689" s="2" t="s">
        <v>42</v>
      </c>
      <c r="U3689" s="2" t="s">
        <v>43</v>
      </c>
      <c r="V3689" s="2" t="s">
        <v>44</v>
      </c>
      <c r="W3689" s="2" t="s">
        <v>44</v>
      </c>
      <c r="X3689" s="2" t="s">
        <v>6376</v>
      </c>
      <c r="Y3689" s="2" t="s">
        <v>44</v>
      </c>
      <c r="AC3689">
        <v>657637</v>
      </c>
      <c r="AD3689" t="s">
        <v>6386</v>
      </c>
      <c r="AE3689" t="s">
        <v>48</v>
      </c>
    </row>
    <row r="3690" spans="1:31" hidden="1" x14ac:dyDescent="0.25">
      <c r="A3690" t="s">
        <v>31</v>
      </c>
      <c r="B3690" t="s">
        <v>466</v>
      </c>
      <c r="C3690" t="s">
        <v>467</v>
      </c>
      <c r="D3690">
        <v>39801</v>
      </c>
      <c r="E3690" t="s">
        <v>10755</v>
      </c>
      <c r="F3690">
        <v>238446</v>
      </c>
      <c r="G3690" t="s">
        <v>6371</v>
      </c>
      <c r="H3690">
        <v>477712</v>
      </c>
      <c r="I3690" t="s">
        <v>6372</v>
      </c>
      <c r="J3690">
        <v>673898</v>
      </c>
      <c r="K3690" t="s">
        <v>10758</v>
      </c>
      <c r="L3690" t="s">
        <v>10759</v>
      </c>
      <c r="M3690" t="s">
        <v>39</v>
      </c>
      <c r="N3690">
        <v>3</v>
      </c>
      <c r="O3690" t="s">
        <v>10760</v>
      </c>
      <c r="P3690">
        <v>3</v>
      </c>
      <c r="Q3690" t="s">
        <v>10760</v>
      </c>
      <c r="R3690" s="2">
        <v>44017.445833333331</v>
      </c>
      <c r="S3690" s="2" t="s">
        <v>62</v>
      </c>
      <c r="T3690" s="2" t="s">
        <v>42</v>
      </c>
      <c r="U3690" s="2" t="s">
        <v>43</v>
      </c>
      <c r="V3690" s="2" t="s">
        <v>44</v>
      </c>
      <c r="W3690" s="2" t="s">
        <v>44</v>
      </c>
      <c r="X3690" s="2" t="s">
        <v>6376</v>
      </c>
      <c r="Y3690" s="2" t="s">
        <v>43</v>
      </c>
      <c r="Z3690">
        <v>0</v>
      </c>
      <c r="AA3690">
        <v>0</v>
      </c>
      <c r="AB3690" t="s">
        <v>489</v>
      </c>
      <c r="AC3690">
        <v>657637</v>
      </c>
      <c r="AD3690" t="s">
        <v>6386</v>
      </c>
      <c r="AE3690" t="s">
        <v>48</v>
      </c>
    </row>
    <row r="3691" spans="1:31" hidden="1" x14ac:dyDescent="0.25">
      <c r="A3691" t="s">
        <v>31</v>
      </c>
      <c r="B3691" t="s">
        <v>466</v>
      </c>
      <c r="C3691" t="s">
        <v>467</v>
      </c>
      <c r="D3691">
        <v>39801</v>
      </c>
      <c r="E3691" t="s">
        <v>10755</v>
      </c>
      <c r="F3691">
        <v>238446</v>
      </c>
      <c r="G3691" t="s">
        <v>6371</v>
      </c>
      <c r="H3691">
        <v>477712</v>
      </c>
      <c r="I3691" t="s">
        <v>6372</v>
      </c>
      <c r="J3691">
        <v>682568</v>
      </c>
      <c r="K3691" t="s">
        <v>10761</v>
      </c>
      <c r="L3691" t="s">
        <v>10762</v>
      </c>
      <c r="M3691" t="s">
        <v>39</v>
      </c>
      <c r="N3691">
        <v>2</v>
      </c>
      <c r="O3691" t="s">
        <v>6389</v>
      </c>
      <c r="P3691">
        <v>2</v>
      </c>
      <c r="Q3691" t="s">
        <v>6389</v>
      </c>
      <c r="R3691" s="2">
        <v>44017.445833333331</v>
      </c>
      <c r="S3691" s="2" t="s">
        <v>62</v>
      </c>
      <c r="T3691" s="2" t="s">
        <v>42</v>
      </c>
      <c r="U3691" s="2" t="s">
        <v>43</v>
      </c>
      <c r="V3691" s="2" t="s">
        <v>44</v>
      </c>
      <c r="W3691" s="2" t="s">
        <v>44</v>
      </c>
      <c r="X3691" s="2" t="s">
        <v>6376</v>
      </c>
      <c r="Y3691" s="2" t="s">
        <v>44</v>
      </c>
      <c r="AC3691">
        <v>657637</v>
      </c>
      <c r="AD3691" t="s">
        <v>6386</v>
      </c>
      <c r="AE3691" t="s">
        <v>48</v>
      </c>
    </row>
    <row r="3692" spans="1:31" hidden="1" x14ac:dyDescent="0.25">
      <c r="A3692" t="s">
        <v>31</v>
      </c>
      <c r="B3692" t="s">
        <v>466</v>
      </c>
      <c r="C3692" t="s">
        <v>467</v>
      </c>
      <c r="D3692">
        <v>39801</v>
      </c>
      <c r="E3692" t="s">
        <v>10755</v>
      </c>
      <c r="F3692">
        <v>238446</v>
      </c>
      <c r="G3692" t="s">
        <v>6371</v>
      </c>
      <c r="H3692">
        <v>477712</v>
      </c>
      <c r="I3692" t="s">
        <v>6372</v>
      </c>
      <c r="J3692">
        <v>682893</v>
      </c>
      <c r="K3692" t="s">
        <v>10763</v>
      </c>
      <c r="L3692" t="s">
        <v>10764</v>
      </c>
      <c r="M3692" t="s">
        <v>39</v>
      </c>
      <c r="N3692">
        <v>2</v>
      </c>
      <c r="O3692" t="s">
        <v>6389</v>
      </c>
      <c r="P3692">
        <v>2</v>
      </c>
      <c r="Q3692" t="s">
        <v>6389</v>
      </c>
      <c r="R3692" s="2">
        <v>44017.445833333331</v>
      </c>
      <c r="S3692" s="2" t="s">
        <v>62</v>
      </c>
      <c r="T3692" s="2" t="s">
        <v>42</v>
      </c>
      <c r="U3692" s="2" t="s">
        <v>43</v>
      </c>
      <c r="V3692" s="2" t="s">
        <v>44</v>
      </c>
      <c r="W3692" s="2" t="s">
        <v>44</v>
      </c>
      <c r="X3692" s="2" t="s">
        <v>6376</v>
      </c>
      <c r="Y3692" s="2" t="s">
        <v>44</v>
      </c>
      <c r="AC3692">
        <v>657637</v>
      </c>
      <c r="AD3692" t="s">
        <v>6386</v>
      </c>
      <c r="AE3692" t="s">
        <v>48</v>
      </c>
    </row>
    <row r="3693" spans="1:31" hidden="1" x14ac:dyDescent="0.25">
      <c r="A3693" t="s">
        <v>31</v>
      </c>
      <c r="B3693" t="s">
        <v>466</v>
      </c>
      <c r="C3693" t="s">
        <v>467</v>
      </c>
      <c r="D3693">
        <v>39801</v>
      </c>
      <c r="E3693" t="s">
        <v>10755</v>
      </c>
      <c r="F3693">
        <v>238446</v>
      </c>
      <c r="G3693" t="s">
        <v>6371</v>
      </c>
      <c r="H3693">
        <v>477712</v>
      </c>
      <c r="I3693" t="s">
        <v>6372</v>
      </c>
      <c r="J3693">
        <v>683332</v>
      </c>
      <c r="K3693" t="s">
        <v>10765</v>
      </c>
      <c r="L3693" t="s">
        <v>10766</v>
      </c>
      <c r="M3693" t="s">
        <v>51</v>
      </c>
      <c r="N3693">
        <v>1</v>
      </c>
      <c r="O3693" t="s">
        <v>1480</v>
      </c>
      <c r="P3693">
        <v>1</v>
      </c>
      <c r="Q3693" t="s">
        <v>1480</v>
      </c>
      <c r="R3693" s="2">
        <v>44017.445833333331</v>
      </c>
      <c r="S3693" s="2" t="s">
        <v>62</v>
      </c>
      <c r="T3693" s="2" t="s">
        <v>42</v>
      </c>
      <c r="U3693" s="2" t="s">
        <v>43</v>
      </c>
      <c r="V3693" s="2" t="s">
        <v>44</v>
      </c>
      <c r="W3693" s="2" t="s">
        <v>44</v>
      </c>
      <c r="X3693" s="2" t="s">
        <v>6376</v>
      </c>
      <c r="Y3693" s="2" t="s">
        <v>44</v>
      </c>
      <c r="AC3693">
        <v>657637</v>
      </c>
      <c r="AD3693" t="s">
        <v>6386</v>
      </c>
      <c r="AE3693" t="s">
        <v>48</v>
      </c>
    </row>
    <row r="3694" spans="1:31" hidden="1" x14ac:dyDescent="0.25">
      <c r="A3694" t="s">
        <v>31</v>
      </c>
      <c r="B3694" t="s">
        <v>466</v>
      </c>
      <c r="C3694" t="s">
        <v>467</v>
      </c>
      <c r="D3694">
        <v>39801</v>
      </c>
      <c r="E3694" t="s">
        <v>10755</v>
      </c>
      <c r="F3694">
        <v>238446</v>
      </c>
      <c r="G3694" t="s">
        <v>6371</v>
      </c>
      <c r="H3694">
        <v>477712</v>
      </c>
      <c r="I3694" t="s">
        <v>6372</v>
      </c>
      <c r="J3694">
        <v>683457</v>
      </c>
      <c r="K3694" t="s">
        <v>10767</v>
      </c>
      <c r="L3694" t="s">
        <v>10768</v>
      </c>
      <c r="M3694" t="s">
        <v>51</v>
      </c>
      <c r="N3694">
        <v>1</v>
      </c>
      <c r="O3694" t="s">
        <v>1480</v>
      </c>
      <c r="P3694">
        <v>1</v>
      </c>
      <c r="Q3694" t="s">
        <v>1480</v>
      </c>
      <c r="R3694" s="2">
        <v>44017.445833333331</v>
      </c>
      <c r="S3694" s="2" t="s">
        <v>62</v>
      </c>
      <c r="T3694" s="2" t="s">
        <v>42</v>
      </c>
      <c r="U3694" s="2" t="s">
        <v>43</v>
      </c>
      <c r="V3694" s="2" t="s">
        <v>44</v>
      </c>
      <c r="W3694" s="2" t="s">
        <v>44</v>
      </c>
      <c r="X3694" s="2" t="s">
        <v>6376</v>
      </c>
      <c r="Y3694" s="2" t="s">
        <v>44</v>
      </c>
      <c r="AC3694">
        <v>657637</v>
      </c>
      <c r="AD3694" t="s">
        <v>6386</v>
      </c>
      <c r="AE3694" t="s">
        <v>48</v>
      </c>
    </row>
    <row r="3695" spans="1:31" hidden="1" x14ac:dyDescent="0.25">
      <c r="A3695" t="s">
        <v>31</v>
      </c>
      <c r="B3695" t="s">
        <v>32</v>
      </c>
      <c r="C3695" t="s">
        <v>55</v>
      </c>
      <c r="D3695">
        <v>39812</v>
      </c>
      <c r="E3695" t="s">
        <v>10769</v>
      </c>
      <c r="F3695">
        <v>270162</v>
      </c>
      <c r="G3695" t="s">
        <v>1114</v>
      </c>
      <c r="H3695">
        <v>585732</v>
      </c>
      <c r="I3695" t="s">
        <v>58</v>
      </c>
      <c r="J3695">
        <v>503868</v>
      </c>
      <c r="K3695" t="s">
        <v>10770</v>
      </c>
      <c r="L3695" t="s">
        <v>10771</v>
      </c>
      <c r="M3695" t="s">
        <v>39</v>
      </c>
      <c r="N3695">
        <v>1</v>
      </c>
      <c r="O3695" t="s">
        <v>527</v>
      </c>
      <c r="P3695">
        <v>2</v>
      </c>
      <c r="Q3695" t="s">
        <v>2296</v>
      </c>
      <c r="R3695" s="2">
        <v>44017.445833333331</v>
      </c>
      <c r="S3695" s="2" t="s">
        <v>41</v>
      </c>
      <c r="T3695" s="2" t="s">
        <v>42</v>
      </c>
      <c r="U3695" s="2" t="s">
        <v>43</v>
      </c>
      <c r="V3695" s="2" t="s">
        <v>44</v>
      </c>
      <c r="W3695" s="2" t="s">
        <v>44</v>
      </c>
      <c r="X3695" s="2" t="s">
        <v>63</v>
      </c>
      <c r="Y3695" s="2" t="s">
        <v>43</v>
      </c>
      <c r="Z3695" s="2" t="s">
        <v>186</v>
      </c>
      <c r="AA3695">
        <v>16.670000000000002</v>
      </c>
      <c r="AB3695" t="s">
        <v>527</v>
      </c>
      <c r="AC3695">
        <v>8359</v>
      </c>
      <c r="AD3695" t="s">
        <v>119</v>
      </c>
      <c r="AE3695" t="s">
        <v>48</v>
      </c>
    </row>
    <row r="3696" spans="1:31" hidden="1" x14ac:dyDescent="0.25">
      <c r="A3696" t="s">
        <v>31</v>
      </c>
      <c r="B3696" t="s">
        <v>32</v>
      </c>
      <c r="C3696" t="s">
        <v>55</v>
      </c>
      <c r="D3696">
        <v>39813</v>
      </c>
      <c r="E3696" t="s">
        <v>10772</v>
      </c>
      <c r="F3696">
        <v>373974</v>
      </c>
      <c r="G3696" t="s">
        <v>10773</v>
      </c>
      <c r="H3696">
        <v>585732</v>
      </c>
      <c r="I3696" t="s">
        <v>58</v>
      </c>
      <c r="J3696">
        <v>348681</v>
      </c>
      <c r="K3696" t="s">
        <v>10774</v>
      </c>
      <c r="L3696" t="s">
        <v>10775</v>
      </c>
      <c r="M3696" t="s">
        <v>115</v>
      </c>
      <c r="N3696">
        <v>0</v>
      </c>
      <c r="P3696">
        <v>0</v>
      </c>
      <c r="R3696" s="2">
        <v>44017.445833333331</v>
      </c>
      <c r="S3696" s="2" t="s">
        <v>41</v>
      </c>
      <c r="T3696" s="2" t="s">
        <v>42</v>
      </c>
      <c r="U3696" s="2" t="s">
        <v>44</v>
      </c>
      <c r="V3696" s="2" t="s">
        <v>44</v>
      </c>
      <c r="W3696" s="2" t="s">
        <v>44</v>
      </c>
      <c r="X3696" s="2" t="s">
        <v>63</v>
      </c>
      <c r="Y3696" s="2" t="s">
        <v>44</v>
      </c>
      <c r="AC3696">
        <v>355362</v>
      </c>
      <c r="AD3696" t="s">
        <v>1153</v>
      </c>
      <c r="AE3696" t="s">
        <v>48</v>
      </c>
    </row>
    <row r="3697" spans="1:31" hidden="1" x14ac:dyDescent="0.25">
      <c r="A3697" t="s">
        <v>31</v>
      </c>
      <c r="B3697" t="s">
        <v>32</v>
      </c>
      <c r="C3697" t="s">
        <v>55</v>
      </c>
      <c r="D3697">
        <v>39813</v>
      </c>
      <c r="E3697" t="s">
        <v>10772</v>
      </c>
      <c r="F3697">
        <v>373974</v>
      </c>
      <c r="G3697" t="s">
        <v>10773</v>
      </c>
      <c r="H3697">
        <v>585732</v>
      </c>
      <c r="I3697" t="s">
        <v>58</v>
      </c>
      <c r="J3697">
        <v>355362</v>
      </c>
      <c r="K3697" t="s">
        <v>1153</v>
      </c>
      <c r="L3697" t="s">
        <v>10776</v>
      </c>
      <c r="M3697" t="s">
        <v>115</v>
      </c>
      <c r="N3697">
        <v>1</v>
      </c>
      <c r="O3697" t="s">
        <v>2838</v>
      </c>
      <c r="P3697">
        <v>1</v>
      </c>
      <c r="Q3697" t="s">
        <v>2838</v>
      </c>
      <c r="R3697" s="2">
        <v>44017.445833333331</v>
      </c>
      <c r="S3697" s="2" t="s">
        <v>41</v>
      </c>
      <c r="T3697" s="2" t="s">
        <v>42</v>
      </c>
      <c r="U3697" s="2" t="s">
        <v>43</v>
      </c>
      <c r="V3697" s="2" t="s">
        <v>44</v>
      </c>
      <c r="W3697" s="2" t="s">
        <v>44</v>
      </c>
      <c r="X3697" s="2" t="s">
        <v>63</v>
      </c>
      <c r="Y3697" s="2" t="s">
        <v>44</v>
      </c>
      <c r="AC3697">
        <v>339079</v>
      </c>
      <c r="AD3697" t="s">
        <v>10777</v>
      </c>
      <c r="AE3697" t="s">
        <v>48</v>
      </c>
    </row>
    <row r="3698" spans="1:31" hidden="1" x14ac:dyDescent="0.25">
      <c r="A3698" t="s">
        <v>31</v>
      </c>
      <c r="B3698" t="s">
        <v>32</v>
      </c>
      <c r="C3698" t="s">
        <v>55</v>
      </c>
      <c r="D3698">
        <v>39813</v>
      </c>
      <c r="E3698" t="s">
        <v>10772</v>
      </c>
      <c r="F3698">
        <v>373974</v>
      </c>
      <c r="G3698" t="s">
        <v>10773</v>
      </c>
      <c r="H3698">
        <v>585732</v>
      </c>
      <c r="I3698" t="s">
        <v>58</v>
      </c>
      <c r="J3698">
        <v>359316</v>
      </c>
      <c r="K3698" t="s">
        <v>10778</v>
      </c>
      <c r="L3698" t="s">
        <v>10779</v>
      </c>
      <c r="M3698" t="s">
        <v>51</v>
      </c>
      <c r="N3698">
        <v>2</v>
      </c>
      <c r="O3698" t="s">
        <v>10780</v>
      </c>
      <c r="P3698">
        <v>2</v>
      </c>
      <c r="Q3698" t="s">
        <v>10780</v>
      </c>
      <c r="R3698" s="2">
        <v>44017.445833333331</v>
      </c>
      <c r="S3698" s="2" t="s">
        <v>62</v>
      </c>
      <c r="T3698" s="2" t="s">
        <v>96</v>
      </c>
      <c r="U3698" s="2" t="s">
        <v>43</v>
      </c>
      <c r="V3698" s="2" t="s">
        <v>44</v>
      </c>
      <c r="W3698" s="2" t="s">
        <v>44</v>
      </c>
      <c r="X3698" s="2" t="s">
        <v>63</v>
      </c>
      <c r="Y3698" s="2" t="s">
        <v>43</v>
      </c>
      <c r="Z3698" s="2" t="s">
        <v>46</v>
      </c>
      <c r="AA3698">
        <v>50</v>
      </c>
      <c r="AB3698" t="s">
        <v>40</v>
      </c>
      <c r="AC3698">
        <v>373974</v>
      </c>
      <c r="AD3698" t="s">
        <v>10773</v>
      </c>
      <c r="AE3698" t="s">
        <v>48</v>
      </c>
    </row>
    <row r="3699" spans="1:31" hidden="1" x14ac:dyDescent="0.25">
      <c r="A3699" t="s">
        <v>31</v>
      </c>
      <c r="B3699" t="s">
        <v>32</v>
      </c>
      <c r="C3699" t="s">
        <v>55</v>
      </c>
      <c r="D3699">
        <v>39813</v>
      </c>
      <c r="E3699" t="s">
        <v>10772</v>
      </c>
      <c r="F3699">
        <v>373974</v>
      </c>
      <c r="G3699" t="s">
        <v>10773</v>
      </c>
      <c r="H3699">
        <v>585732</v>
      </c>
      <c r="I3699" t="s">
        <v>58</v>
      </c>
      <c r="J3699">
        <v>373974</v>
      </c>
      <c r="K3699" t="s">
        <v>10773</v>
      </c>
      <c r="L3699" t="s">
        <v>10781</v>
      </c>
      <c r="M3699" t="s">
        <v>51</v>
      </c>
      <c r="N3699">
        <v>5</v>
      </c>
      <c r="O3699" t="s">
        <v>10782</v>
      </c>
      <c r="P3699">
        <v>5</v>
      </c>
      <c r="Q3699" t="s">
        <v>10782</v>
      </c>
      <c r="R3699" s="2">
        <v>44017.445833333331</v>
      </c>
      <c r="S3699" s="2" t="s">
        <v>62</v>
      </c>
      <c r="T3699" s="2" t="s">
        <v>42</v>
      </c>
      <c r="U3699" s="2" t="s">
        <v>43</v>
      </c>
      <c r="V3699" s="2" t="s">
        <v>44</v>
      </c>
      <c r="W3699" s="2" t="s">
        <v>44</v>
      </c>
      <c r="X3699" s="2" t="s">
        <v>63</v>
      </c>
      <c r="Y3699" s="2" t="s">
        <v>43</v>
      </c>
      <c r="Z3699">
        <v>0</v>
      </c>
      <c r="AA3699">
        <v>0</v>
      </c>
      <c r="AB3699" t="s">
        <v>1152</v>
      </c>
      <c r="AC3699">
        <v>355362</v>
      </c>
      <c r="AD3699" t="s">
        <v>1153</v>
      </c>
      <c r="AE3699" t="s">
        <v>48</v>
      </c>
    </row>
    <row r="3700" spans="1:31" hidden="1" x14ac:dyDescent="0.25">
      <c r="A3700" t="s">
        <v>31</v>
      </c>
      <c r="B3700" t="s">
        <v>32</v>
      </c>
      <c r="C3700" t="s">
        <v>55</v>
      </c>
      <c r="D3700">
        <v>39813</v>
      </c>
      <c r="E3700" t="s">
        <v>10772</v>
      </c>
      <c r="F3700">
        <v>373974</v>
      </c>
      <c r="G3700" t="s">
        <v>10773</v>
      </c>
      <c r="H3700">
        <v>585732</v>
      </c>
      <c r="I3700" t="s">
        <v>58</v>
      </c>
      <c r="J3700">
        <v>427785</v>
      </c>
      <c r="K3700" t="s">
        <v>10783</v>
      </c>
      <c r="L3700" t="s">
        <v>10784</v>
      </c>
      <c r="M3700" t="s">
        <v>51</v>
      </c>
      <c r="N3700">
        <v>1</v>
      </c>
      <c r="O3700" t="s">
        <v>2838</v>
      </c>
      <c r="P3700">
        <v>4</v>
      </c>
      <c r="Q3700" t="s">
        <v>10785</v>
      </c>
      <c r="R3700" s="2">
        <v>44017.445833333331</v>
      </c>
      <c r="S3700" s="2" t="s">
        <v>62</v>
      </c>
      <c r="T3700" s="2" t="s">
        <v>96</v>
      </c>
      <c r="U3700" s="2" t="s">
        <v>43</v>
      </c>
      <c r="V3700" s="2" t="s">
        <v>44</v>
      </c>
      <c r="W3700" s="2" t="s">
        <v>44</v>
      </c>
      <c r="X3700" s="2" t="s">
        <v>63</v>
      </c>
      <c r="Y3700" s="2" t="s">
        <v>43</v>
      </c>
      <c r="Z3700">
        <v>0</v>
      </c>
      <c r="AA3700">
        <v>0</v>
      </c>
      <c r="AB3700" t="s">
        <v>2838</v>
      </c>
      <c r="AC3700">
        <v>373974</v>
      </c>
      <c r="AD3700" t="s">
        <v>10773</v>
      </c>
      <c r="AE3700" t="s">
        <v>48</v>
      </c>
    </row>
    <row r="3701" spans="1:31" hidden="1" x14ac:dyDescent="0.25">
      <c r="A3701" t="s">
        <v>31</v>
      </c>
      <c r="B3701" t="s">
        <v>32</v>
      </c>
      <c r="C3701" t="s">
        <v>55</v>
      </c>
      <c r="D3701">
        <v>39813</v>
      </c>
      <c r="E3701" t="s">
        <v>10772</v>
      </c>
      <c r="F3701">
        <v>373974</v>
      </c>
      <c r="G3701" t="s">
        <v>10773</v>
      </c>
      <c r="H3701">
        <v>585732</v>
      </c>
      <c r="I3701" t="s">
        <v>58</v>
      </c>
      <c r="J3701">
        <v>430139</v>
      </c>
      <c r="K3701" t="s">
        <v>10786</v>
      </c>
      <c r="L3701" t="s">
        <v>10787</v>
      </c>
      <c r="M3701" t="s">
        <v>39</v>
      </c>
      <c r="N3701">
        <v>4</v>
      </c>
      <c r="O3701" t="s">
        <v>10788</v>
      </c>
      <c r="P3701">
        <v>4</v>
      </c>
      <c r="Q3701" t="s">
        <v>10788</v>
      </c>
      <c r="R3701" s="2">
        <v>44017.445833333331</v>
      </c>
      <c r="S3701" s="2" t="s">
        <v>41</v>
      </c>
      <c r="T3701" s="2" t="s">
        <v>42</v>
      </c>
      <c r="U3701" s="2" t="s">
        <v>43</v>
      </c>
      <c r="V3701" s="2" t="s">
        <v>44</v>
      </c>
      <c r="W3701" s="2" t="s">
        <v>44</v>
      </c>
      <c r="X3701" s="2" t="s">
        <v>63</v>
      </c>
      <c r="Y3701" s="2" t="s">
        <v>44</v>
      </c>
      <c r="AC3701">
        <v>355362</v>
      </c>
      <c r="AD3701" t="s">
        <v>1153</v>
      </c>
      <c r="AE3701" t="s">
        <v>48</v>
      </c>
    </row>
    <row r="3702" spans="1:31" hidden="1" x14ac:dyDescent="0.25">
      <c r="A3702" t="s">
        <v>31</v>
      </c>
      <c r="B3702" t="s">
        <v>32</v>
      </c>
      <c r="C3702" t="s">
        <v>55</v>
      </c>
      <c r="D3702">
        <v>39813</v>
      </c>
      <c r="E3702" t="s">
        <v>10772</v>
      </c>
      <c r="F3702">
        <v>373974</v>
      </c>
      <c r="G3702" t="s">
        <v>10773</v>
      </c>
      <c r="H3702">
        <v>585732</v>
      </c>
      <c r="I3702" t="s">
        <v>58</v>
      </c>
      <c r="J3702">
        <v>481778</v>
      </c>
      <c r="K3702" t="s">
        <v>10789</v>
      </c>
      <c r="L3702" t="s">
        <v>10790</v>
      </c>
      <c r="M3702" t="s">
        <v>72</v>
      </c>
      <c r="N3702">
        <v>1</v>
      </c>
      <c r="O3702" t="s">
        <v>1381</v>
      </c>
      <c r="P3702">
        <v>3</v>
      </c>
      <c r="Q3702" t="s">
        <v>10791</v>
      </c>
      <c r="R3702" s="2">
        <v>44017.445833333331</v>
      </c>
      <c r="S3702" s="2" t="s">
        <v>62</v>
      </c>
      <c r="T3702" s="2" t="s">
        <v>96</v>
      </c>
      <c r="U3702" s="2" t="s">
        <v>43</v>
      </c>
      <c r="V3702" s="2" t="s">
        <v>44</v>
      </c>
      <c r="W3702" s="2" t="s">
        <v>44</v>
      </c>
      <c r="X3702" s="2" t="s">
        <v>63</v>
      </c>
      <c r="Y3702" s="2" t="s">
        <v>43</v>
      </c>
      <c r="Z3702">
        <v>0</v>
      </c>
      <c r="AA3702">
        <v>0</v>
      </c>
      <c r="AB3702" t="s">
        <v>1381</v>
      </c>
      <c r="AC3702">
        <v>373974</v>
      </c>
      <c r="AD3702" t="s">
        <v>10773</v>
      </c>
      <c r="AE3702" t="s">
        <v>48</v>
      </c>
    </row>
    <row r="3703" spans="1:31" hidden="1" x14ac:dyDescent="0.25">
      <c r="A3703" t="s">
        <v>31</v>
      </c>
      <c r="B3703" t="s">
        <v>32</v>
      </c>
      <c r="C3703" t="s">
        <v>55</v>
      </c>
      <c r="D3703">
        <v>39813</v>
      </c>
      <c r="E3703" t="s">
        <v>10772</v>
      </c>
      <c r="F3703">
        <v>373974</v>
      </c>
      <c r="G3703" t="s">
        <v>10773</v>
      </c>
      <c r="H3703">
        <v>585732</v>
      </c>
      <c r="I3703" t="s">
        <v>58</v>
      </c>
      <c r="J3703">
        <v>678575</v>
      </c>
      <c r="K3703" t="s">
        <v>10792</v>
      </c>
      <c r="L3703" t="s">
        <v>10793</v>
      </c>
      <c r="M3703" t="s">
        <v>51</v>
      </c>
      <c r="N3703">
        <v>0</v>
      </c>
      <c r="P3703">
        <v>0</v>
      </c>
      <c r="R3703" s="2">
        <v>44017.445833333331</v>
      </c>
      <c r="S3703" s="2" t="s">
        <v>62</v>
      </c>
      <c r="T3703" s="2" t="s">
        <v>42</v>
      </c>
      <c r="U3703" s="2" t="s">
        <v>44</v>
      </c>
      <c r="V3703" s="2" t="s">
        <v>44</v>
      </c>
      <c r="W3703" s="2" t="s">
        <v>44</v>
      </c>
      <c r="X3703" s="2" t="s">
        <v>63</v>
      </c>
      <c r="Y3703" s="2" t="s">
        <v>44</v>
      </c>
      <c r="AC3703">
        <v>373974</v>
      </c>
      <c r="AD3703" t="s">
        <v>10773</v>
      </c>
      <c r="AE3703" t="s">
        <v>48</v>
      </c>
    </row>
    <row r="3704" spans="1:31" hidden="1" x14ac:dyDescent="0.25">
      <c r="A3704" t="s">
        <v>31</v>
      </c>
      <c r="B3704" t="s">
        <v>32</v>
      </c>
      <c r="C3704" t="s">
        <v>55</v>
      </c>
      <c r="D3704">
        <v>39813</v>
      </c>
      <c r="E3704" t="s">
        <v>10772</v>
      </c>
      <c r="F3704">
        <v>373974</v>
      </c>
      <c r="G3704" t="s">
        <v>10773</v>
      </c>
      <c r="H3704">
        <v>585732</v>
      </c>
      <c r="I3704" t="s">
        <v>58</v>
      </c>
      <c r="J3704" t="s">
        <v>10794</v>
      </c>
      <c r="K3704" t="s">
        <v>10795</v>
      </c>
      <c r="L3704" t="s">
        <v>10796</v>
      </c>
      <c r="M3704" t="s">
        <v>39</v>
      </c>
      <c r="N3704">
        <v>0</v>
      </c>
      <c r="P3704">
        <v>0</v>
      </c>
      <c r="R3704" s="2">
        <v>44017.445833333331</v>
      </c>
      <c r="S3704" s="2" t="s">
        <v>41</v>
      </c>
      <c r="T3704" s="2" t="s">
        <v>425</v>
      </c>
      <c r="U3704" s="2" t="s">
        <v>44</v>
      </c>
      <c r="V3704" s="2" t="s">
        <v>43</v>
      </c>
      <c r="W3704" s="2" t="s">
        <v>44</v>
      </c>
      <c r="X3704" s="2" t="s">
        <v>63</v>
      </c>
      <c r="Y3704" s="2" t="s">
        <v>44</v>
      </c>
      <c r="AC3704">
        <v>355362</v>
      </c>
      <c r="AD3704" t="s">
        <v>1153</v>
      </c>
      <c r="AE3704" t="s">
        <v>48</v>
      </c>
    </row>
    <row r="3705" spans="1:31" hidden="1" x14ac:dyDescent="0.25">
      <c r="A3705" t="s">
        <v>31</v>
      </c>
      <c r="B3705" t="s">
        <v>32</v>
      </c>
      <c r="C3705" t="s">
        <v>55</v>
      </c>
      <c r="D3705">
        <v>39813</v>
      </c>
      <c r="E3705" t="s">
        <v>10772</v>
      </c>
      <c r="F3705">
        <v>373974</v>
      </c>
      <c r="G3705" t="s">
        <v>10773</v>
      </c>
      <c r="H3705">
        <v>585732</v>
      </c>
      <c r="I3705" t="s">
        <v>58</v>
      </c>
      <c r="J3705">
        <v>480904</v>
      </c>
      <c r="K3705" t="s">
        <v>1118</v>
      </c>
      <c r="L3705" t="s">
        <v>10797</v>
      </c>
      <c r="M3705" t="s">
        <v>115</v>
      </c>
      <c r="N3705">
        <v>2</v>
      </c>
      <c r="O3705" t="s">
        <v>116</v>
      </c>
      <c r="P3705">
        <v>2</v>
      </c>
      <c r="Q3705" t="s">
        <v>116</v>
      </c>
      <c r="R3705" s="2">
        <v>44017.445833333331</v>
      </c>
      <c r="S3705" s="2" t="s">
        <v>62</v>
      </c>
      <c r="T3705" s="2" t="s">
        <v>42</v>
      </c>
      <c r="U3705" s="2" t="s">
        <v>43</v>
      </c>
      <c r="V3705" s="2" t="s">
        <v>44</v>
      </c>
      <c r="W3705" s="2" t="s">
        <v>44</v>
      </c>
      <c r="X3705" s="2" t="s">
        <v>63</v>
      </c>
      <c r="Y3705" s="2" t="s">
        <v>43</v>
      </c>
      <c r="Z3705" s="2" t="s">
        <v>46</v>
      </c>
      <c r="AA3705">
        <v>33.33</v>
      </c>
      <c r="AB3705" t="s">
        <v>40</v>
      </c>
      <c r="AC3705">
        <v>585732</v>
      </c>
      <c r="AD3705" t="s">
        <v>58</v>
      </c>
      <c r="AE3705" t="s">
        <v>48</v>
      </c>
    </row>
    <row r="3706" spans="1:31" hidden="1" x14ac:dyDescent="0.25">
      <c r="A3706" t="s">
        <v>31</v>
      </c>
      <c r="B3706" t="s">
        <v>32</v>
      </c>
      <c r="C3706" t="s">
        <v>55</v>
      </c>
      <c r="D3706">
        <v>39813</v>
      </c>
      <c r="E3706" t="s">
        <v>10772</v>
      </c>
      <c r="F3706">
        <v>373974</v>
      </c>
      <c r="G3706" t="s">
        <v>10773</v>
      </c>
      <c r="H3706">
        <v>585732</v>
      </c>
      <c r="I3706" t="s">
        <v>58</v>
      </c>
      <c r="J3706">
        <v>568994</v>
      </c>
      <c r="K3706" t="s">
        <v>10798</v>
      </c>
      <c r="L3706" t="s">
        <v>10799</v>
      </c>
      <c r="M3706" t="s">
        <v>51</v>
      </c>
      <c r="N3706">
        <v>6</v>
      </c>
      <c r="O3706" t="s">
        <v>10800</v>
      </c>
      <c r="P3706">
        <v>6</v>
      </c>
      <c r="Q3706" t="s">
        <v>10800</v>
      </c>
      <c r="R3706" s="2">
        <v>44017.445833333331</v>
      </c>
      <c r="S3706" s="2" t="s">
        <v>62</v>
      </c>
      <c r="T3706" s="2" t="s">
        <v>42</v>
      </c>
      <c r="U3706" s="2" t="s">
        <v>43</v>
      </c>
      <c r="V3706" s="2" t="s">
        <v>44</v>
      </c>
      <c r="W3706" s="2" t="s">
        <v>44</v>
      </c>
      <c r="X3706" s="2" t="s">
        <v>63</v>
      </c>
      <c r="Y3706" s="2" t="s">
        <v>43</v>
      </c>
      <c r="Z3706" s="2" t="s">
        <v>46</v>
      </c>
      <c r="AA3706">
        <v>50</v>
      </c>
      <c r="AB3706" t="s">
        <v>107</v>
      </c>
      <c r="AC3706">
        <v>484478</v>
      </c>
      <c r="AD3706" t="s">
        <v>136</v>
      </c>
      <c r="AE3706" t="s">
        <v>48</v>
      </c>
    </row>
    <row r="3707" spans="1:31" hidden="1" x14ac:dyDescent="0.25">
      <c r="A3707" t="s">
        <v>31</v>
      </c>
      <c r="B3707" t="s">
        <v>32</v>
      </c>
      <c r="C3707" t="s">
        <v>55</v>
      </c>
      <c r="D3707">
        <v>39813</v>
      </c>
      <c r="E3707" t="s">
        <v>10772</v>
      </c>
      <c r="F3707">
        <v>373974</v>
      </c>
      <c r="G3707" t="s">
        <v>10773</v>
      </c>
      <c r="H3707">
        <v>585732</v>
      </c>
      <c r="I3707" t="s">
        <v>58</v>
      </c>
      <c r="J3707">
        <v>671744</v>
      </c>
      <c r="K3707" t="s">
        <v>10801</v>
      </c>
      <c r="L3707" t="s">
        <v>10802</v>
      </c>
      <c r="M3707" t="s">
        <v>39</v>
      </c>
      <c r="N3707">
        <v>1</v>
      </c>
      <c r="O3707" t="s">
        <v>1353</v>
      </c>
      <c r="P3707">
        <v>1</v>
      </c>
      <c r="Q3707" t="s">
        <v>1353</v>
      </c>
      <c r="R3707" s="2">
        <v>44017.445833333331</v>
      </c>
      <c r="S3707" s="2" t="s">
        <v>41</v>
      </c>
      <c r="T3707" s="2" t="s">
        <v>42</v>
      </c>
      <c r="U3707" s="2" t="s">
        <v>43</v>
      </c>
      <c r="V3707" s="2" t="s">
        <v>44</v>
      </c>
      <c r="W3707" s="2" t="s">
        <v>44</v>
      </c>
      <c r="X3707" s="2" t="s">
        <v>63</v>
      </c>
      <c r="Y3707" s="2" t="s">
        <v>44</v>
      </c>
      <c r="AC3707">
        <v>355362</v>
      </c>
      <c r="AD3707" t="s">
        <v>1153</v>
      </c>
      <c r="AE3707" t="s">
        <v>48</v>
      </c>
    </row>
    <row r="3708" spans="1:31" hidden="1" x14ac:dyDescent="0.25">
      <c r="A3708" t="s">
        <v>31</v>
      </c>
      <c r="B3708" t="s">
        <v>32</v>
      </c>
      <c r="C3708" t="s">
        <v>55</v>
      </c>
      <c r="D3708">
        <v>39813</v>
      </c>
      <c r="E3708" t="s">
        <v>10772</v>
      </c>
      <c r="F3708">
        <v>373974</v>
      </c>
      <c r="G3708" t="s">
        <v>10773</v>
      </c>
      <c r="H3708">
        <v>585732</v>
      </c>
      <c r="I3708" t="s">
        <v>58</v>
      </c>
      <c r="J3708">
        <v>671757</v>
      </c>
      <c r="K3708" t="s">
        <v>10803</v>
      </c>
      <c r="L3708" t="s">
        <v>10804</v>
      </c>
      <c r="M3708" t="s">
        <v>39</v>
      </c>
      <c r="N3708">
        <v>3</v>
      </c>
      <c r="O3708" t="s">
        <v>10805</v>
      </c>
      <c r="P3708">
        <v>3</v>
      </c>
      <c r="Q3708" t="s">
        <v>10805</v>
      </c>
      <c r="R3708" s="2">
        <v>44017.445833333331</v>
      </c>
      <c r="S3708" s="2" t="s">
        <v>41</v>
      </c>
      <c r="T3708" s="2" t="s">
        <v>42</v>
      </c>
      <c r="U3708" s="2" t="s">
        <v>43</v>
      </c>
      <c r="V3708" s="2" t="s">
        <v>44</v>
      </c>
      <c r="W3708" s="2" t="s">
        <v>44</v>
      </c>
      <c r="X3708" s="2" t="s">
        <v>63</v>
      </c>
      <c r="Y3708" s="2" t="s">
        <v>43</v>
      </c>
      <c r="Z3708">
        <v>0</v>
      </c>
      <c r="AA3708">
        <v>0</v>
      </c>
      <c r="AB3708" t="s">
        <v>1353</v>
      </c>
      <c r="AC3708">
        <v>355362</v>
      </c>
      <c r="AD3708" t="s">
        <v>1153</v>
      </c>
      <c r="AE3708" t="s">
        <v>48</v>
      </c>
    </row>
    <row r="3709" spans="1:31" hidden="1" x14ac:dyDescent="0.25">
      <c r="A3709" t="s">
        <v>31</v>
      </c>
      <c r="B3709" t="s">
        <v>32</v>
      </c>
      <c r="C3709" t="s">
        <v>55</v>
      </c>
      <c r="D3709">
        <v>39814</v>
      </c>
      <c r="E3709" t="s">
        <v>10806</v>
      </c>
      <c r="F3709">
        <v>242642</v>
      </c>
      <c r="G3709" t="s">
        <v>1158</v>
      </c>
      <c r="H3709">
        <v>585732</v>
      </c>
      <c r="I3709" t="s">
        <v>58</v>
      </c>
      <c r="J3709">
        <v>344748</v>
      </c>
      <c r="K3709" t="s">
        <v>10807</v>
      </c>
      <c r="L3709" t="s">
        <v>10808</v>
      </c>
      <c r="M3709" t="s">
        <v>115</v>
      </c>
      <c r="N3709">
        <v>3</v>
      </c>
      <c r="O3709" t="s">
        <v>10809</v>
      </c>
      <c r="P3709">
        <v>3</v>
      </c>
      <c r="Q3709" t="s">
        <v>10809</v>
      </c>
      <c r="R3709" s="2">
        <v>44017.445833333331</v>
      </c>
      <c r="S3709" s="2" t="s">
        <v>41</v>
      </c>
      <c r="T3709" s="2" t="s">
        <v>42</v>
      </c>
      <c r="U3709" s="2" t="s">
        <v>43</v>
      </c>
      <c r="V3709" s="2" t="s">
        <v>44</v>
      </c>
      <c r="W3709" s="2" t="s">
        <v>44</v>
      </c>
      <c r="X3709" s="2" t="s">
        <v>63</v>
      </c>
      <c r="Y3709" s="2" t="s">
        <v>43</v>
      </c>
      <c r="Z3709">
        <v>0</v>
      </c>
      <c r="AA3709">
        <v>0</v>
      </c>
      <c r="AB3709" t="s">
        <v>2838</v>
      </c>
      <c r="AC3709">
        <v>339079</v>
      </c>
      <c r="AD3709" t="s">
        <v>10777</v>
      </c>
      <c r="AE3709" t="s">
        <v>48</v>
      </c>
    </row>
    <row r="3710" spans="1:31" hidden="1" x14ac:dyDescent="0.25">
      <c r="A3710" t="s">
        <v>31</v>
      </c>
      <c r="B3710" t="s">
        <v>32</v>
      </c>
      <c r="C3710" t="s">
        <v>55</v>
      </c>
      <c r="D3710">
        <v>39815</v>
      </c>
      <c r="E3710" t="s">
        <v>10810</v>
      </c>
      <c r="F3710">
        <v>242642</v>
      </c>
      <c r="G3710" t="s">
        <v>1158</v>
      </c>
      <c r="H3710">
        <v>585732</v>
      </c>
      <c r="I3710" t="s">
        <v>58</v>
      </c>
      <c r="J3710">
        <v>242642</v>
      </c>
      <c r="K3710" t="s">
        <v>1158</v>
      </c>
      <c r="L3710" t="s">
        <v>10811</v>
      </c>
      <c r="M3710" t="s">
        <v>172</v>
      </c>
      <c r="N3710">
        <v>3</v>
      </c>
      <c r="O3710" t="s">
        <v>10812</v>
      </c>
      <c r="P3710">
        <v>3</v>
      </c>
      <c r="Q3710" t="s">
        <v>10812</v>
      </c>
      <c r="R3710" s="2">
        <v>44017.445833333331</v>
      </c>
      <c r="S3710" s="2" t="s">
        <v>62</v>
      </c>
      <c r="T3710" s="2" t="s">
        <v>42</v>
      </c>
      <c r="U3710" s="2" t="s">
        <v>43</v>
      </c>
      <c r="V3710" s="2" t="s">
        <v>44</v>
      </c>
      <c r="W3710" s="2" t="s">
        <v>44</v>
      </c>
      <c r="X3710" s="2" t="s">
        <v>63</v>
      </c>
      <c r="Y3710" s="2" t="s">
        <v>43</v>
      </c>
      <c r="Z3710" s="2" t="s">
        <v>46</v>
      </c>
      <c r="AA3710">
        <v>26.67</v>
      </c>
      <c r="AB3710" t="s">
        <v>1917</v>
      </c>
      <c r="AC3710">
        <v>585732</v>
      </c>
      <c r="AD3710" t="s">
        <v>58</v>
      </c>
      <c r="AE3710" t="s">
        <v>48</v>
      </c>
    </row>
    <row r="3711" spans="1:31" hidden="1" x14ac:dyDescent="0.25">
      <c r="A3711" t="s">
        <v>31</v>
      </c>
      <c r="B3711" t="s">
        <v>32</v>
      </c>
      <c r="C3711" t="s">
        <v>55</v>
      </c>
      <c r="D3711">
        <v>39815</v>
      </c>
      <c r="E3711" t="s">
        <v>10810</v>
      </c>
      <c r="F3711">
        <v>242642</v>
      </c>
      <c r="G3711" t="s">
        <v>1158</v>
      </c>
      <c r="H3711">
        <v>585732</v>
      </c>
      <c r="I3711" t="s">
        <v>58</v>
      </c>
      <c r="J3711">
        <v>614623</v>
      </c>
      <c r="K3711" t="s">
        <v>10813</v>
      </c>
      <c r="L3711" t="s">
        <v>10814</v>
      </c>
      <c r="M3711" t="s">
        <v>51</v>
      </c>
      <c r="N3711">
        <v>4</v>
      </c>
      <c r="O3711" t="s">
        <v>10815</v>
      </c>
      <c r="P3711">
        <v>4</v>
      </c>
      <c r="Q3711" t="s">
        <v>10815</v>
      </c>
      <c r="R3711" s="2">
        <v>44017.445833333331</v>
      </c>
      <c r="S3711" s="2" t="s">
        <v>62</v>
      </c>
      <c r="T3711" s="2" t="s">
        <v>42</v>
      </c>
      <c r="U3711" s="2" t="s">
        <v>43</v>
      </c>
      <c r="V3711" s="2" t="s">
        <v>44</v>
      </c>
      <c r="W3711" s="2" t="s">
        <v>44</v>
      </c>
      <c r="X3711" s="2" t="s">
        <v>63</v>
      </c>
      <c r="Y3711" s="2" t="s">
        <v>43</v>
      </c>
      <c r="Z3711">
        <v>100</v>
      </c>
      <c r="AA3711">
        <v>100</v>
      </c>
      <c r="AB3711" t="s">
        <v>527</v>
      </c>
      <c r="AC3711">
        <v>242642</v>
      </c>
      <c r="AD3711" t="s">
        <v>1158</v>
      </c>
      <c r="AE3711" t="s">
        <v>48</v>
      </c>
    </row>
    <row r="3712" spans="1:31" hidden="1" x14ac:dyDescent="0.25">
      <c r="A3712" t="s">
        <v>31</v>
      </c>
      <c r="B3712" t="s">
        <v>32</v>
      </c>
      <c r="C3712" t="s">
        <v>55</v>
      </c>
      <c r="D3712">
        <v>39815</v>
      </c>
      <c r="E3712" t="s">
        <v>10810</v>
      </c>
      <c r="F3712">
        <v>242642</v>
      </c>
      <c r="G3712" t="s">
        <v>1158</v>
      </c>
      <c r="H3712">
        <v>585732</v>
      </c>
      <c r="I3712" t="s">
        <v>58</v>
      </c>
      <c r="J3712">
        <v>673795</v>
      </c>
      <c r="K3712" t="s">
        <v>10816</v>
      </c>
      <c r="L3712" t="s">
        <v>10817</v>
      </c>
      <c r="M3712" t="s">
        <v>51</v>
      </c>
      <c r="N3712">
        <v>3</v>
      </c>
      <c r="O3712" t="s">
        <v>10818</v>
      </c>
      <c r="P3712">
        <v>3</v>
      </c>
      <c r="Q3712" t="s">
        <v>10818</v>
      </c>
      <c r="R3712" s="2">
        <v>44017.445833333331</v>
      </c>
      <c r="S3712" s="2" t="s">
        <v>62</v>
      </c>
      <c r="T3712" s="2" t="s">
        <v>42</v>
      </c>
      <c r="U3712" s="2" t="s">
        <v>43</v>
      </c>
      <c r="V3712" s="2" t="s">
        <v>44</v>
      </c>
      <c r="W3712" s="2" t="s">
        <v>44</v>
      </c>
      <c r="X3712" s="2" t="s">
        <v>63</v>
      </c>
      <c r="Y3712" s="2" t="s">
        <v>43</v>
      </c>
      <c r="Z3712" s="2" t="s">
        <v>186</v>
      </c>
      <c r="AA3712">
        <v>9.09</v>
      </c>
      <c r="AB3712" t="s">
        <v>1938</v>
      </c>
      <c r="AC3712">
        <v>242642</v>
      </c>
      <c r="AD3712" t="s">
        <v>1158</v>
      </c>
      <c r="AE3712" t="s">
        <v>48</v>
      </c>
    </row>
    <row r="3713" spans="1:31" hidden="1" x14ac:dyDescent="0.25">
      <c r="A3713" t="s">
        <v>31</v>
      </c>
      <c r="B3713" t="s">
        <v>32</v>
      </c>
      <c r="C3713" t="s">
        <v>55</v>
      </c>
      <c r="D3713">
        <v>39815</v>
      </c>
      <c r="E3713" t="s">
        <v>10810</v>
      </c>
      <c r="F3713">
        <v>242642</v>
      </c>
      <c r="G3713" t="s">
        <v>1158</v>
      </c>
      <c r="H3713">
        <v>585732</v>
      </c>
      <c r="I3713" t="s">
        <v>58</v>
      </c>
      <c r="J3713">
        <v>678068</v>
      </c>
      <c r="K3713" t="s">
        <v>10819</v>
      </c>
      <c r="L3713" t="s">
        <v>10820</v>
      </c>
      <c r="M3713" t="s">
        <v>39</v>
      </c>
      <c r="N3713">
        <v>5</v>
      </c>
      <c r="O3713" t="s">
        <v>10821</v>
      </c>
      <c r="P3713">
        <v>5</v>
      </c>
      <c r="Q3713" t="s">
        <v>10821</v>
      </c>
      <c r="R3713" s="2">
        <v>44017.445833333331</v>
      </c>
      <c r="S3713" s="2" t="s">
        <v>62</v>
      </c>
      <c r="T3713" s="2" t="s">
        <v>42</v>
      </c>
      <c r="U3713" s="2" t="s">
        <v>43</v>
      </c>
      <c r="V3713" s="2" t="s">
        <v>44</v>
      </c>
      <c r="W3713" s="2" t="s">
        <v>44</v>
      </c>
      <c r="X3713" s="2" t="s">
        <v>63</v>
      </c>
      <c r="Y3713" s="2" t="s">
        <v>43</v>
      </c>
      <c r="Z3713" s="2" t="s">
        <v>46</v>
      </c>
      <c r="AA3713">
        <v>33.33</v>
      </c>
      <c r="AB3713" t="s">
        <v>4752</v>
      </c>
      <c r="AC3713">
        <v>242642</v>
      </c>
      <c r="AD3713" t="s">
        <v>1158</v>
      </c>
      <c r="AE3713" t="s">
        <v>48</v>
      </c>
    </row>
    <row r="3714" spans="1:31" hidden="1" x14ac:dyDescent="0.25">
      <c r="A3714" t="s">
        <v>31</v>
      </c>
      <c r="B3714" t="s">
        <v>32</v>
      </c>
      <c r="C3714" t="s">
        <v>55</v>
      </c>
      <c r="D3714">
        <v>39815</v>
      </c>
      <c r="E3714" t="s">
        <v>10810</v>
      </c>
      <c r="F3714">
        <v>242642</v>
      </c>
      <c r="G3714" t="s">
        <v>1158</v>
      </c>
      <c r="H3714">
        <v>585732</v>
      </c>
      <c r="I3714" t="s">
        <v>58</v>
      </c>
      <c r="J3714">
        <v>678405</v>
      </c>
      <c r="K3714" t="s">
        <v>10822</v>
      </c>
      <c r="L3714" t="s">
        <v>10823</v>
      </c>
      <c r="M3714" t="s">
        <v>115</v>
      </c>
      <c r="N3714">
        <v>1</v>
      </c>
      <c r="O3714" t="s">
        <v>10824</v>
      </c>
      <c r="P3714">
        <v>1</v>
      </c>
      <c r="Q3714" t="s">
        <v>10824</v>
      </c>
      <c r="R3714" s="2">
        <v>44017.445833333331</v>
      </c>
      <c r="S3714" s="2" t="s">
        <v>41</v>
      </c>
      <c r="T3714" s="2" t="s">
        <v>42</v>
      </c>
      <c r="U3714" s="2" t="s">
        <v>43</v>
      </c>
      <c r="V3714" s="2" t="s">
        <v>44</v>
      </c>
      <c r="W3714" s="2" t="s">
        <v>44</v>
      </c>
      <c r="X3714" s="2" t="s">
        <v>63</v>
      </c>
      <c r="Y3714" s="2" t="s">
        <v>44</v>
      </c>
      <c r="AC3714">
        <v>242642</v>
      </c>
      <c r="AD3714" t="s">
        <v>1158</v>
      </c>
      <c r="AE3714" t="s">
        <v>48</v>
      </c>
    </row>
    <row r="3715" spans="1:31" hidden="1" x14ac:dyDescent="0.25">
      <c r="A3715" t="s">
        <v>31</v>
      </c>
      <c r="B3715" t="s">
        <v>32</v>
      </c>
      <c r="C3715" t="s">
        <v>55</v>
      </c>
      <c r="D3715">
        <v>39815</v>
      </c>
      <c r="E3715" t="s">
        <v>10810</v>
      </c>
      <c r="F3715">
        <v>242642</v>
      </c>
      <c r="G3715" t="s">
        <v>1158</v>
      </c>
      <c r="H3715">
        <v>585732</v>
      </c>
      <c r="I3715" t="s">
        <v>58</v>
      </c>
      <c r="J3715">
        <v>686131</v>
      </c>
      <c r="K3715" t="s">
        <v>10825</v>
      </c>
      <c r="L3715" t="s">
        <v>10826</v>
      </c>
      <c r="M3715" t="s">
        <v>39</v>
      </c>
      <c r="N3715">
        <v>0</v>
      </c>
      <c r="P3715">
        <v>0</v>
      </c>
      <c r="R3715" s="2">
        <v>44017.445833333331</v>
      </c>
      <c r="S3715" s="2" t="s">
        <v>62</v>
      </c>
      <c r="T3715" s="2" t="s">
        <v>42</v>
      </c>
      <c r="U3715" s="2" t="s">
        <v>44</v>
      </c>
      <c r="V3715" s="2" t="s">
        <v>44</v>
      </c>
      <c r="W3715" s="2" t="s">
        <v>44</v>
      </c>
      <c r="X3715" s="2" t="s">
        <v>63</v>
      </c>
      <c r="Y3715" s="2" t="s">
        <v>44</v>
      </c>
      <c r="AC3715">
        <v>210740</v>
      </c>
      <c r="AD3715" t="s">
        <v>241</v>
      </c>
      <c r="AE3715" t="s">
        <v>48</v>
      </c>
    </row>
    <row r="3716" spans="1:31" hidden="1" x14ac:dyDescent="0.25">
      <c r="A3716" t="s">
        <v>31</v>
      </c>
      <c r="B3716" t="s">
        <v>32</v>
      </c>
      <c r="C3716" t="s">
        <v>55</v>
      </c>
      <c r="D3716">
        <v>39827</v>
      </c>
      <c r="E3716" t="s">
        <v>10827</v>
      </c>
      <c r="F3716">
        <v>474017</v>
      </c>
      <c r="G3716" t="s">
        <v>456</v>
      </c>
      <c r="H3716">
        <v>539399</v>
      </c>
      <c r="I3716" t="s">
        <v>264</v>
      </c>
      <c r="J3716">
        <v>332131</v>
      </c>
      <c r="K3716" t="s">
        <v>10828</v>
      </c>
      <c r="L3716" t="s">
        <v>10829</v>
      </c>
      <c r="M3716" t="s">
        <v>39</v>
      </c>
      <c r="N3716">
        <v>2</v>
      </c>
      <c r="O3716" t="s">
        <v>3276</v>
      </c>
      <c r="P3716">
        <v>2</v>
      </c>
      <c r="Q3716" t="s">
        <v>3276</v>
      </c>
      <c r="R3716" s="2">
        <v>44017.445833333331</v>
      </c>
      <c r="S3716" s="2" t="s">
        <v>62</v>
      </c>
      <c r="T3716" s="2" t="s">
        <v>42</v>
      </c>
      <c r="U3716" s="2" t="s">
        <v>43</v>
      </c>
      <c r="V3716" s="2" t="s">
        <v>44</v>
      </c>
      <c r="W3716" s="2" t="s">
        <v>44</v>
      </c>
      <c r="X3716" s="2" t="s">
        <v>918</v>
      </c>
      <c r="Y3716" s="2" t="s">
        <v>43</v>
      </c>
      <c r="Z3716">
        <v>100</v>
      </c>
      <c r="AA3716">
        <v>100</v>
      </c>
      <c r="AB3716" t="s">
        <v>118</v>
      </c>
      <c r="AC3716">
        <v>203069</v>
      </c>
      <c r="AD3716" t="s">
        <v>1996</v>
      </c>
      <c r="AE3716" t="s">
        <v>48</v>
      </c>
    </row>
    <row r="3717" spans="1:31" hidden="1" x14ac:dyDescent="0.25">
      <c r="A3717" t="s">
        <v>31</v>
      </c>
      <c r="B3717" t="s">
        <v>32</v>
      </c>
      <c r="C3717" t="s">
        <v>55</v>
      </c>
      <c r="D3717">
        <v>39827</v>
      </c>
      <c r="E3717" t="s">
        <v>10827</v>
      </c>
      <c r="F3717">
        <v>474017</v>
      </c>
      <c r="G3717" t="s">
        <v>456</v>
      </c>
      <c r="H3717">
        <v>539399</v>
      </c>
      <c r="I3717" t="s">
        <v>264</v>
      </c>
      <c r="J3717">
        <v>312560</v>
      </c>
      <c r="K3717" t="s">
        <v>10830</v>
      </c>
      <c r="L3717" t="s">
        <v>10831</v>
      </c>
      <c r="M3717" t="s">
        <v>39</v>
      </c>
      <c r="N3717">
        <v>1</v>
      </c>
      <c r="O3717" t="s">
        <v>40</v>
      </c>
      <c r="P3717">
        <v>1</v>
      </c>
      <c r="Q3717" t="s">
        <v>40</v>
      </c>
      <c r="R3717" s="2">
        <v>44017.445833333331</v>
      </c>
      <c r="S3717" s="2" t="s">
        <v>62</v>
      </c>
      <c r="T3717" s="2" t="s">
        <v>42</v>
      </c>
      <c r="U3717" s="2" t="s">
        <v>43</v>
      </c>
      <c r="V3717" s="2" t="s">
        <v>44</v>
      </c>
      <c r="W3717" s="2" t="s">
        <v>44</v>
      </c>
      <c r="X3717" s="2" t="s">
        <v>918</v>
      </c>
      <c r="Y3717" s="2" t="s">
        <v>43</v>
      </c>
      <c r="Z3717" s="2" t="s">
        <v>186</v>
      </c>
      <c r="AA3717">
        <v>16.670000000000002</v>
      </c>
      <c r="AB3717" t="s">
        <v>40</v>
      </c>
      <c r="AC3717">
        <v>648907</v>
      </c>
      <c r="AD3717" t="s">
        <v>2241</v>
      </c>
      <c r="AE3717" t="s">
        <v>48</v>
      </c>
    </row>
    <row r="3718" spans="1:31" hidden="1" x14ac:dyDescent="0.25">
      <c r="A3718" t="s">
        <v>31</v>
      </c>
      <c r="B3718" t="s">
        <v>32</v>
      </c>
      <c r="C3718" t="s">
        <v>55</v>
      </c>
      <c r="D3718">
        <v>39827</v>
      </c>
      <c r="E3718" t="s">
        <v>10827</v>
      </c>
      <c r="F3718">
        <v>474017</v>
      </c>
      <c r="G3718" t="s">
        <v>456</v>
      </c>
      <c r="H3718">
        <v>539399</v>
      </c>
      <c r="I3718" t="s">
        <v>264</v>
      </c>
      <c r="J3718">
        <v>354853</v>
      </c>
      <c r="K3718" t="s">
        <v>6080</v>
      </c>
      <c r="L3718" t="s">
        <v>10832</v>
      </c>
      <c r="M3718" t="s">
        <v>115</v>
      </c>
      <c r="N3718">
        <v>1</v>
      </c>
      <c r="O3718" t="s">
        <v>611</v>
      </c>
      <c r="P3718">
        <v>1</v>
      </c>
      <c r="Q3718" t="s">
        <v>611</v>
      </c>
      <c r="R3718" s="2">
        <v>44017.445833333331</v>
      </c>
      <c r="S3718" s="2" t="s">
        <v>62</v>
      </c>
      <c r="T3718" s="2" t="s">
        <v>42</v>
      </c>
      <c r="U3718" s="2" t="s">
        <v>43</v>
      </c>
      <c r="V3718" s="2" t="s">
        <v>44</v>
      </c>
      <c r="W3718" s="2" t="s">
        <v>44</v>
      </c>
      <c r="X3718" s="2" t="s">
        <v>918</v>
      </c>
      <c r="Y3718" s="2" t="s">
        <v>43</v>
      </c>
      <c r="Z3718">
        <v>0</v>
      </c>
      <c r="AA3718">
        <v>0</v>
      </c>
      <c r="AB3718" t="s">
        <v>611</v>
      </c>
      <c r="AC3718">
        <v>604514</v>
      </c>
      <c r="AD3718" t="s">
        <v>919</v>
      </c>
      <c r="AE3718" t="s">
        <v>48</v>
      </c>
    </row>
    <row r="3719" spans="1:31" hidden="1" x14ac:dyDescent="0.25">
      <c r="A3719" t="s">
        <v>31</v>
      </c>
      <c r="B3719" t="s">
        <v>32</v>
      </c>
      <c r="C3719" t="s">
        <v>55</v>
      </c>
      <c r="D3719">
        <v>39827</v>
      </c>
      <c r="E3719" t="s">
        <v>10827</v>
      </c>
      <c r="F3719">
        <v>474017</v>
      </c>
      <c r="G3719" t="s">
        <v>456</v>
      </c>
      <c r="H3719">
        <v>539399</v>
      </c>
      <c r="I3719" t="s">
        <v>264</v>
      </c>
      <c r="J3719">
        <v>372151</v>
      </c>
      <c r="K3719" t="s">
        <v>10833</v>
      </c>
      <c r="L3719" t="s">
        <v>10834</v>
      </c>
      <c r="M3719" t="s">
        <v>72</v>
      </c>
      <c r="N3719">
        <v>3</v>
      </c>
      <c r="O3719" t="s">
        <v>6169</v>
      </c>
      <c r="P3719">
        <v>3</v>
      </c>
      <c r="Q3719" t="s">
        <v>6169</v>
      </c>
      <c r="R3719" s="2">
        <v>44017.445833333331</v>
      </c>
      <c r="S3719" s="2" t="s">
        <v>62</v>
      </c>
      <c r="T3719" s="2" t="s">
        <v>96</v>
      </c>
      <c r="U3719" s="2" t="s">
        <v>43</v>
      </c>
      <c r="V3719" s="2" t="s">
        <v>44</v>
      </c>
      <c r="W3719" s="2" t="s">
        <v>44</v>
      </c>
      <c r="X3719" s="2" t="s">
        <v>918</v>
      </c>
      <c r="Y3719" s="2" t="s">
        <v>43</v>
      </c>
      <c r="Z3719">
        <v>100</v>
      </c>
      <c r="AA3719">
        <v>100</v>
      </c>
      <c r="AB3719" t="s">
        <v>107</v>
      </c>
      <c r="AC3719">
        <v>347544</v>
      </c>
      <c r="AD3719" t="s">
        <v>250</v>
      </c>
      <c r="AE3719" t="s">
        <v>48</v>
      </c>
    </row>
    <row r="3720" spans="1:31" hidden="1" x14ac:dyDescent="0.25">
      <c r="A3720" t="s">
        <v>31</v>
      </c>
      <c r="B3720" t="s">
        <v>32</v>
      </c>
      <c r="C3720" t="s">
        <v>55</v>
      </c>
      <c r="D3720">
        <v>39827</v>
      </c>
      <c r="E3720" t="s">
        <v>10827</v>
      </c>
      <c r="F3720">
        <v>474017</v>
      </c>
      <c r="G3720" t="s">
        <v>456</v>
      </c>
      <c r="H3720">
        <v>539399</v>
      </c>
      <c r="I3720" t="s">
        <v>264</v>
      </c>
      <c r="J3720">
        <v>440160</v>
      </c>
      <c r="K3720" t="s">
        <v>10835</v>
      </c>
      <c r="L3720" t="s">
        <v>10836</v>
      </c>
      <c r="M3720" t="s">
        <v>51</v>
      </c>
      <c r="N3720">
        <v>4</v>
      </c>
      <c r="O3720" t="s">
        <v>10837</v>
      </c>
      <c r="P3720">
        <v>4</v>
      </c>
      <c r="Q3720" t="s">
        <v>10837</v>
      </c>
      <c r="R3720" s="2">
        <v>44017.445833333331</v>
      </c>
      <c r="S3720" s="2" t="s">
        <v>62</v>
      </c>
      <c r="T3720" s="2" t="s">
        <v>42</v>
      </c>
      <c r="U3720" s="2" t="s">
        <v>43</v>
      </c>
      <c r="V3720" s="2" t="s">
        <v>44</v>
      </c>
      <c r="W3720" s="2" t="s">
        <v>44</v>
      </c>
      <c r="X3720" s="2" t="s">
        <v>918</v>
      </c>
      <c r="Y3720" s="2" t="s">
        <v>43</v>
      </c>
      <c r="Z3720">
        <v>100</v>
      </c>
      <c r="AA3720">
        <v>100</v>
      </c>
      <c r="AB3720" t="s">
        <v>103</v>
      </c>
      <c r="AC3720">
        <v>311532</v>
      </c>
      <c r="AD3720" t="s">
        <v>1373</v>
      </c>
      <c r="AE3720" t="s">
        <v>48</v>
      </c>
    </row>
    <row r="3721" spans="1:31" hidden="1" x14ac:dyDescent="0.25">
      <c r="A3721" t="s">
        <v>31</v>
      </c>
      <c r="B3721" t="s">
        <v>32</v>
      </c>
      <c r="C3721" t="s">
        <v>55</v>
      </c>
      <c r="D3721">
        <v>39827</v>
      </c>
      <c r="E3721" t="s">
        <v>10827</v>
      </c>
      <c r="F3721">
        <v>474017</v>
      </c>
      <c r="G3721" t="s">
        <v>456</v>
      </c>
      <c r="H3721">
        <v>539399</v>
      </c>
      <c r="I3721" t="s">
        <v>264</v>
      </c>
      <c r="J3721">
        <v>495098</v>
      </c>
      <c r="K3721" t="s">
        <v>10838</v>
      </c>
      <c r="L3721" t="s">
        <v>10839</v>
      </c>
      <c r="M3721" t="s">
        <v>72</v>
      </c>
      <c r="N3721">
        <v>1</v>
      </c>
      <c r="O3721" t="s">
        <v>40</v>
      </c>
      <c r="P3721">
        <v>1</v>
      </c>
      <c r="Q3721" t="s">
        <v>40</v>
      </c>
      <c r="R3721" s="2">
        <v>44017.445833333331</v>
      </c>
      <c r="S3721" s="2" t="s">
        <v>62</v>
      </c>
      <c r="T3721" s="2" t="s">
        <v>96</v>
      </c>
      <c r="U3721" s="2" t="s">
        <v>43</v>
      </c>
      <c r="V3721" s="2" t="s">
        <v>44</v>
      </c>
      <c r="W3721" s="2" t="s">
        <v>44</v>
      </c>
      <c r="X3721" s="2" t="s">
        <v>918</v>
      </c>
      <c r="Y3721" s="2" t="s">
        <v>43</v>
      </c>
      <c r="Z3721" s="2" t="s">
        <v>186</v>
      </c>
      <c r="AA3721">
        <v>16.670000000000002</v>
      </c>
      <c r="AB3721" t="s">
        <v>40</v>
      </c>
      <c r="AC3721">
        <v>604514</v>
      </c>
      <c r="AD3721" t="s">
        <v>919</v>
      </c>
      <c r="AE3721" t="s">
        <v>48</v>
      </c>
    </row>
    <row r="3722" spans="1:31" hidden="1" x14ac:dyDescent="0.25">
      <c r="A3722" t="s">
        <v>31</v>
      </c>
      <c r="B3722" t="s">
        <v>32</v>
      </c>
      <c r="C3722" t="s">
        <v>55</v>
      </c>
      <c r="D3722">
        <v>39827</v>
      </c>
      <c r="E3722" t="s">
        <v>10827</v>
      </c>
      <c r="F3722">
        <v>474017</v>
      </c>
      <c r="G3722" t="s">
        <v>456</v>
      </c>
      <c r="H3722">
        <v>539399</v>
      </c>
      <c r="I3722" t="s">
        <v>264</v>
      </c>
      <c r="J3722">
        <v>556560</v>
      </c>
      <c r="K3722" t="s">
        <v>10840</v>
      </c>
      <c r="L3722" t="s">
        <v>10841</v>
      </c>
      <c r="M3722" t="s">
        <v>72</v>
      </c>
      <c r="N3722">
        <v>2</v>
      </c>
      <c r="O3722" t="s">
        <v>7617</v>
      </c>
      <c r="P3722">
        <v>2</v>
      </c>
      <c r="Q3722" t="s">
        <v>7617</v>
      </c>
      <c r="R3722" s="2">
        <v>44017.445833333331</v>
      </c>
      <c r="S3722" s="2" t="s">
        <v>62</v>
      </c>
      <c r="T3722" s="2" t="s">
        <v>96</v>
      </c>
      <c r="U3722" s="2" t="s">
        <v>43</v>
      </c>
      <c r="V3722" s="2" t="s">
        <v>44</v>
      </c>
      <c r="W3722" s="2" t="s">
        <v>44</v>
      </c>
      <c r="X3722" s="2" t="s">
        <v>918</v>
      </c>
      <c r="Y3722" s="2" t="s">
        <v>43</v>
      </c>
      <c r="Z3722">
        <v>100</v>
      </c>
      <c r="AA3722">
        <v>100</v>
      </c>
      <c r="AB3722" t="s">
        <v>107</v>
      </c>
      <c r="AC3722">
        <v>354853</v>
      </c>
      <c r="AD3722" t="s">
        <v>6080</v>
      </c>
      <c r="AE3722" t="s">
        <v>48</v>
      </c>
    </row>
    <row r="3723" spans="1:31" hidden="1" x14ac:dyDescent="0.25">
      <c r="A3723" t="s">
        <v>31</v>
      </c>
      <c r="B3723" t="s">
        <v>32</v>
      </c>
      <c r="C3723" t="s">
        <v>55</v>
      </c>
      <c r="D3723">
        <v>39827</v>
      </c>
      <c r="E3723" t="s">
        <v>10827</v>
      </c>
      <c r="F3723">
        <v>474017</v>
      </c>
      <c r="G3723" t="s">
        <v>456</v>
      </c>
      <c r="H3723">
        <v>539399</v>
      </c>
      <c r="I3723" t="s">
        <v>264</v>
      </c>
      <c r="J3723">
        <v>597484</v>
      </c>
      <c r="K3723" t="s">
        <v>10842</v>
      </c>
      <c r="L3723" t="s">
        <v>10843</v>
      </c>
      <c r="M3723" t="s">
        <v>51</v>
      </c>
      <c r="N3723">
        <v>1</v>
      </c>
      <c r="O3723" t="s">
        <v>816</v>
      </c>
      <c r="P3723">
        <v>1</v>
      </c>
      <c r="Q3723" t="s">
        <v>816</v>
      </c>
      <c r="R3723" s="2">
        <v>44017.445833333331</v>
      </c>
      <c r="S3723" s="2" t="s">
        <v>62</v>
      </c>
      <c r="T3723" s="2" t="s">
        <v>42</v>
      </c>
      <c r="U3723" s="2" t="s">
        <v>43</v>
      </c>
      <c r="V3723" s="2" t="s">
        <v>44</v>
      </c>
      <c r="W3723" s="2" t="s">
        <v>44</v>
      </c>
      <c r="X3723" s="2" t="s">
        <v>918</v>
      </c>
      <c r="Y3723" s="2" t="s">
        <v>44</v>
      </c>
      <c r="AC3723">
        <v>268103</v>
      </c>
      <c r="AD3723" t="s">
        <v>1370</v>
      </c>
      <c r="AE3723" t="s">
        <v>48</v>
      </c>
    </row>
    <row r="3724" spans="1:31" hidden="1" x14ac:dyDescent="0.25">
      <c r="A3724" t="s">
        <v>31</v>
      </c>
      <c r="B3724" t="s">
        <v>32</v>
      </c>
      <c r="C3724" t="s">
        <v>55</v>
      </c>
      <c r="D3724">
        <v>39827</v>
      </c>
      <c r="E3724" t="s">
        <v>10827</v>
      </c>
      <c r="F3724">
        <v>474017</v>
      </c>
      <c r="G3724" t="s">
        <v>456</v>
      </c>
      <c r="H3724">
        <v>539399</v>
      </c>
      <c r="I3724" t="s">
        <v>264</v>
      </c>
      <c r="J3724">
        <v>664069</v>
      </c>
      <c r="K3724" t="s">
        <v>10844</v>
      </c>
      <c r="L3724" t="s">
        <v>10845</v>
      </c>
      <c r="M3724" t="s">
        <v>39</v>
      </c>
      <c r="N3724">
        <v>2</v>
      </c>
      <c r="O3724" t="s">
        <v>10846</v>
      </c>
      <c r="P3724">
        <v>2</v>
      </c>
      <c r="Q3724" t="s">
        <v>10846</v>
      </c>
      <c r="R3724" s="2">
        <v>44017.445833333331</v>
      </c>
      <c r="S3724" s="2" t="s">
        <v>62</v>
      </c>
      <c r="T3724" s="2" t="s">
        <v>42</v>
      </c>
      <c r="U3724" s="2" t="s">
        <v>43</v>
      </c>
      <c r="V3724" s="2" t="s">
        <v>44</v>
      </c>
      <c r="W3724" s="2" t="s">
        <v>44</v>
      </c>
      <c r="X3724" s="2" t="s">
        <v>918</v>
      </c>
      <c r="Y3724" s="2" t="s">
        <v>43</v>
      </c>
      <c r="Z3724" s="2" t="s">
        <v>46</v>
      </c>
      <c r="AA3724">
        <v>50</v>
      </c>
      <c r="AB3724" t="s">
        <v>1316</v>
      </c>
      <c r="AC3724">
        <v>354853</v>
      </c>
      <c r="AD3724" t="s">
        <v>6080</v>
      </c>
      <c r="AE3724" t="s">
        <v>48</v>
      </c>
    </row>
    <row r="3725" spans="1:31" hidden="1" x14ac:dyDescent="0.25">
      <c r="A3725" t="s">
        <v>31</v>
      </c>
      <c r="B3725" t="s">
        <v>466</v>
      </c>
      <c r="C3725" t="s">
        <v>467</v>
      </c>
      <c r="D3725">
        <v>39861</v>
      </c>
      <c r="E3725" t="s">
        <v>10847</v>
      </c>
      <c r="F3725">
        <v>666360</v>
      </c>
      <c r="G3725" t="s">
        <v>9742</v>
      </c>
      <c r="H3725">
        <v>5298</v>
      </c>
      <c r="I3725" t="s">
        <v>4635</v>
      </c>
      <c r="J3725">
        <v>507207</v>
      </c>
      <c r="K3725" t="s">
        <v>10848</v>
      </c>
      <c r="L3725" t="s">
        <v>10849</v>
      </c>
      <c r="M3725" t="s">
        <v>72</v>
      </c>
      <c r="N3725">
        <v>5</v>
      </c>
      <c r="O3725" t="s">
        <v>10850</v>
      </c>
      <c r="P3725">
        <v>5</v>
      </c>
      <c r="Q3725" t="s">
        <v>10850</v>
      </c>
      <c r="R3725" s="2">
        <v>44017.445833333331</v>
      </c>
      <c r="S3725" s="2" t="s">
        <v>62</v>
      </c>
      <c r="T3725" s="2" t="s">
        <v>96</v>
      </c>
      <c r="U3725" s="2" t="s">
        <v>43</v>
      </c>
      <c r="V3725" s="2" t="s">
        <v>44</v>
      </c>
      <c r="W3725" s="2" t="s">
        <v>44</v>
      </c>
      <c r="X3725" s="2" t="s">
        <v>4639</v>
      </c>
      <c r="Y3725" s="2" t="s">
        <v>43</v>
      </c>
      <c r="Z3725">
        <v>100</v>
      </c>
      <c r="AA3725">
        <v>100</v>
      </c>
      <c r="AB3725" t="s">
        <v>489</v>
      </c>
      <c r="AC3725">
        <v>426051</v>
      </c>
      <c r="AD3725" t="s">
        <v>8259</v>
      </c>
      <c r="AE3725" t="s">
        <v>270</v>
      </c>
    </row>
    <row r="3726" spans="1:31" hidden="1" x14ac:dyDescent="0.25">
      <c r="A3726" t="s">
        <v>31</v>
      </c>
      <c r="B3726" t="s">
        <v>466</v>
      </c>
      <c r="C3726" t="s">
        <v>467</v>
      </c>
      <c r="D3726">
        <v>39861</v>
      </c>
      <c r="E3726" t="s">
        <v>10847</v>
      </c>
      <c r="F3726">
        <v>666360</v>
      </c>
      <c r="G3726" t="s">
        <v>9742</v>
      </c>
      <c r="H3726">
        <v>5298</v>
      </c>
      <c r="I3726" t="s">
        <v>4635</v>
      </c>
      <c r="J3726">
        <v>507269</v>
      </c>
      <c r="K3726" t="s">
        <v>10851</v>
      </c>
      <c r="L3726" t="s">
        <v>10852</v>
      </c>
      <c r="M3726" t="s">
        <v>72</v>
      </c>
      <c r="N3726">
        <v>4</v>
      </c>
      <c r="O3726" t="s">
        <v>10853</v>
      </c>
      <c r="P3726">
        <v>4</v>
      </c>
      <c r="Q3726" t="s">
        <v>10853</v>
      </c>
      <c r="R3726" s="2">
        <v>44017.445833333331</v>
      </c>
      <c r="S3726" s="2" t="s">
        <v>62</v>
      </c>
      <c r="T3726" s="2" t="s">
        <v>96</v>
      </c>
      <c r="U3726" s="2" t="s">
        <v>43</v>
      </c>
      <c r="V3726" s="2" t="s">
        <v>44</v>
      </c>
      <c r="W3726" s="2" t="s">
        <v>44</v>
      </c>
      <c r="X3726" s="2" t="s">
        <v>4639</v>
      </c>
      <c r="Y3726" s="2" t="s">
        <v>43</v>
      </c>
      <c r="Z3726">
        <v>100</v>
      </c>
      <c r="AA3726">
        <v>100</v>
      </c>
      <c r="AB3726" t="s">
        <v>1593</v>
      </c>
      <c r="AC3726">
        <v>426051</v>
      </c>
      <c r="AD3726" t="s">
        <v>8259</v>
      </c>
      <c r="AE3726" t="s">
        <v>270</v>
      </c>
    </row>
    <row r="3727" spans="1:31" hidden="1" x14ac:dyDescent="0.25">
      <c r="A3727" t="s">
        <v>31</v>
      </c>
      <c r="B3727" t="s">
        <v>466</v>
      </c>
      <c r="C3727" t="s">
        <v>467</v>
      </c>
      <c r="D3727">
        <v>39861</v>
      </c>
      <c r="E3727" t="s">
        <v>10847</v>
      </c>
      <c r="F3727">
        <v>666360</v>
      </c>
      <c r="G3727" t="s">
        <v>9742</v>
      </c>
      <c r="H3727">
        <v>5298</v>
      </c>
      <c r="I3727" t="s">
        <v>4635</v>
      </c>
      <c r="J3727">
        <v>539315</v>
      </c>
      <c r="K3727" t="s">
        <v>10854</v>
      </c>
      <c r="L3727" t="s">
        <v>10855</v>
      </c>
      <c r="M3727" t="s">
        <v>51</v>
      </c>
      <c r="N3727">
        <v>2</v>
      </c>
      <c r="O3727" t="s">
        <v>542</v>
      </c>
      <c r="P3727">
        <v>2</v>
      </c>
      <c r="Q3727" t="s">
        <v>542</v>
      </c>
      <c r="R3727" s="2">
        <v>44017.445833333331</v>
      </c>
      <c r="S3727" s="2" t="s">
        <v>62</v>
      </c>
      <c r="T3727" s="2" t="s">
        <v>42</v>
      </c>
      <c r="U3727" s="2" t="s">
        <v>43</v>
      </c>
      <c r="V3727" s="2" t="s">
        <v>44</v>
      </c>
      <c r="W3727" s="2" t="s">
        <v>44</v>
      </c>
      <c r="X3727" s="2" t="s">
        <v>4639</v>
      </c>
      <c r="Y3727" s="2" t="s">
        <v>43</v>
      </c>
      <c r="Z3727">
        <v>100</v>
      </c>
      <c r="AA3727">
        <v>100</v>
      </c>
      <c r="AB3727" t="s">
        <v>489</v>
      </c>
      <c r="AC3727">
        <v>516196</v>
      </c>
      <c r="AD3727" t="s">
        <v>8128</v>
      </c>
      <c r="AE3727" t="s">
        <v>270</v>
      </c>
    </row>
    <row r="3728" spans="1:31" hidden="1" x14ac:dyDescent="0.25">
      <c r="A3728" t="s">
        <v>31</v>
      </c>
      <c r="B3728" t="s">
        <v>466</v>
      </c>
      <c r="C3728" t="s">
        <v>467</v>
      </c>
      <c r="D3728">
        <v>39861</v>
      </c>
      <c r="E3728" t="s">
        <v>10847</v>
      </c>
      <c r="F3728">
        <v>666360</v>
      </c>
      <c r="G3728" t="s">
        <v>9742</v>
      </c>
      <c r="H3728">
        <v>5298</v>
      </c>
      <c r="I3728" t="s">
        <v>4635</v>
      </c>
      <c r="J3728">
        <v>557837</v>
      </c>
      <c r="K3728" t="s">
        <v>10856</v>
      </c>
      <c r="L3728" t="s">
        <v>10857</v>
      </c>
      <c r="M3728" t="s">
        <v>72</v>
      </c>
      <c r="N3728">
        <v>3</v>
      </c>
      <c r="O3728" t="s">
        <v>10858</v>
      </c>
      <c r="P3728">
        <v>3</v>
      </c>
      <c r="Q3728" t="s">
        <v>10858</v>
      </c>
      <c r="R3728" s="2">
        <v>44017.445833333331</v>
      </c>
      <c r="S3728" s="2" t="s">
        <v>62</v>
      </c>
      <c r="T3728" s="2" t="s">
        <v>96</v>
      </c>
      <c r="U3728" s="2" t="s">
        <v>43</v>
      </c>
      <c r="V3728" s="2" t="s">
        <v>44</v>
      </c>
      <c r="W3728" s="2" t="s">
        <v>44</v>
      </c>
      <c r="X3728" s="2" t="s">
        <v>4639</v>
      </c>
      <c r="Y3728" s="2" t="s">
        <v>43</v>
      </c>
      <c r="Z3728">
        <v>100</v>
      </c>
      <c r="AA3728">
        <v>100</v>
      </c>
      <c r="AB3728" t="s">
        <v>489</v>
      </c>
      <c r="AC3728">
        <v>241528</v>
      </c>
      <c r="AD3728" t="s">
        <v>8222</v>
      </c>
      <c r="AE3728" t="s">
        <v>270</v>
      </c>
    </row>
    <row r="3729" spans="1:31" hidden="1" x14ac:dyDescent="0.25">
      <c r="A3729" t="s">
        <v>31</v>
      </c>
      <c r="B3729" t="s">
        <v>466</v>
      </c>
      <c r="C3729" t="s">
        <v>467</v>
      </c>
      <c r="D3729">
        <v>39861</v>
      </c>
      <c r="E3729" t="s">
        <v>10847</v>
      </c>
      <c r="F3729">
        <v>666360</v>
      </c>
      <c r="G3729" t="s">
        <v>9742</v>
      </c>
      <c r="H3729">
        <v>5298</v>
      </c>
      <c r="I3729" t="s">
        <v>4635</v>
      </c>
      <c r="J3729">
        <v>569725</v>
      </c>
      <c r="K3729" t="s">
        <v>10859</v>
      </c>
      <c r="L3729" t="s">
        <v>10860</v>
      </c>
      <c r="M3729" t="s">
        <v>72</v>
      </c>
      <c r="N3729">
        <v>1</v>
      </c>
      <c r="O3729" t="s">
        <v>61</v>
      </c>
      <c r="P3729">
        <v>1</v>
      </c>
      <c r="Q3729" t="s">
        <v>61</v>
      </c>
      <c r="R3729" s="2">
        <v>44017.445833333331</v>
      </c>
      <c r="S3729" s="2" t="s">
        <v>62</v>
      </c>
      <c r="T3729" s="2" t="s">
        <v>96</v>
      </c>
      <c r="U3729" s="2" t="s">
        <v>43</v>
      </c>
      <c r="V3729" s="2" t="s">
        <v>44</v>
      </c>
      <c r="W3729" s="2" t="s">
        <v>44</v>
      </c>
      <c r="X3729" s="2" t="s">
        <v>4639</v>
      </c>
      <c r="Y3729" s="2" t="s">
        <v>43</v>
      </c>
      <c r="Z3729" s="2" t="s">
        <v>46</v>
      </c>
      <c r="AA3729">
        <v>42.86</v>
      </c>
      <c r="AB3729" t="s">
        <v>61</v>
      </c>
      <c r="AC3729">
        <v>263520</v>
      </c>
      <c r="AD3729" t="s">
        <v>8345</v>
      </c>
      <c r="AE3729" t="s">
        <v>270</v>
      </c>
    </row>
    <row r="3730" spans="1:31" hidden="1" x14ac:dyDescent="0.25">
      <c r="A3730" t="s">
        <v>31</v>
      </c>
      <c r="B3730" t="s">
        <v>466</v>
      </c>
      <c r="C3730" t="s">
        <v>467</v>
      </c>
      <c r="D3730">
        <v>39861</v>
      </c>
      <c r="E3730" t="s">
        <v>10847</v>
      </c>
      <c r="F3730">
        <v>666360</v>
      </c>
      <c r="G3730" t="s">
        <v>9742</v>
      </c>
      <c r="H3730">
        <v>5298</v>
      </c>
      <c r="I3730" t="s">
        <v>4635</v>
      </c>
      <c r="J3730">
        <v>571018</v>
      </c>
      <c r="K3730" t="s">
        <v>10861</v>
      </c>
      <c r="L3730" t="s">
        <v>10862</v>
      </c>
      <c r="M3730" t="s">
        <v>72</v>
      </c>
      <c r="N3730">
        <v>2</v>
      </c>
      <c r="O3730" t="s">
        <v>8266</v>
      </c>
      <c r="P3730">
        <v>3</v>
      </c>
      <c r="Q3730" t="s">
        <v>10863</v>
      </c>
      <c r="R3730" s="2">
        <v>44017.445833333331</v>
      </c>
      <c r="S3730" s="2" t="s">
        <v>62</v>
      </c>
      <c r="T3730" s="2" t="s">
        <v>96</v>
      </c>
      <c r="U3730" s="2" t="s">
        <v>43</v>
      </c>
      <c r="V3730" s="2" t="s">
        <v>44</v>
      </c>
      <c r="W3730" s="2" t="s">
        <v>44</v>
      </c>
      <c r="X3730" s="2" t="s">
        <v>4639</v>
      </c>
      <c r="Y3730" s="2" t="s">
        <v>43</v>
      </c>
      <c r="Z3730">
        <v>100</v>
      </c>
      <c r="AA3730">
        <v>100</v>
      </c>
      <c r="AB3730" t="s">
        <v>489</v>
      </c>
      <c r="AC3730">
        <v>241528</v>
      </c>
      <c r="AD3730" t="s">
        <v>8222</v>
      </c>
      <c r="AE3730" t="s">
        <v>270</v>
      </c>
    </row>
    <row r="3731" spans="1:31" hidden="1" x14ac:dyDescent="0.25">
      <c r="A3731" t="s">
        <v>31</v>
      </c>
      <c r="B3731" t="s">
        <v>466</v>
      </c>
      <c r="C3731" t="s">
        <v>467</v>
      </c>
      <c r="D3731">
        <v>39861</v>
      </c>
      <c r="E3731" t="s">
        <v>10847</v>
      </c>
      <c r="F3731">
        <v>666360</v>
      </c>
      <c r="G3731" t="s">
        <v>9742</v>
      </c>
      <c r="H3731">
        <v>5298</v>
      </c>
      <c r="I3731" t="s">
        <v>4635</v>
      </c>
      <c r="J3731">
        <v>634444</v>
      </c>
      <c r="K3731" t="s">
        <v>10864</v>
      </c>
      <c r="L3731" t="s">
        <v>10865</v>
      </c>
      <c r="M3731" t="s">
        <v>72</v>
      </c>
      <c r="N3731">
        <v>2</v>
      </c>
      <c r="O3731" t="s">
        <v>8062</v>
      </c>
      <c r="P3731">
        <v>3</v>
      </c>
      <c r="Q3731" t="s">
        <v>10866</v>
      </c>
      <c r="R3731" s="2">
        <v>44017.445833333331</v>
      </c>
      <c r="S3731" s="2" t="s">
        <v>62</v>
      </c>
      <c r="T3731" s="2" t="s">
        <v>195</v>
      </c>
      <c r="U3731" s="2" t="s">
        <v>43</v>
      </c>
      <c r="V3731" s="2" t="s">
        <v>44</v>
      </c>
      <c r="W3731" s="2" t="s">
        <v>44</v>
      </c>
      <c r="X3731" s="2" t="s">
        <v>4639</v>
      </c>
      <c r="Y3731" s="2" t="s">
        <v>43</v>
      </c>
      <c r="Z3731" s="2" t="s">
        <v>447</v>
      </c>
      <c r="AA3731">
        <v>90</v>
      </c>
      <c r="AB3731" t="s">
        <v>107</v>
      </c>
      <c r="AC3731">
        <v>566542</v>
      </c>
      <c r="AD3731" t="s">
        <v>8195</v>
      </c>
      <c r="AE3731" t="s">
        <v>270</v>
      </c>
    </row>
    <row r="3732" spans="1:31" hidden="1" x14ac:dyDescent="0.25">
      <c r="A3732" t="s">
        <v>31</v>
      </c>
      <c r="B3732" t="s">
        <v>466</v>
      </c>
      <c r="C3732" t="s">
        <v>467</v>
      </c>
      <c r="D3732">
        <v>39861</v>
      </c>
      <c r="E3732" t="s">
        <v>10847</v>
      </c>
      <c r="F3732">
        <v>666360</v>
      </c>
      <c r="G3732" t="s">
        <v>9742</v>
      </c>
      <c r="H3732">
        <v>5298</v>
      </c>
      <c r="I3732" t="s">
        <v>4635</v>
      </c>
      <c r="J3732">
        <v>654249</v>
      </c>
      <c r="K3732" t="s">
        <v>10867</v>
      </c>
      <c r="L3732" t="s">
        <v>10868</v>
      </c>
      <c r="M3732" t="s">
        <v>51</v>
      </c>
      <c r="N3732">
        <v>2</v>
      </c>
      <c r="O3732" t="s">
        <v>8062</v>
      </c>
      <c r="P3732">
        <v>2</v>
      </c>
      <c r="Q3732" t="s">
        <v>8062</v>
      </c>
      <c r="R3732" s="2">
        <v>44017.445833333331</v>
      </c>
      <c r="S3732" s="2" t="s">
        <v>62</v>
      </c>
      <c r="T3732" s="2" t="s">
        <v>42</v>
      </c>
      <c r="U3732" s="2" t="s">
        <v>43</v>
      </c>
      <c r="V3732" s="2" t="s">
        <v>44</v>
      </c>
      <c r="W3732" s="2" t="s">
        <v>44</v>
      </c>
      <c r="X3732" s="2" t="s">
        <v>4639</v>
      </c>
      <c r="Y3732" s="2" t="s">
        <v>43</v>
      </c>
      <c r="Z3732">
        <v>100</v>
      </c>
      <c r="AA3732">
        <v>100</v>
      </c>
      <c r="AB3732" t="s">
        <v>489</v>
      </c>
      <c r="AC3732">
        <v>493071</v>
      </c>
      <c r="AD3732" t="s">
        <v>8138</v>
      </c>
      <c r="AE3732" t="s">
        <v>270</v>
      </c>
    </row>
    <row r="3733" spans="1:31" hidden="1" x14ac:dyDescent="0.25">
      <c r="A3733" t="s">
        <v>31</v>
      </c>
      <c r="B3733" t="s">
        <v>466</v>
      </c>
      <c r="C3733" t="s">
        <v>467</v>
      </c>
      <c r="D3733">
        <v>39861</v>
      </c>
      <c r="E3733" t="s">
        <v>10847</v>
      </c>
      <c r="F3733">
        <v>666360</v>
      </c>
      <c r="G3733" t="s">
        <v>9742</v>
      </c>
      <c r="H3733">
        <v>5298</v>
      </c>
      <c r="I3733" t="s">
        <v>4635</v>
      </c>
      <c r="J3733">
        <v>666352</v>
      </c>
      <c r="K3733" t="s">
        <v>10869</v>
      </c>
      <c r="L3733" t="s">
        <v>10870</v>
      </c>
      <c r="M3733" t="s">
        <v>72</v>
      </c>
      <c r="N3733">
        <v>2</v>
      </c>
      <c r="O3733" t="s">
        <v>8113</v>
      </c>
      <c r="P3733">
        <v>2</v>
      </c>
      <c r="Q3733" t="s">
        <v>8113</v>
      </c>
      <c r="R3733" s="2">
        <v>44017.445833333331</v>
      </c>
      <c r="S3733" s="2" t="s">
        <v>62</v>
      </c>
      <c r="T3733" s="2" t="s">
        <v>42</v>
      </c>
      <c r="U3733" s="2" t="s">
        <v>43</v>
      </c>
      <c r="V3733" s="2" t="s">
        <v>44</v>
      </c>
      <c r="W3733" s="2" t="s">
        <v>44</v>
      </c>
      <c r="X3733" s="2" t="s">
        <v>4639</v>
      </c>
      <c r="Y3733" s="2" t="s">
        <v>43</v>
      </c>
      <c r="Z3733">
        <v>100</v>
      </c>
      <c r="AA3733">
        <v>100</v>
      </c>
      <c r="AB3733" t="s">
        <v>489</v>
      </c>
      <c r="AC3733">
        <v>613154</v>
      </c>
      <c r="AD3733" t="s">
        <v>8120</v>
      </c>
      <c r="AE3733" t="s">
        <v>270</v>
      </c>
    </row>
    <row r="3734" spans="1:31" hidden="1" x14ac:dyDescent="0.25">
      <c r="A3734" t="s">
        <v>31</v>
      </c>
      <c r="B3734" t="s">
        <v>466</v>
      </c>
      <c r="C3734" t="s">
        <v>467</v>
      </c>
      <c r="D3734">
        <v>39861</v>
      </c>
      <c r="E3734" t="s">
        <v>10847</v>
      </c>
      <c r="F3734">
        <v>666360</v>
      </c>
      <c r="G3734" t="s">
        <v>9742</v>
      </c>
      <c r="H3734">
        <v>5298</v>
      </c>
      <c r="I3734" t="s">
        <v>4635</v>
      </c>
      <c r="J3734">
        <v>666438</v>
      </c>
      <c r="K3734" t="s">
        <v>10871</v>
      </c>
      <c r="L3734" t="s">
        <v>10872</v>
      </c>
      <c r="M3734" t="s">
        <v>51</v>
      </c>
      <c r="N3734">
        <v>2</v>
      </c>
      <c r="O3734" t="s">
        <v>8113</v>
      </c>
      <c r="P3734">
        <v>2</v>
      </c>
      <c r="Q3734" t="s">
        <v>8113</v>
      </c>
      <c r="R3734" s="2">
        <v>44017.445833333331</v>
      </c>
      <c r="S3734" s="2" t="s">
        <v>62</v>
      </c>
      <c r="T3734" s="2" t="s">
        <v>42</v>
      </c>
      <c r="U3734" s="2" t="s">
        <v>43</v>
      </c>
      <c r="V3734" s="2" t="s">
        <v>44</v>
      </c>
      <c r="W3734" s="2" t="s">
        <v>44</v>
      </c>
      <c r="X3734" s="2" t="s">
        <v>4639</v>
      </c>
      <c r="Y3734" s="2" t="s">
        <v>43</v>
      </c>
      <c r="Z3734">
        <v>100</v>
      </c>
      <c r="AA3734">
        <v>100</v>
      </c>
      <c r="AB3734" t="s">
        <v>489</v>
      </c>
      <c r="AC3734">
        <v>613154</v>
      </c>
      <c r="AD3734" t="s">
        <v>8120</v>
      </c>
      <c r="AE3734" t="s">
        <v>270</v>
      </c>
    </row>
    <row r="3735" spans="1:31" hidden="1" x14ac:dyDescent="0.25">
      <c r="A3735" t="s">
        <v>31</v>
      </c>
      <c r="B3735" t="s">
        <v>466</v>
      </c>
      <c r="C3735" t="s">
        <v>467</v>
      </c>
      <c r="D3735">
        <v>39861</v>
      </c>
      <c r="E3735" t="s">
        <v>10847</v>
      </c>
      <c r="F3735">
        <v>666360</v>
      </c>
      <c r="G3735" t="s">
        <v>9742</v>
      </c>
      <c r="H3735">
        <v>5298</v>
      </c>
      <c r="I3735" t="s">
        <v>4635</v>
      </c>
      <c r="J3735">
        <v>669617</v>
      </c>
      <c r="K3735" t="s">
        <v>10873</v>
      </c>
      <c r="L3735" t="s">
        <v>10874</v>
      </c>
      <c r="M3735" t="s">
        <v>51</v>
      </c>
      <c r="N3735">
        <v>2</v>
      </c>
      <c r="O3735" t="s">
        <v>8113</v>
      </c>
      <c r="P3735">
        <v>2</v>
      </c>
      <c r="Q3735" t="s">
        <v>8113</v>
      </c>
      <c r="R3735" s="2">
        <v>44017.445833333331</v>
      </c>
      <c r="S3735" s="2" t="s">
        <v>62</v>
      </c>
      <c r="T3735" s="2" t="s">
        <v>42</v>
      </c>
      <c r="U3735" s="2" t="s">
        <v>43</v>
      </c>
      <c r="V3735" s="2" t="s">
        <v>44</v>
      </c>
      <c r="W3735" s="2" t="s">
        <v>44</v>
      </c>
      <c r="X3735" s="2" t="s">
        <v>4639</v>
      </c>
      <c r="Y3735" s="2" t="s">
        <v>44</v>
      </c>
      <c r="AC3735">
        <v>493306</v>
      </c>
      <c r="AD3735" t="s">
        <v>8072</v>
      </c>
      <c r="AE3735" t="s">
        <v>270</v>
      </c>
    </row>
    <row r="3736" spans="1:31" hidden="1" x14ac:dyDescent="0.25">
      <c r="A3736" t="s">
        <v>31</v>
      </c>
      <c r="B3736" t="s">
        <v>466</v>
      </c>
      <c r="C3736" t="s">
        <v>467</v>
      </c>
      <c r="D3736">
        <v>39861</v>
      </c>
      <c r="E3736" t="s">
        <v>10847</v>
      </c>
      <c r="F3736">
        <v>666360</v>
      </c>
      <c r="G3736" t="s">
        <v>9742</v>
      </c>
      <c r="H3736">
        <v>5298</v>
      </c>
      <c r="I3736" t="s">
        <v>4635</v>
      </c>
      <c r="J3736">
        <v>672071</v>
      </c>
      <c r="K3736" t="s">
        <v>10875</v>
      </c>
      <c r="L3736" t="s">
        <v>10876</v>
      </c>
      <c r="M3736" t="s">
        <v>39</v>
      </c>
      <c r="N3736">
        <v>3</v>
      </c>
      <c r="O3736" t="s">
        <v>10877</v>
      </c>
      <c r="P3736">
        <v>3</v>
      </c>
      <c r="Q3736" t="s">
        <v>10877</v>
      </c>
      <c r="R3736" s="2">
        <v>44017.445833333331</v>
      </c>
      <c r="S3736" s="2" t="s">
        <v>62</v>
      </c>
      <c r="T3736" s="2" t="s">
        <v>42</v>
      </c>
      <c r="U3736" s="2" t="s">
        <v>43</v>
      </c>
      <c r="V3736" s="2" t="s">
        <v>44</v>
      </c>
      <c r="W3736" s="2" t="s">
        <v>44</v>
      </c>
      <c r="X3736" s="2" t="s">
        <v>4639</v>
      </c>
      <c r="Y3736" s="2" t="s">
        <v>43</v>
      </c>
      <c r="Z3736" s="2" t="s">
        <v>89</v>
      </c>
      <c r="AA3736">
        <v>75</v>
      </c>
      <c r="AB3736" t="s">
        <v>1175</v>
      </c>
      <c r="AC3736">
        <v>226847</v>
      </c>
      <c r="AD3736" t="s">
        <v>8058</v>
      </c>
      <c r="AE3736" t="s">
        <v>270</v>
      </c>
    </row>
    <row r="3737" spans="1:31" hidden="1" x14ac:dyDescent="0.25">
      <c r="A3737" t="s">
        <v>31</v>
      </c>
      <c r="B3737" t="s">
        <v>466</v>
      </c>
      <c r="C3737" t="s">
        <v>467</v>
      </c>
      <c r="D3737">
        <v>39861</v>
      </c>
      <c r="E3737" t="s">
        <v>10847</v>
      </c>
      <c r="F3737">
        <v>666360</v>
      </c>
      <c r="G3737" t="s">
        <v>9742</v>
      </c>
      <c r="H3737">
        <v>5298</v>
      </c>
      <c r="I3737" t="s">
        <v>4635</v>
      </c>
      <c r="J3737">
        <v>676113</v>
      </c>
      <c r="K3737" t="s">
        <v>10878</v>
      </c>
      <c r="L3737" t="s">
        <v>10879</v>
      </c>
      <c r="M3737" t="s">
        <v>39</v>
      </c>
      <c r="N3737">
        <v>2</v>
      </c>
      <c r="O3737" t="s">
        <v>8062</v>
      </c>
      <c r="P3737">
        <v>2</v>
      </c>
      <c r="Q3737" t="s">
        <v>8062</v>
      </c>
      <c r="R3737" s="2">
        <v>44017.445833333331</v>
      </c>
      <c r="S3737" s="2" t="s">
        <v>62</v>
      </c>
      <c r="T3737" s="2" t="s">
        <v>42</v>
      </c>
      <c r="U3737" s="2" t="s">
        <v>43</v>
      </c>
      <c r="V3737" s="2" t="s">
        <v>44</v>
      </c>
      <c r="W3737" s="2" t="s">
        <v>44</v>
      </c>
      <c r="X3737" s="2" t="s">
        <v>4639</v>
      </c>
      <c r="Y3737" s="2" t="s">
        <v>43</v>
      </c>
      <c r="Z3737">
        <v>100</v>
      </c>
      <c r="AA3737">
        <v>100</v>
      </c>
      <c r="AB3737" t="s">
        <v>489</v>
      </c>
      <c r="AC3737">
        <v>493071</v>
      </c>
      <c r="AD3737" t="s">
        <v>8138</v>
      </c>
      <c r="AE3737" t="s">
        <v>270</v>
      </c>
    </row>
    <row r="3738" spans="1:31" hidden="1" x14ac:dyDescent="0.25">
      <c r="A3738" t="s">
        <v>31</v>
      </c>
      <c r="B3738" t="s">
        <v>466</v>
      </c>
      <c r="C3738" t="s">
        <v>467</v>
      </c>
      <c r="D3738">
        <v>39861</v>
      </c>
      <c r="E3738" t="s">
        <v>10847</v>
      </c>
      <c r="F3738">
        <v>666360</v>
      </c>
      <c r="G3738" t="s">
        <v>9742</v>
      </c>
      <c r="H3738">
        <v>5298</v>
      </c>
      <c r="I3738" t="s">
        <v>4635</v>
      </c>
      <c r="J3738">
        <v>678415</v>
      </c>
      <c r="K3738" t="s">
        <v>10880</v>
      </c>
      <c r="L3738" t="s">
        <v>10881</v>
      </c>
      <c r="M3738" t="s">
        <v>51</v>
      </c>
      <c r="N3738">
        <v>3</v>
      </c>
      <c r="O3738" t="s">
        <v>10882</v>
      </c>
      <c r="P3738">
        <v>3</v>
      </c>
      <c r="Q3738" t="s">
        <v>10882</v>
      </c>
      <c r="R3738" s="2">
        <v>44017.445833333331</v>
      </c>
      <c r="S3738" s="2" t="s">
        <v>62</v>
      </c>
      <c r="T3738" s="2" t="s">
        <v>42</v>
      </c>
      <c r="U3738" s="2" t="s">
        <v>43</v>
      </c>
      <c r="V3738" s="2" t="s">
        <v>44</v>
      </c>
      <c r="W3738" s="2" t="s">
        <v>44</v>
      </c>
      <c r="X3738" s="2" t="s">
        <v>4639</v>
      </c>
      <c r="Y3738" s="2" t="s">
        <v>43</v>
      </c>
      <c r="Z3738">
        <v>100</v>
      </c>
      <c r="AA3738">
        <v>100</v>
      </c>
      <c r="AB3738" t="s">
        <v>489</v>
      </c>
      <c r="AC3738">
        <v>476720</v>
      </c>
      <c r="AD3738" t="s">
        <v>8192</v>
      </c>
      <c r="AE3738" t="s">
        <v>270</v>
      </c>
    </row>
    <row r="3739" spans="1:31" x14ac:dyDescent="0.25">
      <c r="A3739" t="s">
        <v>31</v>
      </c>
      <c r="B3739" t="s">
        <v>32</v>
      </c>
      <c r="C3739" t="s">
        <v>33</v>
      </c>
      <c r="D3739">
        <v>39863</v>
      </c>
      <c r="E3739" t="s">
        <v>10883</v>
      </c>
      <c r="F3739">
        <v>203069</v>
      </c>
      <c r="G3739" t="s">
        <v>1996</v>
      </c>
      <c r="H3739">
        <v>202948</v>
      </c>
      <c r="I3739" t="s">
        <v>36</v>
      </c>
      <c r="J3739">
        <v>312202</v>
      </c>
      <c r="K3739" t="s">
        <v>10884</v>
      </c>
      <c r="L3739" t="s">
        <v>10885</v>
      </c>
      <c r="M3739" t="s">
        <v>39</v>
      </c>
      <c r="N3739">
        <v>2</v>
      </c>
      <c r="O3739" t="s">
        <v>116</v>
      </c>
      <c r="P3739">
        <v>2</v>
      </c>
      <c r="Q3739" t="s">
        <v>116</v>
      </c>
      <c r="R3739" s="2">
        <v>44017.445833333331</v>
      </c>
      <c r="S3739" s="2" t="s">
        <v>41</v>
      </c>
      <c r="T3739" s="2" t="s">
        <v>42</v>
      </c>
      <c r="U3739" s="2" t="s">
        <v>43</v>
      </c>
      <c r="V3739" s="2" t="s">
        <v>44</v>
      </c>
      <c r="W3739" s="2" t="s">
        <v>44</v>
      </c>
      <c r="X3739" s="2" t="s">
        <v>446</v>
      </c>
      <c r="Y3739" s="2" t="s">
        <v>43</v>
      </c>
      <c r="Z3739">
        <v>100</v>
      </c>
      <c r="AA3739">
        <v>100</v>
      </c>
      <c r="AB3739" t="s">
        <v>40</v>
      </c>
      <c r="AC3739">
        <v>353056</v>
      </c>
      <c r="AD3739" t="s">
        <v>3039</v>
      </c>
      <c r="AE3739" t="s">
        <v>563</v>
      </c>
    </row>
    <row r="3740" spans="1:31" x14ac:dyDescent="0.25">
      <c r="A3740" t="s">
        <v>31</v>
      </c>
      <c r="B3740" t="s">
        <v>32</v>
      </c>
      <c r="C3740" t="s">
        <v>33</v>
      </c>
      <c r="D3740">
        <v>39866</v>
      </c>
      <c r="E3740" t="s">
        <v>10886</v>
      </c>
      <c r="F3740">
        <v>255975</v>
      </c>
      <c r="G3740" t="s">
        <v>2053</v>
      </c>
      <c r="H3740">
        <v>202948</v>
      </c>
      <c r="I3740" t="s">
        <v>36</v>
      </c>
      <c r="J3740">
        <v>315560</v>
      </c>
      <c r="K3740" t="s">
        <v>10887</v>
      </c>
      <c r="L3740" t="s">
        <v>10888</v>
      </c>
      <c r="M3740" t="s">
        <v>51</v>
      </c>
      <c r="N3740">
        <v>1</v>
      </c>
      <c r="O3740" t="s">
        <v>40</v>
      </c>
      <c r="P3740">
        <v>1</v>
      </c>
      <c r="Q3740" t="s">
        <v>40</v>
      </c>
      <c r="R3740" s="2">
        <v>44017.445833333331</v>
      </c>
      <c r="S3740" s="2" t="s">
        <v>41</v>
      </c>
      <c r="T3740" s="2" t="s">
        <v>42</v>
      </c>
      <c r="U3740" s="2" t="s">
        <v>43</v>
      </c>
      <c r="V3740" s="2" t="s">
        <v>44</v>
      </c>
      <c r="W3740" s="2" t="s">
        <v>44</v>
      </c>
      <c r="X3740" s="2" t="s">
        <v>446</v>
      </c>
      <c r="Y3740" s="2" t="s">
        <v>43</v>
      </c>
      <c r="Z3740" s="2" t="s">
        <v>186</v>
      </c>
      <c r="AA3740">
        <v>16.670000000000002</v>
      </c>
      <c r="AB3740" t="s">
        <v>40</v>
      </c>
      <c r="AC3740">
        <v>273862</v>
      </c>
      <c r="AD3740" t="s">
        <v>2748</v>
      </c>
      <c r="AE3740" t="s">
        <v>563</v>
      </c>
    </row>
    <row r="3741" spans="1:31" x14ac:dyDescent="0.25">
      <c r="A3741" t="s">
        <v>31</v>
      </c>
      <c r="B3741" t="s">
        <v>32</v>
      </c>
      <c r="C3741" t="s">
        <v>33</v>
      </c>
      <c r="D3741">
        <v>39866</v>
      </c>
      <c r="E3741" t="s">
        <v>10886</v>
      </c>
      <c r="F3741">
        <v>255975</v>
      </c>
      <c r="G3741" t="s">
        <v>2053</v>
      </c>
      <c r="H3741">
        <v>202948</v>
      </c>
      <c r="I3741" t="s">
        <v>36</v>
      </c>
      <c r="J3741">
        <v>110890</v>
      </c>
      <c r="K3741" t="s">
        <v>10889</v>
      </c>
      <c r="L3741" t="s">
        <v>10890</v>
      </c>
      <c r="M3741" t="s">
        <v>51</v>
      </c>
      <c r="N3741">
        <v>0</v>
      </c>
      <c r="P3741">
        <v>1</v>
      </c>
      <c r="Q3741" t="s">
        <v>309</v>
      </c>
      <c r="R3741" s="2">
        <v>44017.445833333331</v>
      </c>
      <c r="S3741" s="2" t="s">
        <v>62</v>
      </c>
      <c r="T3741" s="2" t="s">
        <v>96</v>
      </c>
      <c r="U3741" s="2" t="s">
        <v>44</v>
      </c>
      <c r="V3741" s="2" t="s">
        <v>44</v>
      </c>
      <c r="W3741" s="2" t="s">
        <v>44</v>
      </c>
      <c r="X3741" s="2" t="s">
        <v>446</v>
      </c>
      <c r="Y3741" s="2" t="s">
        <v>44</v>
      </c>
      <c r="AC3741">
        <v>265610</v>
      </c>
      <c r="AD3741" t="s">
        <v>2138</v>
      </c>
      <c r="AE3741" t="s">
        <v>563</v>
      </c>
    </row>
    <row r="3742" spans="1:31" x14ac:dyDescent="0.25">
      <c r="A3742" t="s">
        <v>31</v>
      </c>
      <c r="B3742" t="s">
        <v>32</v>
      </c>
      <c r="C3742" t="s">
        <v>33</v>
      </c>
      <c r="D3742">
        <v>39866</v>
      </c>
      <c r="E3742" t="s">
        <v>10886</v>
      </c>
      <c r="F3742">
        <v>255975</v>
      </c>
      <c r="G3742" t="s">
        <v>2053</v>
      </c>
      <c r="H3742">
        <v>202948</v>
      </c>
      <c r="I3742" t="s">
        <v>36</v>
      </c>
      <c r="J3742">
        <v>234092</v>
      </c>
      <c r="K3742" t="s">
        <v>10891</v>
      </c>
      <c r="L3742" t="s">
        <v>10892</v>
      </c>
      <c r="M3742" t="s">
        <v>39</v>
      </c>
      <c r="N3742">
        <v>1</v>
      </c>
      <c r="O3742" t="s">
        <v>40</v>
      </c>
      <c r="P3742">
        <v>1</v>
      </c>
      <c r="Q3742" t="s">
        <v>40</v>
      </c>
      <c r="R3742" s="2">
        <v>44017.445833333331</v>
      </c>
      <c r="S3742" s="2" t="s">
        <v>62</v>
      </c>
      <c r="T3742" s="2" t="s">
        <v>75</v>
      </c>
      <c r="U3742" s="2" t="s">
        <v>43</v>
      </c>
      <c r="V3742" s="2" t="s">
        <v>44</v>
      </c>
      <c r="W3742" s="2" t="s">
        <v>44</v>
      </c>
      <c r="X3742" s="2" t="s">
        <v>446</v>
      </c>
      <c r="Y3742" s="2" t="s">
        <v>43</v>
      </c>
      <c r="Z3742" s="2" t="s">
        <v>186</v>
      </c>
      <c r="AA3742">
        <v>16.670000000000002</v>
      </c>
      <c r="AB3742" t="s">
        <v>40</v>
      </c>
      <c r="AC3742">
        <v>421379</v>
      </c>
      <c r="AD3742" t="s">
        <v>2140</v>
      </c>
      <c r="AE3742" t="s">
        <v>563</v>
      </c>
    </row>
    <row r="3743" spans="1:31" x14ac:dyDescent="0.25">
      <c r="A3743" t="s">
        <v>31</v>
      </c>
      <c r="B3743" t="s">
        <v>32</v>
      </c>
      <c r="C3743" t="s">
        <v>33</v>
      </c>
      <c r="D3743">
        <v>39866</v>
      </c>
      <c r="E3743" t="s">
        <v>10886</v>
      </c>
      <c r="F3743">
        <v>255975</v>
      </c>
      <c r="G3743" t="s">
        <v>2053</v>
      </c>
      <c r="H3743">
        <v>202948</v>
      </c>
      <c r="I3743" t="s">
        <v>36</v>
      </c>
      <c r="J3743">
        <v>269363</v>
      </c>
      <c r="K3743" t="s">
        <v>10893</v>
      </c>
      <c r="L3743" t="s">
        <v>10894</v>
      </c>
      <c r="M3743" t="s">
        <v>39</v>
      </c>
      <c r="N3743">
        <v>1</v>
      </c>
      <c r="O3743" t="s">
        <v>40</v>
      </c>
      <c r="P3743">
        <v>1</v>
      </c>
      <c r="Q3743" t="s">
        <v>40</v>
      </c>
      <c r="R3743" s="2">
        <v>44017.445833333331</v>
      </c>
      <c r="S3743" s="2" t="s">
        <v>62</v>
      </c>
      <c r="T3743" s="2" t="s">
        <v>42</v>
      </c>
      <c r="U3743" s="2" t="s">
        <v>43</v>
      </c>
      <c r="V3743" s="2" t="s">
        <v>44</v>
      </c>
      <c r="W3743" s="2" t="s">
        <v>44</v>
      </c>
      <c r="X3743" s="2" t="s">
        <v>446</v>
      </c>
      <c r="Y3743" s="2" t="s">
        <v>44</v>
      </c>
      <c r="AC3743">
        <v>314736</v>
      </c>
      <c r="AD3743" t="s">
        <v>2137</v>
      </c>
      <c r="AE3743" t="s">
        <v>563</v>
      </c>
    </row>
    <row r="3744" spans="1:31" x14ac:dyDescent="0.25">
      <c r="A3744" t="s">
        <v>31</v>
      </c>
      <c r="B3744" t="s">
        <v>32</v>
      </c>
      <c r="C3744" t="s">
        <v>33</v>
      </c>
      <c r="D3744">
        <v>39866</v>
      </c>
      <c r="E3744" t="s">
        <v>10886</v>
      </c>
      <c r="F3744">
        <v>255975</v>
      </c>
      <c r="G3744" t="s">
        <v>2053</v>
      </c>
      <c r="H3744">
        <v>202948</v>
      </c>
      <c r="I3744" t="s">
        <v>36</v>
      </c>
      <c r="J3744">
        <v>333375</v>
      </c>
      <c r="K3744" t="s">
        <v>10895</v>
      </c>
      <c r="L3744" t="s">
        <v>10896</v>
      </c>
      <c r="M3744" t="s">
        <v>72</v>
      </c>
      <c r="N3744">
        <v>1</v>
      </c>
      <c r="O3744" t="s">
        <v>40</v>
      </c>
      <c r="P3744">
        <v>1</v>
      </c>
      <c r="Q3744" t="s">
        <v>40</v>
      </c>
      <c r="R3744" s="2">
        <v>44017.445833333331</v>
      </c>
      <c r="S3744" s="2" t="s">
        <v>62</v>
      </c>
      <c r="T3744" s="2" t="s">
        <v>75</v>
      </c>
      <c r="U3744" s="2" t="s">
        <v>43</v>
      </c>
      <c r="V3744" s="2" t="s">
        <v>44</v>
      </c>
      <c r="W3744" s="2" t="s">
        <v>44</v>
      </c>
      <c r="X3744" s="2" t="s">
        <v>446</v>
      </c>
      <c r="Y3744" s="2" t="s">
        <v>44</v>
      </c>
      <c r="AC3744">
        <v>265610</v>
      </c>
      <c r="AD3744" t="s">
        <v>2138</v>
      </c>
      <c r="AE3744" t="s">
        <v>563</v>
      </c>
    </row>
    <row r="3745" spans="1:31" x14ac:dyDescent="0.25">
      <c r="A3745" t="s">
        <v>31</v>
      </c>
      <c r="B3745" t="s">
        <v>32</v>
      </c>
      <c r="C3745" t="s">
        <v>33</v>
      </c>
      <c r="D3745">
        <v>39866</v>
      </c>
      <c r="E3745" t="s">
        <v>10886</v>
      </c>
      <c r="F3745">
        <v>255975</v>
      </c>
      <c r="G3745" t="s">
        <v>2053</v>
      </c>
      <c r="H3745">
        <v>202948</v>
      </c>
      <c r="I3745" t="s">
        <v>36</v>
      </c>
      <c r="J3745">
        <v>333849</v>
      </c>
      <c r="K3745" t="s">
        <v>10897</v>
      </c>
      <c r="L3745" t="s">
        <v>10898</v>
      </c>
      <c r="M3745" t="s">
        <v>51</v>
      </c>
      <c r="N3745">
        <v>1</v>
      </c>
      <c r="O3745" t="s">
        <v>40</v>
      </c>
      <c r="P3745">
        <v>1</v>
      </c>
      <c r="Q3745" t="s">
        <v>40</v>
      </c>
      <c r="R3745" s="2">
        <v>44017.445833333331</v>
      </c>
      <c r="S3745" s="2" t="s">
        <v>62</v>
      </c>
      <c r="T3745" s="2" t="s">
        <v>96</v>
      </c>
      <c r="U3745" s="2" t="s">
        <v>43</v>
      </c>
      <c r="V3745" s="2" t="s">
        <v>44</v>
      </c>
      <c r="W3745" s="2" t="s">
        <v>44</v>
      </c>
      <c r="X3745" s="2" t="s">
        <v>446</v>
      </c>
      <c r="Y3745" s="2" t="s">
        <v>44</v>
      </c>
      <c r="AC3745">
        <v>421379</v>
      </c>
      <c r="AD3745" t="s">
        <v>2140</v>
      </c>
      <c r="AE3745" t="s">
        <v>563</v>
      </c>
    </row>
    <row r="3746" spans="1:31" x14ac:dyDescent="0.25">
      <c r="A3746" t="s">
        <v>31</v>
      </c>
      <c r="B3746" t="s">
        <v>32</v>
      </c>
      <c r="C3746" t="s">
        <v>33</v>
      </c>
      <c r="D3746">
        <v>39866</v>
      </c>
      <c r="E3746" t="s">
        <v>10886</v>
      </c>
      <c r="F3746">
        <v>255975</v>
      </c>
      <c r="G3746" t="s">
        <v>2053</v>
      </c>
      <c r="H3746">
        <v>202948</v>
      </c>
      <c r="I3746" t="s">
        <v>36</v>
      </c>
      <c r="J3746">
        <v>335682</v>
      </c>
      <c r="K3746" t="s">
        <v>10899</v>
      </c>
      <c r="L3746" t="s">
        <v>10900</v>
      </c>
      <c r="M3746" t="s">
        <v>51</v>
      </c>
      <c r="N3746">
        <v>2</v>
      </c>
      <c r="O3746" t="s">
        <v>2148</v>
      </c>
      <c r="P3746">
        <v>2</v>
      </c>
      <c r="Q3746" t="s">
        <v>2148</v>
      </c>
      <c r="R3746" s="2">
        <v>44017.445833333331</v>
      </c>
      <c r="S3746" s="2" t="s">
        <v>41</v>
      </c>
      <c r="T3746" s="2" t="s">
        <v>42</v>
      </c>
      <c r="U3746" s="2" t="s">
        <v>43</v>
      </c>
      <c r="V3746" s="2" t="s">
        <v>44</v>
      </c>
      <c r="W3746" s="2" t="s">
        <v>44</v>
      </c>
      <c r="X3746" s="2" t="s">
        <v>446</v>
      </c>
      <c r="Y3746" s="2" t="s">
        <v>43</v>
      </c>
      <c r="Z3746" s="2" t="s">
        <v>46</v>
      </c>
      <c r="AA3746">
        <v>50</v>
      </c>
      <c r="AB3746" t="s">
        <v>160</v>
      </c>
      <c r="AC3746">
        <v>421379</v>
      </c>
      <c r="AD3746" t="s">
        <v>2140</v>
      </c>
      <c r="AE3746" t="s">
        <v>563</v>
      </c>
    </row>
    <row r="3747" spans="1:31" x14ac:dyDescent="0.25">
      <c r="A3747" t="s">
        <v>31</v>
      </c>
      <c r="B3747" t="s">
        <v>32</v>
      </c>
      <c r="C3747" t="s">
        <v>33</v>
      </c>
      <c r="D3747">
        <v>39866</v>
      </c>
      <c r="E3747" t="s">
        <v>10886</v>
      </c>
      <c r="F3747">
        <v>255975</v>
      </c>
      <c r="G3747" t="s">
        <v>2053</v>
      </c>
      <c r="H3747">
        <v>202948</v>
      </c>
      <c r="I3747" t="s">
        <v>36</v>
      </c>
      <c r="J3747">
        <v>572200</v>
      </c>
      <c r="K3747" t="s">
        <v>10901</v>
      </c>
      <c r="L3747" t="s">
        <v>10902</v>
      </c>
      <c r="M3747" t="s">
        <v>51</v>
      </c>
      <c r="N3747">
        <v>1</v>
      </c>
      <c r="O3747" t="s">
        <v>40</v>
      </c>
      <c r="P3747">
        <v>1</v>
      </c>
      <c r="Q3747" t="s">
        <v>40</v>
      </c>
      <c r="R3747" s="2">
        <v>44017.445833333331</v>
      </c>
      <c r="S3747" s="2" t="s">
        <v>62</v>
      </c>
      <c r="T3747" s="2" t="s">
        <v>42</v>
      </c>
      <c r="U3747" s="2" t="s">
        <v>43</v>
      </c>
      <c r="V3747" s="2" t="s">
        <v>44</v>
      </c>
      <c r="W3747" s="2" t="s">
        <v>44</v>
      </c>
      <c r="X3747" s="2" t="s">
        <v>446</v>
      </c>
      <c r="Y3747" s="2" t="s">
        <v>44</v>
      </c>
      <c r="AC3747">
        <v>421379</v>
      </c>
      <c r="AD3747" t="s">
        <v>2140</v>
      </c>
      <c r="AE3747" t="s">
        <v>563</v>
      </c>
    </row>
    <row r="3748" spans="1:31" x14ac:dyDescent="0.25">
      <c r="A3748" t="s">
        <v>31</v>
      </c>
      <c r="B3748" t="s">
        <v>32</v>
      </c>
      <c r="C3748" t="s">
        <v>33</v>
      </c>
      <c r="D3748">
        <v>39866</v>
      </c>
      <c r="E3748" t="s">
        <v>10886</v>
      </c>
      <c r="F3748">
        <v>255975</v>
      </c>
      <c r="G3748" t="s">
        <v>2053</v>
      </c>
      <c r="H3748">
        <v>202948</v>
      </c>
      <c r="I3748" t="s">
        <v>36</v>
      </c>
      <c r="J3748">
        <v>572220</v>
      </c>
      <c r="K3748" t="s">
        <v>10903</v>
      </c>
      <c r="L3748" t="s">
        <v>10904</v>
      </c>
      <c r="M3748" t="s">
        <v>39</v>
      </c>
      <c r="N3748">
        <v>1</v>
      </c>
      <c r="O3748" t="s">
        <v>40</v>
      </c>
      <c r="P3748">
        <v>1</v>
      </c>
      <c r="Q3748" t="s">
        <v>40</v>
      </c>
      <c r="R3748" s="2">
        <v>44017.445833333331</v>
      </c>
      <c r="S3748" s="2" t="s">
        <v>62</v>
      </c>
      <c r="T3748" s="2" t="s">
        <v>42</v>
      </c>
      <c r="U3748" s="2" t="s">
        <v>43</v>
      </c>
      <c r="V3748" s="2" t="s">
        <v>44</v>
      </c>
      <c r="W3748" s="2" t="s">
        <v>44</v>
      </c>
      <c r="X3748" s="2" t="s">
        <v>446</v>
      </c>
      <c r="Y3748" s="2" t="s">
        <v>43</v>
      </c>
      <c r="Z3748" s="2" t="s">
        <v>46</v>
      </c>
      <c r="AA3748">
        <v>50</v>
      </c>
      <c r="AB3748" t="s">
        <v>40</v>
      </c>
      <c r="AC3748">
        <v>421379</v>
      </c>
      <c r="AD3748" t="s">
        <v>2140</v>
      </c>
      <c r="AE3748" t="s">
        <v>563</v>
      </c>
    </row>
    <row r="3749" spans="1:31" x14ac:dyDescent="0.25">
      <c r="A3749" t="s">
        <v>31</v>
      </c>
      <c r="B3749" t="s">
        <v>32</v>
      </c>
      <c r="C3749" t="s">
        <v>33</v>
      </c>
      <c r="D3749">
        <v>39866</v>
      </c>
      <c r="E3749" t="s">
        <v>10886</v>
      </c>
      <c r="F3749">
        <v>255975</v>
      </c>
      <c r="G3749" t="s">
        <v>2053</v>
      </c>
      <c r="H3749">
        <v>202948</v>
      </c>
      <c r="I3749" t="s">
        <v>36</v>
      </c>
      <c r="J3749">
        <v>633550</v>
      </c>
      <c r="K3749" t="s">
        <v>10905</v>
      </c>
      <c r="L3749" t="s">
        <v>10906</v>
      </c>
      <c r="M3749" t="s">
        <v>78</v>
      </c>
      <c r="N3749">
        <v>1</v>
      </c>
      <c r="O3749" t="s">
        <v>160</v>
      </c>
      <c r="P3749">
        <v>1</v>
      </c>
      <c r="Q3749" t="s">
        <v>160</v>
      </c>
      <c r="R3749" s="2">
        <v>44017.445833333331</v>
      </c>
      <c r="S3749" s="2" t="s">
        <v>62</v>
      </c>
      <c r="T3749" s="2" t="s">
        <v>96</v>
      </c>
      <c r="U3749" s="2" t="s">
        <v>43</v>
      </c>
      <c r="V3749" s="2" t="s">
        <v>44</v>
      </c>
      <c r="W3749" s="2" t="s">
        <v>44</v>
      </c>
      <c r="X3749" s="2" t="s">
        <v>446</v>
      </c>
      <c r="Y3749" s="2" t="s">
        <v>43</v>
      </c>
      <c r="Z3749" s="2" t="s">
        <v>46</v>
      </c>
      <c r="AA3749">
        <v>50</v>
      </c>
      <c r="AB3749" t="s">
        <v>160</v>
      </c>
      <c r="AC3749">
        <v>583659</v>
      </c>
      <c r="AD3749" t="s">
        <v>2158</v>
      </c>
      <c r="AE3749" t="s">
        <v>563</v>
      </c>
    </row>
    <row r="3750" spans="1:31" x14ac:dyDescent="0.25">
      <c r="A3750" t="s">
        <v>31</v>
      </c>
      <c r="B3750" t="s">
        <v>32</v>
      </c>
      <c r="C3750" t="s">
        <v>33</v>
      </c>
      <c r="D3750">
        <v>39866</v>
      </c>
      <c r="E3750" t="s">
        <v>10886</v>
      </c>
      <c r="F3750">
        <v>255975</v>
      </c>
      <c r="G3750" t="s">
        <v>2053</v>
      </c>
      <c r="H3750">
        <v>202948</v>
      </c>
      <c r="I3750" t="s">
        <v>36</v>
      </c>
      <c r="J3750">
        <v>662886</v>
      </c>
      <c r="K3750" t="s">
        <v>10907</v>
      </c>
      <c r="L3750" t="s">
        <v>10908</v>
      </c>
      <c r="M3750" t="s">
        <v>39</v>
      </c>
      <c r="N3750">
        <v>2</v>
      </c>
      <c r="O3750" t="s">
        <v>2148</v>
      </c>
      <c r="P3750">
        <v>2</v>
      </c>
      <c r="Q3750" t="s">
        <v>2148</v>
      </c>
      <c r="R3750" s="2">
        <v>44017.445833333331</v>
      </c>
      <c r="S3750" s="2" t="s">
        <v>41</v>
      </c>
      <c r="T3750" s="2" t="s">
        <v>42</v>
      </c>
      <c r="U3750" s="2" t="s">
        <v>43</v>
      </c>
      <c r="V3750" s="2" t="s">
        <v>44</v>
      </c>
      <c r="W3750" s="2" t="s">
        <v>44</v>
      </c>
      <c r="X3750" s="2" t="s">
        <v>446</v>
      </c>
      <c r="Y3750" s="2" t="s">
        <v>44</v>
      </c>
      <c r="AC3750">
        <v>314736</v>
      </c>
      <c r="AD3750" t="s">
        <v>2137</v>
      </c>
      <c r="AE3750" t="s">
        <v>563</v>
      </c>
    </row>
    <row r="3751" spans="1:31" x14ac:dyDescent="0.25">
      <c r="A3751" t="s">
        <v>31</v>
      </c>
      <c r="B3751" t="s">
        <v>32</v>
      </c>
      <c r="C3751" t="s">
        <v>33</v>
      </c>
      <c r="D3751">
        <v>39866</v>
      </c>
      <c r="E3751" t="s">
        <v>10886</v>
      </c>
      <c r="F3751">
        <v>255975</v>
      </c>
      <c r="G3751" t="s">
        <v>2053</v>
      </c>
      <c r="H3751">
        <v>202948</v>
      </c>
      <c r="I3751" t="s">
        <v>36</v>
      </c>
      <c r="J3751">
        <v>676494</v>
      </c>
      <c r="K3751" t="s">
        <v>10909</v>
      </c>
      <c r="L3751" t="s">
        <v>10910</v>
      </c>
      <c r="M3751" t="s">
        <v>51</v>
      </c>
      <c r="N3751">
        <v>0</v>
      </c>
      <c r="P3751">
        <v>1</v>
      </c>
      <c r="Q3751" t="s">
        <v>160</v>
      </c>
      <c r="R3751" s="2">
        <v>44017.445833333331</v>
      </c>
      <c r="S3751" s="2" t="s">
        <v>62</v>
      </c>
      <c r="T3751" s="2" t="s">
        <v>42</v>
      </c>
      <c r="U3751" s="2" t="s">
        <v>44</v>
      </c>
      <c r="V3751" s="2" t="s">
        <v>44</v>
      </c>
      <c r="W3751" s="2" t="s">
        <v>44</v>
      </c>
      <c r="X3751" s="2" t="s">
        <v>446</v>
      </c>
      <c r="Y3751" s="2" t="s">
        <v>44</v>
      </c>
      <c r="AC3751">
        <v>421379</v>
      </c>
      <c r="AD3751" t="s">
        <v>2140</v>
      </c>
      <c r="AE3751" t="s">
        <v>563</v>
      </c>
    </row>
    <row r="3752" spans="1:31" x14ac:dyDescent="0.25">
      <c r="A3752" t="s">
        <v>31</v>
      </c>
      <c r="B3752" t="s">
        <v>32</v>
      </c>
      <c r="C3752" t="s">
        <v>33</v>
      </c>
      <c r="D3752">
        <v>39866</v>
      </c>
      <c r="E3752" t="s">
        <v>10886</v>
      </c>
      <c r="F3752">
        <v>255975</v>
      </c>
      <c r="G3752" t="s">
        <v>2053</v>
      </c>
      <c r="H3752">
        <v>202948</v>
      </c>
      <c r="I3752" t="s">
        <v>36</v>
      </c>
      <c r="J3752" t="s">
        <v>10911</v>
      </c>
      <c r="K3752" t="s">
        <v>10912</v>
      </c>
      <c r="L3752" t="s">
        <v>10913</v>
      </c>
      <c r="M3752" t="s">
        <v>39</v>
      </c>
      <c r="N3752">
        <v>0</v>
      </c>
      <c r="P3752">
        <v>0</v>
      </c>
      <c r="R3752" s="2">
        <v>44017.445833333331</v>
      </c>
      <c r="S3752" s="2" t="s">
        <v>41</v>
      </c>
      <c r="T3752" s="2" t="s">
        <v>425</v>
      </c>
      <c r="U3752" s="2" t="s">
        <v>44</v>
      </c>
      <c r="V3752" s="2" t="s">
        <v>43</v>
      </c>
      <c r="W3752" s="2" t="s">
        <v>44</v>
      </c>
      <c r="X3752" s="2" t="s">
        <v>446</v>
      </c>
      <c r="Y3752" s="2" t="s">
        <v>44</v>
      </c>
      <c r="AC3752">
        <v>314736</v>
      </c>
      <c r="AD3752" t="s">
        <v>2137</v>
      </c>
      <c r="AE3752" t="s">
        <v>563</v>
      </c>
    </row>
    <row r="3753" spans="1:31" x14ac:dyDescent="0.25">
      <c r="A3753" t="s">
        <v>31</v>
      </c>
      <c r="B3753" t="s">
        <v>32</v>
      </c>
      <c r="C3753" t="s">
        <v>33</v>
      </c>
      <c r="D3753">
        <v>39866</v>
      </c>
      <c r="E3753" t="s">
        <v>10886</v>
      </c>
      <c r="F3753">
        <v>255975</v>
      </c>
      <c r="G3753" t="s">
        <v>2053</v>
      </c>
      <c r="H3753">
        <v>202948</v>
      </c>
      <c r="I3753" t="s">
        <v>36</v>
      </c>
      <c r="J3753">
        <v>483350</v>
      </c>
      <c r="K3753" t="s">
        <v>10914</v>
      </c>
      <c r="L3753" t="s">
        <v>10915</v>
      </c>
      <c r="M3753" t="s">
        <v>39</v>
      </c>
      <c r="N3753">
        <v>1</v>
      </c>
      <c r="O3753" t="s">
        <v>445</v>
      </c>
      <c r="P3753">
        <v>1</v>
      </c>
      <c r="Q3753" t="s">
        <v>445</v>
      </c>
      <c r="R3753" s="2">
        <v>44017.445833333331</v>
      </c>
      <c r="S3753" s="2" t="s">
        <v>41</v>
      </c>
      <c r="T3753" s="2" t="s">
        <v>42</v>
      </c>
      <c r="U3753" s="2" t="s">
        <v>43</v>
      </c>
      <c r="V3753" s="2" t="s">
        <v>44</v>
      </c>
      <c r="W3753" s="2" t="s">
        <v>44</v>
      </c>
      <c r="X3753" s="2" t="s">
        <v>446</v>
      </c>
      <c r="Y3753" s="2" t="s">
        <v>43</v>
      </c>
      <c r="Z3753" s="2" t="s">
        <v>46</v>
      </c>
      <c r="AA3753">
        <v>33.33</v>
      </c>
      <c r="AB3753" t="s">
        <v>445</v>
      </c>
      <c r="AC3753">
        <v>255975</v>
      </c>
      <c r="AD3753" t="s">
        <v>2053</v>
      </c>
      <c r="AE3753" t="s">
        <v>563</v>
      </c>
    </row>
    <row r="3754" spans="1:31" hidden="1" x14ac:dyDescent="0.25">
      <c r="A3754" t="s">
        <v>31</v>
      </c>
      <c r="B3754" t="s">
        <v>466</v>
      </c>
      <c r="C3754" t="s">
        <v>586</v>
      </c>
      <c r="D3754">
        <v>39868</v>
      </c>
      <c r="E3754" t="s">
        <v>10916</v>
      </c>
      <c r="F3754">
        <v>234471</v>
      </c>
      <c r="G3754" t="s">
        <v>1780</v>
      </c>
      <c r="H3754">
        <v>234471</v>
      </c>
      <c r="I3754" t="s">
        <v>1780</v>
      </c>
      <c r="J3754">
        <v>374386</v>
      </c>
      <c r="K3754" t="s">
        <v>10917</v>
      </c>
      <c r="L3754" t="s">
        <v>10918</v>
      </c>
      <c r="M3754" t="s">
        <v>51</v>
      </c>
      <c r="N3754">
        <v>2</v>
      </c>
      <c r="O3754" t="s">
        <v>10919</v>
      </c>
      <c r="P3754">
        <v>2</v>
      </c>
      <c r="Q3754" t="s">
        <v>10919</v>
      </c>
      <c r="R3754" s="2">
        <v>44017.445833333331</v>
      </c>
      <c r="S3754" s="2" t="s">
        <v>62</v>
      </c>
      <c r="T3754" s="2" t="s">
        <v>42</v>
      </c>
      <c r="U3754" s="2" t="s">
        <v>43</v>
      </c>
      <c r="V3754" s="2" t="s">
        <v>44</v>
      </c>
      <c r="W3754" s="2" t="s">
        <v>44</v>
      </c>
      <c r="X3754" s="2" t="s">
        <v>1784</v>
      </c>
      <c r="Y3754" s="2" t="s">
        <v>44</v>
      </c>
      <c r="AC3754">
        <v>361634</v>
      </c>
      <c r="AD3754" t="s">
        <v>1875</v>
      </c>
      <c r="AE3754" t="s">
        <v>563</v>
      </c>
    </row>
    <row r="3755" spans="1:31" hidden="1" x14ac:dyDescent="0.25">
      <c r="A3755" t="s">
        <v>31</v>
      </c>
      <c r="B3755" t="s">
        <v>466</v>
      </c>
      <c r="C3755" t="s">
        <v>586</v>
      </c>
      <c r="D3755">
        <v>39868</v>
      </c>
      <c r="E3755" t="s">
        <v>10916</v>
      </c>
      <c r="F3755">
        <v>234471</v>
      </c>
      <c r="G3755" t="s">
        <v>1780</v>
      </c>
      <c r="H3755">
        <v>234471</v>
      </c>
      <c r="I3755" t="s">
        <v>1780</v>
      </c>
      <c r="J3755">
        <v>621081</v>
      </c>
      <c r="K3755" t="s">
        <v>10920</v>
      </c>
      <c r="L3755" t="s">
        <v>10921</v>
      </c>
      <c r="M3755" t="s">
        <v>78</v>
      </c>
      <c r="N3755">
        <v>1</v>
      </c>
      <c r="O3755" t="s">
        <v>139</v>
      </c>
      <c r="P3755">
        <v>1</v>
      </c>
      <c r="Q3755" t="s">
        <v>139</v>
      </c>
      <c r="R3755" s="2">
        <v>44017.445833333331</v>
      </c>
      <c r="S3755" s="2" t="s">
        <v>62</v>
      </c>
      <c r="T3755" s="2" t="s">
        <v>96</v>
      </c>
      <c r="U3755" s="2" t="s">
        <v>43</v>
      </c>
      <c r="V3755" s="2" t="s">
        <v>44</v>
      </c>
      <c r="W3755" s="2" t="s">
        <v>44</v>
      </c>
      <c r="X3755" s="2" t="s">
        <v>1784</v>
      </c>
      <c r="Y3755" s="2" t="s">
        <v>43</v>
      </c>
      <c r="Z3755" s="2" t="s">
        <v>46</v>
      </c>
      <c r="AA3755">
        <v>50</v>
      </c>
      <c r="AB3755" t="s">
        <v>139</v>
      </c>
      <c r="AC3755">
        <v>424592</v>
      </c>
      <c r="AD3755" t="s">
        <v>9429</v>
      </c>
      <c r="AE3755" t="s">
        <v>563</v>
      </c>
    </row>
    <row r="3756" spans="1:31" hidden="1" x14ac:dyDescent="0.25">
      <c r="A3756" t="s">
        <v>31</v>
      </c>
      <c r="B3756" t="s">
        <v>466</v>
      </c>
      <c r="C3756" t="s">
        <v>586</v>
      </c>
      <c r="D3756">
        <v>39868</v>
      </c>
      <c r="E3756" t="s">
        <v>10916</v>
      </c>
      <c r="F3756">
        <v>234471</v>
      </c>
      <c r="G3756" t="s">
        <v>1780</v>
      </c>
      <c r="H3756">
        <v>234471</v>
      </c>
      <c r="I3756" t="s">
        <v>1780</v>
      </c>
      <c r="J3756">
        <v>594127</v>
      </c>
      <c r="K3756" t="s">
        <v>10922</v>
      </c>
      <c r="L3756" t="s">
        <v>10923</v>
      </c>
      <c r="M3756" t="s">
        <v>39</v>
      </c>
      <c r="N3756">
        <v>2</v>
      </c>
      <c r="O3756" t="s">
        <v>10924</v>
      </c>
      <c r="P3756">
        <v>2</v>
      </c>
      <c r="Q3756" t="s">
        <v>10924</v>
      </c>
      <c r="R3756" s="2">
        <v>44017.445833333331</v>
      </c>
      <c r="S3756" s="2" t="s">
        <v>62</v>
      </c>
      <c r="T3756" s="2" t="s">
        <v>42</v>
      </c>
      <c r="U3756" s="2" t="s">
        <v>43</v>
      </c>
      <c r="V3756" s="2" t="s">
        <v>44</v>
      </c>
      <c r="W3756" s="2" t="s">
        <v>44</v>
      </c>
      <c r="X3756" s="2" t="s">
        <v>1784</v>
      </c>
      <c r="Y3756" s="2" t="s">
        <v>43</v>
      </c>
      <c r="Z3756" s="2" t="s">
        <v>46</v>
      </c>
      <c r="AA3756">
        <v>33.33</v>
      </c>
      <c r="AB3756" t="s">
        <v>90</v>
      </c>
      <c r="AC3756">
        <v>288500</v>
      </c>
      <c r="AD3756" t="s">
        <v>10925</v>
      </c>
      <c r="AE3756" t="s">
        <v>563</v>
      </c>
    </row>
    <row r="3757" spans="1:31" x14ac:dyDescent="0.25">
      <c r="A3757" t="s">
        <v>31</v>
      </c>
      <c r="B3757" t="s">
        <v>32</v>
      </c>
      <c r="C3757" t="s">
        <v>33</v>
      </c>
      <c r="D3757">
        <v>39880</v>
      </c>
      <c r="E3757" t="s">
        <v>10926</v>
      </c>
      <c r="F3757">
        <v>203069</v>
      </c>
      <c r="G3757" t="s">
        <v>1996</v>
      </c>
      <c r="H3757">
        <v>202948</v>
      </c>
      <c r="I3757" t="s">
        <v>36</v>
      </c>
      <c r="J3757">
        <v>248022</v>
      </c>
      <c r="K3757" t="s">
        <v>10927</v>
      </c>
      <c r="L3757" t="s">
        <v>10928</v>
      </c>
      <c r="M3757" t="s">
        <v>115</v>
      </c>
      <c r="N3757">
        <v>1</v>
      </c>
      <c r="O3757" t="s">
        <v>118</v>
      </c>
      <c r="P3757">
        <v>1</v>
      </c>
      <c r="Q3757" t="s">
        <v>118</v>
      </c>
      <c r="R3757" s="2">
        <v>44017.445833333331</v>
      </c>
      <c r="S3757" s="2" t="s">
        <v>41</v>
      </c>
      <c r="T3757" s="2" t="s">
        <v>96</v>
      </c>
      <c r="U3757" s="2" t="s">
        <v>43</v>
      </c>
      <c r="V3757" s="2" t="s">
        <v>44</v>
      </c>
      <c r="W3757" s="2" t="s">
        <v>44</v>
      </c>
      <c r="X3757" s="2" t="s">
        <v>446</v>
      </c>
      <c r="Y3757" s="2" t="s">
        <v>43</v>
      </c>
      <c r="Z3757">
        <v>100</v>
      </c>
      <c r="AA3757">
        <v>100</v>
      </c>
      <c r="AB3757" t="s">
        <v>118</v>
      </c>
      <c r="AC3757">
        <v>353056</v>
      </c>
      <c r="AD3757" t="s">
        <v>3039</v>
      </c>
      <c r="AE3757" t="s">
        <v>563</v>
      </c>
    </row>
    <row r="3758" spans="1:31" x14ac:dyDescent="0.25">
      <c r="A3758" t="s">
        <v>31</v>
      </c>
      <c r="B3758" t="s">
        <v>32</v>
      </c>
      <c r="C3758" t="s">
        <v>33</v>
      </c>
      <c r="D3758">
        <v>39880</v>
      </c>
      <c r="E3758" t="s">
        <v>10926</v>
      </c>
      <c r="F3758">
        <v>203069</v>
      </c>
      <c r="G3758" t="s">
        <v>1996</v>
      </c>
      <c r="H3758">
        <v>202948</v>
      </c>
      <c r="I3758" t="s">
        <v>36</v>
      </c>
      <c r="J3758">
        <v>285543</v>
      </c>
      <c r="K3758" t="s">
        <v>10929</v>
      </c>
      <c r="L3758" t="s">
        <v>10930</v>
      </c>
      <c r="M3758" t="s">
        <v>51</v>
      </c>
      <c r="N3758">
        <v>1</v>
      </c>
      <c r="O3758" t="s">
        <v>40</v>
      </c>
      <c r="P3758">
        <v>1</v>
      </c>
      <c r="Q3758" t="s">
        <v>40</v>
      </c>
      <c r="R3758" s="2">
        <v>44017.445833333331</v>
      </c>
      <c r="S3758" s="2" t="s">
        <v>41</v>
      </c>
      <c r="T3758" s="2" t="s">
        <v>75</v>
      </c>
      <c r="U3758" s="2" t="s">
        <v>43</v>
      </c>
      <c r="V3758" s="2" t="s">
        <v>44</v>
      </c>
      <c r="W3758" s="2" t="s">
        <v>44</v>
      </c>
      <c r="X3758" s="2" t="s">
        <v>446</v>
      </c>
      <c r="Y3758" s="2" t="s">
        <v>43</v>
      </c>
      <c r="Z3758">
        <v>100</v>
      </c>
      <c r="AA3758">
        <v>100</v>
      </c>
      <c r="AB3758" t="s">
        <v>40</v>
      </c>
      <c r="AC3758">
        <v>353056</v>
      </c>
      <c r="AD3758" t="s">
        <v>3039</v>
      </c>
      <c r="AE3758" t="s">
        <v>563</v>
      </c>
    </row>
    <row r="3759" spans="1:31" x14ac:dyDescent="0.25">
      <c r="A3759" t="s">
        <v>31</v>
      </c>
      <c r="B3759" t="s">
        <v>32</v>
      </c>
      <c r="C3759" t="s">
        <v>33</v>
      </c>
      <c r="D3759">
        <v>39880</v>
      </c>
      <c r="E3759" t="s">
        <v>10926</v>
      </c>
      <c r="F3759">
        <v>203069</v>
      </c>
      <c r="G3759" t="s">
        <v>1996</v>
      </c>
      <c r="H3759">
        <v>202948</v>
      </c>
      <c r="I3759" t="s">
        <v>36</v>
      </c>
      <c r="J3759" t="s">
        <v>10931</v>
      </c>
      <c r="K3759" t="s">
        <v>10932</v>
      </c>
      <c r="L3759" t="s">
        <v>10933</v>
      </c>
      <c r="M3759" t="s">
        <v>39</v>
      </c>
      <c r="N3759">
        <v>0</v>
      </c>
      <c r="P3759">
        <v>0</v>
      </c>
      <c r="R3759" s="2">
        <v>44017.445833333331</v>
      </c>
      <c r="S3759" s="2" t="s">
        <v>41</v>
      </c>
      <c r="T3759" s="2" t="s">
        <v>425</v>
      </c>
      <c r="U3759" s="2" t="s">
        <v>44</v>
      </c>
      <c r="V3759" s="2" t="s">
        <v>43</v>
      </c>
      <c r="W3759" s="2" t="s">
        <v>44</v>
      </c>
      <c r="X3759" s="2" t="s">
        <v>446</v>
      </c>
      <c r="Y3759" s="2" t="s">
        <v>44</v>
      </c>
      <c r="AC3759">
        <v>353056</v>
      </c>
      <c r="AD3759" t="s">
        <v>3039</v>
      </c>
      <c r="AE3759" t="s">
        <v>563</v>
      </c>
    </row>
    <row r="3760" spans="1:31" hidden="1" x14ac:dyDescent="0.25">
      <c r="A3760" t="s">
        <v>31</v>
      </c>
      <c r="B3760" t="s">
        <v>466</v>
      </c>
      <c r="C3760" t="s">
        <v>586</v>
      </c>
      <c r="D3760">
        <v>39898</v>
      </c>
      <c r="E3760" t="s">
        <v>10934</v>
      </c>
      <c r="F3760">
        <v>660814</v>
      </c>
      <c r="G3760" t="s">
        <v>10935</v>
      </c>
      <c r="H3760">
        <v>604457</v>
      </c>
      <c r="I3760" t="s">
        <v>1495</v>
      </c>
      <c r="J3760">
        <v>236223</v>
      </c>
      <c r="K3760" t="s">
        <v>10936</v>
      </c>
      <c r="L3760" t="s">
        <v>10937</v>
      </c>
      <c r="M3760" t="s">
        <v>115</v>
      </c>
      <c r="N3760">
        <v>5</v>
      </c>
      <c r="O3760" t="s">
        <v>10938</v>
      </c>
      <c r="P3760">
        <v>5</v>
      </c>
      <c r="Q3760" t="s">
        <v>10938</v>
      </c>
      <c r="R3760" s="2">
        <v>44017.445833333331</v>
      </c>
      <c r="S3760" s="2" t="s">
        <v>41</v>
      </c>
      <c r="T3760" s="2" t="s">
        <v>96</v>
      </c>
      <c r="U3760" s="2" t="s">
        <v>43</v>
      </c>
      <c r="V3760" s="2" t="s">
        <v>44</v>
      </c>
      <c r="W3760" s="2" t="s">
        <v>44</v>
      </c>
      <c r="X3760" s="2" t="s">
        <v>592</v>
      </c>
      <c r="Y3760" s="2" t="s">
        <v>43</v>
      </c>
      <c r="Z3760">
        <v>100</v>
      </c>
      <c r="AA3760">
        <v>100</v>
      </c>
      <c r="AB3760" t="s">
        <v>40</v>
      </c>
      <c r="AC3760">
        <v>42109</v>
      </c>
      <c r="AD3760" t="s">
        <v>1557</v>
      </c>
      <c r="AE3760" t="s">
        <v>48</v>
      </c>
    </row>
    <row r="3761" spans="1:31" hidden="1" x14ac:dyDescent="0.25">
      <c r="A3761" t="s">
        <v>31</v>
      </c>
      <c r="B3761" t="s">
        <v>32</v>
      </c>
      <c r="C3761" t="s">
        <v>1010</v>
      </c>
      <c r="D3761">
        <v>39913</v>
      </c>
      <c r="E3761" t="s">
        <v>10939</v>
      </c>
      <c r="F3761">
        <v>232444</v>
      </c>
      <c r="G3761" t="s">
        <v>1169</v>
      </c>
      <c r="H3761">
        <v>203685</v>
      </c>
      <c r="I3761" t="s">
        <v>1013</v>
      </c>
      <c r="J3761">
        <v>552633</v>
      </c>
      <c r="K3761" t="s">
        <v>10940</v>
      </c>
      <c r="L3761" t="s">
        <v>10941</v>
      </c>
      <c r="M3761" t="s">
        <v>39</v>
      </c>
      <c r="N3761">
        <v>1</v>
      </c>
      <c r="O3761" t="s">
        <v>3991</v>
      </c>
      <c r="P3761">
        <v>1</v>
      </c>
      <c r="Q3761" t="s">
        <v>3991</v>
      </c>
      <c r="R3761" s="2">
        <v>44017.445833333331</v>
      </c>
      <c r="S3761" s="2" t="s">
        <v>41</v>
      </c>
      <c r="T3761" s="2" t="s">
        <v>42</v>
      </c>
      <c r="U3761" s="2" t="s">
        <v>43</v>
      </c>
      <c r="V3761" s="2" t="s">
        <v>44</v>
      </c>
      <c r="W3761" s="2" t="s">
        <v>43</v>
      </c>
      <c r="X3761" s="2" t="s">
        <v>10942</v>
      </c>
      <c r="Y3761" s="2" t="s">
        <v>44</v>
      </c>
      <c r="AC3761">
        <v>203685</v>
      </c>
      <c r="AD3761" t="s">
        <v>1013</v>
      </c>
      <c r="AE3761" t="s">
        <v>270</v>
      </c>
    </row>
    <row r="3762" spans="1:31" hidden="1" x14ac:dyDescent="0.25">
      <c r="A3762" t="s">
        <v>31</v>
      </c>
      <c r="B3762" t="s">
        <v>466</v>
      </c>
      <c r="C3762" t="s">
        <v>586</v>
      </c>
      <c r="D3762">
        <v>39917</v>
      </c>
      <c r="E3762" t="s">
        <v>10943</v>
      </c>
      <c r="F3762">
        <v>7362</v>
      </c>
      <c r="G3762" t="s">
        <v>588</v>
      </c>
      <c r="H3762">
        <v>203995</v>
      </c>
      <c r="I3762" t="s">
        <v>589</v>
      </c>
      <c r="J3762">
        <v>10724</v>
      </c>
      <c r="K3762" t="s">
        <v>10944</v>
      </c>
      <c r="L3762" t="s">
        <v>10945</v>
      </c>
      <c r="M3762" t="s">
        <v>115</v>
      </c>
      <c r="N3762">
        <v>18</v>
      </c>
      <c r="O3762" t="s">
        <v>10946</v>
      </c>
      <c r="P3762">
        <v>18</v>
      </c>
      <c r="Q3762" t="s">
        <v>10946</v>
      </c>
      <c r="R3762" s="2">
        <v>44017.445833333331</v>
      </c>
      <c r="S3762" s="2" t="s">
        <v>41</v>
      </c>
      <c r="T3762" s="2" t="s">
        <v>42</v>
      </c>
      <c r="U3762" s="2" t="s">
        <v>43</v>
      </c>
      <c r="V3762" s="2" t="s">
        <v>44</v>
      </c>
      <c r="W3762" s="2" t="s">
        <v>44</v>
      </c>
      <c r="X3762" s="2" t="s">
        <v>592</v>
      </c>
      <c r="Y3762" s="2" t="s">
        <v>43</v>
      </c>
      <c r="Z3762" s="2" t="s">
        <v>186</v>
      </c>
      <c r="AA3762">
        <v>20</v>
      </c>
      <c r="AB3762" t="s">
        <v>10947</v>
      </c>
      <c r="AC3762">
        <v>19492</v>
      </c>
      <c r="AD3762" t="s">
        <v>10948</v>
      </c>
      <c r="AE3762" t="s">
        <v>270</v>
      </c>
    </row>
    <row r="3763" spans="1:31" hidden="1" x14ac:dyDescent="0.25">
      <c r="A3763" t="s">
        <v>31</v>
      </c>
      <c r="B3763" t="s">
        <v>466</v>
      </c>
      <c r="C3763" t="s">
        <v>586</v>
      </c>
      <c r="D3763">
        <v>39917</v>
      </c>
      <c r="E3763" t="s">
        <v>10943</v>
      </c>
      <c r="F3763">
        <v>7362</v>
      </c>
      <c r="G3763" t="s">
        <v>588</v>
      </c>
      <c r="H3763">
        <v>203995</v>
      </c>
      <c r="I3763" t="s">
        <v>589</v>
      </c>
      <c r="J3763">
        <v>121466</v>
      </c>
      <c r="K3763" t="s">
        <v>5582</v>
      </c>
      <c r="L3763" t="s">
        <v>10949</v>
      </c>
      <c r="M3763" t="s">
        <v>115</v>
      </c>
      <c r="N3763">
        <v>1</v>
      </c>
      <c r="O3763" t="s">
        <v>40</v>
      </c>
      <c r="P3763">
        <v>1</v>
      </c>
      <c r="Q3763" t="s">
        <v>40</v>
      </c>
      <c r="R3763" s="2">
        <v>44017.445833333331</v>
      </c>
      <c r="S3763" s="2" t="s">
        <v>62</v>
      </c>
      <c r="T3763" s="2" t="s">
        <v>42</v>
      </c>
      <c r="U3763" s="2" t="s">
        <v>43</v>
      </c>
      <c r="V3763" s="2" t="s">
        <v>44</v>
      </c>
      <c r="W3763" s="2" t="s">
        <v>44</v>
      </c>
      <c r="X3763" s="2" t="s">
        <v>592</v>
      </c>
      <c r="Y3763" s="2" t="s">
        <v>43</v>
      </c>
      <c r="Z3763" s="2" t="s">
        <v>186</v>
      </c>
      <c r="AA3763">
        <v>16.670000000000002</v>
      </c>
      <c r="AB3763" t="s">
        <v>40</v>
      </c>
      <c r="AC3763">
        <v>10142</v>
      </c>
      <c r="AD3763" t="s">
        <v>10950</v>
      </c>
      <c r="AE3763" t="s">
        <v>270</v>
      </c>
    </row>
    <row r="3764" spans="1:31" hidden="1" x14ac:dyDescent="0.25">
      <c r="A3764" t="s">
        <v>31</v>
      </c>
      <c r="B3764" t="s">
        <v>466</v>
      </c>
      <c r="C3764" t="s">
        <v>586</v>
      </c>
      <c r="D3764">
        <v>39917</v>
      </c>
      <c r="E3764" t="s">
        <v>10943</v>
      </c>
      <c r="F3764">
        <v>7362</v>
      </c>
      <c r="G3764" t="s">
        <v>588</v>
      </c>
      <c r="H3764">
        <v>203995</v>
      </c>
      <c r="I3764" t="s">
        <v>589</v>
      </c>
      <c r="J3764">
        <v>468487</v>
      </c>
      <c r="K3764" t="s">
        <v>10951</v>
      </c>
      <c r="L3764" t="s">
        <v>10952</v>
      </c>
      <c r="M3764" t="s">
        <v>39</v>
      </c>
      <c r="N3764">
        <v>1</v>
      </c>
      <c r="O3764" t="s">
        <v>183</v>
      </c>
      <c r="P3764">
        <v>1</v>
      </c>
      <c r="Q3764" t="s">
        <v>183</v>
      </c>
      <c r="R3764" s="2">
        <v>44017.445833333331</v>
      </c>
      <c r="S3764" s="2" t="s">
        <v>62</v>
      </c>
      <c r="T3764" s="2" t="s">
        <v>42</v>
      </c>
      <c r="U3764" s="2" t="s">
        <v>43</v>
      </c>
      <c r="V3764" s="2" t="s">
        <v>44</v>
      </c>
      <c r="W3764" s="2" t="s">
        <v>44</v>
      </c>
      <c r="X3764" s="2" t="s">
        <v>592</v>
      </c>
      <c r="Y3764" s="2" t="s">
        <v>43</v>
      </c>
      <c r="Z3764">
        <v>0</v>
      </c>
      <c r="AA3764">
        <v>0</v>
      </c>
      <c r="AB3764" t="s">
        <v>183</v>
      </c>
      <c r="AC3764">
        <v>10142</v>
      </c>
      <c r="AD3764" t="s">
        <v>10950</v>
      </c>
      <c r="AE3764" t="s">
        <v>270</v>
      </c>
    </row>
    <row r="3765" spans="1:31" hidden="1" x14ac:dyDescent="0.25">
      <c r="A3765" t="s">
        <v>31</v>
      </c>
      <c r="B3765" t="s">
        <v>466</v>
      </c>
      <c r="C3765" t="s">
        <v>586</v>
      </c>
      <c r="D3765">
        <v>39917</v>
      </c>
      <c r="E3765" t="s">
        <v>10943</v>
      </c>
      <c r="F3765">
        <v>7362</v>
      </c>
      <c r="G3765" t="s">
        <v>588</v>
      </c>
      <c r="H3765">
        <v>203995</v>
      </c>
      <c r="I3765" t="s">
        <v>589</v>
      </c>
      <c r="J3765">
        <v>504593</v>
      </c>
      <c r="K3765" t="s">
        <v>10953</v>
      </c>
      <c r="L3765" t="s">
        <v>10954</v>
      </c>
      <c r="M3765" t="s">
        <v>39</v>
      </c>
      <c r="N3765">
        <v>1</v>
      </c>
      <c r="O3765" t="s">
        <v>7194</v>
      </c>
      <c r="P3765">
        <v>1</v>
      </c>
      <c r="Q3765" t="s">
        <v>7194</v>
      </c>
      <c r="R3765" s="2">
        <v>44017.445833333331</v>
      </c>
      <c r="S3765" s="2" t="s">
        <v>62</v>
      </c>
      <c r="T3765" s="2" t="s">
        <v>42</v>
      </c>
      <c r="U3765" s="2" t="s">
        <v>43</v>
      </c>
      <c r="V3765" s="2" t="s">
        <v>44</v>
      </c>
      <c r="W3765" s="2" t="s">
        <v>44</v>
      </c>
      <c r="X3765" s="2" t="s">
        <v>592</v>
      </c>
      <c r="Y3765" s="2" t="s">
        <v>43</v>
      </c>
      <c r="Z3765" s="2" t="s">
        <v>186</v>
      </c>
      <c r="AA3765">
        <v>11.11</v>
      </c>
      <c r="AB3765" t="s">
        <v>7194</v>
      </c>
      <c r="AC3765">
        <v>10142</v>
      </c>
      <c r="AD3765" t="s">
        <v>10950</v>
      </c>
      <c r="AE3765" t="s">
        <v>270</v>
      </c>
    </row>
    <row r="3766" spans="1:31" hidden="1" x14ac:dyDescent="0.25">
      <c r="A3766" t="s">
        <v>31</v>
      </c>
      <c r="B3766" t="s">
        <v>466</v>
      </c>
      <c r="C3766" t="s">
        <v>586</v>
      </c>
      <c r="D3766">
        <v>39917</v>
      </c>
      <c r="E3766" t="s">
        <v>10943</v>
      </c>
      <c r="F3766">
        <v>7362</v>
      </c>
      <c r="G3766" t="s">
        <v>588</v>
      </c>
      <c r="H3766">
        <v>203995</v>
      </c>
      <c r="I3766" t="s">
        <v>589</v>
      </c>
      <c r="J3766">
        <v>516193</v>
      </c>
      <c r="K3766" t="s">
        <v>10955</v>
      </c>
      <c r="L3766" t="s">
        <v>10956</v>
      </c>
      <c r="M3766" t="s">
        <v>39</v>
      </c>
      <c r="N3766">
        <v>5</v>
      </c>
      <c r="O3766" t="s">
        <v>10957</v>
      </c>
      <c r="P3766">
        <v>5</v>
      </c>
      <c r="Q3766" t="s">
        <v>10957</v>
      </c>
      <c r="R3766" s="2">
        <v>44017.445833333331</v>
      </c>
      <c r="S3766" s="2" t="s">
        <v>62</v>
      </c>
      <c r="T3766" s="2" t="s">
        <v>42</v>
      </c>
      <c r="U3766" s="2" t="s">
        <v>43</v>
      </c>
      <c r="V3766" s="2" t="s">
        <v>44</v>
      </c>
      <c r="W3766" s="2" t="s">
        <v>44</v>
      </c>
      <c r="X3766" s="2" t="s">
        <v>592</v>
      </c>
      <c r="Y3766" s="2" t="s">
        <v>43</v>
      </c>
      <c r="Z3766" s="2" t="s">
        <v>46</v>
      </c>
      <c r="AA3766">
        <v>50</v>
      </c>
      <c r="AB3766" t="s">
        <v>1593</v>
      </c>
      <c r="AC3766">
        <v>121466</v>
      </c>
      <c r="AD3766" t="s">
        <v>5582</v>
      </c>
      <c r="AE3766" t="s">
        <v>270</v>
      </c>
    </row>
    <row r="3767" spans="1:31" hidden="1" x14ac:dyDescent="0.25">
      <c r="A3767" t="s">
        <v>31</v>
      </c>
      <c r="B3767" t="s">
        <v>466</v>
      </c>
      <c r="C3767" t="s">
        <v>586</v>
      </c>
      <c r="D3767">
        <v>39917</v>
      </c>
      <c r="E3767" t="s">
        <v>10943</v>
      </c>
      <c r="F3767">
        <v>7362</v>
      </c>
      <c r="G3767" t="s">
        <v>588</v>
      </c>
      <c r="H3767">
        <v>203995</v>
      </c>
      <c r="I3767" t="s">
        <v>589</v>
      </c>
      <c r="J3767">
        <v>620049</v>
      </c>
      <c r="K3767" t="s">
        <v>10958</v>
      </c>
      <c r="L3767" t="s">
        <v>10959</v>
      </c>
      <c r="M3767" t="s">
        <v>51</v>
      </c>
      <c r="N3767">
        <v>2</v>
      </c>
      <c r="O3767" t="s">
        <v>10960</v>
      </c>
      <c r="P3767">
        <v>2</v>
      </c>
      <c r="Q3767" t="s">
        <v>10960</v>
      </c>
      <c r="R3767" s="2">
        <v>44017.445833333331</v>
      </c>
      <c r="S3767" s="2" t="s">
        <v>62</v>
      </c>
      <c r="T3767" s="2" t="s">
        <v>42</v>
      </c>
      <c r="U3767" s="2" t="s">
        <v>43</v>
      </c>
      <c r="V3767" s="2" t="s">
        <v>44</v>
      </c>
      <c r="W3767" s="2" t="s">
        <v>44</v>
      </c>
      <c r="X3767" s="2" t="s">
        <v>592</v>
      </c>
      <c r="Y3767" s="2" t="s">
        <v>43</v>
      </c>
      <c r="Z3767">
        <v>0</v>
      </c>
      <c r="AA3767">
        <v>0</v>
      </c>
      <c r="AB3767" t="s">
        <v>8786</v>
      </c>
      <c r="AC3767">
        <v>10142</v>
      </c>
      <c r="AD3767" t="s">
        <v>10950</v>
      </c>
      <c r="AE3767" t="s">
        <v>270</v>
      </c>
    </row>
    <row r="3768" spans="1:31" hidden="1" x14ac:dyDescent="0.25">
      <c r="A3768" t="s">
        <v>31</v>
      </c>
      <c r="B3768" t="s">
        <v>466</v>
      </c>
      <c r="C3768" t="s">
        <v>586</v>
      </c>
      <c r="D3768">
        <v>39917</v>
      </c>
      <c r="E3768" t="s">
        <v>10943</v>
      </c>
      <c r="F3768">
        <v>7362</v>
      </c>
      <c r="G3768" t="s">
        <v>588</v>
      </c>
      <c r="H3768">
        <v>203995</v>
      </c>
      <c r="I3768" t="s">
        <v>589</v>
      </c>
      <c r="J3768">
        <v>621293</v>
      </c>
      <c r="K3768" t="s">
        <v>10961</v>
      </c>
      <c r="L3768" t="s">
        <v>10962</v>
      </c>
      <c r="M3768" t="s">
        <v>78</v>
      </c>
      <c r="N3768">
        <v>1</v>
      </c>
      <c r="O3768" t="s">
        <v>139</v>
      </c>
      <c r="P3768">
        <v>1</v>
      </c>
      <c r="Q3768" t="s">
        <v>139</v>
      </c>
      <c r="R3768" s="2">
        <v>44017.445833333331</v>
      </c>
      <c r="S3768" s="2" t="s">
        <v>62</v>
      </c>
      <c r="T3768" s="2" t="s">
        <v>96</v>
      </c>
      <c r="U3768" s="2" t="s">
        <v>43</v>
      </c>
      <c r="V3768" s="2" t="s">
        <v>44</v>
      </c>
      <c r="W3768" s="2" t="s">
        <v>44</v>
      </c>
      <c r="X3768" s="2" t="s">
        <v>592</v>
      </c>
      <c r="Y3768" s="2" t="s">
        <v>43</v>
      </c>
      <c r="Z3768" s="2" t="s">
        <v>46</v>
      </c>
      <c r="AA3768">
        <v>33.33</v>
      </c>
      <c r="AB3768" t="s">
        <v>139</v>
      </c>
      <c r="AC3768">
        <v>10142</v>
      </c>
      <c r="AD3768" t="s">
        <v>10950</v>
      </c>
      <c r="AE3768" t="s">
        <v>270</v>
      </c>
    </row>
    <row r="3769" spans="1:31" hidden="1" x14ac:dyDescent="0.25">
      <c r="A3769" t="s">
        <v>31</v>
      </c>
      <c r="B3769" t="s">
        <v>466</v>
      </c>
      <c r="C3769" t="s">
        <v>586</v>
      </c>
      <c r="D3769">
        <v>39917</v>
      </c>
      <c r="E3769" t="s">
        <v>10943</v>
      </c>
      <c r="F3769">
        <v>7362</v>
      </c>
      <c r="G3769" t="s">
        <v>588</v>
      </c>
      <c r="H3769">
        <v>203995</v>
      </c>
      <c r="I3769" t="s">
        <v>589</v>
      </c>
      <c r="J3769">
        <v>621642</v>
      </c>
      <c r="K3769" t="s">
        <v>10963</v>
      </c>
      <c r="L3769" t="s">
        <v>10964</v>
      </c>
      <c r="M3769" t="s">
        <v>78</v>
      </c>
      <c r="N3769">
        <v>1</v>
      </c>
      <c r="O3769" t="s">
        <v>139</v>
      </c>
      <c r="P3769">
        <v>1</v>
      </c>
      <c r="Q3769" t="s">
        <v>139</v>
      </c>
      <c r="R3769" s="2">
        <v>44017.445833333331</v>
      </c>
      <c r="S3769" s="2" t="s">
        <v>62</v>
      </c>
      <c r="T3769" s="2" t="s">
        <v>96</v>
      </c>
      <c r="U3769" s="2" t="s">
        <v>43</v>
      </c>
      <c r="V3769" s="2" t="s">
        <v>44</v>
      </c>
      <c r="W3769" s="2" t="s">
        <v>44</v>
      </c>
      <c r="X3769" s="2" t="s">
        <v>592</v>
      </c>
      <c r="Y3769" s="2" t="s">
        <v>43</v>
      </c>
      <c r="Z3769" s="2" t="s">
        <v>46</v>
      </c>
      <c r="AA3769">
        <v>33.33</v>
      </c>
      <c r="AB3769" t="s">
        <v>139</v>
      </c>
      <c r="AC3769">
        <v>10142</v>
      </c>
      <c r="AD3769" t="s">
        <v>10950</v>
      </c>
      <c r="AE3769" t="s">
        <v>270</v>
      </c>
    </row>
    <row r="3770" spans="1:31" hidden="1" x14ac:dyDescent="0.25">
      <c r="A3770" t="s">
        <v>31</v>
      </c>
      <c r="B3770" t="s">
        <v>466</v>
      </c>
      <c r="C3770" t="s">
        <v>586</v>
      </c>
      <c r="D3770">
        <v>39917</v>
      </c>
      <c r="E3770" t="s">
        <v>10943</v>
      </c>
      <c r="F3770">
        <v>7362</v>
      </c>
      <c r="G3770" t="s">
        <v>588</v>
      </c>
      <c r="H3770">
        <v>203995</v>
      </c>
      <c r="I3770" t="s">
        <v>589</v>
      </c>
      <c r="J3770">
        <v>682849</v>
      </c>
      <c r="K3770" t="s">
        <v>10965</v>
      </c>
      <c r="L3770" t="s">
        <v>10966</v>
      </c>
      <c r="M3770" t="s">
        <v>51</v>
      </c>
      <c r="N3770">
        <v>1</v>
      </c>
      <c r="O3770" t="s">
        <v>40</v>
      </c>
      <c r="P3770">
        <v>1</v>
      </c>
      <c r="Q3770" t="s">
        <v>40</v>
      </c>
      <c r="R3770" s="2">
        <v>44017.445833333331</v>
      </c>
      <c r="S3770" s="2" t="s">
        <v>62</v>
      </c>
      <c r="T3770" s="2" t="s">
        <v>42</v>
      </c>
      <c r="U3770" s="2" t="s">
        <v>43</v>
      </c>
      <c r="V3770" s="2" t="s">
        <v>44</v>
      </c>
      <c r="W3770" s="2" t="s">
        <v>44</v>
      </c>
      <c r="X3770" s="2" t="s">
        <v>592</v>
      </c>
      <c r="Y3770" s="2" t="s">
        <v>43</v>
      </c>
      <c r="Z3770" s="2" t="s">
        <v>46</v>
      </c>
      <c r="AA3770">
        <v>33.33</v>
      </c>
      <c r="AB3770" t="s">
        <v>40</v>
      </c>
      <c r="AC3770">
        <v>7362</v>
      </c>
      <c r="AD3770" t="s">
        <v>588</v>
      </c>
      <c r="AE3770" t="s">
        <v>270</v>
      </c>
    </row>
    <row r="3771" spans="1:31" hidden="1" x14ac:dyDescent="0.25">
      <c r="A3771" t="s">
        <v>31</v>
      </c>
      <c r="B3771" t="s">
        <v>32</v>
      </c>
      <c r="C3771" t="s">
        <v>55</v>
      </c>
      <c r="D3771">
        <v>39918</v>
      </c>
      <c r="E3771" t="s">
        <v>10967</v>
      </c>
      <c r="F3771">
        <v>270162</v>
      </c>
      <c r="G3771" t="s">
        <v>1114</v>
      </c>
      <c r="H3771">
        <v>585732</v>
      </c>
      <c r="I3771" t="s">
        <v>58</v>
      </c>
      <c r="J3771">
        <v>37723</v>
      </c>
      <c r="K3771" t="s">
        <v>5270</v>
      </c>
      <c r="L3771" t="s">
        <v>10968</v>
      </c>
      <c r="M3771" t="s">
        <v>115</v>
      </c>
      <c r="N3771">
        <v>1</v>
      </c>
      <c r="O3771" t="s">
        <v>40</v>
      </c>
      <c r="P3771">
        <v>3</v>
      </c>
      <c r="Q3771" t="s">
        <v>10969</v>
      </c>
      <c r="R3771" s="2">
        <v>44017.445833333331</v>
      </c>
      <c r="S3771" s="2" t="s">
        <v>41</v>
      </c>
      <c r="T3771" s="2" t="s">
        <v>42</v>
      </c>
      <c r="U3771" s="2" t="s">
        <v>43</v>
      </c>
      <c r="V3771" s="2" t="s">
        <v>44</v>
      </c>
      <c r="W3771" s="2" t="s">
        <v>44</v>
      </c>
      <c r="X3771" s="2" t="s">
        <v>63</v>
      </c>
      <c r="Y3771" s="2" t="s">
        <v>43</v>
      </c>
      <c r="Z3771" s="2" t="s">
        <v>186</v>
      </c>
      <c r="AA3771">
        <v>16.670000000000002</v>
      </c>
      <c r="AB3771" t="s">
        <v>40</v>
      </c>
      <c r="AC3771">
        <v>8359</v>
      </c>
      <c r="AD3771" t="s">
        <v>119</v>
      </c>
      <c r="AE3771" t="s">
        <v>48</v>
      </c>
    </row>
    <row r="3772" spans="1:31" hidden="1" x14ac:dyDescent="0.25">
      <c r="A3772" t="s">
        <v>31</v>
      </c>
      <c r="B3772" t="s">
        <v>32</v>
      </c>
      <c r="C3772" t="s">
        <v>55</v>
      </c>
      <c r="D3772">
        <v>39936</v>
      </c>
      <c r="E3772" t="s">
        <v>10970</v>
      </c>
      <c r="F3772">
        <v>210725</v>
      </c>
      <c r="G3772" t="s">
        <v>870</v>
      </c>
      <c r="H3772">
        <v>210725</v>
      </c>
      <c r="I3772" t="s">
        <v>870</v>
      </c>
      <c r="J3772">
        <v>501202</v>
      </c>
      <c r="K3772" t="s">
        <v>10971</v>
      </c>
      <c r="L3772" t="s">
        <v>10972</v>
      </c>
      <c r="M3772" t="s">
        <v>72</v>
      </c>
      <c r="N3772">
        <v>3</v>
      </c>
      <c r="O3772" t="s">
        <v>10973</v>
      </c>
      <c r="P3772">
        <v>3</v>
      </c>
      <c r="Q3772" t="s">
        <v>10973</v>
      </c>
      <c r="R3772" s="2">
        <v>44017.445833333331</v>
      </c>
      <c r="S3772" s="2" t="s">
        <v>62</v>
      </c>
      <c r="T3772" s="2" t="s">
        <v>96</v>
      </c>
      <c r="U3772" s="2" t="s">
        <v>43</v>
      </c>
      <c r="V3772" s="2" t="s">
        <v>44</v>
      </c>
      <c r="W3772" s="2" t="s">
        <v>44</v>
      </c>
      <c r="X3772" s="2" t="s">
        <v>8480</v>
      </c>
      <c r="Y3772" s="2" t="s">
        <v>43</v>
      </c>
      <c r="Z3772">
        <v>100</v>
      </c>
      <c r="AA3772">
        <v>100</v>
      </c>
      <c r="AB3772" t="s">
        <v>2201</v>
      </c>
      <c r="AC3772">
        <v>336279</v>
      </c>
      <c r="AD3772" t="s">
        <v>9965</v>
      </c>
      <c r="AE3772" t="s">
        <v>270</v>
      </c>
    </row>
    <row r="3773" spans="1:31" hidden="1" x14ac:dyDescent="0.25">
      <c r="A3773" t="s">
        <v>31</v>
      </c>
      <c r="B3773" t="s">
        <v>32</v>
      </c>
      <c r="C3773" t="s">
        <v>55</v>
      </c>
      <c r="D3773">
        <v>39936</v>
      </c>
      <c r="E3773" t="s">
        <v>10970</v>
      </c>
      <c r="F3773">
        <v>210725</v>
      </c>
      <c r="G3773" t="s">
        <v>870</v>
      </c>
      <c r="H3773">
        <v>210725</v>
      </c>
      <c r="I3773" t="s">
        <v>870</v>
      </c>
      <c r="J3773">
        <v>266236</v>
      </c>
      <c r="K3773" t="s">
        <v>10974</v>
      </c>
      <c r="L3773" t="s">
        <v>10975</v>
      </c>
      <c r="M3773" t="s">
        <v>115</v>
      </c>
      <c r="N3773">
        <v>4</v>
      </c>
      <c r="O3773" t="s">
        <v>10976</v>
      </c>
      <c r="P3773">
        <v>4</v>
      </c>
      <c r="Q3773" t="s">
        <v>10976</v>
      </c>
      <c r="R3773" s="2">
        <v>44017.445833333331</v>
      </c>
      <c r="S3773" s="2" t="s">
        <v>62</v>
      </c>
      <c r="T3773" s="2" t="s">
        <v>42</v>
      </c>
      <c r="U3773" s="2" t="s">
        <v>43</v>
      </c>
      <c r="V3773" s="2" t="s">
        <v>44</v>
      </c>
      <c r="W3773" s="2" t="s">
        <v>44</v>
      </c>
      <c r="X3773" s="2" t="s">
        <v>8480</v>
      </c>
      <c r="Y3773" s="2" t="s">
        <v>43</v>
      </c>
      <c r="Z3773">
        <v>100</v>
      </c>
      <c r="AA3773">
        <v>100</v>
      </c>
      <c r="AB3773" t="s">
        <v>80</v>
      </c>
      <c r="AC3773">
        <v>210725</v>
      </c>
      <c r="AD3773" t="s">
        <v>870</v>
      </c>
      <c r="AE3773" t="s">
        <v>270</v>
      </c>
    </row>
    <row r="3774" spans="1:31" hidden="1" x14ac:dyDescent="0.25">
      <c r="A3774" t="s">
        <v>31</v>
      </c>
      <c r="B3774" t="s">
        <v>32</v>
      </c>
      <c r="C3774" t="s">
        <v>55</v>
      </c>
      <c r="D3774">
        <v>39937</v>
      </c>
      <c r="E3774" t="s">
        <v>10977</v>
      </c>
      <c r="F3774">
        <v>210725</v>
      </c>
      <c r="G3774" t="s">
        <v>870</v>
      </c>
      <c r="H3774">
        <v>210725</v>
      </c>
      <c r="I3774" t="s">
        <v>870</v>
      </c>
      <c r="J3774">
        <v>359951</v>
      </c>
      <c r="K3774" t="s">
        <v>9039</v>
      </c>
      <c r="L3774" t="s">
        <v>10978</v>
      </c>
      <c r="M3774" t="s">
        <v>39</v>
      </c>
      <c r="N3774">
        <v>2</v>
      </c>
      <c r="O3774" t="s">
        <v>10979</v>
      </c>
      <c r="P3774">
        <v>2</v>
      </c>
      <c r="Q3774" t="s">
        <v>10979</v>
      </c>
      <c r="R3774" s="2">
        <v>44017.445833333331</v>
      </c>
      <c r="S3774" s="2" t="s">
        <v>62</v>
      </c>
      <c r="T3774" s="2" t="s">
        <v>42</v>
      </c>
      <c r="U3774" s="2" t="s">
        <v>43</v>
      </c>
      <c r="V3774" s="2" t="s">
        <v>44</v>
      </c>
      <c r="W3774" s="2" t="s">
        <v>44</v>
      </c>
      <c r="X3774" s="2" t="s">
        <v>8480</v>
      </c>
      <c r="Y3774" s="2" t="s">
        <v>43</v>
      </c>
      <c r="Z3774" s="2" t="s">
        <v>447</v>
      </c>
      <c r="AA3774">
        <v>87.5</v>
      </c>
      <c r="AB3774" t="s">
        <v>154</v>
      </c>
      <c r="AC3774">
        <v>674009</v>
      </c>
      <c r="AD3774" t="s">
        <v>6036</v>
      </c>
      <c r="AE3774" t="s">
        <v>270</v>
      </c>
    </row>
    <row r="3775" spans="1:31" hidden="1" x14ac:dyDescent="0.25">
      <c r="A3775" t="s">
        <v>31</v>
      </c>
      <c r="B3775" t="s">
        <v>32</v>
      </c>
      <c r="C3775" t="s">
        <v>55</v>
      </c>
      <c r="D3775">
        <v>39937</v>
      </c>
      <c r="E3775" t="s">
        <v>10977</v>
      </c>
      <c r="F3775">
        <v>210725</v>
      </c>
      <c r="G3775" t="s">
        <v>870</v>
      </c>
      <c r="H3775">
        <v>210725</v>
      </c>
      <c r="I3775" t="s">
        <v>870</v>
      </c>
      <c r="J3775">
        <v>615453</v>
      </c>
      <c r="K3775" t="s">
        <v>10980</v>
      </c>
      <c r="L3775" t="s">
        <v>10981</v>
      </c>
      <c r="M3775" t="s">
        <v>72</v>
      </c>
      <c r="N3775">
        <v>2</v>
      </c>
      <c r="O3775" t="s">
        <v>153</v>
      </c>
      <c r="P3775">
        <v>2</v>
      </c>
      <c r="Q3775" t="s">
        <v>153</v>
      </c>
      <c r="R3775" s="2">
        <v>44017.445833333331</v>
      </c>
      <c r="S3775" s="2" t="s">
        <v>62</v>
      </c>
      <c r="T3775" s="2" t="s">
        <v>42</v>
      </c>
      <c r="U3775" s="2" t="s">
        <v>43</v>
      </c>
      <c r="V3775" s="2" t="s">
        <v>44</v>
      </c>
      <c r="W3775" s="2" t="s">
        <v>44</v>
      </c>
      <c r="X3775" s="2" t="s">
        <v>8480</v>
      </c>
      <c r="Y3775" s="2" t="s">
        <v>44</v>
      </c>
      <c r="AC3775">
        <v>674009</v>
      </c>
      <c r="AD3775" t="s">
        <v>6036</v>
      </c>
      <c r="AE3775" t="s">
        <v>270</v>
      </c>
    </row>
    <row r="3776" spans="1:31" hidden="1" x14ac:dyDescent="0.25">
      <c r="A3776" t="s">
        <v>31</v>
      </c>
      <c r="B3776" t="s">
        <v>32</v>
      </c>
      <c r="C3776" t="s">
        <v>55</v>
      </c>
      <c r="D3776">
        <v>39937</v>
      </c>
      <c r="E3776" t="s">
        <v>10977</v>
      </c>
      <c r="F3776">
        <v>210725</v>
      </c>
      <c r="G3776" t="s">
        <v>870</v>
      </c>
      <c r="H3776">
        <v>210725</v>
      </c>
      <c r="I3776" t="s">
        <v>870</v>
      </c>
      <c r="J3776">
        <v>674009</v>
      </c>
      <c r="K3776" t="s">
        <v>6036</v>
      </c>
      <c r="L3776" t="s">
        <v>10982</v>
      </c>
      <c r="M3776" t="s">
        <v>39</v>
      </c>
      <c r="N3776">
        <v>2</v>
      </c>
      <c r="O3776" t="s">
        <v>10979</v>
      </c>
      <c r="P3776">
        <v>2</v>
      </c>
      <c r="Q3776" t="s">
        <v>10979</v>
      </c>
      <c r="R3776" s="2">
        <v>44017.445833333331</v>
      </c>
      <c r="S3776" s="2" t="s">
        <v>62</v>
      </c>
      <c r="T3776" s="2" t="s">
        <v>42</v>
      </c>
      <c r="U3776" s="2" t="s">
        <v>43</v>
      </c>
      <c r="V3776" s="2" t="s">
        <v>44</v>
      </c>
      <c r="W3776" s="2" t="s">
        <v>44</v>
      </c>
      <c r="X3776" s="2" t="s">
        <v>8480</v>
      </c>
      <c r="Y3776" s="2" t="s">
        <v>43</v>
      </c>
      <c r="Z3776">
        <v>100</v>
      </c>
      <c r="AA3776">
        <v>100</v>
      </c>
      <c r="AB3776" t="s">
        <v>873</v>
      </c>
      <c r="AC3776">
        <v>210725</v>
      </c>
      <c r="AD3776" t="s">
        <v>870</v>
      </c>
      <c r="AE3776" t="s">
        <v>270</v>
      </c>
    </row>
    <row r="3777" spans="1:31" hidden="1" x14ac:dyDescent="0.25">
      <c r="A3777" t="s">
        <v>31</v>
      </c>
      <c r="B3777" t="s">
        <v>32</v>
      </c>
      <c r="C3777" t="s">
        <v>55</v>
      </c>
      <c r="D3777">
        <v>39940</v>
      </c>
      <c r="E3777" t="s">
        <v>10983</v>
      </c>
      <c r="F3777">
        <v>210725</v>
      </c>
      <c r="G3777" t="s">
        <v>870</v>
      </c>
      <c r="H3777">
        <v>210725</v>
      </c>
      <c r="I3777" t="s">
        <v>870</v>
      </c>
      <c r="J3777">
        <v>235137</v>
      </c>
      <c r="K3777" t="s">
        <v>10984</v>
      </c>
      <c r="L3777" t="s">
        <v>10985</v>
      </c>
      <c r="M3777" t="s">
        <v>115</v>
      </c>
      <c r="N3777">
        <v>1</v>
      </c>
      <c r="O3777" t="s">
        <v>8804</v>
      </c>
      <c r="P3777">
        <v>1</v>
      </c>
      <c r="Q3777" t="s">
        <v>8804</v>
      </c>
      <c r="R3777" s="2">
        <v>44017.445833333331</v>
      </c>
      <c r="S3777" s="2" t="s">
        <v>41</v>
      </c>
      <c r="T3777" s="2" t="s">
        <v>42</v>
      </c>
      <c r="U3777" s="2" t="s">
        <v>43</v>
      </c>
      <c r="V3777" s="2" t="s">
        <v>44</v>
      </c>
      <c r="W3777" s="2" t="s">
        <v>44</v>
      </c>
      <c r="X3777" s="2" t="s">
        <v>8480</v>
      </c>
      <c r="Y3777" s="2" t="s">
        <v>43</v>
      </c>
      <c r="Z3777">
        <v>0</v>
      </c>
      <c r="AA3777">
        <v>0</v>
      </c>
      <c r="AB3777" t="s">
        <v>8804</v>
      </c>
      <c r="AC3777">
        <v>318794</v>
      </c>
      <c r="AD3777" t="s">
        <v>2472</v>
      </c>
      <c r="AE3777" t="s">
        <v>48</v>
      </c>
    </row>
    <row r="3778" spans="1:31" hidden="1" x14ac:dyDescent="0.25">
      <c r="A3778" t="s">
        <v>31</v>
      </c>
      <c r="B3778" t="s">
        <v>32</v>
      </c>
      <c r="C3778" t="s">
        <v>55</v>
      </c>
      <c r="D3778">
        <v>39943</v>
      </c>
      <c r="E3778" t="s">
        <v>10986</v>
      </c>
      <c r="F3778">
        <v>210725</v>
      </c>
      <c r="G3778" t="s">
        <v>870</v>
      </c>
      <c r="H3778">
        <v>210725</v>
      </c>
      <c r="I3778" t="s">
        <v>870</v>
      </c>
      <c r="J3778">
        <v>253562</v>
      </c>
      <c r="K3778" t="s">
        <v>10987</v>
      </c>
      <c r="L3778" t="s">
        <v>10988</v>
      </c>
      <c r="M3778" t="s">
        <v>172</v>
      </c>
      <c r="N3778">
        <v>0</v>
      </c>
      <c r="P3778">
        <v>0</v>
      </c>
      <c r="R3778" s="2">
        <v>44017.445833333331</v>
      </c>
      <c r="S3778" s="2" t="s">
        <v>62</v>
      </c>
      <c r="T3778" s="2" t="s">
        <v>96</v>
      </c>
      <c r="U3778" s="2" t="s">
        <v>44</v>
      </c>
      <c r="V3778" s="2" t="s">
        <v>44</v>
      </c>
      <c r="W3778" s="2" t="s">
        <v>44</v>
      </c>
      <c r="X3778" s="2" t="s">
        <v>8480</v>
      </c>
      <c r="Y3778" s="2" t="s">
        <v>44</v>
      </c>
      <c r="AC3778">
        <v>206269</v>
      </c>
      <c r="AD3778" t="s">
        <v>3812</v>
      </c>
      <c r="AE3778" t="s">
        <v>48</v>
      </c>
    </row>
    <row r="3779" spans="1:31" hidden="1" x14ac:dyDescent="0.25">
      <c r="A3779" t="s">
        <v>31</v>
      </c>
      <c r="B3779" t="s">
        <v>32</v>
      </c>
      <c r="C3779" t="s">
        <v>55</v>
      </c>
      <c r="D3779">
        <v>39943</v>
      </c>
      <c r="E3779" t="s">
        <v>10986</v>
      </c>
      <c r="F3779">
        <v>210725</v>
      </c>
      <c r="G3779" t="s">
        <v>870</v>
      </c>
      <c r="H3779">
        <v>210725</v>
      </c>
      <c r="I3779" t="s">
        <v>870</v>
      </c>
      <c r="J3779">
        <v>557912</v>
      </c>
      <c r="K3779" t="s">
        <v>10989</v>
      </c>
      <c r="L3779" t="s">
        <v>10990</v>
      </c>
      <c r="M3779" t="s">
        <v>72</v>
      </c>
      <c r="N3779">
        <v>1</v>
      </c>
      <c r="O3779" t="s">
        <v>1051</v>
      </c>
      <c r="P3779">
        <v>1</v>
      </c>
      <c r="Q3779" t="s">
        <v>1051</v>
      </c>
      <c r="R3779" s="2">
        <v>44017.445833333331</v>
      </c>
      <c r="S3779" s="2" t="s">
        <v>62</v>
      </c>
      <c r="T3779" s="2" t="s">
        <v>96</v>
      </c>
      <c r="U3779" s="2" t="s">
        <v>43</v>
      </c>
      <c r="V3779" s="2" t="s">
        <v>44</v>
      </c>
      <c r="W3779" s="2" t="s">
        <v>44</v>
      </c>
      <c r="X3779" s="2" t="s">
        <v>8480</v>
      </c>
      <c r="Y3779" s="2" t="s">
        <v>43</v>
      </c>
      <c r="Z3779">
        <v>0</v>
      </c>
      <c r="AA3779">
        <v>0</v>
      </c>
      <c r="AB3779" t="s">
        <v>1051</v>
      </c>
      <c r="AC3779">
        <v>458885</v>
      </c>
      <c r="AD3779" t="s">
        <v>10991</v>
      </c>
      <c r="AE3779" t="s">
        <v>48</v>
      </c>
    </row>
    <row r="3780" spans="1:31" hidden="1" x14ac:dyDescent="0.25">
      <c r="A3780" t="s">
        <v>31</v>
      </c>
      <c r="B3780" t="s">
        <v>32</v>
      </c>
      <c r="C3780" t="s">
        <v>55</v>
      </c>
      <c r="D3780">
        <v>39943</v>
      </c>
      <c r="E3780" t="s">
        <v>10986</v>
      </c>
      <c r="F3780">
        <v>210725</v>
      </c>
      <c r="G3780" t="s">
        <v>870</v>
      </c>
      <c r="H3780">
        <v>210725</v>
      </c>
      <c r="I3780" t="s">
        <v>870</v>
      </c>
      <c r="J3780">
        <v>557941</v>
      </c>
      <c r="K3780" t="s">
        <v>10992</v>
      </c>
      <c r="L3780" t="s">
        <v>10993</v>
      </c>
      <c r="M3780" t="s">
        <v>72</v>
      </c>
      <c r="N3780">
        <v>3</v>
      </c>
      <c r="O3780" t="s">
        <v>10994</v>
      </c>
      <c r="P3780">
        <v>4</v>
      </c>
      <c r="Q3780" t="s">
        <v>10995</v>
      </c>
      <c r="R3780" s="2">
        <v>44017.445833333331</v>
      </c>
      <c r="S3780" s="2" t="s">
        <v>62</v>
      </c>
      <c r="T3780" s="2" t="s">
        <v>96</v>
      </c>
      <c r="U3780" s="2" t="s">
        <v>43</v>
      </c>
      <c r="V3780" s="2" t="s">
        <v>44</v>
      </c>
      <c r="W3780" s="2" t="s">
        <v>44</v>
      </c>
      <c r="X3780" s="2" t="s">
        <v>8480</v>
      </c>
      <c r="Y3780" s="2" t="s">
        <v>43</v>
      </c>
      <c r="Z3780" s="2" t="s">
        <v>186</v>
      </c>
      <c r="AA3780">
        <v>25</v>
      </c>
      <c r="AB3780" t="s">
        <v>1051</v>
      </c>
      <c r="AC3780">
        <v>253562</v>
      </c>
      <c r="AD3780" t="s">
        <v>10987</v>
      </c>
      <c r="AE3780" t="s">
        <v>48</v>
      </c>
    </row>
    <row r="3781" spans="1:31" hidden="1" x14ac:dyDescent="0.25">
      <c r="A3781" t="s">
        <v>31</v>
      </c>
      <c r="B3781" t="s">
        <v>32</v>
      </c>
      <c r="C3781" t="s">
        <v>55</v>
      </c>
      <c r="D3781">
        <v>39943</v>
      </c>
      <c r="E3781" t="s">
        <v>10986</v>
      </c>
      <c r="F3781">
        <v>210725</v>
      </c>
      <c r="G3781" t="s">
        <v>870</v>
      </c>
      <c r="H3781">
        <v>210725</v>
      </c>
      <c r="I3781" t="s">
        <v>870</v>
      </c>
      <c r="J3781">
        <v>210725</v>
      </c>
      <c r="K3781" t="s">
        <v>870</v>
      </c>
      <c r="L3781" t="s">
        <v>10996</v>
      </c>
      <c r="M3781" t="s">
        <v>172</v>
      </c>
      <c r="N3781">
        <v>5</v>
      </c>
      <c r="O3781" t="s">
        <v>10997</v>
      </c>
      <c r="P3781">
        <v>5</v>
      </c>
      <c r="Q3781" t="s">
        <v>10997</v>
      </c>
      <c r="R3781" s="2">
        <v>44017.445833333331</v>
      </c>
      <c r="S3781" s="2" t="s">
        <v>62</v>
      </c>
      <c r="T3781" s="2" t="s">
        <v>42</v>
      </c>
      <c r="U3781" s="2" t="s">
        <v>43</v>
      </c>
      <c r="V3781" s="2" t="s">
        <v>44</v>
      </c>
      <c r="W3781" s="2" t="s">
        <v>44</v>
      </c>
      <c r="X3781" s="2" t="s">
        <v>8480</v>
      </c>
      <c r="Y3781" s="2" t="s">
        <v>43</v>
      </c>
      <c r="Z3781">
        <v>100</v>
      </c>
      <c r="AA3781">
        <v>100</v>
      </c>
      <c r="AB3781" t="s">
        <v>40</v>
      </c>
      <c r="AC3781">
        <v>585732</v>
      </c>
      <c r="AD3781" t="s">
        <v>58</v>
      </c>
      <c r="AE3781" t="s">
        <v>48</v>
      </c>
    </row>
    <row r="3782" spans="1:31" hidden="1" x14ac:dyDescent="0.25">
      <c r="A3782" t="s">
        <v>31</v>
      </c>
      <c r="B3782" t="s">
        <v>32</v>
      </c>
      <c r="C3782" t="s">
        <v>55</v>
      </c>
      <c r="D3782">
        <v>39944</v>
      </c>
      <c r="E3782" t="s">
        <v>10998</v>
      </c>
      <c r="F3782">
        <v>210725</v>
      </c>
      <c r="G3782" t="s">
        <v>870</v>
      </c>
      <c r="H3782">
        <v>210725</v>
      </c>
      <c r="I3782" t="s">
        <v>870</v>
      </c>
      <c r="J3782">
        <v>636398</v>
      </c>
      <c r="K3782" t="s">
        <v>10999</v>
      </c>
      <c r="L3782" t="s">
        <v>11000</v>
      </c>
      <c r="M3782" t="s">
        <v>172</v>
      </c>
      <c r="N3782">
        <v>2</v>
      </c>
      <c r="O3782" t="s">
        <v>11001</v>
      </c>
      <c r="P3782">
        <v>2</v>
      </c>
      <c r="Q3782" t="s">
        <v>11001</v>
      </c>
      <c r="R3782" s="2">
        <v>44017.445833333331</v>
      </c>
      <c r="S3782" s="2" t="s">
        <v>41</v>
      </c>
      <c r="T3782" s="2" t="s">
        <v>42</v>
      </c>
      <c r="U3782" s="2" t="s">
        <v>43</v>
      </c>
      <c r="V3782" s="2" t="s">
        <v>44</v>
      </c>
      <c r="W3782" s="2" t="s">
        <v>44</v>
      </c>
      <c r="X3782" s="2" t="s">
        <v>8480</v>
      </c>
      <c r="Y3782" s="2" t="s">
        <v>43</v>
      </c>
      <c r="Z3782">
        <v>0</v>
      </c>
      <c r="AA3782">
        <v>0</v>
      </c>
      <c r="AB3782" t="s">
        <v>8485</v>
      </c>
      <c r="AC3782">
        <v>372037</v>
      </c>
      <c r="AD3782" t="s">
        <v>4915</v>
      </c>
      <c r="AE3782" t="s">
        <v>270</v>
      </c>
    </row>
    <row r="3783" spans="1:31" hidden="1" x14ac:dyDescent="0.25">
      <c r="A3783" t="s">
        <v>31</v>
      </c>
      <c r="B3783" t="s">
        <v>32</v>
      </c>
      <c r="C3783" t="s">
        <v>55</v>
      </c>
      <c r="D3783">
        <v>39945</v>
      </c>
      <c r="E3783" t="s">
        <v>11002</v>
      </c>
      <c r="F3783">
        <v>210725</v>
      </c>
      <c r="G3783" t="s">
        <v>870</v>
      </c>
      <c r="H3783">
        <v>210725</v>
      </c>
      <c r="I3783" t="s">
        <v>870</v>
      </c>
      <c r="J3783">
        <v>213993</v>
      </c>
      <c r="K3783" t="s">
        <v>11003</v>
      </c>
      <c r="L3783" t="s">
        <v>11004</v>
      </c>
      <c r="M3783" t="s">
        <v>115</v>
      </c>
      <c r="N3783">
        <v>8</v>
      </c>
      <c r="O3783" t="s">
        <v>11005</v>
      </c>
      <c r="P3783">
        <v>8</v>
      </c>
      <c r="Q3783" t="s">
        <v>11005</v>
      </c>
      <c r="R3783" s="2">
        <v>44017.445833333331</v>
      </c>
      <c r="S3783" s="2" t="s">
        <v>41</v>
      </c>
      <c r="T3783" s="2" t="s">
        <v>42</v>
      </c>
      <c r="U3783" s="2" t="s">
        <v>43</v>
      </c>
      <c r="V3783" s="2" t="s">
        <v>44</v>
      </c>
      <c r="W3783" s="2" t="s">
        <v>44</v>
      </c>
      <c r="X3783" s="2" t="s">
        <v>8480</v>
      </c>
      <c r="Y3783" s="2" t="s">
        <v>43</v>
      </c>
      <c r="Z3783">
        <v>100</v>
      </c>
      <c r="AA3783">
        <v>100</v>
      </c>
      <c r="AB3783" t="s">
        <v>118</v>
      </c>
      <c r="AC3783">
        <v>314171</v>
      </c>
      <c r="AD3783" t="s">
        <v>2374</v>
      </c>
      <c r="AE3783" t="s">
        <v>270</v>
      </c>
    </row>
    <row r="3784" spans="1:31" hidden="1" x14ac:dyDescent="0.25">
      <c r="A3784" t="s">
        <v>31</v>
      </c>
      <c r="B3784" t="s">
        <v>32</v>
      </c>
      <c r="C3784" t="s">
        <v>55</v>
      </c>
      <c r="D3784">
        <v>39945</v>
      </c>
      <c r="E3784" t="s">
        <v>11002</v>
      </c>
      <c r="F3784">
        <v>210725</v>
      </c>
      <c r="G3784" t="s">
        <v>870</v>
      </c>
      <c r="H3784">
        <v>210725</v>
      </c>
      <c r="I3784" t="s">
        <v>870</v>
      </c>
      <c r="J3784">
        <v>332947</v>
      </c>
      <c r="K3784" t="s">
        <v>8481</v>
      </c>
      <c r="L3784" t="s">
        <v>11006</v>
      </c>
      <c r="M3784" t="s">
        <v>115</v>
      </c>
      <c r="N3784">
        <v>4</v>
      </c>
      <c r="O3784" t="s">
        <v>11007</v>
      </c>
      <c r="P3784">
        <v>4</v>
      </c>
      <c r="Q3784" t="s">
        <v>11007</v>
      </c>
      <c r="R3784" s="2">
        <v>44017.445833333331</v>
      </c>
      <c r="S3784" s="2" t="s">
        <v>62</v>
      </c>
      <c r="T3784" s="2" t="s">
        <v>42</v>
      </c>
      <c r="U3784" s="2" t="s">
        <v>43</v>
      </c>
      <c r="V3784" s="2" t="s">
        <v>44</v>
      </c>
      <c r="W3784" s="2" t="s">
        <v>44</v>
      </c>
      <c r="X3784" s="2" t="s">
        <v>8480</v>
      </c>
      <c r="Y3784" s="2" t="s">
        <v>43</v>
      </c>
      <c r="Z3784">
        <v>100</v>
      </c>
      <c r="AA3784">
        <v>100</v>
      </c>
      <c r="AB3784" t="s">
        <v>40</v>
      </c>
      <c r="AC3784">
        <v>234883</v>
      </c>
      <c r="AD3784" t="s">
        <v>6526</v>
      </c>
      <c r="AE3784" t="s">
        <v>270</v>
      </c>
    </row>
    <row r="3785" spans="1:31" hidden="1" x14ac:dyDescent="0.25">
      <c r="A3785" t="s">
        <v>31</v>
      </c>
      <c r="B3785" t="s">
        <v>32</v>
      </c>
      <c r="C3785" t="s">
        <v>55</v>
      </c>
      <c r="D3785">
        <v>39945</v>
      </c>
      <c r="E3785" t="s">
        <v>11002</v>
      </c>
      <c r="F3785">
        <v>210725</v>
      </c>
      <c r="G3785" t="s">
        <v>870</v>
      </c>
      <c r="H3785">
        <v>210725</v>
      </c>
      <c r="I3785" t="s">
        <v>870</v>
      </c>
      <c r="J3785">
        <v>495603</v>
      </c>
      <c r="K3785" t="s">
        <v>11008</v>
      </c>
      <c r="L3785" t="s">
        <v>11009</v>
      </c>
      <c r="M3785" t="s">
        <v>39</v>
      </c>
      <c r="N3785">
        <v>3</v>
      </c>
      <c r="O3785" t="s">
        <v>9962</v>
      </c>
      <c r="P3785">
        <v>3</v>
      </c>
      <c r="Q3785" t="s">
        <v>9962</v>
      </c>
      <c r="R3785" s="2">
        <v>44017.445833333331</v>
      </c>
      <c r="S3785" s="2" t="s">
        <v>62</v>
      </c>
      <c r="T3785" s="2" t="s">
        <v>42</v>
      </c>
      <c r="U3785" s="2" t="s">
        <v>43</v>
      </c>
      <c r="V3785" s="2" t="s">
        <v>44</v>
      </c>
      <c r="W3785" s="2" t="s">
        <v>44</v>
      </c>
      <c r="X3785" s="2" t="s">
        <v>8480</v>
      </c>
      <c r="Y3785" s="2" t="s">
        <v>43</v>
      </c>
      <c r="Z3785">
        <v>100</v>
      </c>
      <c r="AA3785">
        <v>100</v>
      </c>
      <c r="AB3785" t="s">
        <v>118</v>
      </c>
      <c r="AC3785">
        <v>332947</v>
      </c>
      <c r="AD3785" t="s">
        <v>8481</v>
      </c>
      <c r="AE3785" t="s">
        <v>270</v>
      </c>
    </row>
    <row r="3786" spans="1:31" hidden="1" x14ac:dyDescent="0.25">
      <c r="A3786" t="s">
        <v>31</v>
      </c>
      <c r="B3786" t="s">
        <v>32</v>
      </c>
      <c r="C3786" t="s">
        <v>55</v>
      </c>
      <c r="D3786">
        <v>39947</v>
      </c>
      <c r="E3786" t="s">
        <v>11010</v>
      </c>
      <c r="F3786">
        <v>210725</v>
      </c>
      <c r="G3786" t="s">
        <v>870</v>
      </c>
      <c r="H3786">
        <v>210725</v>
      </c>
      <c r="I3786" t="s">
        <v>870</v>
      </c>
      <c r="J3786">
        <v>433491</v>
      </c>
      <c r="K3786" t="s">
        <v>11011</v>
      </c>
      <c r="L3786" t="s">
        <v>11012</v>
      </c>
      <c r="M3786" t="s">
        <v>39</v>
      </c>
      <c r="N3786">
        <v>1</v>
      </c>
      <c r="O3786" t="s">
        <v>1051</v>
      </c>
      <c r="P3786">
        <v>1</v>
      </c>
      <c r="Q3786" t="s">
        <v>1051</v>
      </c>
      <c r="R3786" s="2">
        <v>44017.445833333331</v>
      </c>
      <c r="S3786" s="2" t="s">
        <v>62</v>
      </c>
      <c r="T3786" s="2" t="s">
        <v>42</v>
      </c>
      <c r="U3786" s="2" t="s">
        <v>43</v>
      </c>
      <c r="V3786" s="2" t="s">
        <v>44</v>
      </c>
      <c r="W3786" s="2" t="s">
        <v>44</v>
      </c>
      <c r="X3786" s="2" t="s">
        <v>8480</v>
      </c>
      <c r="Y3786" s="2" t="s">
        <v>43</v>
      </c>
      <c r="Z3786" s="2" t="s">
        <v>46</v>
      </c>
      <c r="AA3786">
        <v>50</v>
      </c>
      <c r="AB3786" t="s">
        <v>1051</v>
      </c>
      <c r="AC3786">
        <v>234883</v>
      </c>
      <c r="AD3786" t="s">
        <v>6526</v>
      </c>
      <c r="AE3786" t="s">
        <v>270</v>
      </c>
    </row>
    <row r="3787" spans="1:31" hidden="1" x14ac:dyDescent="0.25">
      <c r="A3787" t="s">
        <v>31</v>
      </c>
      <c r="B3787" t="s">
        <v>32</v>
      </c>
      <c r="C3787" t="s">
        <v>55</v>
      </c>
      <c r="D3787">
        <v>39949</v>
      </c>
      <c r="E3787" t="s">
        <v>11013</v>
      </c>
      <c r="F3787">
        <v>247168</v>
      </c>
      <c r="G3787" t="s">
        <v>263</v>
      </c>
      <c r="H3787">
        <v>539399</v>
      </c>
      <c r="I3787" t="s">
        <v>264</v>
      </c>
      <c r="J3787">
        <v>227167</v>
      </c>
      <c r="K3787" t="s">
        <v>11014</v>
      </c>
      <c r="L3787" t="s">
        <v>11015</v>
      </c>
      <c r="M3787" t="s">
        <v>172</v>
      </c>
      <c r="N3787">
        <v>4</v>
      </c>
      <c r="O3787" t="s">
        <v>11016</v>
      </c>
      <c r="P3787">
        <v>4</v>
      </c>
      <c r="Q3787" t="s">
        <v>11016</v>
      </c>
      <c r="R3787" s="2">
        <v>44017.445833333331</v>
      </c>
      <c r="S3787" s="2" t="s">
        <v>41</v>
      </c>
      <c r="T3787" s="2" t="s">
        <v>42</v>
      </c>
      <c r="U3787" s="2" t="s">
        <v>43</v>
      </c>
      <c r="V3787" s="2" t="s">
        <v>44</v>
      </c>
      <c r="W3787" s="2" t="s">
        <v>44</v>
      </c>
      <c r="X3787" s="2" t="s">
        <v>268</v>
      </c>
      <c r="Y3787" s="2" t="s">
        <v>44</v>
      </c>
      <c r="AC3787">
        <v>539399</v>
      </c>
      <c r="AD3787" t="s">
        <v>264</v>
      </c>
      <c r="AE3787" t="s">
        <v>270</v>
      </c>
    </row>
    <row r="3788" spans="1:31" hidden="1" x14ac:dyDescent="0.25">
      <c r="A3788" t="s">
        <v>31</v>
      </c>
      <c r="B3788" t="s">
        <v>32</v>
      </c>
      <c r="C3788" t="s">
        <v>55</v>
      </c>
      <c r="D3788">
        <v>39949</v>
      </c>
      <c r="E3788" t="s">
        <v>11013</v>
      </c>
      <c r="F3788">
        <v>247168</v>
      </c>
      <c r="G3788" t="s">
        <v>263</v>
      </c>
      <c r="H3788">
        <v>539399</v>
      </c>
      <c r="I3788" t="s">
        <v>264</v>
      </c>
      <c r="J3788">
        <v>311082</v>
      </c>
      <c r="K3788" t="s">
        <v>11017</v>
      </c>
      <c r="L3788" t="s">
        <v>11018</v>
      </c>
      <c r="M3788" t="s">
        <v>115</v>
      </c>
      <c r="N3788">
        <v>2</v>
      </c>
      <c r="O3788" t="s">
        <v>11019</v>
      </c>
      <c r="P3788">
        <v>2</v>
      </c>
      <c r="Q3788" t="s">
        <v>11019</v>
      </c>
      <c r="R3788" s="2">
        <v>44017.445833333331</v>
      </c>
      <c r="S3788" s="2" t="s">
        <v>62</v>
      </c>
      <c r="T3788" s="2" t="s">
        <v>42</v>
      </c>
      <c r="U3788" s="2" t="s">
        <v>43</v>
      </c>
      <c r="V3788" s="2" t="s">
        <v>44</v>
      </c>
      <c r="W3788" s="2" t="s">
        <v>44</v>
      </c>
      <c r="X3788" s="2" t="s">
        <v>268</v>
      </c>
      <c r="Y3788" s="2" t="s">
        <v>43</v>
      </c>
      <c r="Z3788">
        <v>100</v>
      </c>
      <c r="AA3788">
        <v>100</v>
      </c>
      <c r="AB3788" t="s">
        <v>118</v>
      </c>
      <c r="AC3788">
        <v>227167</v>
      </c>
      <c r="AD3788" t="s">
        <v>286</v>
      </c>
      <c r="AE3788" t="s">
        <v>270</v>
      </c>
    </row>
    <row r="3789" spans="1:31" hidden="1" x14ac:dyDescent="0.25">
      <c r="A3789" t="s">
        <v>31</v>
      </c>
      <c r="B3789" t="s">
        <v>32</v>
      </c>
      <c r="C3789" t="s">
        <v>55</v>
      </c>
      <c r="D3789">
        <v>39949</v>
      </c>
      <c r="E3789" t="s">
        <v>11013</v>
      </c>
      <c r="F3789">
        <v>247168</v>
      </c>
      <c r="G3789" t="s">
        <v>263</v>
      </c>
      <c r="H3789">
        <v>539399</v>
      </c>
      <c r="I3789" t="s">
        <v>264</v>
      </c>
      <c r="J3789">
        <v>314874</v>
      </c>
      <c r="K3789" t="s">
        <v>409</v>
      </c>
      <c r="L3789" t="s">
        <v>11020</v>
      </c>
      <c r="M3789" t="s">
        <v>39</v>
      </c>
      <c r="N3789">
        <v>1</v>
      </c>
      <c r="O3789" t="s">
        <v>1175</v>
      </c>
      <c r="P3789">
        <v>1</v>
      </c>
      <c r="Q3789" t="s">
        <v>1175</v>
      </c>
      <c r="R3789" s="2">
        <v>44017.445833333331</v>
      </c>
      <c r="S3789" s="2" t="s">
        <v>62</v>
      </c>
      <c r="T3789" s="2" t="s">
        <v>42</v>
      </c>
      <c r="U3789" s="2" t="s">
        <v>43</v>
      </c>
      <c r="V3789" s="2" t="s">
        <v>44</v>
      </c>
      <c r="W3789" s="2" t="s">
        <v>44</v>
      </c>
      <c r="X3789" s="2" t="s">
        <v>268</v>
      </c>
      <c r="Y3789" s="2" t="s">
        <v>43</v>
      </c>
      <c r="Z3789">
        <v>100</v>
      </c>
      <c r="AA3789">
        <v>100</v>
      </c>
      <c r="AB3789" t="s">
        <v>1175</v>
      </c>
      <c r="AC3789">
        <v>247168</v>
      </c>
      <c r="AD3789" t="s">
        <v>263</v>
      </c>
      <c r="AE3789" t="s">
        <v>270</v>
      </c>
    </row>
    <row r="3790" spans="1:31" hidden="1" x14ac:dyDescent="0.25">
      <c r="A3790" t="s">
        <v>31</v>
      </c>
      <c r="B3790" t="s">
        <v>32</v>
      </c>
      <c r="C3790" t="s">
        <v>55</v>
      </c>
      <c r="D3790">
        <v>39949</v>
      </c>
      <c r="E3790" t="s">
        <v>11013</v>
      </c>
      <c r="F3790">
        <v>247168</v>
      </c>
      <c r="G3790" t="s">
        <v>263</v>
      </c>
      <c r="H3790">
        <v>539399</v>
      </c>
      <c r="I3790" t="s">
        <v>264</v>
      </c>
      <c r="J3790">
        <v>337401</v>
      </c>
      <c r="K3790" t="s">
        <v>11021</v>
      </c>
      <c r="L3790" t="s">
        <v>11022</v>
      </c>
      <c r="M3790" t="s">
        <v>115</v>
      </c>
      <c r="N3790">
        <v>8</v>
      </c>
      <c r="O3790" t="s">
        <v>11023</v>
      </c>
      <c r="P3790">
        <v>8</v>
      </c>
      <c r="Q3790" t="s">
        <v>11023</v>
      </c>
      <c r="R3790" s="2">
        <v>44017.445833333331</v>
      </c>
      <c r="S3790" s="2" t="s">
        <v>41</v>
      </c>
      <c r="T3790" s="2" t="s">
        <v>42</v>
      </c>
      <c r="U3790" s="2" t="s">
        <v>43</v>
      </c>
      <c r="V3790" s="2" t="s">
        <v>44</v>
      </c>
      <c r="W3790" s="2" t="s">
        <v>44</v>
      </c>
      <c r="X3790" s="2" t="s">
        <v>268</v>
      </c>
      <c r="Y3790" s="2" t="s">
        <v>43</v>
      </c>
      <c r="Z3790">
        <v>0</v>
      </c>
      <c r="AA3790">
        <v>0</v>
      </c>
      <c r="AB3790" t="s">
        <v>1145</v>
      </c>
      <c r="AC3790">
        <v>539399</v>
      </c>
      <c r="AD3790" t="s">
        <v>264</v>
      </c>
      <c r="AE3790" t="s">
        <v>270</v>
      </c>
    </row>
    <row r="3791" spans="1:31" hidden="1" x14ac:dyDescent="0.25">
      <c r="A3791" t="s">
        <v>31</v>
      </c>
      <c r="B3791" t="s">
        <v>32</v>
      </c>
      <c r="C3791" t="s">
        <v>55</v>
      </c>
      <c r="D3791">
        <v>39949</v>
      </c>
      <c r="E3791" t="s">
        <v>11013</v>
      </c>
      <c r="F3791">
        <v>247168</v>
      </c>
      <c r="G3791" t="s">
        <v>263</v>
      </c>
      <c r="H3791">
        <v>539399</v>
      </c>
      <c r="I3791" t="s">
        <v>264</v>
      </c>
      <c r="J3791">
        <v>364832</v>
      </c>
      <c r="K3791" t="s">
        <v>11024</v>
      </c>
      <c r="L3791" t="s">
        <v>11025</v>
      </c>
      <c r="M3791" t="s">
        <v>51</v>
      </c>
      <c r="N3791">
        <v>2</v>
      </c>
      <c r="O3791" t="s">
        <v>1717</v>
      </c>
      <c r="P3791">
        <v>2</v>
      </c>
      <c r="Q3791" t="s">
        <v>1717</v>
      </c>
      <c r="R3791" s="2">
        <v>44017.445833333331</v>
      </c>
      <c r="S3791" s="2" t="s">
        <v>62</v>
      </c>
      <c r="T3791" s="2" t="s">
        <v>96</v>
      </c>
      <c r="U3791" s="2" t="s">
        <v>43</v>
      </c>
      <c r="V3791" s="2" t="s">
        <v>44</v>
      </c>
      <c r="W3791" s="2" t="s">
        <v>44</v>
      </c>
      <c r="X3791" s="2" t="s">
        <v>268</v>
      </c>
      <c r="Y3791" s="2" t="s">
        <v>43</v>
      </c>
      <c r="Z3791">
        <v>100</v>
      </c>
      <c r="AA3791">
        <v>100</v>
      </c>
      <c r="AB3791" t="s">
        <v>107</v>
      </c>
      <c r="AC3791">
        <v>314874</v>
      </c>
      <c r="AD3791" t="s">
        <v>409</v>
      </c>
      <c r="AE3791" t="s">
        <v>270</v>
      </c>
    </row>
    <row r="3792" spans="1:31" hidden="1" x14ac:dyDescent="0.25">
      <c r="A3792" t="s">
        <v>31</v>
      </c>
      <c r="B3792" t="s">
        <v>32</v>
      </c>
      <c r="C3792" t="s">
        <v>55</v>
      </c>
      <c r="D3792">
        <v>39949</v>
      </c>
      <c r="E3792" t="s">
        <v>11013</v>
      </c>
      <c r="F3792">
        <v>247168</v>
      </c>
      <c r="G3792" t="s">
        <v>263</v>
      </c>
      <c r="H3792">
        <v>539399</v>
      </c>
      <c r="I3792" t="s">
        <v>264</v>
      </c>
      <c r="J3792">
        <v>462787</v>
      </c>
      <c r="K3792" t="s">
        <v>11026</v>
      </c>
      <c r="L3792" t="s">
        <v>11027</v>
      </c>
      <c r="M3792" t="s">
        <v>51</v>
      </c>
      <c r="N3792">
        <v>4</v>
      </c>
      <c r="O3792" t="s">
        <v>11028</v>
      </c>
      <c r="P3792">
        <v>4</v>
      </c>
      <c r="Q3792" t="s">
        <v>11028</v>
      </c>
      <c r="R3792" s="2">
        <v>44017.445833333331</v>
      </c>
      <c r="S3792" s="2" t="s">
        <v>62</v>
      </c>
      <c r="T3792" s="2" t="s">
        <v>42</v>
      </c>
      <c r="U3792" s="2" t="s">
        <v>43</v>
      </c>
      <c r="V3792" s="2" t="s">
        <v>44</v>
      </c>
      <c r="W3792" s="2" t="s">
        <v>44</v>
      </c>
      <c r="X3792" s="2" t="s">
        <v>268</v>
      </c>
      <c r="Y3792" s="2" t="s">
        <v>43</v>
      </c>
      <c r="Z3792" s="2" t="s">
        <v>89</v>
      </c>
      <c r="AA3792">
        <v>75</v>
      </c>
      <c r="AB3792" t="s">
        <v>1783</v>
      </c>
      <c r="AC3792">
        <v>314874</v>
      </c>
      <c r="AD3792" t="s">
        <v>409</v>
      </c>
      <c r="AE3792" t="s">
        <v>270</v>
      </c>
    </row>
    <row r="3793" spans="1:31" hidden="1" x14ac:dyDescent="0.25">
      <c r="A3793" t="s">
        <v>31</v>
      </c>
      <c r="B3793" t="s">
        <v>32</v>
      </c>
      <c r="C3793" t="s">
        <v>55</v>
      </c>
      <c r="D3793">
        <v>39949</v>
      </c>
      <c r="E3793" t="s">
        <v>11013</v>
      </c>
      <c r="F3793">
        <v>247168</v>
      </c>
      <c r="G3793" t="s">
        <v>263</v>
      </c>
      <c r="H3793">
        <v>539399</v>
      </c>
      <c r="I3793" t="s">
        <v>264</v>
      </c>
      <c r="J3793">
        <v>473326</v>
      </c>
      <c r="K3793" t="s">
        <v>11029</v>
      </c>
      <c r="L3793" t="s">
        <v>11030</v>
      </c>
      <c r="M3793" t="s">
        <v>39</v>
      </c>
      <c r="N3793">
        <v>3</v>
      </c>
      <c r="O3793" t="s">
        <v>11031</v>
      </c>
      <c r="P3793">
        <v>3</v>
      </c>
      <c r="Q3793" t="s">
        <v>11031</v>
      </c>
      <c r="R3793" s="2">
        <v>44017.445833333331</v>
      </c>
      <c r="S3793" s="2" t="s">
        <v>62</v>
      </c>
      <c r="T3793" s="2" t="s">
        <v>42</v>
      </c>
      <c r="U3793" s="2" t="s">
        <v>43</v>
      </c>
      <c r="V3793" s="2" t="s">
        <v>44</v>
      </c>
      <c r="W3793" s="2" t="s">
        <v>44</v>
      </c>
      <c r="X3793" s="2" t="s">
        <v>268</v>
      </c>
      <c r="Y3793" s="2" t="s">
        <v>43</v>
      </c>
      <c r="Z3793" s="2" t="s">
        <v>89</v>
      </c>
      <c r="AA3793">
        <v>60</v>
      </c>
      <c r="AB3793" t="s">
        <v>107</v>
      </c>
      <c r="AC3793">
        <v>314874</v>
      </c>
      <c r="AD3793" t="s">
        <v>409</v>
      </c>
      <c r="AE3793" t="s">
        <v>270</v>
      </c>
    </row>
    <row r="3794" spans="1:31" hidden="1" x14ac:dyDescent="0.25">
      <c r="A3794" t="s">
        <v>31</v>
      </c>
      <c r="B3794" t="s">
        <v>32</v>
      </c>
      <c r="C3794" t="s">
        <v>55</v>
      </c>
      <c r="D3794">
        <v>39949</v>
      </c>
      <c r="E3794" t="s">
        <v>11013</v>
      </c>
      <c r="F3794">
        <v>247168</v>
      </c>
      <c r="G3794" t="s">
        <v>263</v>
      </c>
      <c r="H3794">
        <v>539399</v>
      </c>
      <c r="I3794" t="s">
        <v>264</v>
      </c>
      <c r="J3794">
        <v>480929</v>
      </c>
      <c r="K3794" t="s">
        <v>11032</v>
      </c>
      <c r="L3794" t="s">
        <v>11033</v>
      </c>
      <c r="M3794" t="s">
        <v>39</v>
      </c>
      <c r="N3794">
        <v>2</v>
      </c>
      <c r="O3794" t="s">
        <v>1717</v>
      </c>
      <c r="P3794">
        <v>2</v>
      </c>
      <c r="Q3794" t="s">
        <v>1717</v>
      </c>
      <c r="R3794" s="2">
        <v>44017.445833333331</v>
      </c>
      <c r="S3794" s="2" t="s">
        <v>41</v>
      </c>
      <c r="T3794" s="2" t="s">
        <v>42</v>
      </c>
      <c r="U3794" s="2" t="s">
        <v>43</v>
      </c>
      <c r="V3794" s="2" t="s">
        <v>44</v>
      </c>
      <c r="W3794" s="2" t="s">
        <v>44</v>
      </c>
      <c r="X3794" s="2" t="s">
        <v>268</v>
      </c>
      <c r="Y3794" s="2" t="s">
        <v>43</v>
      </c>
      <c r="Z3794" s="2" t="s">
        <v>46</v>
      </c>
      <c r="AA3794">
        <v>30</v>
      </c>
      <c r="AB3794" t="s">
        <v>107</v>
      </c>
      <c r="AC3794">
        <v>227167</v>
      </c>
      <c r="AD3794" t="s">
        <v>286</v>
      </c>
      <c r="AE3794" t="s">
        <v>270</v>
      </c>
    </row>
    <row r="3795" spans="1:31" hidden="1" x14ac:dyDescent="0.25">
      <c r="A3795" t="s">
        <v>31</v>
      </c>
      <c r="B3795" t="s">
        <v>32</v>
      </c>
      <c r="C3795" t="s">
        <v>55</v>
      </c>
      <c r="D3795">
        <v>39949</v>
      </c>
      <c r="E3795" t="s">
        <v>11013</v>
      </c>
      <c r="F3795">
        <v>247168</v>
      </c>
      <c r="G3795" t="s">
        <v>263</v>
      </c>
      <c r="H3795">
        <v>539399</v>
      </c>
      <c r="I3795" t="s">
        <v>264</v>
      </c>
      <c r="J3795">
        <v>500797</v>
      </c>
      <c r="K3795" t="s">
        <v>11034</v>
      </c>
      <c r="L3795" t="s">
        <v>11035</v>
      </c>
      <c r="M3795" t="s">
        <v>39</v>
      </c>
      <c r="N3795">
        <v>3</v>
      </c>
      <c r="O3795" t="s">
        <v>11036</v>
      </c>
      <c r="P3795">
        <v>3</v>
      </c>
      <c r="Q3795" t="s">
        <v>11036</v>
      </c>
      <c r="R3795" s="2">
        <v>44017.445833333331</v>
      </c>
      <c r="S3795" s="2" t="s">
        <v>62</v>
      </c>
      <c r="T3795" s="2" t="s">
        <v>42</v>
      </c>
      <c r="U3795" s="2" t="s">
        <v>43</v>
      </c>
      <c r="V3795" s="2" t="s">
        <v>44</v>
      </c>
      <c r="W3795" s="2" t="s">
        <v>44</v>
      </c>
      <c r="X3795" s="2" t="s">
        <v>268</v>
      </c>
      <c r="Y3795" s="2" t="s">
        <v>43</v>
      </c>
      <c r="Z3795">
        <v>100</v>
      </c>
      <c r="AA3795">
        <v>100</v>
      </c>
      <c r="AB3795" t="s">
        <v>2282</v>
      </c>
      <c r="AC3795">
        <v>227167</v>
      </c>
      <c r="AD3795" t="s">
        <v>286</v>
      </c>
      <c r="AE3795" t="s">
        <v>270</v>
      </c>
    </row>
    <row r="3796" spans="1:31" hidden="1" x14ac:dyDescent="0.25">
      <c r="A3796" t="s">
        <v>31</v>
      </c>
      <c r="B3796" t="s">
        <v>32</v>
      </c>
      <c r="C3796" t="s">
        <v>55</v>
      </c>
      <c r="D3796">
        <v>39949</v>
      </c>
      <c r="E3796" t="s">
        <v>11013</v>
      </c>
      <c r="F3796">
        <v>247168</v>
      </c>
      <c r="G3796" t="s">
        <v>263</v>
      </c>
      <c r="H3796">
        <v>539399</v>
      </c>
      <c r="I3796" t="s">
        <v>264</v>
      </c>
      <c r="J3796">
        <v>534091</v>
      </c>
      <c r="K3796" t="s">
        <v>11037</v>
      </c>
      <c r="L3796" t="s">
        <v>11038</v>
      </c>
      <c r="M3796" t="s">
        <v>72</v>
      </c>
      <c r="N3796">
        <v>2</v>
      </c>
      <c r="O3796" t="s">
        <v>11039</v>
      </c>
      <c r="P3796">
        <v>3</v>
      </c>
      <c r="Q3796" t="s">
        <v>11040</v>
      </c>
      <c r="R3796" s="2">
        <v>44017.445833333331</v>
      </c>
      <c r="S3796" s="2" t="s">
        <v>62</v>
      </c>
      <c r="T3796" s="2" t="s">
        <v>42</v>
      </c>
      <c r="U3796" s="2" t="s">
        <v>43</v>
      </c>
      <c r="V3796" s="2" t="s">
        <v>44</v>
      </c>
      <c r="W3796" s="2" t="s">
        <v>44</v>
      </c>
      <c r="X3796" s="2" t="s">
        <v>268</v>
      </c>
      <c r="Y3796" s="2" t="s">
        <v>43</v>
      </c>
      <c r="Z3796">
        <v>0</v>
      </c>
      <c r="AA3796">
        <v>0</v>
      </c>
      <c r="AB3796" t="s">
        <v>150</v>
      </c>
      <c r="AC3796">
        <v>539399</v>
      </c>
      <c r="AD3796" t="s">
        <v>264</v>
      </c>
      <c r="AE3796" t="s">
        <v>270</v>
      </c>
    </row>
    <row r="3797" spans="1:31" hidden="1" x14ac:dyDescent="0.25">
      <c r="A3797" t="s">
        <v>31</v>
      </c>
      <c r="B3797" t="s">
        <v>32</v>
      </c>
      <c r="C3797" t="s">
        <v>55</v>
      </c>
      <c r="D3797">
        <v>39949</v>
      </c>
      <c r="E3797" t="s">
        <v>11013</v>
      </c>
      <c r="F3797">
        <v>247168</v>
      </c>
      <c r="G3797" t="s">
        <v>263</v>
      </c>
      <c r="H3797">
        <v>539399</v>
      </c>
      <c r="I3797" t="s">
        <v>264</v>
      </c>
      <c r="J3797">
        <v>561494</v>
      </c>
      <c r="K3797" t="s">
        <v>11041</v>
      </c>
      <c r="L3797" t="s">
        <v>11042</v>
      </c>
      <c r="M3797" t="s">
        <v>72</v>
      </c>
      <c r="N3797">
        <v>2</v>
      </c>
      <c r="O3797" t="s">
        <v>11043</v>
      </c>
      <c r="P3797">
        <v>2</v>
      </c>
      <c r="Q3797" t="s">
        <v>11043</v>
      </c>
      <c r="R3797" s="2">
        <v>44017.445833333331</v>
      </c>
      <c r="S3797" s="2" t="s">
        <v>62</v>
      </c>
      <c r="T3797" s="2" t="s">
        <v>96</v>
      </c>
      <c r="U3797" s="2" t="s">
        <v>43</v>
      </c>
      <c r="V3797" s="2" t="s">
        <v>44</v>
      </c>
      <c r="W3797" s="2" t="s">
        <v>44</v>
      </c>
      <c r="X3797" s="2" t="s">
        <v>268</v>
      </c>
      <c r="Y3797" s="2" t="s">
        <v>43</v>
      </c>
      <c r="Z3797">
        <v>100</v>
      </c>
      <c r="AA3797">
        <v>100</v>
      </c>
      <c r="AB3797" t="s">
        <v>527</v>
      </c>
      <c r="AC3797">
        <v>314874</v>
      </c>
      <c r="AD3797" t="s">
        <v>409</v>
      </c>
      <c r="AE3797" t="s">
        <v>270</v>
      </c>
    </row>
    <row r="3798" spans="1:31" hidden="1" x14ac:dyDescent="0.25">
      <c r="A3798" t="s">
        <v>31</v>
      </c>
      <c r="B3798" t="s">
        <v>32</v>
      </c>
      <c r="C3798" t="s">
        <v>55</v>
      </c>
      <c r="D3798">
        <v>39949</v>
      </c>
      <c r="E3798" t="s">
        <v>11013</v>
      </c>
      <c r="F3798">
        <v>247168</v>
      </c>
      <c r="G3798" t="s">
        <v>263</v>
      </c>
      <c r="H3798">
        <v>539399</v>
      </c>
      <c r="I3798" t="s">
        <v>264</v>
      </c>
      <c r="J3798">
        <v>561505</v>
      </c>
      <c r="K3798" t="s">
        <v>11044</v>
      </c>
      <c r="L3798" t="s">
        <v>11045</v>
      </c>
      <c r="M3798" t="s">
        <v>72</v>
      </c>
      <c r="N3798">
        <v>4</v>
      </c>
      <c r="O3798" t="s">
        <v>11046</v>
      </c>
      <c r="P3798">
        <v>4</v>
      </c>
      <c r="Q3798" t="s">
        <v>11046</v>
      </c>
      <c r="R3798" s="2">
        <v>44017.445833333331</v>
      </c>
      <c r="S3798" s="2" t="s">
        <v>62</v>
      </c>
      <c r="T3798" s="2" t="s">
        <v>96</v>
      </c>
      <c r="U3798" s="2" t="s">
        <v>43</v>
      </c>
      <c r="V3798" s="2" t="s">
        <v>44</v>
      </c>
      <c r="W3798" s="2" t="s">
        <v>44</v>
      </c>
      <c r="X3798" s="2" t="s">
        <v>268</v>
      </c>
      <c r="Y3798" s="2" t="s">
        <v>43</v>
      </c>
      <c r="Z3798">
        <v>100</v>
      </c>
      <c r="AA3798">
        <v>100</v>
      </c>
      <c r="AB3798" t="s">
        <v>2075</v>
      </c>
      <c r="AC3798">
        <v>227167</v>
      </c>
      <c r="AD3798" t="s">
        <v>286</v>
      </c>
      <c r="AE3798" t="s">
        <v>270</v>
      </c>
    </row>
    <row r="3799" spans="1:31" hidden="1" x14ac:dyDescent="0.25">
      <c r="A3799" t="s">
        <v>31</v>
      </c>
      <c r="B3799" t="s">
        <v>32</v>
      </c>
      <c r="C3799" t="s">
        <v>55</v>
      </c>
      <c r="D3799">
        <v>39949</v>
      </c>
      <c r="E3799" t="s">
        <v>11013</v>
      </c>
      <c r="F3799">
        <v>247168</v>
      </c>
      <c r="G3799" t="s">
        <v>263</v>
      </c>
      <c r="H3799">
        <v>539399</v>
      </c>
      <c r="I3799" t="s">
        <v>264</v>
      </c>
      <c r="J3799">
        <v>584682</v>
      </c>
      <c r="K3799" t="s">
        <v>11047</v>
      </c>
      <c r="L3799" t="s">
        <v>11048</v>
      </c>
      <c r="M3799" t="s">
        <v>51</v>
      </c>
      <c r="N3799">
        <v>4</v>
      </c>
      <c r="O3799" t="s">
        <v>11049</v>
      </c>
      <c r="P3799">
        <v>4</v>
      </c>
      <c r="Q3799" t="s">
        <v>11049</v>
      </c>
      <c r="R3799" s="2">
        <v>44017.445833333331</v>
      </c>
      <c r="S3799" s="2" t="s">
        <v>62</v>
      </c>
      <c r="T3799" s="2" t="s">
        <v>42</v>
      </c>
      <c r="U3799" s="2" t="s">
        <v>43</v>
      </c>
      <c r="V3799" s="2" t="s">
        <v>44</v>
      </c>
      <c r="W3799" s="2" t="s">
        <v>44</v>
      </c>
      <c r="X3799" s="2" t="s">
        <v>268</v>
      </c>
      <c r="Y3799" s="2" t="s">
        <v>43</v>
      </c>
      <c r="Z3799">
        <v>100</v>
      </c>
      <c r="AA3799">
        <v>100</v>
      </c>
      <c r="AB3799" t="s">
        <v>1145</v>
      </c>
      <c r="AC3799">
        <v>227167</v>
      </c>
      <c r="AD3799" t="s">
        <v>286</v>
      </c>
      <c r="AE3799" t="s">
        <v>270</v>
      </c>
    </row>
    <row r="3800" spans="1:31" hidden="1" x14ac:dyDescent="0.25">
      <c r="A3800" t="s">
        <v>31</v>
      </c>
      <c r="B3800" t="s">
        <v>32</v>
      </c>
      <c r="C3800" t="s">
        <v>55</v>
      </c>
      <c r="D3800">
        <v>39949</v>
      </c>
      <c r="E3800" t="s">
        <v>11013</v>
      </c>
      <c r="F3800">
        <v>247168</v>
      </c>
      <c r="G3800" t="s">
        <v>263</v>
      </c>
      <c r="H3800">
        <v>539399</v>
      </c>
      <c r="I3800" t="s">
        <v>264</v>
      </c>
      <c r="J3800">
        <v>611192</v>
      </c>
      <c r="K3800" t="s">
        <v>11050</v>
      </c>
      <c r="L3800" t="s">
        <v>11051</v>
      </c>
      <c r="M3800" t="s">
        <v>78</v>
      </c>
      <c r="N3800">
        <v>3</v>
      </c>
      <c r="O3800" t="s">
        <v>11052</v>
      </c>
      <c r="P3800">
        <v>3</v>
      </c>
      <c r="Q3800" t="s">
        <v>11052</v>
      </c>
      <c r="R3800" s="2">
        <v>44017.445833333331</v>
      </c>
      <c r="S3800" s="2" t="s">
        <v>62</v>
      </c>
      <c r="T3800" s="2" t="s">
        <v>195</v>
      </c>
      <c r="U3800" s="2" t="s">
        <v>43</v>
      </c>
      <c r="V3800" s="2" t="s">
        <v>44</v>
      </c>
      <c r="W3800" s="2" t="s">
        <v>44</v>
      </c>
      <c r="X3800" s="2" t="s">
        <v>268</v>
      </c>
      <c r="Y3800" s="2" t="s">
        <v>43</v>
      </c>
      <c r="Z3800">
        <v>100</v>
      </c>
      <c r="AA3800">
        <v>100</v>
      </c>
      <c r="AB3800" t="s">
        <v>1175</v>
      </c>
      <c r="AC3800">
        <v>227167</v>
      </c>
      <c r="AD3800" t="s">
        <v>286</v>
      </c>
      <c r="AE3800" t="s">
        <v>270</v>
      </c>
    </row>
    <row r="3801" spans="1:31" hidden="1" x14ac:dyDescent="0.25">
      <c r="A3801" t="s">
        <v>31</v>
      </c>
      <c r="B3801" t="s">
        <v>32</v>
      </c>
      <c r="C3801" t="s">
        <v>55</v>
      </c>
      <c r="D3801">
        <v>39949</v>
      </c>
      <c r="E3801" t="s">
        <v>11013</v>
      </c>
      <c r="F3801">
        <v>247168</v>
      </c>
      <c r="G3801" t="s">
        <v>263</v>
      </c>
      <c r="H3801">
        <v>539399</v>
      </c>
      <c r="I3801" t="s">
        <v>264</v>
      </c>
      <c r="J3801">
        <v>669871</v>
      </c>
      <c r="K3801" t="s">
        <v>11053</v>
      </c>
      <c r="L3801" t="s">
        <v>11054</v>
      </c>
      <c r="M3801" t="s">
        <v>78</v>
      </c>
      <c r="N3801">
        <v>3</v>
      </c>
      <c r="O3801" t="s">
        <v>11055</v>
      </c>
      <c r="P3801">
        <v>3</v>
      </c>
      <c r="Q3801" t="s">
        <v>11055</v>
      </c>
      <c r="R3801" s="2">
        <v>44017.445833333331</v>
      </c>
      <c r="S3801" s="2" t="s">
        <v>62</v>
      </c>
      <c r="T3801" s="2" t="s">
        <v>96</v>
      </c>
      <c r="U3801" s="2" t="s">
        <v>43</v>
      </c>
      <c r="V3801" s="2" t="s">
        <v>44</v>
      </c>
      <c r="W3801" s="2" t="s">
        <v>44</v>
      </c>
      <c r="X3801" s="2" t="s">
        <v>268</v>
      </c>
      <c r="Y3801" s="2" t="s">
        <v>43</v>
      </c>
      <c r="Z3801">
        <v>100</v>
      </c>
      <c r="AA3801">
        <v>100</v>
      </c>
      <c r="AB3801" t="s">
        <v>139</v>
      </c>
      <c r="AC3801">
        <v>314874</v>
      </c>
      <c r="AD3801" t="s">
        <v>409</v>
      </c>
      <c r="AE3801" t="s">
        <v>270</v>
      </c>
    </row>
    <row r="3802" spans="1:31" hidden="1" x14ac:dyDescent="0.25">
      <c r="A3802" t="s">
        <v>31</v>
      </c>
      <c r="B3802" t="s">
        <v>32</v>
      </c>
      <c r="C3802" t="s">
        <v>797</v>
      </c>
      <c r="D3802">
        <v>39959</v>
      </c>
      <c r="E3802" t="s">
        <v>11056</v>
      </c>
      <c r="F3802">
        <v>233053</v>
      </c>
      <c r="G3802" t="s">
        <v>2315</v>
      </c>
      <c r="H3802">
        <v>241439</v>
      </c>
      <c r="I3802" t="s">
        <v>1439</v>
      </c>
      <c r="J3802">
        <v>431577</v>
      </c>
      <c r="K3802" t="s">
        <v>11057</v>
      </c>
      <c r="L3802" t="s">
        <v>11058</v>
      </c>
      <c r="M3802" t="s">
        <v>39</v>
      </c>
      <c r="N3802">
        <v>0</v>
      </c>
      <c r="P3802">
        <v>1</v>
      </c>
      <c r="Q3802" t="s">
        <v>6955</v>
      </c>
      <c r="R3802" s="2">
        <v>44017.445833333331</v>
      </c>
      <c r="S3802" s="2" t="s">
        <v>41</v>
      </c>
      <c r="T3802" s="2" t="s">
        <v>42</v>
      </c>
      <c r="U3802" s="2" t="s">
        <v>44</v>
      </c>
      <c r="V3802" s="2" t="s">
        <v>44</v>
      </c>
      <c r="W3802" s="2" t="s">
        <v>44</v>
      </c>
      <c r="X3802" s="2" t="s">
        <v>11059</v>
      </c>
      <c r="Y3802" s="2" t="s">
        <v>44</v>
      </c>
      <c r="AC3802">
        <v>308789</v>
      </c>
      <c r="AD3802" t="s">
        <v>11060</v>
      </c>
      <c r="AE3802" t="s">
        <v>270</v>
      </c>
    </row>
    <row r="3803" spans="1:31" hidden="1" x14ac:dyDescent="0.25">
      <c r="A3803" t="s">
        <v>31</v>
      </c>
      <c r="B3803" t="s">
        <v>32</v>
      </c>
      <c r="C3803" t="s">
        <v>797</v>
      </c>
      <c r="D3803">
        <v>39959</v>
      </c>
      <c r="E3803" t="s">
        <v>11056</v>
      </c>
      <c r="F3803">
        <v>233053</v>
      </c>
      <c r="G3803" t="s">
        <v>2315</v>
      </c>
      <c r="H3803">
        <v>241439</v>
      </c>
      <c r="I3803" t="s">
        <v>1439</v>
      </c>
      <c r="J3803">
        <v>597643</v>
      </c>
      <c r="K3803" t="s">
        <v>11061</v>
      </c>
      <c r="L3803" t="s">
        <v>11062</v>
      </c>
      <c r="M3803" t="s">
        <v>51</v>
      </c>
      <c r="N3803">
        <v>1</v>
      </c>
      <c r="O3803" t="s">
        <v>5734</v>
      </c>
      <c r="P3803">
        <v>1</v>
      </c>
      <c r="Q3803" t="s">
        <v>5734</v>
      </c>
      <c r="R3803" s="2">
        <v>44017.445833333331</v>
      </c>
      <c r="S3803" s="2" t="s">
        <v>62</v>
      </c>
      <c r="T3803" s="2" t="s">
        <v>42</v>
      </c>
      <c r="U3803" s="2" t="s">
        <v>43</v>
      </c>
      <c r="V3803" s="2" t="s">
        <v>44</v>
      </c>
      <c r="W3803" s="2" t="s">
        <v>44</v>
      </c>
      <c r="X3803" s="2" t="s">
        <v>11059</v>
      </c>
      <c r="Y3803" s="2" t="s">
        <v>43</v>
      </c>
      <c r="Z3803" s="2" t="s">
        <v>186</v>
      </c>
      <c r="AA3803">
        <v>16.670000000000002</v>
      </c>
      <c r="AB3803" t="s">
        <v>5734</v>
      </c>
      <c r="AC3803">
        <v>431577</v>
      </c>
      <c r="AD3803" t="s">
        <v>11057</v>
      </c>
      <c r="AE3803" t="s">
        <v>270</v>
      </c>
    </row>
    <row r="3804" spans="1:31" hidden="1" x14ac:dyDescent="0.25">
      <c r="A3804" t="s">
        <v>31</v>
      </c>
      <c r="B3804" t="s">
        <v>32</v>
      </c>
      <c r="C3804" t="s">
        <v>797</v>
      </c>
      <c r="D3804">
        <v>39959</v>
      </c>
      <c r="E3804" t="s">
        <v>11056</v>
      </c>
      <c r="F3804">
        <v>233053</v>
      </c>
      <c r="G3804" t="s">
        <v>2315</v>
      </c>
      <c r="H3804">
        <v>241439</v>
      </c>
      <c r="I3804" t="s">
        <v>1439</v>
      </c>
      <c r="J3804">
        <v>598185</v>
      </c>
      <c r="K3804" t="s">
        <v>11063</v>
      </c>
      <c r="L3804" t="s">
        <v>11064</v>
      </c>
      <c r="M3804" t="s">
        <v>39</v>
      </c>
      <c r="N3804">
        <v>1</v>
      </c>
      <c r="O3804" t="s">
        <v>6955</v>
      </c>
      <c r="P3804">
        <v>1</v>
      </c>
      <c r="Q3804" t="s">
        <v>6955</v>
      </c>
      <c r="R3804" s="2">
        <v>44017.445833333331</v>
      </c>
      <c r="S3804" s="2" t="s">
        <v>62</v>
      </c>
      <c r="T3804" s="2" t="s">
        <v>42</v>
      </c>
      <c r="U3804" s="2" t="s">
        <v>43</v>
      </c>
      <c r="V3804" s="2" t="s">
        <v>44</v>
      </c>
      <c r="W3804" s="2" t="s">
        <v>44</v>
      </c>
      <c r="X3804" s="2" t="s">
        <v>11059</v>
      </c>
      <c r="Y3804" s="2" t="s">
        <v>43</v>
      </c>
      <c r="Z3804">
        <v>100</v>
      </c>
      <c r="AA3804">
        <v>100</v>
      </c>
      <c r="AB3804" t="s">
        <v>6955</v>
      </c>
      <c r="AC3804">
        <v>431577</v>
      </c>
      <c r="AD3804" t="s">
        <v>11057</v>
      </c>
      <c r="AE3804" t="s">
        <v>270</v>
      </c>
    </row>
    <row r="3805" spans="1:31" hidden="1" x14ac:dyDescent="0.25">
      <c r="A3805" t="s">
        <v>31</v>
      </c>
      <c r="B3805" t="s">
        <v>32</v>
      </c>
      <c r="C3805" t="s">
        <v>797</v>
      </c>
      <c r="D3805">
        <v>39959</v>
      </c>
      <c r="E3805" t="s">
        <v>11056</v>
      </c>
      <c r="F3805">
        <v>233053</v>
      </c>
      <c r="G3805" t="s">
        <v>2315</v>
      </c>
      <c r="H3805">
        <v>241439</v>
      </c>
      <c r="I3805" t="s">
        <v>1439</v>
      </c>
      <c r="J3805">
        <v>601145</v>
      </c>
      <c r="K3805" t="s">
        <v>11065</v>
      </c>
      <c r="L3805" t="s">
        <v>11066</v>
      </c>
      <c r="M3805" t="s">
        <v>51</v>
      </c>
      <c r="N3805">
        <v>1</v>
      </c>
      <c r="O3805" t="s">
        <v>5734</v>
      </c>
      <c r="P3805">
        <v>1</v>
      </c>
      <c r="Q3805" t="s">
        <v>5734</v>
      </c>
      <c r="R3805" s="2">
        <v>44017.445833333331</v>
      </c>
      <c r="S3805" s="2" t="s">
        <v>62</v>
      </c>
      <c r="T3805" s="2" t="s">
        <v>42</v>
      </c>
      <c r="U3805" s="2" t="s">
        <v>43</v>
      </c>
      <c r="V3805" s="2" t="s">
        <v>44</v>
      </c>
      <c r="W3805" s="2" t="s">
        <v>44</v>
      </c>
      <c r="X3805" s="2" t="s">
        <v>11059</v>
      </c>
      <c r="Y3805" s="2" t="s">
        <v>43</v>
      </c>
      <c r="Z3805">
        <v>100</v>
      </c>
      <c r="AA3805">
        <v>100</v>
      </c>
      <c r="AB3805" t="s">
        <v>5734</v>
      </c>
      <c r="AC3805">
        <v>431577</v>
      </c>
      <c r="AD3805" t="s">
        <v>11057</v>
      </c>
      <c r="AE3805" t="s">
        <v>270</v>
      </c>
    </row>
    <row r="3806" spans="1:31" hidden="1" x14ac:dyDescent="0.25">
      <c r="A3806" t="s">
        <v>31</v>
      </c>
      <c r="B3806" t="s">
        <v>32</v>
      </c>
      <c r="C3806" t="s">
        <v>797</v>
      </c>
      <c r="D3806">
        <v>39972</v>
      </c>
      <c r="E3806" t="s">
        <v>11067</v>
      </c>
      <c r="F3806">
        <v>262911</v>
      </c>
      <c r="G3806" t="s">
        <v>799</v>
      </c>
      <c r="H3806">
        <v>262911</v>
      </c>
      <c r="I3806" t="s">
        <v>799</v>
      </c>
      <c r="J3806">
        <v>566219</v>
      </c>
      <c r="K3806" t="s">
        <v>11068</v>
      </c>
      <c r="L3806" t="s">
        <v>11069</v>
      </c>
      <c r="M3806" t="s">
        <v>39</v>
      </c>
      <c r="N3806">
        <v>4</v>
      </c>
      <c r="O3806" t="s">
        <v>11070</v>
      </c>
      <c r="P3806">
        <v>4</v>
      </c>
      <c r="Q3806" t="s">
        <v>11070</v>
      </c>
      <c r="R3806" s="2">
        <v>44017.445833333331</v>
      </c>
      <c r="S3806" s="2" t="s">
        <v>62</v>
      </c>
      <c r="T3806" s="2" t="s">
        <v>42</v>
      </c>
      <c r="U3806" s="2" t="s">
        <v>43</v>
      </c>
      <c r="V3806" s="2" t="s">
        <v>44</v>
      </c>
      <c r="W3806" s="2" t="s">
        <v>44</v>
      </c>
      <c r="X3806" s="2" t="s">
        <v>11071</v>
      </c>
      <c r="Y3806" s="2" t="s">
        <v>43</v>
      </c>
      <c r="Z3806">
        <v>100</v>
      </c>
      <c r="AA3806">
        <v>100</v>
      </c>
      <c r="AB3806" t="s">
        <v>145</v>
      </c>
      <c r="AC3806">
        <v>664049</v>
      </c>
      <c r="AD3806" t="s">
        <v>11072</v>
      </c>
      <c r="AE3806" t="s">
        <v>270</v>
      </c>
    </row>
    <row r="3807" spans="1:31" hidden="1" x14ac:dyDescent="0.25">
      <c r="A3807" t="s">
        <v>31</v>
      </c>
      <c r="B3807" t="s">
        <v>32</v>
      </c>
      <c r="C3807" t="s">
        <v>797</v>
      </c>
      <c r="D3807">
        <v>39972</v>
      </c>
      <c r="E3807" t="s">
        <v>11067</v>
      </c>
      <c r="F3807">
        <v>262911</v>
      </c>
      <c r="G3807" t="s">
        <v>799</v>
      </c>
      <c r="H3807">
        <v>262911</v>
      </c>
      <c r="I3807" t="s">
        <v>799</v>
      </c>
      <c r="J3807">
        <v>664049</v>
      </c>
      <c r="K3807" t="s">
        <v>11072</v>
      </c>
      <c r="L3807" t="s">
        <v>11073</v>
      </c>
      <c r="M3807" t="s">
        <v>115</v>
      </c>
      <c r="N3807">
        <v>0</v>
      </c>
      <c r="P3807">
        <v>0</v>
      </c>
      <c r="R3807" s="2">
        <v>44017.445833333331</v>
      </c>
      <c r="S3807" s="2" t="s">
        <v>62</v>
      </c>
      <c r="T3807" s="2" t="s">
        <v>42</v>
      </c>
      <c r="U3807" s="2" t="s">
        <v>44</v>
      </c>
      <c r="V3807" s="2" t="s">
        <v>44</v>
      </c>
      <c r="W3807" s="2" t="s">
        <v>44</v>
      </c>
      <c r="X3807" s="2" t="s">
        <v>11071</v>
      </c>
      <c r="Y3807" s="2" t="s">
        <v>44</v>
      </c>
      <c r="AC3807">
        <v>296620</v>
      </c>
      <c r="AD3807" t="s">
        <v>11074</v>
      </c>
      <c r="AE3807" t="s">
        <v>270</v>
      </c>
    </row>
    <row r="3808" spans="1:31" x14ac:dyDescent="0.25">
      <c r="A3808" t="s">
        <v>31</v>
      </c>
      <c r="B3808" t="s">
        <v>32</v>
      </c>
      <c r="C3808" t="s">
        <v>33</v>
      </c>
      <c r="D3808">
        <v>39981</v>
      </c>
      <c r="E3808" t="s">
        <v>11075</v>
      </c>
      <c r="F3808">
        <v>491269</v>
      </c>
      <c r="G3808" t="s">
        <v>2612</v>
      </c>
      <c r="H3808">
        <v>202948</v>
      </c>
      <c r="I3808" t="s">
        <v>36</v>
      </c>
      <c r="J3808">
        <v>309953</v>
      </c>
      <c r="K3808" t="s">
        <v>11076</v>
      </c>
      <c r="L3808" t="s">
        <v>11077</v>
      </c>
      <c r="M3808" t="s">
        <v>51</v>
      </c>
      <c r="N3808">
        <v>2</v>
      </c>
      <c r="O3808" t="s">
        <v>1213</v>
      </c>
      <c r="P3808">
        <v>2</v>
      </c>
      <c r="Q3808" t="s">
        <v>1213</v>
      </c>
      <c r="R3808" s="2">
        <v>44017.445833333331</v>
      </c>
      <c r="S3808" s="2" t="s">
        <v>41</v>
      </c>
      <c r="T3808" s="2" t="s">
        <v>96</v>
      </c>
      <c r="U3808" s="2" t="s">
        <v>43</v>
      </c>
      <c r="V3808" s="2" t="s">
        <v>44</v>
      </c>
      <c r="W3808" s="2" t="s">
        <v>44</v>
      </c>
      <c r="X3808" s="2" t="s">
        <v>2274</v>
      </c>
      <c r="Y3808" s="2" t="s">
        <v>43</v>
      </c>
      <c r="Z3808" s="2" t="s">
        <v>46</v>
      </c>
      <c r="AA3808">
        <v>33.33</v>
      </c>
      <c r="AB3808" t="s">
        <v>1214</v>
      </c>
      <c r="AC3808">
        <v>316369</v>
      </c>
      <c r="AD3808" t="s">
        <v>3615</v>
      </c>
      <c r="AE3808" t="s">
        <v>270</v>
      </c>
    </row>
    <row r="3809" spans="1:31" hidden="1" x14ac:dyDescent="0.25">
      <c r="A3809" t="s">
        <v>31</v>
      </c>
      <c r="B3809" t="s">
        <v>32</v>
      </c>
      <c r="C3809" t="s">
        <v>55</v>
      </c>
      <c r="D3809">
        <v>39996</v>
      </c>
      <c r="E3809" t="s">
        <v>11078</v>
      </c>
      <c r="F3809">
        <v>210725</v>
      </c>
      <c r="G3809" t="s">
        <v>870</v>
      </c>
      <c r="H3809">
        <v>210725</v>
      </c>
      <c r="I3809" t="s">
        <v>870</v>
      </c>
      <c r="J3809">
        <v>290735</v>
      </c>
      <c r="K3809" t="s">
        <v>6001</v>
      </c>
      <c r="L3809" t="s">
        <v>11079</v>
      </c>
      <c r="M3809" t="s">
        <v>172</v>
      </c>
      <c r="N3809">
        <v>2</v>
      </c>
      <c r="O3809" t="s">
        <v>11001</v>
      </c>
      <c r="P3809">
        <v>2</v>
      </c>
      <c r="Q3809" t="s">
        <v>11001</v>
      </c>
      <c r="R3809" s="2">
        <v>44017.445833333331</v>
      </c>
      <c r="S3809" s="2" t="s">
        <v>62</v>
      </c>
      <c r="T3809" s="2" t="s">
        <v>42</v>
      </c>
      <c r="U3809" s="2" t="s">
        <v>43</v>
      </c>
      <c r="V3809" s="2" t="s">
        <v>44</v>
      </c>
      <c r="W3809" s="2" t="s">
        <v>44</v>
      </c>
      <c r="X3809" s="2" t="s">
        <v>8480</v>
      </c>
      <c r="Y3809" s="2" t="s">
        <v>43</v>
      </c>
      <c r="Z3809">
        <v>0</v>
      </c>
      <c r="AA3809">
        <v>0</v>
      </c>
      <c r="AB3809" t="s">
        <v>8485</v>
      </c>
      <c r="AC3809">
        <v>285102</v>
      </c>
      <c r="AD3809" t="s">
        <v>11080</v>
      </c>
      <c r="AE3809" t="s">
        <v>270</v>
      </c>
    </row>
    <row r="3810" spans="1:31" hidden="1" x14ac:dyDescent="0.25">
      <c r="A3810" t="s">
        <v>31</v>
      </c>
      <c r="B3810" t="s">
        <v>32</v>
      </c>
      <c r="C3810" t="s">
        <v>55</v>
      </c>
      <c r="D3810">
        <v>39996</v>
      </c>
      <c r="E3810" t="s">
        <v>11078</v>
      </c>
      <c r="F3810">
        <v>210725</v>
      </c>
      <c r="G3810" t="s">
        <v>870</v>
      </c>
      <c r="H3810">
        <v>210725</v>
      </c>
      <c r="I3810" t="s">
        <v>870</v>
      </c>
      <c r="J3810">
        <v>449630</v>
      </c>
      <c r="K3810" t="s">
        <v>11081</v>
      </c>
      <c r="L3810" t="s">
        <v>11082</v>
      </c>
      <c r="M3810" t="s">
        <v>39</v>
      </c>
      <c r="N3810">
        <v>2</v>
      </c>
      <c r="O3810" t="s">
        <v>11001</v>
      </c>
      <c r="P3810">
        <v>2</v>
      </c>
      <c r="Q3810" t="s">
        <v>11001</v>
      </c>
      <c r="R3810" s="2">
        <v>44017.445833333331</v>
      </c>
      <c r="S3810" s="2" t="s">
        <v>41</v>
      </c>
      <c r="T3810" s="2" t="s">
        <v>42</v>
      </c>
      <c r="U3810" s="2" t="s">
        <v>43</v>
      </c>
      <c r="V3810" s="2" t="s">
        <v>44</v>
      </c>
      <c r="W3810" s="2" t="s">
        <v>44</v>
      </c>
      <c r="X3810" s="2" t="s">
        <v>8480</v>
      </c>
      <c r="Y3810" s="2" t="s">
        <v>43</v>
      </c>
      <c r="Z3810" s="2" t="s">
        <v>46</v>
      </c>
      <c r="AA3810">
        <v>50</v>
      </c>
      <c r="AB3810" t="s">
        <v>8485</v>
      </c>
      <c r="AC3810">
        <v>372037</v>
      </c>
      <c r="AD3810" t="s">
        <v>4915</v>
      </c>
      <c r="AE3810" t="s">
        <v>270</v>
      </c>
    </row>
    <row r="3811" spans="1:31" hidden="1" x14ac:dyDescent="0.25">
      <c r="A3811" t="s">
        <v>31</v>
      </c>
      <c r="B3811" t="s">
        <v>32</v>
      </c>
      <c r="C3811" t="s">
        <v>55</v>
      </c>
      <c r="D3811">
        <v>39996</v>
      </c>
      <c r="E3811" t="s">
        <v>11078</v>
      </c>
      <c r="F3811">
        <v>210725</v>
      </c>
      <c r="G3811" t="s">
        <v>870</v>
      </c>
      <c r="H3811">
        <v>210725</v>
      </c>
      <c r="I3811" t="s">
        <v>870</v>
      </c>
      <c r="J3811">
        <v>452059</v>
      </c>
      <c r="K3811" t="s">
        <v>11083</v>
      </c>
      <c r="L3811" t="s">
        <v>11084</v>
      </c>
      <c r="M3811" t="s">
        <v>39</v>
      </c>
      <c r="N3811">
        <v>2</v>
      </c>
      <c r="O3811" t="s">
        <v>11001</v>
      </c>
      <c r="P3811">
        <v>2</v>
      </c>
      <c r="Q3811" t="s">
        <v>11001</v>
      </c>
      <c r="R3811" s="2">
        <v>44017.445833333331</v>
      </c>
      <c r="S3811" s="2" t="s">
        <v>62</v>
      </c>
      <c r="T3811" s="2" t="s">
        <v>42</v>
      </c>
      <c r="U3811" s="2" t="s">
        <v>43</v>
      </c>
      <c r="V3811" s="2" t="s">
        <v>44</v>
      </c>
      <c r="W3811" s="2" t="s">
        <v>44</v>
      </c>
      <c r="X3811" s="2" t="s">
        <v>8480</v>
      </c>
      <c r="Y3811" s="2" t="s">
        <v>43</v>
      </c>
      <c r="Z3811" s="2" t="s">
        <v>46</v>
      </c>
      <c r="AA3811">
        <v>50</v>
      </c>
      <c r="AB3811" t="s">
        <v>8485</v>
      </c>
      <c r="AC3811">
        <v>566474</v>
      </c>
      <c r="AD3811" t="s">
        <v>9043</v>
      </c>
      <c r="AE3811" t="s">
        <v>270</v>
      </c>
    </row>
    <row r="3812" spans="1:31" hidden="1" x14ac:dyDescent="0.25">
      <c r="A3812" t="s">
        <v>31</v>
      </c>
      <c r="B3812" t="s">
        <v>32</v>
      </c>
      <c r="C3812" t="s">
        <v>55</v>
      </c>
      <c r="D3812">
        <v>39996</v>
      </c>
      <c r="E3812" t="s">
        <v>11078</v>
      </c>
      <c r="F3812">
        <v>210725</v>
      </c>
      <c r="G3812" t="s">
        <v>870</v>
      </c>
      <c r="H3812">
        <v>210725</v>
      </c>
      <c r="I3812" t="s">
        <v>870</v>
      </c>
      <c r="J3812">
        <v>461273</v>
      </c>
      <c r="K3812" t="s">
        <v>11085</v>
      </c>
      <c r="L3812" t="s">
        <v>11086</v>
      </c>
      <c r="M3812" t="s">
        <v>39</v>
      </c>
      <c r="N3812">
        <v>2</v>
      </c>
      <c r="O3812" t="s">
        <v>11001</v>
      </c>
      <c r="P3812">
        <v>2</v>
      </c>
      <c r="Q3812" t="s">
        <v>11001</v>
      </c>
      <c r="R3812" s="2">
        <v>44017.445833333331</v>
      </c>
      <c r="S3812" s="2" t="s">
        <v>41</v>
      </c>
      <c r="T3812" s="2" t="s">
        <v>42</v>
      </c>
      <c r="U3812" s="2" t="s">
        <v>43</v>
      </c>
      <c r="V3812" s="2" t="s">
        <v>44</v>
      </c>
      <c r="W3812" s="2" t="s">
        <v>44</v>
      </c>
      <c r="X3812" s="2" t="s">
        <v>8480</v>
      </c>
      <c r="Y3812" s="2" t="s">
        <v>44</v>
      </c>
      <c r="AC3812">
        <v>372037</v>
      </c>
      <c r="AD3812" t="s">
        <v>4915</v>
      </c>
      <c r="AE3812" t="s">
        <v>270</v>
      </c>
    </row>
    <row r="3813" spans="1:31" hidden="1" x14ac:dyDescent="0.25">
      <c r="A3813" t="s">
        <v>31</v>
      </c>
      <c r="B3813" t="s">
        <v>32</v>
      </c>
      <c r="C3813" t="s">
        <v>55</v>
      </c>
      <c r="D3813">
        <v>39996</v>
      </c>
      <c r="E3813" t="s">
        <v>11078</v>
      </c>
      <c r="F3813">
        <v>210725</v>
      </c>
      <c r="G3813" t="s">
        <v>870</v>
      </c>
      <c r="H3813">
        <v>210725</v>
      </c>
      <c r="I3813" t="s">
        <v>870</v>
      </c>
      <c r="J3813">
        <v>464200</v>
      </c>
      <c r="K3813" t="s">
        <v>11087</v>
      </c>
      <c r="L3813" t="s">
        <v>11088</v>
      </c>
      <c r="M3813" t="s">
        <v>115</v>
      </c>
      <c r="N3813">
        <v>4</v>
      </c>
      <c r="O3813" t="s">
        <v>11089</v>
      </c>
      <c r="P3813">
        <v>4</v>
      </c>
      <c r="Q3813" t="s">
        <v>11089</v>
      </c>
      <c r="R3813" s="2">
        <v>44017.445833333331</v>
      </c>
      <c r="S3813" s="2" t="s">
        <v>62</v>
      </c>
      <c r="T3813" s="2" t="s">
        <v>42</v>
      </c>
      <c r="U3813" s="2" t="s">
        <v>43</v>
      </c>
      <c r="V3813" s="2" t="s">
        <v>44</v>
      </c>
      <c r="W3813" s="2" t="s">
        <v>44</v>
      </c>
      <c r="X3813" s="2" t="s">
        <v>8480</v>
      </c>
      <c r="Y3813" s="2" t="s">
        <v>43</v>
      </c>
      <c r="Z3813" s="2" t="s">
        <v>46</v>
      </c>
      <c r="AA3813">
        <v>50</v>
      </c>
      <c r="AB3813" t="s">
        <v>80</v>
      </c>
      <c r="AC3813">
        <v>290735</v>
      </c>
      <c r="AD3813" t="s">
        <v>6001</v>
      </c>
      <c r="AE3813" t="s">
        <v>270</v>
      </c>
    </row>
    <row r="3814" spans="1:31" hidden="1" x14ac:dyDescent="0.25">
      <c r="A3814" t="s">
        <v>31</v>
      </c>
      <c r="B3814" t="s">
        <v>32</v>
      </c>
      <c r="C3814" t="s">
        <v>55</v>
      </c>
      <c r="D3814">
        <v>39996</v>
      </c>
      <c r="E3814" t="s">
        <v>11078</v>
      </c>
      <c r="F3814">
        <v>210725</v>
      </c>
      <c r="G3814" t="s">
        <v>870</v>
      </c>
      <c r="H3814">
        <v>210725</v>
      </c>
      <c r="I3814" t="s">
        <v>870</v>
      </c>
      <c r="J3814">
        <v>494196</v>
      </c>
      <c r="K3814" t="s">
        <v>11090</v>
      </c>
      <c r="L3814" t="s">
        <v>11091</v>
      </c>
      <c r="M3814" t="s">
        <v>51</v>
      </c>
      <c r="N3814">
        <v>2</v>
      </c>
      <c r="O3814" t="s">
        <v>11001</v>
      </c>
      <c r="P3814">
        <v>2</v>
      </c>
      <c r="Q3814" t="s">
        <v>11001</v>
      </c>
      <c r="R3814" s="2">
        <v>44017.445833333331</v>
      </c>
      <c r="S3814" s="2" t="s">
        <v>62</v>
      </c>
      <c r="T3814" s="2" t="s">
        <v>42</v>
      </c>
      <c r="U3814" s="2" t="s">
        <v>43</v>
      </c>
      <c r="V3814" s="2" t="s">
        <v>44</v>
      </c>
      <c r="W3814" s="2" t="s">
        <v>44</v>
      </c>
      <c r="X3814" s="2" t="s">
        <v>8480</v>
      </c>
      <c r="Y3814" s="2" t="s">
        <v>43</v>
      </c>
      <c r="Z3814" s="2" t="s">
        <v>46</v>
      </c>
      <c r="AA3814">
        <v>50</v>
      </c>
      <c r="AB3814" t="s">
        <v>8485</v>
      </c>
      <c r="AC3814">
        <v>566474</v>
      </c>
      <c r="AD3814" t="s">
        <v>9043</v>
      </c>
      <c r="AE3814" t="s">
        <v>270</v>
      </c>
    </row>
    <row r="3815" spans="1:31" hidden="1" x14ac:dyDescent="0.25">
      <c r="A3815" t="s">
        <v>31</v>
      </c>
      <c r="B3815" t="s">
        <v>32</v>
      </c>
      <c r="C3815" t="s">
        <v>55</v>
      </c>
      <c r="D3815">
        <v>39996</v>
      </c>
      <c r="E3815" t="s">
        <v>11078</v>
      </c>
      <c r="F3815">
        <v>210725</v>
      </c>
      <c r="G3815" t="s">
        <v>870</v>
      </c>
      <c r="H3815">
        <v>210725</v>
      </c>
      <c r="I3815" t="s">
        <v>870</v>
      </c>
      <c r="J3815">
        <v>566474</v>
      </c>
      <c r="K3815" t="s">
        <v>9043</v>
      </c>
      <c r="L3815" t="s">
        <v>11092</v>
      </c>
      <c r="M3815" t="s">
        <v>115</v>
      </c>
      <c r="N3815">
        <v>2</v>
      </c>
      <c r="O3815" t="s">
        <v>11001</v>
      </c>
      <c r="P3815">
        <v>2</v>
      </c>
      <c r="Q3815" t="s">
        <v>11001</v>
      </c>
      <c r="R3815" s="2">
        <v>44017.445833333331</v>
      </c>
      <c r="S3815" s="2" t="s">
        <v>62</v>
      </c>
      <c r="T3815" s="2" t="s">
        <v>42</v>
      </c>
      <c r="U3815" s="2" t="s">
        <v>43</v>
      </c>
      <c r="V3815" s="2" t="s">
        <v>44</v>
      </c>
      <c r="W3815" s="2" t="s">
        <v>44</v>
      </c>
      <c r="X3815" s="2" t="s">
        <v>8480</v>
      </c>
      <c r="Y3815" s="2" t="s">
        <v>43</v>
      </c>
      <c r="Z3815" s="2" t="s">
        <v>46</v>
      </c>
      <c r="AA3815">
        <v>50</v>
      </c>
      <c r="AB3815" t="s">
        <v>80</v>
      </c>
      <c r="AC3815">
        <v>290735</v>
      </c>
      <c r="AD3815" t="s">
        <v>6001</v>
      </c>
      <c r="AE3815" t="s">
        <v>270</v>
      </c>
    </row>
    <row r="3816" spans="1:31" hidden="1" x14ac:dyDescent="0.25">
      <c r="A3816" t="s">
        <v>31</v>
      </c>
      <c r="B3816" t="s">
        <v>32</v>
      </c>
      <c r="C3816" t="s">
        <v>55</v>
      </c>
      <c r="D3816">
        <v>39996</v>
      </c>
      <c r="E3816" t="s">
        <v>11078</v>
      </c>
      <c r="F3816">
        <v>210725</v>
      </c>
      <c r="G3816" t="s">
        <v>870</v>
      </c>
      <c r="H3816">
        <v>210725</v>
      </c>
      <c r="I3816" t="s">
        <v>870</v>
      </c>
      <c r="J3816">
        <v>578497</v>
      </c>
      <c r="K3816" t="s">
        <v>8201</v>
      </c>
      <c r="L3816" t="s">
        <v>11093</v>
      </c>
      <c r="M3816" t="s">
        <v>115</v>
      </c>
      <c r="N3816">
        <v>2</v>
      </c>
      <c r="O3816" t="s">
        <v>11001</v>
      </c>
      <c r="P3816">
        <v>2</v>
      </c>
      <c r="Q3816" t="s">
        <v>11001</v>
      </c>
      <c r="R3816" s="2">
        <v>44017.445833333331</v>
      </c>
      <c r="S3816" s="2" t="s">
        <v>62</v>
      </c>
      <c r="T3816" s="2" t="s">
        <v>42</v>
      </c>
      <c r="U3816" s="2" t="s">
        <v>43</v>
      </c>
      <c r="V3816" s="2" t="s">
        <v>44</v>
      </c>
      <c r="W3816" s="2" t="s">
        <v>44</v>
      </c>
      <c r="X3816" s="2" t="s">
        <v>8480</v>
      </c>
      <c r="Y3816" s="2" t="s">
        <v>43</v>
      </c>
      <c r="Z3816">
        <v>100</v>
      </c>
      <c r="AA3816">
        <v>100</v>
      </c>
      <c r="AB3816" t="s">
        <v>80</v>
      </c>
      <c r="AC3816">
        <v>290735</v>
      </c>
      <c r="AD3816" t="s">
        <v>6001</v>
      </c>
      <c r="AE3816" t="s">
        <v>270</v>
      </c>
    </row>
    <row r="3817" spans="1:31" hidden="1" x14ac:dyDescent="0.25">
      <c r="A3817" t="s">
        <v>31</v>
      </c>
      <c r="B3817" t="s">
        <v>32</v>
      </c>
      <c r="C3817" t="s">
        <v>55</v>
      </c>
      <c r="D3817">
        <v>39996</v>
      </c>
      <c r="E3817" t="s">
        <v>11078</v>
      </c>
      <c r="F3817">
        <v>210725</v>
      </c>
      <c r="G3817" t="s">
        <v>870</v>
      </c>
      <c r="H3817">
        <v>210725</v>
      </c>
      <c r="I3817" t="s">
        <v>870</v>
      </c>
      <c r="J3817">
        <v>587561</v>
      </c>
      <c r="K3817" t="s">
        <v>11094</v>
      </c>
      <c r="L3817" t="s">
        <v>11095</v>
      </c>
      <c r="M3817" t="s">
        <v>115</v>
      </c>
      <c r="N3817">
        <v>2</v>
      </c>
      <c r="O3817" t="s">
        <v>11001</v>
      </c>
      <c r="P3817">
        <v>2</v>
      </c>
      <c r="Q3817" t="s">
        <v>11001</v>
      </c>
      <c r="R3817" s="2">
        <v>44017.445833333331</v>
      </c>
      <c r="S3817" s="2" t="s">
        <v>62</v>
      </c>
      <c r="T3817" s="2" t="s">
        <v>42</v>
      </c>
      <c r="U3817" s="2" t="s">
        <v>43</v>
      </c>
      <c r="V3817" s="2" t="s">
        <v>44</v>
      </c>
      <c r="W3817" s="2" t="s">
        <v>44</v>
      </c>
      <c r="X3817" s="2" t="s">
        <v>8480</v>
      </c>
      <c r="Y3817" s="2" t="s">
        <v>43</v>
      </c>
      <c r="Z3817">
        <v>100</v>
      </c>
      <c r="AA3817">
        <v>100</v>
      </c>
      <c r="AB3817" t="s">
        <v>80</v>
      </c>
      <c r="AC3817">
        <v>290735</v>
      </c>
      <c r="AD3817" t="s">
        <v>6001</v>
      </c>
      <c r="AE3817" t="s">
        <v>270</v>
      </c>
    </row>
    <row r="3818" spans="1:31" hidden="1" x14ac:dyDescent="0.25">
      <c r="A3818" t="s">
        <v>31</v>
      </c>
      <c r="B3818" t="s">
        <v>32</v>
      </c>
      <c r="C3818" t="s">
        <v>55</v>
      </c>
      <c r="D3818">
        <v>39996</v>
      </c>
      <c r="E3818" t="s">
        <v>11078</v>
      </c>
      <c r="F3818">
        <v>210725</v>
      </c>
      <c r="G3818" t="s">
        <v>870</v>
      </c>
      <c r="H3818">
        <v>210725</v>
      </c>
      <c r="I3818" t="s">
        <v>870</v>
      </c>
      <c r="J3818">
        <v>630503</v>
      </c>
      <c r="K3818" t="s">
        <v>11096</v>
      </c>
      <c r="L3818" t="s">
        <v>11097</v>
      </c>
      <c r="M3818" t="s">
        <v>39</v>
      </c>
      <c r="N3818">
        <v>2</v>
      </c>
      <c r="O3818" t="s">
        <v>11001</v>
      </c>
      <c r="P3818">
        <v>2</v>
      </c>
      <c r="Q3818" t="s">
        <v>11001</v>
      </c>
      <c r="R3818" s="2">
        <v>44017.445833333331</v>
      </c>
      <c r="S3818" s="2" t="s">
        <v>62</v>
      </c>
      <c r="T3818" s="2" t="s">
        <v>42</v>
      </c>
      <c r="U3818" s="2" t="s">
        <v>43</v>
      </c>
      <c r="V3818" s="2" t="s">
        <v>44</v>
      </c>
      <c r="W3818" s="2" t="s">
        <v>44</v>
      </c>
      <c r="X3818" s="2" t="s">
        <v>8480</v>
      </c>
      <c r="Y3818" s="2" t="s">
        <v>43</v>
      </c>
      <c r="Z3818" s="2" t="s">
        <v>46</v>
      </c>
      <c r="AA3818">
        <v>50</v>
      </c>
      <c r="AB3818" t="s">
        <v>80</v>
      </c>
      <c r="AC3818">
        <v>566474</v>
      </c>
      <c r="AD3818" t="s">
        <v>9043</v>
      </c>
      <c r="AE3818" t="s">
        <v>270</v>
      </c>
    </row>
    <row r="3819" spans="1:31" hidden="1" x14ac:dyDescent="0.25">
      <c r="A3819" t="s">
        <v>31</v>
      </c>
      <c r="B3819" t="s">
        <v>32</v>
      </c>
      <c r="C3819" t="s">
        <v>55</v>
      </c>
      <c r="D3819">
        <v>39997</v>
      </c>
      <c r="E3819" t="s">
        <v>11098</v>
      </c>
      <c r="F3819">
        <v>210725</v>
      </c>
      <c r="G3819" t="s">
        <v>870</v>
      </c>
      <c r="H3819">
        <v>210725</v>
      </c>
      <c r="I3819" t="s">
        <v>870</v>
      </c>
      <c r="J3819">
        <v>294986</v>
      </c>
      <c r="K3819" t="s">
        <v>11099</v>
      </c>
      <c r="L3819" t="s">
        <v>11100</v>
      </c>
      <c r="M3819" t="s">
        <v>39</v>
      </c>
      <c r="N3819">
        <v>2</v>
      </c>
      <c r="O3819" t="s">
        <v>11001</v>
      </c>
      <c r="P3819">
        <v>2</v>
      </c>
      <c r="Q3819" t="s">
        <v>11001</v>
      </c>
      <c r="R3819" s="2">
        <v>44017.445833333331</v>
      </c>
      <c r="S3819" s="2" t="s">
        <v>41</v>
      </c>
      <c r="T3819" s="2" t="s">
        <v>42</v>
      </c>
      <c r="U3819" s="2" t="s">
        <v>43</v>
      </c>
      <c r="V3819" s="2" t="s">
        <v>44</v>
      </c>
      <c r="W3819" s="2" t="s">
        <v>44</v>
      </c>
      <c r="X3819" s="2" t="s">
        <v>8480</v>
      </c>
      <c r="Y3819" s="2" t="s">
        <v>43</v>
      </c>
      <c r="Z3819" s="2" t="s">
        <v>46</v>
      </c>
      <c r="AA3819">
        <v>50</v>
      </c>
      <c r="AB3819" t="s">
        <v>8485</v>
      </c>
      <c r="AC3819">
        <v>372037</v>
      </c>
      <c r="AD3819" t="s">
        <v>4915</v>
      </c>
      <c r="AE3819" t="s">
        <v>270</v>
      </c>
    </row>
    <row r="3820" spans="1:31" hidden="1" x14ac:dyDescent="0.25">
      <c r="A3820" t="s">
        <v>31</v>
      </c>
      <c r="B3820" t="s">
        <v>32</v>
      </c>
      <c r="C3820" t="s">
        <v>55</v>
      </c>
      <c r="D3820">
        <v>39997</v>
      </c>
      <c r="E3820" t="s">
        <v>11098</v>
      </c>
      <c r="F3820">
        <v>210725</v>
      </c>
      <c r="G3820" t="s">
        <v>870</v>
      </c>
      <c r="H3820">
        <v>210725</v>
      </c>
      <c r="I3820" t="s">
        <v>870</v>
      </c>
      <c r="J3820">
        <v>563609</v>
      </c>
      <c r="K3820" t="s">
        <v>11101</v>
      </c>
      <c r="L3820" t="s">
        <v>11102</v>
      </c>
      <c r="M3820" t="s">
        <v>39</v>
      </c>
      <c r="N3820">
        <v>2</v>
      </c>
      <c r="O3820" t="s">
        <v>11001</v>
      </c>
      <c r="P3820">
        <v>2</v>
      </c>
      <c r="Q3820" t="s">
        <v>11001</v>
      </c>
      <c r="R3820" s="2">
        <v>44017.445833333331</v>
      </c>
      <c r="S3820" s="2" t="s">
        <v>62</v>
      </c>
      <c r="T3820" s="2" t="s">
        <v>42</v>
      </c>
      <c r="U3820" s="2" t="s">
        <v>43</v>
      </c>
      <c r="V3820" s="2" t="s">
        <v>44</v>
      </c>
      <c r="W3820" s="2" t="s">
        <v>44</v>
      </c>
      <c r="X3820" s="2" t="s">
        <v>8480</v>
      </c>
      <c r="Y3820" s="2" t="s">
        <v>44</v>
      </c>
      <c r="AC3820">
        <v>290735</v>
      </c>
      <c r="AD3820" t="s">
        <v>6001</v>
      </c>
      <c r="AE3820" t="s">
        <v>270</v>
      </c>
    </row>
    <row r="3821" spans="1:31" hidden="1" x14ac:dyDescent="0.25">
      <c r="A3821" t="s">
        <v>31</v>
      </c>
      <c r="B3821" t="s">
        <v>32</v>
      </c>
      <c r="C3821" t="s">
        <v>55</v>
      </c>
      <c r="D3821">
        <v>39997</v>
      </c>
      <c r="E3821" t="s">
        <v>11098</v>
      </c>
      <c r="F3821">
        <v>210725</v>
      </c>
      <c r="G3821" t="s">
        <v>870</v>
      </c>
      <c r="H3821">
        <v>210725</v>
      </c>
      <c r="I3821" t="s">
        <v>870</v>
      </c>
      <c r="J3821">
        <v>598149</v>
      </c>
      <c r="K3821" t="s">
        <v>11103</v>
      </c>
      <c r="L3821" t="s">
        <v>11104</v>
      </c>
      <c r="M3821" t="s">
        <v>51</v>
      </c>
      <c r="N3821">
        <v>1</v>
      </c>
      <c r="O3821" t="s">
        <v>8485</v>
      </c>
      <c r="P3821">
        <v>2</v>
      </c>
      <c r="Q3821" t="s">
        <v>11105</v>
      </c>
      <c r="R3821" s="2">
        <v>44017.445833333331</v>
      </c>
      <c r="S3821" s="2" t="s">
        <v>62</v>
      </c>
      <c r="T3821" s="2" t="s">
        <v>42</v>
      </c>
      <c r="U3821" s="2" t="s">
        <v>43</v>
      </c>
      <c r="V3821" s="2" t="s">
        <v>44</v>
      </c>
      <c r="W3821" s="2" t="s">
        <v>44</v>
      </c>
      <c r="X3821" s="2" t="s">
        <v>8480</v>
      </c>
      <c r="Y3821" s="2" t="s">
        <v>43</v>
      </c>
      <c r="Z3821" s="2" t="s">
        <v>46</v>
      </c>
      <c r="AA3821">
        <v>50</v>
      </c>
      <c r="AB3821" t="s">
        <v>8485</v>
      </c>
      <c r="AC3821">
        <v>585687</v>
      </c>
      <c r="AD3821" t="s">
        <v>8483</v>
      </c>
      <c r="AE3821" t="s">
        <v>270</v>
      </c>
    </row>
    <row r="3822" spans="1:31" hidden="1" x14ac:dyDescent="0.25">
      <c r="A3822" t="s">
        <v>31</v>
      </c>
      <c r="B3822" t="s">
        <v>32</v>
      </c>
      <c r="C3822" t="s">
        <v>55</v>
      </c>
      <c r="D3822">
        <v>39997</v>
      </c>
      <c r="E3822" t="s">
        <v>11098</v>
      </c>
      <c r="F3822">
        <v>210725</v>
      </c>
      <c r="G3822" t="s">
        <v>870</v>
      </c>
      <c r="H3822">
        <v>210725</v>
      </c>
      <c r="I3822" t="s">
        <v>870</v>
      </c>
      <c r="J3822">
        <v>622475</v>
      </c>
      <c r="K3822" t="s">
        <v>11106</v>
      </c>
      <c r="L3822" t="s">
        <v>11107</v>
      </c>
      <c r="M3822" t="s">
        <v>51</v>
      </c>
      <c r="N3822">
        <v>3</v>
      </c>
      <c r="O3822" t="s">
        <v>11108</v>
      </c>
      <c r="P3822">
        <v>3</v>
      </c>
      <c r="Q3822" t="s">
        <v>11108</v>
      </c>
      <c r="R3822" s="2">
        <v>44017.445833333331</v>
      </c>
      <c r="S3822" s="2" t="s">
        <v>62</v>
      </c>
      <c r="T3822" s="2" t="s">
        <v>42</v>
      </c>
      <c r="U3822" s="2" t="s">
        <v>43</v>
      </c>
      <c r="V3822" s="2" t="s">
        <v>44</v>
      </c>
      <c r="W3822" s="2" t="s">
        <v>44</v>
      </c>
      <c r="X3822" s="2" t="s">
        <v>8480</v>
      </c>
      <c r="Y3822" s="2" t="s">
        <v>43</v>
      </c>
      <c r="Z3822" s="2" t="s">
        <v>46</v>
      </c>
      <c r="AA3822">
        <v>50</v>
      </c>
      <c r="AB3822" t="s">
        <v>40</v>
      </c>
      <c r="AC3822">
        <v>563609</v>
      </c>
      <c r="AD3822" t="s">
        <v>11101</v>
      </c>
      <c r="AE3822" t="s">
        <v>270</v>
      </c>
    </row>
    <row r="3823" spans="1:31" hidden="1" x14ac:dyDescent="0.25">
      <c r="A3823" t="s">
        <v>31</v>
      </c>
      <c r="B3823" t="s">
        <v>32</v>
      </c>
      <c r="C3823" t="s">
        <v>1010</v>
      </c>
      <c r="D3823">
        <v>40002</v>
      </c>
      <c r="E3823" t="s">
        <v>2528</v>
      </c>
      <c r="F3823">
        <v>241600</v>
      </c>
      <c r="G3823" t="s">
        <v>1670</v>
      </c>
      <c r="H3823">
        <v>203685</v>
      </c>
      <c r="I3823" t="s">
        <v>1013</v>
      </c>
      <c r="J3823">
        <v>518239</v>
      </c>
      <c r="K3823" t="s">
        <v>2533</v>
      </c>
      <c r="L3823" t="s">
        <v>11109</v>
      </c>
      <c r="M3823" t="s">
        <v>115</v>
      </c>
      <c r="N3823">
        <v>2</v>
      </c>
      <c r="O3823" t="s">
        <v>2531</v>
      </c>
      <c r="P3823">
        <v>2</v>
      </c>
      <c r="Q3823" t="s">
        <v>2531</v>
      </c>
      <c r="R3823" s="2">
        <v>44017.445833333331</v>
      </c>
      <c r="S3823" s="2" t="s">
        <v>41</v>
      </c>
      <c r="T3823" s="2" t="s">
        <v>42</v>
      </c>
      <c r="U3823" s="2" t="s">
        <v>43</v>
      </c>
      <c r="V3823" s="2" t="s">
        <v>44</v>
      </c>
      <c r="W3823" s="2" t="s">
        <v>44</v>
      </c>
      <c r="X3823" s="2" t="s">
        <v>4158</v>
      </c>
      <c r="Y3823" s="2" t="s">
        <v>44</v>
      </c>
      <c r="AC3823">
        <v>232444</v>
      </c>
      <c r="AD3823" t="s">
        <v>1169</v>
      </c>
      <c r="AE3823" t="s">
        <v>270</v>
      </c>
    </row>
    <row r="3824" spans="1:31" hidden="1" x14ac:dyDescent="0.25">
      <c r="A3824" t="s">
        <v>31</v>
      </c>
      <c r="B3824" t="s">
        <v>32</v>
      </c>
      <c r="C3824" t="s">
        <v>1010</v>
      </c>
      <c r="D3824">
        <v>40002</v>
      </c>
      <c r="E3824" t="s">
        <v>2528</v>
      </c>
      <c r="F3824">
        <v>241600</v>
      </c>
      <c r="G3824" t="s">
        <v>1670</v>
      </c>
      <c r="H3824">
        <v>203685</v>
      </c>
      <c r="I3824" t="s">
        <v>1013</v>
      </c>
      <c r="J3824">
        <v>279794</v>
      </c>
      <c r="K3824" t="s">
        <v>11110</v>
      </c>
      <c r="L3824" t="s">
        <v>11111</v>
      </c>
      <c r="M3824" t="s">
        <v>115</v>
      </c>
      <c r="N3824">
        <v>4</v>
      </c>
      <c r="O3824" t="s">
        <v>11112</v>
      </c>
      <c r="P3824">
        <v>4</v>
      </c>
      <c r="Q3824" t="s">
        <v>11112</v>
      </c>
      <c r="R3824" s="2">
        <v>44017.445833333331</v>
      </c>
      <c r="S3824" s="2" t="s">
        <v>62</v>
      </c>
      <c r="T3824" s="2" t="s">
        <v>42</v>
      </c>
      <c r="U3824" s="2" t="s">
        <v>43</v>
      </c>
      <c r="V3824" s="2" t="s">
        <v>44</v>
      </c>
      <c r="W3824" s="2" t="s">
        <v>44</v>
      </c>
      <c r="X3824" s="2" t="s">
        <v>4158</v>
      </c>
      <c r="Y3824" s="2" t="s">
        <v>43</v>
      </c>
      <c r="Z3824">
        <v>100</v>
      </c>
      <c r="AA3824">
        <v>100</v>
      </c>
      <c r="AB3824" t="s">
        <v>145</v>
      </c>
      <c r="AC3824">
        <v>241600</v>
      </c>
      <c r="AD3824" t="s">
        <v>1670</v>
      </c>
      <c r="AE3824" t="s">
        <v>48</v>
      </c>
    </row>
    <row r="3825" spans="1:31" hidden="1" x14ac:dyDescent="0.25">
      <c r="A3825" t="s">
        <v>31</v>
      </c>
      <c r="B3825" t="s">
        <v>32</v>
      </c>
      <c r="C3825" t="s">
        <v>1010</v>
      </c>
      <c r="D3825">
        <v>40002</v>
      </c>
      <c r="E3825" t="s">
        <v>2528</v>
      </c>
      <c r="F3825">
        <v>241600</v>
      </c>
      <c r="G3825" t="s">
        <v>1670</v>
      </c>
      <c r="H3825">
        <v>203685</v>
      </c>
      <c r="I3825" t="s">
        <v>1013</v>
      </c>
      <c r="J3825">
        <v>421342</v>
      </c>
      <c r="K3825" t="s">
        <v>11113</v>
      </c>
      <c r="L3825" t="s">
        <v>11114</v>
      </c>
      <c r="M3825" t="s">
        <v>39</v>
      </c>
      <c r="N3825">
        <v>2</v>
      </c>
      <c r="O3825" t="s">
        <v>11115</v>
      </c>
      <c r="P3825">
        <v>2</v>
      </c>
      <c r="Q3825" t="s">
        <v>11115</v>
      </c>
      <c r="R3825" s="2">
        <v>44017.445833333331</v>
      </c>
      <c r="S3825" s="2" t="s">
        <v>62</v>
      </c>
      <c r="T3825" s="2" t="s">
        <v>42</v>
      </c>
      <c r="U3825" s="2" t="s">
        <v>43</v>
      </c>
      <c r="V3825" s="2" t="s">
        <v>44</v>
      </c>
      <c r="W3825" s="2" t="s">
        <v>44</v>
      </c>
      <c r="X3825" s="2" t="s">
        <v>4158</v>
      </c>
      <c r="Y3825" s="2" t="s">
        <v>43</v>
      </c>
      <c r="Z3825">
        <v>100</v>
      </c>
      <c r="AA3825">
        <v>100</v>
      </c>
      <c r="AB3825" t="s">
        <v>3744</v>
      </c>
      <c r="AC3825">
        <v>241600</v>
      </c>
      <c r="AD3825" t="s">
        <v>1670</v>
      </c>
      <c r="AE3825" t="s">
        <v>270</v>
      </c>
    </row>
    <row r="3826" spans="1:31" hidden="1" x14ac:dyDescent="0.25">
      <c r="A3826" t="s">
        <v>31</v>
      </c>
      <c r="B3826" t="s">
        <v>32</v>
      </c>
      <c r="C3826" t="s">
        <v>1010</v>
      </c>
      <c r="D3826">
        <v>40002</v>
      </c>
      <c r="E3826" t="s">
        <v>2528</v>
      </c>
      <c r="F3826">
        <v>241600</v>
      </c>
      <c r="G3826" t="s">
        <v>1670</v>
      </c>
      <c r="H3826">
        <v>203685</v>
      </c>
      <c r="I3826" t="s">
        <v>1013</v>
      </c>
      <c r="J3826">
        <v>517517</v>
      </c>
      <c r="K3826" t="s">
        <v>11116</v>
      </c>
      <c r="L3826" t="s">
        <v>11117</v>
      </c>
      <c r="M3826" t="s">
        <v>39</v>
      </c>
      <c r="N3826">
        <v>5</v>
      </c>
      <c r="O3826" t="s">
        <v>11118</v>
      </c>
      <c r="P3826">
        <v>5</v>
      </c>
      <c r="Q3826" t="s">
        <v>11118</v>
      </c>
      <c r="R3826" s="2">
        <v>44017.445833333331</v>
      </c>
      <c r="S3826" s="2" t="s">
        <v>62</v>
      </c>
      <c r="T3826" s="2" t="s">
        <v>42</v>
      </c>
      <c r="U3826" s="2" t="s">
        <v>43</v>
      </c>
      <c r="V3826" s="2" t="s">
        <v>44</v>
      </c>
      <c r="W3826" s="2" t="s">
        <v>44</v>
      </c>
      <c r="X3826" s="2" t="s">
        <v>4158</v>
      </c>
      <c r="Y3826" s="2" t="s">
        <v>43</v>
      </c>
      <c r="Z3826">
        <v>100</v>
      </c>
      <c r="AA3826">
        <v>100</v>
      </c>
      <c r="AB3826" t="s">
        <v>2354</v>
      </c>
      <c r="AC3826">
        <v>241600</v>
      </c>
      <c r="AD3826" t="s">
        <v>1670</v>
      </c>
      <c r="AE3826" t="s">
        <v>270</v>
      </c>
    </row>
    <row r="3827" spans="1:31" hidden="1" x14ac:dyDescent="0.25">
      <c r="A3827" t="s">
        <v>31</v>
      </c>
      <c r="B3827" t="s">
        <v>32</v>
      </c>
      <c r="C3827" t="s">
        <v>1010</v>
      </c>
      <c r="D3827">
        <v>40002</v>
      </c>
      <c r="E3827" t="s">
        <v>2528</v>
      </c>
      <c r="F3827">
        <v>241600</v>
      </c>
      <c r="G3827" t="s">
        <v>1670</v>
      </c>
      <c r="H3827">
        <v>203685</v>
      </c>
      <c r="I3827" t="s">
        <v>1013</v>
      </c>
      <c r="J3827">
        <v>630785</v>
      </c>
      <c r="K3827" t="s">
        <v>11119</v>
      </c>
      <c r="L3827" t="s">
        <v>11120</v>
      </c>
      <c r="M3827" t="s">
        <v>51</v>
      </c>
      <c r="N3827">
        <v>5</v>
      </c>
      <c r="O3827" t="s">
        <v>11121</v>
      </c>
      <c r="P3827">
        <v>5</v>
      </c>
      <c r="Q3827" t="s">
        <v>11121</v>
      </c>
      <c r="R3827" s="2">
        <v>44017.445833333331</v>
      </c>
      <c r="S3827" s="2" t="s">
        <v>62</v>
      </c>
      <c r="T3827" s="2" t="s">
        <v>42</v>
      </c>
      <c r="U3827" s="2" t="s">
        <v>43</v>
      </c>
      <c r="V3827" s="2" t="s">
        <v>44</v>
      </c>
      <c r="W3827" s="2" t="s">
        <v>44</v>
      </c>
      <c r="X3827" s="2" t="s">
        <v>4158</v>
      </c>
      <c r="Y3827" s="2" t="s">
        <v>43</v>
      </c>
      <c r="Z3827">
        <v>100</v>
      </c>
      <c r="AA3827">
        <v>100</v>
      </c>
      <c r="AB3827" t="s">
        <v>2547</v>
      </c>
      <c r="AC3827">
        <v>241600</v>
      </c>
      <c r="AD3827" t="s">
        <v>1670</v>
      </c>
      <c r="AE3827" t="s">
        <v>270</v>
      </c>
    </row>
    <row r="3828" spans="1:31" hidden="1" x14ac:dyDescent="0.25">
      <c r="A3828" t="s">
        <v>31</v>
      </c>
      <c r="B3828" t="s">
        <v>32</v>
      </c>
      <c r="C3828" t="s">
        <v>1010</v>
      </c>
      <c r="D3828">
        <v>40010</v>
      </c>
      <c r="E3828" t="s">
        <v>11122</v>
      </c>
      <c r="F3828">
        <v>300459</v>
      </c>
      <c r="G3828" t="s">
        <v>1012</v>
      </c>
      <c r="H3828">
        <v>203685</v>
      </c>
      <c r="I3828" t="s">
        <v>1013</v>
      </c>
      <c r="J3828">
        <v>673972</v>
      </c>
      <c r="K3828" t="s">
        <v>11123</v>
      </c>
      <c r="L3828" t="s">
        <v>11124</v>
      </c>
      <c r="M3828" t="s">
        <v>115</v>
      </c>
      <c r="N3828">
        <v>3</v>
      </c>
      <c r="O3828" t="s">
        <v>11125</v>
      </c>
      <c r="P3828">
        <v>3</v>
      </c>
      <c r="Q3828" t="s">
        <v>11125</v>
      </c>
      <c r="R3828" s="2">
        <v>44017.445833333331</v>
      </c>
      <c r="S3828" s="2" t="s">
        <v>41</v>
      </c>
      <c r="T3828" s="2" t="s">
        <v>42</v>
      </c>
      <c r="U3828" s="2" t="s">
        <v>43</v>
      </c>
      <c r="V3828" s="2" t="s">
        <v>44</v>
      </c>
      <c r="W3828" s="2" t="s">
        <v>43</v>
      </c>
      <c r="X3828" s="2" t="s">
        <v>1017</v>
      </c>
      <c r="Y3828" s="2" t="s">
        <v>44</v>
      </c>
      <c r="AC3828">
        <v>230781</v>
      </c>
      <c r="AD3828" t="s">
        <v>1014</v>
      </c>
      <c r="AE3828" t="s">
        <v>48</v>
      </c>
    </row>
    <row r="3829" spans="1:31" hidden="1" x14ac:dyDescent="0.25">
      <c r="A3829" t="s">
        <v>31</v>
      </c>
      <c r="B3829" t="s">
        <v>32</v>
      </c>
      <c r="C3829" t="s">
        <v>862</v>
      </c>
      <c r="D3829">
        <v>40024</v>
      </c>
      <c r="E3829" t="s">
        <v>11126</v>
      </c>
      <c r="F3829">
        <v>259369</v>
      </c>
      <c r="G3829" t="s">
        <v>4280</v>
      </c>
      <c r="H3829">
        <v>203809</v>
      </c>
      <c r="I3829" t="s">
        <v>864</v>
      </c>
      <c r="J3829" t="s">
        <v>11127</v>
      </c>
      <c r="K3829" t="s">
        <v>11128</v>
      </c>
      <c r="L3829" t="s">
        <v>11129</v>
      </c>
      <c r="M3829" t="s">
        <v>115</v>
      </c>
      <c r="N3829">
        <v>0</v>
      </c>
      <c r="P3829">
        <v>0</v>
      </c>
      <c r="R3829" s="2">
        <v>44017.445833333331</v>
      </c>
      <c r="S3829" s="2" t="s">
        <v>41</v>
      </c>
      <c r="T3829" s="2" t="s">
        <v>425</v>
      </c>
      <c r="U3829" s="2" t="s">
        <v>44</v>
      </c>
      <c r="V3829" s="2" t="s">
        <v>43</v>
      </c>
      <c r="W3829" s="2" t="s">
        <v>44</v>
      </c>
      <c r="X3829" s="2" t="s">
        <v>11130</v>
      </c>
      <c r="Y3829" s="2" t="s">
        <v>44</v>
      </c>
      <c r="AC3829">
        <v>505479</v>
      </c>
      <c r="AD3829" t="s">
        <v>4286</v>
      </c>
      <c r="AE3829" t="s">
        <v>270</v>
      </c>
    </row>
    <row r="3830" spans="1:31" x14ac:dyDescent="0.25">
      <c r="A3830" t="s">
        <v>31</v>
      </c>
      <c r="B3830" t="s">
        <v>32</v>
      </c>
      <c r="C3830" t="s">
        <v>33</v>
      </c>
      <c r="D3830">
        <v>25607</v>
      </c>
      <c r="E3830" t="s">
        <v>11131</v>
      </c>
      <c r="F3830">
        <v>239507</v>
      </c>
      <c r="G3830" t="s">
        <v>2173</v>
      </c>
      <c r="H3830">
        <v>202948</v>
      </c>
      <c r="I3830" t="s">
        <v>36</v>
      </c>
      <c r="J3830">
        <v>334891</v>
      </c>
      <c r="K3830" t="s">
        <v>11132</v>
      </c>
      <c r="L3830" t="s">
        <v>11133</v>
      </c>
      <c r="M3830" t="s">
        <v>51</v>
      </c>
      <c r="N3830">
        <v>1</v>
      </c>
      <c r="O3830" t="s">
        <v>527</v>
      </c>
      <c r="P3830">
        <v>1</v>
      </c>
      <c r="Q3830" t="s">
        <v>527</v>
      </c>
      <c r="R3830" s="2">
        <v>44017.445833333331</v>
      </c>
      <c r="S3830" s="2" t="s">
        <v>41</v>
      </c>
      <c r="T3830" s="2" t="s">
        <v>96</v>
      </c>
      <c r="U3830" s="2" t="s">
        <v>43</v>
      </c>
      <c r="V3830" s="2" t="s">
        <v>44</v>
      </c>
      <c r="W3830" s="2" t="s">
        <v>44</v>
      </c>
      <c r="X3830" s="2" t="s">
        <v>2274</v>
      </c>
      <c r="Y3830" s="2" t="s">
        <v>43</v>
      </c>
      <c r="Z3830">
        <v>100</v>
      </c>
      <c r="AA3830">
        <v>100</v>
      </c>
      <c r="AB3830" t="s">
        <v>527</v>
      </c>
      <c r="AC3830">
        <v>337302</v>
      </c>
      <c r="AD3830" t="s">
        <v>3110</v>
      </c>
      <c r="AE3830" t="s">
        <v>563</v>
      </c>
    </row>
    <row r="3831" spans="1:31" hidden="1" x14ac:dyDescent="0.25">
      <c r="A3831" t="s">
        <v>31</v>
      </c>
      <c r="B3831" t="s">
        <v>32</v>
      </c>
      <c r="C3831" t="s">
        <v>55</v>
      </c>
      <c r="D3831">
        <v>25767</v>
      </c>
      <c r="E3831" t="s">
        <v>11134</v>
      </c>
      <c r="F3831">
        <v>258227</v>
      </c>
      <c r="G3831" t="s">
        <v>3774</v>
      </c>
      <c r="H3831">
        <v>242642</v>
      </c>
      <c r="I3831" t="s">
        <v>1158</v>
      </c>
      <c r="J3831">
        <v>275536</v>
      </c>
      <c r="K3831" t="s">
        <v>11135</v>
      </c>
      <c r="L3831" t="s">
        <v>11136</v>
      </c>
      <c r="M3831" t="s">
        <v>115</v>
      </c>
      <c r="N3831">
        <v>1</v>
      </c>
      <c r="O3831" t="s">
        <v>11137</v>
      </c>
      <c r="P3831">
        <v>1</v>
      </c>
      <c r="Q3831" t="s">
        <v>11137</v>
      </c>
      <c r="R3831" s="2">
        <v>44017.445833333331</v>
      </c>
      <c r="S3831" s="2" t="s">
        <v>41</v>
      </c>
      <c r="T3831" s="2" t="s">
        <v>42</v>
      </c>
      <c r="U3831" s="2" t="s">
        <v>43</v>
      </c>
      <c r="V3831" s="2" t="s">
        <v>44</v>
      </c>
      <c r="W3831" s="2" t="s">
        <v>44</v>
      </c>
      <c r="X3831" s="2" t="s">
        <v>5265</v>
      </c>
      <c r="Y3831" s="2" t="s">
        <v>44</v>
      </c>
      <c r="AC3831">
        <v>8359</v>
      </c>
      <c r="AD3831" t="s">
        <v>119</v>
      </c>
      <c r="AE3831" t="s">
        <v>270</v>
      </c>
    </row>
    <row r="3832" spans="1:31" hidden="1" x14ac:dyDescent="0.25">
      <c r="A3832" t="s">
        <v>31</v>
      </c>
      <c r="B3832" t="s">
        <v>32</v>
      </c>
      <c r="C3832" t="s">
        <v>55</v>
      </c>
      <c r="D3832">
        <v>25767</v>
      </c>
      <c r="E3832" t="s">
        <v>11134</v>
      </c>
      <c r="F3832">
        <v>258227</v>
      </c>
      <c r="G3832" t="s">
        <v>3774</v>
      </c>
      <c r="H3832">
        <v>242642</v>
      </c>
      <c r="I3832" t="s">
        <v>1158</v>
      </c>
      <c r="J3832">
        <v>279621</v>
      </c>
      <c r="K3832" t="s">
        <v>11138</v>
      </c>
      <c r="L3832" t="s">
        <v>11139</v>
      </c>
      <c r="M3832" t="s">
        <v>39</v>
      </c>
      <c r="N3832">
        <v>1</v>
      </c>
      <c r="O3832" t="s">
        <v>2427</v>
      </c>
      <c r="P3832">
        <v>1</v>
      </c>
      <c r="Q3832" t="s">
        <v>2427</v>
      </c>
      <c r="R3832" s="2">
        <v>44017.445833333331</v>
      </c>
      <c r="S3832" s="2" t="s">
        <v>41</v>
      </c>
      <c r="T3832" s="2" t="s">
        <v>42</v>
      </c>
      <c r="U3832" s="2" t="s">
        <v>43</v>
      </c>
      <c r="V3832" s="2" t="s">
        <v>44</v>
      </c>
      <c r="W3832" s="2" t="s">
        <v>44</v>
      </c>
      <c r="X3832" s="2" t="s">
        <v>5265</v>
      </c>
      <c r="Y3832" s="2" t="s">
        <v>43</v>
      </c>
      <c r="Z3832">
        <v>0</v>
      </c>
      <c r="AA3832">
        <v>0</v>
      </c>
      <c r="AB3832" t="s">
        <v>2427</v>
      </c>
      <c r="AC3832">
        <v>279238</v>
      </c>
      <c r="AD3832" t="s">
        <v>6094</v>
      </c>
      <c r="AE3832" t="s">
        <v>270</v>
      </c>
    </row>
    <row r="3833" spans="1:31" hidden="1" x14ac:dyDescent="0.25">
      <c r="A3833" t="s">
        <v>31</v>
      </c>
      <c r="B3833" t="s">
        <v>32</v>
      </c>
      <c r="C3833" t="s">
        <v>55</v>
      </c>
      <c r="D3833">
        <v>25767</v>
      </c>
      <c r="E3833" t="s">
        <v>11134</v>
      </c>
      <c r="F3833">
        <v>258227</v>
      </c>
      <c r="G3833" t="s">
        <v>3774</v>
      </c>
      <c r="H3833">
        <v>242642</v>
      </c>
      <c r="I3833" t="s">
        <v>1158</v>
      </c>
      <c r="J3833">
        <v>307595</v>
      </c>
      <c r="K3833" t="s">
        <v>11140</v>
      </c>
      <c r="L3833" t="s">
        <v>11141</v>
      </c>
      <c r="M3833" t="s">
        <v>39</v>
      </c>
      <c r="N3833">
        <v>1</v>
      </c>
      <c r="O3833" t="s">
        <v>4363</v>
      </c>
      <c r="P3833">
        <v>1</v>
      </c>
      <c r="Q3833" t="s">
        <v>4363</v>
      </c>
      <c r="R3833" s="2">
        <v>44017.445833333331</v>
      </c>
      <c r="S3833" s="2" t="s">
        <v>41</v>
      </c>
      <c r="T3833" s="2" t="s">
        <v>42</v>
      </c>
      <c r="U3833" s="2" t="s">
        <v>43</v>
      </c>
      <c r="V3833" s="2" t="s">
        <v>44</v>
      </c>
      <c r="W3833" s="2" t="s">
        <v>44</v>
      </c>
      <c r="X3833" s="2" t="s">
        <v>5265</v>
      </c>
      <c r="Y3833" s="2" t="s">
        <v>43</v>
      </c>
      <c r="Z3833">
        <v>0</v>
      </c>
      <c r="AA3833">
        <v>0</v>
      </c>
      <c r="AB3833" t="s">
        <v>4363</v>
      </c>
      <c r="AC3833">
        <v>279238</v>
      </c>
      <c r="AD3833" t="s">
        <v>6094</v>
      </c>
      <c r="AE3833" t="s">
        <v>270</v>
      </c>
    </row>
    <row r="3834" spans="1:31" hidden="1" x14ac:dyDescent="0.25">
      <c r="A3834" t="s">
        <v>31</v>
      </c>
      <c r="B3834" t="s">
        <v>466</v>
      </c>
      <c r="C3834" t="s">
        <v>467</v>
      </c>
      <c r="D3834">
        <v>25936</v>
      </c>
      <c r="E3834" t="s">
        <v>11142</v>
      </c>
      <c r="F3834">
        <v>263520</v>
      </c>
      <c r="G3834" t="s">
        <v>8345</v>
      </c>
      <c r="H3834">
        <v>5298</v>
      </c>
      <c r="I3834" t="s">
        <v>4635</v>
      </c>
      <c r="J3834">
        <v>263520</v>
      </c>
      <c r="K3834" t="s">
        <v>8345</v>
      </c>
      <c r="L3834" t="s">
        <v>11143</v>
      </c>
      <c r="M3834" t="s">
        <v>115</v>
      </c>
      <c r="N3834">
        <v>2</v>
      </c>
      <c r="O3834" t="s">
        <v>7971</v>
      </c>
      <c r="P3834">
        <v>2</v>
      </c>
      <c r="Q3834" t="s">
        <v>7971</v>
      </c>
      <c r="R3834" s="2">
        <v>44017.445833333331</v>
      </c>
      <c r="S3834" s="2" t="s">
        <v>62</v>
      </c>
      <c r="T3834" s="2" t="s">
        <v>96</v>
      </c>
      <c r="U3834" s="2" t="s">
        <v>43</v>
      </c>
      <c r="V3834" s="2" t="s">
        <v>44</v>
      </c>
      <c r="W3834" s="2" t="s">
        <v>44</v>
      </c>
      <c r="X3834" s="2" t="s">
        <v>4639</v>
      </c>
      <c r="Y3834" s="2" t="s">
        <v>43</v>
      </c>
      <c r="Z3834">
        <v>100</v>
      </c>
      <c r="AA3834">
        <v>100</v>
      </c>
      <c r="AB3834" t="s">
        <v>489</v>
      </c>
      <c r="AC3834">
        <v>5298</v>
      </c>
      <c r="AD3834" t="s">
        <v>4635</v>
      </c>
      <c r="AE3834" t="s">
        <v>48</v>
      </c>
    </row>
    <row r="3835" spans="1:31" hidden="1" x14ac:dyDescent="0.25">
      <c r="A3835" t="s">
        <v>31</v>
      </c>
      <c r="B3835" t="s">
        <v>466</v>
      </c>
      <c r="C3835" t="s">
        <v>467</v>
      </c>
      <c r="D3835">
        <v>25936</v>
      </c>
      <c r="E3835" t="s">
        <v>11142</v>
      </c>
      <c r="F3835">
        <v>263520</v>
      </c>
      <c r="G3835" t="s">
        <v>8345</v>
      </c>
      <c r="H3835">
        <v>5298</v>
      </c>
      <c r="I3835" t="s">
        <v>4635</v>
      </c>
      <c r="J3835">
        <v>484600</v>
      </c>
      <c r="K3835" t="s">
        <v>11144</v>
      </c>
      <c r="L3835" t="s">
        <v>11145</v>
      </c>
      <c r="M3835" t="s">
        <v>51</v>
      </c>
      <c r="N3835">
        <v>1</v>
      </c>
      <c r="O3835" t="s">
        <v>309</v>
      </c>
      <c r="P3835">
        <v>2</v>
      </c>
      <c r="Q3835" t="s">
        <v>7971</v>
      </c>
      <c r="R3835" s="2">
        <v>44017.445833333331</v>
      </c>
      <c r="S3835" s="2" t="s">
        <v>62</v>
      </c>
      <c r="T3835" s="2" t="s">
        <v>42</v>
      </c>
      <c r="U3835" s="2" t="s">
        <v>43</v>
      </c>
      <c r="V3835" s="2" t="s">
        <v>44</v>
      </c>
      <c r="W3835" s="2" t="s">
        <v>44</v>
      </c>
      <c r="X3835" s="2" t="s">
        <v>4639</v>
      </c>
      <c r="Y3835" s="2" t="s">
        <v>43</v>
      </c>
      <c r="Z3835">
        <v>100</v>
      </c>
      <c r="AA3835">
        <v>100</v>
      </c>
      <c r="AB3835" t="s">
        <v>489</v>
      </c>
      <c r="AC3835">
        <v>263520</v>
      </c>
      <c r="AD3835" t="s">
        <v>8345</v>
      </c>
      <c r="AE3835" t="s">
        <v>48</v>
      </c>
    </row>
    <row r="3836" spans="1:31" hidden="1" x14ac:dyDescent="0.25">
      <c r="A3836" t="s">
        <v>31</v>
      </c>
      <c r="B3836" t="s">
        <v>466</v>
      </c>
      <c r="C3836" t="s">
        <v>467</v>
      </c>
      <c r="D3836">
        <v>25936</v>
      </c>
      <c r="E3836" t="s">
        <v>11142</v>
      </c>
      <c r="F3836">
        <v>263520</v>
      </c>
      <c r="G3836" t="s">
        <v>8345</v>
      </c>
      <c r="H3836">
        <v>5298</v>
      </c>
      <c r="I3836" t="s">
        <v>4635</v>
      </c>
      <c r="J3836">
        <v>515821</v>
      </c>
      <c r="K3836" t="s">
        <v>11146</v>
      </c>
      <c r="L3836" t="s">
        <v>11147</v>
      </c>
      <c r="M3836" t="s">
        <v>39</v>
      </c>
      <c r="N3836">
        <v>2</v>
      </c>
      <c r="O3836" t="s">
        <v>542</v>
      </c>
      <c r="P3836">
        <v>2</v>
      </c>
      <c r="Q3836" t="s">
        <v>542</v>
      </c>
      <c r="R3836" s="2">
        <v>44017.445833333331</v>
      </c>
      <c r="S3836" s="2" t="s">
        <v>62</v>
      </c>
      <c r="T3836" s="2" t="s">
        <v>42</v>
      </c>
      <c r="U3836" s="2" t="s">
        <v>43</v>
      </c>
      <c r="V3836" s="2" t="s">
        <v>44</v>
      </c>
      <c r="W3836" s="2" t="s">
        <v>44</v>
      </c>
      <c r="X3836" s="2" t="s">
        <v>4639</v>
      </c>
      <c r="Y3836" s="2" t="s">
        <v>43</v>
      </c>
      <c r="Z3836">
        <v>100</v>
      </c>
      <c r="AA3836">
        <v>100</v>
      </c>
      <c r="AB3836" t="s">
        <v>489</v>
      </c>
      <c r="AC3836">
        <v>263520</v>
      </c>
      <c r="AD3836" t="s">
        <v>8345</v>
      </c>
      <c r="AE3836" t="s">
        <v>48</v>
      </c>
    </row>
    <row r="3837" spans="1:31" hidden="1" x14ac:dyDescent="0.25">
      <c r="A3837" t="s">
        <v>31</v>
      </c>
      <c r="B3837" t="s">
        <v>466</v>
      </c>
      <c r="C3837" t="s">
        <v>467</v>
      </c>
      <c r="D3837">
        <v>25936</v>
      </c>
      <c r="E3837" t="s">
        <v>11142</v>
      </c>
      <c r="F3837">
        <v>263520</v>
      </c>
      <c r="G3837" t="s">
        <v>8345</v>
      </c>
      <c r="H3837">
        <v>5298</v>
      </c>
      <c r="I3837" t="s">
        <v>4635</v>
      </c>
      <c r="J3837">
        <v>632757</v>
      </c>
      <c r="K3837" t="s">
        <v>11148</v>
      </c>
      <c r="L3837" t="s">
        <v>11149</v>
      </c>
      <c r="M3837" t="s">
        <v>51</v>
      </c>
      <c r="N3837">
        <v>2</v>
      </c>
      <c r="O3837" t="s">
        <v>552</v>
      </c>
      <c r="P3837">
        <v>2</v>
      </c>
      <c r="Q3837" t="s">
        <v>552</v>
      </c>
      <c r="R3837" s="2">
        <v>44017.445833333331</v>
      </c>
      <c r="S3837" s="2" t="s">
        <v>62</v>
      </c>
      <c r="T3837" s="2" t="s">
        <v>42</v>
      </c>
      <c r="U3837" s="2" t="s">
        <v>43</v>
      </c>
      <c r="V3837" s="2" t="s">
        <v>44</v>
      </c>
      <c r="W3837" s="2" t="s">
        <v>44</v>
      </c>
      <c r="X3837" s="2" t="s">
        <v>4639</v>
      </c>
      <c r="Y3837" s="2" t="s">
        <v>43</v>
      </c>
      <c r="Z3837">
        <v>100</v>
      </c>
      <c r="AA3837">
        <v>100</v>
      </c>
      <c r="AB3837" t="s">
        <v>489</v>
      </c>
      <c r="AC3837">
        <v>263520</v>
      </c>
      <c r="AD3837" t="s">
        <v>8345</v>
      </c>
      <c r="AE3837" t="s">
        <v>48</v>
      </c>
    </row>
    <row r="3838" spans="1:31" hidden="1" x14ac:dyDescent="0.25">
      <c r="A3838" t="s">
        <v>31</v>
      </c>
      <c r="B3838" t="s">
        <v>466</v>
      </c>
      <c r="C3838" t="s">
        <v>467</v>
      </c>
      <c r="D3838">
        <v>26180</v>
      </c>
      <c r="E3838" t="s">
        <v>11150</v>
      </c>
      <c r="F3838">
        <v>646226</v>
      </c>
      <c r="G3838" t="s">
        <v>469</v>
      </c>
      <c r="H3838">
        <v>646226</v>
      </c>
      <c r="I3838" t="s">
        <v>469</v>
      </c>
      <c r="J3838">
        <v>680472</v>
      </c>
      <c r="K3838" t="s">
        <v>11151</v>
      </c>
      <c r="L3838" t="s">
        <v>11152</v>
      </c>
      <c r="M3838" t="s">
        <v>51</v>
      </c>
      <c r="N3838">
        <v>1</v>
      </c>
      <c r="O3838" t="s">
        <v>527</v>
      </c>
      <c r="P3838">
        <v>1</v>
      </c>
      <c r="Q3838" t="s">
        <v>527</v>
      </c>
      <c r="R3838" s="2">
        <v>44017.445833333331</v>
      </c>
      <c r="S3838" s="2" t="s">
        <v>62</v>
      </c>
      <c r="T3838" s="2" t="s">
        <v>42</v>
      </c>
      <c r="U3838" s="2" t="s">
        <v>43</v>
      </c>
      <c r="V3838" s="2" t="s">
        <v>44</v>
      </c>
      <c r="W3838" s="2" t="s">
        <v>44</v>
      </c>
      <c r="X3838" s="2" t="s">
        <v>473</v>
      </c>
      <c r="Y3838" s="2" t="s">
        <v>44</v>
      </c>
      <c r="AC3838">
        <v>460467</v>
      </c>
      <c r="AD3838" t="s">
        <v>553</v>
      </c>
      <c r="AE3838" t="s">
        <v>270</v>
      </c>
    </row>
    <row r="3839" spans="1:31" hidden="1" x14ac:dyDescent="0.25">
      <c r="A3839" t="s">
        <v>31</v>
      </c>
      <c r="B3839" t="s">
        <v>466</v>
      </c>
      <c r="C3839" t="s">
        <v>467</v>
      </c>
      <c r="D3839">
        <v>26180</v>
      </c>
      <c r="E3839" t="s">
        <v>11150</v>
      </c>
      <c r="F3839">
        <v>646226</v>
      </c>
      <c r="G3839" t="s">
        <v>469</v>
      </c>
      <c r="H3839">
        <v>646226</v>
      </c>
      <c r="I3839" t="s">
        <v>469</v>
      </c>
      <c r="J3839">
        <v>483412</v>
      </c>
      <c r="K3839" t="s">
        <v>11153</v>
      </c>
      <c r="L3839" t="s">
        <v>11154</v>
      </c>
      <c r="M3839" t="s">
        <v>39</v>
      </c>
      <c r="N3839">
        <v>1</v>
      </c>
      <c r="O3839" t="s">
        <v>445</v>
      </c>
      <c r="P3839">
        <v>1</v>
      </c>
      <c r="Q3839" t="s">
        <v>445</v>
      </c>
      <c r="R3839" s="2">
        <v>44017.445833333331</v>
      </c>
      <c r="S3839" s="2" t="s">
        <v>62</v>
      </c>
      <c r="T3839" s="2" t="s">
        <v>42</v>
      </c>
      <c r="U3839" s="2" t="s">
        <v>43</v>
      </c>
      <c r="V3839" s="2" t="s">
        <v>44</v>
      </c>
      <c r="W3839" s="2" t="s">
        <v>44</v>
      </c>
      <c r="X3839" s="2" t="s">
        <v>473</v>
      </c>
      <c r="Y3839" s="2" t="s">
        <v>43</v>
      </c>
      <c r="Z3839" s="2" t="s">
        <v>447</v>
      </c>
      <c r="AA3839">
        <v>91.67</v>
      </c>
      <c r="AB3839" t="s">
        <v>445</v>
      </c>
      <c r="AC3839">
        <v>596459</v>
      </c>
      <c r="AD3839" t="s">
        <v>509</v>
      </c>
      <c r="AE3839" t="s">
        <v>270</v>
      </c>
    </row>
    <row r="3840" spans="1:31" hidden="1" x14ac:dyDescent="0.25">
      <c r="A3840" t="s">
        <v>31</v>
      </c>
      <c r="B3840" t="s">
        <v>466</v>
      </c>
      <c r="C3840" t="s">
        <v>467</v>
      </c>
      <c r="D3840">
        <v>26180</v>
      </c>
      <c r="E3840" t="s">
        <v>11150</v>
      </c>
      <c r="F3840">
        <v>646226</v>
      </c>
      <c r="G3840" t="s">
        <v>469</v>
      </c>
      <c r="H3840">
        <v>646226</v>
      </c>
      <c r="I3840" t="s">
        <v>469</v>
      </c>
      <c r="J3840">
        <v>584852</v>
      </c>
      <c r="K3840" t="s">
        <v>11155</v>
      </c>
      <c r="L3840" t="s">
        <v>11156</v>
      </c>
      <c r="M3840" t="s">
        <v>39</v>
      </c>
      <c r="N3840">
        <v>2</v>
      </c>
      <c r="O3840" t="s">
        <v>11157</v>
      </c>
      <c r="P3840">
        <v>2</v>
      </c>
      <c r="Q3840" t="s">
        <v>11157</v>
      </c>
      <c r="R3840" s="2">
        <v>44017.445833333331</v>
      </c>
      <c r="S3840" s="2" t="s">
        <v>41</v>
      </c>
      <c r="T3840" s="2" t="s">
        <v>42</v>
      </c>
      <c r="U3840" s="2" t="s">
        <v>43</v>
      </c>
      <c r="V3840" s="2" t="s">
        <v>44</v>
      </c>
      <c r="W3840" s="2" t="s">
        <v>44</v>
      </c>
      <c r="X3840" s="2" t="s">
        <v>473</v>
      </c>
      <c r="Y3840" s="2" t="s">
        <v>43</v>
      </c>
      <c r="Z3840">
        <v>0</v>
      </c>
      <c r="AA3840">
        <v>0</v>
      </c>
      <c r="AB3840" t="s">
        <v>3844</v>
      </c>
      <c r="AC3840">
        <v>596459</v>
      </c>
      <c r="AD3840" t="s">
        <v>509</v>
      </c>
      <c r="AE3840" t="s">
        <v>270</v>
      </c>
    </row>
    <row r="3841" spans="1:31" hidden="1" x14ac:dyDescent="0.25">
      <c r="A3841" t="s">
        <v>31</v>
      </c>
      <c r="B3841" t="s">
        <v>466</v>
      </c>
      <c r="C3841" t="s">
        <v>467</v>
      </c>
      <c r="D3841">
        <v>26180</v>
      </c>
      <c r="E3841" t="s">
        <v>11150</v>
      </c>
      <c r="F3841">
        <v>646226</v>
      </c>
      <c r="G3841" t="s">
        <v>469</v>
      </c>
      <c r="H3841">
        <v>646226</v>
      </c>
      <c r="I3841" t="s">
        <v>469</v>
      </c>
      <c r="J3841">
        <v>644532</v>
      </c>
      <c r="K3841" t="s">
        <v>11158</v>
      </c>
      <c r="L3841" t="s">
        <v>11159</v>
      </c>
      <c r="M3841" t="s">
        <v>51</v>
      </c>
      <c r="N3841">
        <v>2</v>
      </c>
      <c r="O3841" t="s">
        <v>11160</v>
      </c>
      <c r="P3841">
        <v>2</v>
      </c>
      <c r="Q3841" t="s">
        <v>11160</v>
      </c>
      <c r="R3841" s="2">
        <v>44017.445833333331</v>
      </c>
      <c r="S3841" s="2" t="s">
        <v>62</v>
      </c>
      <c r="T3841" s="2" t="s">
        <v>42</v>
      </c>
      <c r="U3841" s="2" t="s">
        <v>43</v>
      </c>
      <c r="V3841" s="2" t="s">
        <v>44</v>
      </c>
      <c r="W3841" s="2" t="s">
        <v>44</v>
      </c>
      <c r="X3841" s="2" t="s">
        <v>473</v>
      </c>
      <c r="Y3841" s="2" t="s">
        <v>43</v>
      </c>
      <c r="Z3841">
        <v>100</v>
      </c>
      <c r="AA3841">
        <v>100</v>
      </c>
      <c r="AB3841" t="s">
        <v>489</v>
      </c>
      <c r="AC3841">
        <v>598730</v>
      </c>
      <c r="AD3841" t="s">
        <v>607</v>
      </c>
      <c r="AE3841" t="s">
        <v>270</v>
      </c>
    </row>
    <row r="3842" spans="1:31" hidden="1" x14ac:dyDescent="0.25">
      <c r="A3842" t="s">
        <v>31</v>
      </c>
      <c r="B3842" t="s">
        <v>466</v>
      </c>
      <c r="C3842" t="s">
        <v>467</v>
      </c>
      <c r="D3842">
        <v>26507</v>
      </c>
      <c r="E3842" t="s">
        <v>11161</v>
      </c>
      <c r="F3842">
        <v>646226</v>
      </c>
      <c r="G3842" t="s">
        <v>469</v>
      </c>
      <c r="H3842">
        <v>646226</v>
      </c>
      <c r="I3842" t="s">
        <v>469</v>
      </c>
      <c r="J3842">
        <v>460467</v>
      </c>
      <c r="K3842" t="s">
        <v>553</v>
      </c>
      <c r="L3842" t="s">
        <v>11162</v>
      </c>
      <c r="M3842" t="s">
        <v>51</v>
      </c>
      <c r="N3842">
        <v>4</v>
      </c>
      <c r="O3842" t="s">
        <v>11163</v>
      </c>
      <c r="P3842">
        <v>4</v>
      </c>
      <c r="Q3842" t="s">
        <v>11163</v>
      </c>
      <c r="R3842" s="2">
        <v>44017.445833333331</v>
      </c>
      <c r="S3842" s="2" t="s">
        <v>62</v>
      </c>
      <c r="T3842" s="2" t="s">
        <v>42</v>
      </c>
      <c r="U3842" s="2" t="s">
        <v>43</v>
      </c>
      <c r="V3842" s="2" t="s">
        <v>44</v>
      </c>
      <c r="W3842" s="2" t="s">
        <v>44</v>
      </c>
      <c r="X3842" s="2" t="s">
        <v>473</v>
      </c>
      <c r="Y3842" s="2" t="s">
        <v>43</v>
      </c>
      <c r="Z3842">
        <v>100</v>
      </c>
      <c r="AA3842">
        <v>100</v>
      </c>
      <c r="AB3842" t="s">
        <v>107</v>
      </c>
      <c r="AC3842">
        <v>646226</v>
      </c>
      <c r="AD3842" t="s">
        <v>469</v>
      </c>
      <c r="AE3842" t="s">
        <v>48</v>
      </c>
    </row>
    <row r="3843" spans="1:31" hidden="1" x14ac:dyDescent="0.25">
      <c r="A3843" t="s">
        <v>31</v>
      </c>
      <c r="B3843" t="s">
        <v>466</v>
      </c>
      <c r="C3843" t="s">
        <v>467</v>
      </c>
      <c r="D3843">
        <v>26507</v>
      </c>
      <c r="E3843" t="s">
        <v>11161</v>
      </c>
      <c r="F3843">
        <v>646226</v>
      </c>
      <c r="G3843" t="s">
        <v>469</v>
      </c>
      <c r="H3843">
        <v>646226</v>
      </c>
      <c r="I3843" t="s">
        <v>469</v>
      </c>
      <c r="J3843">
        <v>494421</v>
      </c>
      <c r="K3843" t="s">
        <v>11164</v>
      </c>
      <c r="L3843" t="s">
        <v>11165</v>
      </c>
      <c r="M3843" t="s">
        <v>72</v>
      </c>
      <c r="N3843">
        <v>2</v>
      </c>
      <c r="O3843" t="s">
        <v>2256</v>
      </c>
      <c r="P3843">
        <v>2</v>
      </c>
      <c r="Q3843" t="s">
        <v>2256</v>
      </c>
      <c r="R3843" s="2">
        <v>44017.445833333331</v>
      </c>
      <c r="S3843" s="2" t="s">
        <v>62</v>
      </c>
      <c r="T3843" s="2" t="s">
        <v>96</v>
      </c>
      <c r="U3843" s="2" t="s">
        <v>43</v>
      </c>
      <c r="V3843" s="2" t="s">
        <v>44</v>
      </c>
      <c r="W3843" s="2" t="s">
        <v>44</v>
      </c>
      <c r="X3843" s="2" t="s">
        <v>473</v>
      </c>
      <c r="Y3843" s="2" t="s">
        <v>43</v>
      </c>
      <c r="Z3843" s="2" t="s">
        <v>46</v>
      </c>
      <c r="AA3843">
        <v>33.33</v>
      </c>
      <c r="AB3843" t="s">
        <v>40</v>
      </c>
      <c r="AC3843">
        <v>598730</v>
      </c>
      <c r="AD3843" t="s">
        <v>607</v>
      </c>
      <c r="AE3843" t="s">
        <v>48</v>
      </c>
    </row>
    <row r="3844" spans="1:31" hidden="1" x14ac:dyDescent="0.25">
      <c r="A3844" t="s">
        <v>31</v>
      </c>
      <c r="B3844" t="s">
        <v>32</v>
      </c>
      <c r="C3844" t="s">
        <v>55</v>
      </c>
      <c r="D3844">
        <v>26804</v>
      </c>
      <c r="E3844" t="s">
        <v>11166</v>
      </c>
      <c r="F3844">
        <v>474017</v>
      </c>
      <c r="G3844" t="s">
        <v>456</v>
      </c>
      <c r="H3844">
        <v>539399</v>
      </c>
      <c r="I3844" t="s">
        <v>264</v>
      </c>
      <c r="J3844">
        <v>297524</v>
      </c>
      <c r="K3844" t="s">
        <v>11167</v>
      </c>
      <c r="L3844" t="s">
        <v>11168</v>
      </c>
      <c r="M3844" t="s">
        <v>39</v>
      </c>
      <c r="N3844">
        <v>1</v>
      </c>
      <c r="O3844" t="s">
        <v>40</v>
      </c>
      <c r="P3844">
        <v>1</v>
      </c>
      <c r="Q3844" t="s">
        <v>40</v>
      </c>
      <c r="R3844" s="2">
        <v>44017.445833333331</v>
      </c>
      <c r="S3844" s="2" t="s">
        <v>41</v>
      </c>
      <c r="T3844" s="2" t="s">
        <v>42</v>
      </c>
      <c r="U3844" s="2" t="s">
        <v>43</v>
      </c>
      <c r="V3844" s="2" t="s">
        <v>44</v>
      </c>
      <c r="W3844" s="2" t="s">
        <v>44</v>
      </c>
      <c r="X3844" s="2" t="s">
        <v>918</v>
      </c>
      <c r="Y3844" s="2" t="s">
        <v>43</v>
      </c>
      <c r="Z3844" s="2" t="s">
        <v>186</v>
      </c>
      <c r="AA3844">
        <v>16.670000000000002</v>
      </c>
      <c r="AB3844" t="s">
        <v>40</v>
      </c>
      <c r="AC3844">
        <v>246777</v>
      </c>
      <c r="AD3844" t="s">
        <v>3747</v>
      </c>
      <c r="AE3844" t="s">
        <v>270</v>
      </c>
    </row>
    <row r="3845" spans="1:31" hidden="1" x14ac:dyDescent="0.25">
      <c r="A3845" t="s">
        <v>31</v>
      </c>
      <c r="B3845" t="s">
        <v>32</v>
      </c>
      <c r="C3845" t="s">
        <v>55</v>
      </c>
      <c r="D3845">
        <v>26804</v>
      </c>
      <c r="E3845" t="s">
        <v>11166</v>
      </c>
      <c r="F3845">
        <v>474017</v>
      </c>
      <c r="G3845" t="s">
        <v>456</v>
      </c>
      <c r="H3845">
        <v>539399</v>
      </c>
      <c r="I3845" t="s">
        <v>264</v>
      </c>
      <c r="J3845">
        <v>299025</v>
      </c>
      <c r="K3845" t="s">
        <v>11169</v>
      </c>
      <c r="L3845" t="s">
        <v>11170</v>
      </c>
      <c r="M3845" t="s">
        <v>51</v>
      </c>
      <c r="N3845">
        <v>1</v>
      </c>
      <c r="O3845" t="s">
        <v>40</v>
      </c>
      <c r="P3845">
        <v>1</v>
      </c>
      <c r="Q3845" t="s">
        <v>40</v>
      </c>
      <c r="R3845" s="2">
        <v>44017.445833333331</v>
      </c>
      <c r="S3845" s="2" t="s">
        <v>41</v>
      </c>
      <c r="T3845" s="2" t="s">
        <v>96</v>
      </c>
      <c r="U3845" s="2" t="s">
        <v>43</v>
      </c>
      <c r="V3845" s="2" t="s">
        <v>44</v>
      </c>
      <c r="W3845" s="2" t="s">
        <v>44</v>
      </c>
      <c r="X3845" s="2" t="s">
        <v>918</v>
      </c>
      <c r="Y3845" s="2" t="s">
        <v>43</v>
      </c>
      <c r="Z3845">
        <v>0</v>
      </c>
      <c r="AA3845">
        <v>0</v>
      </c>
      <c r="AB3845" t="s">
        <v>40</v>
      </c>
      <c r="AC3845">
        <v>253024</v>
      </c>
      <c r="AD3845" t="s">
        <v>1367</v>
      </c>
      <c r="AE3845" t="s">
        <v>270</v>
      </c>
    </row>
    <row r="3846" spans="1:31" hidden="1" x14ac:dyDescent="0.25">
      <c r="A3846" t="s">
        <v>31</v>
      </c>
      <c r="B3846" t="s">
        <v>32</v>
      </c>
      <c r="C3846" t="s">
        <v>55</v>
      </c>
      <c r="D3846">
        <v>26804</v>
      </c>
      <c r="E3846" t="s">
        <v>11166</v>
      </c>
      <c r="F3846">
        <v>474017</v>
      </c>
      <c r="G3846" t="s">
        <v>456</v>
      </c>
      <c r="H3846">
        <v>539399</v>
      </c>
      <c r="I3846" t="s">
        <v>264</v>
      </c>
      <c r="J3846" t="s">
        <v>11171</v>
      </c>
      <c r="K3846" t="s">
        <v>11172</v>
      </c>
      <c r="L3846" t="s">
        <v>11173</v>
      </c>
      <c r="M3846" t="s">
        <v>115</v>
      </c>
      <c r="N3846">
        <v>1</v>
      </c>
      <c r="O3846" t="s">
        <v>40</v>
      </c>
      <c r="P3846">
        <v>1</v>
      </c>
      <c r="Q3846" t="s">
        <v>40</v>
      </c>
      <c r="R3846" s="2">
        <v>44017.445833333331</v>
      </c>
      <c r="S3846" s="2" t="s">
        <v>41</v>
      </c>
      <c r="T3846" s="2" t="s">
        <v>425</v>
      </c>
      <c r="U3846" s="2" t="s">
        <v>43</v>
      </c>
      <c r="V3846" s="2" t="s">
        <v>43</v>
      </c>
      <c r="W3846" s="2" t="s">
        <v>44</v>
      </c>
      <c r="X3846" s="2" t="s">
        <v>918</v>
      </c>
      <c r="Y3846" s="2" t="s">
        <v>44</v>
      </c>
      <c r="AC3846">
        <v>247087</v>
      </c>
      <c r="AD3846" t="s">
        <v>1425</v>
      </c>
      <c r="AE3846" t="s">
        <v>270</v>
      </c>
    </row>
    <row r="3847" spans="1:31" hidden="1" x14ac:dyDescent="0.25">
      <c r="A3847" t="s">
        <v>31</v>
      </c>
      <c r="B3847" t="s">
        <v>466</v>
      </c>
      <c r="C3847" t="s">
        <v>586</v>
      </c>
      <c r="D3847">
        <v>26953</v>
      </c>
      <c r="E3847" t="s">
        <v>11174</v>
      </c>
      <c r="F3847">
        <v>295343</v>
      </c>
      <c r="G3847" t="s">
        <v>1279</v>
      </c>
      <c r="H3847">
        <v>203995</v>
      </c>
      <c r="I3847" t="s">
        <v>589</v>
      </c>
      <c r="J3847">
        <v>306338</v>
      </c>
      <c r="K3847" t="s">
        <v>11175</v>
      </c>
      <c r="L3847" t="s">
        <v>11176</v>
      </c>
      <c r="M3847" t="s">
        <v>115</v>
      </c>
      <c r="N3847">
        <v>4</v>
      </c>
      <c r="O3847" t="s">
        <v>11177</v>
      </c>
      <c r="P3847">
        <v>4</v>
      </c>
      <c r="Q3847" t="s">
        <v>11177</v>
      </c>
      <c r="R3847" s="2">
        <v>44017.445833333331</v>
      </c>
      <c r="S3847" s="2" t="s">
        <v>62</v>
      </c>
      <c r="T3847" s="2" t="s">
        <v>42</v>
      </c>
      <c r="U3847" s="2" t="s">
        <v>43</v>
      </c>
      <c r="V3847" s="2" t="s">
        <v>44</v>
      </c>
      <c r="W3847" s="2" t="s">
        <v>44</v>
      </c>
      <c r="X3847" s="2" t="s">
        <v>11178</v>
      </c>
      <c r="Y3847" s="2" t="s">
        <v>43</v>
      </c>
      <c r="Z3847" s="2" t="s">
        <v>46</v>
      </c>
      <c r="AA3847">
        <v>33.33</v>
      </c>
      <c r="AB3847" t="s">
        <v>4011</v>
      </c>
      <c r="AC3847">
        <v>295343</v>
      </c>
      <c r="AD3847" t="s">
        <v>1279</v>
      </c>
      <c r="AE3847" t="s">
        <v>48</v>
      </c>
    </row>
    <row r="3848" spans="1:31" hidden="1" x14ac:dyDescent="0.25">
      <c r="A3848" t="s">
        <v>31</v>
      </c>
      <c r="B3848" t="s">
        <v>466</v>
      </c>
      <c r="C3848" t="s">
        <v>586</v>
      </c>
      <c r="D3848">
        <v>26953</v>
      </c>
      <c r="E3848" t="s">
        <v>11174</v>
      </c>
      <c r="F3848">
        <v>295343</v>
      </c>
      <c r="G3848" t="s">
        <v>1279</v>
      </c>
      <c r="H3848">
        <v>203995</v>
      </c>
      <c r="I3848" t="s">
        <v>589</v>
      </c>
      <c r="J3848">
        <v>443138</v>
      </c>
      <c r="K3848" t="s">
        <v>11179</v>
      </c>
      <c r="L3848" t="s">
        <v>11180</v>
      </c>
      <c r="M3848" t="s">
        <v>172</v>
      </c>
      <c r="N3848">
        <v>1</v>
      </c>
      <c r="O3848" t="s">
        <v>406</v>
      </c>
      <c r="P3848">
        <v>1</v>
      </c>
      <c r="Q3848" t="s">
        <v>406</v>
      </c>
      <c r="R3848" s="2">
        <v>44017.445833333331</v>
      </c>
      <c r="S3848" s="2" t="s">
        <v>41</v>
      </c>
      <c r="T3848" s="2" t="s">
        <v>42</v>
      </c>
      <c r="U3848" s="2" t="s">
        <v>43</v>
      </c>
      <c r="V3848" s="2" t="s">
        <v>44</v>
      </c>
      <c r="W3848" s="2" t="s">
        <v>44</v>
      </c>
      <c r="X3848" s="2" t="s">
        <v>11178</v>
      </c>
      <c r="Y3848" s="2" t="s">
        <v>43</v>
      </c>
      <c r="Z3848">
        <v>0</v>
      </c>
      <c r="AA3848">
        <v>0</v>
      </c>
      <c r="AB3848" t="s">
        <v>406</v>
      </c>
      <c r="AC3848">
        <v>295343</v>
      </c>
      <c r="AD3848" t="s">
        <v>1279</v>
      </c>
      <c r="AE3848" t="s">
        <v>48</v>
      </c>
    </row>
    <row r="3849" spans="1:31" hidden="1" x14ac:dyDescent="0.25">
      <c r="A3849" t="s">
        <v>31</v>
      </c>
      <c r="B3849" t="s">
        <v>466</v>
      </c>
      <c r="C3849" t="s">
        <v>586</v>
      </c>
      <c r="D3849">
        <v>26953</v>
      </c>
      <c r="E3849" t="s">
        <v>11174</v>
      </c>
      <c r="F3849">
        <v>295343</v>
      </c>
      <c r="G3849" t="s">
        <v>1279</v>
      </c>
      <c r="H3849">
        <v>203995</v>
      </c>
      <c r="I3849" t="s">
        <v>589</v>
      </c>
      <c r="J3849">
        <v>443448</v>
      </c>
      <c r="K3849" t="s">
        <v>5560</v>
      </c>
      <c r="L3849" t="s">
        <v>11181</v>
      </c>
      <c r="M3849" t="s">
        <v>115</v>
      </c>
      <c r="N3849">
        <v>1</v>
      </c>
      <c r="O3849" t="s">
        <v>406</v>
      </c>
      <c r="P3849">
        <v>1</v>
      </c>
      <c r="Q3849" t="s">
        <v>406</v>
      </c>
      <c r="R3849" s="2">
        <v>44017.445833333331</v>
      </c>
      <c r="S3849" s="2" t="s">
        <v>62</v>
      </c>
      <c r="T3849" s="2" t="s">
        <v>42</v>
      </c>
      <c r="U3849" s="2" t="s">
        <v>43</v>
      </c>
      <c r="V3849" s="2" t="s">
        <v>44</v>
      </c>
      <c r="W3849" s="2" t="s">
        <v>44</v>
      </c>
      <c r="X3849" s="2" t="s">
        <v>11178</v>
      </c>
      <c r="Y3849" s="2" t="s">
        <v>43</v>
      </c>
      <c r="Z3849" s="2" t="s">
        <v>186</v>
      </c>
      <c r="AA3849">
        <v>25</v>
      </c>
      <c r="AB3849" t="s">
        <v>406</v>
      </c>
      <c r="AC3849">
        <v>295343</v>
      </c>
      <c r="AD3849" t="s">
        <v>1279</v>
      </c>
      <c r="AE3849" t="s">
        <v>48</v>
      </c>
    </row>
    <row r="3850" spans="1:31" hidden="1" x14ac:dyDescent="0.25">
      <c r="A3850" t="s">
        <v>31</v>
      </c>
      <c r="B3850" t="s">
        <v>466</v>
      </c>
      <c r="C3850" t="s">
        <v>586</v>
      </c>
      <c r="D3850">
        <v>26953</v>
      </c>
      <c r="E3850" t="s">
        <v>11174</v>
      </c>
      <c r="F3850">
        <v>295343</v>
      </c>
      <c r="G3850" t="s">
        <v>1279</v>
      </c>
      <c r="H3850">
        <v>203995</v>
      </c>
      <c r="I3850" t="s">
        <v>589</v>
      </c>
      <c r="J3850">
        <v>471259</v>
      </c>
      <c r="K3850" t="s">
        <v>11182</v>
      </c>
      <c r="L3850" t="s">
        <v>11183</v>
      </c>
      <c r="M3850" t="s">
        <v>51</v>
      </c>
      <c r="N3850">
        <v>2</v>
      </c>
      <c r="O3850" t="s">
        <v>11184</v>
      </c>
      <c r="P3850">
        <v>2</v>
      </c>
      <c r="Q3850" t="s">
        <v>11184</v>
      </c>
      <c r="R3850" s="2">
        <v>44017.445833333331</v>
      </c>
      <c r="S3850" s="2" t="s">
        <v>62</v>
      </c>
      <c r="T3850" s="2" t="s">
        <v>42</v>
      </c>
      <c r="U3850" s="2" t="s">
        <v>43</v>
      </c>
      <c r="V3850" s="2" t="s">
        <v>44</v>
      </c>
      <c r="W3850" s="2" t="s">
        <v>44</v>
      </c>
      <c r="X3850" s="2" t="s">
        <v>11178</v>
      </c>
      <c r="Y3850" s="2" t="s">
        <v>43</v>
      </c>
      <c r="Z3850" s="2" t="s">
        <v>186</v>
      </c>
      <c r="AA3850">
        <v>25</v>
      </c>
      <c r="AB3850" t="s">
        <v>406</v>
      </c>
      <c r="AC3850">
        <v>443448</v>
      </c>
      <c r="AD3850" t="s">
        <v>5560</v>
      </c>
      <c r="AE3850" t="s">
        <v>48</v>
      </c>
    </row>
    <row r="3851" spans="1:31" hidden="1" x14ac:dyDescent="0.25">
      <c r="A3851" t="s">
        <v>31</v>
      </c>
      <c r="B3851" t="s">
        <v>466</v>
      </c>
      <c r="C3851" t="s">
        <v>586</v>
      </c>
      <c r="D3851">
        <v>26953</v>
      </c>
      <c r="E3851" t="s">
        <v>11174</v>
      </c>
      <c r="F3851">
        <v>295343</v>
      </c>
      <c r="G3851" t="s">
        <v>1279</v>
      </c>
      <c r="H3851">
        <v>203995</v>
      </c>
      <c r="I3851" t="s">
        <v>589</v>
      </c>
      <c r="J3851">
        <v>599627</v>
      </c>
      <c r="K3851" t="s">
        <v>11185</v>
      </c>
      <c r="L3851" t="s">
        <v>11186</v>
      </c>
      <c r="M3851" t="s">
        <v>51</v>
      </c>
      <c r="N3851">
        <v>2</v>
      </c>
      <c r="O3851" t="s">
        <v>4266</v>
      </c>
      <c r="P3851">
        <v>2</v>
      </c>
      <c r="Q3851" t="s">
        <v>4266</v>
      </c>
      <c r="R3851" s="2">
        <v>44017.445833333331</v>
      </c>
      <c r="S3851" s="2" t="s">
        <v>62</v>
      </c>
      <c r="T3851" s="2" t="s">
        <v>42</v>
      </c>
      <c r="U3851" s="2" t="s">
        <v>43</v>
      </c>
      <c r="V3851" s="2" t="s">
        <v>44</v>
      </c>
      <c r="W3851" s="2" t="s">
        <v>44</v>
      </c>
      <c r="X3851" s="2" t="s">
        <v>11178</v>
      </c>
      <c r="Y3851" s="2" t="s">
        <v>43</v>
      </c>
      <c r="Z3851">
        <v>0</v>
      </c>
      <c r="AA3851">
        <v>0</v>
      </c>
      <c r="AB3851" t="s">
        <v>1458</v>
      </c>
      <c r="AC3851">
        <v>443448</v>
      </c>
      <c r="AD3851" t="s">
        <v>5560</v>
      </c>
      <c r="AE3851" t="s">
        <v>48</v>
      </c>
    </row>
    <row r="3852" spans="1:31" hidden="1" x14ac:dyDescent="0.25">
      <c r="A3852" t="s">
        <v>31</v>
      </c>
      <c r="B3852" t="s">
        <v>466</v>
      </c>
      <c r="C3852" t="s">
        <v>586</v>
      </c>
      <c r="D3852">
        <v>26953</v>
      </c>
      <c r="E3852" t="s">
        <v>11174</v>
      </c>
      <c r="F3852">
        <v>295343</v>
      </c>
      <c r="G3852" t="s">
        <v>1279</v>
      </c>
      <c r="H3852">
        <v>203995</v>
      </c>
      <c r="I3852" t="s">
        <v>589</v>
      </c>
      <c r="J3852">
        <v>613207</v>
      </c>
      <c r="K3852" t="s">
        <v>11187</v>
      </c>
      <c r="L3852" t="s">
        <v>11188</v>
      </c>
      <c r="M3852" t="s">
        <v>51</v>
      </c>
      <c r="N3852">
        <v>1</v>
      </c>
      <c r="O3852" t="s">
        <v>406</v>
      </c>
      <c r="P3852">
        <v>1</v>
      </c>
      <c r="Q3852" t="s">
        <v>406</v>
      </c>
      <c r="R3852" s="2">
        <v>44017.445833333331</v>
      </c>
      <c r="S3852" s="2" t="s">
        <v>62</v>
      </c>
      <c r="T3852" s="2" t="s">
        <v>42</v>
      </c>
      <c r="U3852" s="2" t="s">
        <v>43</v>
      </c>
      <c r="V3852" s="2" t="s">
        <v>44</v>
      </c>
      <c r="W3852" s="2" t="s">
        <v>44</v>
      </c>
      <c r="X3852" s="2" t="s">
        <v>11178</v>
      </c>
      <c r="Y3852" s="2" t="s">
        <v>43</v>
      </c>
      <c r="Z3852">
        <v>0</v>
      </c>
      <c r="AA3852">
        <v>0</v>
      </c>
      <c r="AB3852" t="s">
        <v>406</v>
      </c>
      <c r="AC3852">
        <v>443448</v>
      </c>
      <c r="AD3852" t="s">
        <v>5560</v>
      </c>
      <c r="AE3852" t="s">
        <v>48</v>
      </c>
    </row>
  </sheetData>
  <autoFilter ref="A1:AE3852">
    <filterColumn colId="2">
      <filters>
        <filter val="INIS"/>
      </filters>
    </filterColumn>
  </autoFilter>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6"/>
  <sheetViews>
    <sheetView workbookViewId="0">
      <selection activeCell="A8" sqref="A8"/>
    </sheetView>
  </sheetViews>
  <sheetFormatPr defaultRowHeight="15" x14ac:dyDescent="0.25"/>
  <cols>
    <col min="1" max="1" width="20.140625" customWidth="1"/>
    <col min="2" max="2" width="17.85546875" bestFit="1" customWidth="1"/>
    <col min="3" max="3" width="11.28515625" bestFit="1" customWidth="1"/>
    <col min="4" max="4" width="6.28515625" bestFit="1" customWidth="1"/>
    <col min="5" max="7" width="7.28515625" bestFit="1" customWidth="1"/>
    <col min="8" max="9" width="11.28515625" bestFit="1" customWidth="1"/>
  </cols>
  <sheetData>
    <row r="1" spans="1:3" x14ac:dyDescent="0.25">
      <c r="A1" s="3" t="s">
        <v>30</v>
      </c>
      <c r="B1" t="s">
        <v>11192</v>
      </c>
    </row>
    <row r="2" spans="1:3" x14ac:dyDescent="0.25">
      <c r="A2" s="3" t="s">
        <v>19</v>
      </c>
      <c r="B2" t="s">
        <v>11192</v>
      </c>
    </row>
    <row r="3" spans="1:3" x14ac:dyDescent="0.25">
      <c r="A3" s="3" t="s">
        <v>21</v>
      </c>
      <c r="B3" t="s">
        <v>44</v>
      </c>
    </row>
    <row r="4" spans="1:3" x14ac:dyDescent="0.25">
      <c r="A4" s="3" t="s">
        <v>22</v>
      </c>
      <c r="B4" t="s">
        <v>44</v>
      </c>
    </row>
    <row r="5" spans="1:3" x14ac:dyDescent="0.25">
      <c r="A5" s="3" t="s">
        <v>20</v>
      </c>
      <c r="B5" t="s">
        <v>43</v>
      </c>
    </row>
    <row r="6" spans="1:3" x14ac:dyDescent="0.25">
      <c r="A6" s="3" t="s">
        <v>24</v>
      </c>
      <c r="B6" t="s">
        <v>43</v>
      </c>
    </row>
    <row r="8" spans="1:3" x14ac:dyDescent="0.25">
      <c r="A8" s="3" t="s">
        <v>11191</v>
      </c>
      <c r="B8" s="3" t="s">
        <v>11207</v>
      </c>
    </row>
    <row r="9" spans="1:3" x14ac:dyDescent="0.25">
      <c r="A9" s="3" t="s">
        <v>11189</v>
      </c>
      <c r="B9">
        <v>100</v>
      </c>
      <c r="C9" t="s">
        <v>11190</v>
      </c>
    </row>
    <row r="10" spans="1:3" x14ac:dyDescent="0.25">
      <c r="A10" s="4" t="s">
        <v>1010</v>
      </c>
      <c r="B10" s="5">
        <v>38</v>
      </c>
      <c r="C10" s="5">
        <v>38</v>
      </c>
    </row>
    <row r="11" spans="1:3" x14ac:dyDescent="0.25">
      <c r="A11" s="31">
        <v>31621</v>
      </c>
      <c r="B11" s="5">
        <v>1</v>
      </c>
      <c r="C11" s="5">
        <v>1</v>
      </c>
    </row>
    <row r="12" spans="1:3" x14ac:dyDescent="0.25">
      <c r="A12" s="31">
        <v>31622</v>
      </c>
      <c r="B12" s="5">
        <v>1</v>
      </c>
      <c r="C12" s="5">
        <v>1</v>
      </c>
    </row>
    <row r="13" spans="1:3" x14ac:dyDescent="0.25">
      <c r="A13" s="31">
        <v>35810</v>
      </c>
      <c r="B13" s="5">
        <v>1</v>
      </c>
      <c r="C13" s="5">
        <v>1</v>
      </c>
    </row>
    <row r="14" spans="1:3" x14ac:dyDescent="0.25">
      <c r="A14" s="31">
        <v>35811</v>
      </c>
      <c r="B14" s="5">
        <v>3</v>
      </c>
      <c r="C14" s="5">
        <v>3</v>
      </c>
    </row>
    <row r="15" spans="1:3" x14ac:dyDescent="0.25">
      <c r="A15" s="31">
        <v>35815</v>
      </c>
      <c r="B15" s="5">
        <v>2</v>
      </c>
      <c r="C15" s="5">
        <v>2</v>
      </c>
    </row>
    <row r="16" spans="1:3" x14ac:dyDescent="0.25">
      <c r="A16" s="31">
        <v>35919</v>
      </c>
      <c r="B16" s="5">
        <v>1</v>
      </c>
      <c r="C16" s="5">
        <v>1</v>
      </c>
    </row>
    <row r="17" spans="1:3" x14ac:dyDescent="0.25">
      <c r="A17" s="31">
        <v>38211</v>
      </c>
      <c r="B17" s="5">
        <v>4</v>
      </c>
      <c r="C17" s="5">
        <v>4</v>
      </c>
    </row>
    <row r="18" spans="1:3" x14ac:dyDescent="0.25">
      <c r="A18" s="31">
        <v>39527</v>
      </c>
      <c r="B18" s="5">
        <v>2</v>
      </c>
      <c r="C18" s="5">
        <v>2</v>
      </c>
    </row>
    <row r="19" spans="1:3" x14ac:dyDescent="0.25">
      <c r="A19" s="31">
        <v>39684</v>
      </c>
      <c r="B19" s="5">
        <v>7</v>
      </c>
      <c r="C19" s="5">
        <v>7</v>
      </c>
    </row>
    <row r="20" spans="1:3" x14ac:dyDescent="0.25">
      <c r="A20" s="31">
        <v>40002</v>
      </c>
      <c r="B20" s="5">
        <v>4</v>
      </c>
      <c r="C20" s="5">
        <v>4</v>
      </c>
    </row>
    <row r="21" spans="1:3" x14ac:dyDescent="0.25">
      <c r="A21" s="31">
        <v>40482</v>
      </c>
      <c r="B21" s="5">
        <v>6</v>
      </c>
      <c r="C21" s="5">
        <v>6</v>
      </c>
    </row>
    <row r="22" spans="1:3" x14ac:dyDescent="0.25">
      <c r="A22" s="31">
        <v>41070</v>
      </c>
      <c r="B22" s="5">
        <v>2</v>
      </c>
      <c r="C22" s="5">
        <v>2</v>
      </c>
    </row>
    <row r="23" spans="1:3" x14ac:dyDescent="0.25">
      <c r="A23" s="31">
        <v>41380</v>
      </c>
      <c r="B23" s="5">
        <v>2</v>
      </c>
      <c r="C23" s="5">
        <v>2</v>
      </c>
    </row>
    <row r="24" spans="1:3" x14ac:dyDescent="0.25">
      <c r="A24" s="31">
        <v>41806</v>
      </c>
      <c r="B24" s="5">
        <v>1</v>
      </c>
      <c r="C24" s="5">
        <v>1</v>
      </c>
    </row>
    <row r="25" spans="1:3" x14ac:dyDescent="0.25">
      <c r="A25" s="31">
        <v>7024550</v>
      </c>
      <c r="B25" s="5">
        <v>1</v>
      </c>
      <c r="C25" s="5">
        <v>1</v>
      </c>
    </row>
    <row r="26" spans="1:3" x14ac:dyDescent="0.25">
      <c r="A26" s="4" t="s">
        <v>55</v>
      </c>
      <c r="B26" s="5">
        <v>312</v>
      </c>
      <c r="C26" s="5">
        <v>312</v>
      </c>
    </row>
    <row r="27" spans="1:3" x14ac:dyDescent="0.25">
      <c r="A27" s="31">
        <v>28133</v>
      </c>
      <c r="B27" s="5">
        <v>13</v>
      </c>
      <c r="C27" s="5">
        <v>13</v>
      </c>
    </row>
    <row r="28" spans="1:3" x14ac:dyDescent="0.25">
      <c r="A28" s="31">
        <v>28238</v>
      </c>
      <c r="B28" s="5">
        <v>12</v>
      </c>
      <c r="C28" s="5">
        <v>12</v>
      </c>
    </row>
    <row r="29" spans="1:3" x14ac:dyDescent="0.25">
      <c r="A29" s="31">
        <v>29762</v>
      </c>
      <c r="B29" s="5">
        <v>1</v>
      </c>
      <c r="C29" s="5">
        <v>1</v>
      </c>
    </row>
    <row r="30" spans="1:3" x14ac:dyDescent="0.25">
      <c r="A30" s="31">
        <v>30670</v>
      </c>
      <c r="B30" s="5">
        <v>75</v>
      </c>
      <c r="C30" s="5">
        <v>75</v>
      </c>
    </row>
    <row r="31" spans="1:3" x14ac:dyDescent="0.25">
      <c r="A31" s="31">
        <v>30680</v>
      </c>
      <c r="B31" s="5">
        <v>15</v>
      </c>
      <c r="C31" s="5">
        <v>15</v>
      </c>
    </row>
    <row r="32" spans="1:3" x14ac:dyDescent="0.25">
      <c r="A32" s="31">
        <v>31765</v>
      </c>
      <c r="B32" s="5">
        <v>14</v>
      </c>
      <c r="C32" s="5">
        <v>14</v>
      </c>
    </row>
    <row r="33" spans="1:3" x14ac:dyDescent="0.25">
      <c r="A33" s="31">
        <v>31941</v>
      </c>
      <c r="B33" s="5">
        <v>4</v>
      </c>
      <c r="C33" s="5">
        <v>4</v>
      </c>
    </row>
    <row r="34" spans="1:3" x14ac:dyDescent="0.25">
      <c r="A34" s="31">
        <v>32983</v>
      </c>
      <c r="B34" s="5">
        <v>11</v>
      </c>
      <c r="C34" s="5">
        <v>11</v>
      </c>
    </row>
    <row r="35" spans="1:3" x14ac:dyDescent="0.25">
      <c r="A35" s="31">
        <v>33425</v>
      </c>
      <c r="B35" s="5">
        <v>1</v>
      </c>
      <c r="C35" s="5">
        <v>1</v>
      </c>
    </row>
    <row r="36" spans="1:3" x14ac:dyDescent="0.25">
      <c r="A36" s="31">
        <v>34113</v>
      </c>
      <c r="B36" s="5">
        <v>1</v>
      </c>
      <c r="C36" s="5">
        <v>1</v>
      </c>
    </row>
    <row r="37" spans="1:3" x14ac:dyDescent="0.25">
      <c r="A37" s="31">
        <v>34153</v>
      </c>
      <c r="B37" s="5">
        <v>7</v>
      </c>
      <c r="C37" s="5">
        <v>7</v>
      </c>
    </row>
    <row r="38" spans="1:3" x14ac:dyDescent="0.25">
      <c r="A38" s="31">
        <v>34477</v>
      </c>
      <c r="B38" s="5">
        <v>5</v>
      </c>
      <c r="C38" s="5">
        <v>5</v>
      </c>
    </row>
    <row r="39" spans="1:3" x14ac:dyDescent="0.25">
      <c r="A39" s="31">
        <v>35243</v>
      </c>
      <c r="B39" s="5">
        <v>1</v>
      </c>
      <c r="C39" s="5">
        <v>1</v>
      </c>
    </row>
    <row r="40" spans="1:3" x14ac:dyDescent="0.25">
      <c r="A40" s="31">
        <v>35422</v>
      </c>
      <c r="B40" s="5">
        <v>1</v>
      </c>
      <c r="C40" s="5">
        <v>1</v>
      </c>
    </row>
    <row r="41" spans="1:3" x14ac:dyDescent="0.25">
      <c r="A41" s="31">
        <v>35465</v>
      </c>
      <c r="B41" s="5">
        <v>7</v>
      </c>
      <c r="C41" s="5">
        <v>7</v>
      </c>
    </row>
    <row r="42" spans="1:3" x14ac:dyDescent="0.25">
      <c r="A42" s="31">
        <v>35666</v>
      </c>
      <c r="B42" s="5">
        <v>1</v>
      </c>
      <c r="C42" s="5">
        <v>1</v>
      </c>
    </row>
    <row r="43" spans="1:3" x14ac:dyDescent="0.25">
      <c r="A43" s="31">
        <v>35773</v>
      </c>
      <c r="B43" s="5">
        <v>2</v>
      </c>
      <c r="C43" s="5">
        <v>2</v>
      </c>
    </row>
    <row r="44" spans="1:3" x14ac:dyDescent="0.25">
      <c r="A44" s="31">
        <v>35813</v>
      </c>
      <c r="B44" s="5">
        <v>2</v>
      </c>
      <c r="C44" s="5">
        <v>2</v>
      </c>
    </row>
    <row r="45" spans="1:3" x14ac:dyDescent="0.25">
      <c r="A45" s="31">
        <v>36353</v>
      </c>
      <c r="B45" s="5">
        <v>1</v>
      </c>
      <c r="C45" s="5">
        <v>1</v>
      </c>
    </row>
    <row r="46" spans="1:3" x14ac:dyDescent="0.25">
      <c r="A46" s="31">
        <v>37023</v>
      </c>
      <c r="B46" s="5">
        <v>2</v>
      </c>
      <c r="C46" s="5">
        <v>2</v>
      </c>
    </row>
    <row r="47" spans="1:3" x14ac:dyDescent="0.25">
      <c r="A47" s="31">
        <v>37595</v>
      </c>
      <c r="B47" s="5">
        <v>4</v>
      </c>
      <c r="C47" s="5">
        <v>4</v>
      </c>
    </row>
    <row r="48" spans="1:3" x14ac:dyDescent="0.25">
      <c r="A48" s="31">
        <v>38413</v>
      </c>
      <c r="B48" s="5">
        <v>11</v>
      </c>
      <c r="C48" s="5">
        <v>11</v>
      </c>
    </row>
    <row r="49" spans="1:3" x14ac:dyDescent="0.25">
      <c r="A49" s="31">
        <v>38509</v>
      </c>
      <c r="B49" s="5">
        <v>1</v>
      </c>
      <c r="C49" s="5">
        <v>1</v>
      </c>
    </row>
    <row r="50" spans="1:3" x14ac:dyDescent="0.25">
      <c r="A50" s="31">
        <v>38707</v>
      </c>
      <c r="B50" s="5">
        <v>1</v>
      </c>
      <c r="C50" s="5">
        <v>1</v>
      </c>
    </row>
    <row r="51" spans="1:3" x14ac:dyDescent="0.25">
      <c r="A51" s="31">
        <v>38728</v>
      </c>
      <c r="B51" s="5">
        <v>3</v>
      </c>
      <c r="C51" s="5">
        <v>3</v>
      </c>
    </row>
    <row r="52" spans="1:3" x14ac:dyDescent="0.25">
      <c r="A52" s="31">
        <v>38870</v>
      </c>
      <c r="B52" s="5">
        <v>1</v>
      </c>
      <c r="C52" s="5">
        <v>1</v>
      </c>
    </row>
    <row r="53" spans="1:3" x14ac:dyDescent="0.25">
      <c r="A53" s="31">
        <v>39815</v>
      </c>
      <c r="B53" s="5">
        <v>1</v>
      </c>
      <c r="C53" s="5">
        <v>1</v>
      </c>
    </row>
    <row r="54" spans="1:3" x14ac:dyDescent="0.25">
      <c r="A54" s="31">
        <v>39827</v>
      </c>
      <c r="B54" s="5">
        <v>4</v>
      </c>
      <c r="C54" s="5">
        <v>4</v>
      </c>
    </row>
    <row r="55" spans="1:3" x14ac:dyDescent="0.25">
      <c r="A55" s="31">
        <v>39936</v>
      </c>
      <c r="B55" s="5">
        <v>2</v>
      </c>
      <c r="C55" s="5">
        <v>2</v>
      </c>
    </row>
    <row r="56" spans="1:3" x14ac:dyDescent="0.25">
      <c r="A56" s="31">
        <v>39937</v>
      </c>
      <c r="B56" s="5">
        <v>1</v>
      </c>
      <c r="C56" s="5">
        <v>1</v>
      </c>
    </row>
    <row r="57" spans="1:3" x14ac:dyDescent="0.25">
      <c r="A57" s="31">
        <v>39943</v>
      </c>
      <c r="B57" s="5">
        <v>1</v>
      </c>
      <c r="C57" s="5">
        <v>1</v>
      </c>
    </row>
    <row r="58" spans="1:3" x14ac:dyDescent="0.25">
      <c r="A58" s="31">
        <v>39945</v>
      </c>
      <c r="B58" s="5">
        <v>3</v>
      </c>
      <c r="C58" s="5">
        <v>3</v>
      </c>
    </row>
    <row r="59" spans="1:3" x14ac:dyDescent="0.25">
      <c r="A59" s="31">
        <v>39949</v>
      </c>
      <c r="B59" s="5">
        <v>9</v>
      </c>
      <c r="C59" s="5">
        <v>9</v>
      </c>
    </row>
    <row r="60" spans="1:3" x14ac:dyDescent="0.25">
      <c r="A60" s="31">
        <v>39996</v>
      </c>
      <c r="B60" s="5">
        <v>2</v>
      </c>
      <c r="C60" s="5">
        <v>2</v>
      </c>
    </row>
    <row r="61" spans="1:3" x14ac:dyDescent="0.25">
      <c r="A61" s="31">
        <v>40058</v>
      </c>
      <c r="B61" s="5">
        <v>17</v>
      </c>
      <c r="C61" s="5">
        <v>17</v>
      </c>
    </row>
    <row r="62" spans="1:3" x14ac:dyDescent="0.25">
      <c r="A62" s="31">
        <v>40060</v>
      </c>
      <c r="B62" s="5">
        <v>2</v>
      </c>
      <c r="C62" s="5">
        <v>2</v>
      </c>
    </row>
    <row r="63" spans="1:3" x14ac:dyDescent="0.25">
      <c r="A63" s="31">
        <v>40061</v>
      </c>
      <c r="B63" s="5">
        <v>14</v>
      </c>
      <c r="C63" s="5">
        <v>14</v>
      </c>
    </row>
    <row r="64" spans="1:3" x14ac:dyDescent="0.25">
      <c r="A64" s="31">
        <v>40063</v>
      </c>
      <c r="B64" s="5">
        <v>7</v>
      </c>
      <c r="C64" s="5">
        <v>7</v>
      </c>
    </row>
    <row r="65" spans="1:3" x14ac:dyDescent="0.25">
      <c r="A65" s="31">
        <v>40064</v>
      </c>
      <c r="B65" s="5">
        <v>8</v>
      </c>
      <c r="C65" s="5">
        <v>8</v>
      </c>
    </row>
    <row r="66" spans="1:3" x14ac:dyDescent="0.25">
      <c r="A66" s="31">
        <v>40066</v>
      </c>
      <c r="B66" s="5">
        <v>3</v>
      </c>
      <c r="C66" s="5">
        <v>3</v>
      </c>
    </row>
    <row r="67" spans="1:3" x14ac:dyDescent="0.25">
      <c r="A67" s="31">
        <v>40067</v>
      </c>
      <c r="B67" s="5">
        <v>3</v>
      </c>
      <c r="C67" s="5">
        <v>3</v>
      </c>
    </row>
    <row r="68" spans="1:3" x14ac:dyDescent="0.25">
      <c r="A68" s="31">
        <v>40085</v>
      </c>
      <c r="B68" s="5">
        <v>2</v>
      </c>
      <c r="C68" s="5">
        <v>2</v>
      </c>
    </row>
    <row r="69" spans="1:3" x14ac:dyDescent="0.25">
      <c r="A69" s="31">
        <v>40255</v>
      </c>
      <c r="B69" s="5">
        <v>9</v>
      </c>
      <c r="C69" s="5">
        <v>9</v>
      </c>
    </row>
    <row r="70" spans="1:3" x14ac:dyDescent="0.25">
      <c r="A70" s="31">
        <v>40362</v>
      </c>
      <c r="B70" s="5">
        <v>2</v>
      </c>
      <c r="C70" s="5">
        <v>2</v>
      </c>
    </row>
    <row r="71" spans="1:3" x14ac:dyDescent="0.25">
      <c r="A71" s="31">
        <v>40395</v>
      </c>
      <c r="B71" s="5">
        <v>1</v>
      </c>
      <c r="C71" s="5">
        <v>1</v>
      </c>
    </row>
    <row r="72" spans="1:3" x14ac:dyDescent="0.25">
      <c r="A72" s="31">
        <v>40438</v>
      </c>
      <c r="B72" s="5">
        <v>2</v>
      </c>
      <c r="C72" s="5">
        <v>2</v>
      </c>
    </row>
    <row r="73" spans="1:3" x14ac:dyDescent="0.25">
      <c r="A73" s="31">
        <v>40450</v>
      </c>
      <c r="B73" s="5">
        <v>6</v>
      </c>
      <c r="C73" s="5">
        <v>6</v>
      </c>
    </row>
    <row r="74" spans="1:3" x14ac:dyDescent="0.25">
      <c r="A74" s="31">
        <v>40494</v>
      </c>
      <c r="B74" s="5">
        <v>2</v>
      </c>
      <c r="C74" s="5">
        <v>2</v>
      </c>
    </row>
    <row r="75" spans="1:3" x14ac:dyDescent="0.25">
      <c r="A75" s="31">
        <v>40495</v>
      </c>
      <c r="B75" s="5">
        <v>5</v>
      </c>
      <c r="C75" s="5">
        <v>5</v>
      </c>
    </row>
    <row r="76" spans="1:3" x14ac:dyDescent="0.25">
      <c r="A76" s="31">
        <v>40496</v>
      </c>
      <c r="B76" s="5">
        <v>1</v>
      </c>
      <c r="C76" s="5">
        <v>1</v>
      </c>
    </row>
    <row r="77" spans="1:3" x14ac:dyDescent="0.25">
      <c r="A77" s="31">
        <v>41237</v>
      </c>
      <c r="B77" s="5">
        <v>2</v>
      </c>
      <c r="C77" s="5">
        <v>2</v>
      </c>
    </row>
    <row r="78" spans="1:3" x14ac:dyDescent="0.25">
      <c r="A78" s="31">
        <v>9000600</v>
      </c>
      <c r="B78" s="5">
        <v>1</v>
      </c>
      <c r="C78" s="5">
        <v>1</v>
      </c>
    </row>
    <row r="79" spans="1:3" x14ac:dyDescent="0.25">
      <c r="A79" s="31">
        <v>12000380</v>
      </c>
      <c r="B79" s="5">
        <v>2</v>
      </c>
      <c r="C79" s="5">
        <v>2</v>
      </c>
    </row>
    <row r="80" spans="1:3" x14ac:dyDescent="0.25">
      <c r="A80" s="31" t="s">
        <v>9207</v>
      </c>
      <c r="B80" s="5">
        <v>3</v>
      </c>
      <c r="C80" s="5">
        <v>3</v>
      </c>
    </row>
    <row r="81" spans="1:3" x14ac:dyDescent="0.25">
      <c r="A81" s="4" t="s">
        <v>467</v>
      </c>
      <c r="B81" s="5">
        <v>117</v>
      </c>
      <c r="C81" s="5">
        <v>117</v>
      </c>
    </row>
    <row r="82" spans="1:3" x14ac:dyDescent="0.25">
      <c r="A82" s="31">
        <v>19305</v>
      </c>
      <c r="B82" s="5">
        <v>6</v>
      </c>
      <c r="C82" s="5">
        <v>6</v>
      </c>
    </row>
    <row r="83" spans="1:3" x14ac:dyDescent="0.25">
      <c r="A83" s="31">
        <v>19706</v>
      </c>
      <c r="B83" s="5">
        <v>19</v>
      </c>
      <c r="C83" s="5">
        <v>19</v>
      </c>
    </row>
    <row r="84" spans="1:3" x14ac:dyDescent="0.25">
      <c r="A84" s="31">
        <v>19708</v>
      </c>
      <c r="B84" s="5">
        <v>8</v>
      </c>
      <c r="C84" s="5">
        <v>8</v>
      </c>
    </row>
    <row r="85" spans="1:3" x14ac:dyDescent="0.25">
      <c r="A85" s="31">
        <v>19709</v>
      </c>
      <c r="B85" s="5">
        <v>2</v>
      </c>
      <c r="C85" s="5">
        <v>2</v>
      </c>
    </row>
    <row r="86" spans="1:3" x14ac:dyDescent="0.25">
      <c r="A86" s="31">
        <v>19711</v>
      </c>
      <c r="B86" s="5">
        <v>8</v>
      </c>
      <c r="C86" s="5">
        <v>8</v>
      </c>
    </row>
    <row r="87" spans="1:3" x14ac:dyDescent="0.25">
      <c r="A87" s="31">
        <v>19720</v>
      </c>
      <c r="B87" s="5">
        <v>4</v>
      </c>
      <c r="C87" s="5">
        <v>4</v>
      </c>
    </row>
    <row r="88" spans="1:3" x14ac:dyDescent="0.25">
      <c r="A88" s="31">
        <v>19726</v>
      </c>
      <c r="B88" s="5">
        <v>27</v>
      </c>
      <c r="C88" s="5">
        <v>27</v>
      </c>
    </row>
    <row r="89" spans="1:3" x14ac:dyDescent="0.25">
      <c r="A89" s="31">
        <v>21532</v>
      </c>
      <c r="B89" s="5">
        <v>4</v>
      </c>
      <c r="C89" s="5">
        <v>4</v>
      </c>
    </row>
    <row r="90" spans="1:3" x14ac:dyDescent="0.25">
      <c r="A90" s="31">
        <v>22469</v>
      </c>
      <c r="B90" s="5">
        <v>3</v>
      </c>
      <c r="C90" s="5">
        <v>3</v>
      </c>
    </row>
    <row r="91" spans="1:3" x14ac:dyDescent="0.25">
      <c r="A91" s="31">
        <v>25936</v>
      </c>
      <c r="B91" s="5">
        <v>4</v>
      </c>
      <c r="C91" s="5">
        <v>4</v>
      </c>
    </row>
    <row r="92" spans="1:3" x14ac:dyDescent="0.25">
      <c r="A92" s="31">
        <v>26180</v>
      </c>
      <c r="B92" s="5">
        <v>1</v>
      </c>
      <c r="C92" s="5">
        <v>1</v>
      </c>
    </row>
    <row r="93" spans="1:3" x14ac:dyDescent="0.25">
      <c r="A93" s="31">
        <v>26507</v>
      </c>
      <c r="B93" s="5">
        <v>1</v>
      </c>
      <c r="C93" s="5">
        <v>1</v>
      </c>
    </row>
    <row r="94" spans="1:3" x14ac:dyDescent="0.25">
      <c r="A94" s="31">
        <v>33792</v>
      </c>
      <c r="B94" s="5">
        <v>1</v>
      </c>
      <c r="C94" s="5">
        <v>1</v>
      </c>
    </row>
    <row r="95" spans="1:3" x14ac:dyDescent="0.25">
      <c r="A95" s="31">
        <v>33832</v>
      </c>
      <c r="B95" s="5">
        <v>1</v>
      </c>
      <c r="C95" s="5">
        <v>1</v>
      </c>
    </row>
    <row r="96" spans="1:3" x14ac:dyDescent="0.25">
      <c r="A96" s="31">
        <v>34671</v>
      </c>
      <c r="B96" s="5">
        <v>5</v>
      </c>
      <c r="C96" s="5">
        <v>5</v>
      </c>
    </row>
    <row r="97" spans="1:3" x14ac:dyDescent="0.25">
      <c r="A97" s="31">
        <v>35678</v>
      </c>
      <c r="B97" s="5">
        <v>1</v>
      </c>
      <c r="C97" s="5">
        <v>1</v>
      </c>
    </row>
    <row r="98" spans="1:3" x14ac:dyDescent="0.25">
      <c r="A98" s="31">
        <v>37212</v>
      </c>
      <c r="B98" s="5">
        <v>3</v>
      </c>
      <c r="C98" s="5">
        <v>3</v>
      </c>
    </row>
    <row r="99" spans="1:3" x14ac:dyDescent="0.25">
      <c r="A99" s="31">
        <v>37389</v>
      </c>
      <c r="B99" s="5">
        <v>1</v>
      </c>
      <c r="C99" s="5">
        <v>1</v>
      </c>
    </row>
    <row r="100" spans="1:3" x14ac:dyDescent="0.25">
      <c r="A100" s="31">
        <v>38899</v>
      </c>
      <c r="B100" s="5">
        <v>1</v>
      </c>
      <c r="C100" s="5">
        <v>1</v>
      </c>
    </row>
    <row r="101" spans="1:3" x14ac:dyDescent="0.25">
      <c r="A101" s="31">
        <v>39861</v>
      </c>
      <c r="B101" s="5">
        <v>10</v>
      </c>
      <c r="C101" s="5">
        <v>10</v>
      </c>
    </row>
    <row r="102" spans="1:3" x14ac:dyDescent="0.25">
      <c r="A102" s="31">
        <v>40235</v>
      </c>
      <c r="B102" s="5">
        <v>1</v>
      </c>
      <c r="C102" s="5">
        <v>1</v>
      </c>
    </row>
    <row r="103" spans="1:3" x14ac:dyDescent="0.25">
      <c r="A103" s="31">
        <v>40236</v>
      </c>
      <c r="B103" s="5">
        <v>1</v>
      </c>
      <c r="C103" s="5">
        <v>1</v>
      </c>
    </row>
    <row r="104" spans="1:3" x14ac:dyDescent="0.25">
      <c r="A104" s="31">
        <v>6022130</v>
      </c>
      <c r="B104" s="5">
        <v>2</v>
      </c>
      <c r="C104" s="5">
        <v>2</v>
      </c>
    </row>
    <row r="105" spans="1:3" x14ac:dyDescent="0.25">
      <c r="A105" s="31">
        <v>7002450</v>
      </c>
      <c r="B105" s="5">
        <v>2</v>
      </c>
      <c r="C105" s="5">
        <v>2</v>
      </c>
    </row>
    <row r="106" spans="1:3" x14ac:dyDescent="0.25">
      <c r="A106" s="31">
        <v>11006310</v>
      </c>
      <c r="B106" s="5">
        <v>1</v>
      </c>
      <c r="C106" s="5">
        <v>1</v>
      </c>
    </row>
    <row r="107" spans="1:3" x14ac:dyDescent="0.25">
      <c r="A107" s="4" t="s">
        <v>862</v>
      </c>
      <c r="B107" s="5">
        <v>23</v>
      </c>
      <c r="C107" s="5">
        <v>23</v>
      </c>
    </row>
    <row r="108" spans="1:3" x14ac:dyDescent="0.25">
      <c r="A108" s="31">
        <v>21966</v>
      </c>
      <c r="B108" s="5">
        <v>1</v>
      </c>
      <c r="C108" s="5">
        <v>1</v>
      </c>
    </row>
    <row r="109" spans="1:3" x14ac:dyDescent="0.25">
      <c r="A109" s="31">
        <v>23557</v>
      </c>
      <c r="B109" s="5">
        <v>1</v>
      </c>
      <c r="C109" s="5">
        <v>1</v>
      </c>
    </row>
    <row r="110" spans="1:3" x14ac:dyDescent="0.25">
      <c r="A110" s="31">
        <v>31679</v>
      </c>
      <c r="B110" s="5">
        <v>2</v>
      </c>
      <c r="C110" s="5">
        <v>2</v>
      </c>
    </row>
    <row r="111" spans="1:3" x14ac:dyDescent="0.25">
      <c r="A111" s="31">
        <v>32120</v>
      </c>
      <c r="B111" s="5">
        <v>7</v>
      </c>
      <c r="C111" s="5">
        <v>7</v>
      </c>
    </row>
    <row r="112" spans="1:3" x14ac:dyDescent="0.25">
      <c r="A112" s="31">
        <v>34892</v>
      </c>
      <c r="B112" s="5">
        <v>4</v>
      </c>
      <c r="C112" s="5">
        <v>4</v>
      </c>
    </row>
    <row r="113" spans="1:3" x14ac:dyDescent="0.25">
      <c r="A113" s="31">
        <v>34986</v>
      </c>
      <c r="B113" s="5">
        <v>1</v>
      </c>
      <c r="C113" s="5">
        <v>1</v>
      </c>
    </row>
    <row r="114" spans="1:3" x14ac:dyDescent="0.25">
      <c r="A114" s="31">
        <v>35715</v>
      </c>
      <c r="B114" s="5">
        <v>5</v>
      </c>
      <c r="C114" s="5">
        <v>5</v>
      </c>
    </row>
    <row r="115" spans="1:3" x14ac:dyDescent="0.25">
      <c r="A115" s="31">
        <v>36451</v>
      </c>
      <c r="B115" s="5">
        <v>1</v>
      </c>
      <c r="C115" s="5">
        <v>1</v>
      </c>
    </row>
    <row r="116" spans="1:3" x14ac:dyDescent="0.25">
      <c r="A116" s="31">
        <v>36546</v>
      </c>
      <c r="B116" s="5">
        <v>1</v>
      </c>
      <c r="C116" s="5">
        <v>1</v>
      </c>
    </row>
    <row r="117" spans="1:3" x14ac:dyDescent="0.25">
      <c r="A117" s="4" t="s">
        <v>797</v>
      </c>
      <c r="B117" s="5">
        <v>173</v>
      </c>
      <c r="C117" s="5">
        <v>173</v>
      </c>
    </row>
    <row r="118" spans="1:3" x14ac:dyDescent="0.25">
      <c r="A118" s="31">
        <v>24139</v>
      </c>
      <c r="B118" s="5">
        <v>7</v>
      </c>
      <c r="C118" s="5">
        <v>7</v>
      </c>
    </row>
    <row r="119" spans="1:3" x14ac:dyDescent="0.25">
      <c r="A119" s="31">
        <v>28552</v>
      </c>
      <c r="B119" s="5">
        <v>1</v>
      </c>
      <c r="C119" s="5">
        <v>1</v>
      </c>
    </row>
    <row r="120" spans="1:3" x14ac:dyDescent="0.25">
      <c r="A120" s="31">
        <v>29252</v>
      </c>
      <c r="B120" s="5">
        <v>5</v>
      </c>
      <c r="C120" s="5">
        <v>5</v>
      </c>
    </row>
    <row r="121" spans="1:3" x14ac:dyDescent="0.25">
      <c r="A121" s="31">
        <v>33053</v>
      </c>
      <c r="B121" s="5">
        <v>4</v>
      </c>
      <c r="C121" s="5">
        <v>4</v>
      </c>
    </row>
    <row r="122" spans="1:3" x14ac:dyDescent="0.25">
      <c r="A122" s="31">
        <v>33095</v>
      </c>
      <c r="B122" s="5">
        <v>2</v>
      </c>
      <c r="C122" s="5">
        <v>2</v>
      </c>
    </row>
    <row r="123" spans="1:3" x14ac:dyDescent="0.25">
      <c r="A123" s="31">
        <v>34534</v>
      </c>
      <c r="B123" s="5">
        <v>1</v>
      </c>
      <c r="C123" s="5">
        <v>1</v>
      </c>
    </row>
    <row r="124" spans="1:3" x14ac:dyDescent="0.25">
      <c r="A124" s="31">
        <v>34953</v>
      </c>
      <c r="B124" s="5">
        <v>8</v>
      </c>
      <c r="C124" s="5">
        <v>8</v>
      </c>
    </row>
    <row r="125" spans="1:3" x14ac:dyDescent="0.25">
      <c r="A125" s="31">
        <v>36985</v>
      </c>
      <c r="B125" s="5">
        <v>3</v>
      </c>
      <c r="C125" s="5">
        <v>3</v>
      </c>
    </row>
    <row r="126" spans="1:3" x14ac:dyDescent="0.25">
      <c r="A126" s="31">
        <v>38067</v>
      </c>
      <c r="B126" s="5">
        <v>1</v>
      </c>
      <c r="C126" s="5">
        <v>1</v>
      </c>
    </row>
    <row r="127" spans="1:3" x14ac:dyDescent="0.25">
      <c r="A127" s="31">
        <v>38073</v>
      </c>
      <c r="B127" s="5">
        <v>16</v>
      </c>
      <c r="C127" s="5">
        <v>16</v>
      </c>
    </row>
    <row r="128" spans="1:3" x14ac:dyDescent="0.25">
      <c r="A128" s="31">
        <v>38513</v>
      </c>
      <c r="B128" s="5">
        <v>7</v>
      </c>
      <c r="C128" s="5">
        <v>7</v>
      </c>
    </row>
    <row r="129" spans="1:3" x14ac:dyDescent="0.25">
      <c r="A129" s="31">
        <v>38605</v>
      </c>
      <c r="B129" s="5">
        <v>6</v>
      </c>
      <c r="C129" s="5">
        <v>6</v>
      </c>
    </row>
    <row r="130" spans="1:3" x14ac:dyDescent="0.25">
      <c r="A130" s="31">
        <v>38787</v>
      </c>
      <c r="B130" s="5">
        <v>8</v>
      </c>
      <c r="C130" s="5">
        <v>8</v>
      </c>
    </row>
    <row r="131" spans="1:3" x14ac:dyDescent="0.25">
      <c r="A131" s="31">
        <v>38914</v>
      </c>
      <c r="B131" s="5">
        <v>37</v>
      </c>
      <c r="C131" s="5">
        <v>37</v>
      </c>
    </row>
    <row r="132" spans="1:3" x14ac:dyDescent="0.25">
      <c r="A132" s="31">
        <v>38915</v>
      </c>
      <c r="B132" s="5">
        <v>13</v>
      </c>
      <c r="C132" s="5">
        <v>13</v>
      </c>
    </row>
    <row r="133" spans="1:3" x14ac:dyDescent="0.25">
      <c r="A133" s="31">
        <v>38916</v>
      </c>
      <c r="B133" s="5">
        <v>3</v>
      </c>
      <c r="C133" s="5">
        <v>3</v>
      </c>
    </row>
    <row r="134" spans="1:3" x14ac:dyDescent="0.25">
      <c r="A134" s="31">
        <v>38917</v>
      </c>
      <c r="B134" s="5">
        <v>1</v>
      </c>
      <c r="C134" s="5">
        <v>1</v>
      </c>
    </row>
    <row r="135" spans="1:3" x14ac:dyDescent="0.25">
      <c r="A135" s="31">
        <v>38918</v>
      </c>
      <c r="B135" s="5">
        <v>2</v>
      </c>
      <c r="C135" s="5">
        <v>2</v>
      </c>
    </row>
    <row r="136" spans="1:3" x14ac:dyDescent="0.25">
      <c r="A136" s="31">
        <v>38919</v>
      </c>
      <c r="B136" s="5">
        <v>1</v>
      </c>
      <c r="C136" s="5">
        <v>1</v>
      </c>
    </row>
    <row r="137" spans="1:3" x14ac:dyDescent="0.25">
      <c r="A137" s="31">
        <v>38920</v>
      </c>
      <c r="B137" s="5">
        <v>1</v>
      </c>
      <c r="C137" s="5">
        <v>1</v>
      </c>
    </row>
    <row r="138" spans="1:3" x14ac:dyDescent="0.25">
      <c r="A138" s="31">
        <v>39014</v>
      </c>
      <c r="B138" s="5">
        <v>3</v>
      </c>
      <c r="C138" s="5">
        <v>3</v>
      </c>
    </row>
    <row r="139" spans="1:3" x14ac:dyDescent="0.25">
      <c r="A139" s="31">
        <v>39395</v>
      </c>
      <c r="B139" s="5">
        <v>1</v>
      </c>
      <c r="C139" s="5">
        <v>1</v>
      </c>
    </row>
    <row r="140" spans="1:3" x14ac:dyDescent="0.25">
      <c r="A140" s="31">
        <v>39959</v>
      </c>
      <c r="B140" s="5">
        <v>2</v>
      </c>
      <c r="C140" s="5">
        <v>2</v>
      </c>
    </row>
    <row r="141" spans="1:3" x14ac:dyDescent="0.25">
      <c r="A141" s="31">
        <v>39972</v>
      </c>
      <c r="B141" s="5">
        <v>1</v>
      </c>
      <c r="C141" s="5">
        <v>1</v>
      </c>
    </row>
    <row r="142" spans="1:3" x14ac:dyDescent="0.25">
      <c r="A142" s="31">
        <v>40361</v>
      </c>
      <c r="B142" s="5">
        <v>2</v>
      </c>
      <c r="C142" s="5">
        <v>2</v>
      </c>
    </row>
    <row r="143" spans="1:3" x14ac:dyDescent="0.25">
      <c r="A143" s="31">
        <v>40735</v>
      </c>
      <c r="B143" s="5">
        <v>1</v>
      </c>
      <c r="C143" s="5">
        <v>1</v>
      </c>
    </row>
    <row r="144" spans="1:3" x14ac:dyDescent="0.25">
      <c r="A144" s="31">
        <v>40751</v>
      </c>
      <c r="B144" s="5">
        <v>1</v>
      </c>
      <c r="C144" s="5">
        <v>1</v>
      </c>
    </row>
    <row r="145" spans="1:3" x14ac:dyDescent="0.25">
      <c r="A145" s="31">
        <v>40879</v>
      </c>
      <c r="B145" s="5">
        <v>3</v>
      </c>
      <c r="C145" s="5">
        <v>3</v>
      </c>
    </row>
    <row r="146" spans="1:3" x14ac:dyDescent="0.25">
      <c r="A146" s="31">
        <v>41035</v>
      </c>
      <c r="B146" s="5">
        <v>1</v>
      </c>
      <c r="C146" s="5">
        <v>1</v>
      </c>
    </row>
    <row r="147" spans="1:3" x14ac:dyDescent="0.25">
      <c r="A147" s="31">
        <v>41112</v>
      </c>
      <c r="B147" s="5">
        <v>2</v>
      </c>
      <c r="C147" s="5">
        <v>2</v>
      </c>
    </row>
    <row r="148" spans="1:3" x14ac:dyDescent="0.25">
      <c r="A148" s="31">
        <v>41353</v>
      </c>
      <c r="B148" s="5">
        <v>1</v>
      </c>
      <c r="C148" s="5">
        <v>1</v>
      </c>
    </row>
    <row r="149" spans="1:3" x14ac:dyDescent="0.25">
      <c r="A149" s="31">
        <v>41448</v>
      </c>
      <c r="B149" s="5">
        <v>3</v>
      </c>
      <c r="C149" s="5">
        <v>3</v>
      </c>
    </row>
    <row r="150" spans="1:3" x14ac:dyDescent="0.25">
      <c r="A150" s="31">
        <v>41474</v>
      </c>
      <c r="B150" s="5">
        <v>1</v>
      </c>
      <c r="C150" s="5">
        <v>1</v>
      </c>
    </row>
    <row r="151" spans="1:3" x14ac:dyDescent="0.25">
      <c r="A151" s="31">
        <v>41774</v>
      </c>
      <c r="B151" s="5">
        <v>2</v>
      </c>
      <c r="C151" s="5">
        <v>2</v>
      </c>
    </row>
    <row r="152" spans="1:3" x14ac:dyDescent="0.25">
      <c r="A152" s="31">
        <v>10008300</v>
      </c>
      <c r="B152" s="5">
        <v>16</v>
      </c>
      <c r="C152" s="5">
        <v>16</v>
      </c>
    </row>
    <row r="153" spans="1:3" x14ac:dyDescent="0.25">
      <c r="A153" s="31">
        <v>11004820</v>
      </c>
      <c r="B153" s="5">
        <v>3</v>
      </c>
      <c r="C153" s="5">
        <v>3</v>
      </c>
    </row>
    <row r="154" spans="1:3" x14ac:dyDescent="0.25">
      <c r="A154" s="31">
        <v>12009340</v>
      </c>
      <c r="B154" s="5">
        <v>3</v>
      </c>
      <c r="C154" s="5">
        <v>3</v>
      </c>
    </row>
    <row r="155" spans="1:3" x14ac:dyDescent="0.25">
      <c r="A155" s="4" t="s">
        <v>33</v>
      </c>
      <c r="B155" s="5">
        <v>262</v>
      </c>
      <c r="C155" s="5">
        <v>262</v>
      </c>
    </row>
    <row r="156" spans="1:3" x14ac:dyDescent="0.25">
      <c r="A156" s="31">
        <v>29269</v>
      </c>
      <c r="B156" s="5">
        <v>1</v>
      </c>
      <c r="C156" s="5">
        <v>1</v>
      </c>
    </row>
    <row r="157" spans="1:3" x14ac:dyDescent="0.25">
      <c r="A157" s="31">
        <v>32110</v>
      </c>
      <c r="B157" s="5">
        <v>1</v>
      </c>
      <c r="C157" s="5">
        <v>1</v>
      </c>
    </row>
    <row r="158" spans="1:3" x14ac:dyDescent="0.25">
      <c r="A158" s="31">
        <v>34402</v>
      </c>
      <c r="B158" s="5">
        <v>2</v>
      </c>
      <c r="C158" s="5">
        <v>2</v>
      </c>
    </row>
    <row r="159" spans="1:3" x14ac:dyDescent="0.25">
      <c r="A159" s="31">
        <v>34502</v>
      </c>
      <c r="B159" s="5">
        <v>2</v>
      </c>
      <c r="C159" s="5">
        <v>2</v>
      </c>
    </row>
    <row r="160" spans="1:3" x14ac:dyDescent="0.25">
      <c r="A160" s="31">
        <v>35936</v>
      </c>
      <c r="B160" s="5">
        <v>3</v>
      </c>
      <c r="C160" s="5">
        <v>3</v>
      </c>
    </row>
    <row r="161" spans="1:3" x14ac:dyDescent="0.25">
      <c r="A161" s="31">
        <v>35937</v>
      </c>
      <c r="B161" s="5">
        <v>11</v>
      </c>
      <c r="C161" s="5">
        <v>11</v>
      </c>
    </row>
    <row r="162" spans="1:3" x14ac:dyDescent="0.25">
      <c r="A162" s="31">
        <v>35938</v>
      </c>
      <c r="B162" s="5">
        <v>5</v>
      </c>
      <c r="C162" s="5">
        <v>5</v>
      </c>
    </row>
    <row r="163" spans="1:3" x14ac:dyDescent="0.25">
      <c r="A163" s="31">
        <v>35939</v>
      </c>
      <c r="B163" s="5">
        <v>8</v>
      </c>
      <c r="C163" s="5">
        <v>8</v>
      </c>
    </row>
    <row r="164" spans="1:3" x14ac:dyDescent="0.25">
      <c r="A164" s="31">
        <v>35941</v>
      </c>
      <c r="B164" s="5">
        <v>28</v>
      </c>
      <c r="C164" s="5">
        <v>28</v>
      </c>
    </row>
    <row r="165" spans="1:3" x14ac:dyDescent="0.25">
      <c r="A165" s="31">
        <v>35942</v>
      </c>
      <c r="B165" s="5">
        <v>1</v>
      </c>
      <c r="C165" s="5">
        <v>1</v>
      </c>
    </row>
    <row r="166" spans="1:3" x14ac:dyDescent="0.25">
      <c r="A166" s="31">
        <v>35944</v>
      </c>
      <c r="B166" s="5">
        <v>9</v>
      </c>
      <c r="C166" s="5">
        <v>9</v>
      </c>
    </row>
    <row r="167" spans="1:3" x14ac:dyDescent="0.25">
      <c r="A167" s="31">
        <v>35945</v>
      </c>
      <c r="B167" s="5">
        <v>22</v>
      </c>
      <c r="C167" s="5">
        <v>22</v>
      </c>
    </row>
    <row r="168" spans="1:3" x14ac:dyDescent="0.25">
      <c r="A168" s="31">
        <v>35946</v>
      </c>
      <c r="B168" s="5">
        <v>47</v>
      </c>
      <c r="C168" s="5">
        <v>47</v>
      </c>
    </row>
    <row r="169" spans="1:3" x14ac:dyDescent="0.25">
      <c r="A169" s="31">
        <v>35957</v>
      </c>
      <c r="B169" s="5">
        <v>1</v>
      </c>
      <c r="C169" s="5">
        <v>1</v>
      </c>
    </row>
    <row r="170" spans="1:3" x14ac:dyDescent="0.25">
      <c r="A170" s="31">
        <v>35961</v>
      </c>
      <c r="B170" s="5">
        <v>2</v>
      </c>
      <c r="C170" s="5">
        <v>2</v>
      </c>
    </row>
    <row r="171" spans="1:3" x14ac:dyDescent="0.25">
      <c r="A171" s="31">
        <v>35981</v>
      </c>
      <c r="B171" s="5">
        <v>5</v>
      </c>
      <c r="C171" s="5">
        <v>5</v>
      </c>
    </row>
    <row r="172" spans="1:3" x14ac:dyDescent="0.25">
      <c r="A172" s="31">
        <v>35986</v>
      </c>
      <c r="B172" s="5">
        <v>5</v>
      </c>
      <c r="C172" s="5">
        <v>5</v>
      </c>
    </row>
    <row r="173" spans="1:3" x14ac:dyDescent="0.25">
      <c r="A173" s="31">
        <v>36016</v>
      </c>
      <c r="B173" s="5">
        <v>1</v>
      </c>
      <c r="C173" s="5">
        <v>1</v>
      </c>
    </row>
    <row r="174" spans="1:3" x14ac:dyDescent="0.25">
      <c r="A174" s="31">
        <v>37151</v>
      </c>
      <c r="B174" s="5">
        <v>4</v>
      </c>
      <c r="C174" s="5">
        <v>4</v>
      </c>
    </row>
    <row r="175" spans="1:3" x14ac:dyDescent="0.25">
      <c r="A175" s="31">
        <v>37173</v>
      </c>
      <c r="B175" s="5">
        <v>4</v>
      </c>
      <c r="C175" s="5">
        <v>4</v>
      </c>
    </row>
    <row r="176" spans="1:3" x14ac:dyDescent="0.25">
      <c r="A176" s="31">
        <v>37588</v>
      </c>
      <c r="B176" s="5">
        <v>15</v>
      </c>
      <c r="C176" s="5">
        <v>15</v>
      </c>
    </row>
    <row r="177" spans="1:3" x14ac:dyDescent="0.25">
      <c r="A177" s="31">
        <v>38111</v>
      </c>
      <c r="B177" s="5">
        <v>3</v>
      </c>
      <c r="C177" s="5">
        <v>3</v>
      </c>
    </row>
    <row r="178" spans="1:3" x14ac:dyDescent="0.25">
      <c r="A178" s="31">
        <v>39016</v>
      </c>
      <c r="B178" s="5">
        <v>7</v>
      </c>
      <c r="C178" s="5">
        <v>7</v>
      </c>
    </row>
    <row r="179" spans="1:3" x14ac:dyDescent="0.25">
      <c r="A179" s="31">
        <v>40455</v>
      </c>
      <c r="B179" s="5">
        <v>1</v>
      </c>
      <c r="C179" s="5">
        <v>1</v>
      </c>
    </row>
    <row r="180" spans="1:3" x14ac:dyDescent="0.25">
      <c r="A180" s="31">
        <v>40593</v>
      </c>
      <c r="B180" s="5">
        <v>1</v>
      </c>
      <c r="C180" s="5">
        <v>1</v>
      </c>
    </row>
    <row r="181" spans="1:3" x14ac:dyDescent="0.25">
      <c r="A181" s="31">
        <v>41160</v>
      </c>
      <c r="B181" s="5">
        <v>18</v>
      </c>
      <c r="C181" s="5">
        <v>18</v>
      </c>
    </row>
    <row r="182" spans="1:3" x14ac:dyDescent="0.25">
      <c r="A182" s="31">
        <v>41228</v>
      </c>
      <c r="B182" s="5">
        <v>1</v>
      </c>
      <c r="C182" s="5">
        <v>1</v>
      </c>
    </row>
    <row r="183" spans="1:3" x14ac:dyDescent="0.25">
      <c r="A183" s="31">
        <v>41310</v>
      </c>
      <c r="B183" s="5">
        <v>3</v>
      </c>
      <c r="C183" s="5">
        <v>3</v>
      </c>
    </row>
    <row r="184" spans="1:3" x14ac:dyDescent="0.25">
      <c r="A184" s="31">
        <v>41312</v>
      </c>
      <c r="B184" s="5">
        <v>1</v>
      </c>
      <c r="C184" s="5">
        <v>1</v>
      </c>
    </row>
    <row r="185" spans="1:3" x14ac:dyDescent="0.25">
      <c r="A185" s="31">
        <v>41402</v>
      </c>
      <c r="B185" s="5">
        <v>1</v>
      </c>
      <c r="C185" s="5">
        <v>1</v>
      </c>
    </row>
    <row r="186" spans="1:3" x14ac:dyDescent="0.25">
      <c r="A186" s="31">
        <v>41484</v>
      </c>
      <c r="B186" s="5">
        <v>1</v>
      </c>
      <c r="C186" s="5">
        <v>1</v>
      </c>
    </row>
    <row r="187" spans="1:3" x14ac:dyDescent="0.25">
      <c r="A187" s="31">
        <v>11003210</v>
      </c>
      <c r="B187" s="5">
        <v>6</v>
      </c>
      <c r="C187" s="5">
        <v>6</v>
      </c>
    </row>
    <row r="188" spans="1:3" x14ac:dyDescent="0.25">
      <c r="A188" s="31">
        <v>11003220</v>
      </c>
      <c r="B188" s="5">
        <v>8</v>
      </c>
      <c r="C188" s="5">
        <v>8</v>
      </c>
    </row>
    <row r="189" spans="1:3" x14ac:dyDescent="0.25">
      <c r="A189" s="31">
        <v>11003230</v>
      </c>
      <c r="B189" s="5">
        <v>6</v>
      </c>
      <c r="C189" s="5">
        <v>6</v>
      </c>
    </row>
    <row r="190" spans="1:3" x14ac:dyDescent="0.25">
      <c r="A190" s="31">
        <v>11003250</v>
      </c>
      <c r="B190" s="5">
        <v>2</v>
      </c>
      <c r="C190" s="5">
        <v>2</v>
      </c>
    </row>
    <row r="191" spans="1:3" x14ac:dyDescent="0.25">
      <c r="A191" s="31">
        <v>11003260</v>
      </c>
      <c r="B191" s="5">
        <v>1</v>
      </c>
      <c r="C191" s="5">
        <v>1</v>
      </c>
    </row>
    <row r="192" spans="1:3" x14ac:dyDescent="0.25">
      <c r="A192" s="31">
        <v>11005060</v>
      </c>
      <c r="B192" s="5">
        <v>5</v>
      </c>
      <c r="C192" s="5">
        <v>5</v>
      </c>
    </row>
    <row r="193" spans="1:3" x14ac:dyDescent="0.25">
      <c r="A193" s="31">
        <v>11012100</v>
      </c>
      <c r="B193" s="5">
        <v>6</v>
      </c>
      <c r="C193" s="5">
        <v>6</v>
      </c>
    </row>
    <row r="194" spans="1:3" x14ac:dyDescent="0.25">
      <c r="A194" s="31">
        <v>12003650</v>
      </c>
      <c r="B194" s="5">
        <v>14</v>
      </c>
      <c r="C194" s="5">
        <v>14</v>
      </c>
    </row>
    <row r="195" spans="1:3" x14ac:dyDescent="0.25">
      <c r="A195" s="4" t="s">
        <v>586</v>
      </c>
      <c r="B195" s="5">
        <v>125</v>
      </c>
      <c r="C195" s="5">
        <v>125</v>
      </c>
    </row>
    <row r="196" spans="1:3" x14ac:dyDescent="0.25">
      <c r="A196" s="31">
        <v>29696</v>
      </c>
      <c r="B196" s="5">
        <v>2</v>
      </c>
      <c r="C196" s="5">
        <v>2</v>
      </c>
    </row>
    <row r="197" spans="1:3" x14ac:dyDescent="0.25">
      <c r="A197" s="31">
        <v>32340</v>
      </c>
      <c r="B197" s="5">
        <v>16</v>
      </c>
      <c r="C197" s="5">
        <v>16</v>
      </c>
    </row>
    <row r="198" spans="1:3" x14ac:dyDescent="0.25">
      <c r="A198" s="31">
        <v>32496</v>
      </c>
      <c r="B198" s="5">
        <v>1</v>
      </c>
      <c r="C198" s="5">
        <v>1</v>
      </c>
    </row>
    <row r="199" spans="1:3" x14ac:dyDescent="0.25">
      <c r="A199" s="31">
        <v>33763</v>
      </c>
      <c r="B199" s="5">
        <v>4</v>
      </c>
      <c r="C199" s="5">
        <v>4</v>
      </c>
    </row>
    <row r="200" spans="1:3" x14ac:dyDescent="0.25">
      <c r="A200" s="31">
        <v>35034</v>
      </c>
      <c r="B200" s="5">
        <v>1</v>
      </c>
      <c r="C200" s="5">
        <v>1</v>
      </c>
    </row>
    <row r="201" spans="1:3" x14ac:dyDescent="0.25">
      <c r="A201" s="31">
        <v>38170</v>
      </c>
      <c r="B201" s="5">
        <v>3</v>
      </c>
      <c r="C201" s="5">
        <v>3</v>
      </c>
    </row>
    <row r="202" spans="1:3" x14ac:dyDescent="0.25">
      <c r="A202" s="31">
        <v>38173</v>
      </c>
      <c r="B202" s="5">
        <v>5</v>
      </c>
      <c r="C202" s="5">
        <v>5</v>
      </c>
    </row>
    <row r="203" spans="1:3" x14ac:dyDescent="0.25">
      <c r="A203" s="31">
        <v>39749</v>
      </c>
      <c r="B203" s="5">
        <v>12</v>
      </c>
      <c r="C203" s="5">
        <v>12</v>
      </c>
    </row>
    <row r="204" spans="1:3" x14ac:dyDescent="0.25">
      <c r="A204" s="31">
        <v>39756</v>
      </c>
      <c r="B204" s="5">
        <v>1</v>
      </c>
      <c r="C204" s="5">
        <v>1</v>
      </c>
    </row>
    <row r="205" spans="1:3" x14ac:dyDescent="0.25">
      <c r="A205" s="31">
        <v>39759</v>
      </c>
      <c r="B205" s="5">
        <v>1</v>
      </c>
      <c r="C205" s="5">
        <v>1</v>
      </c>
    </row>
    <row r="206" spans="1:3" x14ac:dyDescent="0.25">
      <c r="A206" s="31">
        <v>39760</v>
      </c>
      <c r="B206" s="5">
        <v>3</v>
      </c>
      <c r="C206" s="5">
        <v>3</v>
      </c>
    </row>
    <row r="207" spans="1:3" x14ac:dyDescent="0.25">
      <c r="A207" s="31">
        <v>39761</v>
      </c>
      <c r="B207" s="5">
        <v>6</v>
      </c>
      <c r="C207" s="5">
        <v>6</v>
      </c>
    </row>
    <row r="208" spans="1:3" x14ac:dyDescent="0.25">
      <c r="A208" s="31">
        <v>39762</v>
      </c>
      <c r="B208" s="5">
        <v>5</v>
      </c>
      <c r="C208" s="5">
        <v>5</v>
      </c>
    </row>
    <row r="209" spans="1:3" x14ac:dyDescent="0.25">
      <c r="A209" s="31">
        <v>39765</v>
      </c>
      <c r="B209" s="5">
        <v>1</v>
      </c>
      <c r="C209" s="5">
        <v>1</v>
      </c>
    </row>
    <row r="210" spans="1:3" x14ac:dyDescent="0.25">
      <c r="A210" s="31">
        <v>39766</v>
      </c>
      <c r="B210" s="5">
        <v>10</v>
      </c>
      <c r="C210" s="5">
        <v>10</v>
      </c>
    </row>
    <row r="211" spans="1:3" x14ac:dyDescent="0.25">
      <c r="A211" s="31">
        <v>39767</v>
      </c>
      <c r="B211" s="5">
        <v>2</v>
      </c>
      <c r="C211" s="5">
        <v>2</v>
      </c>
    </row>
    <row r="212" spans="1:3" x14ac:dyDescent="0.25">
      <c r="A212" s="31">
        <v>39773</v>
      </c>
      <c r="B212" s="5">
        <v>1</v>
      </c>
      <c r="C212" s="5">
        <v>1</v>
      </c>
    </row>
    <row r="213" spans="1:3" x14ac:dyDescent="0.25">
      <c r="A213" s="31">
        <v>39775</v>
      </c>
      <c r="B213" s="5">
        <v>1</v>
      </c>
      <c r="C213" s="5">
        <v>1</v>
      </c>
    </row>
    <row r="214" spans="1:3" x14ac:dyDescent="0.25">
      <c r="A214" s="31">
        <v>39787</v>
      </c>
      <c r="B214" s="5">
        <v>11</v>
      </c>
      <c r="C214" s="5">
        <v>11</v>
      </c>
    </row>
    <row r="215" spans="1:3" x14ac:dyDescent="0.25">
      <c r="A215" s="31">
        <v>39788</v>
      </c>
      <c r="B215" s="5">
        <v>9</v>
      </c>
      <c r="C215" s="5">
        <v>9</v>
      </c>
    </row>
    <row r="216" spans="1:3" x14ac:dyDescent="0.25">
      <c r="A216" s="31">
        <v>39791</v>
      </c>
      <c r="B216" s="5">
        <v>5</v>
      </c>
      <c r="C216" s="5">
        <v>5</v>
      </c>
    </row>
    <row r="217" spans="1:3" x14ac:dyDescent="0.25">
      <c r="A217" s="31">
        <v>39898</v>
      </c>
      <c r="B217" s="5">
        <v>1</v>
      </c>
      <c r="C217" s="5">
        <v>1</v>
      </c>
    </row>
    <row r="218" spans="1:3" x14ac:dyDescent="0.25">
      <c r="A218" s="31">
        <v>40685</v>
      </c>
      <c r="B218" s="5">
        <v>2</v>
      </c>
      <c r="C218" s="5">
        <v>2</v>
      </c>
    </row>
    <row r="219" spans="1:3" x14ac:dyDescent="0.25">
      <c r="A219" s="31">
        <v>40761</v>
      </c>
      <c r="B219" s="5">
        <v>4</v>
      </c>
      <c r="C219" s="5">
        <v>4</v>
      </c>
    </row>
    <row r="220" spans="1:3" x14ac:dyDescent="0.25">
      <c r="A220" s="31">
        <v>40987</v>
      </c>
      <c r="B220" s="5">
        <v>5</v>
      </c>
      <c r="C220" s="5">
        <v>5</v>
      </c>
    </row>
    <row r="221" spans="1:3" x14ac:dyDescent="0.25">
      <c r="A221" s="31">
        <v>40988</v>
      </c>
      <c r="B221" s="5">
        <v>5</v>
      </c>
      <c r="C221" s="5">
        <v>5</v>
      </c>
    </row>
    <row r="222" spans="1:3" x14ac:dyDescent="0.25">
      <c r="A222" s="31">
        <v>41142</v>
      </c>
      <c r="B222" s="5">
        <v>2</v>
      </c>
      <c r="C222" s="5">
        <v>2</v>
      </c>
    </row>
    <row r="223" spans="1:3" x14ac:dyDescent="0.25">
      <c r="A223" s="31">
        <v>41144</v>
      </c>
      <c r="B223" s="5">
        <v>3</v>
      </c>
      <c r="C223" s="5">
        <v>3</v>
      </c>
    </row>
    <row r="224" spans="1:3" x14ac:dyDescent="0.25">
      <c r="A224" s="31">
        <v>41146</v>
      </c>
      <c r="B224" s="5">
        <v>1</v>
      </c>
      <c r="C224" s="5">
        <v>1</v>
      </c>
    </row>
    <row r="225" spans="1:3" x14ac:dyDescent="0.25">
      <c r="A225" s="31">
        <v>6030250</v>
      </c>
      <c r="B225" s="5">
        <v>2</v>
      </c>
      <c r="C225" s="5">
        <v>2</v>
      </c>
    </row>
    <row r="226" spans="1:3" x14ac:dyDescent="0.25">
      <c r="A226" s="4" t="s">
        <v>11190</v>
      </c>
      <c r="B226" s="5">
        <v>1050</v>
      </c>
      <c r="C226" s="5">
        <v>1050</v>
      </c>
    </row>
  </sheetData>
  <pageMargins left="0.7" right="0.7" top="0.75" bottom="0.75" header="0.3" footer="0.3"/>
  <pageSetup orientation="portrait" horizontalDpi="90" verticalDpi="9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90"/>
  <sheetViews>
    <sheetView topLeftCell="G79" workbookViewId="0">
      <selection activeCell="A4" sqref="A4:L90"/>
    </sheetView>
  </sheetViews>
  <sheetFormatPr defaultRowHeight="15" x14ac:dyDescent="0.25"/>
  <cols>
    <col min="1" max="1" width="46.85546875" bestFit="1" customWidth="1"/>
    <col min="2" max="2" width="16.28515625" bestFit="1" customWidth="1"/>
    <col min="3" max="3" width="4" bestFit="1" customWidth="1"/>
    <col min="4" max="4" width="39.28515625" bestFit="1" customWidth="1"/>
    <col min="5" max="11" width="19.5703125" bestFit="1" customWidth="1"/>
    <col min="12" max="12" width="11.28515625" bestFit="1" customWidth="1"/>
  </cols>
  <sheetData>
    <row r="3" spans="1:12" x14ac:dyDescent="0.25">
      <c r="A3" s="3" t="s">
        <v>11191</v>
      </c>
      <c r="E3" s="3" t="s">
        <v>25</v>
      </c>
    </row>
    <row r="4" spans="1:12" x14ac:dyDescent="0.25">
      <c r="A4" s="3" t="s">
        <v>8</v>
      </c>
      <c r="B4" s="3" t="s">
        <v>3</v>
      </c>
      <c r="C4" s="3" t="s">
        <v>4</v>
      </c>
      <c r="D4" s="3" t="s">
        <v>6</v>
      </c>
      <c r="E4">
        <v>0</v>
      </c>
      <c r="F4">
        <v>100</v>
      </c>
      <c r="G4" t="s">
        <v>186</v>
      </c>
      <c r="H4" t="s">
        <v>46</v>
      </c>
      <c r="I4" t="s">
        <v>89</v>
      </c>
      <c r="J4" t="s">
        <v>447</v>
      </c>
      <c r="K4" t="s">
        <v>14158</v>
      </c>
      <c r="L4" t="s">
        <v>11190</v>
      </c>
    </row>
    <row r="5" spans="1:12" x14ac:dyDescent="0.25">
      <c r="A5" t="s">
        <v>4173</v>
      </c>
      <c r="B5">
        <v>37588</v>
      </c>
      <c r="C5" t="s">
        <v>6728</v>
      </c>
      <c r="D5" t="s">
        <v>4173</v>
      </c>
      <c r="E5" s="5">
        <v>3</v>
      </c>
      <c r="F5" s="5">
        <v>15</v>
      </c>
      <c r="G5" s="5">
        <v>2</v>
      </c>
      <c r="H5" s="5">
        <v>3</v>
      </c>
      <c r="I5" s="5"/>
      <c r="J5" s="5"/>
      <c r="K5" s="5"/>
      <c r="L5" s="5">
        <v>23</v>
      </c>
    </row>
    <row r="6" spans="1:12" x14ac:dyDescent="0.25">
      <c r="B6">
        <v>41539</v>
      </c>
      <c r="C6" t="s">
        <v>4172</v>
      </c>
      <c r="D6" t="s">
        <v>2603</v>
      </c>
      <c r="E6" s="5">
        <v>1</v>
      </c>
      <c r="F6" s="5">
        <v>17</v>
      </c>
      <c r="G6" s="5"/>
      <c r="H6" s="5">
        <v>4</v>
      </c>
      <c r="I6" s="5">
        <v>2</v>
      </c>
      <c r="J6" s="5">
        <v>1</v>
      </c>
      <c r="K6" s="5"/>
      <c r="L6" s="5">
        <v>25</v>
      </c>
    </row>
    <row r="7" spans="1:12" x14ac:dyDescent="0.25">
      <c r="A7" t="s">
        <v>2523</v>
      </c>
      <c r="B7">
        <v>35775</v>
      </c>
      <c r="C7" t="s">
        <v>2521</v>
      </c>
      <c r="D7" t="s">
        <v>2522</v>
      </c>
      <c r="E7" s="5"/>
      <c r="F7" s="5"/>
      <c r="G7" s="5">
        <v>1</v>
      </c>
      <c r="H7" s="5"/>
      <c r="I7" s="5"/>
      <c r="J7" s="5"/>
      <c r="K7" s="5"/>
      <c r="L7" s="5">
        <v>1</v>
      </c>
    </row>
    <row r="8" spans="1:12" x14ac:dyDescent="0.25">
      <c r="B8">
        <v>37590</v>
      </c>
      <c r="C8" t="s">
        <v>6791</v>
      </c>
      <c r="D8" t="s">
        <v>2011</v>
      </c>
      <c r="E8" s="5">
        <v>13</v>
      </c>
      <c r="F8" s="5">
        <v>8</v>
      </c>
      <c r="G8" s="5">
        <v>3</v>
      </c>
      <c r="H8" s="5">
        <v>3</v>
      </c>
      <c r="I8" s="5">
        <v>4</v>
      </c>
      <c r="J8" s="5">
        <v>1</v>
      </c>
      <c r="K8" s="5">
        <v>3</v>
      </c>
      <c r="L8" s="5">
        <v>35</v>
      </c>
    </row>
    <row r="9" spans="1:12" x14ac:dyDescent="0.25">
      <c r="B9">
        <v>11003210</v>
      </c>
      <c r="C9" t="s">
        <v>5020</v>
      </c>
      <c r="D9" t="s">
        <v>2522</v>
      </c>
      <c r="E9" s="5">
        <v>1</v>
      </c>
      <c r="F9" s="5">
        <v>6</v>
      </c>
      <c r="G9" s="5"/>
      <c r="H9" s="5">
        <v>1</v>
      </c>
      <c r="I9" s="5">
        <v>2</v>
      </c>
      <c r="J9" s="5"/>
      <c r="K9" s="5"/>
      <c r="L9" s="5">
        <v>10</v>
      </c>
    </row>
    <row r="10" spans="1:12" x14ac:dyDescent="0.25">
      <c r="B10">
        <v>11003220</v>
      </c>
      <c r="C10" t="s">
        <v>5054</v>
      </c>
      <c r="D10" t="s">
        <v>2522</v>
      </c>
      <c r="E10" s="5"/>
      <c r="F10" s="5">
        <v>8</v>
      </c>
      <c r="G10" s="5">
        <v>1</v>
      </c>
      <c r="H10" s="5">
        <v>3</v>
      </c>
      <c r="I10" s="5"/>
      <c r="J10" s="5">
        <v>1</v>
      </c>
      <c r="K10" s="5"/>
      <c r="L10" s="5">
        <v>13</v>
      </c>
    </row>
    <row r="11" spans="1:12" x14ac:dyDescent="0.25">
      <c r="B11">
        <v>11003230</v>
      </c>
      <c r="C11" t="s">
        <v>5097</v>
      </c>
      <c r="D11" t="s">
        <v>5098</v>
      </c>
      <c r="E11" s="5"/>
      <c r="F11" s="5">
        <v>6</v>
      </c>
      <c r="G11" s="5"/>
      <c r="H11" s="5">
        <v>1</v>
      </c>
      <c r="I11" s="5"/>
      <c r="J11" s="5"/>
      <c r="K11" s="5"/>
      <c r="L11" s="5">
        <v>7</v>
      </c>
    </row>
    <row r="12" spans="1:12" x14ac:dyDescent="0.25">
      <c r="B12">
        <v>11003250</v>
      </c>
      <c r="C12" t="s">
        <v>5121</v>
      </c>
      <c r="D12" t="s">
        <v>1984</v>
      </c>
      <c r="E12" s="5"/>
      <c r="F12" s="5">
        <v>2</v>
      </c>
      <c r="G12" s="5">
        <v>1</v>
      </c>
      <c r="H12" s="5"/>
      <c r="I12" s="5"/>
      <c r="J12" s="5"/>
      <c r="K12" s="5"/>
      <c r="L12" s="5">
        <v>3</v>
      </c>
    </row>
    <row r="13" spans="1:12" x14ac:dyDescent="0.25">
      <c r="B13">
        <v>11003260</v>
      </c>
      <c r="C13" t="s">
        <v>5133</v>
      </c>
      <c r="D13" t="s">
        <v>5098</v>
      </c>
      <c r="E13" s="5"/>
      <c r="F13" s="5">
        <v>1</v>
      </c>
      <c r="G13" s="5"/>
      <c r="H13" s="5"/>
      <c r="I13" s="5"/>
      <c r="J13" s="5"/>
      <c r="K13" s="5"/>
      <c r="L13" s="5">
        <v>1</v>
      </c>
    </row>
    <row r="14" spans="1:12" x14ac:dyDescent="0.25">
      <c r="B14">
        <v>11005060</v>
      </c>
      <c r="C14" t="s">
        <v>5208</v>
      </c>
      <c r="D14" t="s">
        <v>2522</v>
      </c>
      <c r="E14" s="5">
        <v>1</v>
      </c>
      <c r="F14" s="5">
        <v>5</v>
      </c>
      <c r="G14" s="5">
        <v>1</v>
      </c>
      <c r="H14" s="5">
        <v>1</v>
      </c>
      <c r="I14" s="5"/>
      <c r="J14" s="5"/>
      <c r="K14" s="5"/>
      <c r="L14" s="5">
        <v>8</v>
      </c>
    </row>
    <row r="15" spans="1:12" x14ac:dyDescent="0.25">
      <c r="B15">
        <v>11012700</v>
      </c>
      <c r="C15" t="s">
        <v>5256</v>
      </c>
      <c r="D15" t="s">
        <v>5098</v>
      </c>
      <c r="E15" s="5">
        <v>1</v>
      </c>
      <c r="F15" s="5"/>
      <c r="G15" s="5"/>
      <c r="H15" s="5"/>
      <c r="I15" s="5"/>
      <c r="J15" s="5"/>
      <c r="K15" s="5"/>
      <c r="L15" s="5">
        <v>1</v>
      </c>
    </row>
    <row r="16" spans="1:12" x14ac:dyDescent="0.25">
      <c r="B16" t="s">
        <v>8565</v>
      </c>
      <c r="C16" t="s">
        <v>8566</v>
      </c>
      <c r="D16" t="s">
        <v>2585</v>
      </c>
      <c r="E16" s="5">
        <v>6</v>
      </c>
      <c r="F16" s="5">
        <v>35</v>
      </c>
      <c r="G16" s="5">
        <v>7</v>
      </c>
      <c r="H16" s="5">
        <v>9</v>
      </c>
      <c r="I16" s="5">
        <v>2</v>
      </c>
      <c r="J16" s="5">
        <v>5</v>
      </c>
      <c r="K16" s="5">
        <v>3</v>
      </c>
      <c r="L16" s="5">
        <v>67</v>
      </c>
    </row>
    <row r="17" spans="1:12" x14ac:dyDescent="0.25">
      <c r="A17" t="s">
        <v>36</v>
      </c>
      <c r="B17">
        <v>14832</v>
      </c>
      <c r="C17" t="s">
        <v>6560</v>
      </c>
      <c r="D17" t="s">
        <v>2585</v>
      </c>
      <c r="E17" s="5">
        <v>3</v>
      </c>
      <c r="F17" s="5">
        <v>29</v>
      </c>
      <c r="G17" s="5">
        <v>7</v>
      </c>
      <c r="H17" s="5">
        <v>7</v>
      </c>
      <c r="I17" s="5">
        <v>6</v>
      </c>
      <c r="J17" s="5">
        <v>3</v>
      </c>
      <c r="K17" s="5"/>
      <c r="L17" s="5">
        <v>55</v>
      </c>
    </row>
    <row r="18" spans="1:12" x14ac:dyDescent="0.25">
      <c r="B18">
        <v>21495</v>
      </c>
      <c r="C18" t="s">
        <v>8867</v>
      </c>
      <c r="D18" t="s">
        <v>2585</v>
      </c>
      <c r="E18" s="5"/>
      <c r="F18" s="5"/>
      <c r="G18" s="5"/>
      <c r="H18" s="5"/>
      <c r="I18" s="5"/>
      <c r="J18" s="5"/>
      <c r="K18" s="5">
        <v>3</v>
      </c>
      <c r="L18" s="5">
        <v>3</v>
      </c>
    </row>
    <row r="19" spans="1:12" x14ac:dyDescent="0.25">
      <c r="B19">
        <v>25607</v>
      </c>
      <c r="C19" t="s">
        <v>11131</v>
      </c>
      <c r="D19" t="s">
        <v>2173</v>
      </c>
      <c r="E19" s="5"/>
      <c r="F19" s="5">
        <v>1</v>
      </c>
      <c r="G19" s="5"/>
      <c r="H19" s="5"/>
      <c r="I19" s="5"/>
      <c r="J19" s="5"/>
      <c r="K19" s="5"/>
      <c r="L19" s="5">
        <v>1</v>
      </c>
    </row>
    <row r="20" spans="1:12" x14ac:dyDescent="0.25">
      <c r="B20">
        <v>29269</v>
      </c>
      <c r="C20" t="s">
        <v>1643</v>
      </c>
      <c r="D20" t="s">
        <v>1644</v>
      </c>
      <c r="E20" s="5"/>
      <c r="F20" s="5">
        <v>1</v>
      </c>
      <c r="G20" s="5"/>
      <c r="H20" s="5"/>
      <c r="I20" s="5"/>
      <c r="J20" s="5"/>
      <c r="K20" s="5"/>
      <c r="L20" s="5">
        <v>1</v>
      </c>
    </row>
    <row r="21" spans="1:12" x14ac:dyDescent="0.25">
      <c r="B21">
        <v>32110</v>
      </c>
      <c r="C21" t="s">
        <v>5322</v>
      </c>
      <c r="D21" t="s">
        <v>2173</v>
      </c>
      <c r="E21" s="5">
        <v>1</v>
      </c>
      <c r="F21" s="5">
        <v>1</v>
      </c>
      <c r="G21" s="5">
        <v>1</v>
      </c>
      <c r="H21" s="5">
        <v>2</v>
      </c>
      <c r="I21" s="5">
        <v>1</v>
      </c>
      <c r="J21" s="5"/>
      <c r="K21" s="5"/>
      <c r="L21" s="5">
        <v>6</v>
      </c>
    </row>
    <row r="22" spans="1:12" x14ac:dyDescent="0.25">
      <c r="B22">
        <v>34402</v>
      </c>
      <c r="C22" t="s">
        <v>9950</v>
      </c>
      <c r="D22" t="s">
        <v>2585</v>
      </c>
      <c r="E22" s="5"/>
      <c r="F22" s="5">
        <v>2</v>
      </c>
      <c r="G22" s="5"/>
      <c r="H22" s="5"/>
      <c r="I22" s="5"/>
      <c r="J22" s="5"/>
      <c r="K22" s="5">
        <v>1</v>
      </c>
      <c r="L22" s="5">
        <v>3</v>
      </c>
    </row>
    <row r="23" spans="1:12" x14ac:dyDescent="0.25">
      <c r="B23">
        <v>34502</v>
      </c>
      <c r="C23" t="s">
        <v>9979</v>
      </c>
      <c r="D23" t="s">
        <v>2585</v>
      </c>
      <c r="E23" s="5"/>
      <c r="F23" s="5">
        <v>2</v>
      </c>
      <c r="G23" s="5"/>
      <c r="H23" s="5"/>
      <c r="I23" s="5"/>
      <c r="J23" s="5"/>
      <c r="K23" s="5"/>
      <c r="L23" s="5">
        <v>2</v>
      </c>
    </row>
    <row r="24" spans="1:12" x14ac:dyDescent="0.25">
      <c r="B24">
        <v>35936</v>
      </c>
      <c r="C24" t="s">
        <v>2584</v>
      </c>
      <c r="D24" t="s">
        <v>2585</v>
      </c>
      <c r="E24" s="5">
        <v>1</v>
      </c>
      <c r="F24" s="5">
        <v>3</v>
      </c>
      <c r="G24" s="5">
        <v>3</v>
      </c>
      <c r="H24" s="5">
        <v>2</v>
      </c>
      <c r="I24" s="5"/>
      <c r="J24" s="5">
        <v>2</v>
      </c>
      <c r="K24" s="5"/>
      <c r="L24" s="5">
        <v>11</v>
      </c>
    </row>
    <row r="25" spans="1:12" x14ac:dyDescent="0.25">
      <c r="B25">
        <v>35937</v>
      </c>
      <c r="C25" t="s">
        <v>2614</v>
      </c>
      <c r="D25" t="s">
        <v>2615</v>
      </c>
      <c r="E25" s="5"/>
      <c r="F25" s="5">
        <v>11</v>
      </c>
      <c r="G25" s="5">
        <v>1</v>
      </c>
      <c r="H25" s="5">
        <v>1</v>
      </c>
      <c r="I25" s="5">
        <v>2</v>
      </c>
      <c r="J25" s="5">
        <v>6</v>
      </c>
      <c r="K25" s="5"/>
      <c r="L25" s="5">
        <v>21</v>
      </c>
    </row>
    <row r="26" spans="1:12" x14ac:dyDescent="0.25">
      <c r="B26">
        <v>35938</v>
      </c>
      <c r="C26" t="s">
        <v>2667</v>
      </c>
      <c r="D26" t="s">
        <v>558</v>
      </c>
      <c r="E26" s="5">
        <v>10</v>
      </c>
      <c r="F26" s="5">
        <v>5</v>
      </c>
      <c r="G26" s="5">
        <v>6</v>
      </c>
      <c r="H26" s="5">
        <v>6</v>
      </c>
      <c r="I26" s="5"/>
      <c r="J26" s="5">
        <v>1</v>
      </c>
      <c r="K26" s="5"/>
      <c r="L26" s="5">
        <v>28</v>
      </c>
    </row>
    <row r="27" spans="1:12" x14ac:dyDescent="0.25">
      <c r="B27">
        <v>35939</v>
      </c>
      <c r="C27" t="s">
        <v>2738</v>
      </c>
      <c r="D27" t="s">
        <v>2739</v>
      </c>
      <c r="E27" s="5">
        <v>5</v>
      </c>
      <c r="F27" s="5">
        <v>8</v>
      </c>
      <c r="G27" s="5">
        <v>5</v>
      </c>
      <c r="H27" s="5">
        <v>2</v>
      </c>
      <c r="I27" s="5">
        <v>2</v>
      </c>
      <c r="J27" s="5"/>
      <c r="K27" s="5">
        <v>1</v>
      </c>
      <c r="L27" s="5">
        <v>23</v>
      </c>
    </row>
    <row r="28" spans="1:12" x14ac:dyDescent="0.25">
      <c r="B28">
        <v>35940</v>
      </c>
      <c r="C28" t="s">
        <v>2806</v>
      </c>
      <c r="D28" t="s">
        <v>2807</v>
      </c>
      <c r="E28" s="5">
        <v>5</v>
      </c>
      <c r="F28" s="5"/>
      <c r="G28" s="5">
        <v>5</v>
      </c>
      <c r="H28" s="5"/>
      <c r="I28" s="5">
        <v>1</v>
      </c>
      <c r="J28" s="5"/>
      <c r="K28" s="5"/>
      <c r="L28" s="5">
        <v>11</v>
      </c>
    </row>
    <row r="29" spans="1:12" x14ac:dyDescent="0.25">
      <c r="B29">
        <v>35941</v>
      </c>
      <c r="C29" t="s">
        <v>2841</v>
      </c>
      <c r="D29" t="s">
        <v>2842</v>
      </c>
      <c r="E29" s="5">
        <v>4</v>
      </c>
      <c r="F29" s="5">
        <v>28</v>
      </c>
      <c r="G29" s="5"/>
      <c r="H29" s="5">
        <v>4</v>
      </c>
      <c r="I29" s="5">
        <v>1</v>
      </c>
      <c r="J29" s="5"/>
      <c r="K29" s="5">
        <v>2</v>
      </c>
      <c r="L29" s="5">
        <v>39</v>
      </c>
    </row>
    <row r="30" spans="1:12" x14ac:dyDescent="0.25">
      <c r="B30">
        <v>35942</v>
      </c>
      <c r="C30" t="s">
        <v>2956</v>
      </c>
      <c r="D30" t="s">
        <v>1984</v>
      </c>
      <c r="E30" s="5">
        <v>12</v>
      </c>
      <c r="F30" s="5">
        <v>1</v>
      </c>
      <c r="G30" s="5">
        <v>3</v>
      </c>
      <c r="H30" s="5">
        <v>5</v>
      </c>
      <c r="I30" s="5">
        <v>2</v>
      </c>
      <c r="J30" s="5"/>
      <c r="K30" s="5">
        <v>3</v>
      </c>
      <c r="L30" s="5">
        <v>26</v>
      </c>
    </row>
    <row r="31" spans="1:12" x14ac:dyDescent="0.25">
      <c r="B31">
        <v>35944</v>
      </c>
      <c r="C31" t="s">
        <v>3021</v>
      </c>
      <c r="D31" t="s">
        <v>2014</v>
      </c>
      <c r="E31" s="5">
        <v>1</v>
      </c>
      <c r="F31" s="5">
        <v>9</v>
      </c>
      <c r="G31" s="5">
        <v>2</v>
      </c>
      <c r="H31" s="5">
        <v>2</v>
      </c>
      <c r="I31" s="5">
        <v>3</v>
      </c>
      <c r="J31" s="5"/>
      <c r="K31" s="5">
        <v>1</v>
      </c>
      <c r="L31" s="5">
        <v>18</v>
      </c>
    </row>
    <row r="32" spans="1:12" x14ac:dyDescent="0.25">
      <c r="B32">
        <v>35945</v>
      </c>
      <c r="C32" t="s">
        <v>3077</v>
      </c>
      <c r="D32" t="s">
        <v>2014</v>
      </c>
      <c r="E32" s="5">
        <v>4</v>
      </c>
      <c r="F32" s="5">
        <v>22</v>
      </c>
      <c r="G32" s="5">
        <v>7</v>
      </c>
      <c r="H32" s="5">
        <v>4</v>
      </c>
      <c r="I32" s="5">
        <v>8</v>
      </c>
      <c r="J32" s="5">
        <v>7</v>
      </c>
      <c r="K32" s="5">
        <v>4</v>
      </c>
      <c r="L32" s="5">
        <v>56</v>
      </c>
    </row>
    <row r="33" spans="2:12" x14ac:dyDescent="0.25">
      <c r="B33">
        <v>35946</v>
      </c>
      <c r="C33" t="s">
        <v>3232</v>
      </c>
      <c r="D33" t="s">
        <v>1968</v>
      </c>
      <c r="E33" s="5">
        <v>4</v>
      </c>
      <c r="F33" s="5">
        <v>47</v>
      </c>
      <c r="G33" s="5">
        <v>10</v>
      </c>
      <c r="H33" s="5">
        <v>11</v>
      </c>
      <c r="I33" s="5">
        <v>3</v>
      </c>
      <c r="J33" s="5">
        <v>16</v>
      </c>
      <c r="K33" s="5">
        <v>6</v>
      </c>
      <c r="L33" s="5">
        <v>97</v>
      </c>
    </row>
    <row r="34" spans="2:12" x14ac:dyDescent="0.25">
      <c r="B34">
        <v>35947</v>
      </c>
      <c r="C34" t="s">
        <v>3444</v>
      </c>
      <c r="D34" t="s">
        <v>558</v>
      </c>
      <c r="E34" s="5">
        <v>1</v>
      </c>
      <c r="F34" s="5"/>
      <c r="G34" s="5">
        <v>3</v>
      </c>
      <c r="H34" s="5">
        <v>3</v>
      </c>
      <c r="I34" s="5"/>
      <c r="J34" s="5">
        <v>2</v>
      </c>
      <c r="K34" s="5">
        <v>1</v>
      </c>
      <c r="L34" s="5">
        <v>10</v>
      </c>
    </row>
    <row r="35" spans="2:12" x14ac:dyDescent="0.25">
      <c r="B35">
        <v>35957</v>
      </c>
      <c r="C35" t="s">
        <v>3469</v>
      </c>
      <c r="D35" t="s">
        <v>2053</v>
      </c>
      <c r="E35" s="5"/>
      <c r="F35" s="5">
        <v>1</v>
      </c>
      <c r="G35" s="5"/>
      <c r="H35" s="5">
        <v>1</v>
      </c>
      <c r="I35" s="5"/>
      <c r="J35" s="5"/>
      <c r="K35" s="5">
        <v>1</v>
      </c>
      <c r="L35" s="5">
        <v>3</v>
      </c>
    </row>
    <row r="36" spans="2:12" x14ac:dyDescent="0.25">
      <c r="B36">
        <v>35960</v>
      </c>
      <c r="C36" t="s">
        <v>3478</v>
      </c>
      <c r="D36" t="s">
        <v>2173</v>
      </c>
      <c r="E36" s="5">
        <v>2</v>
      </c>
      <c r="F36" s="5">
        <v>6</v>
      </c>
      <c r="G36" s="5">
        <v>1</v>
      </c>
      <c r="H36" s="5">
        <v>1</v>
      </c>
      <c r="I36" s="5"/>
      <c r="J36" s="5"/>
      <c r="K36" s="5"/>
      <c r="L36" s="5">
        <v>10</v>
      </c>
    </row>
    <row r="37" spans="2:12" x14ac:dyDescent="0.25">
      <c r="B37">
        <v>35961</v>
      </c>
      <c r="C37" t="s">
        <v>3511</v>
      </c>
      <c r="D37" t="s">
        <v>442</v>
      </c>
      <c r="E37" s="5"/>
      <c r="F37" s="5">
        <v>2</v>
      </c>
      <c r="G37" s="5"/>
      <c r="H37" s="5">
        <v>1</v>
      </c>
      <c r="I37" s="5">
        <v>1</v>
      </c>
      <c r="J37" s="5"/>
      <c r="K37" s="5"/>
      <c r="L37" s="5">
        <v>4</v>
      </c>
    </row>
    <row r="38" spans="2:12" x14ac:dyDescent="0.25">
      <c r="B38">
        <v>35970</v>
      </c>
      <c r="C38" t="s">
        <v>3521</v>
      </c>
      <c r="D38" t="s">
        <v>2053</v>
      </c>
      <c r="E38" s="5">
        <v>1</v>
      </c>
      <c r="F38" s="5"/>
      <c r="G38" s="5"/>
      <c r="H38" s="5"/>
      <c r="I38" s="5"/>
      <c r="J38" s="5"/>
      <c r="K38" s="5"/>
      <c r="L38" s="5">
        <v>1</v>
      </c>
    </row>
    <row r="39" spans="2:12" x14ac:dyDescent="0.25">
      <c r="B39">
        <v>35981</v>
      </c>
      <c r="C39" t="s">
        <v>3527</v>
      </c>
      <c r="D39" t="s">
        <v>2185</v>
      </c>
      <c r="E39" s="5">
        <v>1</v>
      </c>
      <c r="F39" s="5">
        <v>5</v>
      </c>
      <c r="G39" s="5">
        <v>2</v>
      </c>
      <c r="H39" s="5"/>
      <c r="I39" s="5"/>
      <c r="J39" s="5"/>
      <c r="K39" s="5"/>
      <c r="L39" s="5">
        <v>8</v>
      </c>
    </row>
    <row r="40" spans="2:12" x14ac:dyDescent="0.25">
      <c r="B40">
        <v>35986</v>
      </c>
      <c r="C40" t="s">
        <v>3551</v>
      </c>
      <c r="D40" t="s">
        <v>2173</v>
      </c>
      <c r="E40" s="5">
        <v>2</v>
      </c>
      <c r="F40" s="5">
        <v>5</v>
      </c>
      <c r="G40" s="5">
        <v>2</v>
      </c>
      <c r="H40" s="5">
        <v>3</v>
      </c>
      <c r="I40" s="5"/>
      <c r="J40" s="5"/>
      <c r="K40" s="5">
        <v>1</v>
      </c>
      <c r="L40" s="5">
        <v>13</v>
      </c>
    </row>
    <row r="41" spans="2:12" x14ac:dyDescent="0.25">
      <c r="B41">
        <v>35993</v>
      </c>
      <c r="C41" t="s">
        <v>3586</v>
      </c>
      <c r="D41" t="s">
        <v>2173</v>
      </c>
      <c r="E41" s="5">
        <v>1</v>
      </c>
      <c r="F41" s="5">
        <v>3</v>
      </c>
      <c r="G41" s="5">
        <v>1</v>
      </c>
      <c r="H41" s="5"/>
      <c r="I41" s="5"/>
      <c r="J41" s="5"/>
      <c r="K41" s="5"/>
      <c r="L41" s="5">
        <v>5</v>
      </c>
    </row>
    <row r="42" spans="2:12" x14ac:dyDescent="0.25">
      <c r="B42">
        <v>35994</v>
      </c>
      <c r="C42" t="s">
        <v>3598</v>
      </c>
      <c r="D42" t="s">
        <v>2185</v>
      </c>
      <c r="E42" s="5">
        <v>1</v>
      </c>
      <c r="F42" s="5">
        <v>1</v>
      </c>
      <c r="G42" s="5"/>
      <c r="H42" s="5">
        <v>1</v>
      </c>
      <c r="I42" s="5"/>
      <c r="J42" s="5"/>
      <c r="K42" s="5"/>
      <c r="L42" s="5">
        <v>3</v>
      </c>
    </row>
    <row r="43" spans="2:12" x14ac:dyDescent="0.25">
      <c r="B43">
        <v>36016</v>
      </c>
      <c r="C43" t="s">
        <v>3611</v>
      </c>
      <c r="D43" t="s">
        <v>1644</v>
      </c>
      <c r="E43" s="5"/>
      <c r="F43" s="5">
        <v>1</v>
      </c>
      <c r="G43" s="5"/>
      <c r="H43" s="5"/>
      <c r="I43" s="5"/>
      <c r="J43" s="5"/>
      <c r="K43" s="5"/>
      <c r="L43" s="5">
        <v>1</v>
      </c>
    </row>
    <row r="44" spans="2:12" x14ac:dyDescent="0.25">
      <c r="B44">
        <v>36017</v>
      </c>
      <c r="C44" t="s">
        <v>1967</v>
      </c>
      <c r="D44" t="s">
        <v>1968</v>
      </c>
      <c r="E44" s="5"/>
      <c r="F44" s="5">
        <v>1</v>
      </c>
      <c r="G44" s="5"/>
      <c r="H44" s="5"/>
      <c r="I44" s="5"/>
      <c r="J44" s="5"/>
      <c r="K44" s="5"/>
      <c r="L44" s="5">
        <v>1</v>
      </c>
    </row>
    <row r="45" spans="2:12" x14ac:dyDescent="0.25">
      <c r="B45">
        <v>36031</v>
      </c>
      <c r="C45" t="s">
        <v>3617</v>
      </c>
      <c r="D45" t="s">
        <v>1191</v>
      </c>
      <c r="E45" s="5"/>
      <c r="F45" s="5">
        <v>1</v>
      </c>
      <c r="G45" s="5"/>
      <c r="H45" s="5"/>
      <c r="I45" s="5"/>
      <c r="J45" s="5"/>
      <c r="K45" s="5"/>
      <c r="L45" s="5">
        <v>1</v>
      </c>
    </row>
    <row r="46" spans="2:12" x14ac:dyDescent="0.25">
      <c r="B46">
        <v>36795</v>
      </c>
      <c r="C46" t="s">
        <v>4935</v>
      </c>
      <c r="D46" t="s">
        <v>2059</v>
      </c>
      <c r="E46" s="5"/>
      <c r="F46" s="5">
        <v>1</v>
      </c>
      <c r="G46" s="5"/>
      <c r="H46" s="5"/>
      <c r="I46" s="5"/>
      <c r="J46" s="5"/>
      <c r="K46" s="5"/>
      <c r="L46" s="5">
        <v>1</v>
      </c>
    </row>
    <row r="47" spans="2:12" x14ac:dyDescent="0.25">
      <c r="B47">
        <v>36798</v>
      </c>
      <c r="C47" t="s">
        <v>4940</v>
      </c>
      <c r="D47" t="s">
        <v>558</v>
      </c>
      <c r="E47" s="5">
        <v>1</v>
      </c>
      <c r="F47" s="5">
        <v>1</v>
      </c>
      <c r="G47" s="5">
        <v>2</v>
      </c>
      <c r="H47" s="5">
        <v>1</v>
      </c>
      <c r="I47" s="5"/>
      <c r="J47" s="5"/>
      <c r="K47" s="5"/>
      <c r="L47" s="5">
        <v>5</v>
      </c>
    </row>
    <row r="48" spans="2:12" x14ac:dyDescent="0.25">
      <c r="B48">
        <v>37151</v>
      </c>
      <c r="C48" t="s">
        <v>6247</v>
      </c>
      <c r="D48" t="s">
        <v>2185</v>
      </c>
      <c r="E48" s="5">
        <v>2</v>
      </c>
      <c r="F48" s="5">
        <v>4</v>
      </c>
      <c r="G48" s="5">
        <v>1</v>
      </c>
      <c r="H48" s="5"/>
      <c r="I48" s="5"/>
      <c r="J48" s="5">
        <v>1</v>
      </c>
      <c r="K48" s="5"/>
      <c r="L48" s="5">
        <v>8</v>
      </c>
    </row>
    <row r="49" spans="2:12" x14ac:dyDescent="0.25">
      <c r="B49">
        <v>37173</v>
      </c>
      <c r="C49" t="s">
        <v>6270</v>
      </c>
      <c r="D49" t="s">
        <v>558</v>
      </c>
      <c r="E49" s="5">
        <v>4</v>
      </c>
      <c r="F49" s="5">
        <v>4</v>
      </c>
      <c r="G49" s="5">
        <v>5</v>
      </c>
      <c r="H49" s="5">
        <v>2</v>
      </c>
      <c r="I49" s="5">
        <v>1</v>
      </c>
      <c r="J49" s="5">
        <v>1</v>
      </c>
      <c r="K49" s="5">
        <v>2</v>
      </c>
      <c r="L49" s="5">
        <v>19</v>
      </c>
    </row>
    <row r="50" spans="2:12" x14ac:dyDescent="0.25">
      <c r="B50">
        <v>37200</v>
      </c>
      <c r="C50" t="s">
        <v>6337</v>
      </c>
      <c r="D50" t="s">
        <v>2053</v>
      </c>
      <c r="E50" s="5"/>
      <c r="F50" s="5"/>
      <c r="G50" s="5">
        <v>2</v>
      </c>
      <c r="H50" s="5"/>
      <c r="I50" s="5"/>
      <c r="J50" s="5"/>
      <c r="K50" s="5"/>
      <c r="L50" s="5">
        <v>2</v>
      </c>
    </row>
    <row r="51" spans="2:12" x14ac:dyDescent="0.25">
      <c r="B51">
        <v>37440</v>
      </c>
      <c r="C51" t="s">
        <v>6406</v>
      </c>
      <c r="D51" t="s">
        <v>558</v>
      </c>
      <c r="E51" s="5"/>
      <c r="F51" s="5"/>
      <c r="G51" s="5">
        <v>1</v>
      </c>
      <c r="H51" s="5"/>
      <c r="I51" s="5"/>
      <c r="J51" s="5"/>
      <c r="K51" s="5"/>
      <c r="L51" s="5">
        <v>1</v>
      </c>
    </row>
    <row r="52" spans="2:12" x14ac:dyDescent="0.25">
      <c r="B52">
        <v>38006</v>
      </c>
      <c r="C52" t="s">
        <v>6960</v>
      </c>
      <c r="D52" t="s">
        <v>2053</v>
      </c>
      <c r="E52" s="5">
        <v>1</v>
      </c>
      <c r="F52" s="5"/>
      <c r="G52" s="5"/>
      <c r="H52" s="5"/>
      <c r="I52" s="5"/>
      <c r="J52" s="5"/>
      <c r="K52" s="5"/>
      <c r="L52" s="5">
        <v>1</v>
      </c>
    </row>
    <row r="53" spans="2:12" x14ac:dyDescent="0.25">
      <c r="B53">
        <v>38111</v>
      </c>
      <c r="C53" t="s">
        <v>7819</v>
      </c>
      <c r="D53" t="s">
        <v>442</v>
      </c>
      <c r="E53" s="5">
        <v>1</v>
      </c>
      <c r="F53" s="5">
        <v>3</v>
      </c>
      <c r="G53" s="5"/>
      <c r="H53" s="5"/>
      <c r="I53" s="5"/>
      <c r="J53" s="5"/>
      <c r="K53" s="5"/>
      <c r="L53" s="5">
        <v>4</v>
      </c>
    </row>
    <row r="54" spans="2:12" x14ac:dyDescent="0.25">
      <c r="B54">
        <v>38908</v>
      </c>
      <c r="C54" t="s">
        <v>9244</v>
      </c>
      <c r="D54" t="s">
        <v>2019</v>
      </c>
      <c r="E54" s="5">
        <v>2</v>
      </c>
      <c r="F54" s="5">
        <v>5</v>
      </c>
      <c r="G54" s="5">
        <v>1</v>
      </c>
      <c r="H54" s="5">
        <v>1</v>
      </c>
      <c r="I54" s="5"/>
      <c r="J54" s="5"/>
      <c r="K54" s="5">
        <v>1</v>
      </c>
      <c r="L54" s="5">
        <v>10</v>
      </c>
    </row>
    <row r="55" spans="2:12" x14ac:dyDescent="0.25">
      <c r="B55">
        <v>38912</v>
      </c>
      <c r="C55" t="s">
        <v>9269</v>
      </c>
      <c r="D55" t="s">
        <v>2185</v>
      </c>
      <c r="E55" s="5"/>
      <c r="F55" s="5">
        <v>2</v>
      </c>
      <c r="G55" s="5"/>
      <c r="H55" s="5"/>
      <c r="I55" s="5"/>
      <c r="J55" s="5"/>
      <c r="K55" s="5"/>
      <c r="L55" s="5">
        <v>2</v>
      </c>
    </row>
    <row r="56" spans="2:12" x14ac:dyDescent="0.25">
      <c r="B56">
        <v>39016</v>
      </c>
      <c r="C56" t="s">
        <v>9794</v>
      </c>
      <c r="D56" t="s">
        <v>1001</v>
      </c>
      <c r="E56" s="5">
        <v>1</v>
      </c>
      <c r="F56" s="5">
        <v>7</v>
      </c>
      <c r="G56" s="5">
        <v>1</v>
      </c>
      <c r="H56" s="5">
        <v>4</v>
      </c>
      <c r="I56" s="5">
        <v>2</v>
      </c>
      <c r="J56" s="5"/>
      <c r="K56" s="5">
        <v>1</v>
      </c>
      <c r="L56" s="5">
        <v>16</v>
      </c>
    </row>
    <row r="57" spans="2:12" x14ac:dyDescent="0.25">
      <c r="B57">
        <v>39289</v>
      </c>
      <c r="C57" t="s">
        <v>9946</v>
      </c>
      <c r="D57" t="s">
        <v>2185</v>
      </c>
      <c r="E57" s="5">
        <v>1</v>
      </c>
      <c r="F57" s="5"/>
      <c r="G57" s="5"/>
      <c r="H57" s="5"/>
      <c r="I57" s="5"/>
      <c r="J57" s="5"/>
      <c r="K57" s="5"/>
      <c r="L57" s="5">
        <v>1</v>
      </c>
    </row>
    <row r="58" spans="2:12" x14ac:dyDescent="0.25">
      <c r="B58">
        <v>39406</v>
      </c>
      <c r="C58" t="s">
        <v>10000</v>
      </c>
      <c r="D58" t="s">
        <v>2059</v>
      </c>
      <c r="E58" s="5">
        <v>1</v>
      </c>
      <c r="F58" s="5">
        <v>1</v>
      </c>
      <c r="G58" s="5"/>
      <c r="H58" s="5"/>
      <c r="I58" s="5"/>
      <c r="J58" s="5">
        <v>1</v>
      </c>
      <c r="K58" s="5"/>
      <c r="L58" s="5">
        <v>3</v>
      </c>
    </row>
    <row r="59" spans="2:12" x14ac:dyDescent="0.25">
      <c r="B59">
        <v>39412</v>
      </c>
      <c r="C59" t="s">
        <v>10009</v>
      </c>
      <c r="D59" t="s">
        <v>1191</v>
      </c>
      <c r="E59" s="5"/>
      <c r="F59" s="5">
        <v>1</v>
      </c>
      <c r="G59" s="5"/>
      <c r="H59" s="5">
        <v>1</v>
      </c>
      <c r="I59" s="5"/>
      <c r="J59" s="5"/>
      <c r="K59" s="5"/>
      <c r="L59" s="5">
        <v>2</v>
      </c>
    </row>
    <row r="60" spans="2:12" x14ac:dyDescent="0.25">
      <c r="B60">
        <v>39443</v>
      </c>
      <c r="C60" t="s">
        <v>10015</v>
      </c>
      <c r="D60" t="s">
        <v>2185</v>
      </c>
      <c r="E60" s="5"/>
      <c r="F60" s="5">
        <v>2</v>
      </c>
      <c r="G60" s="5"/>
      <c r="H60" s="5"/>
      <c r="I60" s="5"/>
      <c r="J60" s="5"/>
      <c r="K60" s="5"/>
      <c r="L60" s="5">
        <v>2</v>
      </c>
    </row>
    <row r="61" spans="2:12" x14ac:dyDescent="0.25">
      <c r="B61">
        <v>39745</v>
      </c>
      <c r="C61" t="s">
        <v>10167</v>
      </c>
      <c r="D61" t="s">
        <v>1996</v>
      </c>
      <c r="E61" s="5"/>
      <c r="F61" s="5"/>
      <c r="G61" s="5">
        <v>1</v>
      </c>
      <c r="H61" s="5"/>
      <c r="I61" s="5"/>
      <c r="J61" s="5"/>
      <c r="K61" s="5"/>
      <c r="L61" s="5">
        <v>1</v>
      </c>
    </row>
    <row r="62" spans="2:12" x14ac:dyDescent="0.25">
      <c r="B62">
        <v>39781</v>
      </c>
      <c r="C62" t="s">
        <v>10647</v>
      </c>
      <c r="D62" t="s">
        <v>2185</v>
      </c>
      <c r="E62" s="5"/>
      <c r="F62" s="5"/>
      <c r="G62" s="5"/>
      <c r="H62" s="5">
        <v>1</v>
      </c>
      <c r="I62" s="5"/>
      <c r="J62" s="5"/>
      <c r="K62" s="5"/>
      <c r="L62" s="5">
        <v>1</v>
      </c>
    </row>
    <row r="63" spans="2:12" x14ac:dyDescent="0.25">
      <c r="B63">
        <v>39863</v>
      </c>
      <c r="C63" t="s">
        <v>10883</v>
      </c>
      <c r="D63" t="s">
        <v>1996</v>
      </c>
      <c r="E63" s="5"/>
      <c r="F63" s="5">
        <v>1</v>
      </c>
      <c r="G63" s="5"/>
      <c r="H63" s="5"/>
      <c r="I63" s="5"/>
      <c r="J63" s="5"/>
      <c r="K63" s="5"/>
      <c r="L63" s="5">
        <v>1</v>
      </c>
    </row>
    <row r="64" spans="2:12" x14ac:dyDescent="0.25">
      <c r="B64">
        <v>39866</v>
      </c>
      <c r="C64" t="s">
        <v>10886</v>
      </c>
      <c r="D64" t="s">
        <v>2053</v>
      </c>
      <c r="E64" s="5"/>
      <c r="F64" s="5"/>
      <c r="G64" s="5">
        <v>2</v>
      </c>
      <c r="H64" s="5">
        <v>4</v>
      </c>
      <c r="I64" s="5"/>
      <c r="J64" s="5"/>
      <c r="K64" s="5">
        <v>7</v>
      </c>
      <c r="L64" s="5">
        <v>13</v>
      </c>
    </row>
    <row r="65" spans="2:12" x14ac:dyDescent="0.25">
      <c r="B65">
        <v>39880</v>
      </c>
      <c r="C65" t="s">
        <v>10926</v>
      </c>
      <c r="D65" t="s">
        <v>1996</v>
      </c>
      <c r="E65" s="5"/>
      <c r="F65" s="5">
        <v>2</v>
      </c>
      <c r="G65" s="5"/>
      <c r="H65" s="5"/>
      <c r="I65" s="5"/>
      <c r="J65" s="5"/>
      <c r="K65" s="5"/>
      <c r="L65" s="5">
        <v>2</v>
      </c>
    </row>
    <row r="66" spans="2:12" x14ac:dyDescent="0.25">
      <c r="B66">
        <v>39981</v>
      </c>
      <c r="C66" t="s">
        <v>11075</v>
      </c>
      <c r="D66" t="s">
        <v>2612</v>
      </c>
      <c r="E66" s="5"/>
      <c r="F66" s="5"/>
      <c r="G66" s="5"/>
      <c r="H66" s="5">
        <v>1</v>
      </c>
      <c r="I66" s="5"/>
      <c r="J66" s="5"/>
      <c r="K66" s="5"/>
      <c r="L66" s="5">
        <v>1</v>
      </c>
    </row>
    <row r="67" spans="2:12" x14ac:dyDescent="0.25">
      <c r="B67">
        <v>40077</v>
      </c>
      <c r="C67" t="s">
        <v>441</v>
      </c>
      <c r="D67" t="s">
        <v>442</v>
      </c>
      <c r="E67" s="5"/>
      <c r="F67" s="5"/>
      <c r="G67" s="5"/>
      <c r="H67" s="5"/>
      <c r="I67" s="5"/>
      <c r="J67" s="5">
        <v>1</v>
      </c>
      <c r="K67" s="5"/>
      <c r="L67" s="5">
        <v>1</v>
      </c>
    </row>
    <row r="68" spans="2:12" x14ac:dyDescent="0.25">
      <c r="B68">
        <v>40078</v>
      </c>
      <c r="C68" t="s">
        <v>449</v>
      </c>
      <c r="D68" t="s">
        <v>442</v>
      </c>
      <c r="E68" s="5">
        <v>1</v>
      </c>
      <c r="F68" s="5"/>
      <c r="G68" s="5"/>
      <c r="H68" s="5"/>
      <c r="I68" s="5"/>
      <c r="J68" s="5"/>
      <c r="K68" s="5"/>
      <c r="L68" s="5">
        <v>1</v>
      </c>
    </row>
    <row r="69" spans="2:12" x14ac:dyDescent="0.25">
      <c r="B69">
        <v>40167</v>
      </c>
      <c r="C69" t="s">
        <v>557</v>
      </c>
      <c r="D69" t="s">
        <v>558</v>
      </c>
      <c r="E69" s="5">
        <v>2</v>
      </c>
      <c r="F69" s="5">
        <v>1</v>
      </c>
      <c r="G69" s="5">
        <v>2</v>
      </c>
      <c r="H69" s="5">
        <v>2</v>
      </c>
      <c r="I69" s="5"/>
      <c r="J69" s="5"/>
      <c r="K69" s="5"/>
      <c r="L69" s="5">
        <v>7</v>
      </c>
    </row>
    <row r="70" spans="2:12" x14ac:dyDescent="0.25">
      <c r="B70">
        <v>40455</v>
      </c>
      <c r="C70" t="s">
        <v>1000</v>
      </c>
      <c r="D70" t="s">
        <v>1001</v>
      </c>
      <c r="E70" s="5"/>
      <c r="F70" s="5">
        <v>1</v>
      </c>
      <c r="G70" s="5"/>
      <c r="H70" s="5"/>
      <c r="I70" s="5"/>
      <c r="J70" s="5">
        <v>1</v>
      </c>
      <c r="K70" s="5"/>
      <c r="L70" s="5">
        <v>2</v>
      </c>
    </row>
    <row r="71" spans="2:12" x14ac:dyDescent="0.25">
      <c r="B71">
        <v>40564</v>
      </c>
      <c r="C71" t="s">
        <v>1190</v>
      </c>
      <c r="D71" t="s">
        <v>1191</v>
      </c>
      <c r="E71" s="5">
        <v>1</v>
      </c>
      <c r="F71" s="5"/>
      <c r="G71" s="5"/>
      <c r="H71" s="5"/>
      <c r="I71" s="5"/>
      <c r="J71" s="5"/>
      <c r="K71" s="5"/>
      <c r="L71" s="5">
        <v>1</v>
      </c>
    </row>
    <row r="72" spans="2:12" x14ac:dyDescent="0.25">
      <c r="B72">
        <v>40593</v>
      </c>
      <c r="C72" t="s">
        <v>1196</v>
      </c>
      <c r="D72" t="s">
        <v>1001</v>
      </c>
      <c r="E72" s="5"/>
      <c r="F72" s="5">
        <v>1</v>
      </c>
      <c r="G72" s="5"/>
      <c r="H72" s="5">
        <v>2</v>
      </c>
      <c r="I72" s="5"/>
      <c r="J72" s="5"/>
      <c r="K72" s="5"/>
      <c r="L72" s="5">
        <v>3</v>
      </c>
    </row>
    <row r="73" spans="2:12" x14ac:dyDescent="0.25">
      <c r="B73">
        <v>40644</v>
      </c>
      <c r="C73" t="s">
        <v>1209</v>
      </c>
      <c r="D73" t="s">
        <v>1210</v>
      </c>
      <c r="E73" s="5">
        <v>1</v>
      </c>
      <c r="F73" s="5"/>
      <c r="G73" s="5"/>
      <c r="H73" s="5"/>
      <c r="I73" s="5"/>
      <c r="J73" s="5"/>
      <c r="K73" s="5"/>
      <c r="L73" s="5">
        <v>1</v>
      </c>
    </row>
    <row r="74" spans="2:12" x14ac:dyDescent="0.25">
      <c r="B74">
        <v>41160</v>
      </c>
      <c r="C74" t="s">
        <v>1967</v>
      </c>
      <c r="D74" t="s">
        <v>1968</v>
      </c>
      <c r="E74" s="5">
        <v>2</v>
      </c>
      <c r="F74" s="5">
        <v>18</v>
      </c>
      <c r="G74" s="5">
        <v>4</v>
      </c>
      <c r="H74" s="5">
        <v>5</v>
      </c>
      <c r="I74" s="5">
        <v>1</v>
      </c>
      <c r="J74" s="5">
        <v>1</v>
      </c>
      <c r="K74" s="5">
        <v>1</v>
      </c>
      <c r="L74" s="5">
        <v>32</v>
      </c>
    </row>
    <row r="75" spans="2:12" x14ac:dyDescent="0.25">
      <c r="B75">
        <v>41219</v>
      </c>
      <c r="C75" t="s">
        <v>2080</v>
      </c>
      <c r="D75" t="s">
        <v>2014</v>
      </c>
      <c r="E75" s="5">
        <v>3</v>
      </c>
      <c r="F75" s="5">
        <v>1</v>
      </c>
      <c r="G75" s="5">
        <v>4</v>
      </c>
      <c r="H75" s="5">
        <v>3</v>
      </c>
      <c r="I75" s="5"/>
      <c r="J75" s="5"/>
      <c r="K75" s="5">
        <v>2</v>
      </c>
      <c r="L75" s="5">
        <v>13</v>
      </c>
    </row>
    <row r="76" spans="2:12" x14ac:dyDescent="0.25">
      <c r="B76">
        <v>41221</v>
      </c>
      <c r="C76" t="s">
        <v>2136</v>
      </c>
      <c r="D76" t="s">
        <v>2137</v>
      </c>
      <c r="E76" s="5">
        <v>1</v>
      </c>
      <c r="F76" s="5"/>
      <c r="G76" s="5">
        <v>2</v>
      </c>
      <c r="H76" s="5">
        <v>6</v>
      </c>
      <c r="I76" s="5">
        <v>1</v>
      </c>
      <c r="J76" s="5">
        <v>1</v>
      </c>
      <c r="K76" s="5">
        <v>2</v>
      </c>
      <c r="L76" s="5">
        <v>13</v>
      </c>
    </row>
    <row r="77" spans="2:12" x14ac:dyDescent="0.25">
      <c r="B77">
        <v>41222</v>
      </c>
      <c r="C77" t="s">
        <v>2172</v>
      </c>
      <c r="D77" t="s">
        <v>2173</v>
      </c>
      <c r="E77" s="5"/>
      <c r="F77" s="5">
        <v>1</v>
      </c>
      <c r="G77" s="5"/>
      <c r="H77" s="5">
        <v>1</v>
      </c>
      <c r="I77" s="5"/>
      <c r="J77" s="5"/>
      <c r="K77" s="5"/>
      <c r="L77" s="5">
        <v>2</v>
      </c>
    </row>
    <row r="78" spans="2:12" x14ac:dyDescent="0.25">
      <c r="B78">
        <v>41225</v>
      </c>
      <c r="C78" t="s">
        <v>2180</v>
      </c>
      <c r="D78" t="s">
        <v>1001</v>
      </c>
      <c r="E78" s="5"/>
      <c r="F78" s="5"/>
      <c r="G78" s="5"/>
      <c r="H78" s="5"/>
      <c r="I78" s="5">
        <v>1</v>
      </c>
      <c r="J78" s="5"/>
      <c r="K78" s="5"/>
      <c r="L78" s="5">
        <v>1</v>
      </c>
    </row>
    <row r="79" spans="2:12" x14ac:dyDescent="0.25">
      <c r="B79">
        <v>41226</v>
      </c>
      <c r="C79" t="s">
        <v>2184</v>
      </c>
      <c r="D79" t="s">
        <v>2185</v>
      </c>
      <c r="E79" s="5"/>
      <c r="F79" s="5">
        <v>1</v>
      </c>
      <c r="G79" s="5"/>
      <c r="H79" s="5"/>
      <c r="I79" s="5"/>
      <c r="J79" s="5"/>
      <c r="K79" s="5">
        <v>1</v>
      </c>
      <c r="L79" s="5">
        <v>2</v>
      </c>
    </row>
    <row r="80" spans="2:12" x14ac:dyDescent="0.25">
      <c r="B80">
        <v>41228</v>
      </c>
      <c r="C80" t="s">
        <v>2197</v>
      </c>
      <c r="D80" t="s">
        <v>1254</v>
      </c>
      <c r="E80" s="5">
        <v>6</v>
      </c>
      <c r="F80" s="5">
        <v>1</v>
      </c>
      <c r="G80" s="5"/>
      <c r="H80" s="5"/>
      <c r="I80" s="5">
        <v>1</v>
      </c>
      <c r="J80" s="5"/>
      <c r="K80" s="5">
        <v>1</v>
      </c>
      <c r="L80" s="5">
        <v>9</v>
      </c>
    </row>
    <row r="81" spans="1:12" x14ac:dyDescent="0.25">
      <c r="B81">
        <v>41290</v>
      </c>
      <c r="C81" t="s">
        <v>2253</v>
      </c>
      <c r="D81" t="s">
        <v>1210</v>
      </c>
      <c r="E81" s="5"/>
      <c r="F81" s="5">
        <v>2</v>
      </c>
      <c r="G81" s="5">
        <v>1</v>
      </c>
      <c r="H81" s="5">
        <v>1</v>
      </c>
      <c r="I81" s="5"/>
      <c r="J81" s="5">
        <v>1</v>
      </c>
      <c r="K81" s="5"/>
      <c r="L81" s="5">
        <v>5</v>
      </c>
    </row>
    <row r="82" spans="1:12" x14ac:dyDescent="0.25">
      <c r="B82">
        <v>41310</v>
      </c>
      <c r="C82" t="s">
        <v>2269</v>
      </c>
      <c r="D82" t="s">
        <v>2270</v>
      </c>
      <c r="E82" s="5">
        <v>1</v>
      </c>
      <c r="F82" s="5">
        <v>3</v>
      </c>
      <c r="G82" s="5">
        <v>1</v>
      </c>
      <c r="H82" s="5">
        <v>2</v>
      </c>
      <c r="I82" s="5"/>
      <c r="J82" s="5"/>
      <c r="K82" s="5"/>
      <c r="L82" s="5">
        <v>7</v>
      </c>
    </row>
    <row r="83" spans="1:12" x14ac:dyDescent="0.25">
      <c r="B83">
        <v>41312</v>
      </c>
      <c r="C83" t="s">
        <v>2293</v>
      </c>
      <c r="D83" t="s">
        <v>558</v>
      </c>
      <c r="E83" s="5"/>
      <c r="F83" s="5">
        <v>1</v>
      </c>
      <c r="G83" s="5">
        <v>3</v>
      </c>
      <c r="H83" s="5"/>
      <c r="I83" s="5"/>
      <c r="J83" s="5"/>
      <c r="K83" s="5"/>
      <c r="L83" s="5">
        <v>4</v>
      </c>
    </row>
    <row r="84" spans="1:12" x14ac:dyDescent="0.25">
      <c r="B84">
        <v>41402</v>
      </c>
      <c r="C84" t="s">
        <v>2359</v>
      </c>
      <c r="D84" t="s">
        <v>2360</v>
      </c>
      <c r="E84" s="5"/>
      <c r="F84" s="5">
        <v>1</v>
      </c>
      <c r="G84" s="5">
        <v>1</v>
      </c>
      <c r="H84" s="5"/>
      <c r="I84" s="5"/>
      <c r="J84" s="5"/>
      <c r="K84" s="5"/>
      <c r="L84" s="5">
        <v>2</v>
      </c>
    </row>
    <row r="85" spans="1:12" x14ac:dyDescent="0.25">
      <c r="B85">
        <v>41484</v>
      </c>
      <c r="C85" t="s">
        <v>4150</v>
      </c>
      <c r="D85" t="s">
        <v>442</v>
      </c>
      <c r="E85" s="5"/>
      <c r="F85" s="5">
        <v>1</v>
      </c>
      <c r="G85" s="5"/>
      <c r="H85" s="5"/>
      <c r="I85" s="5"/>
      <c r="J85" s="5"/>
      <c r="K85" s="5"/>
      <c r="L85" s="5">
        <v>1</v>
      </c>
    </row>
    <row r="86" spans="1:12" x14ac:dyDescent="0.25">
      <c r="B86">
        <v>11012100</v>
      </c>
      <c r="C86" t="s">
        <v>5236</v>
      </c>
      <c r="D86" t="s">
        <v>1968</v>
      </c>
      <c r="E86" s="5"/>
      <c r="F86" s="5">
        <v>6</v>
      </c>
      <c r="G86" s="5">
        <v>2</v>
      </c>
      <c r="H86" s="5"/>
      <c r="I86" s="5"/>
      <c r="J86" s="5">
        <v>1</v>
      </c>
      <c r="K86" s="5"/>
      <c r="L86" s="5">
        <v>9</v>
      </c>
    </row>
    <row r="87" spans="1:12" x14ac:dyDescent="0.25">
      <c r="B87">
        <v>12003650</v>
      </c>
      <c r="C87" t="s">
        <v>6103</v>
      </c>
      <c r="D87" t="s">
        <v>1644</v>
      </c>
      <c r="E87" s="5"/>
      <c r="F87" s="5">
        <v>14</v>
      </c>
      <c r="G87" s="5">
        <v>4</v>
      </c>
      <c r="H87" s="5">
        <v>5</v>
      </c>
      <c r="I87" s="5">
        <v>1</v>
      </c>
      <c r="J87" s="5">
        <v>1</v>
      </c>
      <c r="K87" s="5">
        <v>4</v>
      </c>
      <c r="L87" s="5">
        <v>29</v>
      </c>
    </row>
    <row r="88" spans="1:12" x14ac:dyDescent="0.25">
      <c r="B88" t="s">
        <v>8357</v>
      </c>
      <c r="C88" t="s">
        <v>8358</v>
      </c>
      <c r="D88" t="s">
        <v>2585</v>
      </c>
      <c r="E88" s="5">
        <v>2</v>
      </c>
      <c r="F88" s="5">
        <v>3</v>
      </c>
      <c r="G88" s="5">
        <v>1</v>
      </c>
      <c r="H88" s="5"/>
      <c r="I88" s="5"/>
      <c r="J88" s="5"/>
      <c r="K88" s="5">
        <v>1</v>
      </c>
      <c r="L88" s="5">
        <v>7</v>
      </c>
    </row>
    <row r="89" spans="1:12" x14ac:dyDescent="0.25">
      <c r="B89" t="s">
        <v>8446</v>
      </c>
      <c r="C89" t="s">
        <v>8447</v>
      </c>
      <c r="D89" t="s">
        <v>2585</v>
      </c>
      <c r="E89" s="5"/>
      <c r="F89" s="5"/>
      <c r="G89" s="5"/>
      <c r="H89" s="5"/>
      <c r="I89" s="5"/>
      <c r="J89" s="5"/>
      <c r="K89" s="5">
        <v>1</v>
      </c>
      <c r="L89" s="5">
        <v>1</v>
      </c>
    </row>
    <row r="90" spans="1:12" x14ac:dyDescent="0.25">
      <c r="A90" t="s">
        <v>11190</v>
      </c>
      <c r="E90" s="5">
        <v>119</v>
      </c>
      <c r="F90" s="5">
        <v>389</v>
      </c>
      <c r="G90" s="5">
        <v>116</v>
      </c>
      <c r="H90" s="5">
        <v>123</v>
      </c>
      <c r="I90" s="5">
        <v>48</v>
      </c>
      <c r="J90" s="5">
        <v>55</v>
      </c>
      <c r="K90" s="5">
        <v>54</v>
      </c>
      <c r="L90" s="5">
        <v>904</v>
      </c>
    </row>
  </sheetData>
  <pageMargins left="0.7" right="0.7" top="0.75" bottom="0.75" header="0.3" footer="0.3"/>
  <pageSetup orientation="portrait" horizontalDpi="90" verticalDpi="9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88"/>
  <sheetViews>
    <sheetView topLeftCell="F1" zoomScale="90" zoomScaleNormal="90" workbookViewId="0">
      <selection activeCell="G4" sqref="G4"/>
    </sheetView>
  </sheetViews>
  <sheetFormatPr defaultRowHeight="15" x14ac:dyDescent="0.25"/>
  <cols>
    <col min="2" max="2" width="28.28515625" bestFit="1" customWidth="1"/>
    <col min="3" max="3" width="11.28515625" bestFit="1" customWidth="1"/>
    <col min="4" max="4" width="17.28515625" bestFit="1" customWidth="1"/>
    <col min="5" max="5" width="36" bestFit="1" customWidth="1"/>
    <col min="6" max="6" width="39.28515625" customWidth="1"/>
    <col min="7" max="7" width="17.42578125" style="36" customWidth="1"/>
    <col min="8" max="8" width="11.7109375" style="36" customWidth="1"/>
    <col min="9" max="9" width="4" bestFit="1" customWidth="1"/>
    <col min="10" max="10" width="6.28515625" bestFit="1" customWidth="1"/>
    <col min="11" max="13" width="7.28515625" bestFit="1" customWidth="1"/>
    <col min="14" max="14" width="5.5703125" bestFit="1" customWidth="1"/>
    <col min="15" max="15" width="12.85546875" style="36" customWidth="1"/>
  </cols>
  <sheetData>
    <row r="2" spans="2:15" ht="45" x14ac:dyDescent="0.25">
      <c r="B2" s="37" t="s">
        <v>8</v>
      </c>
      <c r="C2" s="37" t="s">
        <v>14162</v>
      </c>
      <c r="D2" s="37" t="s">
        <v>3</v>
      </c>
      <c r="E2" s="37" t="s">
        <v>4</v>
      </c>
      <c r="F2" s="37" t="s">
        <v>6</v>
      </c>
      <c r="G2" s="38" t="s">
        <v>14161</v>
      </c>
      <c r="H2" s="38" t="s">
        <v>14159</v>
      </c>
      <c r="I2" s="39">
        <v>0</v>
      </c>
      <c r="J2" s="37" t="s">
        <v>186</v>
      </c>
      <c r="K2" s="37" t="s">
        <v>46</v>
      </c>
      <c r="L2" s="37" t="s">
        <v>89</v>
      </c>
      <c r="M2" s="37" t="s">
        <v>447</v>
      </c>
      <c r="N2" s="39">
        <v>1</v>
      </c>
      <c r="O2" s="38" t="s">
        <v>14160</v>
      </c>
    </row>
    <row r="3" spans="2:15" x14ac:dyDescent="0.25">
      <c r="B3" s="50" t="s">
        <v>4173</v>
      </c>
      <c r="C3" s="49">
        <f>AVERAGE(G3:G4)</f>
        <v>0.6660869565217391</v>
      </c>
      <c r="D3" s="40">
        <v>37588</v>
      </c>
      <c r="E3" s="41" t="s">
        <v>6728</v>
      </c>
      <c r="F3" s="41" t="s">
        <v>4173</v>
      </c>
      <c r="G3" s="42">
        <f>N3/O3</f>
        <v>0.65217391304347827</v>
      </c>
      <c r="H3" s="43"/>
      <c r="I3" s="16">
        <v>3</v>
      </c>
      <c r="J3" s="16">
        <v>2</v>
      </c>
      <c r="K3" s="16">
        <v>3</v>
      </c>
      <c r="L3" s="16"/>
      <c r="M3" s="16"/>
      <c r="N3" s="16">
        <v>15</v>
      </c>
      <c r="O3" s="43">
        <v>23</v>
      </c>
    </row>
    <row r="4" spans="2:15" x14ac:dyDescent="0.25">
      <c r="B4" s="50"/>
      <c r="C4" s="50"/>
      <c r="D4" s="40">
        <v>41539</v>
      </c>
      <c r="E4" s="41" t="s">
        <v>4172</v>
      </c>
      <c r="F4" s="41" t="s">
        <v>2603</v>
      </c>
      <c r="G4" s="42">
        <f t="shared" ref="G4:G67" si="0">N4/O4</f>
        <v>0.68</v>
      </c>
      <c r="H4" s="43"/>
      <c r="I4" s="16">
        <v>1</v>
      </c>
      <c r="J4" s="16"/>
      <c r="K4" s="16">
        <v>4</v>
      </c>
      <c r="L4" s="16">
        <v>2</v>
      </c>
      <c r="M4" s="16">
        <v>1</v>
      </c>
      <c r="N4" s="16">
        <v>17</v>
      </c>
      <c r="O4" s="43">
        <v>25</v>
      </c>
    </row>
    <row r="5" spans="2:15" x14ac:dyDescent="0.25">
      <c r="B5" s="50" t="s">
        <v>2523</v>
      </c>
      <c r="C5" s="49">
        <f>AVERAGE(G5:G14)</f>
        <v>0.51151536274670606</v>
      </c>
      <c r="D5" s="40">
        <v>35775</v>
      </c>
      <c r="E5" s="41" t="s">
        <v>2521</v>
      </c>
      <c r="F5" s="41" t="s">
        <v>2522</v>
      </c>
      <c r="G5" s="42">
        <f t="shared" si="0"/>
        <v>0</v>
      </c>
      <c r="H5" s="43"/>
      <c r="I5" s="16"/>
      <c r="J5" s="16">
        <v>1</v>
      </c>
      <c r="K5" s="16"/>
      <c r="L5" s="16"/>
      <c r="M5" s="16"/>
      <c r="N5" s="16"/>
      <c r="O5" s="43">
        <v>1</v>
      </c>
    </row>
    <row r="6" spans="2:15" x14ac:dyDescent="0.25">
      <c r="B6" s="50"/>
      <c r="C6" s="50"/>
      <c r="D6" s="40">
        <v>37590</v>
      </c>
      <c r="E6" s="41" t="s">
        <v>6791</v>
      </c>
      <c r="F6" s="41" t="s">
        <v>2011</v>
      </c>
      <c r="G6" s="42">
        <f t="shared" si="0"/>
        <v>0.22857142857142856</v>
      </c>
      <c r="H6" s="43">
        <v>3</v>
      </c>
      <c r="I6" s="16">
        <v>13</v>
      </c>
      <c r="J6" s="16">
        <v>3</v>
      </c>
      <c r="K6" s="16">
        <v>3</v>
      </c>
      <c r="L6" s="16">
        <v>4</v>
      </c>
      <c r="M6" s="16">
        <v>1</v>
      </c>
      <c r="N6" s="16">
        <v>8</v>
      </c>
      <c r="O6" s="43">
        <v>35</v>
      </c>
    </row>
    <row r="7" spans="2:15" x14ac:dyDescent="0.25">
      <c r="B7" s="50"/>
      <c r="C7" s="50"/>
      <c r="D7" s="40">
        <v>11003210</v>
      </c>
      <c r="E7" s="41" t="s">
        <v>5020</v>
      </c>
      <c r="F7" s="41" t="s">
        <v>2522</v>
      </c>
      <c r="G7" s="42">
        <f t="shared" si="0"/>
        <v>0.6</v>
      </c>
      <c r="H7" s="43"/>
      <c r="I7" s="16">
        <v>1</v>
      </c>
      <c r="J7" s="16"/>
      <c r="K7" s="16">
        <v>1</v>
      </c>
      <c r="L7" s="16">
        <v>2</v>
      </c>
      <c r="M7" s="16"/>
      <c r="N7" s="16">
        <v>6</v>
      </c>
      <c r="O7" s="43">
        <v>10</v>
      </c>
    </row>
    <row r="8" spans="2:15" x14ac:dyDescent="0.25">
      <c r="B8" s="50"/>
      <c r="C8" s="50"/>
      <c r="D8" s="40">
        <v>11003220</v>
      </c>
      <c r="E8" s="41" t="s">
        <v>5054</v>
      </c>
      <c r="F8" s="41" t="s">
        <v>2522</v>
      </c>
      <c r="G8" s="42">
        <f t="shared" si="0"/>
        <v>0.61538461538461542</v>
      </c>
      <c r="H8" s="43"/>
      <c r="I8" s="16"/>
      <c r="J8" s="16">
        <v>1</v>
      </c>
      <c r="K8" s="16">
        <v>3</v>
      </c>
      <c r="L8" s="16"/>
      <c r="M8" s="16">
        <v>1</v>
      </c>
      <c r="N8" s="16">
        <v>8</v>
      </c>
      <c r="O8" s="43">
        <v>13</v>
      </c>
    </row>
    <row r="9" spans="2:15" x14ac:dyDescent="0.25">
      <c r="B9" s="50"/>
      <c r="C9" s="50"/>
      <c r="D9" s="40">
        <v>11003230</v>
      </c>
      <c r="E9" s="41" t="s">
        <v>5097</v>
      </c>
      <c r="F9" s="41" t="s">
        <v>5098</v>
      </c>
      <c r="G9" s="42">
        <f t="shared" si="0"/>
        <v>0.8571428571428571</v>
      </c>
      <c r="H9" s="43"/>
      <c r="I9" s="16"/>
      <c r="J9" s="16"/>
      <c r="K9" s="16">
        <v>1</v>
      </c>
      <c r="L9" s="16"/>
      <c r="M9" s="16"/>
      <c r="N9" s="16">
        <v>6</v>
      </c>
      <c r="O9" s="43">
        <v>7</v>
      </c>
    </row>
    <row r="10" spans="2:15" x14ac:dyDescent="0.25">
      <c r="B10" s="50"/>
      <c r="C10" s="50"/>
      <c r="D10" s="40">
        <v>11003250</v>
      </c>
      <c r="E10" s="41" t="s">
        <v>5121</v>
      </c>
      <c r="F10" s="41" t="s">
        <v>1984</v>
      </c>
      <c r="G10" s="42">
        <f t="shared" si="0"/>
        <v>0.66666666666666663</v>
      </c>
      <c r="H10" s="43"/>
      <c r="I10" s="16"/>
      <c r="J10" s="16">
        <v>1</v>
      </c>
      <c r="K10" s="16"/>
      <c r="L10" s="16"/>
      <c r="M10" s="16"/>
      <c r="N10" s="16">
        <v>2</v>
      </c>
      <c r="O10" s="43">
        <v>3</v>
      </c>
    </row>
    <row r="11" spans="2:15" x14ac:dyDescent="0.25">
      <c r="B11" s="50"/>
      <c r="C11" s="50"/>
      <c r="D11" s="40">
        <v>11003260</v>
      </c>
      <c r="E11" s="41" t="s">
        <v>5133</v>
      </c>
      <c r="F11" s="41" t="s">
        <v>5098</v>
      </c>
      <c r="G11" s="42">
        <f t="shared" si="0"/>
        <v>1</v>
      </c>
      <c r="H11" s="43"/>
      <c r="I11" s="16"/>
      <c r="J11" s="16"/>
      <c r="K11" s="16"/>
      <c r="L11" s="16"/>
      <c r="M11" s="16"/>
      <c r="N11" s="16">
        <v>1</v>
      </c>
      <c r="O11" s="43">
        <v>1</v>
      </c>
    </row>
    <row r="12" spans="2:15" x14ac:dyDescent="0.25">
      <c r="B12" s="50"/>
      <c r="C12" s="50"/>
      <c r="D12" s="40">
        <v>11005060</v>
      </c>
      <c r="E12" s="41" t="s">
        <v>5208</v>
      </c>
      <c r="F12" s="41" t="s">
        <v>2522</v>
      </c>
      <c r="G12" s="42">
        <f t="shared" si="0"/>
        <v>0.625</v>
      </c>
      <c r="H12" s="43"/>
      <c r="I12" s="16">
        <v>1</v>
      </c>
      <c r="J12" s="16">
        <v>1</v>
      </c>
      <c r="K12" s="16">
        <v>1</v>
      </c>
      <c r="L12" s="16"/>
      <c r="M12" s="16"/>
      <c r="N12" s="16">
        <v>5</v>
      </c>
      <c r="O12" s="43">
        <v>8</v>
      </c>
    </row>
    <row r="13" spans="2:15" x14ac:dyDescent="0.25">
      <c r="B13" s="50"/>
      <c r="C13" s="50"/>
      <c r="D13" s="40">
        <v>11012700</v>
      </c>
      <c r="E13" s="41" t="s">
        <v>5256</v>
      </c>
      <c r="F13" s="41" t="s">
        <v>5098</v>
      </c>
      <c r="G13" s="42">
        <f t="shared" si="0"/>
        <v>0</v>
      </c>
      <c r="H13" s="43"/>
      <c r="I13" s="16">
        <v>1</v>
      </c>
      <c r="J13" s="16"/>
      <c r="K13" s="16"/>
      <c r="L13" s="16"/>
      <c r="M13" s="16"/>
      <c r="N13" s="16"/>
      <c r="O13" s="43">
        <v>1</v>
      </c>
    </row>
    <row r="14" spans="2:15" x14ac:dyDescent="0.25">
      <c r="B14" s="50"/>
      <c r="C14" s="50"/>
      <c r="D14" s="40" t="s">
        <v>8565</v>
      </c>
      <c r="E14" s="41" t="s">
        <v>8566</v>
      </c>
      <c r="F14" s="41" t="s">
        <v>2585</v>
      </c>
      <c r="G14" s="42">
        <f t="shared" si="0"/>
        <v>0.52238805970149249</v>
      </c>
      <c r="H14" s="43">
        <v>3</v>
      </c>
      <c r="I14" s="16">
        <v>6</v>
      </c>
      <c r="J14" s="16">
        <v>7</v>
      </c>
      <c r="K14" s="16">
        <v>9</v>
      </c>
      <c r="L14" s="16">
        <v>2</v>
      </c>
      <c r="M14" s="16">
        <v>5</v>
      </c>
      <c r="N14" s="16">
        <v>35</v>
      </c>
      <c r="O14" s="43">
        <v>67</v>
      </c>
    </row>
    <row r="15" spans="2:15" x14ac:dyDescent="0.25">
      <c r="B15" s="50" t="s">
        <v>36</v>
      </c>
      <c r="C15" s="49">
        <f>AVERAGE(G15:G87)</f>
        <v>0.40422299128138528</v>
      </c>
      <c r="D15" s="40">
        <v>14832</v>
      </c>
      <c r="E15" s="41" t="s">
        <v>6560</v>
      </c>
      <c r="F15" s="41" t="s">
        <v>2585</v>
      </c>
      <c r="G15" s="42">
        <f t="shared" si="0"/>
        <v>0.52727272727272723</v>
      </c>
      <c r="H15" s="43"/>
      <c r="I15" s="16">
        <v>3</v>
      </c>
      <c r="J15" s="16">
        <v>7</v>
      </c>
      <c r="K15" s="16">
        <v>7</v>
      </c>
      <c r="L15" s="16">
        <v>6</v>
      </c>
      <c r="M15" s="16">
        <v>3</v>
      </c>
      <c r="N15" s="16">
        <v>29</v>
      </c>
      <c r="O15" s="43">
        <v>55</v>
      </c>
    </row>
    <row r="16" spans="2:15" x14ac:dyDescent="0.25">
      <c r="B16" s="50"/>
      <c r="C16" s="50"/>
      <c r="D16" s="40">
        <v>21495</v>
      </c>
      <c r="E16" s="41" t="s">
        <v>8867</v>
      </c>
      <c r="F16" s="41" t="s">
        <v>2585</v>
      </c>
      <c r="G16" s="42">
        <f t="shared" si="0"/>
        <v>0</v>
      </c>
      <c r="H16" s="43">
        <v>3</v>
      </c>
      <c r="I16" s="16"/>
      <c r="J16" s="16"/>
      <c r="K16" s="16"/>
      <c r="L16" s="16"/>
      <c r="M16" s="16"/>
      <c r="N16" s="16"/>
      <c r="O16" s="43">
        <v>3</v>
      </c>
    </row>
    <row r="17" spans="2:15" x14ac:dyDescent="0.25">
      <c r="B17" s="50"/>
      <c r="C17" s="50"/>
      <c r="D17" s="40">
        <v>25607</v>
      </c>
      <c r="E17" s="41" t="s">
        <v>11131</v>
      </c>
      <c r="F17" s="41" t="s">
        <v>2173</v>
      </c>
      <c r="G17" s="42">
        <f t="shared" si="0"/>
        <v>1</v>
      </c>
      <c r="H17" s="43"/>
      <c r="I17" s="16"/>
      <c r="J17" s="16"/>
      <c r="K17" s="16"/>
      <c r="L17" s="16"/>
      <c r="M17" s="16"/>
      <c r="N17" s="16">
        <v>1</v>
      </c>
      <c r="O17" s="43">
        <v>1</v>
      </c>
    </row>
    <row r="18" spans="2:15" x14ac:dyDescent="0.25">
      <c r="B18" s="50"/>
      <c r="C18" s="50"/>
      <c r="D18" s="40">
        <v>29269</v>
      </c>
      <c r="E18" s="41" t="s">
        <v>1643</v>
      </c>
      <c r="F18" s="41" t="s">
        <v>1644</v>
      </c>
      <c r="G18" s="42">
        <f t="shared" si="0"/>
        <v>1</v>
      </c>
      <c r="H18" s="43"/>
      <c r="I18" s="16"/>
      <c r="J18" s="16"/>
      <c r="K18" s="16"/>
      <c r="L18" s="16"/>
      <c r="M18" s="16"/>
      <c r="N18" s="16">
        <v>1</v>
      </c>
      <c r="O18" s="43">
        <v>1</v>
      </c>
    </row>
    <row r="19" spans="2:15" x14ac:dyDescent="0.25">
      <c r="B19" s="50"/>
      <c r="C19" s="50"/>
      <c r="D19" s="40">
        <v>32110</v>
      </c>
      <c r="E19" s="41" t="s">
        <v>5322</v>
      </c>
      <c r="F19" s="41" t="s">
        <v>2173</v>
      </c>
      <c r="G19" s="42">
        <f t="shared" si="0"/>
        <v>0.16666666666666666</v>
      </c>
      <c r="H19" s="43"/>
      <c r="I19" s="16">
        <v>1</v>
      </c>
      <c r="J19" s="16">
        <v>1</v>
      </c>
      <c r="K19" s="16">
        <v>2</v>
      </c>
      <c r="L19" s="16">
        <v>1</v>
      </c>
      <c r="M19" s="16"/>
      <c r="N19" s="16">
        <v>1</v>
      </c>
      <c r="O19" s="43">
        <v>6</v>
      </c>
    </row>
    <row r="20" spans="2:15" x14ac:dyDescent="0.25">
      <c r="B20" s="50"/>
      <c r="C20" s="50"/>
      <c r="D20" s="40">
        <v>34402</v>
      </c>
      <c r="E20" s="41" t="s">
        <v>9950</v>
      </c>
      <c r="F20" s="41" t="s">
        <v>2585</v>
      </c>
      <c r="G20" s="42">
        <f t="shared" si="0"/>
        <v>0.66666666666666663</v>
      </c>
      <c r="H20" s="43">
        <v>1</v>
      </c>
      <c r="I20" s="16"/>
      <c r="J20" s="16"/>
      <c r="K20" s="16"/>
      <c r="L20" s="16"/>
      <c r="M20" s="16"/>
      <c r="N20" s="16">
        <v>2</v>
      </c>
      <c r="O20" s="43">
        <v>3</v>
      </c>
    </row>
    <row r="21" spans="2:15" x14ac:dyDescent="0.25">
      <c r="B21" s="50"/>
      <c r="C21" s="50"/>
      <c r="D21" s="40">
        <v>34502</v>
      </c>
      <c r="E21" s="41" t="s">
        <v>9979</v>
      </c>
      <c r="F21" s="41" t="s">
        <v>2585</v>
      </c>
      <c r="G21" s="42">
        <f t="shared" si="0"/>
        <v>1</v>
      </c>
      <c r="H21" s="43"/>
      <c r="I21" s="16"/>
      <c r="J21" s="16"/>
      <c r="K21" s="16"/>
      <c r="L21" s="16"/>
      <c r="M21" s="16"/>
      <c r="N21" s="16">
        <v>2</v>
      </c>
      <c r="O21" s="43">
        <v>2</v>
      </c>
    </row>
    <row r="22" spans="2:15" x14ac:dyDescent="0.25">
      <c r="B22" s="50"/>
      <c r="C22" s="50"/>
      <c r="D22" s="40">
        <v>35936</v>
      </c>
      <c r="E22" s="41" t="s">
        <v>2584</v>
      </c>
      <c r="F22" s="41" t="s">
        <v>2585</v>
      </c>
      <c r="G22" s="42">
        <f t="shared" si="0"/>
        <v>0.27272727272727271</v>
      </c>
      <c r="H22" s="43"/>
      <c r="I22" s="16">
        <v>1</v>
      </c>
      <c r="J22" s="16">
        <v>3</v>
      </c>
      <c r="K22" s="16">
        <v>2</v>
      </c>
      <c r="L22" s="16"/>
      <c r="M22" s="16">
        <v>2</v>
      </c>
      <c r="N22" s="16">
        <v>3</v>
      </c>
      <c r="O22" s="43">
        <v>11</v>
      </c>
    </row>
    <row r="23" spans="2:15" x14ac:dyDescent="0.25">
      <c r="B23" s="50"/>
      <c r="C23" s="50"/>
      <c r="D23" s="40">
        <v>35937</v>
      </c>
      <c r="E23" s="41" t="s">
        <v>2614</v>
      </c>
      <c r="F23" s="41" t="s">
        <v>2615</v>
      </c>
      <c r="G23" s="42">
        <f t="shared" si="0"/>
        <v>0.52380952380952384</v>
      </c>
      <c r="H23" s="43"/>
      <c r="I23" s="16"/>
      <c r="J23" s="16">
        <v>1</v>
      </c>
      <c r="K23" s="16">
        <v>1</v>
      </c>
      <c r="L23" s="16">
        <v>2</v>
      </c>
      <c r="M23" s="16">
        <v>6</v>
      </c>
      <c r="N23" s="16">
        <v>11</v>
      </c>
      <c r="O23" s="43">
        <v>21</v>
      </c>
    </row>
    <row r="24" spans="2:15" x14ac:dyDescent="0.25">
      <c r="B24" s="50"/>
      <c r="C24" s="50"/>
      <c r="D24" s="40">
        <v>35938</v>
      </c>
      <c r="E24" s="41" t="s">
        <v>2667</v>
      </c>
      <c r="F24" s="41" t="s">
        <v>558</v>
      </c>
      <c r="G24" s="42">
        <f t="shared" si="0"/>
        <v>0.17857142857142858</v>
      </c>
      <c r="H24" s="43"/>
      <c r="I24" s="16">
        <v>10</v>
      </c>
      <c r="J24" s="16">
        <v>6</v>
      </c>
      <c r="K24" s="16">
        <v>6</v>
      </c>
      <c r="L24" s="16"/>
      <c r="M24" s="16">
        <v>1</v>
      </c>
      <c r="N24" s="16">
        <v>5</v>
      </c>
      <c r="O24" s="43">
        <v>28</v>
      </c>
    </row>
    <row r="25" spans="2:15" x14ac:dyDescent="0.25">
      <c r="B25" s="50"/>
      <c r="C25" s="50"/>
      <c r="D25" s="40">
        <v>35939</v>
      </c>
      <c r="E25" s="41" t="s">
        <v>2738</v>
      </c>
      <c r="F25" s="41" t="s">
        <v>2739</v>
      </c>
      <c r="G25" s="42">
        <f t="shared" si="0"/>
        <v>0.34782608695652173</v>
      </c>
      <c r="H25" s="43">
        <v>1</v>
      </c>
      <c r="I25" s="16">
        <v>5</v>
      </c>
      <c r="J25" s="16">
        <v>5</v>
      </c>
      <c r="K25" s="16">
        <v>2</v>
      </c>
      <c r="L25" s="16">
        <v>2</v>
      </c>
      <c r="M25" s="16"/>
      <c r="N25" s="16">
        <v>8</v>
      </c>
      <c r="O25" s="43">
        <v>23</v>
      </c>
    </row>
    <row r="26" spans="2:15" x14ac:dyDescent="0.25">
      <c r="B26" s="50"/>
      <c r="C26" s="50"/>
      <c r="D26" s="40">
        <v>35940</v>
      </c>
      <c r="E26" s="41" t="s">
        <v>2806</v>
      </c>
      <c r="F26" s="41" t="s">
        <v>2807</v>
      </c>
      <c r="G26" s="42">
        <f t="shared" si="0"/>
        <v>0</v>
      </c>
      <c r="H26" s="43"/>
      <c r="I26" s="16">
        <v>5</v>
      </c>
      <c r="J26" s="16">
        <v>5</v>
      </c>
      <c r="K26" s="16"/>
      <c r="L26" s="16">
        <v>1</v>
      </c>
      <c r="M26" s="16"/>
      <c r="N26" s="16"/>
      <c r="O26" s="43">
        <v>11</v>
      </c>
    </row>
    <row r="27" spans="2:15" x14ac:dyDescent="0.25">
      <c r="B27" s="50"/>
      <c r="C27" s="50"/>
      <c r="D27" s="40">
        <v>35941</v>
      </c>
      <c r="E27" s="41" t="s">
        <v>2841</v>
      </c>
      <c r="F27" s="41" t="s">
        <v>2842</v>
      </c>
      <c r="G27" s="42">
        <f t="shared" si="0"/>
        <v>0.71794871794871795</v>
      </c>
      <c r="H27" s="43">
        <v>2</v>
      </c>
      <c r="I27" s="16">
        <v>4</v>
      </c>
      <c r="J27" s="16"/>
      <c r="K27" s="16">
        <v>4</v>
      </c>
      <c r="L27" s="16">
        <v>1</v>
      </c>
      <c r="M27" s="16"/>
      <c r="N27" s="16">
        <v>28</v>
      </c>
      <c r="O27" s="43">
        <v>39</v>
      </c>
    </row>
    <row r="28" spans="2:15" x14ac:dyDescent="0.25">
      <c r="B28" s="50"/>
      <c r="C28" s="50"/>
      <c r="D28" s="40">
        <v>35942</v>
      </c>
      <c r="E28" s="41" t="s">
        <v>2956</v>
      </c>
      <c r="F28" s="41" t="s">
        <v>1984</v>
      </c>
      <c r="G28" s="42">
        <f t="shared" si="0"/>
        <v>3.8461538461538464E-2</v>
      </c>
      <c r="H28" s="43">
        <v>3</v>
      </c>
      <c r="I28" s="16">
        <v>12</v>
      </c>
      <c r="J28" s="16">
        <v>3</v>
      </c>
      <c r="K28" s="16">
        <v>5</v>
      </c>
      <c r="L28" s="16">
        <v>2</v>
      </c>
      <c r="M28" s="16"/>
      <c r="N28" s="16">
        <v>1</v>
      </c>
      <c r="O28" s="43">
        <v>26</v>
      </c>
    </row>
    <row r="29" spans="2:15" x14ac:dyDescent="0.25">
      <c r="B29" s="50"/>
      <c r="C29" s="50"/>
      <c r="D29" s="40">
        <v>35944</v>
      </c>
      <c r="E29" s="41" t="s">
        <v>3021</v>
      </c>
      <c r="F29" s="41" t="s">
        <v>2014</v>
      </c>
      <c r="G29" s="42">
        <f t="shared" si="0"/>
        <v>0.5</v>
      </c>
      <c r="H29" s="43">
        <v>1</v>
      </c>
      <c r="I29" s="16">
        <v>1</v>
      </c>
      <c r="J29" s="16">
        <v>2</v>
      </c>
      <c r="K29" s="16">
        <v>2</v>
      </c>
      <c r="L29" s="16">
        <v>3</v>
      </c>
      <c r="M29" s="16"/>
      <c r="N29" s="16">
        <v>9</v>
      </c>
      <c r="O29" s="43">
        <v>18</v>
      </c>
    </row>
    <row r="30" spans="2:15" x14ac:dyDescent="0.25">
      <c r="B30" s="50"/>
      <c r="C30" s="50"/>
      <c r="D30" s="40">
        <v>35945</v>
      </c>
      <c r="E30" s="41" t="s">
        <v>3077</v>
      </c>
      <c r="F30" s="41" t="s">
        <v>2014</v>
      </c>
      <c r="G30" s="42">
        <f t="shared" si="0"/>
        <v>0.39285714285714285</v>
      </c>
      <c r="H30" s="43">
        <v>4</v>
      </c>
      <c r="I30" s="16">
        <v>4</v>
      </c>
      <c r="J30" s="16">
        <v>7</v>
      </c>
      <c r="K30" s="16">
        <v>4</v>
      </c>
      <c r="L30" s="16">
        <v>8</v>
      </c>
      <c r="M30" s="16">
        <v>7</v>
      </c>
      <c r="N30" s="16">
        <v>22</v>
      </c>
      <c r="O30" s="43">
        <v>56</v>
      </c>
    </row>
    <row r="31" spans="2:15" x14ac:dyDescent="0.25">
      <c r="B31" s="50"/>
      <c r="C31" s="50"/>
      <c r="D31" s="40">
        <v>35946</v>
      </c>
      <c r="E31" s="41" t="s">
        <v>3232</v>
      </c>
      <c r="F31" s="41" t="s">
        <v>1968</v>
      </c>
      <c r="G31" s="42">
        <f t="shared" si="0"/>
        <v>0.4845360824742268</v>
      </c>
      <c r="H31" s="43">
        <v>6</v>
      </c>
      <c r="I31" s="16">
        <v>4</v>
      </c>
      <c r="J31" s="16">
        <v>10</v>
      </c>
      <c r="K31" s="16">
        <v>11</v>
      </c>
      <c r="L31" s="16">
        <v>3</v>
      </c>
      <c r="M31" s="16">
        <v>16</v>
      </c>
      <c r="N31" s="16">
        <v>47</v>
      </c>
      <c r="O31" s="43">
        <v>97</v>
      </c>
    </row>
    <row r="32" spans="2:15" x14ac:dyDescent="0.25">
      <c r="B32" s="50"/>
      <c r="C32" s="50"/>
      <c r="D32" s="40">
        <v>35947</v>
      </c>
      <c r="E32" s="41" t="s">
        <v>3444</v>
      </c>
      <c r="F32" s="41" t="s">
        <v>558</v>
      </c>
      <c r="G32" s="42">
        <f t="shared" si="0"/>
        <v>0</v>
      </c>
      <c r="H32" s="43">
        <v>1</v>
      </c>
      <c r="I32" s="16">
        <v>1</v>
      </c>
      <c r="J32" s="16">
        <v>3</v>
      </c>
      <c r="K32" s="16">
        <v>3</v>
      </c>
      <c r="L32" s="16"/>
      <c r="M32" s="16">
        <v>2</v>
      </c>
      <c r="N32" s="16"/>
      <c r="O32" s="43">
        <v>10</v>
      </c>
    </row>
    <row r="33" spans="2:15" x14ac:dyDescent="0.25">
      <c r="B33" s="50"/>
      <c r="C33" s="50"/>
      <c r="D33" s="40">
        <v>35957</v>
      </c>
      <c r="E33" s="41" t="s">
        <v>3469</v>
      </c>
      <c r="F33" s="41" t="s">
        <v>2053</v>
      </c>
      <c r="G33" s="42">
        <f t="shared" si="0"/>
        <v>0.33333333333333331</v>
      </c>
      <c r="H33" s="43">
        <v>1</v>
      </c>
      <c r="I33" s="16"/>
      <c r="J33" s="16"/>
      <c r="K33" s="16">
        <v>1</v>
      </c>
      <c r="L33" s="16"/>
      <c r="M33" s="16"/>
      <c r="N33" s="16">
        <v>1</v>
      </c>
      <c r="O33" s="43">
        <v>3</v>
      </c>
    </row>
    <row r="34" spans="2:15" x14ac:dyDescent="0.25">
      <c r="B34" s="50"/>
      <c r="C34" s="50"/>
      <c r="D34" s="40">
        <v>35960</v>
      </c>
      <c r="E34" s="41" t="s">
        <v>3478</v>
      </c>
      <c r="F34" s="41" t="s">
        <v>2173</v>
      </c>
      <c r="G34" s="42">
        <f t="shared" si="0"/>
        <v>0.6</v>
      </c>
      <c r="H34" s="43"/>
      <c r="I34" s="16">
        <v>2</v>
      </c>
      <c r="J34" s="16">
        <v>1</v>
      </c>
      <c r="K34" s="16">
        <v>1</v>
      </c>
      <c r="L34" s="16"/>
      <c r="M34" s="16"/>
      <c r="N34" s="16">
        <v>6</v>
      </c>
      <c r="O34" s="43">
        <v>10</v>
      </c>
    </row>
    <row r="35" spans="2:15" x14ac:dyDescent="0.25">
      <c r="B35" s="50"/>
      <c r="C35" s="50"/>
      <c r="D35" s="40">
        <v>35961</v>
      </c>
      <c r="E35" s="41" t="s">
        <v>3511</v>
      </c>
      <c r="F35" s="41" t="s">
        <v>442</v>
      </c>
      <c r="G35" s="42">
        <f t="shared" si="0"/>
        <v>0.5</v>
      </c>
      <c r="H35" s="43"/>
      <c r="I35" s="16"/>
      <c r="J35" s="16"/>
      <c r="K35" s="16">
        <v>1</v>
      </c>
      <c r="L35" s="16">
        <v>1</v>
      </c>
      <c r="M35" s="16"/>
      <c r="N35" s="16">
        <v>2</v>
      </c>
      <c r="O35" s="43">
        <v>4</v>
      </c>
    </row>
    <row r="36" spans="2:15" x14ac:dyDescent="0.25">
      <c r="B36" s="50"/>
      <c r="C36" s="50"/>
      <c r="D36" s="40">
        <v>35970</v>
      </c>
      <c r="E36" s="41" t="s">
        <v>3521</v>
      </c>
      <c r="F36" s="41" t="s">
        <v>2053</v>
      </c>
      <c r="G36" s="42">
        <f t="shared" si="0"/>
        <v>0</v>
      </c>
      <c r="H36" s="43"/>
      <c r="I36" s="16">
        <v>1</v>
      </c>
      <c r="J36" s="16"/>
      <c r="K36" s="16"/>
      <c r="L36" s="16"/>
      <c r="M36" s="16"/>
      <c r="N36" s="16"/>
      <c r="O36" s="43">
        <v>1</v>
      </c>
    </row>
    <row r="37" spans="2:15" x14ac:dyDescent="0.25">
      <c r="B37" s="50"/>
      <c r="C37" s="50"/>
      <c r="D37" s="40">
        <v>35981</v>
      </c>
      <c r="E37" s="41" t="s">
        <v>3527</v>
      </c>
      <c r="F37" s="41" t="s">
        <v>2185</v>
      </c>
      <c r="G37" s="42">
        <f t="shared" si="0"/>
        <v>0.625</v>
      </c>
      <c r="H37" s="43"/>
      <c r="I37" s="16">
        <v>1</v>
      </c>
      <c r="J37" s="16">
        <v>2</v>
      </c>
      <c r="K37" s="16"/>
      <c r="L37" s="16"/>
      <c r="M37" s="16"/>
      <c r="N37" s="16">
        <v>5</v>
      </c>
      <c r="O37" s="43">
        <v>8</v>
      </c>
    </row>
    <row r="38" spans="2:15" x14ac:dyDescent="0.25">
      <c r="B38" s="50"/>
      <c r="C38" s="50"/>
      <c r="D38" s="40">
        <v>35986</v>
      </c>
      <c r="E38" s="41" t="s">
        <v>3551</v>
      </c>
      <c r="F38" s="41" t="s">
        <v>2173</v>
      </c>
      <c r="G38" s="42">
        <f t="shared" si="0"/>
        <v>0.38461538461538464</v>
      </c>
      <c r="H38" s="43">
        <v>1</v>
      </c>
      <c r="I38" s="16">
        <v>2</v>
      </c>
      <c r="J38" s="16">
        <v>2</v>
      </c>
      <c r="K38" s="16">
        <v>3</v>
      </c>
      <c r="L38" s="16"/>
      <c r="M38" s="16"/>
      <c r="N38" s="16">
        <v>5</v>
      </c>
      <c r="O38" s="43">
        <v>13</v>
      </c>
    </row>
    <row r="39" spans="2:15" x14ac:dyDescent="0.25">
      <c r="B39" s="50"/>
      <c r="C39" s="50"/>
      <c r="D39" s="40">
        <v>35993</v>
      </c>
      <c r="E39" s="41" t="s">
        <v>3586</v>
      </c>
      <c r="F39" s="41" t="s">
        <v>2173</v>
      </c>
      <c r="G39" s="42">
        <f t="shared" si="0"/>
        <v>0.6</v>
      </c>
      <c r="H39" s="43"/>
      <c r="I39" s="16">
        <v>1</v>
      </c>
      <c r="J39" s="16">
        <v>1</v>
      </c>
      <c r="K39" s="16"/>
      <c r="L39" s="16"/>
      <c r="M39" s="16"/>
      <c r="N39" s="16">
        <v>3</v>
      </c>
      <c r="O39" s="43">
        <v>5</v>
      </c>
    </row>
    <row r="40" spans="2:15" x14ac:dyDescent="0.25">
      <c r="B40" s="50"/>
      <c r="C40" s="50"/>
      <c r="D40" s="40">
        <v>35994</v>
      </c>
      <c r="E40" s="41" t="s">
        <v>3598</v>
      </c>
      <c r="F40" s="41" t="s">
        <v>2185</v>
      </c>
      <c r="G40" s="42">
        <f t="shared" si="0"/>
        <v>0.33333333333333331</v>
      </c>
      <c r="H40" s="43"/>
      <c r="I40" s="16">
        <v>1</v>
      </c>
      <c r="J40" s="16"/>
      <c r="K40" s="16">
        <v>1</v>
      </c>
      <c r="L40" s="16"/>
      <c r="M40" s="16"/>
      <c r="N40" s="16">
        <v>1</v>
      </c>
      <c r="O40" s="43">
        <v>3</v>
      </c>
    </row>
    <row r="41" spans="2:15" x14ac:dyDescent="0.25">
      <c r="B41" s="50"/>
      <c r="C41" s="50"/>
      <c r="D41" s="40">
        <v>36016</v>
      </c>
      <c r="E41" s="41" t="s">
        <v>3611</v>
      </c>
      <c r="F41" s="41" t="s">
        <v>1644</v>
      </c>
      <c r="G41" s="42">
        <f t="shared" si="0"/>
        <v>1</v>
      </c>
      <c r="H41" s="43"/>
      <c r="I41" s="16"/>
      <c r="J41" s="16"/>
      <c r="K41" s="16"/>
      <c r="L41" s="16"/>
      <c r="M41" s="16"/>
      <c r="N41" s="16">
        <v>1</v>
      </c>
      <c r="O41" s="43">
        <v>1</v>
      </c>
    </row>
    <row r="42" spans="2:15" x14ac:dyDescent="0.25">
      <c r="B42" s="50"/>
      <c r="C42" s="50"/>
      <c r="D42" s="40">
        <v>36017</v>
      </c>
      <c r="E42" s="41" t="s">
        <v>1967</v>
      </c>
      <c r="F42" s="41" t="s">
        <v>1968</v>
      </c>
      <c r="G42" s="42">
        <f t="shared" si="0"/>
        <v>1</v>
      </c>
      <c r="H42" s="43"/>
      <c r="I42" s="16"/>
      <c r="J42" s="16"/>
      <c r="K42" s="16"/>
      <c r="L42" s="16"/>
      <c r="M42" s="16"/>
      <c r="N42" s="16">
        <v>1</v>
      </c>
      <c r="O42" s="43">
        <v>1</v>
      </c>
    </row>
    <row r="43" spans="2:15" x14ac:dyDescent="0.25">
      <c r="B43" s="50"/>
      <c r="C43" s="50"/>
      <c r="D43" s="40">
        <v>36031</v>
      </c>
      <c r="E43" s="41" t="s">
        <v>3617</v>
      </c>
      <c r="F43" s="41" t="s">
        <v>1191</v>
      </c>
      <c r="G43" s="42">
        <f t="shared" si="0"/>
        <v>1</v>
      </c>
      <c r="H43" s="43"/>
      <c r="I43" s="16"/>
      <c r="J43" s="16"/>
      <c r="K43" s="16"/>
      <c r="L43" s="16"/>
      <c r="M43" s="16"/>
      <c r="N43" s="16">
        <v>1</v>
      </c>
      <c r="O43" s="43">
        <v>1</v>
      </c>
    </row>
    <row r="44" spans="2:15" x14ac:dyDescent="0.25">
      <c r="B44" s="50"/>
      <c r="C44" s="50"/>
      <c r="D44" s="40">
        <v>36795</v>
      </c>
      <c r="E44" s="41" t="s">
        <v>4935</v>
      </c>
      <c r="F44" s="41" t="s">
        <v>2059</v>
      </c>
      <c r="G44" s="42">
        <f t="shared" si="0"/>
        <v>1</v>
      </c>
      <c r="H44" s="43"/>
      <c r="I44" s="16"/>
      <c r="J44" s="16"/>
      <c r="K44" s="16"/>
      <c r="L44" s="16"/>
      <c r="M44" s="16"/>
      <c r="N44" s="16">
        <v>1</v>
      </c>
      <c r="O44" s="43">
        <v>1</v>
      </c>
    </row>
    <row r="45" spans="2:15" x14ac:dyDescent="0.25">
      <c r="B45" s="50"/>
      <c r="C45" s="50"/>
      <c r="D45" s="40">
        <v>36798</v>
      </c>
      <c r="E45" s="41" t="s">
        <v>4940</v>
      </c>
      <c r="F45" s="41" t="s">
        <v>558</v>
      </c>
      <c r="G45" s="42">
        <f t="shared" si="0"/>
        <v>0.2</v>
      </c>
      <c r="H45" s="43"/>
      <c r="I45" s="16">
        <v>1</v>
      </c>
      <c r="J45" s="16">
        <v>2</v>
      </c>
      <c r="K45" s="16">
        <v>1</v>
      </c>
      <c r="L45" s="16"/>
      <c r="M45" s="16"/>
      <c r="N45" s="16">
        <v>1</v>
      </c>
      <c r="O45" s="43">
        <v>5</v>
      </c>
    </row>
    <row r="46" spans="2:15" x14ac:dyDescent="0.25">
      <c r="B46" s="50"/>
      <c r="C46" s="50"/>
      <c r="D46" s="40">
        <v>37151</v>
      </c>
      <c r="E46" s="41" t="s">
        <v>6247</v>
      </c>
      <c r="F46" s="41" t="s">
        <v>2185</v>
      </c>
      <c r="G46" s="42">
        <f t="shared" si="0"/>
        <v>0.5</v>
      </c>
      <c r="H46" s="43"/>
      <c r="I46" s="16">
        <v>2</v>
      </c>
      <c r="J46" s="16">
        <v>1</v>
      </c>
      <c r="K46" s="16"/>
      <c r="L46" s="16"/>
      <c r="M46" s="16">
        <v>1</v>
      </c>
      <c r="N46" s="16">
        <v>4</v>
      </c>
      <c r="O46" s="43">
        <v>8</v>
      </c>
    </row>
    <row r="47" spans="2:15" x14ac:dyDescent="0.25">
      <c r="B47" s="50"/>
      <c r="C47" s="50"/>
      <c r="D47" s="40">
        <v>37173</v>
      </c>
      <c r="E47" s="41" t="s">
        <v>6270</v>
      </c>
      <c r="F47" s="41" t="s">
        <v>558</v>
      </c>
      <c r="G47" s="42">
        <f t="shared" si="0"/>
        <v>0.21052631578947367</v>
      </c>
      <c r="H47" s="43">
        <v>2</v>
      </c>
      <c r="I47" s="16">
        <v>4</v>
      </c>
      <c r="J47" s="16">
        <v>5</v>
      </c>
      <c r="K47" s="16">
        <v>2</v>
      </c>
      <c r="L47" s="16">
        <v>1</v>
      </c>
      <c r="M47" s="16">
        <v>1</v>
      </c>
      <c r="N47" s="16">
        <v>4</v>
      </c>
      <c r="O47" s="43">
        <v>19</v>
      </c>
    </row>
    <row r="48" spans="2:15" x14ac:dyDescent="0.25">
      <c r="B48" s="50"/>
      <c r="C48" s="50"/>
      <c r="D48" s="40">
        <v>37200</v>
      </c>
      <c r="E48" s="41" t="s">
        <v>6337</v>
      </c>
      <c r="F48" s="41" t="s">
        <v>2053</v>
      </c>
      <c r="G48" s="42">
        <f t="shared" si="0"/>
        <v>0</v>
      </c>
      <c r="H48" s="43"/>
      <c r="I48" s="16"/>
      <c r="J48" s="16">
        <v>2</v>
      </c>
      <c r="K48" s="16"/>
      <c r="L48" s="16"/>
      <c r="M48" s="16"/>
      <c r="N48" s="16"/>
      <c r="O48" s="43">
        <v>2</v>
      </c>
    </row>
    <row r="49" spans="2:15" x14ac:dyDescent="0.25">
      <c r="B49" s="50"/>
      <c r="C49" s="50"/>
      <c r="D49" s="40">
        <v>37440</v>
      </c>
      <c r="E49" s="41" t="s">
        <v>6406</v>
      </c>
      <c r="F49" s="41" t="s">
        <v>558</v>
      </c>
      <c r="G49" s="42">
        <f t="shared" si="0"/>
        <v>0</v>
      </c>
      <c r="H49" s="43"/>
      <c r="I49" s="16"/>
      <c r="J49" s="16">
        <v>1</v>
      </c>
      <c r="K49" s="16"/>
      <c r="L49" s="16"/>
      <c r="M49" s="16"/>
      <c r="N49" s="16"/>
      <c r="O49" s="43">
        <v>1</v>
      </c>
    </row>
    <row r="50" spans="2:15" x14ac:dyDescent="0.25">
      <c r="B50" s="50"/>
      <c r="C50" s="50"/>
      <c r="D50" s="40">
        <v>38006</v>
      </c>
      <c r="E50" s="41" t="s">
        <v>6960</v>
      </c>
      <c r="F50" s="41" t="s">
        <v>2053</v>
      </c>
      <c r="G50" s="42">
        <f t="shared" si="0"/>
        <v>0</v>
      </c>
      <c r="H50" s="43"/>
      <c r="I50" s="16">
        <v>1</v>
      </c>
      <c r="J50" s="16"/>
      <c r="K50" s="16"/>
      <c r="L50" s="16"/>
      <c r="M50" s="16"/>
      <c r="N50" s="16"/>
      <c r="O50" s="43">
        <v>1</v>
      </c>
    </row>
    <row r="51" spans="2:15" x14ac:dyDescent="0.25">
      <c r="B51" s="50"/>
      <c r="C51" s="50"/>
      <c r="D51" s="40">
        <v>38111</v>
      </c>
      <c r="E51" s="41" t="s">
        <v>7819</v>
      </c>
      <c r="F51" s="41" t="s">
        <v>442</v>
      </c>
      <c r="G51" s="42">
        <f t="shared" si="0"/>
        <v>0.75</v>
      </c>
      <c r="H51" s="43"/>
      <c r="I51" s="16">
        <v>1</v>
      </c>
      <c r="J51" s="16"/>
      <c r="K51" s="16"/>
      <c r="L51" s="16"/>
      <c r="M51" s="16"/>
      <c r="N51" s="16">
        <v>3</v>
      </c>
      <c r="O51" s="43">
        <v>4</v>
      </c>
    </row>
    <row r="52" spans="2:15" x14ac:dyDescent="0.25">
      <c r="B52" s="50"/>
      <c r="C52" s="50"/>
      <c r="D52" s="40">
        <v>38908</v>
      </c>
      <c r="E52" s="41" t="s">
        <v>9244</v>
      </c>
      <c r="F52" s="41" t="s">
        <v>2019</v>
      </c>
      <c r="G52" s="42">
        <f t="shared" si="0"/>
        <v>0.5</v>
      </c>
      <c r="H52" s="43">
        <v>1</v>
      </c>
      <c r="I52" s="16">
        <v>2</v>
      </c>
      <c r="J52" s="16">
        <v>1</v>
      </c>
      <c r="K52" s="16">
        <v>1</v>
      </c>
      <c r="L52" s="16"/>
      <c r="M52" s="16"/>
      <c r="N52" s="16">
        <v>5</v>
      </c>
      <c r="O52" s="43">
        <v>10</v>
      </c>
    </row>
    <row r="53" spans="2:15" x14ac:dyDescent="0.25">
      <c r="B53" s="50"/>
      <c r="C53" s="50"/>
      <c r="D53" s="40">
        <v>38912</v>
      </c>
      <c r="E53" s="41" t="s">
        <v>9269</v>
      </c>
      <c r="F53" s="41" t="s">
        <v>2185</v>
      </c>
      <c r="G53" s="42">
        <f t="shared" si="0"/>
        <v>1</v>
      </c>
      <c r="H53" s="43"/>
      <c r="I53" s="16"/>
      <c r="J53" s="16"/>
      <c r="K53" s="16"/>
      <c r="L53" s="16"/>
      <c r="M53" s="16"/>
      <c r="N53" s="16">
        <v>2</v>
      </c>
      <c r="O53" s="43">
        <v>2</v>
      </c>
    </row>
    <row r="54" spans="2:15" x14ac:dyDescent="0.25">
      <c r="B54" s="50"/>
      <c r="C54" s="50"/>
      <c r="D54" s="40">
        <v>39016</v>
      </c>
      <c r="E54" s="41" t="s">
        <v>9794</v>
      </c>
      <c r="F54" s="41" t="s">
        <v>1001</v>
      </c>
      <c r="G54" s="42">
        <f t="shared" si="0"/>
        <v>0.4375</v>
      </c>
      <c r="H54" s="43">
        <v>1</v>
      </c>
      <c r="I54" s="16">
        <v>1</v>
      </c>
      <c r="J54" s="16">
        <v>1</v>
      </c>
      <c r="K54" s="16">
        <v>4</v>
      </c>
      <c r="L54" s="16">
        <v>2</v>
      </c>
      <c r="M54" s="16"/>
      <c r="N54" s="16">
        <v>7</v>
      </c>
      <c r="O54" s="43">
        <v>16</v>
      </c>
    </row>
    <row r="55" spans="2:15" x14ac:dyDescent="0.25">
      <c r="B55" s="50"/>
      <c r="C55" s="50"/>
      <c r="D55" s="40">
        <v>39289</v>
      </c>
      <c r="E55" s="41" t="s">
        <v>9946</v>
      </c>
      <c r="F55" s="41" t="s">
        <v>2185</v>
      </c>
      <c r="G55" s="42">
        <f t="shared" si="0"/>
        <v>0</v>
      </c>
      <c r="H55" s="43"/>
      <c r="I55" s="16">
        <v>1</v>
      </c>
      <c r="J55" s="16"/>
      <c r="K55" s="16"/>
      <c r="L55" s="16"/>
      <c r="M55" s="16"/>
      <c r="N55" s="16"/>
      <c r="O55" s="43">
        <v>1</v>
      </c>
    </row>
    <row r="56" spans="2:15" x14ac:dyDescent="0.25">
      <c r="B56" s="50"/>
      <c r="C56" s="50"/>
      <c r="D56" s="40">
        <v>39406</v>
      </c>
      <c r="E56" s="41" t="s">
        <v>10000</v>
      </c>
      <c r="F56" s="41" t="s">
        <v>2059</v>
      </c>
      <c r="G56" s="42">
        <f t="shared" si="0"/>
        <v>0.33333333333333331</v>
      </c>
      <c r="H56" s="43"/>
      <c r="I56" s="16">
        <v>1</v>
      </c>
      <c r="J56" s="16"/>
      <c r="K56" s="16"/>
      <c r="L56" s="16"/>
      <c r="M56" s="16">
        <v>1</v>
      </c>
      <c r="N56" s="16">
        <v>1</v>
      </c>
      <c r="O56" s="43">
        <v>3</v>
      </c>
    </row>
    <row r="57" spans="2:15" x14ac:dyDescent="0.25">
      <c r="B57" s="50"/>
      <c r="C57" s="50"/>
      <c r="D57" s="40">
        <v>39412</v>
      </c>
      <c r="E57" s="41" t="s">
        <v>10009</v>
      </c>
      <c r="F57" s="41" t="s">
        <v>1191</v>
      </c>
      <c r="G57" s="42">
        <f t="shared" si="0"/>
        <v>0.5</v>
      </c>
      <c r="H57" s="43"/>
      <c r="I57" s="16"/>
      <c r="J57" s="16"/>
      <c r="K57" s="16">
        <v>1</v>
      </c>
      <c r="L57" s="16"/>
      <c r="M57" s="16"/>
      <c r="N57" s="16">
        <v>1</v>
      </c>
      <c r="O57" s="43">
        <v>2</v>
      </c>
    </row>
    <row r="58" spans="2:15" x14ac:dyDescent="0.25">
      <c r="B58" s="50"/>
      <c r="C58" s="50"/>
      <c r="D58" s="40">
        <v>39443</v>
      </c>
      <c r="E58" s="41" t="s">
        <v>10015</v>
      </c>
      <c r="F58" s="41" t="s">
        <v>2185</v>
      </c>
      <c r="G58" s="42">
        <f t="shared" si="0"/>
        <v>1</v>
      </c>
      <c r="H58" s="43"/>
      <c r="I58" s="16"/>
      <c r="J58" s="16"/>
      <c r="K58" s="16"/>
      <c r="L58" s="16"/>
      <c r="M58" s="16"/>
      <c r="N58" s="16">
        <v>2</v>
      </c>
      <c r="O58" s="43">
        <v>2</v>
      </c>
    </row>
    <row r="59" spans="2:15" x14ac:dyDescent="0.25">
      <c r="B59" s="50"/>
      <c r="C59" s="50"/>
      <c r="D59" s="40">
        <v>39745</v>
      </c>
      <c r="E59" s="41" t="s">
        <v>10167</v>
      </c>
      <c r="F59" s="41" t="s">
        <v>1996</v>
      </c>
      <c r="G59" s="42">
        <f t="shared" si="0"/>
        <v>0</v>
      </c>
      <c r="H59" s="43"/>
      <c r="I59" s="16"/>
      <c r="J59" s="16">
        <v>1</v>
      </c>
      <c r="K59" s="16"/>
      <c r="L59" s="16"/>
      <c r="M59" s="16"/>
      <c r="N59" s="16"/>
      <c r="O59" s="43">
        <v>1</v>
      </c>
    </row>
    <row r="60" spans="2:15" x14ac:dyDescent="0.25">
      <c r="B60" s="50"/>
      <c r="C60" s="50"/>
      <c r="D60" s="40">
        <v>39781</v>
      </c>
      <c r="E60" s="41" t="s">
        <v>10647</v>
      </c>
      <c r="F60" s="41" t="s">
        <v>2185</v>
      </c>
      <c r="G60" s="42">
        <f t="shared" si="0"/>
        <v>0</v>
      </c>
      <c r="H60" s="43"/>
      <c r="I60" s="16"/>
      <c r="J60" s="16"/>
      <c r="K60" s="16">
        <v>1</v>
      </c>
      <c r="L60" s="16"/>
      <c r="M60" s="16"/>
      <c r="N60" s="16"/>
      <c r="O60" s="43">
        <v>1</v>
      </c>
    </row>
    <row r="61" spans="2:15" x14ac:dyDescent="0.25">
      <c r="B61" s="50"/>
      <c r="C61" s="50"/>
      <c r="D61" s="40">
        <v>39863</v>
      </c>
      <c r="E61" s="41" t="s">
        <v>10883</v>
      </c>
      <c r="F61" s="41" t="s">
        <v>1996</v>
      </c>
      <c r="G61" s="42">
        <f t="shared" si="0"/>
        <v>1</v>
      </c>
      <c r="H61" s="43"/>
      <c r="I61" s="16"/>
      <c r="J61" s="16"/>
      <c r="K61" s="16"/>
      <c r="L61" s="16"/>
      <c r="M61" s="16"/>
      <c r="N61" s="16">
        <v>1</v>
      </c>
      <c r="O61" s="43">
        <v>1</v>
      </c>
    </row>
    <row r="62" spans="2:15" x14ac:dyDescent="0.25">
      <c r="B62" s="50"/>
      <c r="C62" s="50"/>
      <c r="D62" s="40">
        <v>39866</v>
      </c>
      <c r="E62" s="41" t="s">
        <v>10886</v>
      </c>
      <c r="F62" s="41" t="s">
        <v>2053</v>
      </c>
      <c r="G62" s="42">
        <f t="shared" si="0"/>
        <v>0</v>
      </c>
      <c r="H62" s="43">
        <v>7</v>
      </c>
      <c r="I62" s="16"/>
      <c r="J62" s="16">
        <v>2</v>
      </c>
      <c r="K62" s="16">
        <v>4</v>
      </c>
      <c r="L62" s="16"/>
      <c r="M62" s="16"/>
      <c r="N62" s="16"/>
      <c r="O62" s="43">
        <v>13</v>
      </c>
    </row>
    <row r="63" spans="2:15" x14ac:dyDescent="0.25">
      <c r="B63" s="50"/>
      <c r="C63" s="50"/>
      <c r="D63" s="40">
        <v>39880</v>
      </c>
      <c r="E63" s="41" t="s">
        <v>10926</v>
      </c>
      <c r="F63" s="41" t="s">
        <v>1996</v>
      </c>
      <c r="G63" s="42">
        <f t="shared" si="0"/>
        <v>1</v>
      </c>
      <c r="H63" s="43"/>
      <c r="I63" s="16"/>
      <c r="J63" s="16"/>
      <c r="K63" s="16"/>
      <c r="L63" s="16"/>
      <c r="M63" s="16"/>
      <c r="N63" s="16">
        <v>2</v>
      </c>
      <c r="O63" s="43">
        <v>2</v>
      </c>
    </row>
    <row r="64" spans="2:15" x14ac:dyDescent="0.25">
      <c r="B64" s="50"/>
      <c r="C64" s="50"/>
      <c r="D64" s="40">
        <v>39981</v>
      </c>
      <c r="E64" s="41" t="s">
        <v>11075</v>
      </c>
      <c r="F64" s="41" t="s">
        <v>2612</v>
      </c>
      <c r="G64" s="42">
        <f t="shared" si="0"/>
        <v>0</v>
      </c>
      <c r="H64" s="43"/>
      <c r="I64" s="16"/>
      <c r="J64" s="16"/>
      <c r="K64" s="16">
        <v>1</v>
      </c>
      <c r="L64" s="16"/>
      <c r="M64" s="16"/>
      <c r="N64" s="16"/>
      <c r="O64" s="43">
        <v>1</v>
      </c>
    </row>
    <row r="65" spans="2:15" x14ac:dyDescent="0.25">
      <c r="B65" s="50"/>
      <c r="C65" s="50"/>
      <c r="D65" s="40">
        <v>40077</v>
      </c>
      <c r="E65" s="41" t="s">
        <v>441</v>
      </c>
      <c r="F65" s="41" t="s">
        <v>442</v>
      </c>
      <c r="G65" s="42">
        <f t="shared" si="0"/>
        <v>0</v>
      </c>
      <c r="H65" s="43"/>
      <c r="I65" s="16"/>
      <c r="J65" s="16"/>
      <c r="K65" s="16"/>
      <c r="L65" s="16"/>
      <c r="M65" s="16">
        <v>1</v>
      </c>
      <c r="N65" s="16"/>
      <c r="O65" s="43">
        <v>1</v>
      </c>
    </row>
    <row r="66" spans="2:15" x14ac:dyDescent="0.25">
      <c r="B66" s="50"/>
      <c r="C66" s="50"/>
      <c r="D66" s="40">
        <v>40078</v>
      </c>
      <c r="E66" s="41" t="s">
        <v>449</v>
      </c>
      <c r="F66" s="41" t="s">
        <v>442</v>
      </c>
      <c r="G66" s="42">
        <f t="shared" si="0"/>
        <v>0</v>
      </c>
      <c r="H66" s="43"/>
      <c r="I66" s="16">
        <v>1</v>
      </c>
      <c r="J66" s="16"/>
      <c r="K66" s="16"/>
      <c r="L66" s="16"/>
      <c r="M66" s="16"/>
      <c r="N66" s="16"/>
      <c r="O66" s="43">
        <v>1</v>
      </c>
    </row>
    <row r="67" spans="2:15" x14ac:dyDescent="0.25">
      <c r="B67" s="50"/>
      <c r="C67" s="50"/>
      <c r="D67" s="40">
        <v>40167</v>
      </c>
      <c r="E67" s="41" t="s">
        <v>557</v>
      </c>
      <c r="F67" s="41" t="s">
        <v>558</v>
      </c>
      <c r="G67" s="42">
        <f t="shared" si="0"/>
        <v>0.14285714285714285</v>
      </c>
      <c r="H67" s="43"/>
      <c r="I67" s="16">
        <v>2</v>
      </c>
      <c r="J67" s="16">
        <v>2</v>
      </c>
      <c r="K67" s="16">
        <v>2</v>
      </c>
      <c r="L67" s="16"/>
      <c r="M67" s="16"/>
      <c r="N67" s="16">
        <v>1</v>
      </c>
      <c r="O67" s="43">
        <v>7</v>
      </c>
    </row>
    <row r="68" spans="2:15" x14ac:dyDescent="0.25">
      <c r="B68" s="50"/>
      <c r="C68" s="50"/>
      <c r="D68" s="40">
        <v>40455</v>
      </c>
      <c r="E68" s="41" t="s">
        <v>1000</v>
      </c>
      <c r="F68" s="41" t="s">
        <v>1001</v>
      </c>
      <c r="G68" s="42">
        <f t="shared" ref="G68:G87" si="1">N68/O68</f>
        <v>0.5</v>
      </c>
      <c r="H68" s="43"/>
      <c r="I68" s="16"/>
      <c r="J68" s="16"/>
      <c r="K68" s="16"/>
      <c r="L68" s="16"/>
      <c r="M68" s="16">
        <v>1</v>
      </c>
      <c r="N68" s="16">
        <v>1</v>
      </c>
      <c r="O68" s="43">
        <v>2</v>
      </c>
    </row>
    <row r="69" spans="2:15" x14ac:dyDescent="0.25">
      <c r="B69" s="50"/>
      <c r="C69" s="50"/>
      <c r="D69" s="40">
        <v>40564</v>
      </c>
      <c r="E69" s="41" t="s">
        <v>1190</v>
      </c>
      <c r="F69" s="41" t="s">
        <v>1191</v>
      </c>
      <c r="G69" s="42">
        <f t="shared" si="1"/>
        <v>0</v>
      </c>
      <c r="H69" s="43"/>
      <c r="I69" s="16">
        <v>1</v>
      </c>
      <c r="J69" s="16"/>
      <c r="K69" s="16"/>
      <c r="L69" s="16"/>
      <c r="M69" s="16"/>
      <c r="N69" s="16"/>
      <c r="O69" s="43">
        <v>1</v>
      </c>
    </row>
    <row r="70" spans="2:15" x14ac:dyDescent="0.25">
      <c r="B70" s="50"/>
      <c r="C70" s="50"/>
      <c r="D70" s="40">
        <v>40593</v>
      </c>
      <c r="E70" s="41" t="s">
        <v>1196</v>
      </c>
      <c r="F70" s="41" t="s">
        <v>1001</v>
      </c>
      <c r="G70" s="42">
        <f t="shared" si="1"/>
        <v>0.33333333333333331</v>
      </c>
      <c r="H70" s="43"/>
      <c r="I70" s="16"/>
      <c r="J70" s="16"/>
      <c r="K70" s="16">
        <v>2</v>
      </c>
      <c r="L70" s="16"/>
      <c r="M70" s="16"/>
      <c r="N70" s="16">
        <v>1</v>
      </c>
      <c r="O70" s="43">
        <v>3</v>
      </c>
    </row>
    <row r="71" spans="2:15" x14ac:dyDescent="0.25">
      <c r="B71" s="50"/>
      <c r="C71" s="50"/>
      <c r="D71" s="40">
        <v>40644</v>
      </c>
      <c r="E71" s="41" t="s">
        <v>1209</v>
      </c>
      <c r="F71" s="41" t="s">
        <v>1210</v>
      </c>
      <c r="G71" s="42">
        <f t="shared" si="1"/>
        <v>0</v>
      </c>
      <c r="H71" s="43"/>
      <c r="I71" s="16">
        <v>1</v>
      </c>
      <c r="J71" s="16"/>
      <c r="K71" s="16"/>
      <c r="L71" s="16"/>
      <c r="M71" s="16"/>
      <c r="N71" s="16"/>
      <c r="O71" s="43">
        <v>1</v>
      </c>
    </row>
    <row r="72" spans="2:15" x14ac:dyDescent="0.25">
      <c r="B72" s="50"/>
      <c r="C72" s="50"/>
      <c r="D72" s="40">
        <v>41160</v>
      </c>
      <c r="E72" s="41" t="s">
        <v>1967</v>
      </c>
      <c r="F72" s="41" t="s">
        <v>1968</v>
      </c>
      <c r="G72" s="42">
        <f t="shared" si="1"/>
        <v>0.5625</v>
      </c>
      <c r="H72" s="43">
        <v>1</v>
      </c>
      <c r="I72" s="16">
        <v>2</v>
      </c>
      <c r="J72" s="16">
        <v>4</v>
      </c>
      <c r="K72" s="16">
        <v>5</v>
      </c>
      <c r="L72" s="16">
        <v>1</v>
      </c>
      <c r="M72" s="16">
        <v>1</v>
      </c>
      <c r="N72" s="16">
        <v>18</v>
      </c>
      <c r="O72" s="43">
        <v>32</v>
      </c>
    </row>
    <row r="73" spans="2:15" x14ac:dyDescent="0.25">
      <c r="B73" s="50"/>
      <c r="C73" s="50"/>
      <c r="D73" s="40">
        <v>41219</v>
      </c>
      <c r="E73" s="41" t="s">
        <v>2080</v>
      </c>
      <c r="F73" s="41" t="s">
        <v>2014</v>
      </c>
      <c r="G73" s="42">
        <f t="shared" si="1"/>
        <v>7.6923076923076927E-2</v>
      </c>
      <c r="H73" s="43">
        <v>2</v>
      </c>
      <c r="I73" s="16">
        <v>3</v>
      </c>
      <c r="J73" s="16">
        <v>4</v>
      </c>
      <c r="K73" s="16">
        <v>3</v>
      </c>
      <c r="L73" s="16"/>
      <c r="M73" s="16"/>
      <c r="N73" s="16">
        <v>1</v>
      </c>
      <c r="O73" s="43">
        <v>13</v>
      </c>
    </row>
    <row r="74" spans="2:15" x14ac:dyDescent="0.25">
      <c r="B74" s="50"/>
      <c r="C74" s="50"/>
      <c r="D74" s="40">
        <v>41221</v>
      </c>
      <c r="E74" s="41" t="s">
        <v>2136</v>
      </c>
      <c r="F74" s="41" t="s">
        <v>2137</v>
      </c>
      <c r="G74" s="42">
        <f t="shared" si="1"/>
        <v>0</v>
      </c>
      <c r="H74" s="43">
        <v>2</v>
      </c>
      <c r="I74" s="16">
        <v>1</v>
      </c>
      <c r="J74" s="16">
        <v>2</v>
      </c>
      <c r="K74" s="16">
        <v>6</v>
      </c>
      <c r="L74" s="16">
        <v>1</v>
      </c>
      <c r="M74" s="16">
        <v>1</v>
      </c>
      <c r="N74" s="16"/>
      <c r="O74" s="43">
        <v>13</v>
      </c>
    </row>
    <row r="75" spans="2:15" x14ac:dyDescent="0.25">
      <c r="B75" s="50"/>
      <c r="C75" s="50"/>
      <c r="D75" s="40">
        <v>41222</v>
      </c>
      <c r="E75" s="41" t="s">
        <v>2172</v>
      </c>
      <c r="F75" s="41" t="s">
        <v>2173</v>
      </c>
      <c r="G75" s="42">
        <f t="shared" si="1"/>
        <v>0.5</v>
      </c>
      <c r="H75" s="43"/>
      <c r="I75" s="16"/>
      <c r="J75" s="16"/>
      <c r="K75" s="16">
        <v>1</v>
      </c>
      <c r="L75" s="16"/>
      <c r="M75" s="16"/>
      <c r="N75" s="16">
        <v>1</v>
      </c>
      <c r="O75" s="43">
        <v>2</v>
      </c>
    </row>
    <row r="76" spans="2:15" x14ac:dyDescent="0.25">
      <c r="B76" s="50"/>
      <c r="C76" s="50"/>
      <c r="D76" s="40">
        <v>41225</v>
      </c>
      <c r="E76" s="41" t="s">
        <v>2180</v>
      </c>
      <c r="F76" s="41" t="s">
        <v>1001</v>
      </c>
      <c r="G76" s="42">
        <f t="shared" si="1"/>
        <v>0</v>
      </c>
      <c r="H76" s="43"/>
      <c r="I76" s="16"/>
      <c r="J76" s="16"/>
      <c r="K76" s="16"/>
      <c r="L76" s="16">
        <v>1</v>
      </c>
      <c r="M76" s="16"/>
      <c r="N76" s="16"/>
      <c r="O76" s="43">
        <v>1</v>
      </c>
    </row>
    <row r="77" spans="2:15" x14ac:dyDescent="0.25">
      <c r="B77" s="50"/>
      <c r="C77" s="50"/>
      <c r="D77" s="40">
        <v>41226</v>
      </c>
      <c r="E77" s="41" t="s">
        <v>2184</v>
      </c>
      <c r="F77" s="41" t="s">
        <v>2185</v>
      </c>
      <c r="G77" s="42">
        <f t="shared" si="1"/>
        <v>0.5</v>
      </c>
      <c r="H77" s="43">
        <v>1</v>
      </c>
      <c r="I77" s="16"/>
      <c r="J77" s="16"/>
      <c r="K77" s="16"/>
      <c r="L77" s="16"/>
      <c r="M77" s="16"/>
      <c r="N77" s="16">
        <v>1</v>
      </c>
      <c r="O77" s="43">
        <v>2</v>
      </c>
    </row>
    <row r="78" spans="2:15" x14ac:dyDescent="0.25">
      <c r="B78" s="50"/>
      <c r="C78" s="50"/>
      <c r="D78" s="40">
        <v>41228</v>
      </c>
      <c r="E78" s="41" t="s">
        <v>2197</v>
      </c>
      <c r="F78" s="41" t="s">
        <v>1254</v>
      </c>
      <c r="G78" s="42">
        <f t="shared" si="1"/>
        <v>0.1111111111111111</v>
      </c>
      <c r="H78" s="43">
        <v>1</v>
      </c>
      <c r="I78" s="16">
        <v>6</v>
      </c>
      <c r="J78" s="16"/>
      <c r="K78" s="16"/>
      <c r="L78" s="16">
        <v>1</v>
      </c>
      <c r="M78" s="16"/>
      <c r="N78" s="16">
        <v>1</v>
      </c>
      <c r="O78" s="43">
        <v>9</v>
      </c>
    </row>
    <row r="79" spans="2:15" x14ac:dyDescent="0.25">
      <c r="B79" s="50"/>
      <c r="C79" s="50"/>
      <c r="D79" s="40">
        <v>41290</v>
      </c>
      <c r="E79" s="41" t="s">
        <v>2253</v>
      </c>
      <c r="F79" s="41" t="s">
        <v>1210</v>
      </c>
      <c r="G79" s="42">
        <f t="shared" si="1"/>
        <v>0.4</v>
      </c>
      <c r="H79" s="43"/>
      <c r="I79" s="16"/>
      <c r="J79" s="16">
        <v>1</v>
      </c>
      <c r="K79" s="16">
        <v>1</v>
      </c>
      <c r="L79" s="16"/>
      <c r="M79" s="16">
        <v>1</v>
      </c>
      <c r="N79" s="16">
        <v>2</v>
      </c>
      <c r="O79" s="43">
        <v>5</v>
      </c>
    </row>
    <row r="80" spans="2:15" x14ac:dyDescent="0.25">
      <c r="B80" s="50"/>
      <c r="C80" s="50"/>
      <c r="D80" s="40">
        <v>41310</v>
      </c>
      <c r="E80" s="41" t="s">
        <v>2269</v>
      </c>
      <c r="F80" s="41" t="s">
        <v>2270</v>
      </c>
      <c r="G80" s="42">
        <f t="shared" si="1"/>
        <v>0.42857142857142855</v>
      </c>
      <c r="H80" s="43"/>
      <c r="I80" s="16">
        <v>1</v>
      </c>
      <c r="J80" s="16">
        <v>1</v>
      </c>
      <c r="K80" s="16">
        <v>2</v>
      </c>
      <c r="L80" s="16"/>
      <c r="M80" s="16"/>
      <c r="N80" s="16">
        <v>3</v>
      </c>
      <c r="O80" s="43">
        <v>7</v>
      </c>
    </row>
    <row r="81" spans="2:15" x14ac:dyDescent="0.25">
      <c r="B81" s="50"/>
      <c r="C81" s="50"/>
      <c r="D81" s="40">
        <v>41312</v>
      </c>
      <c r="E81" s="41" t="s">
        <v>2293</v>
      </c>
      <c r="F81" s="41" t="s">
        <v>558</v>
      </c>
      <c r="G81" s="42">
        <f t="shared" si="1"/>
        <v>0.25</v>
      </c>
      <c r="H81" s="43"/>
      <c r="I81" s="16"/>
      <c r="J81" s="16">
        <v>3</v>
      </c>
      <c r="K81" s="16"/>
      <c r="L81" s="16"/>
      <c r="M81" s="16"/>
      <c r="N81" s="16">
        <v>1</v>
      </c>
      <c r="O81" s="43">
        <v>4</v>
      </c>
    </row>
    <row r="82" spans="2:15" x14ac:dyDescent="0.25">
      <c r="B82" s="50"/>
      <c r="C82" s="50"/>
      <c r="D82" s="40">
        <v>41402</v>
      </c>
      <c r="E82" s="41" t="s">
        <v>2359</v>
      </c>
      <c r="F82" s="41" t="s">
        <v>2360</v>
      </c>
      <c r="G82" s="42">
        <f t="shared" si="1"/>
        <v>0.5</v>
      </c>
      <c r="H82" s="43"/>
      <c r="I82" s="16"/>
      <c r="J82" s="16">
        <v>1</v>
      </c>
      <c r="K82" s="16"/>
      <c r="L82" s="16"/>
      <c r="M82" s="16"/>
      <c r="N82" s="16">
        <v>1</v>
      </c>
      <c r="O82" s="43">
        <v>2</v>
      </c>
    </row>
    <row r="83" spans="2:15" x14ac:dyDescent="0.25">
      <c r="B83" s="50"/>
      <c r="C83" s="50"/>
      <c r="D83" s="40">
        <v>41484</v>
      </c>
      <c r="E83" s="41" t="s">
        <v>4150</v>
      </c>
      <c r="F83" s="41" t="s">
        <v>442</v>
      </c>
      <c r="G83" s="42">
        <f t="shared" si="1"/>
        <v>1</v>
      </c>
      <c r="H83" s="43"/>
      <c r="I83" s="16"/>
      <c r="J83" s="16"/>
      <c r="K83" s="16"/>
      <c r="L83" s="16"/>
      <c r="M83" s="16"/>
      <c r="N83" s="16">
        <v>1</v>
      </c>
      <c r="O83" s="43">
        <v>1</v>
      </c>
    </row>
    <row r="84" spans="2:15" x14ac:dyDescent="0.25">
      <c r="B84" s="50"/>
      <c r="C84" s="50"/>
      <c r="D84" s="40">
        <v>11012100</v>
      </c>
      <c r="E84" s="41" t="s">
        <v>5236</v>
      </c>
      <c r="F84" s="41" t="s">
        <v>1968</v>
      </c>
      <c r="G84" s="42">
        <f t="shared" si="1"/>
        <v>0.66666666666666663</v>
      </c>
      <c r="H84" s="43"/>
      <c r="I84" s="16"/>
      <c r="J84" s="16">
        <v>2</v>
      </c>
      <c r="K84" s="16"/>
      <c r="L84" s="16"/>
      <c r="M84" s="16">
        <v>1</v>
      </c>
      <c r="N84" s="16">
        <v>6</v>
      </c>
      <c r="O84" s="43">
        <v>9</v>
      </c>
    </row>
    <row r="85" spans="2:15" x14ac:dyDescent="0.25">
      <c r="B85" s="50"/>
      <c r="C85" s="50"/>
      <c r="D85" s="40">
        <v>12003650</v>
      </c>
      <c r="E85" s="41" t="s">
        <v>6103</v>
      </c>
      <c r="F85" s="41" t="s">
        <v>1644</v>
      </c>
      <c r="G85" s="42">
        <f t="shared" si="1"/>
        <v>0.48275862068965519</v>
      </c>
      <c r="H85" s="43">
        <v>4</v>
      </c>
      <c r="I85" s="16"/>
      <c r="J85" s="16">
        <v>4</v>
      </c>
      <c r="K85" s="16">
        <v>5</v>
      </c>
      <c r="L85" s="16">
        <v>1</v>
      </c>
      <c r="M85" s="16">
        <v>1</v>
      </c>
      <c r="N85" s="16">
        <v>14</v>
      </c>
      <c r="O85" s="43">
        <v>29</v>
      </c>
    </row>
    <row r="86" spans="2:15" x14ac:dyDescent="0.25">
      <c r="B86" s="50"/>
      <c r="C86" s="50"/>
      <c r="D86" s="40" t="s">
        <v>8357</v>
      </c>
      <c r="E86" s="41" t="s">
        <v>8358</v>
      </c>
      <c r="F86" s="41" t="s">
        <v>2585</v>
      </c>
      <c r="G86" s="42">
        <f t="shared" si="1"/>
        <v>0.42857142857142855</v>
      </c>
      <c r="H86" s="43">
        <v>1</v>
      </c>
      <c r="I86" s="16">
        <v>2</v>
      </c>
      <c r="J86" s="16">
        <v>1</v>
      </c>
      <c r="K86" s="16"/>
      <c r="L86" s="16"/>
      <c r="M86" s="16"/>
      <c r="N86" s="16">
        <v>3</v>
      </c>
      <c r="O86" s="43">
        <v>7</v>
      </c>
    </row>
    <row r="87" spans="2:15" x14ac:dyDescent="0.25">
      <c r="B87" s="50"/>
      <c r="C87" s="50"/>
      <c r="D87" s="40" t="s">
        <v>8446</v>
      </c>
      <c r="E87" s="41" t="s">
        <v>8447</v>
      </c>
      <c r="F87" s="41" t="s">
        <v>2585</v>
      </c>
      <c r="G87" s="42">
        <f t="shared" si="1"/>
        <v>0</v>
      </c>
      <c r="H87" s="43">
        <v>1</v>
      </c>
      <c r="I87" s="16"/>
      <c r="J87" s="16"/>
      <c r="K87" s="16"/>
      <c r="L87" s="16"/>
      <c r="M87" s="16"/>
      <c r="N87" s="16"/>
      <c r="O87" s="43">
        <v>1</v>
      </c>
    </row>
    <row r="88" spans="2:15" x14ac:dyDescent="0.25">
      <c r="B88" s="37" t="s">
        <v>11190</v>
      </c>
      <c r="C88" s="37"/>
      <c r="D88" s="37"/>
      <c r="E88" s="37"/>
      <c r="F88" s="37"/>
      <c r="G88" s="38"/>
      <c r="H88" s="44">
        <v>54</v>
      </c>
      <c r="I88" s="45">
        <v>119</v>
      </c>
      <c r="J88" s="45">
        <v>116</v>
      </c>
      <c r="K88" s="45">
        <v>123</v>
      </c>
      <c r="L88" s="45">
        <v>48</v>
      </c>
      <c r="M88" s="45">
        <v>55</v>
      </c>
      <c r="N88" s="45">
        <v>389</v>
      </c>
      <c r="O88" s="44">
        <v>904</v>
      </c>
    </row>
  </sheetData>
  <mergeCells count="6">
    <mergeCell ref="C3:C4"/>
    <mergeCell ref="B3:B4"/>
    <mergeCell ref="B5:B14"/>
    <mergeCell ref="B15:B87"/>
    <mergeCell ref="C5:C14"/>
    <mergeCell ref="C15:C87"/>
  </mergeCells>
  <conditionalFormatting sqref="G3:G87">
    <cfRule type="cellIs" dxfId="6" priority="4" operator="equal">
      <formula>1</formula>
    </cfRule>
    <cfRule type="cellIs" dxfId="5" priority="5" operator="between">
      <formula>0.1</formula>
      <formula>0.99</formula>
    </cfRule>
    <cfRule type="cellIs" dxfId="4" priority="6" operator="lessThanOrEqual">
      <formula>10</formula>
    </cfRule>
  </conditionalFormatting>
  <conditionalFormatting sqref="C3:C87">
    <cfRule type="cellIs" dxfId="3" priority="3" operator="equal">
      <formula>1</formula>
    </cfRule>
    <cfRule type="cellIs" dxfId="2" priority="2" operator="between">
      <formula>0.1</formula>
      <formula>0.99</formula>
    </cfRule>
    <cfRule type="cellIs" dxfId="1" priority="1" operator="lessThanOrEqual">
      <formula>0.1</formula>
    </cfRule>
  </conditionalFormatting>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G905"/>
  <sheetViews>
    <sheetView tabSelected="1" zoomScale="90" zoomScaleNormal="90" workbookViewId="0">
      <selection activeCell="D619" sqref="D619"/>
    </sheetView>
  </sheetViews>
  <sheetFormatPr defaultRowHeight="15" x14ac:dyDescent="0.25"/>
  <cols>
    <col min="1" max="1" width="19.5703125" bestFit="1" customWidth="1"/>
    <col min="2" max="2" width="16.140625" bestFit="1" customWidth="1"/>
    <col min="3" max="3" width="16.28515625" bestFit="1" customWidth="1"/>
    <col min="4" max="4" width="17.28515625" bestFit="1" customWidth="1"/>
    <col min="5" max="5" width="36" bestFit="1" customWidth="1"/>
    <col min="6" max="6" width="13.42578125" bestFit="1" customWidth="1"/>
    <col min="7" max="7" width="39.28515625" bestFit="1" customWidth="1"/>
    <col min="8" max="8" width="22.7109375" bestFit="1" customWidth="1"/>
    <col min="9" max="9" width="27.85546875" bestFit="1" customWidth="1"/>
    <col min="10" max="10" width="9.7109375" bestFit="1" customWidth="1"/>
    <col min="11" max="11" width="52.7109375" bestFit="1" customWidth="1"/>
    <col min="12" max="12" width="55.28515625" bestFit="1" customWidth="1"/>
    <col min="13" max="13" width="8.140625" bestFit="1" customWidth="1"/>
    <col min="14" max="14" width="22" bestFit="1" customWidth="1"/>
    <col min="15" max="15" width="255.7109375" bestFit="1" customWidth="1"/>
    <col min="16" max="16" width="21.42578125" bestFit="1" customWidth="1"/>
    <col min="17" max="17" width="255.7109375" bestFit="1" customWidth="1"/>
    <col min="18" max="18" width="22.5703125" bestFit="1" customWidth="1"/>
    <col min="19" max="19" width="18.42578125" bestFit="1" customWidth="1"/>
    <col min="20" max="20" width="22.5703125" bestFit="1" customWidth="1"/>
    <col min="21" max="21" width="17.5703125" bestFit="1" customWidth="1"/>
    <col min="22" max="22" width="10.5703125" bestFit="1" customWidth="1"/>
    <col min="23" max="23" width="15.5703125" bestFit="1" customWidth="1"/>
    <col min="24" max="24" width="39.140625" bestFit="1" customWidth="1"/>
    <col min="25" max="25" width="17.85546875" bestFit="1" customWidth="1"/>
    <col min="26" max="26" width="19.28515625" bestFit="1" customWidth="1"/>
    <col min="27" max="27" width="18.42578125" bestFit="1" customWidth="1"/>
    <col min="28" max="28" width="62.5703125" bestFit="1" customWidth="1"/>
    <col min="29" max="29" width="8.85546875" bestFit="1" customWidth="1"/>
    <col min="30" max="30" width="53.28515625" bestFit="1" customWidth="1"/>
    <col min="31" max="31" width="22.5703125" bestFit="1" customWidth="1"/>
    <col min="32" max="32" width="9.7109375" bestFit="1" customWidth="1"/>
    <col min="33" max="33" width="11.1406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1" t="s">
        <v>18</v>
      </c>
      <c r="T1" s="1" t="s">
        <v>19</v>
      </c>
      <c r="U1" s="1" t="s">
        <v>20</v>
      </c>
      <c r="V1" s="1" t="s">
        <v>21</v>
      </c>
      <c r="W1" s="2" t="s">
        <v>22</v>
      </c>
      <c r="X1" s="1" t="s">
        <v>23</v>
      </c>
      <c r="Y1" s="1" t="s">
        <v>24</v>
      </c>
      <c r="Z1" s="1" t="s">
        <v>25</v>
      </c>
      <c r="AA1" t="s">
        <v>26</v>
      </c>
      <c r="AB1" t="s">
        <v>27</v>
      </c>
      <c r="AC1" t="s">
        <v>28</v>
      </c>
      <c r="AD1" t="s">
        <v>29</v>
      </c>
      <c r="AE1" t="s">
        <v>30</v>
      </c>
      <c r="AF1" t="s">
        <v>11208</v>
      </c>
      <c r="AG1" t="s">
        <v>11209</v>
      </c>
    </row>
    <row r="2" spans="1:33" hidden="1" x14ac:dyDescent="0.25">
      <c r="A2" t="s">
        <v>31</v>
      </c>
      <c r="B2" t="s">
        <v>32</v>
      </c>
      <c r="C2" t="s">
        <v>33</v>
      </c>
      <c r="D2">
        <v>40077</v>
      </c>
      <c r="E2" t="s">
        <v>441</v>
      </c>
      <c r="F2">
        <v>235916</v>
      </c>
      <c r="G2" t="s">
        <v>442</v>
      </c>
      <c r="H2">
        <v>202948</v>
      </c>
      <c r="I2" t="s">
        <v>36</v>
      </c>
      <c r="J2">
        <v>431321</v>
      </c>
      <c r="K2" t="s">
        <v>443</v>
      </c>
      <c r="L2" t="s">
        <v>444</v>
      </c>
      <c r="M2" t="s">
        <v>72</v>
      </c>
      <c r="N2">
        <v>1</v>
      </c>
      <c r="O2" t="s">
        <v>445</v>
      </c>
      <c r="P2">
        <v>1</v>
      </c>
      <c r="Q2" t="s">
        <v>445</v>
      </c>
      <c r="R2" s="2">
        <v>44017.445833333331</v>
      </c>
      <c r="S2" s="2" t="s">
        <v>41</v>
      </c>
      <c r="T2" s="2" t="s">
        <v>96</v>
      </c>
      <c r="U2" s="2" t="s">
        <v>43</v>
      </c>
      <c r="V2" s="2" t="s">
        <v>44</v>
      </c>
      <c r="W2" s="2" t="s">
        <v>44</v>
      </c>
      <c r="X2" s="2" t="s">
        <v>446</v>
      </c>
      <c r="Y2" s="2" t="s">
        <v>43</v>
      </c>
      <c r="Z2" s="2" t="s">
        <v>447</v>
      </c>
      <c r="AA2">
        <v>83.33</v>
      </c>
      <c r="AB2" t="s">
        <v>445</v>
      </c>
      <c r="AC2">
        <v>257002</v>
      </c>
      <c r="AD2" t="s">
        <v>448</v>
      </c>
      <c r="AE2" t="s">
        <v>270</v>
      </c>
      <c r="AF2" t="str">
        <f>VLOOKUP(J2,'ALLOCATION REPORT_IBU_INIS (00A'!A:AR,44,FALSE)</f>
        <v>NNA</v>
      </c>
      <c r="AG2" t="str">
        <f>IF(AF2="NML",IF(E2="NDI NML",E2,IF(E2="NDI  NE",E2,AF2)),AF2)</f>
        <v>NNA</v>
      </c>
    </row>
    <row r="3" spans="1:33" hidden="1" x14ac:dyDescent="0.25">
      <c r="A3" t="s">
        <v>31</v>
      </c>
      <c r="B3" t="s">
        <v>32</v>
      </c>
      <c r="C3" t="s">
        <v>33</v>
      </c>
      <c r="D3">
        <v>40078</v>
      </c>
      <c r="E3" t="s">
        <v>449</v>
      </c>
      <c r="F3">
        <v>235916</v>
      </c>
      <c r="G3" t="s">
        <v>442</v>
      </c>
      <c r="H3">
        <v>202948</v>
      </c>
      <c r="I3" t="s">
        <v>36</v>
      </c>
      <c r="J3">
        <v>326223</v>
      </c>
      <c r="K3" t="s">
        <v>450</v>
      </c>
      <c r="L3" t="s">
        <v>451</v>
      </c>
      <c r="M3" t="s">
        <v>39</v>
      </c>
      <c r="N3">
        <v>4</v>
      </c>
      <c r="O3" t="s">
        <v>452</v>
      </c>
      <c r="P3">
        <v>4</v>
      </c>
      <c r="Q3" t="s">
        <v>452</v>
      </c>
      <c r="R3" s="2">
        <v>44017.445833333331</v>
      </c>
      <c r="S3" s="2" t="s">
        <v>41</v>
      </c>
      <c r="T3" s="2" t="s">
        <v>42</v>
      </c>
      <c r="U3" s="2" t="s">
        <v>43</v>
      </c>
      <c r="V3" s="2" t="s">
        <v>44</v>
      </c>
      <c r="W3" s="2" t="s">
        <v>44</v>
      </c>
      <c r="X3" s="2" t="s">
        <v>446</v>
      </c>
      <c r="Y3" s="2" t="s">
        <v>43</v>
      </c>
      <c r="Z3">
        <v>0</v>
      </c>
      <c r="AA3">
        <v>0</v>
      </c>
      <c r="AB3" t="s">
        <v>453</v>
      </c>
      <c r="AC3">
        <v>289770</v>
      </c>
      <c r="AD3" t="s">
        <v>454</v>
      </c>
      <c r="AE3" t="s">
        <v>270</v>
      </c>
      <c r="AF3" t="str">
        <f>VLOOKUP(J3,'ALLOCATION REPORT_IBU_INIS (00A'!A:AR,44,FALSE)</f>
        <v>NNA</v>
      </c>
      <c r="AG3" t="str">
        <f t="shared" ref="AG3:AG66" si="0">IF(AF3="NML",IF(E3="NDI NML",E3,IF(E3="NDI  NE",E3,AF3)),AF3)</f>
        <v>NNA</v>
      </c>
    </row>
    <row r="4" spans="1:33" hidden="1" x14ac:dyDescent="0.25">
      <c r="A4" t="s">
        <v>31</v>
      </c>
      <c r="B4" t="s">
        <v>32</v>
      </c>
      <c r="C4" t="s">
        <v>33</v>
      </c>
      <c r="D4">
        <v>40167</v>
      </c>
      <c r="E4" t="s">
        <v>557</v>
      </c>
      <c r="F4">
        <v>314945</v>
      </c>
      <c r="G4" t="s">
        <v>558</v>
      </c>
      <c r="H4">
        <v>202948</v>
      </c>
      <c r="I4" t="s">
        <v>36</v>
      </c>
      <c r="J4">
        <v>300520</v>
      </c>
      <c r="K4" t="s">
        <v>559</v>
      </c>
      <c r="L4" t="s">
        <v>560</v>
      </c>
      <c r="M4" t="s">
        <v>72</v>
      </c>
      <c r="N4">
        <v>1</v>
      </c>
      <c r="O4" t="s">
        <v>561</v>
      </c>
      <c r="P4">
        <v>1</v>
      </c>
      <c r="Q4" t="s">
        <v>561</v>
      </c>
      <c r="R4" s="2">
        <v>44017.445833333331</v>
      </c>
      <c r="S4" s="2" t="s">
        <v>62</v>
      </c>
      <c r="T4" s="2" t="s">
        <v>75</v>
      </c>
      <c r="U4" s="2" t="s">
        <v>43</v>
      </c>
      <c r="V4" s="2" t="s">
        <v>44</v>
      </c>
      <c r="W4" s="2" t="s">
        <v>44</v>
      </c>
      <c r="X4" s="2" t="s">
        <v>446</v>
      </c>
      <c r="Y4" s="2" t="s">
        <v>43</v>
      </c>
      <c r="Z4">
        <v>0</v>
      </c>
      <c r="AA4">
        <v>0</v>
      </c>
      <c r="AB4" t="s">
        <v>561</v>
      </c>
      <c r="AC4">
        <v>210182</v>
      </c>
      <c r="AD4" t="s">
        <v>562</v>
      </c>
      <c r="AE4" t="s">
        <v>563</v>
      </c>
      <c r="AF4" t="str">
        <f>VLOOKUP(J4,'ALLOCATION REPORT_IBU_INIS (00A'!A:AR,44,FALSE)</f>
        <v>NNA</v>
      </c>
      <c r="AG4" t="str">
        <f t="shared" si="0"/>
        <v>NNA</v>
      </c>
    </row>
    <row r="5" spans="1:33" hidden="1" x14ac:dyDescent="0.25">
      <c r="A5" t="s">
        <v>31</v>
      </c>
      <c r="B5" t="s">
        <v>32</v>
      </c>
      <c r="C5" t="s">
        <v>33</v>
      </c>
      <c r="D5">
        <v>40167</v>
      </c>
      <c r="E5" t="s">
        <v>557</v>
      </c>
      <c r="F5">
        <v>314945</v>
      </c>
      <c r="G5" t="s">
        <v>558</v>
      </c>
      <c r="H5">
        <v>202948</v>
      </c>
      <c r="I5" t="s">
        <v>36</v>
      </c>
      <c r="J5">
        <v>300725</v>
      </c>
      <c r="K5" t="s">
        <v>564</v>
      </c>
      <c r="L5" t="s">
        <v>565</v>
      </c>
      <c r="M5" t="s">
        <v>72</v>
      </c>
      <c r="N5">
        <v>3</v>
      </c>
      <c r="O5" t="s">
        <v>566</v>
      </c>
      <c r="P5">
        <v>3</v>
      </c>
      <c r="Q5" t="s">
        <v>566</v>
      </c>
      <c r="R5" s="2">
        <v>44017.445833333331</v>
      </c>
      <c r="S5" s="2" t="s">
        <v>62</v>
      </c>
      <c r="T5" s="2" t="s">
        <v>75</v>
      </c>
      <c r="U5" s="2" t="s">
        <v>43</v>
      </c>
      <c r="V5" s="2" t="s">
        <v>44</v>
      </c>
      <c r="W5" s="2" t="s">
        <v>44</v>
      </c>
      <c r="X5" s="2" t="s">
        <v>446</v>
      </c>
      <c r="Y5" s="2" t="s">
        <v>43</v>
      </c>
      <c r="Z5">
        <v>100</v>
      </c>
      <c r="AA5">
        <v>100</v>
      </c>
      <c r="AB5" t="s">
        <v>567</v>
      </c>
      <c r="AC5">
        <v>435224</v>
      </c>
      <c r="AD5" t="s">
        <v>568</v>
      </c>
      <c r="AE5" t="s">
        <v>563</v>
      </c>
      <c r="AF5" t="str">
        <f>VLOOKUP(J5,'ALLOCATION REPORT_IBU_INIS (00A'!A:AR,44,FALSE)</f>
        <v>NNA</v>
      </c>
      <c r="AG5" t="str">
        <f t="shared" si="0"/>
        <v>NNA</v>
      </c>
    </row>
    <row r="6" spans="1:33" hidden="1" x14ac:dyDescent="0.25">
      <c r="A6" t="s">
        <v>31</v>
      </c>
      <c r="B6" t="s">
        <v>32</v>
      </c>
      <c r="C6" t="s">
        <v>33</v>
      </c>
      <c r="D6">
        <v>40167</v>
      </c>
      <c r="E6" t="s">
        <v>557</v>
      </c>
      <c r="F6">
        <v>314945</v>
      </c>
      <c r="G6" t="s">
        <v>558</v>
      </c>
      <c r="H6">
        <v>202948</v>
      </c>
      <c r="I6" t="s">
        <v>36</v>
      </c>
      <c r="J6">
        <v>308192</v>
      </c>
      <c r="K6" t="s">
        <v>569</v>
      </c>
      <c r="L6" t="s">
        <v>570</v>
      </c>
      <c r="M6" t="s">
        <v>51</v>
      </c>
      <c r="N6">
        <v>1</v>
      </c>
      <c r="O6" t="s">
        <v>571</v>
      </c>
      <c r="P6">
        <v>1</v>
      </c>
      <c r="Q6" t="s">
        <v>571</v>
      </c>
      <c r="R6" s="2">
        <v>44017.445833333331</v>
      </c>
      <c r="S6" s="2" t="s">
        <v>41</v>
      </c>
      <c r="T6" s="2" t="s">
        <v>96</v>
      </c>
      <c r="U6" s="2" t="s">
        <v>43</v>
      </c>
      <c r="V6" s="2" t="s">
        <v>44</v>
      </c>
      <c r="W6" s="2" t="s">
        <v>44</v>
      </c>
      <c r="X6" s="2" t="s">
        <v>446</v>
      </c>
      <c r="Y6" s="2" t="s">
        <v>43</v>
      </c>
      <c r="Z6" s="2" t="s">
        <v>186</v>
      </c>
      <c r="AA6">
        <v>20</v>
      </c>
      <c r="AB6" t="s">
        <v>571</v>
      </c>
      <c r="AC6">
        <v>210182</v>
      </c>
      <c r="AD6" t="s">
        <v>562</v>
      </c>
      <c r="AE6" t="s">
        <v>563</v>
      </c>
      <c r="AF6" t="str">
        <f>VLOOKUP(J6,'ALLOCATION REPORT_IBU_INIS (00A'!A:AR,44,FALSE)</f>
        <v>NNA</v>
      </c>
      <c r="AG6" t="str">
        <f t="shared" si="0"/>
        <v>NNA</v>
      </c>
    </row>
    <row r="7" spans="1:33" hidden="1" x14ac:dyDescent="0.25">
      <c r="A7" t="s">
        <v>31</v>
      </c>
      <c r="B7" t="s">
        <v>32</v>
      </c>
      <c r="C7" t="s">
        <v>33</v>
      </c>
      <c r="D7">
        <v>40167</v>
      </c>
      <c r="E7" t="s">
        <v>557</v>
      </c>
      <c r="F7">
        <v>314945</v>
      </c>
      <c r="G7" t="s">
        <v>558</v>
      </c>
      <c r="H7">
        <v>202948</v>
      </c>
      <c r="I7" t="s">
        <v>36</v>
      </c>
      <c r="J7">
        <v>311414</v>
      </c>
      <c r="K7" t="s">
        <v>572</v>
      </c>
      <c r="L7" t="s">
        <v>573</v>
      </c>
      <c r="M7" t="s">
        <v>72</v>
      </c>
      <c r="N7">
        <v>1</v>
      </c>
      <c r="O7" t="s">
        <v>567</v>
      </c>
      <c r="P7">
        <v>1</v>
      </c>
      <c r="Q7" t="s">
        <v>567</v>
      </c>
      <c r="R7" s="2">
        <v>44017.445833333331</v>
      </c>
      <c r="S7" s="2" t="s">
        <v>62</v>
      </c>
      <c r="T7" s="2" t="s">
        <v>75</v>
      </c>
      <c r="U7" s="2" t="s">
        <v>43</v>
      </c>
      <c r="V7" s="2" t="s">
        <v>44</v>
      </c>
      <c r="W7" s="2" t="s">
        <v>44</v>
      </c>
      <c r="X7" s="2" t="s">
        <v>446</v>
      </c>
      <c r="Y7" s="2" t="s">
        <v>43</v>
      </c>
      <c r="Z7">
        <v>0</v>
      </c>
      <c r="AA7">
        <v>0</v>
      </c>
      <c r="AB7" t="s">
        <v>567</v>
      </c>
      <c r="AC7">
        <v>443452</v>
      </c>
      <c r="AD7" t="s">
        <v>574</v>
      </c>
      <c r="AE7" t="s">
        <v>563</v>
      </c>
      <c r="AF7" t="str">
        <f>VLOOKUP(J7,'ALLOCATION REPORT_IBU_INIS (00A'!A:AR,44,FALSE)</f>
        <v>NNA</v>
      </c>
      <c r="AG7" t="str">
        <f t="shared" si="0"/>
        <v>NNA</v>
      </c>
    </row>
    <row r="8" spans="1:33" hidden="1" x14ac:dyDescent="0.25">
      <c r="A8" t="s">
        <v>31</v>
      </c>
      <c r="B8" t="s">
        <v>32</v>
      </c>
      <c r="C8" t="s">
        <v>33</v>
      </c>
      <c r="D8">
        <v>40167</v>
      </c>
      <c r="E8" t="s">
        <v>557</v>
      </c>
      <c r="F8">
        <v>314945</v>
      </c>
      <c r="G8" t="s">
        <v>558</v>
      </c>
      <c r="H8">
        <v>202948</v>
      </c>
      <c r="I8" t="s">
        <v>36</v>
      </c>
      <c r="J8">
        <v>467051</v>
      </c>
      <c r="K8" t="s">
        <v>575</v>
      </c>
      <c r="L8" t="s">
        <v>576</v>
      </c>
      <c r="M8" t="s">
        <v>72</v>
      </c>
      <c r="N8">
        <v>2</v>
      </c>
      <c r="O8" t="s">
        <v>577</v>
      </c>
      <c r="P8">
        <v>2</v>
      </c>
      <c r="Q8" t="s">
        <v>577</v>
      </c>
      <c r="R8" s="2">
        <v>44017.445833333331</v>
      </c>
      <c r="S8" s="2" t="s">
        <v>41</v>
      </c>
      <c r="T8" s="2" t="s">
        <v>578</v>
      </c>
      <c r="U8" s="2" t="s">
        <v>43</v>
      </c>
      <c r="V8" s="2" t="s">
        <v>44</v>
      </c>
      <c r="W8" s="2" t="s">
        <v>44</v>
      </c>
      <c r="X8" s="2" t="s">
        <v>446</v>
      </c>
      <c r="Y8" s="2" t="s">
        <v>43</v>
      </c>
      <c r="Z8" s="2" t="s">
        <v>46</v>
      </c>
      <c r="AA8">
        <v>33.33</v>
      </c>
      <c r="AB8" t="s">
        <v>567</v>
      </c>
      <c r="AC8">
        <v>210182</v>
      </c>
      <c r="AD8" t="s">
        <v>562</v>
      </c>
      <c r="AE8" t="s">
        <v>563</v>
      </c>
      <c r="AF8" t="str">
        <f>VLOOKUP(J8,'ALLOCATION REPORT_IBU_INIS (00A'!A:AR,44,FALSE)</f>
        <v>NNA</v>
      </c>
      <c r="AG8" t="str">
        <f t="shared" si="0"/>
        <v>NNA</v>
      </c>
    </row>
    <row r="9" spans="1:33" hidden="1" x14ac:dyDescent="0.25">
      <c r="A9" t="s">
        <v>31</v>
      </c>
      <c r="B9" t="s">
        <v>32</v>
      </c>
      <c r="C9" t="s">
        <v>33</v>
      </c>
      <c r="D9">
        <v>40167</v>
      </c>
      <c r="E9" t="s">
        <v>557</v>
      </c>
      <c r="F9">
        <v>314945</v>
      </c>
      <c r="G9" t="s">
        <v>558</v>
      </c>
      <c r="H9">
        <v>202948</v>
      </c>
      <c r="I9" t="s">
        <v>36</v>
      </c>
      <c r="J9">
        <v>467925</v>
      </c>
      <c r="K9" t="s">
        <v>579</v>
      </c>
      <c r="L9" t="s">
        <v>580</v>
      </c>
      <c r="M9" t="s">
        <v>72</v>
      </c>
      <c r="N9">
        <v>2</v>
      </c>
      <c r="O9" t="s">
        <v>581</v>
      </c>
      <c r="P9">
        <v>2</v>
      </c>
      <c r="Q9" t="s">
        <v>581</v>
      </c>
      <c r="R9" s="2">
        <v>44017.445833333331</v>
      </c>
      <c r="S9" s="2" t="s">
        <v>62</v>
      </c>
      <c r="T9" s="2" t="s">
        <v>96</v>
      </c>
      <c r="U9" s="2" t="s">
        <v>43</v>
      </c>
      <c r="V9" s="2" t="s">
        <v>44</v>
      </c>
      <c r="W9" s="2" t="s">
        <v>44</v>
      </c>
      <c r="X9" s="2" t="s">
        <v>446</v>
      </c>
      <c r="Y9" s="2" t="s">
        <v>43</v>
      </c>
      <c r="Z9" s="2" t="s">
        <v>186</v>
      </c>
      <c r="AA9">
        <v>16.670000000000002</v>
      </c>
      <c r="AB9" t="s">
        <v>40</v>
      </c>
      <c r="AC9">
        <v>443452</v>
      </c>
      <c r="AD9" t="s">
        <v>574</v>
      </c>
      <c r="AE9" t="s">
        <v>563</v>
      </c>
      <c r="AF9" t="str">
        <f>VLOOKUP(J9,'ALLOCATION REPORT_IBU_INIS (00A'!A:AR,44,FALSE)</f>
        <v>NNA</v>
      </c>
      <c r="AG9" t="str">
        <f t="shared" si="0"/>
        <v>NNA</v>
      </c>
    </row>
    <row r="10" spans="1:33" hidden="1" x14ac:dyDescent="0.25">
      <c r="A10" t="s">
        <v>31</v>
      </c>
      <c r="B10" t="s">
        <v>32</v>
      </c>
      <c r="C10" t="s">
        <v>33</v>
      </c>
      <c r="D10">
        <v>40167</v>
      </c>
      <c r="E10" t="s">
        <v>557</v>
      </c>
      <c r="F10">
        <v>314945</v>
      </c>
      <c r="G10" t="s">
        <v>558</v>
      </c>
      <c r="H10">
        <v>202948</v>
      </c>
      <c r="I10" t="s">
        <v>36</v>
      </c>
      <c r="J10">
        <v>553019</v>
      </c>
      <c r="K10" t="s">
        <v>582</v>
      </c>
      <c r="L10" t="s">
        <v>583</v>
      </c>
      <c r="M10" t="s">
        <v>39</v>
      </c>
      <c r="N10">
        <v>3</v>
      </c>
      <c r="O10" t="s">
        <v>584</v>
      </c>
      <c r="P10">
        <v>3</v>
      </c>
      <c r="Q10" t="s">
        <v>584</v>
      </c>
      <c r="R10" s="2">
        <v>44017.445833333331</v>
      </c>
      <c r="S10" s="2" t="s">
        <v>62</v>
      </c>
      <c r="T10" s="2" t="s">
        <v>42</v>
      </c>
      <c r="U10" s="2" t="s">
        <v>43</v>
      </c>
      <c r="V10" s="2" t="s">
        <v>44</v>
      </c>
      <c r="W10" s="2" t="s">
        <v>44</v>
      </c>
      <c r="X10" s="2" t="s">
        <v>446</v>
      </c>
      <c r="Y10" s="2" t="s">
        <v>43</v>
      </c>
      <c r="Z10" s="2" t="s">
        <v>46</v>
      </c>
      <c r="AA10">
        <v>33.33</v>
      </c>
      <c r="AB10" t="s">
        <v>585</v>
      </c>
      <c r="AC10">
        <v>210182</v>
      </c>
      <c r="AD10" t="s">
        <v>562</v>
      </c>
      <c r="AE10" t="s">
        <v>563</v>
      </c>
      <c r="AF10" t="str">
        <f>VLOOKUP(J10,'ALLOCATION REPORT_IBU_INIS (00A'!A:AR,44,FALSE)</f>
        <v>NNA</v>
      </c>
      <c r="AG10" t="str">
        <f t="shared" si="0"/>
        <v>NNA</v>
      </c>
    </row>
    <row r="11" spans="1:33" hidden="1" x14ac:dyDescent="0.25">
      <c r="A11" t="s">
        <v>31</v>
      </c>
      <c r="B11" t="s">
        <v>32</v>
      </c>
      <c r="C11" t="s">
        <v>33</v>
      </c>
      <c r="D11">
        <v>40455</v>
      </c>
      <c r="E11" t="s">
        <v>1000</v>
      </c>
      <c r="F11">
        <v>347771</v>
      </c>
      <c r="G11" t="s">
        <v>1001</v>
      </c>
      <c r="H11">
        <v>202948</v>
      </c>
      <c r="I11" t="s">
        <v>36</v>
      </c>
      <c r="J11">
        <v>431758</v>
      </c>
      <c r="K11" t="s">
        <v>1002</v>
      </c>
      <c r="L11" t="s">
        <v>1003</v>
      </c>
      <c r="M11" t="s">
        <v>72</v>
      </c>
      <c r="N11">
        <v>2</v>
      </c>
      <c r="O11" t="s">
        <v>1004</v>
      </c>
      <c r="P11">
        <v>3</v>
      </c>
      <c r="Q11" t="s">
        <v>1005</v>
      </c>
      <c r="R11" s="2">
        <v>44017.445833333331</v>
      </c>
      <c r="S11" s="2" t="s">
        <v>62</v>
      </c>
      <c r="T11" s="2" t="s">
        <v>96</v>
      </c>
      <c r="U11" s="2" t="s">
        <v>43</v>
      </c>
      <c r="V11" s="2" t="s">
        <v>44</v>
      </c>
      <c r="W11" s="2" t="s">
        <v>44</v>
      </c>
      <c r="X11" s="2" t="s">
        <v>446</v>
      </c>
      <c r="Y11" s="2" t="s">
        <v>43</v>
      </c>
      <c r="Z11" s="2" t="s">
        <v>447</v>
      </c>
      <c r="AA11">
        <v>83.33</v>
      </c>
      <c r="AB11" t="s">
        <v>527</v>
      </c>
      <c r="AC11">
        <v>258546</v>
      </c>
      <c r="AD11" t="s">
        <v>1006</v>
      </c>
      <c r="AE11" t="s">
        <v>270</v>
      </c>
      <c r="AF11" t="str">
        <f>VLOOKUP(J11,'ALLOCATION REPORT_IBU_INIS (00A'!A:AR,44,FALSE)</f>
        <v>NNA</v>
      </c>
      <c r="AG11" t="str">
        <f t="shared" si="0"/>
        <v>NNA</v>
      </c>
    </row>
    <row r="12" spans="1:33" hidden="1" x14ac:dyDescent="0.25">
      <c r="A12" t="s">
        <v>31</v>
      </c>
      <c r="B12" t="s">
        <v>32</v>
      </c>
      <c r="C12" t="s">
        <v>33</v>
      </c>
      <c r="D12">
        <v>40455</v>
      </c>
      <c r="E12" t="s">
        <v>1000</v>
      </c>
      <c r="F12">
        <v>347771</v>
      </c>
      <c r="G12" t="s">
        <v>1001</v>
      </c>
      <c r="H12">
        <v>202948</v>
      </c>
      <c r="I12" t="s">
        <v>36</v>
      </c>
      <c r="J12">
        <v>615665</v>
      </c>
      <c r="K12" t="s">
        <v>1007</v>
      </c>
      <c r="L12" t="s">
        <v>1008</v>
      </c>
      <c r="M12" t="s">
        <v>72</v>
      </c>
      <c r="N12">
        <v>4</v>
      </c>
      <c r="O12" t="s">
        <v>1009</v>
      </c>
      <c r="P12">
        <v>4</v>
      </c>
      <c r="Q12" t="s">
        <v>1009</v>
      </c>
      <c r="R12" s="2">
        <v>44017.445833333331</v>
      </c>
      <c r="S12" s="2" t="s">
        <v>62</v>
      </c>
      <c r="T12" s="2" t="s">
        <v>195</v>
      </c>
      <c r="U12" s="2" t="s">
        <v>43</v>
      </c>
      <c r="V12" s="2" t="s">
        <v>44</v>
      </c>
      <c r="W12" s="2" t="s">
        <v>44</v>
      </c>
      <c r="X12" s="2" t="s">
        <v>446</v>
      </c>
      <c r="Y12" s="2" t="s">
        <v>43</v>
      </c>
      <c r="Z12">
        <v>100</v>
      </c>
      <c r="AA12">
        <v>100</v>
      </c>
      <c r="AB12" t="s">
        <v>107</v>
      </c>
      <c r="AC12">
        <v>347771</v>
      </c>
      <c r="AD12" t="s">
        <v>1001</v>
      </c>
      <c r="AE12" t="s">
        <v>270</v>
      </c>
      <c r="AF12" t="str">
        <f>VLOOKUP(J12,'ALLOCATION REPORT_IBU_INIS (00A'!A:AR,44,FALSE)</f>
        <v>NNA</v>
      </c>
      <c r="AG12" t="str">
        <f t="shared" si="0"/>
        <v>NNA</v>
      </c>
    </row>
    <row r="13" spans="1:33" hidden="1" x14ac:dyDescent="0.25">
      <c r="A13" t="s">
        <v>31</v>
      </c>
      <c r="B13" t="s">
        <v>32</v>
      </c>
      <c r="C13" t="s">
        <v>33</v>
      </c>
      <c r="D13">
        <v>40564</v>
      </c>
      <c r="E13" t="s">
        <v>1190</v>
      </c>
      <c r="F13">
        <v>270605</v>
      </c>
      <c r="G13" t="s">
        <v>1191</v>
      </c>
      <c r="H13">
        <v>202948</v>
      </c>
      <c r="I13" t="s">
        <v>36</v>
      </c>
      <c r="J13">
        <v>294873</v>
      </c>
      <c r="K13" t="s">
        <v>1192</v>
      </c>
      <c r="L13" t="s">
        <v>1193</v>
      </c>
      <c r="M13" t="s">
        <v>115</v>
      </c>
      <c r="N13">
        <v>1</v>
      </c>
      <c r="O13" t="s">
        <v>145</v>
      </c>
      <c r="P13">
        <v>2</v>
      </c>
      <c r="Q13" t="s">
        <v>1194</v>
      </c>
      <c r="R13" s="2">
        <v>44017.445833333331</v>
      </c>
      <c r="S13" s="2" t="s">
        <v>62</v>
      </c>
      <c r="T13" s="2" t="s">
        <v>42</v>
      </c>
      <c r="U13" s="2" t="s">
        <v>43</v>
      </c>
      <c r="V13" s="2" t="s">
        <v>44</v>
      </c>
      <c r="W13" s="2" t="s">
        <v>44</v>
      </c>
      <c r="X13" s="2" t="s">
        <v>446</v>
      </c>
      <c r="Y13" s="2" t="s">
        <v>43</v>
      </c>
      <c r="Z13">
        <v>0</v>
      </c>
      <c r="AA13">
        <v>0</v>
      </c>
      <c r="AB13" t="s">
        <v>145</v>
      </c>
      <c r="AC13">
        <v>337184</v>
      </c>
      <c r="AD13" t="s">
        <v>1195</v>
      </c>
      <c r="AE13" t="s">
        <v>270</v>
      </c>
      <c r="AF13" t="str">
        <f>VLOOKUP(J13,'ALLOCATION REPORT_IBU_INIS (00A'!A:AR,44,FALSE)</f>
        <v>NNA</v>
      </c>
      <c r="AG13" t="str">
        <f t="shared" si="0"/>
        <v>NNA</v>
      </c>
    </row>
    <row r="14" spans="1:33" hidden="1" x14ac:dyDescent="0.25">
      <c r="A14" t="s">
        <v>31</v>
      </c>
      <c r="B14" t="s">
        <v>32</v>
      </c>
      <c r="C14" t="s">
        <v>33</v>
      </c>
      <c r="D14">
        <v>40593</v>
      </c>
      <c r="E14" t="s">
        <v>1196</v>
      </c>
      <c r="F14">
        <v>347771</v>
      </c>
      <c r="G14" t="s">
        <v>1001</v>
      </c>
      <c r="H14">
        <v>202948</v>
      </c>
      <c r="I14" t="s">
        <v>36</v>
      </c>
      <c r="J14">
        <v>296299</v>
      </c>
      <c r="K14" t="s">
        <v>1197</v>
      </c>
      <c r="L14" t="s">
        <v>1198</v>
      </c>
      <c r="M14" t="s">
        <v>39</v>
      </c>
      <c r="N14">
        <v>2</v>
      </c>
      <c r="O14" t="s">
        <v>1199</v>
      </c>
      <c r="P14">
        <v>2</v>
      </c>
      <c r="Q14" t="s">
        <v>1199</v>
      </c>
      <c r="R14" s="2">
        <v>44017.445833333331</v>
      </c>
      <c r="S14" s="2" t="s">
        <v>41</v>
      </c>
      <c r="T14" s="2" t="s">
        <v>195</v>
      </c>
      <c r="U14" s="2" t="s">
        <v>43</v>
      </c>
      <c r="V14" s="2" t="s">
        <v>44</v>
      </c>
      <c r="W14" s="2" t="s">
        <v>44</v>
      </c>
      <c r="X14" s="2" t="s">
        <v>446</v>
      </c>
      <c r="Y14" s="2" t="s">
        <v>43</v>
      </c>
      <c r="Z14" s="2" t="s">
        <v>46</v>
      </c>
      <c r="AA14">
        <v>50</v>
      </c>
      <c r="AB14" t="s">
        <v>406</v>
      </c>
      <c r="AC14">
        <v>253771</v>
      </c>
      <c r="AD14" t="s">
        <v>1200</v>
      </c>
      <c r="AE14" t="s">
        <v>270</v>
      </c>
      <c r="AF14" t="str">
        <f>VLOOKUP(J14,'ALLOCATION REPORT_IBU_INIS (00A'!A:AR,44,FALSE)</f>
        <v>NNA</v>
      </c>
      <c r="AG14" t="str">
        <f t="shared" si="0"/>
        <v>NNA</v>
      </c>
    </row>
    <row r="15" spans="1:33" hidden="1" x14ac:dyDescent="0.25">
      <c r="A15" t="s">
        <v>31</v>
      </c>
      <c r="B15" t="s">
        <v>32</v>
      </c>
      <c r="C15" t="s">
        <v>33</v>
      </c>
      <c r="D15">
        <v>40593</v>
      </c>
      <c r="E15" t="s">
        <v>1196</v>
      </c>
      <c r="F15">
        <v>347771</v>
      </c>
      <c r="G15" t="s">
        <v>1001</v>
      </c>
      <c r="H15">
        <v>202948</v>
      </c>
      <c r="I15" t="s">
        <v>36</v>
      </c>
      <c r="J15">
        <v>288714</v>
      </c>
      <c r="K15" t="s">
        <v>1201</v>
      </c>
      <c r="L15" t="s">
        <v>1202</v>
      </c>
      <c r="M15" t="s">
        <v>51</v>
      </c>
      <c r="N15">
        <v>4</v>
      </c>
      <c r="O15" t="s">
        <v>1203</v>
      </c>
      <c r="P15">
        <v>4</v>
      </c>
      <c r="Q15" t="s">
        <v>1203</v>
      </c>
      <c r="R15" s="2">
        <v>44017.445833333331</v>
      </c>
      <c r="S15" s="2" t="s">
        <v>62</v>
      </c>
      <c r="T15" s="2" t="s">
        <v>96</v>
      </c>
      <c r="U15" s="2" t="s">
        <v>43</v>
      </c>
      <c r="V15" s="2" t="s">
        <v>44</v>
      </c>
      <c r="W15" s="2" t="s">
        <v>44</v>
      </c>
      <c r="X15" s="2" t="s">
        <v>446</v>
      </c>
      <c r="Y15" s="2" t="s">
        <v>43</v>
      </c>
      <c r="Z15">
        <v>100</v>
      </c>
      <c r="AA15">
        <v>100</v>
      </c>
      <c r="AB15" t="s">
        <v>107</v>
      </c>
      <c r="AC15">
        <v>347771</v>
      </c>
      <c r="AD15" t="s">
        <v>1001</v>
      </c>
      <c r="AE15" t="s">
        <v>270</v>
      </c>
      <c r="AF15" t="str">
        <f>VLOOKUP(J15,'ALLOCATION REPORT_IBU_INIS (00A'!A:AR,44,FALSE)</f>
        <v>NNA</v>
      </c>
      <c r="AG15" t="str">
        <f t="shared" si="0"/>
        <v>NNA</v>
      </c>
    </row>
    <row r="16" spans="1:33" hidden="1" x14ac:dyDescent="0.25">
      <c r="A16" t="s">
        <v>31</v>
      </c>
      <c r="B16" t="s">
        <v>32</v>
      </c>
      <c r="C16" t="s">
        <v>33</v>
      </c>
      <c r="D16">
        <v>40593</v>
      </c>
      <c r="E16" t="s">
        <v>1196</v>
      </c>
      <c r="F16">
        <v>347771</v>
      </c>
      <c r="G16" t="s">
        <v>1001</v>
      </c>
      <c r="H16">
        <v>202948</v>
      </c>
      <c r="I16" t="s">
        <v>36</v>
      </c>
      <c r="J16">
        <v>364843</v>
      </c>
      <c r="K16" t="s">
        <v>1204</v>
      </c>
      <c r="L16" t="s">
        <v>1205</v>
      </c>
      <c r="M16" t="s">
        <v>72</v>
      </c>
      <c r="N16">
        <v>4</v>
      </c>
      <c r="O16" t="s">
        <v>1206</v>
      </c>
      <c r="P16">
        <v>4</v>
      </c>
      <c r="Q16" t="s">
        <v>1206</v>
      </c>
      <c r="R16" s="2">
        <v>44017.445833333331</v>
      </c>
      <c r="S16" s="2" t="s">
        <v>41</v>
      </c>
      <c r="T16" s="2" t="s">
        <v>96</v>
      </c>
      <c r="U16" s="2" t="s">
        <v>43</v>
      </c>
      <c r="V16" s="2" t="s">
        <v>44</v>
      </c>
      <c r="W16" s="2" t="s">
        <v>44</v>
      </c>
      <c r="X16" s="2" t="s">
        <v>446</v>
      </c>
      <c r="Y16" s="2" t="s">
        <v>43</v>
      </c>
      <c r="Z16" s="2" t="s">
        <v>46</v>
      </c>
      <c r="AA16">
        <v>50</v>
      </c>
      <c r="AB16" t="s">
        <v>1207</v>
      </c>
      <c r="AC16">
        <v>249515</v>
      </c>
      <c r="AD16" t="s">
        <v>1208</v>
      </c>
      <c r="AE16" t="s">
        <v>270</v>
      </c>
      <c r="AF16" t="str">
        <f>VLOOKUP(J16,'ALLOCATION REPORT_IBU_INIS (00A'!A:AR,44,FALSE)</f>
        <v>NNA</v>
      </c>
      <c r="AG16" t="str">
        <f t="shared" si="0"/>
        <v>NNA</v>
      </c>
    </row>
    <row r="17" spans="1:33" hidden="1" x14ac:dyDescent="0.25">
      <c r="A17" t="s">
        <v>31</v>
      </c>
      <c r="B17" t="s">
        <v>32</v>
      </c>
      <c r="C17" t="s">
        <v>33</v>
      </c>
      <c r="D17">
        <v>40644</v>
      </c>
      <c r="E17" t="s">
        <v>1209</v>
      </c>
      <c r="F17">
        <v>236095</v>
      </c>
      <c r="G17" t="s">
        <v>1210</v>
      </c>
      <c r="H17">
        <v>202948</v>
      </c>
      <c r="I17" t="s">
        <v>36</v>
      </c>
      <c r="J17">
        <v>304848</v>
      </c>
      <c r="K17" t="s">
        <v>1211</v>
      </c>
      <c r="L17" t="s">
        <v>1212</v>
      </c>
      <c r="M17" t="s">
        <v>39</v>
      </c>
      <c r="N17">
        <v>2</v>
      </c>
      <c r="O17" t="s">
        <v>1213</v>
      </c>
      <c r="P17">
        <v>2</v>
      </c>
      <c r="Q17" t="s">
        <v>1213</v>
      </c>
      <c r="R17" s="2">
        <v>44017.445833333331</v>
      </c>
      <c r="S17" s="2" t="s">
        <v>62</v>
      </c>
      <c r="T17" s="2" t="s">
        <v>42</v>
      </c>
      <c r="U17" s="2" t="s">
        <v>43</v>
      </c>
      <c r="V17" s="2" t="s">
        <v>44</v>
      </c>
      <c r="W17" s="2" t="s">
        <v>44</v>
      </c>
      <c r="X17" s="2" t="s">
        <v>446</v>
      </c>
      <c r="Y17" s="2" t="s">
        <v>43</v>
      </c>
      <c r="Z17">
        <v>0</v>
      </c>
      <c r="AA17">
        <v>0</v>
      </c>
      <c r="AB17" t="s">
        <v>1214</v>
      </c>
      <c r="AC17">
        <v>236095</v>
      </c>
      <c r="AD17" t="s">
        <v>1210</v>
      </c>
      <c r="AE17" t="s">
        <v>270</v>
      </c>
      <c r="AF17" t="str">
        <f>VLOOKUP(J17,'ALLOCATION REPORT_IBU_INIS (00A'!A:AR,44,FALSE)</f>
        <v>NNA</v>
      </c>
      <c r="AG17" t="str">
        <f t="shared" si="0"/>
        <v>NNA</v>
      </c>
    </row>
    <row r="18" spans="1:33" hidden="1" x14ac:dyDescent="0.25">
      <c r="A18" t="s">
        <v>31</v>
      </c>
      <c r="B18" t="s">
        <v>32</v>
      </c>
      <c r="C18" t="s">
        <v>33</v>
      </c>
      <c r="D18">
        <v>29269</v>
      </c>
      <c r="E18" t="s">
        <v>1643</v>
      </c>
      <c r="F18">
        <v>249615</v>
      </c>
      <c r="G18" t="s">
        <v>1644</v>
      </c>
      <c r="H18">
        <v>202948</v>
      </c>
      <c r="I18" t="s">
        <v>36</v>
      </c>
      <c r="J18">
        <v>453247</v>
      </c>
      <c r="K18" t="s">
        <v>1645</v>
      </c>
      <c r="L18" t="s">
        <v>1646</v>
      </c>
      <c r="M18" t="s">
        <v>72</v>
      </c>
      <c r="N18">
        <v>1</v>
      </c>
      <c r="O18" t="s">
        <v>40</v>
      </c>
      <c r="P18">
        <v>2</v>
      </c>
      <c r="Q18" t="s">
        <v>116</v>
      </c>
      <c r="R18" s="2">
        <v>44017.445833333331</v>
      </c>
      <c r="S18" s="2" t="s">
        <v>62</v>
      </c>
      <c r="T18" s="2" t="s">
        <v>96</v>
      </c>
      <c r="U18" s="2" t="s">
        <v>43</v>
      </c>
      <c r="V18" s="2" t="s">
        <v>44</v>
      </c>
      <c r="W18" s="2" t="s">
        <v>44</v>
      </c>
      <c r="X18" s="2" t="s">
        <v>1647</v>
      </c>
      <c r="Y18" s="2" t="s">
        <v>43</v>
      </c>
      <c r="Z18">
        <v>100</v>
      </c>
      <c r="AA18">
        <v>100</v>
      </c>
      <c r="AB18" t="s">
        <v>40</v>
      </c>
      <c r="AC18">
        <v>249615</v>
      </c>
      <c r="AD18" t="s">
        <v>1644</v>
      </c>
      <c r="AE18" t="s">
        <v>270</v>
      </c>
      <c r="AF18" t="str">
        <f>VLOOKUP(J18,'ALLOCATION REPORT_IBU_INIS (00A'!A:AR,44,FALSE)</f>
        <v>NCI</v>
      </c>
      <c r="AG18" t="str">
        <f t="shared" si="0"/>
        <v>NCI</v>
      </c>
    </row>
    <row r="19" spans="1:33" hidden="1" x14ac:dyDescent="0.25">
      <c r="A19" t="s">
        <v>31</v>
      </c>
      <c r="B19" t="s">
        <v>32</v>
      </c>
      <c r="C19" t="s">
        <v>33</v>
      </c>
      <c r="D19">
        <v>41160</v>
      </c>
      <c r="E19" t="s">
        <v>1967</v>
      </c>
      <c r="F19">
        <v>274063</v>
      </c>
      <c r="G19" t="s">
        <v>1968</v>
      </c>
      <c r="H19">
        <v>202948</v>
      </c>
      <c r="I19" t="s">
        <v>36</v>
      </c>
      <c r="J19">
        <v>356017</v>
      </c>
      <c r="K19" t="s">
        <v>1969</v>
      </c>
      <c r="L19" t="s">
        <v>1970</v>
      </c>
      <c r="M19" t="s">
        <v>39</v>
      </c>
      <c r="N19">
        <v>1</v>
      </c>
      <c r="O19" t="s">
        <v>502</v>
      </c>
      <c r="P19">
        <v>1</v>
      </c>
      <c r="Q19" t="s">
        <v>502</v>
      </c>
      <c r="R19" s="2">
        <v>44017.445833333331</v>
      </c>
      <c r="S19" s="2" t="s">
        <v>62</v>
      </c>
      <c r="T19" s="2" t="s">
        <v>42</v>
      </c>
      <c r="U19" s="2" t="s">
        <v>43</v>
      </c>
      <c r="V19" s="2" t="s">
        <v>44</v>
      </c>
      <c r="W19" s="2" t="s">
        <v>44</v>
      </c>
      <c r="X19" s="2" t="s">
        <v>446</v>
      </c>
      <c r="Y19" s="2" t="s">
        <v>43</v>
      </c>
      <c r="Z19" s="2" t="s">
        <v>46</v>
      </c>
      <c r="AA19">
        <v>50</v>
      </c>
      <c r="AB19" t="s">
        <v>502</v>
      </c>
      <c r="AC19">
        <v>373059</v>
      </c>
      <c r="AD19" t="s">
        <v>1971</v>
      </c>
      <c r="AE19" t="s">
        <v>270</v>
      </c>
      <c r="AF19" t="str">
        <f>VLOOKUP(J19,'ALLOCATION REPORT_IBU_INIS (00A'!A:AR,44,FALSE)</f>
        <v>NNA</v>
      </c>
      <c r="AG19" t="str">
        <f t="shared" si="0"/>
        <v>NNA</v>
      </c>
    </row>
    <row r="20" spans="1:33" hidden="1" x14ac:dyDescent="0.25">
      <c r="A20" t="s">
        <v>31</v>
      </c>
      <c r="B20" t="s">
        <v>32</v>
      </c>
      <c r="C20" t="s">
        <v>33</v>
      </c>
      <c r="D20">
        <v>41160</v>
      </c>
      <c r="E20" t="s">
        <v>1967</v>
      </c>
      <c r="F20">
        <v>274063</v>
      </c>
      <c r="G20" t="s">
        <v>1968</v>
      </c>
      <c r="H20">
        <v>202948</v>
      </c>
      <c r="I20" t="s">
        <v>36</v>
      </c>
      <c r="J20">
        <v>452063</v>
      </c>
      <c r="K20" t="s">
        <v>1972</v>
      </c>
      <c r="L20" t="s">
        <v>1973</v>
      </c>
      <c r="M20" t="s">
        <v>39</v>
      </c>
      <c r="N20">
        <v>2</v>
      </c>
      <c r="O20" t="s">
        <v>258</v>
      </c>
      <c r="P20">
        <v>2</v>
      </c>
      <c r="Q20" t="s">
        <v>258</v>
      </c>
      <c r="R20" s="2">
        <v>44017.445833333331</v>
      </c>
      <c r="S20" s="2" t="s">
        <v>62</v>
      </c>
      <c r="T20" s="2" t="s">
        <v>42</v>
      </c>
      <c r="U20" s="2" t="s">
        <v>43</v>
      </c>
      <c r="V20" s="2" t="s">
        <v>44</v>
      </c>
      <c r="W20" s="2" t="s">
        <v>44</v>
      </c>
      <c r="X20" s="2" t="s">
        <v>446</v>
      </c>
      <c r="Y20" s="2" t="s">
        <v>43</v>
      </c>
      <c r="Z20" s="2" t="s">
        <v>46</v>
      </c>
      <c r="AA20">
        <v>30</v>
      </c>
      <c r="AB20" t="s">
        <v>107</v>
      </c>
      <c r="AC20">
        <v>237358</v>
      </c>
      <c r="AD20" t="s">
        <v>1974</v>
      </c>
      <c r="AE20" t="s">
        <v>270</v>
      </c>
      <c r="AF20" t="str">
        <f>VLOOKUP(J20,'ALLOCATION REPORT_IBU_INIS (00A'!A:AR,44,FALSE)</f>
        <v>NNA</v>
      </c>
      <c r="AG20" t="str">
        <f t="shared" si="0"/>
        <v>NNA</v>
      </c>
    </row>
    <row r="21" spans="1:33" hidden="1" x14ac:dyDescent="0.25">
      <c r="A21" t="s">
        <v>31</v>
      </c>
      <c r="B21" t="s">
        <v>32</v>
      </c>
      <c r="C21" t="s">
        <v>33</v>
      </c>
      <c r="D21">
        <v>41160</v>
      </c>
      <c r="E21" t="s">
        <v>1967</v>
      </c>
      <c r="F21">
        <v>274063</v>
      </c>
      <c r="G21" t="s">
        <v>1968</v>
      </c>
      <c r="H21">
        <v>202948</v>
      </c>
      <c r="I21" t="s">
        <v>36</v>
      </c>
      <c r="J21">
        <v>514372</v>
      </c>
      <c r="K21" t="s">
        <v>1975</v>
      </c>
      <c r="L21" t="s">
        <v>1976</v>
      </c>
      <c r="M21" t="s">
        <v>51</v>
      </c>
      <c r="N21">
        <v>4</v>
      </c>
      <c r="O21" t="s">
        <v>1977</v>
      </c>
      <c r="P21">
        <v>5</v>
      </c>
      <c r="Q21" t="s">
        <v>1978</v>
      </c>
      <c r="R21" s="2">
        <v>44017.445833333331</v>
      </c>
      <c r="S21" s="2" t="s">
        <v>62</v>
      </c>
      <c r="T21" s="2" t="s">
        <v>42</v>
      </c>
      <c r="U21" s="2" t="s">
        <v>43</v>
      </c>
      <c r="V21" s="2" t="s">
        <v>44</v>
      </c>
      <c r="W21" s="2" t="s">
        <v>44</v>
      </c>
      <c r="X21" s="2" t="s">
        <v>446</v>
      </c>
      <c r="Y21" s="2" t="s">
        <v>43</v>
      </c>
      <c r="Z21">
        <v>100</v>
      </c>
      <c r="AA21">
        <v>100</v>
      </c>
      <c r="AB21" t="s">
        <v>261</v>
      </c>
      <c r="AC21">
        <v>492677</v>
      </c>
      <c r="AD21" t="s">
        <v>1979</v>
      </c>
      <c r="AE21" t="s">
        <v>270</v>
      </c>
      <c r="AF21" t="str">
        <f>VLOOKUP(J21,'ALLOCATION REPORT_IBU_INIS (00A'!A:AR,44,FALSE)</f>
        <v>NNA</v>
      </c>
      <c r="AG21" t="str">
        <f t="shared" si="0"/>
        <v>NNA</v>
      </c>
    </row>
    <row r="22" spans="1:33" hidden="1" x14ac:dyDescent="0.25">
      <c r="A22" t="s">
        <v>31</v>
      </c>
      <c r="B22" t="s">
        <v>32</v>
      </c>
      <c r="C22" t="s">
        <v>33</v>
      </c>
      <c r="D22">
        <v>41160</v>
      </c>
      <c r="E22" t="s">
        <v>1967</v>
      </c>
      <c r="F22">
        <v>274063</v>
      </c>
      <c r="G22" t="s">
        <v>1968</v>
      </c>
      <c r="H22">
        <v>202948</v>
      </c>
      <c r="I22" t="s">
        <v>36</v>
      </c>
      <c r="J22">
        <v>544235</v>
      </c>
      <c r="K22" t="s">
        <v>1980</v>
      </c>
      <c r="L22" t="s">
        <v>1981</v>
      </c>
      <c r="M22" t="s">
        <v>39</v>
      </c>
      <c r="N22">
        <v>2</v>
      </c>
      <c r="O22" t="s">
        <v>1982</v>
      </c>
      <c r="P22">
        <v>2</v>
      </c>
      <c r="Q22" t="s">
        <v>1982</v>
      </c>
      <c r="R22" s="2">
        <v>44017.445833333331</v>
      </c>
      <c r="S22" s="2" t="s">
        <v>62</v>
      </c>
      <c r="T22" s="2" t="s">
        <v>42</v>
      </c>
      <c r="U22" s="2" t="s">
        <v>43</v>
      </c>
      <c r="V22" s="2" t="s">
        <v>44</v>
      </c>
      <c r="W22" s="2" t="s">
        <v>44</v>
      </c>
      <c r="X22" s="2" t="s">
        <v>446</v>
      </c>
      <c r="Y22" s="2" t="s">
        <v>43</v>
      </c>
      <c r="Z22">
        <v>0</v>
      </c>
      <c r="AA22">
        <v>0</v>
      </c>
      <c r="AB22" t="s">
        <v>1983</v>
      </c>
      <c r="AC22">
        <v>240738</v>
      </c>
      <c r="AD22" t="s">
        <v>1984</v>
      </c>
      <c r="AE22" t="s">
        <v>270</v>
      </c>
      <c r="AF22" t="str">
        <f>VLOOKUP(J22,'ALLOCATION REPORT_IBU_INIS (00A'!A:AR,44,FALSE)</f>
        <v>NNA</v>
      </c>
      <c r="AG22" t="str">
        <f t="shared" si="0"/>
        <v>NNA</v>
      </c>
    </row>
    <row r="23" spans="1:33" hidden="1" x14ac:dyDescent="0.25">
      <c r="A23" t="s">
        <v>31</v>
      </c>
      <c r="B23" t="s">
        <v>32</v>
      </c>
      <c r="C23" t="s">
        <v>33</v>
      </c>
      <c r="D23">
        <v>41160</v>
      </c>
      <c r="E23" t="s">
        <v>1967</v>
      </c>
      <c r="F23">
        <v>274063</v>
      </c>
      <c r="G23" t="s">
        <v>1968</v>
      </c>
      <c r="H23">
        <v>202948</v>
      </c>
      <c r="I23" t="s">
        <v>36</v>
      </c>
      <c r="J23">
        <v>555950</v>
      </c>
      <c r="K23" t="s">
        <v>1985</v>
      </c>
      <c r="L23" t="s">
        <v>1986</v>
      </c>
      <c r="M23" t="s">
        <v>51</v>
      </c>
      <c r="N23">
        <v>3</v>
      </c>
      <c r="O23" t="s">
        <v>1987</v>
      </c>
      <c r="P23">
        <v>3</v>
      </c>
      <c r="Q23" t="s">
        <v>1987</v>
      </c>
      <c r="R23" s="2">
        <v>44017.445833333331</v>
      </c>
      <c r="S23" s="2" t="s">
        <v>62</v>
      </c>
      <c r="T23" s="2" t="s">
        <v>42</v>
      </c>
      <c r="U23" s="2" t="s">
        <v>43</v>
      </c>
      <c r="V23" s="2" t="s">
        <v>44</v>
      </c>
      <c r="W23" s="2" t="s">
        <v>44</v>
      </c>
      <c r="X23" s="2" t="s">
        <v>446</v>
      </c>
      <c r="Y23" s="2" t="s">
        <v>43</v>
      </c>
      <c r="Z23" s="2" t="s">
        <v>46</v>
      </c>
      <c r="AA23">
        <v>50</v>
      </c>
      <c r="AB23" t="s">
        <v>145</v>
      </c>
      <c r="AC23">
        <v>232225</v>
      </c>
      <c r="AD23" t="s">
        <v>1988</v>
      </c>
      <c r="AE23" t="s">
        <v>270</v>
      </c>
      <c r="AF23" t="str">
        <f>VLOOKUP(J23,'ALLOCATION REPORT_IBU_INIS (00A'!A:AR,44,FALSE)</f>
        <v>NNA</v>
      </c>
      <c r="AG23" t="str">
        <f t="shared" si="0"/>
        <v>NNA</v>
      </c>
    </row>
    <row r="24" spans="1:33" hidden="1" x14ac:dyDescent="0.25">
      <c r="A24" t="s">
        <v>31</v>
      </c>
      <c r="B24" t="s">
        <v>32</v>
      </c>
      <c r="C24" t="s">
        <v>33</v>
      </c>
      <c r="D24">
        <v>41160</v>
      </c>
      <c r="E24" t="s">
        <v>1967</v>
      </c>
      <c r="F24">
        <v>274063</v>
      </c>
      <c r="G24" t="s">
        <v>1968</v>
      </c>
      <c r="H24">
        <v>202948</v>
      </c>
      <c r="I24" t="s">
        <v>36</v>
      </c>
      <c r="J24">
        <v>671653</v>
      </c>
      <c r="K24" t="s">
        <v>1989</v>
      </c>
      <c r="L24" t="s">
        <v>1990</v>
      </c>
      <c r="M24" t="s">
        <v>51</v>
      </c>
      <c r="N24">
        <v>1</v>
      </c>
      <c r="O24" t="s">
        <v>1991</v>
      </c>
      <c r="P24">
        <v>1</v>
      </c>
      <c r="Q24" t="s">
        <v>1991</v>
      </c>
      <c r="R24" s="2">
        <v>44017.445833333331</v>
      </c>
      <c r="S24" s="2" t="s">
        <v>62</v>
      </c>
      <c r="T24" s="2" t="s">
        <v>663</v>
      </c>
      <c r="U24" s="2" t="s">
        <v>43</v>
      </c>
      <c r="V24" s="2" t="s">
        <v>44</v>
      </c>
      <c r="W24" s="2" t="s">
        <v>44</v>
      </c>
      <c r="X24" s="2" t="s">
        <v>446</v>
      </c>
      <c r="Y24" s="2" t="s">
        <v>44</v>
      </c>
      <c r="AC24">
        <v>240738</v>
      </c>
      <c r="AD24" t="s">
        <v>1984</v>
      </c>
      <c r="AE24" t="s">
        <v>270</v>
      </c>
      <c r="AF24" t="str">
        <f>VLOOKUP(J24,'ALLOCATION REPORT_IBU_INIS (00A'!A:AR,44,FALSE)</f>
        <v>NNA</v>
      </c>
      <c r="AG24" t="str">
        <f t="shared" si="0"/>
        <v>NNA</v>
      </c>
    </row>
    <row r="25" spans="1:33" hidden="1" x14ac:dyDescent="0.25">
      <c r="A25" t="s">
        <v>31</v>
      </c>
      <c r="B25" t="s">
        <v>32</v>
      </c>
      <c r="C25" t="s">
        <v>33</v>
      </c>
      <c r="D25">
        <v>41160</v>
      </c>
      <c r="E25" t="s">
        <v>1967</v>
      </c>
      <c r="F25">
        <v>274063</v>
      </c>
      <c r="G25" t="s">
        <v>1968</v>
      </c>
      <c r="H25">
        <v>202948</v>
      </c>
      <c r="I25" t="s">
        <v>36</v>
      </c>
      <c r="J25">
        <v>486016</v>
      </c>
      <c r="K25" t="s">
        <v>1992</v>
      </c>
      <c r="L25" t="s">
        <v>1993</v>
      </c>
      <c r="M25" t="s">
        <v>39</v>
      </c>
      <c r="N25">
        <v>3</v>
      </c>
      <c r="O25" t="s">
        <v>1994</v>
      </c>
      <c r="P25">
        <v>3</v>
      </c>
      <c r="Q25" t="s">
        <v>1994</v>
      </c>
      <c r="R25" s="2">
        <v>44017.445833333331</v>
      </c>
      <c r="S25" s="2" t="s">
        <v>62</v>
      </c>
      <c r="T25" s="2" t="s">
        <v>42</v>
      </c>
      <c r="U25" s="2" t="s">
        <v>43</v>
      </c>
      <c r="V25" s="2" t="s">
        <v>44</v>
      </c>
      <c r="W25" s="2" t="s">
        <v>44</v>
      </c>
      <c r="X25" s="2" t="s">
        <v>446</v>
      </c>
      <c r="Y25" s="2" t="s">
        <v>43</v>
      </c>
      <c r="Z25">
        <v>100</v>
      </c>
      <c r="AA25">
        <v>100</v>
      </c>
      <c r="AB25" t="s">
        <v>1995</v>
      </c>
      <c r="AC25">
        <v>203069</v>
      </c>
      <c r="AD25" t="s">
        <v>1996</v>
      </c>
      <c r="AE25" t="s">
        <v>270</v>
      </c>
      <c r="AF25" t="str">
        <f>VLOOKUP(J25,'ALLOCATION REPORT_IBU_INIS (00A'!A:AR,44,FALSE)</f>
        <v>NNA</v>
      </c>
      <c r="AG25" t="str">
        <f t="shared" si="0"/>
        <v>NNA</v>
      </c>
    </row>
    <row r="26" spans="1:33" hidden="1" x14ac:dyDescent="0.25">
      <c r="A26" t="s">
        <v>31</v>
      </c>
      <c r="B26" t="s">
        <v>32</v>
      </c>
      <c r="C26" t="s">
        <v>33</v>
      </c>
      <c r="D26">
        <v>41160</v>
      </c>
      <c r="E26" t="s">
        <v>1967</v>
      </c>
      <c r="F26">
        <v>274063</v>
      </c>
      <c r="G26" t="s">
        <v>1968</v>
      </c>
      <c r="H26">
        <v>202948</v>
      </c>
      <c r="I26" t="s">
        <v>36</v>
      </c>
      <c r="J26">
        <v>494660</v>
      </c>
      <c r="K26" t="s">
        <v>1997</v>
      </c>
      <c r="L26" t="s">
        <v>1998</v>
      </c>
      <c r="M26" t="s">
        <v>39</v>
      </c>
      <c r="N26">
        <v>3</v>
      </c>
      <c r="O26" t="s">
        <v>1999</v>
      </c>
      <c r="P26">
        <v>3</v>
      </c>
      <c r="Q26" t="s">
        <v>1999</v>
      </c>
      <c r="R26" s="2">
        <v>44017.445833333331</v>
      </c>
      <c r="S26" s="2" t="s">
        <v>62</v>
      </c>
      <c r="T26" s="2" t="s">
        <v>42</v>
      </c>
      <c r="U26" s="2" t="s">
        <v>43</v>
      </c>
      <c r="V26" s="2" t="s">
        <v>44</v>
      </c>
      <c r="W26" s="2" t="s">
        <v>44</v>
      </c>
      <c r="X26" s="2" t="s">
        <v>446</v>
      </c>
      <c r="Y26" s="2" t="s">
        <v>43</v>
      </c>
      <c r="Z26">
        <v>100</v>
      </c>
      <c r="AA26">
        <v>100</v>
      </c>
      <c r="AB26" t="s">
        <v>118</v>
      </c>
      <c r="AC26">
        <v>236095</v>
      </c>
      <c r="AD26" t="s">
        <v>1210</v>
      </c>
      <c r="AE26" t="s">
        <v>270</v>
      </c>
      <c r="AF26" t="str">
        <f>VLOOKUP(J26,'ALLOCATION REPORT_IBU_INIS (00A'!A:AR,44,FALSE)</f>
        <v>NNA</v>
      </c>
      <c r="AG26" t="str">
        <f t="shared" si="0"/>
        <v>NNA</v>
      </c>
    </row>
    <row r="27" spans="1:33" hidden="1" x14ac:dyDescent="0.25">
      <c r="A27" t="s">
        <v>31</v>
      </c>
      <c r="B27" t="s">
        <v>32</v>
      </c>
      <c r="C27" t="s">
        <v>33</v>
      </c>
      <c r="D27">
        <v>41160</v>
      </c>
      <c r="E27" t="s">
        <v>1967</v>
      </c>
      <c r="F27">
        <v>274063</v>
      </c>
      <c r="G27" t="s">
        <v>1968</v>
      </c>
      <c r="H27">
        <v>202948</v>
      </c>
      <c r="I27" t="s">
        <v>36</v>
      </c>
      <c r="J27">
        <v>506591</v>
      </c>
      <c r="K27" t="s">
        <v>2000</v>
      </c>
      <c r="L27" t="s">
        <v>2001</v>
      </c>
      <c r="M27" t="s">
        <v>72</v>
      </c>
      <c r="N27">
        <v>5</v>
      </c>
      <c r="O27" t="s">
        <v>2002</v>
      </c>
      <c r="P27">
        <v>5</v>
      </c>
      <c r="Q27" t="s">
        <v>2002</v>
      </c>
      <c r="R27" s="2">
        <v>44017.445833333331</v>
      </c>
      <c r="S27" s="2" t="s">
        <v>62</v>
      </c>
      <c r="T27" s="2" t="s">
        <v>96</v>
      </c>
      <c r="U27" s="2" t="s">
        <v>43</v>
      </c>
      <c r="V27" s="2" t="s">
        <v>44</v>
      </c>
      <c r="W27" s="2" t="s">
        <v>44</v>
      </c>
      <c r="X27" s="2" t="s">
        <v>446</v>
      </c>
      <c r="Y27" s="2" t="s">
        <v>43</v>
      </c>
      <c r="Z27">
        <v>100</v>
      </c>
      <c r="AA27">
        <v>100</v>
      </c>
      <c r="AB27" t="s">
        <v>145</v>
      </c>
      <c r="AC27">
        <v>489387</v>
      </c>
      <c r="AD27" t="s">
        <v>2003</v>
      </c>
      <c r="AE27" t="s">
        <v>270</v>
      </c>
      <c r="AF27" t="str">
        <f>VLOOKUP(J27,'ALLOCATION REPORT_IBU_INIS (00A'!A:AR,44,FALSE)</f>
        <v>NNA</v>
      </c>
      <c r="AG27" t="str">
        <f t="shared" si="0"/>
        <v>NNA</v>
      </c>
    </row>
    <row r="28" spans="1:33" hidden="1" x14ac:dyDescent="0.25">
      <c r="A28" t="s">
        <v>31</v>
      </c>
      <c r="B28" t="s">
        <v>32</v>
      </c>
      <c r="C28" t="s">
        <v>33</v>
      </c>
      <c r="D28">
        <v>41160</v>
      </c>
      <c r="E28" t="s">
        <v>1967</v>
      </c>
      <c r="F28">
        <v>274063</v>
      </c>
      <c r="G28" t="s">
        <v>1968</v>
      </c>
      <c r="H28">
        <v>202948</v>
      </c>
      <c r="I28" t="s">
        <v>36</v>
      </c>
      <c r="J28">
        <v>590386</v>
      </c>
      <c r="K28" t="s">
        <v>2004</v>
      </c>
      <c r="L28" t="s">
        <v>2005</v>
      </c>
      <c r="M28" t="s">
        <v>51</v>
      </c>
      <c r="N28">
        <v>4</v>
      </c>
      <c r="O28" t="s">
        <v>2006</v>
      </c>
      <c r="P28">
        <v>4</v>
      </c>
      <c r="Q28" t="s">
        <v>2006</v>
      </c>
      <c r="R28" s="2">
        <v>44017.445833333331</v>
      </c>
      <c r="S28" s="2" t="s">
        <v>62</v>
      </c>
      <c r="T28" s="2" t="s">
        <v>42</v>
      </c>
      <c r="U28" s="2" t="s">
        <v>43</v>
      </c>
      <c r="V28" s="2" t="s">
        <v>44</v>
      </c>
      <c r="W28" s="2" t="s">
        <v>44</v>
      </c>
      <c r="X28" s="2" t="s">
        <v>446</v>
      </c>
      <c r="Y28" s="2" t="s">
        <v>43</v>
      </c>
      <c r="Z28">
        <v>100</v>
      </c>
      <c r="AA28">
        <v>100</v>
      </c>
      <c r="AB28" t="s">
        <v>2007</v>
      </c>
      <c r="AC28">
        <v>559658</v>
      </c>
      <c r="AD28" t="s">
        <v>2008</v>
      </c>
      <c r="AE28" t="s">
        <v>270</v>
      </c>
      <c r="AF28" t="str">
        <f>VLOOKUP(J28,'ALLOCATION REPORT_IBU_INIS (00A'!A:AR,44,FALSE)</f>
        <v>NNA</v>
      </c>
      <c r="AG28" t="str">
        <f t="shared" si="0"/>
        <v>NNA</v>
      </c>
    </row>
    <row r="29" spans="1:33" hidden="1" x14ac:dyDescent="0.25">
      <c r="A29" t="s">
        <v>31</v>
      </c>
      <c r="B29" t="s">
        <v>32</v>
      </c>
      <c r="C29" t="s">
        <v>33</v>
      </c>
      <c r="D29">
        <v>41160</v>
      </c>
      <c r="E29" t="s">
        <v>1967</v>
      </c>
      <c r="F29">
        <v>274063</v>
      </c>
      <c r="G29" t="s">
        <v>1968</v>
      </c>
      <c r="H29">
        <v>202948</v>
      </c>
      <c r="I29" t="s">
        <v>36</v>
      </c>
      <c r="J29">
        <v>203069</v>
      </c>
      <c r="K29" t="s">
        <v>1996</v>
      </c>
      <c r="L29" t="s">
        <v>2009</v>
      </c>
      <c r="M29" t="s">
        <v>172</v>
      </c>
      <c r="N29">
        <v>2</v>
      </c>
      <c r="O29" t="s">
        <v>2010</v>
      </c>
      <c r="P29">
        <v>2</v>
      </c>
      <c r="Q29" t="s">
        <v>2010</v>
      </c>
      <c r="R29" s="2">
        <v>44017.445833333331</v>
      </c>
      <c r="S29" s="2" t="s">
        <v>62</v>
      </c>
      <c r="T29" s="2" t="s">
        <v>42</v>
      </c>
      <c r="U29" s="2" t="s">
        <v>43</v>
      </c>
      <c r="V29" s="2" t="s">
        <v>44</v>
      </c>
      <c r="W29" s="2" t="s">
        <v>44</v>
      </c>
      <c r="X29" s="2" t="s">
        <v>446</v>
      </c>
      <c r="Y29" s="2" t="s">
        <v>43</v>
      </c>
      <c r="Z29">
        <v>100</v>
      </c>
      <c r="AA29">
        <v>100</v>
      </c>
      <c r="AB29" t="s">
        <v>40</v>
      </c>
      <c r="AC29">
        <v>202948</v>
      </c>
      <c r="AD29" t="s">
        <v>36</v>
      </c>
      <c r="AE29" t="s">
        <v>270</v>
      </c>
      <c r="AF29" t="str">
        <f>VLOOKUP(J29,'ALLOCATION REPORT_IBU_INIS (00A'!A:AR,44,FALSE)</f>
        <v>NNA</v>
      </c>
      <c r="AG29" t="str">
        <f t="shared" si="0"/>
        <v>NNA</v>
      </c>
    </row>
    <row r="30" spans="1:33" hidden="1" x14ac:dyDescent="0.25">
      <c r="A30" t="s">
        <v>31</v>
      </c>
      <c r="B30" t="s">
        <v>32</v>
      </c>
      <c r="C30" t="s">
        <v>33</v>
      </c>
      <c r="D30">
        <v>41160</v>
      </c>
      <c r="E30" t="s">
        <v>1967</v>
      </c>
      <c r="F30">
        <v>274063</v>
      </c>
      <c r="G30" t="s">
        <v>1968</v>
      </c>
      <c r="H30">
        <v>202948</v>
      </c>
      <c r="I30" t="s">
        <v>36</v>
      </c>
      <c r="J30">
        <v>238252</v>
      </c>
      <c r="K30" t="s">
        <v>2011</v>
      </c>
      <c r="L30" t="s">
        <v>2012</v>
      </c>
      <c r="M30" t="s">
        <v>115</v>
      </c>
      <c r="N30">
        <v>6</v>
      </c>
      <c r="O30" t="s">
        <v>2013</v>
      </c>
      <c r="P30">
        <v>6</v>
      </c>
      <c r="Q30" t="s">
        <v>2013</v>
      </c>
      <c r="R30" s="2">
        <v>44017.445833333331</v>
      </c>
      <c r="S30" s="2" t="s">
        <v>62</v>
      </c>
      <c r="T30" s="2" t="s">
        <v>42</v>
      </c>
      <c r="U30" s="2" t="s">
        <v>43</v>
      </c>
      <c r="V30" s="2" t="s">
        <v>44</v>
      </c>
      <c r="W30" s="2" t="s">
        <v>44</v>
      </c>
      <c r="X30" s="2" t="s">
        <v>446</v>
      </c>
      <c r="Y30" s="2" t="s">
        <v>43</v>
      </c>
      <c r="Z30">
        <v>100</v>
      </c>
      <c r="AA30">
        <v>100</v>
      </c>
      <c r="AB30" t="s">
        <v>1021</v>
      </c>
      <c r="AC30">
        <v>207759</v>
      </c>
      <c r="AD30" t="s">
        <v>2014</v>
      </c>
      <c r="AE30" t="s">
        <v>270</v>
      </c>
      <c r="AF30" t="str">
        <f>VLOOKUP(J30,'ALLOCATION REPORT_IBU_INIS (00A'!A:AR,44,FALSE)</f>
        <v>NNA</v>
      </c>
      <c r="AG30" t="str">
        <f t="shared" si="0"/>
        <v>NNA</v>
      </c>
    </row>
    <row r="31" spans="1:33" hidden="1" x14ac:dyDescent="0.25">
      <c r="A31" t="s">
        <v>31</v>
      </c>
      <c r="B31" t="s">
        <v>32</v>
      </c>
      <c r="C31" t="s">
        <v>33</v>
      </c>
      <c r="D31">
        <v>41160</v>
      </c>
      <c r="E31" t="s">
        <v>1967</v>
      </c>
      <c r="F31">
        <v>274063</v>
      </c>
      <c r="G31" t="s">
        <v>1968</v>
      </c>
      <c r="H31">
        <v>202948</v>
      </c>
      <c r="I31" t="s">
        <v>36</v>
      </c>
      <c r="J31">
        <v>243832</v>
      </c>
      <c r="K31" t="s">
        <v>2015</v>
      </c>
      <c r="L31" t="s">
        <v>2016</v>
      </c>
      <c r="M31" t="s">
        <v>115</v>
      </c>
      <c r="N31">
        <v>4</v>
      </c>
      <c r="O31" t="s">
        <v>2017</v>
      </c>
      <c r="P31">
        <v>4</v>
      </c>
      <c r="Q31" t="s">
        <v>2017</v>
      </c>
      <c r="R31" s="2">
        <v>44017.445833333331</v>
      </c>
      <c r="S31" s="2" t="s">
        <v>62</v>
      </c>
      <c r="T31" s="2" t="s">
        <v>42</v>
      </c>
      <c r="U31" s="2" t="s">
        <v>43</v>
      </c>
      <c r="V31" s="2" t="s">
        <v>44</v>
      </c>
      <c r="W31" s="2" t="s">
        <v>44</v>
      </c>
      <c r="X31" s="2" t="s">
        <v>446</v>
      </c>
      <c r="Y31" s="2" t="s">
        <v>43</v>
      </c>
      <c r="Z31">
        <v>100</v>
      </c>
      <c r="AA31">
        <v>100</v>
      </c>
      <c r="AB31" t="s">
        <v>2018</v>
      </c>
      <c r="AC31">
        <v>207759</v>
      </c>
      <c r="AD31" t="s">
        <v>2014</v>
      </c>
      <c r="AE31" t="s">
        <v>270</v>
      </c>
      <c r="AF31" t="str">
        <f>VLOOKUP(J31,'ALLOCATION REPORT_IBU_INIS (00A'!A:AR,44,FALSE)</f>
        <v>NCI</v>
      </c>
      <c r="AG31" t="str">
        <f t="shared" si="0"/>
        <v>NCI</v>
      </c>
    </row>
    <row r="32" spans="1:33" hidden="1" x14ac:dyDescent="0.25">
      <c r="A32" t="s">
        <v>31</v>
      </c>
      <c r="B32" t="s">
        <v>32</v>
      </c>
      <c r="C32" t="s">
        <v>33</v>
      </c>
      <c r="D32">
        <v>41160</v>
      </c>
      <c r="E32" t="s">
        <v>1967</v>
      </c>
      <c r="F32">
        <v>274063</v>
      </c>
      <c r="G32" t="s">
        <v>1968</v>
      </c>
      <c r="H32">
        <v>202948</v>
      </c>
      <c r="I32" t="s">
        <v>36</v>
      </c>
      <c r="J32">
        <v>269258</v>
      </c>
      <c r="K32" t="s">
        <v>2019</v>
      </c>
      <c r="L32" t="s">
        <v>2020</v>
      </c>
      <c r="M32" t="s">
        <v>115</v>
      </c>
      <c r="N32">
        <v>8</v>
      </c>
      <c r="O32" t="s">
        <v>2021</v>
      </c>
      <c r="P32">
        <v>8</v>
      </c>
      <c r="Q32" t="s">
        <v>2021</v>
      </c>
      <c r="R32" s="2">
        <v>44017.445833333331</v>
      </c>
      <c r="S32" s="2" t="s">
        <v>62</v>
      </c>
      <c r="T32" s="2" t="s">
        <v>42</v>
      </c>
      <c r="U32" s="2" t="s">
        <v>43</v>
      </c>
      <c r="V32" s="2" t="s">
        <v>44</v>
      </c>
      <c r="W32" s="2" t="s">
        <v>44</v>
      </c>
      <c r="X32" s="2" t="s">
        <v>446</v>
      </c>
      <c r="Y32" s="2" t="s">
        <v>43</v>
      </c>
      <c r="Z32">
        <v>100</v>
      </c>
      <c r="AA32">
        <v>100</v>
      </c>
      <c r="AB32" t="s">
        <v>40</v>
      </c>
      <c r="AC32">
        <v>203069</v>
      </c>
      <c r="AD32" t="s">
        <v>1996</v>
      </c>
      <c r="AE32" t="s">
        <v>270</v>
      </c>
      <c r="AF32" t="str">
        <f>VLOOKUP(J32,'ALLOCATION REPORT_IBU_INIS (00A'!A:AR,44,FALSE)</f>
        <v>NNA</v>
      </c>
      <c r="AG32" t="str">
        <f t="shared" si="0"/>
        <v>NNA</v>
      </c>
    </row>
    <row r="33" spans="1:33" hidden="1" x14ac:dyDescent="0.25">
      <c r="A33" t="s">
        <v>31</v>
      </c>
      <c r="B33" t="s">
        <v>32</v>
      </c>
      <c r="C33" t="s">
        <v>33</v>
      </c>
      <c r="D33">
        <v>41160</v>
      </c>
      <c r="E33" t="s">
        <v>1967</v>
      </c>
      <c r="F33">
        <v>274063</v>
      </c>
      <c r="G33" t="s">
        <v>1968</v>
      </c>
      <c r="H33">
        <v>202948</v>
      </c>
      <c r="I33" t="s">
        <v>36</v>
      </c>
      <c r="J33">
        <v>275035</v>
      </c>
      <c r="K33" t="s">
        <v>2022</v>
      </c>
      <c r="L33" t="s">
        <v>2023</v>
      </c>
      <c r="M33" t="s">
        <v>115</v>
      </c>
      <c r="N33">
        <v>5</v>
      </c>
      <c r="O33" t="s">
        <v>2024</v>
      </c>
      <c r="P33">
        <v>5</v>
      </c>
      <c r="Q33" t="s">
        <v>2024</v>
      </c>
      <c r="R33" s="2">
        <v>44017.445833333331</v>
      </c>
      <c r="S33" s="2" t="s">
        <v>62</v>
      </c>
      <c r="T33" s="2" t="s">
        <v>42</v>
      </c>
      <c r="U33" s="2" t="s">
        <v>43</v>
      </c>
      <c r="V33" s="2" t="s">
        <v>44</v>
      </c>
      <c r="W33" s="2" t="s">
        <v>44</v>
      </c>
      <c r="X33" s="2" t="s">
        <v>446</v>
      </c>
      <c r="Y33" s="2" t="s">
        <v>43</v>
      </c>
      <c r="Z33">
        <v>100</v>
      </c>
      <c r="AA33">
        <v>100</v>
      </c>
      <c r="AB33" t="s">
        <v>118</v>
      </c>
      <c r="AC33">
        <v>203069</v>
      </c>
      <c r="AD33" t="s">
        <v>1996</v>
      </c>
      <c r="AE33" t="s">
        <v>270</v>
      </c>
      <c r="AF33" t="str">
        <f>VLOOKUP(J33,'ALLOCATION REPORT_IBU_INIS (00A'!A:AR,44,FALSE)</f>
        <v>NNA</v>
      </c>
      <c r="AG33" t="str">
        <f t="shared" si="0"/>
        <v>NNA</v>
      </c>
    </row>
    <row r="34" spans="1:33" hidden="1" x14ac:dyDescent="0.25">
      <c r="A34" t="s">
        <v>31</v>
      </c>
      <c r="B34" t="s">
        <v>32</v>
      </c>
      <c r="C34" t="s">
        <v>33</v>
      </c>
      <c r="D34">
        <v>41160</v>
      </c>
      <c r="E34" t="s">
        <v>1967</v>
      </c>
      <c r="F34">
        <v>274063</v>
      </c>
      <c r="G34" t="s">
        <v>1968</v>
      </c>
      <c r="H34">
        <v>202948</v>
      </c>
      <c r="I34" t="s">
        <v>36</v>
      </c>
      <c r="J34">
        <v>298999</v>
      </c>
      <c r="K34" t="s">
        <v>2025</v>
      </c>
      <c r="L34" t="s">
        <v>2026</v>
      </c>
      <c r="M34" t="s">
        <v>51</v>
      </c>
      <c r="N34">
        <v>1</v>
      </c>
      <c r="O34" t="s">
        <v>40</v>
      </c>
      <c r="P34">
        <v>1</v>
      </c>
      <c r="Q34" t="s">
        <v>40</v>
      </c>
      <c r="R34" s="2">
        <v>44017.445833333331</v>
      </c>
      <c r="S34" s="2" t="s">
        <v>62</v>
      </c>
      <c r="T34" s="2" t="s">
        <v>96</v>
      </c>
      <c r="U34" s="2" t="s">
        <v>43</v>
      </c>
      <c r="V34" s="2" t="s">
        <v>44</v>
      </c>
      <c r="W34" s="2" t="s">
        <v>44</v>
      </c>
      <c r="X34" s="2" t="s">
        <v>446</v>
      </c>
      <c r="Y34" s="2" t="s">
        <v>43</v>
      </c>
      <c r="Z34" s="2" t="s">
        <v>186</v>
      </c>
      <c r="AA34">
        <v>16.670000000000002</v>
      </c>
      <c r="AB34" t="s">
        <v>40</v>
      </c>
      <c r="AC34">
        <v>266713</v>
      </c>
      <c r="AD34" t="s">
        <v>2027</v>
      </c>
      <c r="AE34" t="s">
        <v>270</v>
      </c>
      <c r="AF34" t="str">
        <f>VLOOKUP(J34,'ALLOCATION REPORT_IBU_INIS (00A'!A:AR,44,FALSE)</f>
        <v>NNA</v>
      </c>
      <c r="AG34" t="str">
        <f t="shared" si="0"/>
        <v>NNA</v>
      </c>
    </row>
    <row r="35" spans="1:33" hidden="1" x14ac:dyDescent="0.25">
      <c r="A35" t="s">
        <v>31</v>
      </c>
      <c r="B35" t="s">
        <v>32</v>
      </c>
      <c r="C35" t="s">
        <v>33</v>
      </c>
      <c r="D35">
        <v>41160</v>
      </c>
      <c r="E35" t="s">
        <v>1967</v>
      </c>
      <c r="F35">
        <v>274063</v>
      </c>
      <c r="G35" t="s">
        <v>1968</v>
      </c>
      <c r="H35">
        <v>202948</v>
      </c>
      <c r="I35" t="s">
        <v>36</v>
      </c>
      <c r="J35">
        <v>308529</v>
      </c>
      <c r="K35" t="s">
        <v>2028</v>
      </c>
      <c r="L35" t="s">
        <v>2029</v>
      </c>
      <c r="M35" t="s">
        <v>39</v>
      </c>
      <c r="N35">
        <v>4</v>
      </c>
      <c r="O35" t="s">
        <v>2030</v>
      </c>
      <c r="P35">
        <v>4</v>
      </c>
      <c r="Q35" t="s">
        <v>2030</v>
      </c>
      <c r="R35" s="2">
        <v>44017.445833333331</v>
      </c>
      <c r="S35" s="2" t="s">
        <v>62</v>
      </c>
      <c r="T35" s="2" t="s">
        <v>42</v>
      </c>
      <c r="U35" s="2" t="s">
        <v>43</v>
      </c>
      <c r="V35" s="2" t="s">
        <v>44</v>
      </c>
      <c r="W35" s="2" t="s">
        <v>44</v>
      </c>
      <c r="X35" s="2" t="s">
        <v>446</v>
      </c>
      <c r="Y35" s="2" t="s">
        <v>43</v>
      </c>
      <c r="Z35" s="2" t="s">
        <v>186</v>
      </c>
      <c r="AA35">
        <v>25</v>
      </c>
      <c r="AB35" t="s">
        <v>145</v>
      </c>
      <c r="AC35">
        <v>203069</v>
      </c>
      <c r="AD35" t="s">
        <v>1996</v>
      </c>
      <c r="AE35" t="s">
        <v>270</v>
      </c>
      <c r="AF35" t="str">
        <f>VLOOKUP(J35,'ALLOCATION REPORT_IBU_INIS (00A'!A:AR,44,FALSE)</f>
        <v>NNA</v>
      </c>
      <c r="AG35" t="str">
        <f t="shared" si="0"/>
        <v>NNA</v>
      </c>
    </row>
    <row r="36" spans="1:33" hidden="1" x14ac:dyDescent="0.25">
      <c r="A36" t="s">
        <v>31</v>
      </c>
      <c r="B36" t="s">
        <v>32</v>
      </c>
      <c r="C36" t="s">
        <v>33</v>
      </c>
      <c r="D36">
        <v>41160</v>
      </c>
      <c r="E36" t="s">
        <v>1967</v>
      </c>
      <c r="F36">
        <v>274063</v>
      </c>
      <c r="G36" t="s">
        <v>1968</v>
      </c>
      <c r="H36">
        <v>202948</v>
      </c>
      <c r="I36" t="s">
        <v>36</v>
      </c>
      <c r="J36">
        <v>474657</v>
      </c>
      <c r="K36" t="s">
        <v>2031</v>
      </c>
      <c r="L36" t="s">
        <v>2032</v>
      </c>
      <c r="M36" t="s">
        <v>72</v>
      </c>
      <c r="N36">
        <v>2</v>
      </c>
      <c r="O36" t="s">
        <v>2033</v>
      </c>
      <c r="P36">
        <v>2</v>
      </c>
      <c r="Q36" t="s">
        <v>2033</v>
      </c>
      <c r="R36" s="2">
        <v>44017.445833333331</v>
      </c>
      <c r="S36" s="2" t="s">
        <v>62</v>
      </c>
      <c r="T36" s="2" t="s">
        <v>96</v>
      </c>
      <c r="U36" s="2" t="s">
        <v>43</v>
      </c>
      <c r="V36" s="2" t="s">
        <v>44</v>
      </c>
      <c r="W36" s="2" t="s">
        <v>44</v>
      </c>
      <c r="X36" s="2" t="s">
        <v>446</v>
      </c>
      <c r="Y36" s="2" t="s">
        <v>43</v>
      </c>
      <c r="Z36">
        <v>100</v>
      </c>
      <c r="AA36">
        <v>100</v>
      </c>
      <c r="AB36" t="s">
        <v>40</v>
      </c>
      <c r="AC36">
        <v>350417</v>
      </c>
      <c r="AD36" t="s">
        <v>2034</v>
      </c>
      <c r="AE36" t="s">
        <v>270</v>
      </c>
      <c r="AF36" t="str">
        <f>VLOOKUP(J36,'ALLOCATION REPORT_IBU_INIS (00A'!A:AR,44,FALSE)</f>
        <v>NNA</v>
      </c>
      <c r="AG36" t="str">
        <f t="shared" si="0"/>
        <v>NNA</v>
      </c>
    </row>
    <row r="37" spans="1:33" hidden="1" x14ac:dyDescent="0.25">
      <c r="A37" t="s">
        <v>31</v>
      </c>
      <c r="B37" t="s">
        <v>32</v>
      </c>
      <c r="C37" t="s">
        <v>33</v>
      </c>
      <c r="D37">
        <v>41160</v>
      </c>
      <c r="E37" t="s">
        <v>1967</v>
      </c>
      <c r="F37">
        <v>274063</v>
      </c>
      <c r="G37" t="s">
        <v>1968</v>
      </c>
      <c r="H37">
        <v>202948</v>
      </c>
      <c r="I37" t="s">
        <v>36</v>
      </c>
      <c r="J37">
        <v>475224</v>
      </c>
      <c r="K37" t="s">
        <v>2035</v>
      </c>
      <c r="L37" t="s">
        <v>2036</v>
      </c>
      <c r="M37" t="s">
        <v>72</v>
      </c>
      <c r="N37">
        <v>3</v>
      </c>
      <c r="O37" t="s">
        <v>2037</v>
      </c>
      <c r="P37">
        <v>3</v>
      </c>
      <c r="Q37" t="s">
        <v>2037</v>
      </c>
      <c r="R37" s="2">
        <v>44017.445833333331</v>
      </c>
      <c r="S37" s="2" t="s">
        <v>62</v>
      </c>
      <c r="T37" s="2" t="s">
        <v>96</v>
      </c>
      <c r="U37" s="2" t="s">
        <v>43</v>
      </c>
      <c r="V37" s="2" t="s">
        <v>44</v>
      </c>
      <c r="W37" s="2" t="s">
        <v>44</v>
      </c>
      <c r="X37" s="2" t="s">
        <v>446</v>
      </c>
      <c r="Y37" s="2" t="s">
        <v>43</v>
      </c>
      <c r="Z37">
        <v>100</v>
      </c>
      <c r="AA37">
        <v>100</v>
      </c>
      <c r="AB37" t="s">
        <v>40</v>
      </c>
      <c r="AC37">
        <v>350417</v>
      </c>
      <c r="AD37" t="s">
        <v>2034</v>
      </c>
      <c r="AE37" t="s">
        <v>270</v>
      </c>
      <c r="AF37" t="str">
        <f>VLOOKUP(J37,'ALLOCATION REPORT_IBU_INIS (00A'!A:AR,44,FALSE)</f>
        <v>NNA</v>
      </c>
      <c r="AG37" t="str">
        <f t="shared" si="0"/>
        <v>NNA</v>
      </c>
    </row>
    <row r="38" spans="1:33" hidden="1" x14ac:dyDescent="0.25">
      <c r="A38" t="s">
        <v>31</v>
      </c>
      <c r="B38" t="s">
        <v>32</v>
      </c>
      <c r="C38" t="s">
        <v>33</v>
      </c>
      <c r="D38">
        <v>41160</v>
      </c>
      <c r="E38" t="s">
        <v>1967</v>
      </c>
      <c r="F38">
        <v>274063</v>
      </c>
      <c r="G38" t="s">
        <v>1968</v>
      </c>
      <c r="H38">
        <v>202948</v>
      </c>
      <c r="I38" t="s">
        <v>36</v>
      </c>
      <c r="J38">
        <v>480164</v>
      </c>
      <c r="K38" t="s">
        <v>2038</v>
      </c>
      <c r="L38" t="s">
        <v>2039</v>
      </c>
      <c r="M38" t="s">
        <v>51</v>
      </c>
      <c r="N38">
        <v>3</v>
      </c>
      <c r="O38" t="s">
        <v>2040</v>
      </c>
      <c r="P38">
        <v>3</v>
      </c>
      <c r="Q38" t="s">
        <v>2040</v>
      </c>
      <c r="R38" s="2">
        <v>44017.445833333331</v>
      </c>
      <c r="S38" s="2" t="s">
        <v>62</v>
      </c>
      <c r="T38" s="2" t="s">
        <v>42</v>
      </c>
      <c r="U38" s="2" t="s">
        <v>43</v>
      </c>
      <c r="V38" s="2" t="s">
        <v>44</v>
      </c>
      <c r="W38" s="2" t="s">
        <v>44</v>
      </c>
      <c r="X38" s="2" t="s">
        <v>446</v>
      </c>
      <c r="Y38" s="2" t="s">
        <v>43</v>
      </c>
      <c r="Z38">
        <v>100</v>
      </c>
      <c r="AA38">
        <v>100</v>
      </c>
      <c r="AB38" t="s">
        <v>103</v>
      </c>
      <c r="AC38">
        <v>210731</v>
      </c>
      <c r="AD38" t="s">
        <v>2041</v>
      </c>
      <c r="AE38" t="s">
        <v>270</v>
      </c>
      <c r="AF38" t="str">
        <f>VLOOKUP(J38,'ALLOCATION REPORT_IBU_INIS (00A'!A:AR,44,FALSE)</f>
        <v>NNA</v>
      </c>
      <c r="AG38" t="str">
        <f t="shared" si="0"/>
        <v>NNA</v>
      </c>
    </row>
    <row r="39" spans="1:33" hidden="1" x14ac:dyDescent="0.25">
      <c r="A39" t="s">
        <v>31</v>
      </c>
      <c r="B39" t="s">
        <v>32</v>
      </c>
      <c r="C39" t="s">
        <v>33</v>
      </c>
      <c r="D39">
        <v>41160</v>
      </c>
      <c r="E39" t="s">
        <v>1967</v>
      </c>
      <c r="F39">
        <v>274063</v>
      </c>
      <c r="G39" t="s">
        <v>1968</v>
      </c>
      <c r="H39">
        <v>202948</v>
      </c>
      <c r="I39" t="s">
        <v>36</v>
      </c>
      <c r="J39">
        <v>495004</v>
      </c>
      <c r="K39" t="s">
        <v>2042</v>
      </c>
      <c r="L39" t="s">
        <v>2043</v>
      </c>
      <c r="M39" t="s">
        <v>72</v>
      </c>
      <c r="N39">
        <v>1</v>
      </c>
      <c r="O39" t="s">
        <v>40</v>
      </c>
      <c r="P39">
        <v>1</v>
      </c>
      <c r="Q39" t="s">
        <v>40</v>
      </c>
      <c r="R39" s="2">
        <v>44017.445833333331</v>
      </c>
      <c r="S39" s="2" t="s">
        <v>62</v>
      </c>
      <c r="T39" s="2" t="s">
        <v>96</v>
      </c>
      <c r="U39" s="2" t="s">
        <v>43</v>
      </c>
      <c r="V39" s="2" t="s">
        <v>44</v>
      </c>
      <c r="W39" s="2" t="s">
        <v>44</v>
      </c>
      <c r="X39" s="2" t="s">
        <v>446</v>
      </c>
      <c r="Y39" s="2" t="s">
        <v>43</v>
      </c>
      <c r="Z39">
        <v>100</v>
      </c>
      <c r="AA39">
        <v>100</v>
      </c>
      <c r="AB39" t="s">
        <v>40</v>
      </c>
      <c r="AC39">
        <v>350417</v>
      </c>
      <c r="AD39" t="s">
        <v>2034</v>
      </c>
      <c r="AE39" t="s">
        <v>270</v>
      </c>
      <c r="AF39" t="str">
        <f>VLOOKUP(J39,'ALLOCATION REPORT_IBU_INIS (00A'!A:AR,44,FALSE)</f>
        <v>NNA</v>
      </c>
      <c r="AG39" t="str">
        <f t="shared" si="0"/>
        <v>NNA</v>
      </c>
    </row>
    <row r="40" spans="1:33" hidden="1" x14ac:dyDescent="0.25">
      <c r="A40" t="s">
        <v>31</v>
      </c>
      <c r="B40" t="s">
        <v>32</v>
      </c>
      <c r="C40" t="s">
        <v>33</v>
      </c>
      <c r="D40">
        <v>41160</v>
      </c>
      <c r="E40" t="s">
        <v>1967</v>
      </c>
      <c r="F40">
        <v>274063</v>
      </c>
      <c r="G40" t="s">
        <v>1968</v>
      </c>
      <c r="H40">
        <v>202948</v>
      </c>
      <c r="I40" t="s">
        <v>36</v>
      </c>
      <c r="J40">
        <v>495075</v>
      </c>
      <c r="K40" t="s">
        <v>2044</v>
      </c>
      <c r="L40" t="s">
        <v>2045</v>
      </c>
      <c r="M40" t="s">
        <v>72</v>
      </c>
      <c r="N40">
        <v>2</v>
      </c>
      <c r="O40" t="s">
        <v>2046</v>
      </c>
      <c r="P40">
        <v>2</v>
      </c>
      <c r="Q40" t="s">
        <v>2046</v>
      </c>
      <c r="R40" s="2">
        <v>44017.445833333331</v>
      </c>
      <c r="S40" s="2" t="s">
        <v>62</v>
      </c>
      <c r="T40" s="2" t="s">
        <v>96</v>
      </c>
      <c r="U40" s="2" t="s">
        <v>43</v>
      </c>
      <c r="V40" s="2" t="s">
        <v>44</v>
      </c>
      <c r="W40" s="2" t="s">
        <v>44</v>
      </c>
      <c r="X40" s="2" t="s">
        <v>446</v>
      </c>
      <c r="Y40" s="2" t="s">
        <v>43</v>
      </c>
      <c r="Z40">
        <v>100</v>
      </c>
      <c r="AA40">
        <v>100</v>
      </c>
      <c r="AB40" t="s">
        <v>40</v>
      </c>
      <c r="AC40">
        <v>350417</v>
      </c>
      <c r="AD40" t="s">
        <v>2034</v>
      </c>
      <c r="AE40" t="s">
        <v>270</v>
      </c>
      <c r="AF40" t="str">
        <f>VLOOKUP(J40,'ALLOCATION REPORT_IBU_INIS (00A'!A:AR,44,FALSE)</f>
        <v>NNA</v>
      </c>
      <c r="AG40" t="str">
        <f t="shared" si="0"/>
        <v>NNA</v>
      </c>
    </row>
    <row r="41" spans="1:33" hidden="1" x14ac:dyDescent="0.25">
      <c r="A41" t="s">
        <v>31</v>
      </c>
      <c r="B41" t="s">
        <v>32</v>
      </c>
      <c r="C41" t="s">
        <v>33</v>
      </c>
      <c r="D41">
        <v>41160</v>
      </c>
      <c r="E41" t="s">
        <v>1967</v>
      </c>
      <c r="F41">
        <v>274063</v>
      </c>
      <c r="G41" t="s">
        <v>1968</v>
      </c>
      <c r="H41">
        <v>202948</v>
      </c>
      <c r="I41" t="s">
        <v>36</v>
      </c>
      <c r="J41">
        <v>495082</v>
      </c>
      <c r="K41" t="s">
        <v>2047</v>
      </c>
      <c r="L41" t="s">
        <v>2048</v>
      </c>
      <c r="M41" t="s">
        <v>72</v>
      </c>
      <c r="N41">
        <v>1</v>
      </c>
      <c r="O41" t="s">
        <v>40</v>
      </c>
      <c r="P41">
        <v>1</v>
      </c>
      <c r="Q41" t="s">
        <v>40</v>
      </c>
      <c r="R41" s="2">
        <v>44017.445833333331</v>
      </c>
      <c r="S41" s="2" t="s">
        <v>62</v>
      </c>
      <c r="T41" s="2" t="s">
        <v>96</v>
      </c>
      <c r="U41" s="2" t="s">
        <v>43</v>
      </c>
      <c r="V41" s="2" t="s">
        <v>44</v>
      </c>
      <c r="W41" s="2" t="s">
        <v>44</v>
      </c>
      <c r="X41" s="2" t="s">
        <v>446</v>
      </c>
      <c r="Y41" s="2" t="s">
        <v>43</v>
      </c>
      <c r="Z41">
        <v>100</v>
      </c>
      <c r="AA41">
        <v>100</v>
      </c>
      <c r="AB41" t="s">
        <v>40</v>
      </c>
      <c r="AC41">
        <v>612891</v>
      </c>
      <c r="AD41" t="s">
        <v>2049</v>
      </c>
      <c r="AE41" t="s">
        <v>270</v>
      </c>
      <c r="AF41" t="str">
        <f>VLOOKUP(J41,'ALLOCATION REPORT_IBU_INIS (00A'!A:AR,44,FALSE)</f>
        <v>NNA</v>
      </c>
      <c r="AG41" t="str">
        <f t="shared" si="0"/>
        <v>NNA</v>
      </c>
    </row>
    <row r="42" spans="1:33" hidden="1" x14ac:dyDescent="0.25">
      <c r="A42" t="s">
        <v>31</v>
      </c>
      <c r="B42" t="s">
        <v>32</v>
      </c>
      <c r="C42" t="s">
        <v>33</v>
      </c>
      <c r="D42">
        <v>41160</v>
      </c>
      <c r="E42" t="s">
        <v>1967</v>
      </c>
      <c r="F42">
        <v>274063</v>
      </c>
      <c r="G42" t="s">
        <v>1968</v>
      </c>
      <c r="H42">
        <v>202948</v>
      </c>
      <c r="I42" t="s">
        <v>36</v>
      </c>
      <c r="J42">
        <v>506574</v>
      </c>
      <c r="K42" t="s">
        <v>2050</v>
      </c>
      <c r="L42" t="s">
        <v>2051</v>
      </c>
      <c r="M42" t="s">
        <v>72</v>
      </c>
      <c r="N42">
        <v>2</v>
      </c>
      <c r="O42" t="s">
        <v>2052</v>
      </c>
      <c r="P42">
        <v>2</v>
      </c>
      <c r="Q42" t="s">
        <v>2052</v>
      </c>
      <c r="R42" s="2">
        <v>44017.445833333331</v>
      </c>
      <c r="S42" s="2" t="s">
        <v>62</v>
      </c>
      <c r="T42" s="2" t="s">
        <v>96</v>
      </c>
      <c r="U42" s="2" t="s">
        <v>43</v>
      </c>
      <c r="V42" s="2" t="s">
        <v>44</v>
      </c>
      <c r="W42" s="2" t="s">
        <v>44</v>
      </c>
      <c r="X42" s="2" t="s">
        <v>446</v>
      </c>
      <c r="Y42" s="2" t="s">
        <v>43</v>
      </c>
      <c r="Z42" s="2" t="s">
        <v>447</v>
      </c>
      <c r="AA42">
        <v>83.33</v>
      </c>
      <c r="AB42" t="s">
        <v>40</v>
      </c>
      <c r="AC42">
        <v>255975</v>
      </c>
      <c r="AD42" t="s">
        <v>2053</v>
      </c>
      <c r="AE42" t="s">
        <v>270</v>
      </c>
      <c r="AF42" t="str">
        <f>VLOOKUP(J42,'ALLOCATION REPORT_IBU_INIS (00A'!A:AR,44,FALSE)</f>
        <v>NNA</v>
      </c>
      <c r="AG42" t="str">
        <f t="shared" si="0"/>
        <v>NNA</v>
      </c>
    </row>
    <row r="43" spans="1:33" hidden="1" x14ac:dyDescent="0.25">
      <c r="A43" t="s">
        <v>31</v>
      </c>
      <c r="B43" t="s">
        <v>32</v>
      </c>
      <c r="C43" t="s">
        <v>33</v>
      </c>
      <c r="D43">
        <v>41160</v>
      </c>
      <c r="E43" t="s">
        <v>1967</v>
      </c>
      <c r="F43">
        <v>274063</v>
      </c>
      <c r="G43" t="s">
        <v>1968</v>
      </c>
      <c r="H43">
        <v>202948</v>
      </c>
      <c r="I43" t="s">
        <v>36</v>
      </c>
      <c r="J43">
        <v>556537</v>
      </c>
      <c r="K43" t="s">
        <v>2054</v>
      </c>
      <c r="L43" t="s">
        <v>2055</v>
      </c>
      <c r="M43" t="s">
        <v>72</v>
      </c>
      <c r="N43">
        <v>5</v>
      </c>
      <c r="O43" t="s">
        <v>2056</v>
      </c>
      <c r="P43">
        <v>5</v>
      </c>
      <c r="Q43" t="s">
        <v>2056</v>
      </c>
      <c r="R43" s="2">
        <v>44017.445833333331</v>
      </c>
      <c r="S43" s="2" t="s">
        <v>62</v>
      </c>
      <c r="T43" s="2" t="s">
        <v>96</v>
      </c>
      <c r="U43" s="2" t="s">
        <v>43</v>
      </c>
      <c r="V43" s="2" t="s">
        <v>44</v>
      </c>
      <c r="W43" s="2" t="s">
        <v>44</v>
      </c>
      <c r="X43" s="2" t="s">
        <v>446</v>
      </c>
      <c r="Y43" s="2" t="s">
        <v>43</v>
      </c>
      <c r="Z43" s="2" t="s">
        <v>46</v>
      </c>
      <c r="AA43">
        <v>33.33</v>
      </c>
      <c r="AB43" t="s">
        <v>40</v>
      </c>
      <c r="AC43">
        <v>210731</v>
      </c>
      <c r="AD43" t="s">
        <v>2041</v>
      </c>
      <c r="AE43" t="s">
        <v>270</v>
      </c>
      <c r="AF43" t="str">
        <f>VLOOKUP(J43,'ALLOCATION REPORT_IBU_INIS (00A'!A:AR,44,FALSE)</f>
        <v>NNA</v>
      </c>
      <c r="AG43" t="str">
        <f t="shared" si="0"/>
        <v>NNA</v>
      </c>
    </row>
    <row r="44" spans="1:33" hidden="1" x14ac:dyDescent="0.25">
      <c r="A44" t="s">
        <v>31</v>
      </c>
      <c r="B44" t="s">
        <v>32</v>
      </c>
      <c r="C44" t="s">
        <v>33</v>
      </c>
      <c r="D44">
        <v>41160</v>
      </c>
      <c r="E44" t="s">
        <v>1967</v>
      </c>
      <c r="F44">
        <v>274063</v>
      </c>
      <c r="G44" t="s">
        <v>1968</v>
      </c>
      <c r="H44">
        <v>202948</v>
      </c>
      <c r="I44" t="s">
        <v>36</v>
      </c>
      <c r="J44">
        <v>561480</v>
      </c>
      <c r="K44" t="s">
        <v>2057</v>
      </c>
      <c r="L44" t="s">
        <v>2058</v>
      </c>
      <c r="M44" t="s">
        <v>72</v>
      </c>
      <c r="N44">
        <v>1</v>
      </c>
      <c r="O44" t="s">
        <v>107</v>
      </c>
      <c r="P44">
        <v>1</v>
      </c>
      <c r="Q44" t="s">
        <v>107</v>
      </c>
      <c r="R44" s="2">
        <v>44017.445833333331</v>
      </c>
      <c r="S44" s="2" t="s">
        <v>62</v>
      </c>
      <c r="T44" s="2" t="s">
        <v>96</v>
      </c>
      <c r="U44" s="2" t="s">
        <v>43</v>
      </c>
      <c r="V44" s="2" t="s">
        <v>44</v>
      </c>
      <c r="W44" s="2" t="s">
        <v>44</v>
      </c>
      <c r="X44" s="2" t="s">
        <v>446</v>
      </c>
      <c r="Y44" s="2" t="s">
        <v>43</v>
      </c>
      <c r="Z44">
        <v>100</v>
      </c>
      <c r="AA44">
        <v>100</v>
      </c>
      <c r="AB44" t="s">
        <v>107</v>
      </c>
      <c r="AC44">
        <v>260418</v>
      </c>
      <c r="AD44" t="s">
        <v>2059</v>
      </c>
      <c r="AE44" t="s">
        <v>270</v>
      </c>
      <c r="AF44" t="str">
        <f>VLOOKUP(J44,'ALLOCATION REPORT_IBU_INIS (00A'!A:AR,44,FALSE)</f>
        <v>NCI</v>
      </c>
      <c r="AG44" t="str">
        <f t="shared" si="0"/>
        <v>NCI</v>
      </c>
    </row>
    <row r="45" spans="1:33" hidden="1" x14ac:dyDescent="0.25">
      <c r="A45" t="s">
        <v>31</v>
      </c>
      <c r="B45" t="s">
        <v>32</v>
      </c>
      <c r="C45" t="s">
        <v>33</v>
      </c>
      <c r="D45">
        <v>41160</v>
      </c>
      <c r="E45" t="s">
        <v>1967</v>
      </c>
      <c r="F45">
        <v>274063</v>
      </c>
      <c r="G45" t="s">
        <v>1968</v>
      </c>
      <c r="H45">
        <v>202948</v>
      </c>
      <c r="I45" t="s">
        <v>36</v>
      </c>
      <c r="J45">
        <v>565579</v>
      </c>
      <c r="K45" t="s">
        <v>2060</v>
      </c>
      <c r="L45" t="s">
        <v>2061</v>
      </c>
      <c r="M45" t="s">
        <v>51</v>
      </c>
      <c r="N45">
        <v>3</v>
      </c>
      <c r="O45" t="s">
        <v>2062</v>
      </c>
      <c r="P45">
        <v>3</v>
      </c>
      <c r="Q45" t="s">
        <v>2062</v>
      </c>
      <c r="R45" s="2">
        <v>44017.445833333331</v>
      </c>
      <c r="S45" s="2" t="s">
        <v>62</v>
      </c>
      <c r="T45" s="2" t="s">
        <v>42</v>
      </c>
      <c r="U45" s="2" t="s">
        <v>43</v>
      </c>
      <c r="V45" s="2" t="s">
        <v>44</v>
      </c>
      <c r="W45" s="2" t="s">
        <v>44</v>
      </c>
      <c r="X45" s="2" t="s">
        <v>446</v>
      </c>
      <c r="Y45" s="2" t="s">
        <v>43</v>
      </c>
      <c r="Z45">
        <v>100</v>
      </c>
      <c r="AA45">
        <v>100</v>
      </c>
      <c r="AB45" t="s">
        <v>107</v>
      </c>
      <c r="AC45">
        <v>210731</v>
      </c>
      <c r="AD45" t="s">
        <v>2041</v>
      </c>
      <c r="AE45" t="s">
        <v>270</v>
      </c>
      <c r="AF45" t="str">
        <f>VLOOKUP(J45,'ALLOCATION REPORT_IBU_INIS (00A'!A:AR,44,FALSE)</f>
        <v>NNA</v>
      </c>
      <c r="AG45" t="str">
        <f t="shared" si="0"/>
        <v>NNA</v>
      </c>
    </row>
    <row r="46" spans="1:33" hidden="1" x14ac:dyDescent="0.25">
      <c r="A46" t="s">
        <v>31</v>
      </c>
      <c r="B46" t="s">
        <v>32</v>
      </c>
      <c r="C46" t="s">
        <v>33</v>
      </c>
      <c r="D46">
        <v>41160</v>
      </c>
      <c r="E46" t="s">
        <v>1967</v>
      </c>
      <c r="F46">
        <v>274063</v>
      </c>
      <c r="G46" t="s">
        <v>1968</v>
      </c>
      <c r="H46">
        <v>202948</v>
      </c>
      <c r="I46" t="s">
        <v>36</v>
      </c>
      <c r="J46">
        <v>594853</v>
      </c>
      <c r="K46" t="s">
        <v>2063</v>
      </c>
      <c r="L46" t="s">
        <v>2064</v>
      </c>
      <c r="M46" t="s">
        <v>51</v>
      </c>
      <c r="N46">
        <v>2</v>
      </c>
      <c r="O46" t="s">
        <v>2065</v>
      </c>
      <c r="P46">
        <v>2</v>
      </c>
      <c r="Q46" t="s">
        <v>2065</v>
      </c>
      <c r="R46" s="2">
        <v>44017.445833333331</v>
      </c>
      <c r="S46" s="2" t="s">
        <v>62</v>
      </c>
      <c r="T46" s="2" t="s">
        <v>42</v>
      </c>
      <c r="U46" s="2" t="s">
        <v>43</v>
      </c>
      <c r="V46" s="2" t="s">
        <v>44</v>
      </c>
      <c r="W46" s="2" t="s">
        <v>44</v>
      </c>
      <c r="X46" s="2" t="s">
        <v>446</v>
      </c>
      <c r="Y46" s="2" t="s">
        <v>43</v>
      </c>
      <c r="Z46" s="2" t="s">
        <v>89</v>
      </c>
      <c r="AA46">
        <v>60</v>
      </c>
      <c r="AB46" t="s">
        <v>107</v>
      </c>
      <c r="AC46">
        <v>210731</v>
      </c>
      <c r="AD46" t="s">
        <v>2041</v>
      </c>
      <c r="AE46" t="s">
        <v>270</v>
      </c>
      <c r="AF46" t="str">
        <f>VLOOKUP(J46,'ALLOCATION REPORT_IBU_INIS (00A'!A:AR,44,FALSE)</f>
        <v>NNA</v>
      </c>
      <c r="AG46" t="str">
        <f t="shared" si="0"/>
        <v>NNA</v>
      </c>
    </row>
    <row r="47" spans="1:33" hidden="1" x14ac:dyDescent="0.25">
      <c r="A47" t="s">
        <v>31</v>
      </c>
      <c r="B47" t="s">
        <v>32</v>
      </c>
      <c r="C47" t="s">
        <v>33</v>
      </c>
      <c r="D47">
        <v>41160</v>
      </c>
      <c r="E47" t="s">
        <v>1967</v>
      </c>
      <c r="F47">
        <v>274063</v>
      </c>
      <c r="G47" t="s">
        <v>1968</v>
      </c>
      <c r="H47">
        <v>202948</v>
      </c>
      <c r="I47" t="s">
        <v>36</v>
      </c>
      <c r="J47">
        <v>600904</v>
      </c>
      <c r="K47" t="s">
        <v>2066</v>
      </c>
      <c r="L47" t="s">
        <v>2067</v>
      </c>
      <c r="M47" t="s">
        <v>39</v>
      </c>
      <c r="N47">
        <v>1</v>
      </c>
      <c r="O47" t="s">
        <v>145</v>
      </c>
      <c r="P47">
        <v>1</v>
      </c>
      <c r="Q47" t="s">
        <v>145</v>
      </c>
      <c r="R47" s="2">
        <v>44017.445833333331</v>
      </c>
      <c r="S47" s="2" t="s">
        <v>62</v>
      </c>
      <c r="T47" s="2" t="s">
        <v>42</v>
      </c>
      <c r="U47" s="2" t="s">
        <v>43</v>
      </c>
      <c r="V47" s="2" t="s">
        <v>44</v>
      </c>
      <c r="W47" s="2" t="s">
        <v>44</v>
      </c>
      <c r="X47" s="2" t="s">
        <v>446</v>
      </c>
      <c r="Y47" s="2" t="s">
        <v>43</v>
      </c>
      <c r="Z47">
        <v>0</v>
      </c>
      <c r="AA47">
        <v>0</v>
      </c>
      <c r="AB47" t="s">
        <v>145</v>
      </c>
      <c r="AC47">
        <v>203069</v>
      </c>
      <c r="AD47" t="s">
        <v>1996</v>
      </c>
      <c r="AE47" t="s">
        <v>270</v>
      </c>
      <c r="AF47" t="str">
        <f>VLOOKUP(J47,'ALLOCATION REPORT_IBU_INIS (00A'!A:AR,44,FALSE)</f>
        <v>NNA</v>
      </c>
      <c r="AG47" t="str">
        <f t="shared" si="0"/>
        <v>NNA</v>
      </c>
    </row>
    <row r="48" spans="1:33" hidden="1" x14ac:dyDescent="0.25">
      <c r="A48" t="s">
        <v>31</v>
      </c>
      <c r="B48" t="s">
        <v>32</v>
      </c>
      <c r="C48" t="s">
        <v>33</v>
      </c>
      <c r="D48">
        <v>41160</v>
      </c>
      <c r="E48" t="s">
        <v>1967</v>
      </c>
      <c r="F48">
        <v>274063</v>
      </c>
      <c r="G48" t="s">
        <v>1968</v>
      </c>
      <c r="H48">
        <v>202948</v>
      </c>
      <c r="I48" t="s">
        <v>36</v>
      </c>
      <c r="J48">
        <v>618659</v>
      </c>
      <c r="K48" t="s">
        <v>2068</v>
      </c>
      <c r="L48" t="s">
        <v>2069</v>
      </c>
      <c r="M48" t="s">
        <v>78</v>
      </c>
      <c r="N48">
        <v>2</v>
      </c>
      <c r="O48" t="s">
        <v>2070</v>
      </c>
      <c r="P48">
        <v>2</v>
      </c>
      <c r="Q48" t="s">
        <v>2070</v>
      </c>
      <c r="R48" s="2">
        <v>44017.445833333331</v>
      </c>
      <c r="S48" s="2" t="s">
        <v>62</v>
      </c>
      <c r="T48" s="2" t="s">
        <v>96</v>
      </c>
      <c r="U48" s="2" t="s">
        <v>43</v>
      </c>
      <c r="V48" s="2" t="s">
        <v>44</v>
      </c>
      <c r="W48" s="2" t="s">
        <v>44</v>
      </c>
      <c r="X48" s="2" t="s">
        <v>446</v>
      </c>
      <c r="Y48" s="2" t="s">
        <v>43</v>
      </c>
      <c r="Z48" s="2" t="s">
        <v>46</v>
      </c>
      <c r="AA48">
        <v>33.33</v>
      </c>
      <c r="AB48" t="s">
        <v>139</v>
      </c>
      <c r="AC48">
        <v>225508</v>
      </c>
      <c r="AD48" t="s">
        <v>2071</v>
      </c>
      <c r="AE48" t="s">
        <v>270</v>
      </c>
      <c r="AF48" t="str">
        <f>VLOOKUP(J48,'ALLOCATION REPORT_IBU_INIS (00A'!A:AR,44,FALSE)</f>
        <v>NNA</v>
      </c>
      <c r="AG48" t="str">
        <f t="shared" si="0"/>
        <v>NNA</v>
      </c>
    </row>
    <row r="49" spans="1:33" hidden="1" x14ac:dyDescent="0.25">
      <c r="A49" t="s">
        <v>31</v>
      </c>
      <c r="B49" t="s">
        <v>32</v>
      </c>
      <c r="C49" t="s">
        <v>33</v>
      </c>
      <c r="D49">
        <v>41160</v>
      </c>
      <c r="E49" t="s">
        <v>1967</v>
      </c>
      <c r="F49">
        <v>274063</v>
      </c>
      <c r="G49" t="s">
        <v>1968</v>
      </c>
      <c r="H49">
        <v>202948</v>
      </c>
      <c r="I49" t="s">
        <v>36</v>
      </c>
      <c r="J49">
        <v>619115</v>
      </c>
      <c r="K49" t="s">
        <v>2072</v>
      </c>
      <c r="L49" t="s">
        <v>2073</v>
      </c>
      <c r="M49" t="s">
        <v>51</v>
      </c>
      <c r="N49">
        <v>4</v>
      </c>
      <c r="O49" t="s">
        <v>2074</v>
      </c>
      <c r="P49">
        <v>4</v>
      </c>
      <c r="Q49" t="s">
        <v>2074</v>
      </c>
      <c r="R49" s="2">
        <v>44017.445833333331</v>
      </c>
      <c r="S49" s="2" t="s">
        <v>62</v>
      </c>
      <c r="T49" s="2" t="s">
        <v>42</v>
      </c>
      <c r="U49" s="2" t="s">
        <v>43</v>
      </c>
      <c r="V49" s="2" t="s">
        <v>44</v>
      </c>
      <c r="W49" s="2" t="s">
        <v>44</v>
      </c>
      <c r="X49" s="2" t="s">
        <v>446</v>
      </c>
      <c r="Y49" s="2" t="s">
        <v>43</v>
      </c>
      <c r="Z49" s="2" t="s">
        <v>186</v>
      </c>
      <c r="AA49">
        <v>25</v>
      </c>
      <c r="AB49" t="s">
        <v>2075</v>
      </c>
      <c r="AC49">
        <v>431987</v>
      </c>
      <c r="AD49" t="s">
        <v>2076</v>
      </c>
      <c r="AE49" t="s">
        <v>270</v>
      </c>
      <c r="AF49" t="str">
        <f>VLOOKUP(J49,'ALLOCATION REPORT_IBU_INIS (00A'!A:AR,44,FALSE)</f>
        <v>NNA</v>
      </c>
      <c r="AG49" t="str">
        <f t="shared" si="0"/>
        <v>NNA</v>
      </c>
    </row>
    <row r="50" spans="1:33" hidden="1" x14ac:dyDescent="0.25">
      <c r="A50" t="s">
        <v>31</v>
      </c>
      <c r="B50" t="s">
        <v>32</v>
      </c>
      <c r="C50" t="s">
        <v>33</v>
      </c>
      <c r="D50">
        <v>41160</v>
      </c>
      <c r="E50" t="s">
        <v>1967</v>
      </c>
      <c r="F50">
        <v>274063</v>
      </c>
      <c r="G50" t="s">
        <v>1968</v>
      </c>
      <c r="H50">
        <v>202948</v>
      </c>
      <c r="I50" t="s">
        <v>36</v>
      </c>
      <c r="J50">
        <v>621782</v>
      </c>
      <c r="K50" t="s">
        <v>2077</v>
      </c>
      <c r="L50" t="s">
        <v>2078</v>
      </c>
      <c r="M50" t="s">
        <v>115</v>
      </c>
      <c r="N50">
        <v>2</v>
      </c>
      <c r="O50" t="s">
        <v>2079</v>
      </c>
      <c r="P50">
        <v>2</v>
      </c>
      <c r="Q50" t="s">
        <v>2079</v>
      </c>
      <c r="R50" s="2">
        <v>44017.445833333331</v>
      </c>
      <c r="S50" s="2" t="s">
        <v>62</v>
      </c>
      <c r="T50" s="2" t="s">
        <v>42</v>
      </c>
      <c r="U50" s="2" t="s">
        <v>43</v>
      </c>
      <c r="V50" s="2" t="s">
        <v>44</v>
      </c>
      <c r="W50" s="2" t="s">
        <v>44</v>
      </c>
      <c r="X50" s="2" t="s">
        <v>446</v>
      </c>
      <c r="Y50" s="2" t="s">
        <v>43</v>
      </c>
      <c r="Z50" s="2" t="s">
        <v>186</v>
      </c>
      <c r="AA50">
        <v>16.670000000000002</v>
      </c>
      <c r="AB50" t="s">
        <v>40</v>
      </c>
      <c r="AC50">
        <v>238252</v>
      </c>
      <c r="AD50" t="s">
        <v>2011</v>
      </c>
      <c r="AE50" t="s">
        <v>270</v>
      </c>
      <c r="AF50" t="str">
        <f>VLOOKUP(J50,'ALLOCATION REPORT_IBU_INIS (00A'!A:AR,44,FALSE)</f>
        <v>NNA</v>
      </c>
      <c r="AG50" t="str">
        <f t="shared" si="0"/>
        <v>NNA</v>
      </c>
    </row>
    <row r="51" spans="1:33" hidden="1" x14ac:dyDescent="0.25">
      <c r="A51" t="s">
        <v>31</v>
      </c>
      <c r="B51" t="s">
        <v>32</v>
      </c>
      <c r="C51" t="s">
        <v>33</v>
      </c>
      <c r="D51">
        <v>41219</v>
      </c>
      <c r="E51" t="s">
        <v>2080</v>
      </c>
      <c r="F51">
        <v>207759</v>
      </c>
      <c r="G51" t="s">
        <v>2014</v>
      </c>
      <c r="H51">
        <v>202948</v>
      </c>
      <c r="I51" t="s">
        <v>36</v>
      </c>
      <c r="J51">
        <v>310092</v>
      </c>
      <c r="K51" t="s">
        <v>2081</v>
      </c>
      <c r="L51" t="s">
        <v>2082</v>
      </c>
      <c r="M51" t="s">
        <v>51</v>
      </c>
      <c r="N51">
        <v>5</v>
      </c>
      <c r="O51" t="s">
        <v>2083</v>
      </c>
      <c r="P51">
        <v>5</v>
      </c>
      <c r="Q51" t="s">
        <v>2083</v>
      </c>
      <c r="R51" s="2">
        <v>44017.445833333331</v>
      </c>
      <c r="S51" s="2" t="s">
        <v>62</v>
      </c>
      <c r="T51" s="2" t="s">
        <v>42</v>
      </c>
      <c r="U51" s="2" t="s">
        <v>43</v>
      </c>
      <c r="V51" s="2" t="s">
        <v>44</v>
      </c>
      <c r="W51" s="2" t="s">
        <v>44</v>
      </c>
      <c r="X51" s="2" t="s">
        <v>446</v>
      </c>
      <c r="Y51" s="2" t="s">
        <v>43</v>
      </c>
      <c r="Z51" s="2" t="s">
        <v>46</v>
      </c>
      <c r="AA51">
        <v>28.57</v>
      </c>
      <c r="AB51" t="s">
        <v>375</v>
      </c>
      <c r="AC51">
        <v>625387</v>
      </c>
      <c r="AD51" t="s">
        <v>2084</v>
      </c>
      <c r="AE51" t="s">
        <v>563</v>
      </c>
      <c r="AF51" t="str">
        <f>VLOOKUP(J51,'ALLOCATION REPORT_IBU_INIS (00A'!A:AR,44,FALSE)</f>
        <v>NNA</v>
      </c>
      <c r="AG51" t="str">
        <f t="shared" si="0"/>
        <v>NNA</v>
      </c>
    </row>
    <row r="52" spans="1:33" hidden="1" x14ac:dyDescent="0.25">
      <c r="A52" t="s">
        <v>31</v>
      </c>
      <c r="B52" t="s">
        <v>32</v>
      </c>
      <c r="C52" t="s">
        <v>33</v>
      </c>
      <c r="D52">
        <v>41219</v>
      </c>
      <c r="E52" t="s">
        <v>2080</v>
      </c>
      <c r="F52">
        <v>207759</v>
      </c>
      <c r="G52" t="s">
        <v>2014</v>
      </c>
      <c r="H52">
        <v>202948</v>
      </c>
      <c r="I52" t="s">
        <v>36</v>
      </c>
      <c r="J52">
        <v>331191</v>
      </c>
      <c r="K52" t="s">
        <v>2085</v>
      </c>
      <c r="L52" t="s">
        <v>2086</v>
      </c>
      <c r="M52" t="s">
        <v>115</v>
      </c>
      <c r="N52">
        <v>4</v>
      </c>
      <c r="O52" t="s">
        <v>2087</v>
      </c>
      <c r="P52">
        <v>4</v>
      </c>
      <c r="Q52" t="s">
        <v>2087</v>
      </c>
      <c r="R52" s="2">
        <v>44017.445833333331</v>
      </c>
      <c r="S52" s="2" t="s">
        <v>62</v>
      </c>
      <c r="T52" s="2" t="s">
        <v>42</v>
      </c>
      <c r="U52" s="2" t="s">
        <v>43</v>
      </c>
      <c r="V52" s="2" t="s">
        <v>44</v>
      </c>
      <c r="W52" s="2" t="s">
        <v>44</v>
      </c>
      <c r="X52" s="2" t="s">
        <v>446</v>
      </c>
      <c r="Y52" s="2" t="s">
        <v>44</v>
      </c>
      <c r="AC52">
        <v>483186</v>
      </c>
      <c r="AD52" t="s">
        <v>2088</v>
      </c>
      <c r="AE52" t="s">
        <v>563</v>
      </c>
      <c r="AF52" t="str">
        <f>VLOOKUP(J52,'ALLOCATION REPORT_IBU_INIS (00A'!A:AR,44,FALSE)</f>
        <v>NNA</v>
      </c>
      <c r="AG52" t="str">
        <f t="shared" si="0"/>
        <v>NNA</v>
      </c>
    </row>
    <row r="53" spans="1:33" hidden="1" x14ac:dyDescent="0.25">
      <c r="A53" t="s">
        <v>31</v>
      </c>
      <c r="B53" t="s">
        <v>32</v>
      </c>
      <c r="C53" t="s">
        <v>33</v>
      </c>
      <c r="D53">
        <v>41219</v>
      </c>
      <c r="E53" t="s">
        <v>2080</v>
      </c>
      <c r="F53">
        <v>207759</v>
      </c>
      <c r="G53" t="s">
        <v>2014</v>
      </c>
      <c r="H53">
        <v>202948</v>
      </c>
      <c r="I53" t="s">
        <v>36</v>
      </c>
      <c r="J53">
        <v>483186</v>
      </c>
      <c r="K53" t="s">
        <v>2088</v>
      </c>
      <c r="L53" t="s">
        <v>2089</v>
      </c>
      <c r="M53" t="s">
        <v>115</v>
      </c>
      <c r="N53">
        <v>2</v>
      </c>
      <c r="O53" t="s">
        <v>2090</v>
      </c>
      <c r="P53">
        <v>2</v>
      </c>
      <c r="Q53" t="s">
        <v>2090</v>
      </c>
      <c r="R53" s="2">
        <v>44017.445833333331</v>
      </c>
      <c r="S53" s="2" t="s">
        <v>62</v>
      </c>
      <c r="T53" s="2" t="s">
        <v>42</v>
      </c>
      <c r="U53" s="2" t="s">
        <v>43</v>
      </c>
      <c r="V53" s="2" t="s">
        <v>44</v>
      </c>
      <c r="W53" s="2" t="s">
        <v>44</v>
      </c>
      <c r="X53" s="2" t="s">
        <v>446</v>
      </c>
      <c r="Y53" s="2" t="s">
        <v>43</v>
      </c>
      <c r="Z53" s="2" t="s">
        <v>46</v>
      </c>
      <c r="AA53">
        <v>40</v>
      </c>
      <c r="AB53" t="s">
        <v>118</v>
      </c>
      <c r="AC53">
        <v>512053</v>
      </c>
      <c r="AD53" t="s">
        <v>2091</v>
      </c>
      <c r="AE53" t="s">
        <v>563</v>
      </c>
      <c r="AF53" t="str">
        <f>VLOOKUP(J53,'ALLOCATION REPORT_IBU_INIS (00A'!A:AR,44,FALSE)</f>
        <v>NNA</v>
      </c>
      <c r="AG53" t="str">
        <f t="shared" si="0"/>
        <v>NNA</v>
      </c>
    </row>
    <row r="54" spans="1:33" hidden="1" x14ac:dyDescent="0.25">
      <c r="A54" t="s">
        <v>31</v>
      </c>
      <c r="B54" t="s">
        <v>32</v>
      </c>
      <c r="C54" t="s">
        <v>33</v>
      </c>
      <c r="D54">
        <v>41219</v>
      </c>
      <c r="E54" t="s">
        <v>2080</v>
      </c>
      <c r="F54">
        <v>207759</v>
      </c>
      <c r="G54" t="s">
        <v>2014</v>
      </c>
      <c r="H54">
        <v>202948</v>
      </c>
      <c r="I54" t="s">
        <v>36</v>
      </c>
      <c r="J54">
        <v>493027</v>
      </c>
      <c r="K54" t="s">
        <v>2092</v>
      </c>
      <c r="L54" t="s">
        <v>2093</v>
      </c>
      <c r="M54" t="s">
        <v>51</v>
      </c>
      <c r="N54">
        <v>3</v>
      </c>
      <c r="O54" t="s">
        <v>2094</v>
      </c>
      <c r="P54">
        <v>3</v>
      </c>
      <c r="Q54" t="s">
        <v>2094</v>
      </c>
      <c r="R54" s="2">
        <v>44017.445833333331</v>
      </c>
      <c r="S54" s="2" t="s">
        <v>62</v>
      </c>
      <c r="T54" s="2" t="s">
        <v>42</v>
      </c>
      <c r="U54" s="2" t="s">
        <v>43</v>
      </c>
      <c r="V54" s="2" t="s">
        <v>44</v>
      </c>
      <c r="W54" s="2" t="s">
        <v>44</v>
      </c>
      <c r="X54" s="2" t="s">
        <v>446</v>
      </c>
      <c r="Y54" s="2" t="s">
        <v>43</v>
      </c>
      <c r="Z54">
        <v>100</v>
      </c>
      <c r="AA54">
        <v>100</v>
      </c>
      <c r="AB54" t="s">
        <v>40</v>
      </c>
      <c r="AC54">
        <v>625387</v>
      </c>
      <c r="AD54" t="s">
        <v>2084</v>
      </c>
      <c r="AE54" t="s">
        <v>563</v>
      </c>
      <c r="AF54" t="str">
        <f>VLOOKUP(J54,'ALLOCATION REPORT_IBU_INIS (00A'!A:AR,44,FALSE)</f>
        <v>NNA</v>
      </c>
      <c r="AG54" t="str">
        <f t="shared" si="0"/>
        <v>NNA</v>
      </c>
    </row>
    <row r="55" spans="1:33" hidden="1" x14ac:dyDescent="0.25">
      <c r="A55" t="s">
        <v>31</v>
      </c>
      <c r="B55" t="s">
        <v>32</v>
      </c>
      <c r="C55" t="s">
        <v>33</v>
      </c>
      <c r="D55">
        <v>41219</v>
      </c>
      <c r="E55" t="s">
        <v>2080</v>
      </c>
      <c r="F55">
        <v>207759</v>
      </c>
      <c r="G55" t="s">
        <v>2014</v>
      </c>
      <c r="H55">
        <v>202948</v>
      </c>
      <c r="I55" t="s">
        <v>36</v>
      </c>
      <c r="J55">
        <v>546775</v>
      </c>
      <c r="K55" t="s">
        <v>2095</v>
      </c>
      <c r="L55" t="s">
        <v>2096</v>
      </c>
      <c r="M55" t="s">
        <v>115</v>
      </c>
      <c r="N55">
        <v>2</v>
      </c>
      <c r="O55" t="s">
        <v>2097</v>
      </c>
      <c r="P55">
        <v>2</v>
      </c>
      <c r="Q55" t="s">
        <v>2097</v>
      </c>
      <c r="R55" s="2">
        <v>44017.445833333331</v>
      </c>
      <c r="S55" s="2" t="s">
        <v>41</v>
      </c>
      <c r="T55" s="2" t="s">
        <v>42</v>
      </c>
      <c r="U55" s="2" t="s">
        <v>43</v>
      </c>
      <c r="V55" s="2" t="s">
        <v>44</v>
      </c>
      <c r="W55" s="2" t="s">
        <v>44</v>
      </c>
      <c r="X55" s="2" t="s">
        <v>446</v>
      </c>
      <c r="Y55" s="2" t="s">
        <v>43</v>
      </c>
      <c r="Z55">
        <v>0</v>
      </c>
      <c r="AA55">
        <v>0</v>
      </c>
      <c r="AB55" t="s">
        <v>2098</v>
      </c>
      <c r="AC55">
        <v>293533</v>
      </c>
      <c r="AD55" t="s">
        <v>2099</v>
      </c>
      <c r="AE55" t="s">
        <v>563</v>
      </c>
      <c r="AF55" t="str">
        <f>VLOOKUP(J55,'ALLOCATION REPORT_IBU_INIS (00A'!A:AR,44,FALSE)</f>
        <v>NNA</v>
      </c>
      <c r="AG55" t="str">
        <f t="shared" si="0"/>
        <v>NNA</v>
      </c>
    </row>
    <row r="56" spans="1:33" hidden="1" x14ac:dyDescent="0.25">
      <c r="A56" t="s">
        <v>31</v>
      </c>
      <c r="B56" t="s">
        <v>32</v>
      </c>
      <c r="C56" t="s">
        <v>33</v>
      </c>
      <c r="D56">
        <v>41219</v>
      </c>
      <c r="E56" t="s">
        <v>2080</v>
      </c>
      <c r="F56">
        <v>207759</v>
      </c>
      <c r="G56" t="s">
        <v>2014</v>
      </c>
      <c r="H56">
        <v>202948</v>
      </c>
      <c r="I56" t="s">
        <v>36</v>
      </c>
      <c r="J56">
        <v>551478</v>
      </c>
      <c r="K56" t="s">
        <v>2100</v>
      </c>
      <c r="L56" t="s">
        <v>2101</v>
      </c>
      <c r="M56" t="s">
        <v>72</v>
      </c>
      <c r="N56">
        <v>4</v>
      </c>
      <c r="O56" t="s">
        <v>2102</v>
      </c>
      <c r="P56">
        <v>4</v>
      </c>
      <c r="Q56" t="s">
        <v>2102</v>
      </c>
      <c r="R56" s="2">
        <v>44017.445833333331</v>
      </c>
      <c r="S56" s="2" t="s">
        <v>62</v>
      </c>
      <c r="T56" s="2" t="s">
        <v>96</v>
      </c>
      <c r="U56" s="2" t="s">
        <v>43</v>
      </c>
      <c r="V56" s="2" t="s">
        <v>44</v>
      </c>
      <c r="W56" s="2" t="s">
        <v>44</v>
      </c>
      <c r="X56" s="2" t="s">
        <v>446</v>
      </c>
      <c r="Y56" s="2" t="s">
        <v>43</v>
      </c>
      <c r="Z56" s="2" t="s">
        <v>186</v>
      </c>
      <c r="AA56">
        <v>16.670000000000002</v>
      </c>
      <c r="AB56" t="s">
        <v>40</v>
      </c>
      <c r="AC56">
        <v>625387</v>
      </c>
      <c r="AD56" t="s">
        <v>2084</v>
      </c>
      <c r="AE56" t="s">
        <v>563</v>
      </c>
      <c r="AF56" t="str">
        <f>VLOOKUP(J56,'ALLOCATION REPORT_IBU_INIS (00A'!A:AR,44,FALSE)</f>
        <v>NNA</v>
      </c>
      <c r="AG56" t="str">
        <f t="shared" si="0"/>
        <v>NNA</v>
      </c>
    </row>
    <row r="57" spans="1:33" hidden="1" x14ac:dyDescent="0.25">
      <c r="A57" t="s">
        <v>31</v>
      </c>
      <c r="B57" t="s">
        <v>32</v>
      </c>
      <c r="C57" t="s">
        <v>33</v>
      </c>
      <c r="D57">
        <v>41219</v>
      </c>
      <c r="E57" t="s">
        <v>2080</v>
      </c>
      <c r="F57">
        <v>207759</v>
      </c>
      <c r="G57" t="s">
        <v>2014</v>
      </c>
      <c r="H57">
        <v>202948</v>
      </c>
      <c r="I57" t="s">
        <v>36</v>
      </c>
      <c r="J57">
        <v>561289</v>
      </c>
      <c r="K57" t="s">
        <v>2103</v>
      </c>
      <c r="L57" t="s">
        <v>2104</v>
      </c>
      <c r="M57" t="s">
        <v>72</v>
      </c>
      <c r="N57">
        <v>3</v>
      </c>
      <c r="O57" t="s">
        <v>2105</v>
      </c>
      <c r="P57">
        <v>3</v>
      </c>
      <c r="Q57" t="s">
        <v>2105</v>
      </c>
      <c r="R57" s="2">
        <v>44017.445833333331</v>
      </c>
      <c r="S57" s="2" t="s">
        <v>62</v>
      </c>
      <c r="T57" s="2" t="s">
        <v>96</v>
      </c>
      <c r="U57" s="2" t="s">
        <v>43</v>
      </c>
      <c r="V57" s="2" t="s">
        <v>44</v>
      </c>
      <c r="W57" s="2" t="s">
        <v>44</v>
      </c>
      <c r="X57" s="2" t="s">
        <v>446</v>
      </c>
      <c r="Y57" s="2" t="s">
        <v>44</v>
      </c>
      <c r="AC57">
        <v>19959</v>
      </c>
      <c r="AD57" t="s">
        <v>2106</v>
      </c>
      <c r="AE57" t="s">
        <v>563</v>
      </c>
      <c r="AF57" t="str">
        <f>VLOOKUP(J57,'ALLOCATION REPORT_IBU_INIS (00A'!A:AR,44,FALSE)</f>
        <v>NNA</v>
      </c>
      <c r="AG57" t="str">
        <f t="shared" si="0"/>
        <v>NNA</v>
      </c>
    </row>
    <row r="58" spans="1:33" hidden="1" x14ac:dyDescent="0.25">
      <c r="A58" t="s">
        <v>31</v>
      </c>
      <c r="B58" t="s">
        <v>32</v>
      </c>
      <c r="C58" t="s">
        <v>33</v>
      </c>
      <c r="D58">
        <v>41219</v>
      </c>
      <c r="E58" t="s">
        <v>2080</v>
      </c>
      <c r="F58">
        <v>207759</v>
      </c>
      <c r="G58" t="s">
        <v>2014</v>
      </c>
      <c r="H58">
        <v>202948</v>
      </c>
      <c r="I58" t="s">
        <v>36</v>
      </c>
      <c r="J58">
        <v>561331</v>
      </c>
      <c r="K58" t="s">
        <v>2107</v>
      </c>
      <c r="L58" t="s">
        <v>2108</v>
      </c>
      <c r="M58" t="s">
        <v>72</v>
      </c>
      <c r="N58">
        <v>2</v>
      </c>
      <c r="O58" t="s">
        <v>2109</v>
      </c>
      <c r="P58">
        <v>2</v>
      </c>
      <c r="Q58" t="s">
        <v>2109</v>
      </c>
      <c r="R58" s="2">
        <v>44017.445833333331</v>
      </c>
      <c r="S58" s="2" t="s">
        <v>62</v>
      </c>
      <c r="T58" s="2" t="s">
        <v>96</v>
      </c>
      <c r="U58" s="2" t="s">
        <v>43</v>
      </c>
      <c r="V58" s="2" t="s">
        <v>44</v>
      </c>
      <c r="W58" s="2" t="s">
        <v>44</v>
      </c>
      <c r="X58" s="2" t="s">
        <v>446</v>
      </c>
      <c r="Y58" s="2" t="s">
        <v>43</v>
      </c>
      <c r="Z58" s="2" t="s">
        <v>186</v>
      </c>
      <c r="AA58">
        <v>14.29</v>
      </c>
      <c r="AB58" t="s">
        <v>380</v>
      </c>
      <c r="AC58">
        <v>625387</v>
      </c>
      <c r="AD58" t="s">
        <v>2084</v>
      </c>
      <c r="AE58" t="s">
        <v>563</v>
      </c>
      <c r="AF58" t="str">
        <f>VLOOKUP(J58,'ALLOCATION REPORT_IBU_INIS (00A'!A:AR,44,FALSE)</f>
        <v>NNA</v>
      </c>
      <c r="AG58" t="str">
        <f t="shared" si="0"/>
        <v>NNA</v>
      </c>
    </row>
    <row r="59" spans="1:33" hidden="1" x14ac:dyDescent="0.25">
      <c r="A59" t="s">
        <v>31</v>
      </c>
      <c r="B59" t="s">
        <v>32</v>
      </c>
      <c r="C59" t="s">
        <v>33</v>
      </c>
      <c r="D59">
        <v>41219</v>
      </c>
      <c r="E59" t="s">
        <v>2080</v>
      </c>
      <c r="F59">
        <v>207759</v>
      </c>
      <c r="G59" t="s">
        <v>2014</v>
      </c>
      <c r="H59">
        <v>202948</v>
      </c>
      <c r="I59" t="s">
        <v>36</v>
      </c>
      <c r="J59">
        <v>574364</v>
      </c>
      <c r="K59" t="s">
        <v>2110</v>
      </c>
      <c r="L59" t="s">
        <v>2111</v>
      </c>
      <c r="M59" t="s">
        <v>51</v>
      </c>
      <c r="N59">
        <v>2</v>
      </c>
      <c r="O59" t="s">
        <v>2112</v>
      </c>
      <c r="P59">
        <v>2</v>
      </c>
      <c r="Q59" t="s">
        <v>2112</v>
      </c>
      <c r="R59" s="2">
        <v>44017.445833333331</v>
      </c>
      <c r="S59" s="2" t="s">
        <v>62</v>
      </c>
      <c r="T59" s="2" t="s">
        <v>42</v>
      </c>
      <c r="U59" s="2" t="s">
        <v>43</v>
      </c>
      <c r="V59" s="2" t="s">
        <v>44</v>
      </c>
      <c r="W59" s="2" t="s">
        <v>44</v>
      </c>
      <c r="X59" s="2" t="s">
        <v>446</v>
      </c>
      <c r="Y59" s="2" t="s">
        <v>43</v>
      </c>
      <c r="Z59">
        <v>0</v>
      </c>
      <c r="AA59">
        <v>0</v>
      </c>
      <c r="AB59" t="s">
        <v>1220</v>
      </c>
      <c r="AC59">
        <v>625387</v>
      </c>
      <c r="AD59" t="s">
        <v>2084</v>
      </c>
      <c r="AE59" t="s">
        <v>563</v>
      </c>
      <c r="AF59" t="str">
        <f>VLOOKUP(J59,'ALLOCATION REPORT_IBU_INIS (00A'!A:AR,44,FALSE)</f>
        <v>NNA</v>
      </c>
      <c r="AG59" t="str">
        <f t="shared" si="0"/>
        <v>NNA</v>
      </c>
    </row>
    <row r="60" spans="1:33" hidden="1" x14ac:dyDescent="0.25">
      <c r="A60" t="s">
        <v>31</v>
      </c>
      <c r="B60" t="s">
        <v>32</v>
      </c>
      <c r="C60" t="s">
        <v>33</v>
      </c>
      <c r="D60">
        <v>41219</v>
      </c>
      <c r="E60" t="s">
        <v>2080</v>
      </c>
      <c r="F60">
        <v>207759</v>
      </c>
      <c r="G60" t="s">
        <v>2014</v>
      </c>
      <c r="H60">
        <v>202948</v>
      </c>
      <c r="I60" t="s">
        <v>36</v>
      </c>
      <c r="J60">
        <v>608184</v>
      </c>
      <c r="K60" t="s">
        <v>2113</v>
      </c>
      <c r="L60" t="s">
        <v>2114</v>
      </c>
      <c r="M60" t="s">
        <v>39</v>
      </c>
      <c r="N60">
        <v>14</v>
      </c>
      <c r="O60" t="s">
        <v>2115</v>
      </c>
      <c r="P60">
        <v>14</v>
      </c>
      <c r="Q60" t="s">
        <v>2115</v>
      </c>
      <c r="R60" s="2">
        <v>44017.445833333331</v>
      </c>
      <c r="S60" s="2" t="s">
        <v>62</v>
      </c>
      <c r="T60" s="2" t="s">
        <v>42</v>
      </c>
      <c r="U60" s="2" t="s">
        <v>43</v>
      </c>
      <c r="V60" s="2" t="s">
        <v>44</v>
      </c>
      <c r="W60" s="2" t="s">
        <v>44</v>
      </c>
      <c r="X60" s="2" t="s">
        <v>446</v>
      </c>
      <c r="Y60" s="2" t="s">
        <v>43</v>
      </c>
      <c r="Z60">
        <v>0</v>
      </c>
      <c r="AA60">
        <v>0</v>
      </c>
      <c r="AB60" t="s">
        <v>2098</v>
      </c>
      <c r="AC60">
        <v>625387</v>
      </c>
      <c r="AD60" t="s">
        <v>2084</v>
      </c>
      <c r="AE60" t="s">
        <v>563</v>
      </c>
      <c r="AF60" t="str">
        <f>VLOOKUP(J60,'ALLOCATION REPORT_IBU_INIS (00A'!A:AR,44,FALSE)</f>
        <v>NNA</v>
      </c>
      <c r="AG60" t="str">
        <f t="shared" si="0"/>
        <v>NNA</v>
      </c>
    </row>
    <row r="61" spans="1:33" hidden="1" x14ac:dyDescent="0.25">
      <c r="A61" t="s">
        <v>31</v>
      </c>
      <c r="B61" t="s">
        <v>32</v>
      </c>
      <c r="C61" t="s">
        <v>33</v>
      </c>
      <c r="D61">
        <v>41219</v>
      </c>
      <c r="E61" t="s">
        <v>2080</v>
      </c>
      <c r="F61">
        <v>207759</v>
      </c>
      <c r="G61" t="s">
        <v>2014</v>
      </c>
      <c r="H61">
        <v>202948</v>
      </c>
      <c r="I61" t="s">
        <v>36</v>
      </c>
      <c r="J61">
        <v>618685</v>
      </c>
      <c r="K61" t="s">
        <v>2116</v>
      </c>
      <c r="L61" t="s">
        <v>2117</v>
      </c>
      <c r="M61" t="s">
        <v>78</v>
      </c>
      <c r="N61">
        <v>2</v>
      </c>
      <c r="O61" t="s">
        <v>2118</v>
      </c>
      <c r="P61">
        <v>2</v>
      </c>
      <c r="Q61" t="s">
        <v>2118</v>
      </c>
      <c r="R61" s="2">
        <v>44017.445833333331</v>
      </c>
      <c r="S61" s="2" t="s">
        <v>62</v>
      </c>
      <c r="T61" s="2" t="s">
        <v>96</v>
      </c>
      <c r="U61" s="2" t="s">
        <v>43</v>
      </c>
      <c r="V61" s="2" t="s">
        <v>44</v>
      </c>
      <c r="W61" s="2" t="s">
        <v>44</v>
      </c>
      <c r="X61" s="2" t="s">
        <v>446</v>
      </c>
      <c r="Y61" s="2" t="s">
        <v>43</v>
      </c>
      <c r="Z61" s="2" t="s">
        <v>46</v>
      </c>
      <c r="AA61">
        <v>33.33</v>
      </c>
      <c r="AB61" t="s">
        <v>139</v>
      </c>
      <c r="AC61">
        <v>625387</v>
      </c>
      <c r="AD61" t="s">
        <v>2084</v>
      </c>
      <c r="AE61" t="s">
        <v>563</v>
      </c>
      <c r="AF61" t="str">
        <f>VLOOKUP(J61,'ALLOCATION REPORT_IBU_INIS (00A'!A:AR,44,FALSE)</f>
        <v>NNA</v>
      </c>
      <c r="AG61" t="str">
        <f t="shared" si="0"/>
        <v>NNA</v>
      </c>
    </row>
    <row r="62" spans="1:33" hidden="1" x14ac:dyDescent="0.25">
      <c r="A62" t="s">
        <v>31</v>
      </c>
      <c r="B62" t="s">
        <v>32</v>
      </c>
      <c r="C62" t="s">
        <v>33</v>
      </c>
      <c r="D62">
        <v>41219</v>
      </c>
      <c r="E62" t="s">
        <v>2080</v>
      </c>
      <c r="F62">
        <v>207759</v>
      </c>
      <c r="G62" t="s">
        <v>2014</v>
      </c>
      <c r="H62">
        <v>202948</v>
      </c>
      <c r="I62" t="s">
        <v>36</v>
      </c>
      <c r="J62">
        <v>625387</v>
      </c>
      <c r="K62" t="s">
        <v>2084</v>
      </c>
      <c r="L62" t="s">
        <v>2119</v>
      </c>
      <c r="M62" t="s">
        <v>39</v>
      </c>
      <c r="N62">
        <v>6</v>
      </c>
      <c r="O62" t="s">
        <v>2120</v>
      </c>
      <c r="P62">
        <v>6</v>
      </c>
      <c r="Q62" t="s">
        <v>2120</v>
      </c>
      <c r="R62" s="2">
        <v>44017.445833333331</v>
      </c>
      <c r="S62" s="2" t="s">
        <v>62</v>
      </c>
      <c r="T62" s="2" t="s">
        <v>42</v>
      </c>
      <c r="U62" s="2" t="s">
        <v>43</v>
      </c>
      <c r="V62" s="2" t="s">
        <v>44</v>
      </c>
      <c r="W62" s="2" t="s">
        <v>44</v>
      </c>
      <c r="X62" s="2" t="s">
        <v>446</v>
      </c>
      <c r="Y62" s="2" t="s">
        <v>43</v>
      </c>
      <c r="Z62" s="2" t="s">
        <v>186</v>
      </c>
      <c r="AA62">
        <v>20</v>
      </c>
      <c r="AB62" t="s">
        <v>2121</v>
      </c>
      <c r="AC62">
        <v>443171</v>
      </c>
      <c r="AD62" t="s">
        <v>2122</v>
      </c>
      <c r="AE62" t="s">
        <v>563</v>
      </c>
      <c r="AF62" t="str">
        <f>VLOOKUP(J62,'ALLOCATION REPORT_IBU_INIS (00A'!A:AR,44,FALSE)</f>
        <v>NNA</v>
      </c>
      <c r="AG62" t="str">
        <f t="shared" si="0"/>
        <v>NNA</v>
      </c>
    </row>
    <row r="63" spans="1:33" hidden="1" x14ac:dyDescent="0.25">
      <c r="A63" t="s">
        <v>31</v>
      </c>
      <c r="B63" t="s">
        <v>32</v>
      </c>
      <c r="C63" t="s">
        <v>33</v>
      </c>
      <c r="D63">
        <v>41219</v>
      </c>
      <c r="E63" t="s">
        <v>2080</v>
      </c>
      <c r="F63">
        <v>207759</v>
      </c>
      <c r="G63" t="s">
        <v>2014</v>
      </c>
      <c r="H63">
        <v>202948</v>
      </c>
      <c r="I63" t="s">
        <v>36</v>
      </c>
      <c r="J63">
        <v>634259</v>
      </c>
      <c r="K63" t="s">
        <v>2123</v>
      </c>
      <c r="L63" t="s">
        <v>2124</v>
      </c>
      <c r="M63" t="s">
        <v>39</v>
      </c>
      <c r="N63">
        <v>3</v>
      </c>
      <c r="O63" t="s">
        <v>2125</v>
      </c>
      <c r="P63">
        <v>3</v>
      </c>
      <c r="Q63" t="s">
        <v>2125</v>
      </c>
      <c r="R63" s="2">
        <v>44017.445833333331</v>
      </c>
      <c r="S63" s="2" t="s">
        <v>62</v>
      </c>
      <c r="T63" s="2" t="s">
        <v>42</v>
      </c>
      <c r="U63" s="2" t="s">
        <v>43</v>
      </c>
      <c r="V63" s="2" t="s">
        <v>44</v>
      </c>
      <c r="W63" s="2" t="s">
        <v>44</v>
      </c>
      <c r="X63" s="2" t="s">
        <v>446</v>
      </c>
      <c r="Y63" s="2" t="s">
        <v>43</v>
      </c>
      <c r="Z63" s="2" t="s">
        <v>186</v>
      </c>
      <c r="AA63">
        <v>20</v>
      </c>
      <c r="AB63" t="s">
        <v>2121</v>
      </c>
      <c r="AC63">
        <v>443171</v>
      </c>
      <c r="AD63" t="s">
        <v>2122</v>
      </c>
      <c r="AE63" t="s">
        <v>563</v>
      </c>
      <c r="AF63" t="str">
        <f>VLOOKUP(J63,'ALLOCATION REPORT_IBU_INIS (00A'!A:AR,44,FALSE)</f>
        <v>NNA</v>
      </c>
      <c r="AG63" t="str">
        <f t="shared" si="0"/>
        <v>NNA</v>
      </c>
    </row>
    <row r="64" spans="1:33" hidden="1" x14ac:dyDescent="0.25">
      <c r="A64" t="s">
        <v>31</v>
      </c>
      <c r="B64" t="s">
        <v>32</v>
      </c>
      <c r="C64" t="s">
        <v>33</v>
      </c>
      <c r="D64">
        <v>41221</v>
      </c>
      <c r="E64" t="s">
        <v>2136</v>
      </c>
      <c r="F64">
        <v>314736</v>
      </c>
      <c r="G64" t="s">
        <v>2137</v>
      </c>
      <c r="H64">
        <v>202948</v>
      </c>
      <c r="I64" t="s">
        <v>36</v>
      </c>
      <c r="J64">
        <v>265610</v>
      </c>
      <c r="K64" t="s">
        <v>2138</v>
      </c>
      <c r="L64" t="s">
        <v>2139</v>
      </c>
      <c r="M64" t="s">
        <v>39</v>
      </c>
      <c r="N64">
        <v>1</v>
      </c>
      <c r="O64" t="s">
        <v>40</v>
      </c>
      <c r="P64">
        <v>1</v>
      </c>
      <c r="Q64" t="s">
        <v>40</v>
      </c>
      <c r="R64" s="2">
        <v>44017.445833333331</v>
      </c>
      <c r="S64" s="2" t="s">
        <v>62</v>
      </c>
      <c r="T64" s="2" t="s">
        <v>96</v>
      </c>
      <c r="U64" s="2" t="s">
        <v>43</v>
      </c>
      <c r="V64" s="2" t="s">
        <v>44</v>
      </c>
      <c r="W64" s="2" t="s">
        <v>44</v>
      </c>
      <c r="X64" s="2" t="s">
        <v>446</v>
      </c>
      <c r="Y64" s="2" t="s">
        <v>43</v>
      </c>
      <c r="Z64" s="2" t="s">
        <v>46</v>
      </c>
      <c r="AA64">
        <v>50</v>
      </c>
      <c r="AB64" t="s">
        <v>40</v>
      </c>
      <c r="AC64">
        <v>421379</v>
      </c>
      <c r="AD64" t="s">
        <v>2140</v>
      </c>
      <c r="AE64" t="s">
        <v>270</v>
      </c>
      <c r="AF64" t="str">
        <f>VLOOKUP(J64,'ALLOCATION REPORT_IBU_INIS (00A'!A:AR,44,FALSE)</f>
        <v>NNA</v>
      </c>
      <c r="AG64" t="str">
        <f t="shared" si="0"/>
        <v>NNA</v>
      </c>
    </row>
    <row r="65" spans="1:33" hidden="1" x14ac:dyDescent="0.25">
      <c r="A65" t="s">
        <v>31</v>
      </c>
      <c r="B65" t="s">
        <v>32</v>
      </c>
      <c r="C65" t="s">
        <v>33</v>
      </c>
      <c r="D65">
        <v>41221</v>
      </c>
      <c r="E65" t="s">
        <v>2136</v>
      </c>
      <c r="F65">
        <v>314736</v>
      </c>
      <c r="G65" t="s">
        <v>2137</v>
      </c>
      <c r="H65">
        <v>202948</v>
      </c>
      <c r="I65" t="s">
        <v>36</v>
      </c>
      <c r="J65">
        <v>272360</v>
      </c>
      <c r="K65" t="s">
        <v>2141</v>
      </c>
      <c r="L65" t="s">
        <v>2142</v>
      </c>
      <c r="M65" t="s">
        <v>39</v>
      </c>
      <c r="N65">
        <v>1</v>
      </c>
      <c r="O65" t="s">
        <v>40</v>
      </c>
      <c r="P65">
        <v>1</v>
      </c>
      <c r="Q65" t="s">
        <v>40</v>
      </c>
      <c r="R65" s="2">
        <v>44017.445833333331</v>
      </c>
      <c r="S65" s="2" t="s">
        <v>62</v>
      </c>
      <c r="T65" s="2" t="s">
        <v>663</v>
      </c>
      <c r="U65" s="2" t="s">
        <v>43</v>
      </c>
      <c r="V65" s="2" t="s">
        <v>44</v>
      </c>
      <c r="W65" s="2" t="s">
        <v>44</v>
      </c>
      <c r="X65" s="2" t="s">
        <v>446</v>
      </c>
      <c r="Y65" s="2" t="s">
        <v>43</v>
      </c>
      <c r="Z65" s="2" t="s">
        <v>46</v>
      </c>
      <c r="AA65">
        <v>33.33</v>
      </c>
      <c r="AB65" t="s">
        <v>40</v>
      </c>
      <c r="AC65">
        <v>421379</v>
      </c>
      <c r="AD65" t="s">
        <v>2140</v>
      </c>
      <c r="AE65" t="s">
        <v>270</v>
      </c>
      <c r="AF65" t="str">
        <f>VLOOKUP(J65,'ALLOCATION REPORT_IBU_INIS (00A'!A:AR,44,FALSE)</f>
        <v>NNA</v>
      </c>
      <c r="AG65" t="str">
        <f t="shared" si="0"/>
        <v>NNA</v>
      </c>
    </row>
    <row r="66" spans="1:33" hidden="1" x14ac:dyDescent="0.25">
      <c r="A66" t="s">
        <v>31</v>
      </c>
      <c r="B66" t="s">
        <v>32</v>
      </c>
      <c r="C66" t="s">
        <v>33</v>
      </c>
      <c r="D66">
        <v>41221</v>
      </c>
      <c r="E66" t="s">
        <v>2136</v>
      </c>
      <c r="F66">
        <v>314736</v>
      </c>
      <c r="G66" t="s">
        <v>2137</v>
      </c>
      <c r="H66">
        <v>202948</v>
      </c>
      <c r="I66" t="s">
        <v>36</v>
      </c>
      <c r="J66">
        <v>314736</v>
      </c>
      <c r="K66" t="s">
        <v>2137</v>
      </c>
      <c r="L66" t="s">
        <v>2143</v>
      </c>
      <c r="M66" t="s">
        <v>172</v>
      </c>
      <c r="N66">
        <v>1</v>
      </c>
      <c r="O66" t="s">
        <v>40</v>
      </c>
      <c r="P66">
        <v>1</v>
      </c>
      <c r="Q66" t="s">
        <v>40</v>
      </c>
      <c r="R66" s="2">
        <v>44017.445833333331</v>
      </c>
      <c r="S66" s="2" t="s">
        <v>41</v>
      </c>
      <c r="T66" s="2" t="s">
        <v>663</v>
      </c>
      <c r="U66" s="2" t="s">
        <v>43</v>
      </c>
      <c r="V66" s="2" t="s">
        <v>44</v>
      </c>
      <c r="W66" s="2" t="s">
        <v>44</v>
      </c>
      <c r="X66" s="2" t="s">
        <v>446</v>
      </c>
      <c r="Y66" s="2" t="s">
        <v>43</v>
      </c>
      <c r="Z66" s="2" t="s">
        <v>46</v>
      </c>
      <c r="AA66">
        <v>33.33</v>
      </c>
      <c r="AB66" t="s">
        <v>40</v>
      </c>
      <c r="AC66">
        <v>211689</v>
      </c>
      <c r="AD66" t="s">
        <v>968</v>
      </c>
      <c r="AE66" t="s">
        <v>270</v>
      </c>
      <c r="AF66" t="str">
        <f>VLOOKUP(J66,'ALLOCATION REPORT_IBU_INIS (00A'!A:AR,44,FALSE)</f>
        <v>NNA</v>
      </c>
      <c r="AG66" t="str">
        <f t="shared" si="0"/>
        <v>NNA</v>
      </c>
    </row>
    <row r="67" spans="1:33" hidden="1" x14ac:dyDescent="0.25">
      <c r="A67" t="s">
        <v>31</v>
      </c>
      <c r="B67" t="s">
        <v>32</v>
      </c>
      <c r="C67" t="s">
        <v>33</v>
      </c>
      <c r="D67">
        <v>41221</v>
      </c>
      <c r="E67" t="s">
        <v>2136</v>
      </c>
      <c r="F67">
        <v>314736</v>
      </c>
      <c r="G67" t="s">
        <v>2137</v>
      </c>
      <c r="H67">
        <v>202948</v>
      </c>
      <c r="I67" t="s">
        <v>36</v>
      </c>
      <c r="J67">
        <v>344284</v>
      </c>
      <c r="K67" t="s">
        <v>2144</v>
      </c>
      <c r="L67" t="s">
        <v>2145</v>
      </c>
      <c r="M67" t="s">
        <v>39</v>
      </c>
      <c r="N67">
        <v>1</v>
      </c>
      <c r="O67" t="s">
        <v>40</v>
      </c>
      <c r="P67">
        <v>1</v>
      </c>
      <c r="Q67" t="s">
        <v>40</v>
      </c>
      <c r="R67" s="2">
        <v>44017.445833333331</v>
      </c>
      <c r="S67" s="2" t="s">
        <v>62</v>
      </c>
      <c r="T67" s="2" t="s">
        <v>42</v>
      </c>
      <c r="U67" s="2" t="s">
        <v>43</v>
      </c>
      <c r="V67" s="2" t="s">
        <v>44</v>
      </c>
      <c r="W67" s="2" t="s">
        <v>44</v>
      </c>
      <c r="X67" s="2" t="s">
        <v>446</v>
      </c>
      <c r="Y67" s="2" t="s">
        <v>44</v>
      </c>
      <c r="AC67">
        <v>314736</v>
      </c>
      <c r="AD67" t="s">
        <v>2137</v>
      </c>
      <c r="AE67" t="s">
        <v>270</v>
      </c>
      <c r="AF67" t="str">
        <f>VLOOKUP(J67,'ALLOCATION REPORT_IBU_INIS (00A'!A:AR,44,FALSE)</f>
        <v>NNA</v>
      </c>
      <c r="AG67" t="str">
        <f t="shared" ref="AG67:AG130" si="1">IF(AF67="NML",IF(E67="NDI NML",E67,IF(E67="NDI  NE",E67,AF67)),AF67)</f>
        <v>NNA</v>
      </c>
    </row>
    <row r="68" spans="1:33" hidden="1" x14ac:dyDescent="0.25">
      <c r="A68" t="s">
        <v>31</v>
      </c>
      <c r="B68" t="s">
        <v>32</v>
      </c>
      <c r="C68" t="s">
        <v>33</v>
      </c>
      <c r="D68">
        <v>41221</v>
      </c>
      <c r="E68" t="s">
        <v>2136</v>
      </c>
      <c r="F68">
        <v>314736</v>
      </c>
      <c r="G68" t="s">
        <v>2137</v>
      </c>
      <c r="H68">
        <v>202948</v>
      </c>
      <c r="I68" t="s">
        <v>36</v>
      </c>
      <c r="J68">
        <v>358030</v>
      </c>
      <c r="K68" t="s">
        <v>2146</v>
      </c>
      <c r="L68" t="s">
        <v>2147</v>
      </c>
      <c r="M68" t="s">
        <v>72</v>
      </c>
      <c r="N68">
        <v>2</v>
      </c>
      <c r="O68" t="s">
        <v>2148</v>
      </c>
      <c r="P68">
        <v>2</v>
      </c>
      <c r="Q68" t="s">
        <v>2148</v>
      </c>
      <c r="R68" s="2">
        <v>44017.445833333331</v>
      </c>
      <c r="S68" s="2" t="s">
        <v>62</v>
      </c>
      <c r="T68" s="2" t="s">
        <v>96</v>
      </c>
      <c r="U68" s="2" t="s">
        <v>43</v>
      </c>
      <c r="V68" s="2" t="s">
        <v>44</v>
      </c>
      <c r="W68" s="2" t="s">
        <v>44</v>
      </c>
      <c r="X68" s="2" t="s">
        <v>446</v>
      </c>
      <c r="Y68" s="2" t="s">
        <v>43</v>
      </c>
      <c r="Z68" s="2" t="s">
        <v>46</v>
      </c>
      <c r="AA68">
        <v>50</v>
      </c>
      <c r="AB68" t="s">
        <v>160</v>
      </c>
      <c r="AC68">
        <v>265610</v>
      </c>
      <c r="AD68" t="s">
        <v>2138</v>
      </c>
      <c r="AE68" t="s">
        <v>270</v>
      </c>
      <c r="AF68" t="str">
        <f>VLOOKUP(J68,'ALLOCATION REPORT_IBU_INIS (00A'!A:AR,44,FALSE)</f>
        <v>NNA</v>
      </c>
      <c r="AG68" t="str">
        <f t="shared" si="1"/>
        <v>NNA</v>
      </c>
    </row>
    <row r="69" spans="1:33" hidden="1" x14ac:dyDescent="0.25">
      <c r="A69" t="s">
        <v>31</v>
      </c>
      <c r="B69" t="s">
        <v>32</v>
      </c>
      <c r="C69" t="s">
        <v>33</v>
      </c>
      <c r="D69">
        <v>41221</v>
      </c>
      <c r="E69" t="s">
        <v>2136</v>
      </c>
      <c r="F69">
        <v>314736</v>
      </c>
      <c r="G69" t="s">
        <v>2137</v>
      </c>
      <c r="H69">
        <v>202948</v>
      </c>
      <c r="I69" t="s">
        <v>36</v>
      </c>
      <c r="J69">
        <v>486876</v>
      </c>
      <c r="K69" t="s">
        <v>2149</v>
      </c>
      <c r="L69" t="s">
        <v>2150</v>
      </c>
      <c r="M69" t="s">
        <v>115</v>
      </c>
      <c r="N69">
        <v>1</v>
      </c>
      <c r="O69" t="s">
        <v>40</v>
      </c>
      <c r="P69">
        <v>1</v>
      </c>
      <c r="Q69" t="s">
        <v>40</v>
      </c>
      <c r="R69" s="2">
        <v>44017.445833333331</v>
      </c>
      <c r="S69" s="2" t="s">
        <v>41</v>
      </c>
      <c r="T69" s="2" t="s">
        <v>42</v>
      </c>
      <c r="U69" s="2" t="s">
        <v>43</v>
      </c>
      <c r="V69" s="2" t="s">
        <v>44</v>
      </c>
      <c r="W69" s="2" t="s">
        <v>44</v>
      </c>
      <c r="X69" s="2" t="s">
        <v>446</v>
      </c>
      <c r="Y69" s="2" t="s">
        <v>43</v>
      </c>
      <c r="Z69" s="2" t="s">
        <v>186</v>
      </c>
      <c r="AA69">
        <v>16.670000000000002</v>
      </c>
      <c r="AB69" t="s">
        <v>40</v>
      </c>
      <c r="AC69">
        <v>314736</v>
      </c>
      <c r="AD69" t="s">
        <v>2137</v>
      </c>
      <c r="AE69" t="s">
        <v>270</v>
      </c>
      <c r="AF69" t="str">
        <f>VLOOKUP(J69,'ALLOCATION REPORT_IBU_INIS (00A'!A:AR,44,FALSE)</f>
        <v>NNA</v>
      </c>
      <c r="AG69" t="str">
        <f t="shared" si="1"/>
        <v>NNA</v>
      </c>
    </row>
    <row r="70" spans="1:33" hidden="1" x14ac:dyDescent="0.25">
      <c r="A70" t="s">
        <v>31</v>
      </c>
      <c r="B70" t="s">
        <v>32</v>
      </c>
      <c r="C70" t="s">
        <v>33</v>
      </c>
      <c r="D70">
        <v>41221</v>
      </c>
      <c r="E70" t="s">
        <v>2136</v>
      </c>
      <c r="F70">
        <v>314736</v>
      </c>
      <c r="G70" t="s">
        <v>2137</v>
      </c>
      <c r="H70">
        <v>202948</v>
      </c>
      <c r="I70" t="s">
        <v>36</v>
      </c>
      <c r="J70">
        <v>490080</v>
      </c>
      <c r="K70" t="s">
        <v>2151</v>
      </c>
      <c r="L70" t="s">
        <v>2152</v>
      </c>
      <c r="M70" t="s">
        <v>72</v>
      </c>
      <c r="N70">
        <v>3</v>
      </c>
      <c r="O70" t="s">
        <v>2153</v>
      </c>
      <c r="P70">
        <v>3</v>
      </c>
      <c r="Q70" t="s">
        <v>2153</v>
      </c>
      <c r="R70" s="2">
        <v>44017.445833333331</v>
      </c>
      <c r="S70" s="2" t="s">
        <v>62</v>
      </c>
      <c r="T70" s="2" t="s">
        <v>96</v>
      </c>
      <c r="U70" s="2" t="s">
        <v>43</v>
      </c>
      <c r="V70" s="2" t="s">
        <v>44</v>
      </c>
      <c r="W70" s="2" t="s">
        <v>44</v>
      </c>
      <c r="X70" s="2" t="s">
        <v>446</v>
      </c>
      <c r="Y70" s="2" t="s">
        <v>43</v>
      </c>
      <c r="Z70" s="2" t="s">
        <v>89</v>
      </c>
      <c r="AA70">
        <v>66.67</v>
      </c>
      <c r="AB70" t="s">
        <v>40</v>
      </c>
      <c r="AC70">
        <v>421379</v>
      </c>
      <c r="AD70" t="s">
        <v>2140</v>
      </c>
      <c r="AE70" t="s">
        <v>270</v>
      </c>
      <c r="AF70" t="str">
        <f>VLOOKUP(J70,'ALLOCATION REPORT_IBU_INIS (00A'!A:AR,44,FALSE)</f>
        <v>NNA</v>
      </c>
      <c r="AG70" t="str">
        <f t="shared" si="1"/>
        <v>NNA</v>
      </c>
    </row>
    <row r="71" spans="1:33" hidden="1" x14ac:dyDescent="0.25">
      <c r="A71" t="s">
        <v>31</v>
      </c>
      <c r="B71" t="s">
        <v>32</v>
      </c>
      <c r="C71" t="s">
        <v>33</v>
      </c>
      <c r="D71">
        <v>41221</v>
      </c>
      <c r="E71" t="s">
        <v>2136</v>
      </c>
      <c r="F71">
        <v>314736</v>
      </c>
      <c r="G71" t="s">
        <v>2137</v>
      </c>
      <c r="H71">
        <v>202948</v>
      </c>
      <c r="I71" t="s">
        <v>36</v>
      </c>
      <c r="J71">
        <v>557774</v>
      </c>
      <c r="K71" t="s">
        <v>2154</v>
      </c>
      <c r="L71" t="s">
        <v>2155</v>
      </c>
      <c r="M71" t="s">
        <v>72</v>
      </c>
      <c r="N71">
        <v>1</v>
      </c>
      <c r="O71" t="s">
        <v>671</v>
      </c>
      <c r="P71">
        <v>1</v>
      </c>
      <c r="Q71" t="s">
        <v>671</v>
      </c>
      <c r="R71" s="2">
        <v>44017.445833333331</v>
      </c>
      <c r="S71" s="2" t="s">
        <v>62</v>
      </c>
      <c r="T71" s="2" t="s">
        <v>96</v>
      </c>
      <c r="U71" s="2" t="s">
        <v>43</v>
      </c>
      <c r="V71" s="2" t="s">
        <v>44</v>
      </c>
      <c r="W71" s="2" t="s">
        <v>44</v>
      </c>
      <c r="X71" s="2" t="s">
        <v>446</v>
      </c>
      <c r="Y71" s="2" t="s">
        <v>43</v>
      </c>
      <c r="Z71">
        <v>0</v>
      </c>
      <c r="AA71">
        <v>0</v>
      </c>
      <c r="AB71" t="s">
        <v>671</v>
      </c>
      <c r="AC71">
        <v>421379</v>
      </c>
      <c r="AD71" t="s">
        <v>2140</v>
      </c>
      <c r="AE71" t="s">
        <v>270</v>
      </c>
      <c r="AF71" t="str">
        <f>VLOOKUP(J71,'ALLOCATION REPORT_IBU_INIS (00A'!A:AR,44,FALSE)</f>
        <v>NNA</v>
      </c>
      <c r="AG71" t="str">
        <f t="shared" si="1"/>
        <v>NNA</v>
      </c>
    </row>
    <row r="72" spans="1:33" hidden="1" x14ac:dyDescent="0.25">
      <c r="A72" t="s">
        <v>31</v>
      </c>
      <c r="B72" t="s">
        <v>32</v>
      </c>
      <c r="C72" t="s">
        <v>33</v>
      </c>
      <c r="D72">
        <v>41221</v>
      </c>
      <c r="E72" t="s">
        <v>2136</v>
      </c>
      <c r="F72">
        <v>314736</v>
      </c>
      <c r="G72" t="s">
        <v>2137</v>
      </c>
      <c r="H72">
        <v>202948</v>
      </c>
      <c r="I72" t="s">
        <v>36</v>
      </c>
      <c r="J72">
        <v>574958</v>
      </c>
      <c r="K72" t="s">
        <v>2156</v>
      </c>
      <c r="L72" t="s">
        <v>2157</v>
      </c>
      <c r="M72" t="s">
        <v>72</v>
      </c>
      <c r="N72">
        <v>2</v>
      </c>
      <c r="O72" t="s">
        <v>2148</v>
      </c>
      <c r="P72">
        <v>2</v>
      </c>
      <c r="Q72" t="s">
        <v>2148</v>
      </c>
      <c r="R72" s="2">
        <v>44017.445833333331</v>
      </c>
      <c r="S72" s="2" t="s">
        <v>62</v>
      </c>
      <c r="T72" s="2" t="s">
        <v>96</v>
      </c>
      <c r="U72" s="2" t="s">
        <v>43</v>
      </c>
      <c r="V72" s="2" t="s">
        <v>44</v>
      </c>
      <c r="W72" s="2" t="s">
        <v>44</v>
      </c>
      <c r="X72" s="2" t="s">
        <v>446</v>
      </c>
      <c r="Y72" s="2" t="s">
        <v>43</v>
      </c>
      <c r="Z72" s="2" t="s">
        <v>447</v>
      </c>
      <c r="AA72">
        <v>83.33</v>
      </c>
      <c r="AB72" t="s">
        <v>40</v>
      </c>
      <c r="AC72">
        <v>421379</v>
      </c>
      <c r="AD72" t="s">
        <v>2140</v>
      </c>
      <c r="AE72" t="s">
        <v>270</v>
      </c>
      <c r="AF72" t="str">
        <f>VLOOKUP(J72,'ALLOCATION REPORT_IBU_INIS (00A'!A:AR,44,FALSE)</f>
        <v>NNA</v>
      </c>
      <c r="AG72" t="str">
        <f t="shared" si="1"/>
        <v>NNA</v>
      </c>
    </row>
    <row r="73" spans="1:33" hidden="1" x14ac:dyDescent="0.25">
      <c r="A73" t="s">
        <v>31</v>
      </c>
      <c r="B73" t="s">
        <v>32</v>
      </c>
      <c r="C73" t="s">
        <v>33</v>
      </c>
      <c r="D73">
        <v>41221</v>
      </c>
      <c r="E73" t="s">
        <v>2136</v>
      </c>
      <c r="F73">
        <v>314736</v>
      </c>
      <c r="G73" t="s">
        <v>2137</v>
      </c>
      <c r="H73">
        <v>202948</v>
      </c>
      <c r="I73" t="s">
        <v>36</v>
      </c>
      <c r="J73">
        <v>583659</v>
      </c>
      <c r="K73" t="s">
        <v>2158</v>
      </c>
      <c r="L73" t="s">
        <v>2159</v>
      </c>
      <c r="M73" t="s">
        <v>39</v>
      </c>
      <c r="N73">
        <v>1</v>
      </c>
      <c r="O73" t="s">
        <v>40</v>
      </c>
      <c r="P73">
        <v>1</v>
      </c>
      <c r="Q73" t="s">
        <v>40</v>
      </c>
      <c r="R73" s="2">
        <v>44017.445833333331</v>
      </c>
      <c r="S73" s="2" t="s">
        <v>62</v>
      </c>
      <c r="T73" s="2" t="s">
        <v>42</v>
      </c>
      <c r="U73" s="2" t="s">
        <v>43</v>
      </c>
      <c r="V73" s="2" t="s">
        <v>44</v>
      </c>
      <c r="W73" s="2" t="s">
        <v>44</v>
      </c>
      <c r="X73" s="2" t="s">
        <v>446</v>
      </c>
      <c r="Y73" s="2" t="s">
        <v>43</v>
      </c>
      <c r="Z73" s="2" t="s">
        <v>186</v>
      </c>
      <c r="AA73">
        <v>16.670000000000002</v>
      </c>
      <c r="AB73" t="s">
        <v>40</v>
      </c>
      <c r="AC73">
        <v>421379</v>
      </c>
      <c r="AD73" t="s">
        <v>2140</v>
      </c>
      <c r="AE73" t="s">
        <v>270</v>
      </c>
      <c r="AF73" t="str">
        <f>VLOOKUP(J73,'ALLOCATION REPORT_IBU_INIS (00A'!A:AR,44,FALSE)</f>
        <v>NNA</v>
      </c>
      <c r="AG73" t="str">
        <f t="shared" si="1"/>
        <v>NNA</v>
      </c>
    </row>
    <row r="74" spans="1:33" hidden="1" x14ac:dyDescent="0.25">
      <c r="A74" t="s">
        <v>31</v>
      </c>
      <c r="B74" t="s">
        <v>32</v>
      </c>
      <c r="C74" t="s">
        <v>33</v>
      </c>
      <c r="D74">
        <v>41221</v>
      </c>
      <c r="E74" t="s">
        <v>2136</v>
      </c>
      <c r="F74">
        <v>314736</v>
      </c>
      <c r="G74" t="s">
        <v>2137</v>
      </c>
      <c r="H74">
        <v>202948</v>
      </c>
      <c r="I74" t="s">
        <v>36</v>
      </c>
      <c r="J74">
        <v>630480</v>
      </c>
      <c r="K74" t="s">
        <v>2160</v>
      </c>
      <c r="L74" t="s">
        <v>2161</v>
      </c>
      <c r="M74" t="s">
        <v>39</v>
      </c>
      <c r="N74">
        <v>1</v>
      </c>
      <c r="O74" t="s">
        <v>40</v>
      </c>
      <c r="P74">
        <v>1</v>
      </c>
      <c r="Q74" t="s">
        <v>40</v>
      </c>
      <c r="R74" s="2">
        <v>44017.445833333331</v>
      </c>
      <c r="S74" s="2" t="s">
        <v>41</v>
      </c>
      <c r="T74" s="2" t="s">
        <v>42</v>
      </c>
      <c r="U74" s="2" t="s">
        <v>43</v>
      </c>
      <c r="V74" s="2" t="s">
        <v>44</v>
      </c>
      <c r="W74" s="2" t="s">
        <v>44</v>
      </c>
      <c r="X74" s="2" t="s">
        <v>446</v>
      </c>
      <c r="Y74" s="2" t="s">
        <v>44</v>
      </c>
      <c r="AC74">
        <v>314736</v>
      </c>
      <c r="AD74" t="s">
        <v>2137</v>
      </c>
      <c r="AE74" t="s">
        <v>270</v>
      </c>
      <c r="AF74" t="str">
        <f>VLOOKUP(J74,'ALLOCATION REPORT_IBU_INIS (00A'!A:AR,44,FALSE)</f>
        <v>NNA</v>
      </c>
      <c r="AG74" t="str">
        <f t="shared" si="1"/>
        <v>NNA</v>
      </c>
    </row>
    <row r="75" spans="1:33" hidden="1" x14ac:dyDescent="0.25">
      <c r="A75" t="s">
        <v>31</v>
      </c>
      <c r="B75" t="s">
        <v>32</v>
      </c>
      <c r="C75" t="s">
        <v>33</v>
      </c>
      <c r="D75">
        <v>41221</v>
      </c>
      <c r="E75" t="s">
        <v>2136</v>
      </c>
      <c r="F75">
        <v>314736</v>
      </c>
      <c r="G75" t="s">
        <v>2137</v>
      </c>
      <c r="H75">
        <v>202948</v>
      </c>
      <c r="I75" t="s">
        <v>36</v>
      </c>
      <c r="J75">
        <v>633535</v>
      </c>
      <c r="K75" t="s">
        <v>2162</v>
      </c>
      <c r="L75" t="s">
        <v>2163</v>
      </c>
      <c r="M75" t="s">
        <v>78</v>
      </c>
      <c r="N75">
        <v>1</v>
      </c>
      <c r="O75" t="s">
        <v>160</v>
      </c>
      <c r="P75">
        <v>1</v>
      </c>
      <c r="Q75" t="s">
        <v>160</v>
      </c>
      <c r="R75" s="2">
        <v>44017.445833333331</v>
      </c>
      <c r="S75" s="2" t="s">
        <v>62</v>
      </c>
      <c r="T75" s="2" t="s">
        <v>96</v>
      </c>
      <c r="U75" s="2" t="s">
        <v>43</v>
      </c>
      <c r="V75" s="2" t="s">
        <v>44</v>
      </c>
      <c r="W75" s="2" t="s">
        <v>44</v>
      </c>
      <c r="X75" s="2" t="s">
        <v>446</v>
      </c>
      <c r="Y75" s="2" t="s">
        <v>43</v>
      </c>
      <c r="Z75" s="2" t="s">
        <v>46</v>
      </c>
      <c r="AA75">
        <v>50</v>
      </c>
      <c r="AB75" t="s">
        <v>160</v>
      </c>
      <c r="AC75">
        <v>583659</v>
      </c>
      <c r="AD75" t="s">
        <v>2158</v>
      </c>
      <c r="AE75" t="s">
        <v>270</v>
      </c>
      <c r="AF75" t="str">
        <f>VLOOKUP(J75,'ALLOCATION REPORT_IBU_INIS (00A'!A:AR,44,FALSE)</f>
        <v>NNA</v>
      </c>
      <c r="AG75" t="str">
        <f t="shared" si="1"/>
        <v>NNA</v>
      </c>
    </row>
    <row r="76" spans="1:33" hidden="1" x14ac:dyDescent="0.25">
      <c r="A76" t="s">
        <v>31</v>
      </c>
      <c r="B76" t="s">
        <v>32</v>
      </c>
      <c r="C76" t="s">
        <v>33</v>
      </c>
      <c r="D76">
        <v>41221</v>
      </c>
      <c r="E76" t="s">
        <v>2136</v>
      </c>
      <c r="F76">
        <v>314736</v>
      </c>
      <c r="G76" t="s">
        <v>2137</v>
      </c>
      <c r="H76">
        <v>202948</v>
      </c>
      <c r="I76" t="s">
        <v>36</v>
      </c>
      <c r="J76">
        <v>633552</v>
      </c>
      <c r="K76" t="s">
        <v>2164</v>
      </c>
      <c r="L76" t="s">
        <v>2165</v>
      </c>
      <c r="M76" t="s">
        <v>78</v>
      </c>
      <c r="N76">
        <v>1</v>
      </c>
      <c r="O76" t="s">
        <v>160</v>
      </c>
      <c r="P76">
        <v>1</v>
      </c>
      <c r="Q76" t="s">
        <v>160</v>
      </c>
      <c r="R76" s="2">
        <v>44017.445833333331</v>
      </c>
      <c r="S76" s="2" t="s">
        <v>62</v>
      </c>
      <c r="T76" s="2" t="s">
        <v>96</v>
      </c>
      <c r="U76" s="2" t="s">
        <v>43</v>
      </c>
      <c r="V76" s="2" t="s">
        <v>44</v>
      </c>
      <c r="W76" s="2" t="s">
        <v>44</v>
      </c>
      <c r="X76" s="2" t="s">
        <v>446</v>
      </c>
      <c r="Y76" s="2" t="s">
        <v>43</v>
      </c>
      <c r="Z76" s="2" t="s">
        <v>46</v>
      </c>
      <c r="AA76">
        <v>50</v>
      </c>
      <c r="AB76" t="s">
        <v>160</v>
      </c>
      <c r="AC76">
        <v>583659</v>
      </c>
      <c r="AD76" t="s">
        <v>2158</v>
      </c>
      <c r="AE76" t="s">
        <v>270</v>
      </c>
      <c r="AF76" t="str">
        <f>VLOOKUP(J76,'ALLOCATION REPORT_IBU_INIS (00A'!A:AR,44,FALSE)</f>
        <v>NNA</v>
      </c>
      <c r="AG76" t="str">
        <f t="shared" si="1"/>
        <v>NNA</v>
      </c>
    </row>
    <row r="77" spans="1:33" hidden="1" x14ac:dyDescent="0.25">
      <c r="A77" t="s">
        <v>31</v>
      </c>
      <c r="B77" t="s">
        <v>32</v>
      </c>
      <c r="C77" t="s">
        <v>33</v>
      </c>
      <c r="D77">
        <v>41222</v>
      </c>
      <c r="E77" t="s">
        <v>2172</v>
      </c>
      <c r="F77">
        <v>239507</v>
      </c>
      <c r="G77" t="s">
        <v>2173</v>
      </c>
      <c r="H77">
        <v>202948</v>
      </c>
      <c r="I77" t="s">
        <v>36</v>
      </c>
      <c r="J77">
        <v>217814</v>
      </c>
      <c r="K77" t="s">
        <v>2174</v>
      </c>
      <c r="L77" t="s">
        <v>2175</v>
      </c>
      <c r="M77" t="s">
        <v>115</v>
      </c>
      <c r="N77">
        <v>1</v>
      </c>
      <c r="O77" t="s">
        <v>118</v>
      </c>
      <c r="P77">
        <v>1</v>
      </c>
      <c r="Q77" t="s">
        <v>118</v>
      </c>
      <c r="R77" s="2">
        <v>44017.445833333331</v>
      </c>
      <c r="S77" s="2" t="s">
        <v>41</v>
      </c>
      <c r="T77" s="2" t="s">
        <v>42</v>
      </c>
      <c r="U77" s="2" t="s">
        <v>43</v>
      </c>
      <c r="V77" s="2" t="s">
        <v>44</v>
      </c>
      <c r="W77" s="2" t="s">
        <v>44</v>
      </c>
      <c r="X77" s="2" t="s">
        <v>446</v>
      </c>
      <c r="Y77" s="2" t="s">
        <v>43</v>
      </c>
      <c r="Z77" s="2" t="s">
        <v>46</v>
      </c>
      <c r="AA77">
        <v>40</v>
      </c>
      <c r="AB77" t="s">
        <v>118</v>
      </c>
      <c r="AC77">
        <v>253771</v>
      </c>
      <c r="AD77" t="s">
        <v>1200</v>
      </c>
      <c r="AE77" t="s">
        <v>563</v>
      </c>
      <c r="AF77" t="str">
        <f>VLOOKUP(J77,'ALLOCATION REPORT_IBU_INIS (00A'!A:AR,44,FALSE)</f>
        <v>NNA</v>
      </c>
      <c r="AG77" t="str">
        <f t="shared" si="1"/>
        <v>NNA</v>
      </c>
    </row>
    <row r="78" spans="1:33" hidden="1" x14ac:dyDescent="0.25">
      <c r="A78" t="s">
        <v>31</v>
      </c>
      <c r="B78" t="s">
        <v>32</v>
      </c>
      <c r="C78" t="s">
        <v>33</v>
      </c>
      <c r="D78">
        <v>41222</v>
      </c>
      <c r="E78" t="s">
        <v>2172</v>
      </c>
      <c r="F78">
        <v>239507</v>
      </c>
      <c r="G78" t="s">
        <v>2173</v>
      </c>
      <c r="H78">
        <v>202948</v>
      </c>
      <c r="I78" t="s">
        <v>36</v>
      </c>
      <c r="J78">
        <v>481819</v>
      </c>
      <c r="K78" t="s">
        <v>2176</v>
      </c>
      <c r="L78" t="s">
        <v>2177</v>
      </c>
      <c r="M78" t="s">
        <v>72</v>
      </c>
      <c r="N78">
        <v>5</v>
      </c>
      <c r="O78" t="s">
        <v>2178</v>
      </c>
      <c r="P78">
        <v>5</v>
      </c>
      <c r="Q78" t="s">
        <v>2178</v>
      </c>
      <c r="R78" s="2">
        <v>44017.445833333331</v>
      </c>
      <c r="S78" s="2" t="s">
        <v>62</v>
      </c>
      <c r="T78" s="2" t="s">
        <v>96</v>
      </c>
      <c r="U78" s="2" t="s">
        <v>43</v>
      </c>
      <c r="V78" s="2" t="s">
        <v>44</v>
      </c>
      <c r="W78" s="2" t="s">
        <v>44</v>
      </c>
      <c r="X78" s="2" t="s">
        <v>446</v>
      </c>
      <c r="Y78" s="2" t="s">
        <v>43</v>
      </c>
      <c r="Z78">
        <v>100</v>
      </c>
      <c r="AA78">
        <v>100</v>
      </c>
      <c r="AB78" t="s">
        <v>107</v>
      </c>
      <c r="AC78">
        <v>357297</v>
      </c>
      <c r="AD78" t="s">
        <v>2179</v>
      </c>
      <c r="AE78" t="s">
        <v>563</v>
      </c>
      <c r="AF78" t="str">
        <f>VLOOKUP(J78,'ALLOCATION REPORT_IBU_INIS (00A'!A:AR,44,FALSE)</f>
        <v>NNA</v>
      </c>
      <c r="AG78" t="str">
        <f t="shared" si="1"/>
        <v>NNA</v>
      </c>
    </row>
    <row r="79" spans="1:33" hidden="1" x14ac:dyDescent="0.25">
      <c r="A79" t="s">
        <v>31</v>
      </c>
      <c r="B79" t="s">
        <v>32</v>
      </c>
      <c r="C79" t="s">
        <v>33</v>
      </c>
      <c r="D79">
        <v>41225</v>
      </c>
      <c r="E79" t="s">
        <v>2180</v>
      </c>
      <c r="F79">
        <v>347771</v>
      </c>
      <c r="G79" t="s">
        <v>1001</v>
      </c>
      <c r="H79">
        <v>202948</v>
      </c>
      <c r="I79" t="s">
        <v>36</v>
      </c>
      <c r="J79">
        <v>344626</v>
      </c>
      <c r="K79" t="s">
        <v>2181</v>
      </c>
      <c r="L79" t="s">
        <v>2182</v>
      </c>
      <c r="M79" t="s">
        <v>39</v>
      </c>
      <c r="N79">
        <v>3</v>
      </c>
      <c r="O79" t="s">
        <v>1500</v>
      </c>
      <c r="P79">
        <v>3</v>
      </c>
      <c r="Q79" t="s">
        <v>1500</v>
      </c>
      <c r="R79" s="2">
        <v>44017.445833333331</v>
      </c>
      <c r="S79" s="2" t="s">
        <v>62</v>
      </c>
      <c r="T79" s="2" t="s">
        <v>42</v>
      </c>
      <c r="U79" s="2" t="s">
        <v>43</v>
      </c>
      <c r="V79" s="2" t="s">
        <v>44</v>
      </c>
      <c r="W79" s="2" t="s">
        <v>44</v>
      </c>
      <c r="X79" s="2" t="s">
        <v>446</v>
      </c>
      <c r="Y79" s="2" t="s">
        <v>43</v>
      </c>
      <c r="Z79" s="2" t="s">
        <v>89</v>
      </c>
      <c r="AA79">
        <v>75</v>
      </c>
      <c r="AB79" t="s">
        <v>1783</v>
      </c>
      <c r="AC79">
        <v>305588</v>
      </c>
      <c r="AD79" t="s">
        <v>2183</v>
      </c>
      <c r="AE79" t="s">
        <v>270</v>
      </c>
      <c r="AF79" t="str">
        <f>VLOOKUP(J79,'ALLOCATION REPORT_IBU_INIS (00A'!A:AR,44,FALSE)</f>
        <v>NNA</v>
      </c>
      <c r="AG79" t="str">
        <f t="shared" si="1"/>
        <v>NNA</v>
      </c>
    </row>
    <row r="80" spans="1:33" hidden="1" x14ac:dyDescent="0.25">
      <c r="A80" t="s">
        <v>31</v>
      </c>
      <c r="B80" t="s">
        <v>32</v>
      </c>
      <c r="C80" t="s">
        <v>33</v>
      </c>
      <c r="D80">
        <v>41226</v>
      </c>
      <c r="E80" t="s">
        <v>2184</v>
      </c>
      <c r="F80">
        <v>264377</v>
      </c>
      <c r="G80" t="s">
        <v>2185</v>
      </c>
      <c r="H80">
        <v>202948</v>
      </c>
      <c r="I80" t="s">
        <v>36</v>
      </c>
      <c r="J80">
        <v>312440</v>
      </c>
      <c r="K80" t="s">
        <v>2186</v>
      </c>
      <c r="L80" t="s">
        <v>2187</v>
      </c>
      <c r="M80" t="s">
        <v>115</v>
      </c>
      <c r="N80">
        <v>2</v>
      </c>
      <c r="O80" t="s">
        <v>2188</v>
      </c>
      <c r="P80">
        <v>2</v>
      </c>
      <c r="Q80" t="s">
        <v>2188</v>
      </c>
      <c r="R80" s="2">
        <v>44017.445833333331</v>
      </c>
      <c r="S80" s="2" t="s">
        <v>41</v>
      </c>
      <c r="T80" s="2" t="s">
        <v>42</v>
      </c>
      <c r="U80" s="2" t="s">
        <v>43</v>
      </c>
      <c r="V80" s="2" t="s">
        <v>44</v>
      </c>
      <c r="W80" s="2" t="s">
        <v>44</v>
      </c>
      <c r="X80" s="2" t="s">
        <v>446</v>
      </c>
      <c r="Y80" s="2" t="s">
        <v>44</v>
      </c>
      <c r="AC80">
        <v>236135</v>
      </c>
      <c r="AD80" t="s">
        <v>2189</v>
      </c>
      <c r="AE80" t="s">
        <v>563</v>
      </c>
      <c r="AF80" t="str">
        <f>VLOOKUP(J80,'ALLOCATION REPORT_IBU_INIS (00A'!A:AR,44,FALSE)</f>
        <v>NNA</v>
      </c>
      <c r="AG80" t="str">
        <f t="shared" si="1"/>
        <v>NNA</v>
      </c>
    </row>
    <row r="81" spans="1:33" hidden="1" x14ac:dyDescent="0.25">
      <c r="A81" t="s">
        <v>31</v>
      </c>
      <c r="B81" t="s">
        <v>32</v>
      </c>
      <c r="C81" t="s">
        <v>33</v>
      </c>
      <c r="D81">
        <v>41226</v>
      </c>
      <c r="E81" t="s">
        <v>2184</v>
      </c>
      <c r="F81">
        <v>264377</v>
      </c>
      <c r="G81" t="s">
        <v>2185</v>
      </c>
      <c r="H81">
        <v>202948</v>
      </c>
      <c r="I81" t="s">
        <v>36</v>
      </c>
      <c r="J81">
        <v>545965</v>
      </c>
      <c r="K81" t="s">
        <v>2190</v>
      </c>
      <c r="L81" t="s">
        <v>2191</v>
      </c>
      <c r="M81" t="s">
        <v>51</v>
      </c>
      <c r="N81">
        <v>3</v>
      </c>
      <c r="O81" t="s">
        <v>2192</v>
      </c>
      <c r="P81">
        <v>3</v>
      </c>
      <c r="Q81" t="s">
        <v>2192</v>
      </c>
      <c r="R81" s="2">
        <v>44017.445833333331</v>
      </c>
      <c r="S81" s="2" t="s">
        <v>62</v>
      </c>
      <c r="T81" s="2" t="s">
        <v>42</v>
      </c>
      <c r="U81" s="2" t="s">
        <v>43</v>
      </c>
      <c r="V81" s="2" t="s">
        <v>44</v>
      </c>
      <c r="W81" s="2" t="s">
        <v>44</v>
      </c>
      <c r="X81" s="2" t="s">
        <v>446</v>
      </c>
      <c r="Y81" s="2" t="s">
        <v>43</v>
      </c>
      <c r="Z81">
        <v>100</v>
      </c>
      <c r="AA81">
        <v>100</v>
      </c>
      <c r="AB81" t="s">
        <v>145</v>
      </c>
      <c r="AC81">
        <v>232348</v>
      </c>
      <c r="AD81" t="s">
        <v>2193</v>
      </c>
      <c r="AE81" t="s">
        <v>563</v>
      </c>
      <c r="AF81" t="str">
        <f>VLOOKUP(J81,'ALLOCATION REPORT_IBU_INIS (00A'!A:AR,44,FALSE)</f>
        <v>NNA</v>
      </c>
      <c r="AG81" t="str">
        <f t="shared" si="1"/>
        <v>NNA</v>
      </c>
    </row>
    <row r="82" spans="1:33" hidden="1" x14ac:dyDescent="0.25">
      <c r="A82" t="s">
        <v>31</v>
      </c>
      <c r="B82" t="s">
        <v>32</v>
      </c>
      <c r="C82" t="s">
        <v>33</v>
      </c>
      <c r="D82">
        <v>41228</v>
      </c>
      <c r="E82" t="s">
        <v>2197</v>
      </c>
      <c r="F82">
        <v>276570</v>
      </c>
      <c r="G82" t="s">
        <v>1254</v>
      </c>
      <c r="H82">
        <v>202948</v>
      </c>
      <c r="I82" t="s">
        <v>36</v>
      </c>
      <c r="J82">
        <v>267360</v>
      </c>
      <c r="K82" t="s">
        <v>2198</v>
      </c>
      <c r="L82" t="s">
        <v>2199</v>
      </c>
      <c r="M82" t="s">
        <v>115</v>
      </c>
      <c r="N82">
        <v>2</v>
      </c>
      <c r="O82" t="s">
        <v>2200</v>
      </c>
      <c r="P82">
        <v>2</v>
      </c>
      <c r="Q82" t="s">
        <v>2200</v>
      </c>
      <c r="R82" s="2">
        <v>44017.445833333331</v>
      </c>
      <c r="S82" s="2" t="s">
        <v>41</v>
      </c>
      <c r="T82" s="2" t="s">
        <v>42</v>
      </c>
      <c r="U82" s="2" t="s">
        <v>43</v>
      </c>
      <c r="V82" s="2" t="s">
        <v>44</v>
      </c>
      <c r="W82" s="2" t="s">
        <v>44</v>
      </c>
      <c r="X82" s="2" t="s">
        <v>446</v>
      </c>
      <c r="Y82" s="2" t="s">
        <v>43</v>
      </c>
      <c r="Z82">
        <v>0</v>
      </c>
      <c r="AA82">
        <v>0</v>
      </c>
      <c r="AB82" t="s">
        <v>2201</v>
      </c>
      <c r="AC82">
        <v>343821</v>
      </c>
      <c r="AD82" t="s">
        <v>2202</v>
      </c>
      <c r="AE82" t="s">
        <v>270</v>
      </c>
      <c r="AF82" t="str">
        <f>VLOOKUP(J82,'ALLOCATION REPORT_IBU_INIS (00A'!A:AR,44,FALSE)</f>
        <v>NNA</v>
      </c>
      <c r="AG82" t="str">
        <f t="shared" si="1"/>
        <v>NNA</v>
      </c>
    </row>
    <row r="83" spans="1:33" hidden="1" x14ac:dyDescent="0.25">
      <c r="A83" t="s">
        <v>31</v>
      </c>
      <c r="B83" t="s">
        <v>32</v>
      </c>
      <c r="C83" t="s">
        <v>33</v>
      </c>
      <c r="D83">
        <v>41228</v>
      </c>
      <c r="E83" t="s">
        <v>2197</v>
      </c>
      <c r="F83">
        <v>276570</v>
      </c>
      <c r="G83" t="s">
        <v>1254</v>
      </c>
      <c r="H83">
        <v>202948</v>
      </c>
      <c r="I83" t="s">
        <v>36</v>
      </c>
      <c r="J83">
        <v>276570</v>
      </c>
      <c r="K83" t="s">
        <v>1254</v>
      </c>
      <c r="L83" t="s">
        <v>2203</v>
      </c>
      <c r="M83" t="s">
        <v>115</v>
      </c>
      <c r="N83">
        <v>1</v>
      </c>
      <c r="O83" t="s">
        <v>1983</v>
      </c>
      <c r="P83">
        <v>1</v>
      </c>
      <c r="Q83" t="s">
        <v>1983</v>
      </c>
      <c r="R83" s="2">
        <v>44017.445833333331</v>
      </c>
      <c r="S83" s="2" t="s">
        <v>62</v>
      </c>
      <c r="T83" s="2" t="s">
        <v>42</v>
      </c>
      <c r="U83" s="2" t="s">
        <v>43</v>
      </c>
      <c r="V83" s="2" t="s">
        <v>44</v>
      </c>
      <c r="W83" s="2" t="s">
        <v>44</v>
      </c>
      <c r="X83" s="2" t="s">
        <v>446</v>
      </c>
      <c r="Y83" s="2" t="s">
        <v>44</v>
      </c>
      <c r="AC83">
        <v>343821</v>
      </c>
      <c r="AD83" t="s">
        <v>2202</v>
      </c>
      <c r="AE83" t="s">
        <v>270</v>
      </c>
      <c r="AF83" t="str">
        <f>VLOOKUP(J83,'ALLOCATION REPORT_IBU_INIS (00A'!A:AR,44,FALSE)</f>
        <v>NNA</v>
      </c>
      <c r="AG83" t="str">
        <f t="shared" si="1"/>
        <v>NNA</v>
      </c>
    </row>
    <row r="84" spans="1:33" hidden="1" x14ac:dyDescent="0.25">
      <c r="A84" t="s">
        <v>31</v>
      </c>
      <c r="B84" t="s">
        <v>32</v>
      </c>
      <c r="C84" t="s">
        <v>33</v>
      </c>
      <c r="D84">
        <v>41228</v>
      </c>
      <c r="E84" t="s">
        <v>2197</v>
      </c>
      <c r="F84">
        <v>276570</v>
      </c>
      <c r="G84" t="s">
        <v>1254</v>
      </c>
      <c r="H84">
        <v>202948</v>
      </c>
      <c r="I84" t="s">
        <v>36</v>
      </c>
      <c r="J84">
        <v>301457</v>
      </c>
      <c r="K84" t="s">
        <v>2204</v>
      </c>
      <c r="L84" t="s">
        <v>2205</v>
      </c>
      <c r="M84" t="s">
        <v>39</v>
      </c>
      <c r="N84">
        <v>1</v>
      </c>
      <c r="O84" t="s">
        <v>2206</v>
      </c>
      <c r="P84">
        <v>1</v>
      </c>
      <c r="Q84" t="s">
        <v>2206</v>
      </c>
      <c r="R84" s="2">
        <v>44017.445833333331</v>
      </c>
      <c r="S84" s="2" t="s">
        <v>41</v>
      </c>
      <c r="T84" s="2" t="s">
        <v>42</v>
      </c>
      <c r="U84" s="2" t="s">
        <v>43</v>
      </c>
      <c r="V84" s="2" t="s">
        <v>44</v>
      </c>
      <c r="W84" s="2" t="s">
        <v>44</v>
      </c>
      <c r="X84" s="2" t="s">
        <v>446</v>
      </c>
      <c r="Y84" s="2" t="s">
        <v>43</v>
      </c>
      <c r="Z84">
        <v>0</v>
      </c>
      <c r="AA84">
        <v>0</v>
      </c>
      <c r="AB84" t="s">
        <v>2206</v>
      </c>
      <c r="AC84">
        <v>343821</v>
      </c>
      <c r="AD84" t="s">
        <v>2202</v>
      </c>
      <c r="AE84" t="s">
        <v>270</v>
      </c>
      <c r="AF84" t="str">
        <f>VLOOKUP(J84,'ALLOCATION REPORT_IBU_INIS (00A'!A:AR,44,FALSE)</f>
        <v>NNA</v>
      </c>
      <c r="AG84" t="str">
        <f t="shared" si="1"/>
        <v>NNA</v>
      </c>
    </row>
    <row r="85" spans="1:33" hidden="1" x14ac:dyDescent="0.25">
      <c r="A85" t="s">
        <v>31</v>
      </c>
      <c r="B85" t="s">
        <v>32</v>
      </c>
      <c r="C85" t="s">
        <v>33</v>
      </c>
      <c r="D85">
        <v>41228</v>
      </c>
      <c r="E85" t="s">
        <v>2197</v>
      </c>
      <c r="F85">
        <v>276570</v>
      </c>
      <c r="G85" t="s">
        <v>1254</v>
      </c>
      <c r="H85">
        <v>202948</v>
      </c>
      <c r="I85" t="s">
        <v>36</v>
      </c>
      <c r="J85">
        <v>307824</v>
      </c>
      <c r="K85" t="s">
        <v>2207</v>
      </c>
      <c r="L85" t="s">
        <v>2208</v>
      </c>
      <c r="M85" t="s">
        <v>51</v>
      </c>
      <c r="N85">
        <v>2</v>
      </c>
      <c r="O85" t="s">
        <v>2209</v>
      </c>
      <c r="P85">
        <v>2</v>
      </c>
      <c r="Q85" t="s">
        <v>2209</v>
      </c>
      <c r="R85" s="2">
        <v>44017.445833333331</v>
      </c>
      <c r="S85" s="2" t="s">
        <v>62</v>
      </c>
      <c r="T85" s="2" t="s">
        <v>42</v>
      </c>
      <c r="U85" s="2" t="s">
        <v>43</v>
      </c>
      <c r="V85" s="2" t="s">
        <v>44</v>
      </c>
      <c r="W85" s="2" t="s">
        <v>44</v>
      </c>
      <c r="X85" s="2" t="s">
        <v>446</v>
      </c>
      <c r="Y85" s="2" t="s">
        <v>43</v>
      </c>
      <c r="Z85">
        <v>0</v>
      </c>
      <c r="AA85">
        <v>0</v>
      </c>
      <c r="AB85" t="s">
        <v>2206</v>
      </c>
      <c r="AC85">
        <v>276570</v>
      </c>
      <c r="AD85" t="s">
        <v>1254</v>
      </c>
      <c r="AE85" t="s">
        <v>270</v>
      </c>
      <c r="AF85" t="str">
        <f>VLOOKUP(J85,'ALLOCATION REPORT_IBU_INIS (00A'!A:AR,44,FALSE)</f>
        <v>NNA</v>
      </c>
      <c r="AG85" t="str">
        <f t="shared" si="1"/>
        <v>NNA</v>
      </c>
    </row>
    <row r="86" spans="1:33" hidden="1" x14ac:dyDescent="0.25">
      <c r="A86" t="s">
        <v>31</v>
      </c>
      <c r="B86" t="s">
        <v>32</v>
      </c>
      <c r="C86" t="s">
        <v>33</v>
      </c>
      <c r="D86">
        <v>41228</v>
      </c>
      <c r="E86" t="s">
        <v>2197</v>
      </c>
      <c r="F86">
        <v>276570</v>
      </c>
      <c r="G86" t="s">
        <v>1254</v>
      </c>
      <c r="H86">
        <v>202948</v>
      </c>
      <c r="I86" t="s">
        <v>36</v>
      </c>
      <c r="J86">
        <v>356539</v>
      </c>
      <c r="K86" t="s">
        <v>2210</v>
      </c>
      <c r="L86" t="s">
        <v>2211</v>
      </c>
      <c r="M86" t="s">
        <v>51</v>
      </c>
      <c r="N86">
        <v>2</v>
      </c>
      <c r="O86" t="s">
        <v>2212</v>
      </c>
      <c r="P86">
        <v>2</v>
      </c>
      <c r="Q86" t="s">
        <v>2212</v>
      </c>
      <c r="R86" s="2">
        <v>44017.445833333331</v>
      </c>
      <c r="S86" s="2" t="s">
        <v>62</v>
      </c>
      <c r="T86" s="2" t="s">
        <v>96</v>
      </c>
      <c r="U86" s="2" t="s">
        <v>43</v>
      </c>
      <c r="V86" s="2" t="s">
        <v>44</v>
      </c>
      <c r="W86" s="2" t="s">
        <v>44</v>
      </c>
      <c r="X86" s="2" t="s">
        <v>446</v>
      </c>
      <c r="Y86" s="2" t="s">
        <v>43</v>
      </c>
      <c r="Z86">
        <v>0</v>
      </c>
      <c r="AA86">
        <v>0</v>
      </c>
      <c r="AB86" t="s">
        <v>1983</v>
      </c>
      <c r="AC86">
        <v>276570</v>
      </c>
      <c r="AD86" t="s">
        <v>1254</v>
      </c>
      <c r="AE86" t="s">
        <v>270</v>
      </c>
      <c r="AF86" t="str">
        <f>VLOOKUP(J86,'ALLOCATION REPORT_IBU_INIS (00A'!A:AR,44,FALSE)</f>
        <v>NNA</v>
      </c>
      <c r="AG86" t="str">
        <f t="shared" si="1"/>
        <v>NNA</v>
      </c>
    </row>
    <row r="87" spans="1:33" hidden="1" x14ac:dyDescent="0.25">
      <c r="A87" t="s">
        <v>31</v>
      </c>
      <c r="B87" t="s">
        <v>32</v>
      </c>
      <c r="C87" t="s">
        <v>33</v>
      </c>
      <c r="D87">
        <v>41228</v>
      </c>
      <c r="E87" t="s">
        <v>2197</v>
      </c>
      <c r="F87">
        <v>276570</v>
      </c>
      <c r="G87" t="s">
        <v>1254</v>
      </c>
      <c r="H87">
        <v>202948</v>
      </c>
      <c r="I87" t="s">
        <v>36</v>
      </c>
      <c r="J87">
        <v>486610</v>
      </c>
      <c r="K87" t="s">
        <v>2213</v>
      </c>
      <c r="L87" t="s">
        <v>2214</v>
      </c>
      <c r="M87" t="s">
        <v>72</v>
      </c>
      <c r="N87">
        <v>2</v>
      </c>
      <c r="O87" t="s">
        <v>1982</v>
      </c>
      <c r="P87">
        <v>2</v>
      </c>
      <c r="Q87" t="s">
        <v>1982</v>
      </c>
      <c r="R87" s="2">
        <v>44017.445833333331</v>
      </c>
      <c r="S87" s="2" t="s">
        <v>62</v>
      </c>
      <c r="T87" s="2" t="s">
        <v>96</v>
      </c>
      <c r="U87" s="2" t="s">
        <v>43</v>
      </c>
      <c r="V87" s="2" t="s">
        <v>44</v>
      </c>
      <c r="W87" s="2" t="s">
        <v>44</v>
      </c>
      <c r="X87" s="2" t="s">
        <v>446</v>
      </c>
      <c r="Y87" s="2" t="s">
        <v>43</v>
      </c>
      <c r="Z87">
        <v>0</v>
      </c>
      <c r="AA87">
        <v>0</v>
      </c>
      <c r="AB87" t="s">
        <v>1983</v>
      </c>
      <c r="AC87">
        <v>232225</v>
      </c>
      <c r="AD87" t="s">
        <v>1988</v>
      </c>
      <c r="AE87" t="s">
        <v>270</v>
      </c>
      <c r="AF87" t="str">
        <f>VLOOKUP(J87,'ALLOCATION REPORT_IBU_INIS (00A'!A:AR,44,FALSE)</f>
        <v>NNA</v>
      </c>
      <c r="AG87" t="str">
        <f t="shared" si="1"/>
        <v>NNA</v>
      </c>
    </row>
    <row r="88" spans="1:33" hidden="1" x14ac:dyDescent="0.25">
      <c r="A88" t="s">
        <v>31</v>
      </c>
      <c r="B88" t="s">
        <v>32</v>
      </c>
      <c r="C88" t="s">
        <v>33</v>
      </c>
      <c r="D88">
        <v>41228</v>
      </c>
      <c r="E88" t="s">
        <v>2197</v>
      </c>
      <c r="F88">
        <v>276570</v>
      </c>
      <c r="G88" t="s">
        <v>1254</v>
      </c>
      <c r="H88">
        <v>202948</v>
      </c>
      <c r="I88" t="s">
        <v>36</v>
      </c>
      <c r="J88">
        <v>544968</v>
      </c>
      <c r="K88" t="s">
        <v>2215</v>
      </c>
      <c r="L88" t="s">
        <v>2216</v>
      </c>
      <c r="M88" t="s">
        <v>39</v>
      </c>
      <c r="N88">
        <v>3</v>
      </c>
      <c r="O88" t="s">
        <v>2217</v>
      </c>
      <c r="P88">
        <v>3</v>
      </c>
      <c r="Q88" t="s">
        <v>2217</v>
      </c>
      <c r="R88" s="2">
        <v>44017.445833333331</v>
      </c>
      <c r="S88" s="2" t="s">
        <v>62</v>
      </c>
      <c r="T88" s="2" t="s">
        <v>42</v>
      </c>
      <c r="U88" s="2" t="s">
        <v>43</v>
      </c>
      <c r="V88" s="2" t="s">
        <v>44</v>
      </c>
      <c r="W88" s="2" t="s">
        <v>44</v>
      </c>
      <c r="X88" s="2" t="s">
        <v>446</v>
      </c>
      <c r="Y88" s="2" t="s">
        <v>43</v>
      </c>
      <c r="Z88">
        <v>0</v>
      </c>
      <c r="AA88">
        <v>0</v>
      </c>
      <c r="AB88" t="s">
        <v>1983</v>
      </c>
      <c r="AC88">
        <v>232225</v>
      </c>
      <c r="AD88" t="s">
        <v>1988</v>
      </c>
      <c r="AE88" t="s">
        <v>270</v>
      </c>
      <c r="AF88" t="str">
        <f>VLOOKUP(J88,'ALLOCATION REPORT_IBU_INIS (00A'!A:AR,44,FALSE)</f>
        <v>NNA</v>
      </c>
      <c r="AG88" t="str">
        <f t="shared" si="1"/>
        <v>NNA</v>
      </c>
    </row>
    <row r="89" spans="1:33" hidden="1" x14ac:dyDescent="0.25">
      <c r="A89" t="s">
        <v>31</v>
      </c>
      <c r="B89" t="s">
        <v>32</v>
      </c>
      <c r="C89" t="s">
        <v>33</v>
      </c>
      <c r="D89">
        <v>41228</v>
      </c>
      <c r="E89" t="s">
        <v>2197</v>
      </c>
      <c r="F89">
        <v>276570</v>
      </c>
      <c r="G89" t="s">
        <v>1254</v>
      </c>
      <c r="H89">
        <v>202948</v>
      </c>
      <c r="I89" t="s">
        <v>36</v>
      </c>
      <c r="J89">
        <v>285143</v>
      </c>
      <c r="K89" t="s">
        <v>2218</v>
      </c>
      <c r="L89" t="s">
        <v>2219</v>
      </c>
      <c r="M89" t="s">
        <v>39</v>
      </c>
      <c r="N89">
        <v>4</v>
      </c>
      <c r="O89" t="s">
        <v>2220</v>
      </c>
      <c r="P89">
        <v>4</v>
      </c>
      <c r="Q89" t="s">
        <v>2220</v>
      </c>
      <c r="R89" s="2">
        <v>44017.445833333331</v>
      </c>
      <c r="S89" s="2" t="s">
        <v>41</v>
      </c>
      <c r="T89" s="2" t="s">
        <v>42</v>
      </c>
      <c r="U89" s="2" t="s">
        <v>43</v>
      </c>
      <c r="V89" s="2" t="s">
        <v>44</v>
      </c>
      <c r="W89" s="2" t="s">
        <v>44</v>
      </c>
      <c r="X89" s="2" t="s">
        <v>446</v>
      </c>
      <c r="Y89" s="2" t="s">
        <v>43</v>
      </c>
      <c r="Z89" s="2" t="s">
        <v>89</v>
      </c>
      <c r="AA89">
        <v>60</v>
      </c>
      <c r="AB89" t="s">
        <v>622</v>
      </c>
      <c r="AC89">
        <v>286912</v>
      </c>
      <c r="AD89" t="s">
        <v>2221</v>
      </c>
      <c r="AE89" t="s">
        <v>270</v>
      </c>
      <c r="AF89" t="str">
        <f>VLOOKUP(J89,'ALLOCATION REPORT_IBU_INIS (00A'!A:AR,44,FALSE)</f>
        <v>NNA</v>
      </c>
      <c r="AG89" t="str">
        <f t="shared" si="1"/>
        <v>NNA</v>
      </c>
    </row>
    <row r="90" spans="1:33" hidden="1" x14ac:dyDescent="0.25">
      <c r="A90" t="s">
        <v>31</v>
      </c>
      <c r="B90" t="s">
        <v>32</v>
      </c>
      <c r="C90" t="s">
        <v>33</v>
      </c>
      <c r="D90">
        <v>41228</v>
      </c>
      <c r="E90" t="s">
        <v>2197</v>
      </c>
      <c r="F90">
        <v>276570</v>
      </c>
      <c r="G90" t="s">
        <v>1254</v>
      </c>
      <c r="H90">
        <v>202948</v>
      </c>
      <c r="I90" t="s">
        <v>36</v>
      </c>
      <c r="J90">
        <v>494502</v>
      </c>
      <c r="K90" t="s">
        <v>2222</v>
      </c>
      <c r="L90" t="s">
        <v>2223</v>
      </c>
      <c r="M90" t="s">
        <v>51</v>
      </c>
      <c r="N90">
        <v>6</v>
      </c>
      <c r="O90" t="s">
        <v>2224</v>
      </c>
      <c r="P90">
        <v>6</v>
      </c>
      <c r="Q90" t="s">
        <v>2224</v>
      </c>
      <c r="R90" s="2">
        <v>44017.445833333331</v>
      </c>
      <c r="S90" s="2" t="s">
        <v>62</v>
      </c>
      <c r="T90" s="2" t="s">
        <v>42</v>
      </c>
      <c r="U90" s="2" t="s">
        <v>43</v>
      </c>
      <c r="V90" s="2" t="s">
        <v>44</v>
      </c>
      <c r="W90" s="2" t="s">
        <v>44</v>
      </c>
      <c r="X90" s="2" t="s">
        <v>446</v>
      </c>
      <c r="Y90" s="2" t="s">
        <v>43</v>
      </c>
      <c r="Z90">
        <v>100</v>
      </c>
      <c r="AA90">
        <v>100</v>
      </c>
      <c r="AB90" t="s">
        <v>145</v>
      </c>
      <c r="AC90">
        <v>242235</v>
      </c>
      <c r="AD90" t="s">
        <v>2225</v>
      </c>
      <c r="AE90" t="s">
        <v>270</v>
      </c>
      <c r="AF90" t="str">
        <f>VLOOKUP(J90,'ALLOCATION REPORT_IBU_INIS (00A'!A:AR,44,FALSE)</f>
        <v>NNA</v>
      </c>
      <c r="AG90" t="str">
        <f t="shared" si="1"/>
        <v>NNA</v>
      </c>
    </row>
    <row r="91" spans="1:33" hidden="1" x14ac:dyDescent="0.25">
      <c r="A91" t="s">
        <v>31</v>
      </c>
      <c r="B91" t="s">
        <v>32</v>
      </c>
      <c r="C91" t="s">
        <v>33</v>
      </c>
      <c r="D91">
        <v>41290</v>
      </c>
      <c r="E91" t="s">
        <v>2253</v>
      </c>
      <c r="F91">
        <v>236095</v>
      </c>
      <c r="G91" t="s">
        <v>1210</v>
      </c>
      <c r="H91">
        <v>202948</v>
      </c>
      <c r="I91" t="s">
        <v>36</v>
      </c>
      <c r="J91">
        <v>434229</v>
      </c>
      <c r="K91" t="s">
        <v>2254</v>
      </c>
      <c r="L91" t="s">
        <v>2255</v>
      </c>
      <c r="M91" t="s">
        <v>72</v>
      </c>
      <c r="N91">
        <v>2</v>
      </c>
      <c r="O91" t="s">
        <v>2256</v>
      </c>
      <c r="P91">
        <v>2</v>
      </c>
      <c r="Q91" t="s">
        <v>2256</v>
      </c>
      <c r="R91" s="2">
        <v>44017.445833333331</v>
      </c>
      <c r="S91" s="2" t="s">
        <v>62</v>
      </c>
      <c r="T91" s="2" t="s">
        <v>96</v>
      </c>
      <c r="U91" s="2" t="s">
        <v>43</v>
      </c>
      <c r="V91" s="2" t="s">
        <v>44</v>
      </c>
      <c r="W91" s="2" t="s">
        <v>44</v>
      </c>
      <c r="X91" s="2" t="s">
        <v>446</v>
      </c>
      <c r="Y91" s="2" t="s">
        <v>43</v>
      </c>
      <c r="Z91">
        <v>100</v>
      </c>
      <c r="AA91">
        <v>100</v>
      </c>
      <c r="AB91" t="s">
        <v>40</v>
      </c>
      <c r="AC91">
        <v>236095</v>
      </c>
      <c r="AD91" t="s">
        <v>1210</v>
      </c>
      <c r="AE91" t="s">
        <v>563</v>
      </c>
      <c r="AF91" t="str">
        <f>VLOOKUP(J91,'ALLOCATION REPORT_IBU_INIS (00A'!A:AR,44,FALSE)</f>
        <v>NNA</v>
      </c>
      <c r="AG91" t="str">
        <f t="shared" si="1"/>
        <v>NNA</v>
      </c>
    </row>
    <row r="92" spans="1:33" hidden="1" x14ac:dyDescent="0.25">
      <c r="A92" t="s">
        <v>31</v>
      </c>
      <c r="B92" t="s">
        <v>32</v>
      </c>
      <c r="C92" t="s">
        <v>33</v>
      </c>
      <c r="D92">
        <v>41290</v>
      </c>
      <c r="E92" t="s">
        <v>2253</v>
      </c>
      <c r="F92">
        <v>236095</v>
      </c>
      <c r="G92" t="s">
        <v>1210</v>
      </c>
      <c r="H92">
        <v>202948</v>
      </c>
      <c r="I92" t="s">
        <v>36</v>
      </c>
      <c r="J92">
        <v>284117</v>
      </c>
      <c r="K92" t="s">
        <v>2257</v>
      </c>
      <c r="L92" t="s">
        <v>2258</v>
      </c>
      <c r="M92" t="s">
        <v>115</v>
      </c>
      <c r="N92">
        <v>3</v>
      </c>
      <c r="O92" t="s">
        <v>2259</v>
      </c>
      <c r="P92">
        <v>3</v>
      </c>
      <c r="Q92" t="s">
        <v>2259</v>
      </c>
      <c r="R92" s="2">
        <v>44017.445833333331</v>
      </c>
      <c r="S92" s="2" t="s">
        <v>41</v>
      </c>
      <c r="T92" s="2" t="s">
        <v>42</v>
      </c>
      <c r="U92" s="2" t="s">
        <v>43</v>
      </c>
      <c r="V92" s="2" t="s">
        <v>44</v>
      </c>
      <c r="W92" s="2" t="s">
        <v>44</v>
      </c>
      <c r="X92" s="2" t="s">
        <v>446</v>
      </c>
      <c r="Y92" s="2" t="s">
        <v>43</v>
      </c>
      <c r="Z92" s="2" t="s">
        <v>447</v>
      </c>
      <c r="AA92">
        <v>83.33</v>
      </c>
      <c r="AB92" t="s">
        <v>40</v>
      </c>
      <c r="AC92">
        <v>243862</v>
      </c>
      <c r="AD92" t="s">
        <v>2260</v>
      </c>
      <c r="AE92" t="s">
        <v>563</v>
      </c>
      <c r="AF92" t="str">
        <f>VLOOKUP(J92,'ALLOCATION REPORT_IBU_INIS (00A'!A:AR,44,FALSE)</f>
        <v>NNA</v>
      </c>
      <c r="AG92" t="str">
        <f t="shared" si="1"/>
        <v>NNA</v>
      </c>
    </row>
    <row r="93" spans="1:33" hidden="1" x14ac:dyDescent="0.25">
      <c r="A93" t="s">
        <v>31</v>
      </c>
      <c r="B93" t="s">
        <v>32</v>
      </c>
      <c r="C93" t="s">
        <v>33</v>
      </c>
      <c r="D93">
        <v>41290</v>
      </c>
      <c r="E93" t="s">
        <v>2253</v>
      </c>
      <c r="F93">
        <v>236095</v>
      </c>
      <c r="G93" t="s">
        <v>1210</v>
      </c>
      <c r="H93">
        <v>202948</v>
      </c>
      <c r="I93" t="s">
        <v>36</v>
      </c>
      <c r="J93">
        <v>475236</v>
      </c>
      <c r="K93" t="s">
        <v>2261</v>
      </c>
      <c r="L93" t="s">
        <v>2262</v>
      </c>
      <c r="M93" t="s">
        <v>72</v>
      </c>
      <c r="N93">
        <v>4</v>
      </c>
      <c r="O93" t="s">
        <v>2263</v>
      </c>
      <c r="P93">
        <v>4</v>
      </c>
      <c r="Q93" t="s">
        <v>2263</v>
      </c>
      <c r="R93" s="2">
        <v>44017.445833333331</v>
      </c>
      <c r="S93" s="2" t="s">
        <v>62</v>
      </c>
      <c r="T93" s="2" t="s">
        <v>96</v>
      </c>
      <c r="U93" s="2" t="s">
        <v>43</v>
      </c>
      <c r="V93" s="2" t="s">
        <v>44</v>
      </c>
      <c r="W93" s="2" t="s">
        <v>44</v>
      </c>
      <c r="X93" s="2" t="s">
        <v>446</v>
      </c>
      <c r="Y93" s="2" t="s">
        <v>43</v>
      </c>
      <c r="Z93" s="2" t="s">
        <v>186</v>
      </c>
      <c r="AA93">
        <v>25</v>
      </c>
      <c r="AB93" t="s">
        <v>1051</v>
      </c>
      <c r="AC93">
        <v>236095</v>
      </c>
      <c r="AD93" t="s">
        <v>1210</v>
      </c>
      <c r="AE93" t="s">
        <v>563</v>
      </c>
      <c r="AF93" t="str">
        <f>VLOOKUP(J93,'ALLOCATION REPORT_IBU_INIS (00A'!A:AR,44,FALSE)</f>
        <v>NNA</v>
      </c>
      <c r="AG93" t="str">
        <f t="shared" si="1"/>
        <v>NNA</v>
      </c>
    </row>
    <row r="94" spans="1:33" hidden="1" x14ac:dyDescent="0.25">
      <c r="A94" t="s">
        <v>31</v>
      </c>
      <c r="B94" t="s">
        <v>32</v>
      </c>
      <c r="C94" t="s">
        <v>33</v>
      </c>
      <c r="D94">
        <v>41290</v>
      </c>
      <c r="E94" t="s">
        <v>2253</v>
      </c>
      <c r="F94">
        <v>236095</v>
      </c>
      <c r="G94" t="s">
        <v>1210</v>
      </c>
      <c r="H94">
        <v>202948</v>
      </c>
      <c r="I94" t="s">
        <v>36</v>
      </c>
      <c r="J94">
        <v>506560</v>
      </c>
      <c r="K94" t="s">
        <v>2264</v>
      </c>
      <c r="L94" t="s">
        <v>2265</v>
      </c>
      <c r="M94" t="s">
        <v>72</v>
      </c>
      <c r="N94">
        <v>1</v>
      </c>
      <c r="O94" t="s">
        <v>40</v>
      </c>
      <c r="P94">
        <v>1</v>
      </c>
      <c r="Q94" t="s">
        <v>40</v>
      </c>
      <c r="R94" s="2">
        <v>44017.445833333331</v>
      </c>
      <c r="S94" s="2" t="s">
        <v>62</v>
      </c>
      <c r="T94" s="2" t="s">
        <v>96</v>
      </c>
      <c r="U94" s="2" t="s">
        <v>43</v>
      </c>
      <c r="V94" s="2" t="s">
        <v>44</v>
      </c>
      <c r="W94" s="2" t="s">
        <v>44</v>
      </c>
      <c r="X94" s="2" t="s">
        <v>446</v>
      </c>
      <c r="Y94" s="2" t="s">
        <v>43</v>
      </c>
      <c r="Z94">
        <v>100</v>
      </c>
      <c r="AA94">
        <v>100</v>
      </c>
      <c r="AB94" t="s">
        <v>40</v>
      </c>
      <c r="AC94">
        <v>243485</v>
      </c>
      <c r="AD94" t="s">
        <v>2266</v>
      </c>
      <c r="AE94" t="s">
        <v>563</v>
      </c>
      <c r="AF94" t="str">
        <f>VLOOKUP(J94,'ALLOCATION REPORT_IBU_INIS (00A'!A:AR,44,FALSE)</f>
        <v>NNA</v>
      </c>
      <c r="AG94" t="str">
        <f t="shared" si="1"/>
        <v>NNA</v>
      </c>
    </row>
    <row r="95" spans="1:33" hidden="1" x14ac:dyDescent="0.25">
      <c r="A95" t="s">
        <v>31</v>
      </c>
      <c r="B95" t="s">
        <v>32</v>
      </c>
      <c r="C95" t="s">
        <v>33</v>
      </c>
      <c r="D95">
        <v>41290</v>
      </c>
      <c r="E95" t="s">
        <v>2253</v>
      </c>
      <c r="F95">
        <v>236095</v>
      </c>
      <c r="G95" t="s">
        <v>1210</v>
      </c>
      <c r="H95">
        <v>202948</v>
      </c>
      <c r="I95" t="s">
        <v>36</v>
      </c>
      <c r="J95">
        <v>669873</v>
      </c>
      <c r="K95" t="s">
        <v>2267</v>
      </c>
      <c r="L95" t="s">
        <v>2268</v>
      </c>
      <c r="M95" t="s">
        <v>78</v>
      </c>
      <c r="N95">
        <v>1</v>
      </c>
      <c r="O95" t="s">
        <v>139</v>
      </c>
      <c r="P95">
        <v>1</v>
      </c>
      <c r="Q95" t="s">
        <v>139</v>
      </c>
      <c r="R95" s="2">
        <v>44017.445833333331</v>
      </c>
      <c r="S95" s="2" t="s">
        <v>62</v>
      </c>
      <c r="T95" s="2" t="s">
        <v>96</v>
      </c>
      <c r="U95" s="2" t="s">
        <v>43</v>
      </c>
      <c r="V95" s="2" t="s">
        <v>44</v>
      </c>
      <c r="W95" s="2" t="s">
        <v>44</v>
      </c>
      <c r="X95" s="2" t="s">
        <v>446</v>
      </c>
      <c r="Y95" s="2" t="s">
        <v>43</v>
      </c>
      <c r="Z95" s="2" t="s">
        <v>46</v>
      </c>
      <c r="AA95">
        <v>50</v>
      </c>
      <c r="AB95" t="s">
        <v>139</v>
      </c>
      <c r="AC95">
        <v>236095</v>
      </c>
      <c r="AD95" t="s">
        <v>1210</v>
      </c>
      <c r="AE95" t="s">
        <v>563</v>
      </c>
      <c r="AF95" t="str">
        <f>VLOOKUP(J95,'ALLOCATION REPORT_IBU_INIS (00A'!A:AR,44,FALSE)</f>
        <v>NNA</v>
      </c>
      <c r="AG95" t="str">
        <f t="shared" si="1"/>
        <v>NNA</v>
      </c>
    </row>
    <row r="96" spans="1:33" hidden="1" x14ac:dyDescent="0.25">
      <c r="A96" t="s">
        <v>31</v>
      </c>
      <c r="B96" t="s">
        <v>32</v>
      </c>
      <c r="C96" t="s">
        <v>33</v>
      </c>
      <c r="D96">
        <v>41310</v>
      </c>
      <c r="E96" t="s">
        <v>2269</v>
      </c>
      <c r="F96">
        <v>270437</v>
      </c>
      <c r="G96" t="s">
        <v>2270</v>
      </c>
      <c r="H96">
        <v>202948</v>
      </c>
      <c r="I96" t="s">
        <v>36</v>
      </c>
      <c r="J96">
        <v>252130</v>
      </c>
      <c r="K96" t="s">
        <v>2271</v>
      </c>
      <c r="L96" t="s">
        <v>2272</v>
      </c>
      <c r="M96" t="s">
        <v>39</v>
      </c>
      <c r="N96">
        <v>2</v>
      </c>
      <c r="O96" t="s">
        <v>2273</v>
      </c>
      <c r="P96">
        <v>2</v>
      </c>
      <c r="Q96" t="s">
        <v>2273</v>
      </c>
      <c r="R96" s="2">
        <v>44017.445833333331</v>
      </c>
      <c r="S96" s="2" t="s">
        <v>41</v>
      </c>
      <c r="T96" s="2" t="s">
        <v>42</v>
      </c>
      <c r="U96" s="2" t="s">
        <v>43</v>
      </c>
      <c r="V96" s="2" t="s">
        <v>44</v>
      </c>
      <c r="W96" s="2" t="s">
        <v>44</v>
      </c>
      <c r="X96" s="2" t="s">
        <v>2274</v>
      </c>
      <c r="Y96" s="2" t="s">
        <v>43</v>
      </c>
      <c r="Z96">
        <v>100</v>
      </c>
      <c r="AA96">
        <v>100</v>
      </c>
      <c r="AB96" t="s">
        <v>2234</v>
      </c>
      <c r="AC96">
        <v>252020</v>
      </c>
      <c r="AD96" t="s">
        <v>2275</v>
      </c>
      <c r="AE96" t="s">
        <v>270</v>
      </c>
      <c r="AF96" t="str">
        <f>VLOOKUP(J96,'ALLOCATION REPORT_IBU_INIS (00A'!A:AR,44,FALSE)</f>
        <v>NCI</v>
      </c>
      <c r="AG96" t="str">
        <f t="shared" si="1"/>
        <v>NCI</v>
      </c>
    </row>
    <row r="97" spans="1:33" hidden="1" x14ac:dyDescent="0.25">
      <c r="A97" t="s">
        <v>31</v>
      </c>
      <c r="B97" t="s">
        <v>32</v>
      </c>
      <c r="C97" t="s">
        <v>33</v>
      </c>
      <c r="D97">
        <v>41310</v>
      </c>
      <c r="E97" t="s">
        <v>2269</v>
      </c>
      <c r="F97">
        <v>270437</v>
      </c>
      <c r="G97" t="s">
        <v>2270</v>
      </c>
      <c r="H97">
        <v>202948</v>
      </c>
      <c r="I97" t="s">
        <v>36</v>
      </c>
      <c r="J97">
        <v>363907</v>
      </c>
      <c r="K97" t="s">
        <v>2276</v>
      </c>
      <c r="L97" t="s">
        <v>2277</v>
      </c>
      <c r="M97" t="s">
        <v>72</v>
      </c>
      <c r="N97">
        <v>1</v>
      </c>
      <c r="O97" t="s">
        <v>567</v>
      </c>
      <c r="P97">
        <v>1</v>
      </c>
      <c r="Q97" t="s">
        <v>567</v>
      </c>
      <c r="R97" s="2">
        <v>44017.445833333331</v>
      </c>
      <c r="S97" s="2" t="s">
        <v>62</v>
      </c>
      <c r="T97" s="2" t="s">
        <v>96</v>
      </c>
      <c r="U97" s="2" t="s">
        <v>43</v>
      </c>
      <c r="V97" s="2" t="s">
        <v>44</v>
      </c>
      <c r="W97" s="2" t="s">
        <v>44</v>
      </c>
      <c r="X97" s="2" t="s">
        <v>2274</v>
      </c>
      <c r="Y97" s="2" t="s">
        <v>43</v>
      </c>
      <c r="Z97" s="2" t="s">
        <v>186</v>
      </c>
      <c r="AA97">
        <v>16.670000000000002</v>
      </c>
      <c r="AB97" t="s">
        <v>567</v>
      </c>
      <c r="AC97">
        <v>443452</v>
      </c>
      <c r="AD97" t="s">
        <v>574</v>
      </c>
      <c r="AE97" t="s">
        <v>270</v>
      </c>
      <c r="AF97" t="str">
        <f>VLOOKUP(J97,'ALLOCATION REPORT_IBU_INIS (00A'!A:AR,44,FALSE)</f>
        <v>NNA</v>
      </c>
      <c r="AG97" t="str">
        <f t="shared" si="1"/>
        <v>NNA</v>
      </c>
    </row>
    <row r="98" spans="1:33" hidden="1" x14ac:dyDescent="0.25">
      <c r="A98" t="s">
        <v>31</v>
      </c>
      <c r="B98" t="s">
        <v>32</v>
      </c>
      <c r="C98" t="s">
        <v>33</v>
      </c>
      <c r="D98">
        <v>41310</v>
      </c>
      <c r="E98" t="s">
        <v>2269</v>
      </c>
      <c r="F98">
        <v>270437</v>
      </c>
      <c r="G98" t="s">
        <v>2270</v>
      </c>
      <c r="H98">
        <v>202948</v>
      </c>
      <c r="I98" t="s">
        <v>36</v>
      </c>
      <c r="J98">
        <v>246857</v>
      </c>
      <c r="K98" t="s">
        <v>2278</v>
      </c>
      <c r="L98" t="s">
        <v>2279</v>
      </c>
      <c r="M98" t="s">
        <v>115</v>
      </c>
      <c r="N98">
        <v>1</v>
      </c>
      <c r="O98" t="s">
        <v>118</v>
      </c>
      <c r="P98">
        <v>1</v>
      </c>
      <c r="Q98" t="s">
        <v>118</v>
      </c>
      <c r="R98" s="2">
        <v>44017.445833333331</v>
      </c>
      <c r="S98" s="2" t="s">
        <v>41</v>
      </c>
      <c r="T98" s="2" t="s">
        <v>42</v>
      </c>
      <c r="U98" s="2" t="s">
        <v>43</v>
      </c>
      <c r="V98" s="2" t="s">
        <v>44</v>
      </c>
      <c r="W98" s="2" t="s">
        <v>44</v>
      </c>
      <c r="X98" s="2" t="s">
        <v>2274</v>
      </c>
      <c r="Y98" s="2" t="s">
        <v>43</v>
      </c>
      <c r="Z98">
        <v>100</v>
      </c>
      <c r="AA98">
        <v>100</v>
      </c>
      <c r="AB98" t="s">
        <v>118</v>
      </c>
      <c r="AC98">
        <v>253771</v>
      </c>
      <c r="AD98" t="s">
        <v>1200</v>
      </c>
      <c r="AE98" t="s">
        <v>270</v>
      </c>
      <c r="AF98" t="str">
        <f>VLOOKUP(J98,'ALLOCATION REPORT_IBU_INIS (00A'!A:AR,44,FALSE)</f>
        <v>NCI</v>
      </c>
      <c r="AG98" t="str">
        <f t="shared" si="1"/>
        <v>NCI</v>
      </c>
    </row>
    <row r="99" spans="1:33" hidden="1" x14ac:dyDescent="0.25">
      <c r="A99" t="s">
        <v>31</v>
      </c>
      <c r="B99" t="s">
        <v>32</v>
      </c>
      <c r="C99" t="s">
        <v>33</v>
      </c>
      <c r="D99">
        <v>41310</v>
      </c>
      <c r="E99" t="s">
        <v>2269</v>
      </c>
      <c r="F99">
        <v>270437</v>
      </c>
      <c r="G99" t="s">
        <v>2270</v>
      </c>
      <c r="H99">
        <v>202948</v>
      </c>
      <c r="I99" t="s">
        <v>36</v>
      </c>
      <c r="J99">
        <v>270437</v>
      </c>
      <c r="K99" t="s">
        <v>2270</v>
      </c>
      <c r="L99" t="s">
        <v>2280</v>
      </c>
      <c r="M99" t="s">
        <v>115</v>
      </c>
      <c r="N99">
        <v>4</v>
      </c>
      <c r="O99" t="s">
        <v>2281</v>
      </c>
      <c r="P99">
        <v>4</v>
      </c>
      <c r="Q99" t="s">
        <v>2281</v>
      </c>
      <c r="R99" s="2">
        <v>44017.445833333331</v>
      </c>
      <c r="S99" s="2" t="s">
        <v>62</v>
      </c>
      <c r="T99" s="2" t="s">
        <v>42</v>
      </c>
      <c r="U99" s="2" t="s">
        <v>43</v>
      </c>
      <c r="V99" s="2" t="s">
        <v>44</v>
      </c>
      <c r="W99" s="2" t="s">
        <v>44</v>
      </c>
      <c r="X99" s="2" t="s">
        <v>2274</v>
      </c>
      <c r="Y99" s="2" t="s">
        <v>43</v>
      </c>
      <c r="Z99">
        <v>0</v>
      </c>
      <c r="AA99">
        <v>0</v>
      </c>
      <c r="AB99" t="s">
        <v>2282</v>
      </c>
      <c r="AC99">
        <v>207759</v>
      </c>
      <c r="AD99" t="s">
        <v>2014</v>
      </c>
      <c r="AE99" t="s">
        <v>270</v>
      </c>
      <c r="AF99" t="str">
        <f>VLOOKUP(J99,'ALLOCATION REPORT_IBU_INIS (00A'!A:AR,44,FALSE)</f>
        <v>NCI</v>
      </c>
      <c r="AG99" t="str">
        <f t="shared" si="1"/>
        <v>NCI</v>
      </c>
    </row>
    <row r="100" spans="1:33" hidden="1" x14ac:dyDescent="0.25">
      <c r="A100" t="s">
        <v>31</v>
      </c>
      <c r="B100" t="s">
        <v>32</v>
      </c>
      <c r="C100" t="s">
        <v>33</v>
      </c>
      <c r="D100">
        <v>41310</v>
      </c>
      <c r="E100" t="s">
        <v>2269</v>
      </c>
      <c r="F100">
        <v>270437</v>
      </c>
      <c r="G100" t="s">
        <v>2270</v>
      </c>
      <c r="H100">
        <v>202948</v>
      </c>
      <c r="I100" t="s">
        <v>36</v>
      </c>
      <c r="J100">
        <v>372963</v>
      </c>
      <c r="K100" t="s">
        <v>2283</v>
      </c>
      <c r="L100" t="s">
        <v>2284</v>
      </c>
      <c r="M100" t="s">
        <v>72</v>
      </c>
      <c r="N100">
        <v>1</v>
      </c>
      <c r="O100" t="s">
        <v>145</v>
      </c>
      <c r="P100">
        <v>1</v>
      </c>
      <c r="Q100" t="s">
        <v>145</v>
      </c>
      <c r="R100" s="2">
        <v>44017.445833333331</v>
      </c>
      <c r="S100" s="2" t="s">
        <v>62</v>
      </c>
      <c r="T100" s="2" t="s">
        <v>96</v>
      </c>
      <c r="U100" s="2" t="s">
        <v>43</v>
      </c>
      <c r="V100" s="2" t="s">
        <v>44</v>
      </c>
      <c r="W100" s="2" t="s">
        <v>44</v>
      </c>
      <c r="X100" s="2" t="s">
        <v>2274</v>
      </c>
      <c r="Y100" s="2" t="s">
        <v>43</v>
      </c>
      <c r="Z100" s="2" t="s">
        <v>46</v>
      </c>
      <c r="AA100">
        <v>50</v>
      </c>
      <c r="AB100" t="s">
        <v>145</v>
      </c>
      <c r="AC100">
        <v>249615</v>
      </c>
      <c r="AD100" t="s">
        <v>1644</v>
      </c>
      <c r="AE100" t="s">
        <v>270</v>
      </c>
      <c r="AF100" t="str">
        <f>VLOOKUP(J100,'ALLOCATION REPORT_IBU_INIS (00A'!A:AR,44,FALSE)</f>
        <v>NCI</v>
      </c>
      <c r="AG100" t="str">
        <f t="shared" si="1"/>
        <v>NCI</v>
      </c>
    </row>
    <row r="101" spans="1:33" hidden="1" x14ac:dyDescent="0.25">
      <c r="A101" t="s">
        <v>31</v>
      </c>
      <c r="B101" t="s">
        <v>32</v>
      </c>
      <c r="C101" t="s">
        <v>33</v>
      </c>
      <c r="D101">
        <v>41310</v>
      </c>
      <c r="E101" t="s">
        <v>2269</v>
      </c>
      <c r="F101">
        <v>270437</v>
      </c>
      <c r="G101" t="s">
        <v>2270</v>
      </c>
      <c r="H101">
        <v>202948</v>
      </c>
      <c r="I101" t="s">
        <v>36</v>
      </c>
      <c r="J101">
        <v>612856</v>
      </c>
      <c r="K101" t="s">
        <v>2285</v>
      </c>
      <c r="L101" t="s">
        <v>2286</v>
      </c>
      <c r="M101" t="s">
        <v>72</v>
      </c>
      <c r="N101">
        <v>2</v>
      </c>
      <c r="O101" t="s">
        <v>2287</v>
      </c>
      <c r="P101">
        <v>2</v>
      </c>
      <c r="Q101" t="s">
        <v>2287</v>
      </c>
      <c r="R101" s="2">
        <v>44017.445833333331</v>
      </c>
      <c r="S101" s="2" t="s">
        <v>62</v>
      </c>
      <c r="T101" s="2" t="s">
        <v>42</v>
      </c>
      <c r="U101" s="2" t="s">
        <v>43</v>
      </c>
      <c r="V101" s="2" t="s">
        <v>44</v>
      </c>
      <c r="W101" s="2" t="s">
        <v>44</v>
      </c>
      <c r="X101" s="2" t="s">
        <v>2274</v>
      </c>
      <c r="Y101" s="2" t="s">
        <v>43</v>
      </c>
      <c r="Z101" s="2" t="s">
        <v>46</v>
      </c>
      <c r="AA101">
        <v>50</v>
      </c>
      <c r="AB101" t="s">
        <v>527</v>
      </c>
      <c r="AC101">
        <v>616854</v>
      </c>
      <c r="AD101" t="s">
        <v>2288</v>
      </c>
      <c r="AE101" t="s">
        <v>270</v>
      </c>
      <c r="AF101" t="str">
        <f>VLOOKUP(J101,'ALLOCATION REPORT_IBU_INIS (00A'!A:AR,44,FALSE)</f>
        <v>NCI</v>
      </c>
      <c r="AG101" t="str">
        <f t="shared" si="1"/>
        <v>NCI</v>
      </c>
    </row>
    <row r="102" spans="1:33" hidden="1" x14ac:dyDescent="0.25">
      <c r="A102" t="s">
        <v>31</v>
      </c>
      <c r="B102" t="s">
        <v>32</v>
      </c>
      <c r="C102" t="s">
        <v>33</v>
      </c>
      <c r="D102">
        <v>41310</v>
      </c>
      <c r="E102" t="s">
        <v>2269</v>
      </c>
      <c r="F102">
        <v>270437</v>
      </c>
      <c r="G102" t="s">
        <v>2270</v>
      </c>
      <c r="H102">
        <v>202948</v>
      </c>
      <c r="I102" t="s">
        <v>36</v>
      </c>
      <c r="J102">
        <v>677782</v>
      </c>
      <c r="K102" t="s">
        <v>2289</v>
      </c>
      <c r="L102" t="s">
        <v>2290</v>
      </c>
      <c r="M102" t="s">
        <v>51</v>
      </c>
      <c r="N102">
        <v>3</v>
      </c>
      <c r="O102" t="s">
        <v>2291</v>
      </c>
      <c r="P102">
        <v>5</v>
      </c>
      <c r="Q102" t="s">
        <v>2292</v>
      </c>
      <c r="R102" s="2">
        <v>44017.445833333331</v>
      </c>
      <c r="S102" s="2" t="s">
        <v>62</v>
      </c>
      <c r="T102" s="2" t="s">
        <v>42</v>
      </c>
      <c r="U102" s="2" t="s">
        <v>43</v>
      </c>
      <c r="V102" s="2" t="s">
        <v>44</v>
      </c>
      <c r="W102" s="2" t="s">
        <v>44</v>
      </c>
      <c r="X102" s="2" t="s">
        <v>2274</v>
      </c>
      <c r="Y102" s="2" t="s">
        <v>43</v>
      </c>
      <c r="Z102">
        <v>100</v>
      </c>
      <c r="AA102">
        <v>100</v>
      </c>
      <c r="AB102" t="s">
        <v>527</v>
      </c>
      <c r="AC102">
        <v>616854</v>
      </c>
      <c r="AD102" t="s">
        <v>2288</v>
      </c>
      <c r="AE102" t="s">
        <v>270</v>
      </c>
      <c r="AF102" t="str">
        <f>VLOOKUP(J102,'ALLOCATION REPORT_IBU_INIS (00A'!A:AR,44,FALSE)</f>
        <v>NCI</v>
      </c>
      <c r="AG102" t="str">
        <f t="shared" si="1"/>
        <v>NCI</v>
      </c>
    </row>
    <row r="103" spans="1:33" hidden="1" x14ac:dyDescent="0.25">
      <c r="A103" t="s">
        <v>31</v>
      </c>
      <c r="B103" t="s">
        <v>32</v>
      </c>
      <c r="C103" t="s">
        <v>33</v>
      </c>
      <c r="D103">
        <v>41312</v>
      </c>
      <c r="E103" t="s">
        <v>2293</v>
      </c>
      <c r="F103">
        <v>314945</v>
      </c>
      <c r="G103" t="s">
        <v>558</v>
      </c>
      <c r="H103">
        <v>202948</v>
      </c>
      <c r="I103" t="s">
        <v>36</v>
      </c>
      <c r="J103">
        <v>540823</v>
      </c>
      <c r="K103" t="s">
        <v>2294</v>
      </c>
      <c r="L103" t="s">
        <v>2295</v>
      </c>
      <c r="M103" t="s">
        <v>39</v>
      </c>
      <c r="N103">
        <v>2</v>
      </c>
      <c r="O103" t="s">
        <v>2296</v>
      </c>
      <c r="P103">
        <v>2</v>
      </c>
      <c r="Q103" t="s">
        <v>2296</v>
      </c>
      <c r="R103" s="2">
        <v>44017.445833333331</v>
      </c>
      <c r="S103" s="2" t="s">
        <v>62</v>
      </c>
      <c r="T103" s="2" t="s">
        <v>42</v>
      </c>
      <c r="U103" s="2" t="s">
        <v>43</v>
      </c>
      <c r="V103" s="2" t="s">
        <v>44</v>
      </c>
      <c r="W103" s="2" t="s">
        <v>44</v>
      </c>
      <c r="X103" s="2" t="s">
        <v>446</v>
      </c>
      <c r="Y103" s="2" t="s">
        <v>43</v>
      </c>
      <c r="Z103" s="2" t="s">
        <v>186</v>
      </c>
      <c r="AA103">
        <v>16.670000000000002</v>
      </c>
      <c r="AB103" t="s">
        <v>40</v>
      </c>
      <c r="AC103">
        <v>495639</v>
      </c>
      <c r="AD103" t="s">
        <v>2297</v>
      </c>
      <c r="AE103" t="s">
        <v>270</v>
      </c>
      <c r="AF103" t="str">
        <f>VLOOKUP(J103,'ALLOCATION REPORT_IBU_INIS (00A'!A:AR,44,FALSE)</f>
        <v>NNA</v>
      </c>
      <c r="AG103" t="str">
        <f t="shared" si="1"/>
        <v>NNA</v>
      </c>
    </row>
    <row r="104" spans="1:33" hidden="1" x14ac:dyDescent="0.25">
      <c r="A104" t="s">
        <v>31</v>
      </c>
      <c r="B104" t="s">
        <v>32</v>
      </c>
      <c r="C104" t="s">
        <v>33</v>
      </c>
      <c r="D104">
        <v>41312</v>
      </c>
      <c r="E104" t="s">
        <v>2293</v>
      </c>
      <c r="F104">
        <v>314945</v>
      </c>
      <c r="G104" t="s">
        <v>558</v>
      </c>
      <c r="H104">
        <v>202948</v>
      </c>
      <c r="I104" t="s">
        <v>36</v>
      </c>
      <c r="J104">
        <v>304142</v>
      </c>
      <c r="K104" t="s">
        <v>2298</v>
      </c>
      <c r="L104" t="s">
        <v>2299</v>
      </c>
      <c r="M104" t="s">
        <v>51</v>
      </c>
      <c r="N104">
        <v>1</v>
      </c>
      <c r="O104" t="s">
        <v>40</v>
      </c>
      <c r="P104">
        <v>1</v>
      </c>
      <c r="Q104" t="s">
        <v>40</v>
      </c>
      <c r="R104" s="2">
        <v>44017.445833333331</v>
      </c>
      <c r="S104" s="2" t="s">
        <v>41</v>
      </c>
      <c r="T104" s="2" t="s">
        <v>96</v>
      </c>
      <c r="U104" s="2" t="s">
        <v>43</v>
      </c>
      <c r="V104" s="2" t="s">
        <v>44</v>
      </c>
      <c r="W104" s="2" t="s">
        <v>44</v>
      </c>
      <c r="X104" s="2" t="s">
        <v>446</v>
      </c>
      <c r="Y104" s="2" t="s">
        <v>43</v>
      </c>
      <c r="Z104" s="2" t="s">
        <v>186</v>
      </c>
      <c r="AA104">
        <v>16.670000000000002</v>
      </c>
      <c r="AB104" t="s">
        <v>40</v>
      </c>
      <c r="AC104">
        <v>210182</v>
      </c>
      <c r="AD104" t="s">
        <v>562</v>
      </c>
      <c r="AE104" t="s">
        <v>270</v>
      </c>
      <c r="AF104" t="str">
        <f>VLOOKUP(J104,'ALLOCATION REPORT_IBU_INIS (00A'!A:AR,44,FALSE)</f>
        <v>NNA</v>
      </c>
      <c r="AG104" t="str">
        <f t="shared" si="1"/>
        <v>NNA</v>
      </c>
    </row>
    <row r="105" spans="1:33" hidden="1" x14ac:dyDescent="0.25">
      <c r="A105" t="s">
        <v>31</v>
      </c>
      <c r="B105" t="s">
        <v>32</v>
      </c>
      <c r="C105" t="s">
        <v>33</v>
      </c>
      <c r="D105">
        <v>41312</v>
      </c>
      <c r="E105" t="s">
        <v>2293</v>
      </c>
      <c r="F105">
        <v>314945</v>
      </c>
      <c r="G105" t="s">
        <v>558</v>
      </c>
      <c r="H105">
        <v>202948</v>
      </c>
      <c r="I105" t="s">
        <v>36</v>
      </c>
      <c r="J105">
        <v>539950</v>
      </c>
      <c r="K105" t="s">
        <v>2300</v>
      </c>
      <c r="L105" t="s">
        <v>2301</v>
      </c>
      <c r="M105" t="s">
        <v>51</v>
      </c>
      <c r="N105">
        <v>6</v>
      </c>
      <c r="O105" t="s">
        <v>2302</v>
      </c>
      <c r="P105">
        <v>6</v>
      </c>
      <c r="Q105" t="s">
        <v>2302</v>
      </c>
      <c r="R105" s="2">
        <v>44017.445833333331</v>
      </c>
      <c r="S105" s="2" t="s">
        <v>62</v>
      </c>
      <c r="T105" s="2" t="s">
        <v>42</v>
      </c>
      <c r="U105" s="2" t="s">
        <v>43</v>
      </c>
      <c r="V105" s="2" t="s">
        <v>44</v>
      </c>
      <c r="W105" s="2" t="s">
        <v>44</v>
      </c>
      <c r="X105" s="2" t="s">
        <v>446</v>
      </c>
      <c r="Y105" s="2" t="s">
        <v>43</v>
      </c>
      <c r="Z105">
        <v>100</v>
      </c>
      <c r="AA105">
        <v>100</v>
      </c>
      <c r="AB105" t="s">
        <v>145</v>
      </c>
      <c r="AC105">
        <v>232348</v>
      </c>
      <c r="AD105" t="s">
        <v>2193</v>
      </c>
      <c r="AE105" t="s">
        <v>270</v>
      </c>
      <c r="AF105" t="str">
        <f>VLOOKUP(J105,'ALLOCATION REPORT_IBU_INIS (00A'!A:AR,44,FALSE)</f>
        <v>NNA</v>
      </c>
      <c r="AG105" t="str">
        <f t="shared" si="1"/>
        <v>NNA</v>
      </c>
    </row>
    <row r="106" spans="1:33" hidden="1" x14ac:dyDescent="0.25">
      <c r="A106" t="s">
        <v>31</v>
      </c>
      <c r="B106" t="s">
        <v>32</v>
      </c>
      <c r="C106" t="s">
        <v>33</v>
      </c>
      <c r="D106">
        <v>41312</v>
      </c>
      <c r="E106" t="s">
        <v>2293</v>
      </c>
      <c r="F106">
        <v>314945</v>
      </c>
      <c r="G106" t="s">
        <v>558</v>
      </c>
      <c r="H106">
        <v>202948</v>
      </c>
      <c r="I106" t="s">
        <v>36</v>
      </c>
      <c r="J106">
        <v>614740</v>
      </c>
      <c r="K106" t="s">
        <v>2303</v>
      </c>
      <c r="L106" t="s">
        <v>2304</v>
      </c>
      <c r="M106" t="s">
        <v>39</v>
      </c>
      <c r="N106">
        <v>2</v>
      </c>
      <c r="O106" t="s">
        <v>2305</v>
      </c>
      <c r="P106">
        <v>2</v>
      </c>
      <c r="Q106" t="s">
        <v>2305</v>
      </c>
      <c r="R106" s="2">
        <v>44017.445833333331</v>
      </c>
      <c r="S106" s="2" t="s">
        <v>62</v>
      </c>
      <c r="T106" s="2" t="s">
        <v>42</v>
      </c>
      <c r="U106" s="2" t="s">
        <v>43</v>
      </c>
      <c r="V106" s="2" t="s">
        <v>44</v>
      </c>
      <c r="W106" s="2" t="s">
        <v>44</v>
      </c>
      <c r="X106" s="2" t="s">
        <v>446</v>
      </c>
      <c r="Y106" s="2" t="s">
        <v>43</v>
      </c>
      <c r="Z106" s="2" t="s">
        <v>186</v>
      </c>
      <c r="AA106">
        <v>16.670000000000002</v>
      </c>
      <c r="AB106" t="s">
        <v>40</v>
      </c>
      <c r="AC106">
        <v>15979</v>
      </c>
      <c r="AD106" t="s">
        <v>2306</v>
      </c>
      <c r="AE106" t="s">
        <v>270</v>
      </c>
      <c r="AF106" t="str">
        <f>VLOOKUP(J106,'ALLOCATION REPORT_IBU_INIS (00A'!A:AR,44,FALSE)</f>
        <v>NNA</v>
      </c>
      <c r="AG106" t="str">
        <f t="shared" si="1"/>
        <v>NNA</v>
      </c>
    </row>
    <row r="107" spans="1:33" hidden="1" x14ac:dyDescent="0.25">
      <c r="A107" t="s">
        <v>31</v>
      </c>
      <c r="B107" t="s">
        <v>32</v>
      </c>
      <c r="C107" t="s">
        <v>33</v>
      </c>
      <c r="D107">
        <v>41402</v>
      </c>
      <c r="E107" t="s">
        <v>2359</v>
      </c>
      <c r="F107">
        <v>490169</v>
      </c>
      <c r="G107" t="s">
        <v>2360</v>
      </c>
      <c r="H107">
        <v>202948</v>
      </c>
      <c r="I107" t="s">
        <v>36</v>
      </c>
      <c r="J107">
        <v>287154</v>
      </c>
      <c r="K107" t="s">
        <v>2361</v>
      </c>
      <c r="L107" t="s">
        <v>2362</v>
      </c>
      <c r="M107" t="s">
        <v>39</v>
      </c>
      <c r="N107">
        <v>1</v>
      </c>
      <c r="O107" t="s">
        <v>40</v>
      </c>
      <c r="P107">
        <v>1</v>
      </c>
      <c r="Q107" t="s">
        <v>40</v>
      </c>
      <c r="R107" s="2">
        <v>44017.445833333331</v>
      </c>
      <c r="S107" s="2" t="s">
        <v>62</v>
      </c>
      <c r="T107" s="2" t="s">
        <v>96</v>
      </c>
      <c r="U107" s="2" t="s">
        <v>43</v>
      </c>
      <c r="V107" s="2" t="s">
        <v>44</v>
      </c>
      <c r="W107" s="2" t="s">
        <v>44</v>
      </c>
      <c r="X107" s="2" t="s">
        <v>446</v>
      </c>
      <c r="Y107" s="2" t="s">
        <v>43</v>
      </c>
      <c r="Z107" s="2" t="s">
        <v>186</v>
      </c>
      <c r="AA107">
        <v>16.670000000000002</v>
      </c>
      <c r="AB107" t="s">
        <v>40</v>
      </c>
      <c r="AC107">
        <v>266713</v>
      </c>
      <c r="AD107" t="s">
        <v>2027</v>
      </c>
      <c r="AE107" t="s">
        <v>270</v>
      </c>
      <c r="AF107" t="str">
        <f>VLOOKUP(J107,'ALLOCATION REPORT_IBU_INIS (00A'!A:AR,44,FALSE)</f>
        <v>NNA</v>
      </c>
      <c r="AG107" t="str">
        <f t="shared" si="1"/>
        <v>NNA</v>
      </c>
    </row>
    <row r="108" spans="1:33" hidden="1" x14ac:dyDescent="0.25">
      <c r="A108" t="s">
        <v>31</v>
      </c>
      <c r="B108" t="s">
        <v>32</v>
      </c>
      <c r="C108" t="s">
        <v>33</v>
      </c>
      <c r="D108">
        <v>41402</v>
      </c>
      <c r="E108" t="s">
        <v>2359</v>
      </c>
      <c r="F108">
        <v>490169</v>
      </c>
      <c r="G108" t="s">
        <v>2360</v>
      </c>
      <c r="H108">
        <v>202948</v>
      </c>
      <c r="I108" t="s">
        <v>36</v>
      </c>
      <c r="J108">
        <v>506576</v>
      </c>
      <c r="K108" t="s">
        <v>2363</v>
      </c>
      <c r="L108" t="s">
        <v>2364</v>
      </c>
      <c r="M108" t="s">
        <v>72</v>
      </c>
      <c r="N108">
        <v>2</v>
      </c>
      <c r="O108" t="s">
        <v>2033</v>
      </c>
      <c r="P108">
        <v>2</v>
      </c>
      <c r="Q108" t="s">
        <v>2033</v>
      </c>
      <c r="R108" s="2">
        <v>44017.445833333331</v>
      </c>
      <c r="S108" s="2" t="s">
        <v>62</v>
      </c>
      <c r="T108" s="2" t="s">
        <v>96</v>
      </c>
      <c r="U108" s="2" t="s">
        <v>43</v>
      </c>
      <c r="V108" s="2" t="s">
        <v>44</v>
      </c>
      <c r="W108" s="2" t="s">
        <v>44</v>
      </c>
      <c r="X108" s="2" t="s">
        <v>446</v>
      </c>
      <c r="Y108" s="2" t="s">
        <v>43</v>
      </c>
      <c r="Z108">
        <v>100</v>
      </c>
      <c r="AA108">
        <v>100</v>
      </c>
      <c r="AB108" t="s">
        <v>40</v>
      </c>
      <c r="AC108">
        <v>490169</v>
      </c>
      <c r="AD108" t="s">
        <v>2360</v>
      </c>
      <c r="AE108" t="s">
        <v>270</v>
      </c>
      <c r="AF108" t="str">
        <f>VLOOKUP(J108,'ALLOCATION REPORT_IBU_INIS (00A'!A:AR,44,FALSE)</f>
        <v>NNA</v>
      </c>
      <c r="AG108" t="str">
        <f t="shared" si="1"/>
        <v>NNA</v>
      </c>
    </row>
    <row r="109" spans="1:33" hidden="1" x14ac:dyDescent="0.25">
      <c r="A109" t="s">
        <v>31</v>
      </c>
      <c r="B109" t="s">
        <v>32</v>
      </c>
      <c r="C109" t="s">
        <v>33</v>
      </c>
      <c r="D109">
        <v>35775</v>
      </c>
      <c r="E109" t="s">
        <v>2521</v>
      </c>
      <c r="F109">
        <v>251259</v>
      </c>
      <c r="G109" t="s">
        <v>2522</v>
      </c>
      <c r="H109">
        <v>271384</v>
      </c>
      <c r="I109" t="s">
        <v>2523</v>
      </c>
      <c r="J109">
        <v>285004</v>
      </c>
      <c r="K109" t="s">
        <v>2524</v>
      </c>
      <c r="L109" t="s">
        <v>2525</v>
      </c>
      <c r="M109" t="s">
        <v>39</v>
      </c>
      <c r="N109">
        <v>3</v>
      </c>
      <c r="O109" t="s">
        <v>2040</v>
      </c>
      <c r="P109">
        <v>3</v>
      </c>
      <c r="Q109" t="s">
        <v>2040</v>
      </c>
      <c r="R109" s="2">
        <v>44017.445833333331</v>
      </c>
      <c r="S109" s="2" t="s">
        <v>41</v>
      </c>
      <c r="T109" s="2" t="s">
        <v>75</v>
      </c>
      <c r="U109" s="2" t="s">
        <v>43</v>
      </c>
      <c r="V109" s="2" t="s">
        <v>44</v>
      </c>
      <c r="W109" s="2" t="s">
        <v>44</v>
      </c>
      <c r="X109" s="2" t="s">
        <v>2526</v>
      </c>
      <c r="Y109" s="2" t="s">
        <v>43</v>
      </c>
      <c r="Z109" s="2" t="s">
        <v>186</v>
      </c>
      <c r="AA109">
        <v>16.670000000000002</v>
      </c>
      <c r="AB109" t="s">
        <v>103</v>
      </c>
      <c r="AC109">
        <v>236674</v>
      </c>
      <c r="AD109" t="s">
        <v>2527</v>
      </c>
      <c r="AE109" t="s">
        <v>48</v>
      </c>
      <c r="AF109" t="str">
        <f>VLOOKUP(J109,'ALLOCATION REPORT_IBU_INIS (00A'!A:AR,44,FALSE)</f>
        <v>NML</v>
      </c>
      <c r="AG109" t="str">
        <f t="shared" si="1"/>
        <v>NML</v>
      </c>
    </row>
    <row r="110" spans="1:33" hidden="1" x14ac:dyDescent="0.25">
      <c r="A110" t="s">
        <v>31</v>
      </c>
      <c r="B110" t="s">
        <v>32</v>
      </c>
      <c r="C110" t="s">
        <v>33</v>
      </c>
      <c r="D110">
        <v>35936</v>
      </c>
      <c r="E110" t="s">
        <v>2584</v>
      </c>
      <c r="F110">
        <v>252196</v>
      </c>
      <c r="G110" t="s">
        <v>2585</v>
      </c>
      <c r="H110">
        <v>202948</v>
      </c>
      <c r="I110" t="s">
        <v>36</v>
      </c>
      <c r="J110">
        <v>202948</v>
      </c>
      <c r="K110" t="s">
        <v>36</v>
      </c>
      <c r="L110" t="s">
        <v>2586</v>
      </c>
      <c r="M110" t="s">
        <v>172</v>
      </c>
      <c r="N110">
        <v>3</v>
      </c>
      <c r="O110" t="s">
        <v>2587</v>
      </c>
      <c r="P110">
        <v>3</v>
      </c>
      <c r="Q110" t="s">
        <v>2587</v>
      </c>
      <c r="R110" s="2">
        <v>44017.445833333331</v>
      </c>
      <c r="S110" s="2" t="s">
        <v>62</v>
      </c>
      <c r="T110" s="2" t="s">
        <v>42</v>
      </c>
      <c r="U110" s="2" t="s">
        <v>43</v>
      </c>
      <c r="V110" s="2" t="s">
        <v>44</v>
      </c>
      <c r="W110" s="2" t="s">
        <v>44</v>
      </c>
      <c r="X110" s="2" t="s">
        <v>446</v>
      </c>
      <c r="Y110" s="2" t="s">
        <v>43</v>
      </c>
      <c r="Z110">
        <v>100</v>
      </c>
      <c r="AA110">
        <v>100</v>
      </c>
      <c r="AB110" t="s">
        <v>118</v>
      </c>
      <c r="AC110">
        <v>243002</v>
      </c>
      <c r="AD110" t="s">
        <v>2588</v>
      </c>
      <c r="AE110" t="s">
        <v>48</v>
      </c>
      <c r="AF110" t="str">
        <f>VLOOKUP(J110,'ALLOCATION REPORT_IBU_INIS (00A'!A:AR,44,FALSE)</f>
        <v>NNA</v>
      </c>
      <c r="AG110" t="str">
        <f t="shared" si="1"/>
        <v>NNA</v>
      </c>
    </row>
    <row r="111" spans="1:33" hidden="1" x14ac:dyDescent="0.25">
      <c r="A111" t="s">
        <v>31</v>
      </c>
      <c r="B111" t="s">
        <v>32</v>
      </c>
      <c r="C111" t="s">
        <v>33</v>
      </c>
      <c r="D111">
        <v>35936</v>
      </c>
      <c r="E111" t="s">
        <v>2584</v>
      </c>
      <c r="F111">
        <v>252196</v>
      </c>
      <c r="G111" t="s">
        <v>2585</v>
      </c>
      <c r="H111">
        <v>202948</v>
      </c>
      <c r="I111" t="s">
        <v>36</v>
      </c>
      <c r="J111">
        <v>209727</v>
      </c>
      <c r="K111" t="s">
        <v>2589</v>
      </c>
      <c r="L111" t="s">
        <v>2590</v>
      </c>
      <c r="M111" t="s">
        <v>472</v>
      </c>
      <c r="N111">
        <v>1</v>
      </c>
      <c r="O111" t="s">
        <v>118</v>
      </c>
      <c r="P111">
        <v>1</v>
      </c>
      <c r="Q111" t="s">
        <v>118</v>
      </c>
      <c r="R111" s="2">
        <v>44017.445833333331</v>
      </c>
      <c r="S111" s="2" t="s">
        <v>41</v>
      </c>
      <c r="T111" s="2" t="s">
        <v>42</v>
      </c>
      <c r="U111" s="2" t="s">
        <v>43</v>
      </c>
      <c r="V111" s="2" t="s">
        <v>44</v>
      </c>
      <c r="W111" s="2" t="s">
        <v>44</v>
      </c>
      <c r="X111" s="2" t="s">
        <v>446</v>
      </c>
      <c r="Y111" s="2" t="s">
        <v>43</v>
      </c>
      <c r="Z111" s="2" t="s">
        <v>186</v>
      </c>
      <c r="AA111">
        <v>20</v>
      </c>
      <c r="AB111" t="s">
        <v>118</v>
      </c>
      <c r="AC111">
        <v>243002</v>
      </c>
      <c r="AD111" t="s">
        <v>2588</v>
      </c>
      <c r="AE111" t="s">
        <v>48</v>
      </c>
      <c r="AF111" t="str">
        <f>VLOOKUP(J111,'ALLOCATION REPORT_IBU_INIS (00A'!A:AR,44,FALSE)</f>
        <v>NNA</v>
      </c>
      <c r="AG111" t="str">
        <f t="shared" si="1"/>
        <v>NNA</v>
      </c>
    </row>
    <row r="112" spans="1:33" hidden="1" x14ac:dyDescent="0.25">
      <c r="A112" t="s">
        <v>31</v>
      </c>
      <c r="B112" t="s">
        <v>32</v>
      </c>
      <c r="C112" t="s">
        <v>33</v>
      </c>
      <c r="D112">
        <v>35936</v>
      </c>
      <c r="E112" t="s">
        <v>2584</v>
      </c>
      <c r="F112">
        <v>252196</v>
      </c>
      <c r="G112" t="s">
        <v>2585</v>
      </c>
      <c r="H112">
        <v>202948</v>
      </c>
      <c r="I112" t="s">
        <v>36</v>
      </c>
      <c r="J112">
        <v>252196</v>
      </c>
      <c r="K112" t="s">
        <v>2585</v>
      </c>
      <c r="L112" t="s">
        <v>2591</v>
      </c>
      <c r="M112" t="s">
        <v>172</v>
      </c>
      <c r="N112">
        <v>1</v>
      </c>
      <c r="O112" t="s">
        <v>118</v>
      </c>
      <c r="P112">
        <v>1</v>
      </c>
      <c r="Q112" t="s">
        <v>118</v>
      </c>
      <c r="R112" s="2">
        <v>44017.445833333331</v>
      </c>
      <c r="S112" s="2" t="s">
        <v>62</v>
      </c>
      <c r="T112" s="2" t="s">
        <v>42</v>
      </c>
      <c r="U112" s="2" t="s">
        <v>43</v>
      </c>
      <c r="V112" s="2" t="s">
        <v>44</v>
      </c>
      <c r="W112" s="2" t="s">
        <v>44</v>
      </c>
      <c r="X112" s="2" t="s">
        <v>446</v>
      </c>
      <c r="Y112" s="2" t="s">
        <v>43</v>
      </c>
      <c r="Z112" s="2" t="s">
        <v>447</v>
      </c>
      <c r="AA112">
        <v>80</v>
      </c>
      <c r="AB112" t="s">
        <v>118</v>
      </c>
      <c r="AC112">
        <v>213542</v>
      </c>
      <c r="AD112" t="s">
        <v>2592</v>
      </c>
      <c r="AE112" t="s">
        <v>48</v>
      </c>
      <c r="AF112" t="str">
        <f>VLOOKUP(J112,'ALLOCATION REPORT_IBU_INIS (00A'!A:AR,44,FALSE)</f>
        <v>NNA</v>
      </c>
      <c r="AG112" t="str">
        <f t="shared" si="1"/>
        <v>NNA</v>
      </c>
    </row>
    <row r="113" spans="1:33" hidden="1" x14ac:dyDescent="0.25">
      <c r="A113" t="s">
        <v>31</v>
      </c>
      <c r="B113" t="s">
        <v>32</v>
      </c>
      <c r="C113" t="s">
        <v>33</v>
      </c>
      <c r="D113">
        <v>35936</v>
      </c>
      <c r="E113" t="s">
        <v>2584</v>
      </c>
      <c r="F113">
        <v>252196</v>
      </c>
      <c r="G113" t="s">
        <v>2585</v>
      </c>
      <c r="H113">
        <v>202948</v>
      </c>
      <c r="I113" t="s">
        <v>36</v>
      </c>
      <c r="J113">
        <v>268678</v>
      </c>
      <c r="K113" t="s">
        <v>2593</v>
      </c>
      <c r="L113" t="s">
        <v>2594</v>
      </c>
      <c r="M113" t="s">
        <v>39</v>
      </c>
      <c r="N113">
        <v>2</v>
      </c>
      <c r="O113" t="s">
        <v>2595</v>
      </c>
      <c r="P113">
        <v>2</v>
      </c>
      <c r="Q113" t="s">
        <v>2595</v>
      </c>
      <c r="R113" s="2">
        <v>44017.445833333331</v>
      </c>
      <c r="S113" s="2" t="s">
        <v>62</v>
      </c>
      <c r="T113" s="2" t="s">
        <v>42</v>
      </c>
      <c r="U113" s="2" t="s">
        <v>43</v>
      </c>
      <c r="V113" s="2" t="s">
        <v>44</v>
      </c>
      <c r="W113" s="2" t="s">
        <v>44</v>
      </c>
      <c r="X113" s="2" t="s">
        <v>446</v>
      </c>
      <c r="Y113" s="2" t="s">
        <v>43</v>
      </c>
      <c r="Z113" s="2" t="s">
        <v>447</v>
      </c>
      <c r="AA113">
        <v>83.33</v>
      </c>
      <c r="AB113" t="s">
        <v>40</v>
      </c>
      <c r="AC113">
        <v>274063</v>
      </c>
      <c r="AD113" t="s">
        <v>1968</v>
      </c>
      <c r="AE113" t="s">
        <v>48</v>
      </c>
      <c r="AF113" t="str">
        <f>VLOOKUP(J113,'ALLOCATION REPORT_IBU_INIS (00A'!A:AR,44,FALSE)</f>
        <v>NNA</v>
      </c>
      <c r="AG113" t="str">
        <f t="shared" si="1"/>
        <v>NNA</v>
      </c>
    </row>
    <row r="114" spans="1:33" hidden="1" x14ac:dyDescent="0.25">
      <c r="A114" t="s">
        <v>31</v>
      </c>
      <c r="B114" t="s">
        <v>32</v>
      </c>
      <c r="C114" t="s">
        <v>33</v>
      </c>
      <c r="D114">
        <v>35936</v>
      </c>
      <c r="E114" t="s">
        <v>2584</v>
      </c>
      <c r="F114">
        <v>252196</v>
      </c>
      <c r="G114" t="s">
        <v>2585</v>
      </c>
      <c r="H114">
        <v>202948</v>
      </c>
      <c r="I114" t="s">
        <v>36</v>
      </c>
      <c r="J114">
        <v>274063</v>
      </c>
      <c r="K114" t="s">
        <v>1968</v>
      </c>
      <c r="L114" t="s">
        <v>2596</v>
      </c>
      <c r="M114" t="s">
        <v>172</v>
      </c>
      <c r="N114">
        <v>5</v>
      </c>
      <c r="O114" t="s">
        <v>2597</v>
      </c>
      <c r="P114">
        <v>5</v>
      </c>
      <c r="Q114" t="s">
        <v>2597</v>
      </c>
      <c r="R114" s="2">
        <v>44017.445833333331</v>
      </c>
      <c r="S114" s="2" t="s">
        <v>62</v>
      </c>
      <c r="T114" s="2" t="s">
        <v>42</v>
      </c>
      <c r="U114" s="2" t="s">
        <v>43</v>
      </c>
      <c r="V114" s="2" t="s">
        <v>44</v>
      </c>
      <c r="W114" s="2" t="s">
        <v>44</v>
      </c>
      <c r="X114" s="2" t="s">
        <v>446</v>
      </c>
      <c r="Y114" s="2" t="s">
        <v>43</v>
      </c>
      <c r="Z114">
        <v>100</v>
      </c>
      <c r="AA114">
        <v>100</v>
      </c>
      <c r="AB114" t="s">
        <v>40</v>
      </c>
      <c r="AC114">
        <v>202948</v>
      </c>
      <c r="AD114" t="s">
        <v>36</v>
      </c>
      <c r="AE114" t="s">
        <v>48</v>
      </c>
      <c r="AF114" t="str">
        <f>VLOOKUP(J114,'ALLOCATION REPORT_IBU_INIS (00A'!A:AR,44,FALSE)</f>
        <v>NNA</v>
      </c>
      <c r="AG114" t="str">
        <f t="shared" si="1"/>
        <v>NNA</v>
      </c>
    </row>
    <row r="115" spans="1:33" hidden="1" x14ac:dyDescent="0.25">
      <c r="A115" t="s">
        <v>31</v>
      </c>
      <c r="B115" t="s">
        <v>32</v>
      </c>
      <c r="C115" t="s">
        <v>33</v>
      </c>
      <c r="D115">
        <v>35936</v>
      </c>
      <c r="E115" t="s">
        <v>2584</v>
      </c>
      <c r="F115">
        <v>252196</v>
      </c>
      <c r="G115" t="s">
        <v>2585</v>
      </c>
      <c r="H115">
        <v>202948</v>
      </c>
      <c r="I115" t="s">
        <v>36</v>
      </c>
      <c r="J115">
        <v>291443</v>
      </c>
      <c r="K115" t="s">
        <v>2598</v>
      </c>
      <c r="L115" t="s">
        <v>2599</v>
      </c>
      <c r="M115" t="s">
        <v>51</v>
      </c>
      <c r="N115">
        <v>2</v>
      </c>
      <c r="O115" t="s">
        <v>2010</v>
      </c>
      <c r="P115">
        <v>2</v>
      </c>
      <c r="Q115" t="s">
        <v>2010</v>
      </c>
      <c r="R115" s="2">
        <v>44017.445833333331</v>
      </c>
      <c r="S115" s="2" t="s">
        <v>62</v>
      </c>
      <c r="T115" s="2" t="s">
        <v>75</v>
      </c>
      <c r="U115" s="2" t="s">
        <v>43</v>
      </c>
      <c r="V115" s="2" t="s">
        <v>44</v>
      </c>
      <c r="W115" s="2" t="s">
        <v>44</v>
      </c>
      <c r="X115" s="2" t="s">
        <v>446</v>
      </c>
      <c r="Y115" s="2" t="s">
        <v>43</v>
      </c>
      <c r="Z115" s="2" t="s">
        <v>186</v>
      </c>
      <c r="AA115">
        <v>25</v>
      </c>
      <c r="AB115" t="s">
        <v>145</v>
      </c>
      <c r="AC115">
        <v>252196</v>
      </c>
      <c r="AD115" t="s">
        <v>2585</v>
      </c>
      <c r="AE115" t="s">
        <v>48</v>
      </c>
      <c r="AF115" t="str">
        <f>VLOOKUP(J115,'ALLOCATION REPORT_IBU_INIS (00A'!A:AR,44,FALSE)</f>
        <v>NNA</v>
      </c>
      <c r="AG115" t="str">
        <f t="shared" si="1"/>
        <v>NNA</v>
      </c>
    </row>
    <row r="116" spans="1:33" hidden="1" x14ac:dyDescent="0.25">
      <c r="A116" t="s">
        <v>31</v>
      </c>
      <c r="B116" t="s">
        <v>32</v>
      </c>
      <c r="C116" t="s">
        <v>33</v>
      </c>
      <c r="D116">
        <v>35936</v>
      </c>
      <c r="E116" t="s">
        <v>2584</v>
      </c>
      <c r="F116">
        <v>252196</v>
      </c>
      <c r="G116" t="s">
        <v>2585</v>
      </c>
      <c r="H116">
        <v>202948</v>
      </c>
      <c r="I116" t="s">
        <v>36</v>
      </c>
      <c r="J116">
        <v>300994</v>
      </c>
      <c r="K116" t="s">
        <v>2600</v>
      </c>
      <c r="L116" t="s">
        <v>2601</v>
      </c>
      <c r="M116" t="s">
        <v>51</v>
      </c>
      <c r="N116">
        <v>2</v>
      </c>
      <c r="O116" t="s">
        <v>2602</v>
      </c>
      <c r="P116">
        <v>2</v>
      </c>
      <c r="Q116" t="s">
        <v>2602</v>
      </c>
      <c r="R116" s="2">
        <v>44017.445833333331</v>
      </c>
      <c r="S116" s="2" t="s">
        <v>62</v>
      </c>
      <c r="T116" s="2" t="s">
        <v>96</v>
      </c>
      <c r="U116" s="2" t="s">
        <v>43</v>
      </c>
      <c r="V116" s="2" t="s">
        <v>44</v>
      </c>
      <c r="W116" s="2" t="s">
        <v>44</v>
      </c>
      <c r="X116" s="2" t="s">
        <v>446</v>
      </c>
      <c r="Y116" s="2" t="s">
        <v>43</v>
      </c>
      <c r="Z116">
        <v>0</v>
      </c>
      <c r="AA116">
        <v>0</v>
      </c>
      <c r="AB116" t="s">
        <v>2457</v>
      </c>
      <c r="AC116">
        <v>212714</v>
      </c>
      <c r="AD116" t="s">
        <v>2603</v>
      </c>
      <c r="AE116" t="s">
        <v>48</v>
      </c>
      <c r="AF116" t="str">
        <f>VLOOKUP(J116,'ALLOCATION REPORT_IBU_INIS (00A'!A:AR,44,FALSE)</f>
        <v>NNA</v>
      </c>
      <c r="AG116" t="str">
        <f t="shared" si="1"/>
        <v>NNA</v>
      </c>
    </row>
    <row r="117" spans="1:33" hidden="1" x14ac:dyDescent="0.25">
      <c r="A117" t="s">
        <v>31</v>
      </c>
      <c r="B117" t="s">
        <v>32</v>
      </c>
      <c r="C117" t="s">
        <v>33</v>
      </c>
      <c r="D117">
        <v>35936</v>
      </c>
      <c r="E117" t="s">
        <v>2584</v>
      </c>
      <c r="F117">
        <v>252196</v>
      </c>
      <c r="G117" t="s">
        <v>2585</v>
      </c>
      <c r="H117">
        <v>202948</v>
      </c>
      <c r="I117" t="s">
        <v>36</v>
      </c>
      <c r="J117">
        <v>304312</v>
      </c>
      <c r="K117" t="s">
        <v>2604</v>
      </c>
      <c r="L117" t="s">
        <v>2605</v>
      </c>
      <c r="M117" t="s">
        <v>39</v>
      </c>
      <c r="N117">
        <v>4</v>
      </c>
      <c r="O117" t="s">
        <v>2606</v>
      </c>
      <c r="P117">
        <v>4</v>
      </c>
      <c r="Q117" t="s">
        <v>2606</v>
      </c>
      <c r="R117" s="2">
        <v>44017.445833333331</v>
      </c>
      <c r="S117" s="2" t="s">
        <v>62</v>
      </c>
      <c r="T117" s="2" t="s">
        <v>42</v>
      </c>
      <c r="U117" s="2" t="s">
        <v>43</v>
      </c>
      <c r="V117" s="2" t="s">
        <v>44</v>
      </c>
      <c r="W117" s="2" t="s">
        <v>44</v>
      </c>
      <c r="X117" s="2" t="s">
        <v>446</v>
      </c>
      <c r="Y117" s="2" t="s">
        <v>43</v>
      </c>
      <c r="Z117">
        <v>100</v>
      </c>
      <c r="AA117">
        <v>100</v>
      </c>
      <c r="AB117" t="s">
        <v>40</v>
      </c>
      <c r="AC117">
        <v>252196</v>
      </c>
      <c r="AD117" t="s">
        <v>2585</v>
      </c>
      <c r="AE117" t="s">
        <v>48</v>
      </c>
      <c r="AF117" t="str">
        <f>VLOOKUP(J117,'ALLOCATION REPORT_IBU_INIS (00A'!A:AR,44,FALSE)</f>
        <v>NNA</v>
      </c>
      <c r="AG117" t="str">
        <f t="shared" si="1"/>
        <v>NNA</v>
      </c>
    </row>
    <row r="118" spans="1:33" hidden="1" x14ac:dyDescent="0.25">
      <c r="A118" t="s">
        <v>31</v>
      </c>
      <c r="B118" t="s">
        <v>32</v>
      </c>
      <c r="C118" t="s">
        <v>33</v>
      </c>
      <c r="D118">
        <v>35936</v>
      </c>
      <c r="E118" t="s">
        <v>2584</v>
      </c>
      <c r="F118">
        <v>252196</v>
      </c>
      <c r="G118" t="s">
        <v>2585</v>
      </c>
      <c r="H118">
        <v>202948</v>
      </c>
      <c r="I118" t="s">
        <v>36</v>
      </c>
      <c r="J118">
        <v>311359</v>
      </c>
      <c r="K118" t="s">
        <v>2607</v>
      </c>
      <c r="L118" t="s">
        <v>2608</v>
      </c>
      <c r="M118" t="s">
        <v>72</v>
      </c>
      <c r="N118">
        <v>1</v>
      </c>
      <c r="O118" t="s">
        <v>2457</v>
      </c>
      <c r="P118">
        <v>1</v>
      </c>
      <c r="Q118" t="s">
        <v>2457</v>
      </c>
      <c r="R118" s="2">
        <v>44017.445833333331</v>
      </c>
      <c r="S118" s="2" t="s">
        <v>62</v>
      </c>
      <c r="T118" s="2" t="s">
        <v>75</v>
      </c>
      <c r="U118" s="2" t="s">
        <v>43</v>
      </c>
      <c r="V118" s="2" t="s">
        <v>44</v>
      </c>
      <c r="W118" s="2" t="s">
        <v>44</v>
      </c>
      <c r="X118" s="2" t="s">
        <v>446</v>
      </c>
      <c r="Y118" s="2" t="s">
        <v>43</v>
      </c>
      <c r="Z118" s="2" t="s">
        <v>46</v>
      </c>
      <c r="AA118">
        <v>33.33</v>
      </c>
      <c r="AB118" t="s">
        <v>2457</v>
      </c>
      <c r="AC118">
        <v>212714</v>
      </c>
      <c r="AD118" t="s">
        <v>2603</v>
      </c>
      <c r="AE118" t="s">
        <v>48</v>
      </c>
      <c r="AF118" t="str">
        <f>VLOOKUP(J118,'ALLOCATION REPORT_IBU_INIS (00A'!A:AR,44,FALSE)</f>
        <v>NNA</v>
      </c>
      <c r="AG118" t="str">
        <f t="shared" si="1"/>
        <v>NNA</v>
      </c>
    </row>
    <row r="119" spans="1:33" hidden="1" x14ac:dyDescent="0.25">
      <c r="A119" t="s">
        <v>31</v>
      </c>
      <c r="B119" t="s">
        <v>32</v>
      </c>
      <c r="C119" t="s">
        <v>33</v>
      </c>
      <c r="D119">
        <v>35936</v>
      </c>
      <c r="E119" t="s">
        <v>2584</v>
      </c>
      <c r="F119">
        <v>252196</v>
      </c>
      <c r="G119" t="s">
        <v>2585</v>
      </c>
      <c r="H119">
        <v>202948</v>
      </c>
      <c r="I119" t="s">
        <v>36</v>
      </c>
      <c r="J119">
        <v>372941</v>
      </c>
      <c r="K119" t="s">
        <v>2609</v>
      </c>
      <c r="L119" t="s">
        <v>2610</v>
      </c>
      <c r="M119" t="s">
        <v>72</v>
      </c>
      <c r="N119">
        <v>3</v>
      </c>
      <c r="O119" t="s">
        <v>2611</v>
      </c>
      <c r="P119">
        <v>3</v>
      </c>
      <c r="Q119" t="s">
        <v>2611</v>
      </c>
      <c r="R119" s="2">
        <v>44017.445833333331</v>
      </c>
      <c r="S119" s="2" t="s">
        <v>62</v>
      </c>
      <c r="T119" s="2" t="s">
        <v>96</v>
      </c>
      <c r="U119" s="2" t="s">
        <v>43</v>
      </c>
      <c r="V119" s="2" t="s">
        <v>44</v>
      </c>
      <c r="W119" s="2" t="s">
        <v>44</v>
      </c>
      <c r="X119" s="2" t="s">
        <v>446</v>
      </c>
      <c r="Y119" s="2" t="s">
        <v>43</v>
      </c>
      <c r="Z119" s="2" t="s">
        <v>46</v>
      </c>
      <c r="AA119">
        <v>50</v>
      </c>
      <c r="AB119" t="s">
        <v>145</v>
      </c>
      <c r="AC119">
        <v>252196</v>
      </c>
      <c r="AD119" t="s">
        <v>2585</v>
      </c>
      <c r="AE119" t="s">
        <v>48</v>
      </c>
      <c r="AF119" t="str">
        <f>VLOOKUP(J119,'ALLOCATION REPORT_IBU_INIS (00A'!A:AR,44,FALSE)</f>
        <v>NNA</v>
      </c>
      <c r="AG119" t="str">
        <f t="shared" si="1"/>
        <v>NNA</v>
      </c>
    </row>
    <row r="120" spans="1:33" hidden="1" x14ac:dyDescent="0.25">
      <c r="A120" t="s">
        <v>31</v>
      </c>
      <c r="B120" t="s">
        <v>32</v>
      </c>
      <c r="C120" t="s">
        <v>33</v>
      </c>
      <c r="D120">
        <v>35936</v>
      </c>
      <c r="E120" t="s">
        <v>2584</v>
      </c>
      <c r="F120">
        <v>252196</v>
      </c>
      <c r="G120" t="s">
        <v>2585</v>
      </c>
      <c r="H120">
        <v>202948</v>
      </c>
      <c r="I120" t="s">
        <v>36</v>
      </c>
      <c r="J120">
        <v>491269</v>
      </c>
      <c r="K120" t="s">
        <v>2612</v>
      </c>
      <c r="L120" t="s">
        <v>2613</v>
      </c>
      <c r="M120" t="s">
        <v>51</v>
      </c>
      <c r="N120">
        <v>1</v>
      </c>
      <c r="O120" t="s">
        <v>145</v>
      </c>
      <c r="P120">
        <v>1</v>
      </c>
      <c r="Q120" t="s">
        <v>145</v>
      </c>
      <c r="R120" s="2">
        <v>44017.445833333331</v>
      </c>
      <c r="S120" s="2" t="s">
        <v>62</v>
      </c>
      <c r="T120" s="2" t="s">
        <v>42</v>
      </c>
      <c r="U120" s="2" t="s">
        <v>43</v>
      </c>
      <c r="V120" s="2" t="s">
        <v>44</v>
      </c>
      <c r="W120" s="2" t="s">
        <v>44</v>
      </c>
      <c r="X120" s="2" t="s">
        <v>446</v>
      </c>
      <c r="Y120" s="2" t="s">
        <v>43</v>
      </c>
      <c r="Z120" s="2" t="s">
        <v>186</v>
      </c>
      <c r="AA120">
        <v>25</v>
      </c>
      <c r="AB120" t="s">
        <v>145</v>
      </c>
      <c r="AC120">
        <v>252196</v>
      </c>
      <c r="AD120" t="s">
        <v>2585</v>
      </c>
      <c r="AE120" t="s">
        <v>48</v>
      </c>
      <c r="AF120" t="str">
        <f>VLOOKUP(J120,'ALLOCATION REPORT_IBU_INIS (00A'!A:AR,44,FALSE)</f>
        <v>NNA</v>
      </c>
      <c r="AG120" t="str">
        <f t="shared" si="1"/>
        <v>NNA</v>
      </c>
    </row>
    <row r="121" spans="1:33" hidden="1" x14ac:dyDescent="0.25">
      <c r="A121" t="s">
        <v>31</v>
      </c>
      <c r="B121" t="s">
        <v>32</v>
      </c>
      <c r="C121" t="s">
        <v>33</v>
      </c>
      <c r="D121">
        <v>35937</v>
      </c>
      <c r="E121" t="s">
        <v>2614</v>
      </c>
      <c r="F121">
        <v>237549</v>
      </c>
      <c r="G121" t="s">
        <v>2615</v>
      </c>
      <c r="H121">
        <v>202948</v>
      </c>
      <c r="I121" t="s">
        <v>36</v>
      </c>
      <c r="J121">
        <v>310493</v>
      </c>
      <c r="K121" t="s">
        <v>2616</v>
      </c>
      <c r="L121" t="s">
        <v>2617</v>
      </c>
      <c r="M121" t="s">
        <v>51</v>
      </c>
      <c r="N121">
        <v>4</v>
      </c>
      <c r="O121" t="s">
        <v>2618</v>
      </c>
      <c r="P121">
        <v>4</v>
      </c>
      <c r="Q121" t="s">
        <v>2618</v>
      </c>
      <c r="R121" s="2">
        <v>44017.445833333331</v>
      </c>
      <c r="S121" s="2" t="s">
        <v>62</v>
      </c>
      <c r="T121" s="2" t="s">
        <v>96</v>
      </c>
      <c r="U121" s="2" t="s">
        <v>43</v>
      </c>
      <c r="V121" s="2" t="s">
        <v>44</v>
      </c>
      <c r="W121" s="2" t="s">
        <v>44</v>
      </c>
      <c r="X121" s="2" t="s">
        <v>446</v>
      </c>
      <c r="Y121" s="2" t="s">
        <v>43</v>
      </c>
      <c r="Z121">
        <v>100</v>
      </c>
      <c r="AA121">
        <v>100</v>
      </c>
      <c r="AB121" t="s">
        <v>145</v>
      </c>
      <c r="AC121">
        <v>598218</v>
      </c>
      <c r="AD121" t="s">
        <v>2619</v>
      </c>
      <c r="AE121" t="s">
        <v>48</v>
      </c>
      <c r="AF121" t="str">
        <f>VLOOKUP(J121,'ALLOCATION REPORT_IBU_INIS (00A'!A:AR,44,FALSE)</f>
        <v>NNA</v>
      </c>
      <c r="AG121" t="str">
        <f t="shared" si="1"/>
        <v>NNA</v>
      </c>
    </row>
    <row r="122" spans="1:33" hidden="1" x14ac:dyDescent="0.25">
      <c r="A122" t="s">
        <v>31</v>
      </c>
      <c r="B122" t="s">
        <v>32</v>
      </c>
      <c r="C122" t="s">
        <v>33</v>
      </c>
      <c r="D122">
        <v>35937</v>
      </c>
      <c r="E122" t="s">
        <v>2614</v>
      </c>
      <c r="F122">
        <v>237549</v>
      </c>
      <c r="G122" t="s">
        <v>2615</v>
      </c>
      <c r="H122">
        <v>202948</v>
      </c>
      <c r="I122" t="s">
        <v>36</v>
      </c>
      <c r="J122">
        <v>481272</v>
      </c>
      <c r="K122" t="s">
        <v>2620</v>
      </c>
      <c r="L122" t="s">
        <v>2621</v>
      </c>
      <c r="M122" t="s">
        <v>78</v>
      </c>
      <c r="N122">
        <v>4</v>
      </c>
      <c r="O122" t="s">
        <v>2622</v>
      </c>
      <c r="P122">
        <v>4</v>
      </c>
      <c r="Q122" t="s">
        <v>2622</v>
      </c>
      <c r="R122" s="2">
        <v>44017.445833333331</v>
      </c>
      <c r="S122" s="2" t="s">
        <v>62</v>
      </c>
      <c r="T122" s="2" t="s">
        <v>2623</v>
      </c>
      <c r="U122" s="2" t="s">
        <v>43</v>
      </c>
      <c r="V122" s="2" t="s">
        <v>44</v>
      </c>
      <c r="W122" s="2" t="s">
        <v>44</v>
      </c>
      <c r="X122" s="2" t="s">
        <v>446</v>
      </c>
      <c r="Y122" s="2" t="s">
        <v>43</v>
      </c>
      <c r="Z122">
        <v>100</v>
      </c>
      <c r="AA122">
        <v>100</v>
      </c>
      <c r="AB122" t="s">
        <v>103</v>
      </c>
      <c r="AC122">
        <v>297826</v>
      </c>
      <c r="AD122" t="s">
        <v>2624</v>
      </c>
      <c r="AE122" t="s">
        <v>48</v>
      </c>
      <c r="AF122" t="str">
        <f>VLOOKUP(J122,'ALLOCATION REPORT_IBU_INIS (00A'!A:AR,44,FALSE)</f>
        <v>NNA</v>
      </c>
      <c r="AG122" t="str">
        <f t="shared" si="1"/>
        <v>NNA</v>
      </c>
    </row>
    <row r="123" spans="1:33" hidden="1" x14ac:dyDescent="0.25">
      <c r="A123" t="s">
        <v>31</v>
      </c>
      <c r="B123" t="s">
        <v>32</v>
      </c>
      <c r="C123" t="s">
        <v>33</v>
      </c>
      <c r="D123">
        <v>35937</v>
      </c>
      <c r="E123" t="s">
        <v>2614</v>
      </c>
      <c r="F123">
        <v>237549</v>
      </c>
      <c r="G123" t="s">
        <v>2615</v>
      </c>
      <c r="H123">
        <v>202948</v>
      </c>
      <c r="I123" t="s">
        <v>36</v>
      </c>
      <c r="J123">
        <v>478515</v>
      </c>
      <c r="K123" t="s">
        <v>2625</v>
      </c>
      <c r="L123" t="s">
        <v>2626</v>
      </c>
      <c r="M123" t="s">
        <v>72</v>
      </c>
      <c r="N123">
        <v>1</v>
      </c>
      <c r="O123" t="s">
        <v>40</v>
      </c>
      <c r="P123">
        <v>1</v>
      </c>
      <c r="Q123" t="s">
        <v>40</v>
      </c>
      <c r="R123" s="2">
        <v>44017.445833333331</v>
      </c>
      <c r="S123" s="2" t="s">
        <v>62</v>
      </c>
      <c r="T123" s="2" t="s">
        <v>96</v>
      </c>
      <c r="U123" s="2" t="s">
        <v>43</v>
      </c>
      <c r="V123" s="2" t="s">
        <v>44</v>
      </c>
      <c r="W123" s="2" t="s">
        <v>44</v>
      </c>
      <c r="X123" s="2" t="s">
        <v>446</v>
      </c>
      <c r="Y123" s="2" t="s">
        <v>43</v>
      </c>
      <c r="Z123" s="2" t="s">
        <v>89</v>
      </c>
      <c r="AA123">
        <v>66.67</v>
      </c>
      <c r="AB123" t="s">
        <v>40</v>
      </c>
      <c r="AC123">
        <v>342769</v>
      </c>
      <c r="AD123" t="s">
        <v>2627</v>
      </c>
      <c r="AE123" t="s">
        <v>48</v>
      </c>
      <c r="AF123" t="str">
        <f>VLOOKUP(J123,'ALLOCATION REPORT_IBU_INIS (00A'!A:AR,44,FALSE)</f>
        <v>NNA</v>
      </c>
      <c r="AG123" t="str">
        <f t="shared" si="1"/>
        <v>NNA</v>
      </c>
    </row>
    <row r="124" spans="1:33" hidden="1" x14ac:dyDescent="0.25">
      <c r="A124" t="s">
        <v>31</v>
      </c>
      <c r="B124" t="s">
        <v>32</v>
      </c>
      <c r="C124" t="s">
        <v>33</v>
      </c>
      <c r="D124">
        <v>35937</v>
      </c>
      <c r="E124" t="s">
        <v>2614</v>
      </c>
      <c r="F124">
        <v>237549</v>
      </c>
      <c r="G124" t="s">
        <v>2615</v>
      </c>
      <c r="H124">
        <v>202948</v>
      </c>
      <c r="I124" t="s">
        <v>36</v>
      </c>
      <c r="J124">
        <v>294686</v>
      </c>
      <c r="K124" t="s">
        <v>2628</v>
      </c>
      <c r="L124" t="s">
        <v>2629</v>
      </c>
      <c r="M124" t="s">
        <v>51</v>
      </c>
      <c r="N124">
        <v>1</v>
      </c>
      <c r="O124" t="s">
        <v>40</v>
      </c>
      <c r="P124">
        <v>1</v>
      </c>
      <c r="Q124" t="s">
        <v>40</v>
      </c>
      <c r="R124" s="2">
        <v>44017.445833333331</v>
      </c>
      <c r="S124" s="2" t="s">
        <v>62</v>
      </c>
      <c r="T124" s="2" t="s">
        <v>96</v>
      </c>
      <c r="U124" s="2" t="s">
        <v>43</v>
      </c>
      <c r="V124" s="2" t="s">
        <v>44</v>
      </c>
      <c r="W124" s="2" t="s">
        <v>44</v>
      </c>
      <c r="X124" s="2" t="s">
        <v>446</v>
      </c>
      <c r="Y124" s="2" t="s">
        <v>43</v>
      </c>
      <c r="Z124">
        <v>100</v>
      </c>
      <c r="AA124">
        <v>100</v>
      </c>
      <c r="AB124" t="s">
        <v>40</v>
      </c>
      <c r="AC124">
        <v>342769</v>
      </c>
      <c r="AD124" t="s">
        <v>2627</v>
      </c>
      <c r="AE124" t="s">
        <v>48</v>
      </c>
      <c r="AF124" t="str">
        <f>VLOOKUP(J124,'ALLOCATION REPORT_IBU_INIS (00A'!A:AR,44,FALSE)</f>
        <v>NNA</v>
      </c>
      <c r="AG124" t="str">
        <f t="shared" si="1"/>
        <v>NNA</v>
      </c>
    </row>
    <row r="125" spans="1:33" hidden="1" x14ac:dyDescent="0.25">
      <c r="A125" t="s">
        <v>31</v>
      </c>
      <c r="B125" t="s">
        <v>32</v>
      </c>
      <c r="C125" t="s">
        <v>33</v>
      </c>
      <c r="D125">
        <v>35937</v>
      </c>
      <c r="E125" t="s">
        <v>2614</v>
      </c>
      <c r="F125">
        <v>237549</v>
      </c>
      <c r="G125" t="s">
        <v>2615</v>
      </c>
      <c r="H125">
        <v>202948</v>
      </c>
      <c r="I125" t="s">
        <v>36</v>
      </c>
      <c r="J125">
        <v>294692</v>
      </c>
      <c r="K125" t="s">
        <v>2630</v>
      </c>
      <c r="L125" t="s">
        <v>2631</v>
      </c>
      <c r="M125" t="s">
        <v>51</v>
      </c>
      <c r="N125">
        <v>1</v>
      </c>
      <c r="O125" t="s">
        <v>40</v>
      </c>
      <c r="P125">
        <v>1</v>
      </c>
      <c r="Q125" t="s">
        <v>40</v>
      </c>
      <c r="R125" s="2">
        <v>44017.445833333331</v>
      </c>
      <c r="S125" s="2" t="s">
        <v>62</v>
      </c>
      <c r="T125" s="2" t="s">
        <v>96</v>
      </c>
      <c r="U125" s="2" t="s">
        <v>43</v>
      </c>
      <c r="V125" s="2" t="s">
        <v>44</v>
      </c>
      <c r="W125" s="2" t="s">
        <v>44</v>
      </c>
      <c r="X125" s="2" t="s">
        <v>446</v>
      </c>
      <c r="Y125" s="2" t="s">
        <v>43</v>
      </c>
      <c r="Z125">
        <v>100</v>
      </c>
      <c r="AA125">
        <v>100</v>
      </c>
      <c r="AB125" t="s">
        <v>40</v>
      </c>
      <c r="AC125">
        <v>342769</v>
      </c>
      <c r="AD125" t="s">
        <v>2627</v>
      </c>
      <c r="AE125" t="s">
        <v>48</v>
      </c>
      <c r="AF125" t="str">
        <f>VLOOKUP(J125,'ALLOCATION REPORT_IBU_INIS (00A'!A:AR,44,FALSE)</f>
        <v>NNA</v>
      </c>
      <c r="AG125" t="str">
        <f t="shared" si="1"/>
        <v>NNA</v>
      </c>
    </row>
    <row r="126" spans="1:33" hidden="1" x14ac:dyDescent="0.25">
      <c r="A126" t="s">
        <v>31</v>
      </c>
      <c r="B126" t="s">
        <v>32</v>
      </c>
      <c r="C126" t="s">
        <v>33</v>
      </c>
      <c r="D126">
        <v>35937</v>
      </c>
      <c r="E126" t="s">
        <v>2614</v>
      </c>
      <c r="F126">
        <v>237549</v>
      </c>
      <c r="G126" t="s">
        <v>2615</v>
      </c>
      <c r="H126">
        <v>202948</v>
      </c>
      <c r="I126" t="s">
        <v>36</v>
      </c>
      <c r="J126">
        <v>297325</v>
      </c>
      <c r="K126" t="s">
        <v>2632</v>
      </c>
      <c r="L126" t="s">
        <v>2633</v>
      </c>
      <c r="M126" t="s">
        <v>51</v>
      </c>
      <c r="N126">
        <v>1</v>
      </c>
      <c r="O126" t="s">
        <v>145</v>
      </c>
      <c r="P126">
        <v>1</v>
      </c>
      <c r="Q126" t="s">
        <v>145</v>
      </c>
      <c r="R126" s="2">
        <v>44017.445833333331</v>
      </c>
      <c r="S126" s="2" t="s">
        <v>62</v>
      </c>
      <c r="T126" s="2" t="s">
        <v>96</v>
      </c>
      <c r="U126" s="2" t="s">
        <v>43</v>
      </c>
      <c r="V126" s="2" t="s">
        <v>44</v>
      </c>
      <c r="W126" s="2" t="s">
        <v>44</v>
      </c>
      <c r="X126" s="2" t="s">
        <v>446</v>
      </c>
      <c r="Y126" s="2" t="s">
        <v>43</v>
      </c>
      <c r="Z126">
        <v>100</v>
      </c>
      <c r="AA126">
        <v>100</v>
      </c>
      <c r="AB126" t="s">
        <v>145</v>
      </c>
      <c r="AC126">
        <v>237549</v>
      </c>
      <c r="AD126" t="s">
        <v>2615</v>
      </c>
      <c r="AE126" t="s">
        <v>48</v>
      </c>
      <c r="AF126" t="str">
        <f>VLOOKUP(J126,'ALLOCATION REPORT_IBU_INIS (00A'!A:AR,44,FALSE)</f>
        <v>NNA</v>
      </c>
      <c r="AG126" t="str">
        <f t="shared" si="1"/>
        <v>NNA</v>
      </c>
    </row>
    <row r="127" spans="1:33" hidden="1" x14ac:dyDescent="0.25">
      <c r="A127" t="s">
        <v>31</v>
      </c>
      <c r="B127" t="s">
        <v>32</v>
      </c>
      <c r="C127" t="s">
        <v>33</v>
      </c>
      <c r="D127">
        <v>35937</v>
      </c>
      <c r="E127" t="s">
        <v>2614</v>
      </c>
      <c r="F127">
        <v>237549</v>
      </c>
      <c r="G127" t="s">
        <v>2615</v>
      </c>
      <c r="H127">
        <v>202948</v>
      </c>
      <c r="I127" t="s">
        <v>36</v>
      </c>
      <c r="J127">
        <v>342769</v>
      </c>
      <c r="K127" t="s">
        <v>2627</v>
      </c>
      <c r="L127" t="s">
        <v>2634</v>
      </c>
      <c r="M127" t="s">
        <v>115</v>
      </c>
      <c r="N127">
        <v>1</v>
      </c>
      <c r="O127" t="s">
        <v>40</v>
      </c>
      <c r="P127">
        <v>1</v>
      </c>
      <c r="Q127" t="s">
        <v>40</v>
      </c>
      <c r="R127" s="2">
        <v>44017.445833333331</v>
      </c>
      <c r="S127" s="2" t="s">
        <v>62</v>
      </c>
      <c r="T127" s="2" t="s">
        <v>42</v>
      </c>
      <c r="U127" s="2" t="s">
        <v>43</v>
      </c>
      <c r="V127" s="2" t="s">
        <v>44</v>
      </c>
      <c r="W127" s="2" t="s">
        <v>44</v>
      </c>
      <c r="X127" s="2" t="s">
        <v>446</v>
      </c>
      <c r="Y127" s="2" t="s">
        <v>43</v>
      </c>
      <c r="Z127">
        <v>100</v>
      </c>
      <c r="AA127">
        <v>100</v>
      </c>
      <c r="AB127" t="s">
        <v>40</v>
      </c>
      <c r="AC127">
        <v>274063</v>
      </c>
      <c r="AD127" t="s">
        <v>1968</v>
      </c>
      <c r="AE127" t="s">
        <v>48</v>
      </c>
      <c r="AF127" t="str">
        <f>VLOOKUP(J127,'ALLOCATION REPORT_IBU_INIS (00A'!A:AR,44,FALSE)</f>
        <v>NNA</v>
      </c>
      <c r="AG127" t="str">
        <f t="shared" si="1"/>
        <v>NNA</v>
      </c>
    </row>
    <row r="128" spans="1:33" hidden="1" x14ac:dyDescent="0.25">
      <c r="A128" t="s">
        <v>31</v>
      </c>
      <c r="B128" t="s">
        <v>32</v>
      </c>
      <c r="C128" t="s">
        <v>33</v>
      </c>
      <c r="D128">
        <v>35937</v>
      </c>
      <c r="E128" t="s">
        <v>2614</v>
      </c>
      <c r="F128">
        <v>237549</v>
      </c>
      <c r="G128" t="s">
        <v>2615</v>
      </c>
      <c r="H128">
        <v>202948</v>
      </c>
      <c r="I128" t="s">
        <v>36</v>
      </c>
      <c r="J128">
        <v>357965</v>
      </c>
      <c r="K128" t="s">
        <v>2635</v>
      </c>
      <c r="L128" t="s">
        <v>2636</v>
      </c>
      <c r="M128" t="s">
        <v>72</v>
      </c>
      <c r="N128">
        <v>1</v>
      </c>
      <c r="O128" t="s">
        <v>40</v>
      </c>
      <c r="P128">
        <v>1</v>
      </c>
      <c r="Q128" t="s">
        <v>40</v>
      </c>
      <c r="R128" s="2">
        <v>44017.445833333331</v>
      </c>
      <c r="S128" s="2" t="s">
        <v>62</v>
      </c>
      <c r="T128" s="2" t="s">
        <v>96</v>
      </c>
      <c r="U128" s="2" t="s">
        <v>43</v>
      </c>
      <c r="V128" s="2" t="s">
        <v>44</v>
      </c>
      <c r="W128" s="2" t="s">
        <v>44</v>
      </c>
      <c r="X128" s="2" t="s">
        <v>446</v>
      </c>
      <c r="Y128" s="2" t="s">
        <v>43</v>
      </c>
      <c r="Z128">
        <v>100</v>
      </c>
      <c r="AA128">
        <v>100</v>
      </c>
      <c r="AB128" t="s">
        <v>40</v>
      </c>
      <c r="AC128">
        <v>342769</v>
      </c>
      <c r="AD128" t="s">
        <v>2627</v>
      </c>
      <c r="AE128" t="s">
        <v>48</v>
      </c>
      <c r="AF128" t="str">
        <f>VLOOKUP(J128,'ALLOCATION REPORT_IBU_INIS (00A'!A:AR,44,FALSE)</f>
        <v>NNA</v>
      </c>
      <c r="AG128" t="str">
        <f t="shared" si="1"/>
        <v>NNA</v>
      </c>
    </row>
    <row r="129" spans="1:33" hidden="1" x14ac:dyDescent="0.25">
      <c r="A129" t="s">
        <v>31</v>
      </c>
      <c r="B129" t="s">
        <v>32</v>
      </c>
      <c r="C129" t="s">
        <v>33</v>
      </c>
      <c r="D129">
        <v>35937</v>
      </c>
      <c r="E129" t="s">
        <v>2614</v>
      </c>
      <c r="F129">
        <v>237549</v>
      </c>
      <c r="G129" t="s">
        <v>2615</v>
      </c>
      <c r="H129">
        <v>202948</v>
      </c>
      <c r="I129" t="s">
        <v>36</v>
      </c>
      <c r="J129">
        <v>428219</v>
      </c>
      <c r="K129" t="s">
        <v>2637</v>
      </c>
      <c r="L129" t="s">
        <v>2638</v>
      </c>
      <c r="M129" t="s">
        <v>78</v>
      </c>
      <c r="N129">
        <v>1</v>
      </c>
      <c r="O129" t="s">
        <v>40</v>
      </c>
      <c r="P129">
        <v>1</v>
      </c>
      <c r="Q129" t="s">
        <v>40</v>
      </c>
      <c r="R129" s="2">
        <v>44017.445833333331</v>
      </c>
      <c r="S129" s="2" t="s">
        <v>62</v>
      </c>
      <c r="T129" s="2" t="s">
        <v>75</v>
      </c>
      <c r="U129" s="2" t="s">
        <v>43</v>
      </c>
      <c r="V129" s="2" t="s">
        <v>44</v>
      </c>
      <c r="W129" s="2" t="s">
        <v>44</v>
      </c>
      <c r="X129" s="2" t="s">
        <v>446</v>
      </c>
      <c r="Y129" s="2" t="s">
        <v>43</v>
      </c>
      <c r="Z129" s="2" t="s">
        <v>447</v>
      </c>
      <c r="AA129">
        <v>83.33</v>
      </c>
      <c r="AB129" t="s">
        <v>40</v>
      </c>
      <c r="AC129">
        <v>342769</v>
      </c>
      <c r="AD129" t="s">
        <v>2627</v>
      </c>
      <c r="AE129" t="s">
        <v>48</v>
      </c>
      <c r="AF129" t="str">
        <f>VLOOKUP(J129,'ALLOCATION REPORT_IBU_INIS (00A'!A:AR,44,FALSE)</f>
        <v>NNA</v>
      </c>
      <c r="AG129" t="str">
        <f t="shared" si="1"/>
        <v>NNA</v>
      </c>
    </row>
    <row r="130" spans="1:33" hidden="1" x14ac:dyDescent="0.25">
      <c r="A130" t="s">
        <v>31</v>
      </c>
      <c r="B130" t="s">
        <v>32</v>
      </c>
      <c r="C130" t="s">
        <v>33</v>
      </c>
      <c r="D130">
        <v>35937</v>
      </c>
      <c r="E130" t="s">
        <v>2614</v>
      </c>
      <c r="F130">
        <v>237549</v>
      </c>
      <c r="G130" t="s">
        <v>2615</v>
      </c>
      <c r="H130">
        <v>202948</v>
      </c>
      <c r="I130" t="s">
        <v>36</v>
      </c>
      <c r="J130">
        <v>434300</v>
      </c>
      <c r="K130" t="s">
        <v>2639</v>
      </c>
      <c r="L130" t="s">
        <v>2640</v>
      </c>
      <c r="M130" t="s">
        <v>78</v>
      </c>
      <c r="N130">
        <v>1</v>
      </c>
      <c r="O130" t="s">
        <v>40</v>
      </c>
      <c r="P130">
        <v>1</v>
      </c>
      <c r="Q130" t="s">
        <v>40</v>
      </c>
      <c r="R130" s="2">
        <v>44017.445833333331</v>
      </c>
      <c r="S130" s="2" t="s">
        <v>62</v>
      </c>
      <c r="T130" s="2" t="s">
        <v>75</v>
      </c>
      <c r="U130" s="2" t="s">
        <v>43</v>
      </c>
      <c r="V130" s="2" t="s">
        <v>44</v>
      </c>
      <c r="W130" s="2" t="s">
        <v>44</v>
      </c>
      <c r="X130" s="2" t="s">
        <v>446</v>
      </c>
      <c r="Y130" s="2" t="s">
        <v>43</v>
      </c>
      <c r="Z130" s="2" t="s">
        <v>447</v>
      </c>
      <c r="AA130">
        <v>83.33</v>
      </c>
      <c r="AB130" t="s">
        <v>40</v>
      </c>
      <c r="AC130">
        <v>342769</v>
      </c>
      <c r="AD130" t="s">
        <v>2627</v>
      </c>
      <c r="AE130" t="s">
        <v>48</v>
      </c>
      <c r="AF130" t="str">
        <f>VLOOKUP(J130,'ALLOCATION REPORT_IBU_INIS (00A'!A:AR,44,FALSE)</f>
        <v>NNA</v>
      </c>
      <c r="AG130" t="str">
        <f t="shared" si="1"/>
        <v>NNA</v>
      </c>
    </row>
    <row r="131" spans="1:33" hidden="1" x14ac:dyDescent="0.25">
      <c r="A131" t="s">
        <v>31</v>
      </c>
      <c r="B131" t="s">
        <v>32</v>
      </c>
      <c r="C131" t="s">
        <v>33</v>
      </c>
      <c r="D131">
        <v>35937</v>
      </c>
      <c r="E131" t="s">
        <v>2614</v>
      </c>
      <c r="F131">
        <v>237549</v>
      </c>
      <c r="G131" t="s">
        <v>2615</v>
      </c>
      <c r="H131">
        <v>202948</v>
      </c>
      <c r="I131" t="s">
        <v>36</v>
      </c>
      <c r="J131">
        <v>435218</v>
      </c>
      <c r="K131" t="s">
        <v>2641</v>
      </c>
      <c r="L131" t="s">
        <v>2642</v>
      </c>
      <c r="M131" t="s">
        <v>72</v>
      </c>
      <c r="N131">
        <v>1</v>
      </c>
      <c r="O131" t="s">
        <v>40</v>
      </c>
      <c r="P131">
        <v>1</v>
      </c>
      <c r="Q131" t="s">
        <v>40</v>
      </c>
      <c r="R131" s="2">
        <v>44017.445833333331</v>
      </c>
      <c r="S131" s="2" t="s">
        <v>62</v>
      </c>
      <c r="T131" s="2" t="s">
        <v>96</v>
      </c>
      <c r="U131" s="2" t="s">
        <v>43</v>
      </c>
      <c r="V131" s="2" t="s">
        <v>44</v>
      </c>
      <c r="W131" s="2" t="s">
        <v>44</v>
      </c>
      <c r="X131" s="2" t="s">
        <v>446</v>
      </c>
      <c r="Y131" s="2" t="s">
        <v>43</v>
      </c>
      <c r="Z131">
        <v>100</v>
      </c>
      <c r="AA131">
        <v>100</v>
      </c>
      <c r="AB131" t="s">
        <v>40</v>
      </c>
      <c r="AC131">
        <v>342769</v>
      </c>
      <c r="AD131" t="s">
        <v>2627</v>
      </c>
      <c r="AE131" t="s">
        <v>48</v>
      </c>
      <c r="AF131" t="str">
        <f>VLOOKUP(J131,'ALLOCATION REPORT_IBU_INIS (00A'!A:AR,44,FALSE)</f>
        <v>NNA</v>
      </c>
      <c r="AG131" t="str">
        <f t="shared" ref="AG131:AG194" si="2">IF(AF131="NML",IF(E131="NDI NML",E131,IF(E131="NDI  NE",E131,AF131)),AF131)</f>
        <v>NNA</v>
      </c>
    </row>
    <row r="132" spans="1:33" hidden="1" x14ac:dyDescent="0.25">
      <c r="A132" t="s">
        <v>31</v>
      </c>
      <c r="B132" t="s">
        <v>32</v>
      </c>
      <c r="C132" t="s">
        <v>33</v>
      </c>
      <c r="D132">
        <v>35937</v>
      </c>
      <c r="E132" t="s">
        <v>2614</v>
      </c>
      <c r="F132">
        <v>237549</v>
      </c>
      <c r="G132" t="s">
        <v>2615</v>
      </c>
      <c r="H132">
        <v>202948</v>
      </c>
      <c r="I132" t="s">
        <v>36</v>
      </c>
      <c r="J132">
        <v>468090</v>
      </c>
      <c r="K132" t="s">
        <v>2643</v>
      </c>
      <c r="L132" t="s">
        <v>2644</v>
      </c>
      <c r="M132" t="s">
        <v>72</v>
      </c>
      <c r="N132">
        <v>2</v>
      </c>
      <c r="O132" t="s">
        <v>258</v>
      </c>
      <c r="P132">
        <v>2</v>
      </c>
      <c r="Q132" t="s">
        <v>258</v>
      </c>
      <c r="R132" s="2">
        <v>44017.445833333331</v>
      </c>
      <c r="S132" s="2" t="s">
        <v>62</v>
      </c>
      <c r="T132" s="2" t="s">
        <v>96</v>
      </c>
      <c r="U132" s="2" t="s">
        <v>43</v>
      </c>
      <c r="V132" s="2" t="s">
        <v>44</v>
      </c>
      <c r="W132" s="2" t="s">
        <v>44</v>
      </c>
      <c r="X132" s="2" t="s">
        <v>446</v>
      </c>
      <c r="Y132" s="2" t="s">
        <v>43</v>
      </c>
      <c r="Z132">
        <v>100</v>
      </c>
      <c r="AA132">
        <v>100</v>
      </c>
      <c r="AB132" t="s">
        <v>40</v>
      </c>
      <c r="AC132">
        <v>342769</v>
      </c>
      <c r="AD132" t="s">
        <v>2627</v>
      </c>
      <c r="AE132" t="s">
        <v>48</v>
      </c>
      <c r="AF132" t="str">
        <f>VLOOKUP(J132,'ALLOCATION REPORT_IBU_INIS (00A'!A:AR,44,FALSE)</f>
        <v>NNA</v>
      </c>
      <c r="AG132" t="str">
        <f t="shared" si="2"/>
        <v>NNA</v>
      </c>
    </row>
    <row r="133" spans="1:33" hidden="1" x14ac:dyDescent="0.25">
      <c r="A133" t="s">
        <v>31</v>
      </c>
      <c r="B133" t="s">
        <v>32</v>
      </c>
      <c r="C133" t="s">
        <v>33</v>
      </c>
      <c r="D133">
        <v>35937</v>
      </c>
      <c r="E133" t="s">
        <v>2614</v>
      </c>
      <c r="F133">
        <v>237549</v>
      </c>
      <c r="G133" t="s">
        <v>2615</v>
      </c>
      <c r="H133">
        <v>202948</v>
      </c>
      <c r="I133" t="s">
        <v>36</v>
      </c>
      <c r="J133">
        <v>483113</v>
      </c>
      <c r="K133" t="s">
        <v>2645</v>
      </c>
      <c r="L133" t="s">
        <v>2646</v>
      </c>
      <c r="M133" t="s">
        <v>72</v>
      </c>
      <c r="N133">
        <v>1</v>
      </c>
      <c r="O133" t="s">
        <v>145</v>
      </c>
      <c r="P133">
        <v>1</v>
      </c>
      <c r="Q133" t="s">
        <v>145</v>
      </c>
      <c r="R133" s="2">
        <v>44017.445833333331</v>
      </c>
      <c r="S133" s="2" t="s">
        <v>62</v>
      </c>
      <c r="T133" s="2" t="s">
        <v>96</v>
      </c>
      <c r="U133" s="2" t="s">
        <v>43</v>
      </c>
      <c r="V133" s="2" t="s">
        <v>44</v>
      </c>
      <c r="W133" s="2" t="s">
        <v>44</v>
      </c>
      <c r="X133" s="2" t="s">
        <v>446</v>
      </c>
      <c r="Y133" s="2" t="s">
        <v>43</v>
      </c>
      <c r="Z133" s="2" t="s">
        <v>186</v>
      </c>
      <c r="AA133">
        <v>25</v>
      </c>
      <c r="AB133" t="s">
        <v>145</v>
      </c>
      <c r="AC133">
        <v>237549</v>
      </c>
      <c r="AD133" t="s">
        <v>2615</v>
      </c>
      <c r="AE133" t="s">
        <v>48</v>
      </c>
      <c r="AF133" t="str">
        <f>VLOOKUP(J133,'ALLOCATION REPORT_IBU_INIS (00A'!A:AR,44,FALSE)</f>
        <v>NNA</v>
      </c>
      <c r="AG133" t="str">
        <f t="shared" si="2"/>
        <v>NNA</v>
      </c>
    </row>
    <row r="134" spans="1:33" hidden="1" x14ac:dyDescent="0.25">
      <c r="A134" t="s">
        <v>31</v>
      </c>
      <c r="B134" t="s">
        <v>32</v>
      </c>
      <c r="C134" t="s">
        <v>33</v>
      </c>
      <c r="D134">
        <v>35937</v>
      </c>
      <c r="E134" t="s">
        <v>2614</v>
      </c>
      <c r="F134">
        <v>237549</v>
      </c>
      <c r="G134" t="s">
        <v>2615</v>
      </c>
      <c r="H134">
        <v>202948</v>
      </c>
      <c r="I134" t="s">
        <v>36</v>
      </c>
      <c r="J134">
        <v>486493</v>
      </c>
      <c r="K134" t="s">
        <v>2647</v>
      </c>
      <c r="L134" t="s">
        <v>2648</v>
      </c>
      <c r="M134" t="s">
        <v>72</v>
      </c>
      <c r="N134">
        <v>1</v>
      </c>
      <c r="O134" t="s">
        <v>40</v>
      </c>
      <c r="P134">
        <v>1</v>
      </c>
      <c r="Q134" t="s">
        <v>40</v>
      </c>
      <c r="R134" s="2">
        <v>44017.445833333331</v>
      </c>
      <c r="S134" s="2" t="s">
        <v>62</v>
      </c>
      <c r="T134" s="2" t="s">
        <v>96</v>
      </c>
      <c r="U134" s="2" t="s">
        <v>43</v>
      </c>
      <c r="V134" s="2" t="s">
        <v>44</v>
      </c>
      <c r="W134" s="2" t="s">
        <v>44</v>
      </c>
      <c r="X134" s="2" t="s">
        <v>446</v>
      </c>
      <c r="Y134" s="2" t="s">
        <v>43</v>
      </c>
      <c r="Z134" s="2" t="s">
        <v>447</v>
      </c>
      <c r="AA134">
        <v>83.33</v>
      </c>
      <c r="AB134" t="s">
        <v>40</v>
      </c>
      <c r="AC134">
        <v>342769</v>
      </c>
      <c r="AD134" t="s">
        <v>2627</v>
      </c>
      <c r="AE134" t="s">
        <v>48</v>
      </c>
      <c r="AF134" t="str">
        <f>VLOOKUP(J134,'ALLOCATION REPORT_IBU_INIS (00A'!A:AR,44,FALSE)</f>
        <v>NNA</v>
      </c>
      <c r="AG134" t="str">
        <f t="shared" si="2"/>
        <v>NNA</v>
      </c>
    </row>
    <row r="135" spans="1:33" hidden="1" x14ac:dyDescent="0.25">
      <c r="A135" t="s">
        <v>31</v>
      </c>
      <c r="B135" t="s">
        <v>32</v>
      </c>
      <c r="C135" t="s">
        <v>33</v>
      </c>
      <c r="D135">
        <v>35937</v>
      </c>
      <c r="E135" t="s">
        <v>2614</v>
      </c>
      <c r="F135">
        <v>237549</v>
      </c>
      <c r="G135" t="s">
        <v>2615</v>
      </c>
      <c r="H135">
        <v>202948</v>
      </c>
      <c r="I135" t="s">
        <v>36</v>
      </c>
      <c r="J135">
        <v>497530</v>
      </c>
      <c r="K135" t="s">
        <v>2649</v>
      </c>
      <c r="L135" t="s">
        <v>2650</v>
      </c>
      <c r="M135" t="s">
        <v>78</v>
      </c>
      <c r="N135">
        <v>2</v>
      </c>
      <c r="O135" t="s">
        <v>2651</v>
      </c>
      <c r="P135">
        <v>2</v>
      </c>
      <c r="Q135" t="s">
        <v>2651</v>
      </c>
      <c r="R135" s="2">
        <v>44017.445833333331</v>
      </c>
      <c r="S135" s="2" t="s">
        <v>62</v>
      </c>
      <c r="T135" s="2" t="s">
        <v>42</v>
      </c>
      <c r="U135" s="2" t="s">
        <v>43</v>
      </c>
      <c r="V135" s="2" t="s">
        <v>44</v>
      </c>
      <c r="W135" s="2" t="s">
        <v>44</v>
      </c>
      <c r="X135" s="2" t="s">
        <v>446</v>
      </c>
      <c r="Y135" s="2" t="s">
        <v>43</v>
      </c>
      <c r="Z135">
        <v>100</v>
      </c>
      <c r="AA135">
        <v>100</v>
      </c>
      <c r="AB135" t="s">
        <v>40</v>
      </c>
      <c r="AC135">
        <v>342769</v>
      </c>
      <c r="AD135" t="s">
        <v>2627</v>
      </c>
      <c r="AE135" t="s">
        <v>48</v>
      </c>
      <c r="AF135" t="str">
        <f>VLOOKUP(J135,'ALLOCATION REPORT_IBU_INIS (00A'!A:AR,44,FALSE)</f>
        <v>NNA</v>
      </c>
      <c r="AG135" t="str">
        <f t="shared" si="2"/>
        <v>NNA</v>
      </c>
    </row>
    <row r="136" spans="1:33" hidden="1" x14ac:dyDescent="0.25">
      <c r="A136" t="s">
        <v>31</v>
      </c>
      <c r="B136" t="s">
        <v>32</v>
      </c>
      <c r="C136" t="s">
        <v>33</v>
      </c>
      <c r="D136">
        <v>35937</v>
      </c>
      <c r="E136" t="s">
        <v>2614</v>
      </c>
      <c r="F136">
        <v>237549</v>
      </c>
      <c r="G136" t="s">
        <v>2615</v>
      </c>
      <c r="H136">
        <v>202948</v>
      </c>
      <c r="I136" t="s">
        <v>36</v>
      </c>
      <c r="J136">
        <v>552070</v>
      </c>
      <c r="K136" t="s">
        <v>2652</v>
      </c>
      <c r="L136" t="s">
        <v>2653</v>
      </c>
      <c r="M136" t="s">
        <v>72</v>
      </c>
      <c r="N136">
        <v>1</v>
      </c>
      <c r="O136" t="s">
        <v>40</v>
      </c>
      <c r="P136">
        <v>1</v>
      </c>
      <c r="Q136" t="s">
        <v>40</v>
      </c>
      <c r="R136" s="2">
        <v>44017.445833333331</v>
      </c>
      <c r="S136" s="2" t="s">
        <v>62</v>
      </c>
      <c r="T136" s="2" t="s">
        <v>96</v>
      </c>
      <c r="U136" s="2" t="s">
        <v>43</v>
      </c>
      <c r="V136" s="2" t="s">
        <v>44</v>
      </c>
      <c r="W136" s="2" t="s">
        <v>44</v>
      </c>
      <c r="X136" s="2" t="s">
        <v>446</v>
      </c>
      <c r="Y136" s="2" t="s">
        <v>43</v>
      </c>
      <c r="Z136" s="2" t="s">
        <v>447</v>
      </c>
      <c r="AA136">
        <v>83.33</v>
      </c>
      <c r="AB136" t="s">
        <v>40</v>
      </c>
      <c r="AC136">
        <v>342769</v>
      </c>
      <c r="AD136" t="s">
        <v>2627</v>
      </c>
      <c r="AE136" t="s">
        <v>48</v>
      </c>
      <c r="AF136" t="str">
        <f>VLOOKUP(J136,'ALLOCATION REPORT_IBU_INIS (00A'!A:AR,44,FALSE)</f>
        <v>NNA</v>
      </c>
      <c r="AG136" t="str">
        <f t="shared" si="2"/>
        <v>NNA</v>
      </c>
    </row>
    <row r="137" spans="1:33" hidden="1" x14ac:dyDescent="0.25">
      <c r="A137" t="s">
        <v>31</v>
      </c>
      <c r="B137" t="s">
        <v>32</v>
      </c>
      <c r="C137" t="s">
        <v>33</v>
      </c>
      <c r="D137">
        <v>35937</v>
      </c>
      <c r="E137" t="s">
        <v>2614</v>
      </c>
      <c r="F137">
        <v>237549</v>
      </c>
      <c r="G137" t="s">
        <v>2615</v>
      </c>
      <c r="H137">
        <v>202948</v>
      </c>
      <c r="I137" t="s">
        <v>36</v>
      </c>
      <c r="J137">
        <v>557868</v>
      </c>
      <c r="K137" t="s">
        <v>2654</v>
      </c>
      <c r="L137" t="s">
        <v>2655</v>
      </c>
      <c r="M137" t="s">
        <v>72</v>
      </c>
      <c r="N137">
        <v>2</v>
      </c>
      <c r="O137" t="s">
        <v>2656</v>
      </c>
      <c r="P137">
        <v>2</v>
      </c>
      <c r="Q137" t="s">
        <v>2656</v>
      </c>
      <c r="R137" s="2">
        <v>44017.445833333331</v>
      </c>
      <c r="S137" s="2" t="s">
        <v>62</v>
      </c>
      <c r="T137" s="2" t="s">
        <v>96</v>
      </c>
      <c r="U137" s="2" t="s">
        <v>43</v>
      </c>
      <c r="V137" s="2" t="s">
        <v>44</v>
      </c>
      <c r="W137" s="2" t="s">
        <v>44</v>
      </c>
      <c r="X137" s="2" t="s">
        <v>446</v>
      </c>
      <c r="Y137" s="2" t="s">
        <v>43</v>
      </c>
      <c r="Z137">
        <v>100</v>
      </c>
      <c r="AA137">
        <v>100</v>
      </c>
      <c r="AB137" t="s">
        <v>40</v>
      </c>
      <c r="AC137">
        <v>342769</v>
      </c>
      <c r="AD137" t="s">
        <v>2627</v>
      </c>
      <c r="AE137" t="s">
        <v>48</v>
      </c>
      <c r="AF137" t="str">
        <f>VLOOKUP(J137,'ALLOCATION REPORT_IBU_INIS (00A'!A:AR,44,FALSE)</f>
        <v>NNA</v>
      </c>
      <c r="AG137" t="str">
        <f t="shared" si="2"/>
        <v>NNA</v>
      </c>
    </row>
    <row r="138" spans="1:33" hidden="1" x14ac:dyDescent="0.25">
      <c r="A138" t="s">
        <v>31</v>
      </c>
      <c r="B138" t="s">
        <v>32</v>
      </c>
      <c r="C138" t="s">
        <v>33</v>
      </c>
      <c r="D138">
        <v>35937</v>
      </c>
      <c r="E138" t="s">
        <v>2614</v>
      </c>
      <c r="F138">
        <v>237549</v>
      </c>
      <c r="G138" t="s">
        <v>2615</v>
      </c>
      <c r="H138">
        <v>202948</v>
      </c>
      <c r="I138" t="s">
        <v>36</v>
      </c>
      <c r="J138">
        <v>582039</v>
      </c>
      <c r="K138" t="s">
        <v>2657</v>
      </c>
      <c r="L138" t="s">
        <v>2658</v>
      </c>
      <c r="M138" t="s">
        <v>72</v>
      </c>
      <c r="N138">
        <v>3</v>
      </c>
      <c r="O138" t="s">
        <v>2659</v>
      </c>
      <c r="P138">
        <v>3</v>
      </c>
      <c r="Q138" t="s">
        <v>2659</v>
      </c>
      <c r="R138" s="2">
        <v>44017.445833333331</v>
      </c>
      <c r="S138" s="2" t="s">
        <v>62</v>
      </c>
      <c r="T138" s="2" t="s">
        <v>96</v>
      </c>
      <c r="U138" s="2" t="s">
        <v>43</v>
      </c>
      <c r="V138" s="2" t="s">
        <v>44</v>
      </c>
      <c r="W138" s="2" t="s">
        <v>44</v>
      </c>
      <c r="X138" s="2" t="s">
        <v>446</v>
      </c>
      <c r="Y138" s="2" t="s">
        <v>43</v>
      </c>
      <c r="Z138" s="2" t="s">
        <v>447</v>
      </c>
      <c r="AA138">
        <v>83.33</v>
      </c>
      <c r="AB138" t="s">
        <v>40</v>
      </c>
      <c r="AC138">
        <v>342769</v>
      </c>
      <c r="AD138" t="s">
        <v>2627</v>
      </c>
      <c r="AE138" t="s">
        <v>48</v>
      </c>
      <c r="AF138" t="str">
        <f>VLOOKUP(J138,'ALLOCATION REPORT_IBU_INIS (00A'!A:AR,44,FALSE)</f>
        <v>NNA</v>
      </c>
      <c r="AG138" t="str">
        <f t="shared" si="2"/>
        <v>NNA</v>
      </c>
    </row>
    <row r="139" spans="1:33" hidden="1" x14ac:dyDescent="0.25">
      <c r="A139" t="s">
        <v>31</v>
      </c>
      <c r="B139" t="s">
        <v>32</v>
      </c>
      <c r="C139" t="s">
        <v>33</v>
      </c>
      <c r="D139">
        <v>35937</v>
      </c>
      <c r="E139" t="s">
        <v>2614</v>
      </c>
      <c r="F139">
        <v>237549</v>
      </c>
      <c r="G139" t="s">
        <v>2615</v>
      </c>
      <c r="H139">
        <v>202948</v>
      </c>
      <c r="I139" t="s">
        <v>36</v>
      </c>
      <c r="J139">
        <v>587828</v>
      </c>
      <c r="K139" t="s">
        <v>2660</v>
      </c>
      <c r="L139" t="s">
        <v>2661</v>
      </c>
      <c r="M139" t="s">
        <v>78</v>
      </c>
      <c r="N139">
        <v>1</v>
      </c>
      <c r="O139" t="s">
        <v>2282</v>
      </c>
      <c r="P139">
        <v>1</v>
      </c>
      <c r="Q139" t="s">
        <v>2282</v>
      </c>
      <c r="R139" s="2">
        <v>44017.445833333331</v>
      </c>
      <c r="S139" s="2" t="s">
        <v>62</v>
      </c>
      <c r="T139" s="2" t="s">
        <v>42</v>
      </c>
      <c r="U139" s="2" t="s">
        <v>43</v>
      </c>
      <c r="V139" s="2" t="s">
        <v>44</v>
      </c>
      <c r="W139" s="2" t="s">
        <v>44</v>
      </c>
      <c r="X139" s="2" t="s">
        <v>446</v>
      </c>
      <c r="Y139" s="2" t="s">
        <v>43</v>
      </c>
      <c r="Z139" s="2" t="s">
        <v>46</v>
      </c>
      <c r="AA139">
        <v>50</v>
      </c>
      <c r="AB139" t="s">
        <v>2282</v>
      </c>
      <c r="AC139">
        <v>342769</v>
      </c>
      <c r="AD139" t="s">
        <v>2627</v>
      </c>
      <c r="AE139" t="s">
        <v>48</v>
      </c>
      <c r="AF139" t="str">
        <f>VLOOKUP(J139,'ALLOCATION REPORT_IBU_INIS (00A'!A:AR,44,FALSE)</f>
        <v>NNA</v>
      </c>
      <c r="AG139" t="str">
        <f t="shared" si="2"/>
        <v>NNA</v>
      </c>
    </row>
    <row r="140" spans="1:33" hidden="1" x14ac:dyDescent="0.25">
      <c r="A140" t="s">
        <v>31</v>
      </c>
      <c r="B140" t="s">
        <v>32</v>
      </c>
      <c r="C140" t="s">
        <v>33</v>
      </c>
      <c r="D140">
        <v>35937</v>
      </c>
      <c r="E140" t="s">
        <v>2614</v>
      </c>
      <c r="F140">
        <v>237549</v>
      </c>
      <c r="G140" t="s">
        <v>2615</v>
      </c>
      <c r="H140">
        <v>202948</v>
      </c>
      <c r="I140" t="s">
        <v>36</v>
      </c>
      <c r="J140">
        <v>621030</v>
      </c>
      <c r="K140" t="s">
        <v>2662</v>
      </c>
      <c r="L140" t="s">
        <v>2663</v>
      </c>
      <c r="M140" t="s">
        <v>78</v>
      </c>
      <c r="N140">
        <v>2</v>
      </c>
      <c r="O140" t="s">
        <v>2664</v>
      </c>
      <c r="P140">
        <v>2</v>
      </c>
      <c r="Q140" t="s">
        <v>2664</v>
      </c>
      <c r="R140" s="2">
        <v>44017.445833333331</v>
      </c>
      <c r="S140" s="2" t="s">
        <v>62</v>
      </c>
      <c r="T140" s="2" t="s">
        <v>96</v>
      </c>
      <c r="U140" s="2" t="s">
        <v>43</v>
      </c>
      <c r="V140" s="2" t="s">
        <v>44</v>
      </c>
      <c r="W140" s="2" t="s">
        <v>44</v>
      </c>
      <c r="X140" s="2" t="s">
        <v>446</v>
      </c>
      <c r="Y140" s="2" t="s">
        <v>43</v>
      </c>
      <c r="Z140" s="2" t="s">
        <v>447</v>
      </c>
      <c r="AA140">
        <v>83.33</v>
      </c>
      <c r="AB140" t="s">
        <v>139</v>
      </c>
      <c r="AC140">
        <v>342769</v>
      </c>
      <c r="AD140" t="s">
        <v>2627</v>
      </c>
      <c r="AE140" t="s">
        <v>48</v>
      </c>
      <c r="AF140" t="str">
        <f>VLOOKUP(J140,'ALLOCATION REPORT_IBU_INIS (00A'!A:AR,44,FALSE)</f>
        <v>NNA</v>
      </c>
      <c r="AG140" t="str">
        <f t="shared" si="2"/>
        <v>NNA</v>
      </c>
    </row>
    <row r="141" spans="1:33" hidden="1" x14ac:dyDescent="0.25">
      <c r="A141" t="s">
        <v>31</v>
      </c>
      <c r="B141" t="s">
        <v>32</v>
      </c>
      <c r="C141" t="s">
        <v>33</v>
      </c>
      <c r="D141">
        <v>35937</v>
      </c>
      <c r="E141" t="s">
        <v>2614</v>
      </c>
      <c r="F141">
        <v>237549</v>
      </c>
      <c r="G141" t="s">
        <v>2615</v>
      </c>
      <c r="H141">
        <v>202948</v>
      </c>
      <c r="I141" t="s">
        <v>36</v>
      </c>
      <c r="J141">
        <v>635810</v>
      </c>
      <c r="K141" t="s">
        <v>2665</v>
      </c>
      <c r="L141" t="s">
        <v>2666</v>
      </c>
      <c r="M141" t="s">
        <v>72</v>
      </c>
      <c r="N141">
        <v>1</v>
      </c>
      <c r="O141" t="s">
        <v>40</v>
      </c>
      <c r="P141">
        <v>1</v>
      </c>
      <c r="Q141" t="s">
        <v>40</v>
      </c>
      <c r="R141" s="2">
        <v>44017.445833333331</v>
      </c>
      <c r="S141" s="2" t="s">
        <v>62</v>
      </c>
      <c r="T141" s="2" t="s">
        <v>42</v>
      </c>
      <c r="U141" s="2" t="s">
        <v>43</v>
      </c>
      <c r="V141" s="2" t="s">
        <v>44</v>
      </c>
      <c r="W141" s="2" t="s">
        <v>44</v>
      </c>
      <c r="X141" s="2" t="s">
        <v>446</v>
      </c>
      <c r="Y141" s="2" t="s">
        <v>43</v>
      </c>
      <c r="Z141" s="2" t="s">
        <v>89</v>
      </c>
      <c r="AA141">
        <v>66.67</v>
      </c>
      <c r="AB141" t="s">
        <v>40</v>
      </c>
      <c r="AC141">
        <v>342769</v>
      </c>
      <c r="AD141" t="s">
        <v>2627</v>
      </c>
      <c r="AE141" t="s">
        <v>48</v>
      </c>
      <c r="AF141" t="str">
        <f>VLOOKUP(J141,'ALLOCATION REPORT_IBU_INIS (00A'!A:AR,44,FALSE)</f>
        <v>NNA</v>
      </c>
      <c r="AG141" t="str">
        <f t="shared" si="2"/>
        <v>NNA</v>
      </c>
    </row>
    <row r="142" spans="1:33" hidden="1" x14ac:dyDescent="0.25">
      <c r="A142" t="s">
        <v>31</v>
      </c>
      <c r="B142" t="s">
        <v>32</v>
      </c>
      <c r="C142" t="s">
        <v>33</v>
      </c>
      <c r="D142">
        <v>35938</v>
      </c>
      <c r="E142" t="s">
        <v>2667</v>
      </c>
      <c r="F142">
        <v>314945</v>
      </c>
      <c r="G142" t="s">
        <v>558</v>
      </c>
      <c r="H142">
        <v>202948</v>
      </c>
      <c r="I142" t="s">
        <v>36</v>
      </c>
      <c r="J142">
        <v>210182</v>
      </c>
      <c r="K142" t="s">
        <v>562</v>
      </c>
      <c r="L142" t="s">
        <v>2668</v>
      </c>
      <c r="M142" t="s">
        <v>172</v>
      </c>
      <c r="N142">
        <v>4</v>
      </c>
      <c r="O142" t="s">
        <v>2669</v>
      </c>
      <c r="P142">
        <v>4</v>
      </c>
      <c r="Q142" t="s">
        <v>2669</v>
      </c>
      <c r="R142" s="2">
        <v>44017.445833333331</v>
      </c>
      <c r="S142" s="2" t="s">
        <v>41</v>
      </c>
      <c r="T142" s="2" t="s">
        <v>42</v>
      </c>
      <c r="U142" s="2" t="s">
        <v>43</v>
      </c>
      <c r="V142" s="2" t="s">
        <v>44</v>
      </c>
      <c r="W142" s="2" t="s">
        <v>44</v>
      </c>
      <c r="X142" s="2" t="s">
        <v>446</v>
      </c>
      <c r="Y142" s="2" t="s">
        <v>43</v>
      </c>
      <c r="Z142">
        <v>0</v>
      </c>
      <c r="AA142">
        <v>0</v>
      </c>
      <c r="AB142" t="s">
        <v>1051</v>
      </c>
      <c r="AC142">
        <v>239839</v>
      </c>
      <c r="AD142" t="s">
        <v>2670</v>
      </c>
      <c r="AE142" t="s">
        <v>48</v>
      </c>
      <c r="AF142" t="str">
        <f>VLOOKUP(J142,'ALLOCATION REPORT_IBU_INIS (00A'!A:AR,44,FALSE)</f>
        <v>NNA</v>
      </c>
      <c r="AG142" t="str">
        <f t="shared" si="2"/>
        <v>NNA</v>
      </c>
    </row>
    <row r="143" spans="1:33" hidden="1" x14ac:dyDescent="0.25">
      <c r="A143" t="s">
        <v>31</v>
      </c>
      <c r="B143" t="s">
        <v>32</v>
      </c>
      <c r="C143" t="s">
        <v>33</v>
      </c>
      <c r="D143">
        <v>35938</v>
      </c>
      <c r="E143" t="s">
        <v>2667</v>
      </c>
      <c r="F143">
        <v>314945</v>
      </c>
      <c r="G143" t="s">
        <v>558</v>
      </c>
      <c r="H143">
        <v>202948</v>
      </c>
      <c r="I143" t="s">
        <v>36</v>
      </c>
      <c r="J143">
        <v>232405</v>
      </c>
      <c r="K143" t="s">
        <v>2671</v>
      </c>
      <c r="L143" t="s">
        <v>2672</v>
      </c>
      <c r="M143" t="s">
        <v>115</v>
      </c>
      <c r="N143">
        <v>6</v>
      </c>
      <c r="O143" t="s">
        <v>2673</v>
      </c>
      <c r="P143">
        <v>6</v>
      </c>
      <c r="Q143" t="s">
        <v>2673</v>
      </c>
      <c r="R143" s="2">
        <v>44017.445833333331</v>
      </c>
      <c r="S143" s="2" t="s">
        <v>41</v>
      </c>
      <c r="T143" s="2" t="s">
        <v>96</v>
      </c>
      <c r="U143" s="2" t="s">
        <v>43</v>
      </c>
      <c r="V143" s="2" t="s">
        <v>44</v>
      </c>
      <c r="W143" s="2" t="s">
        <v>44</v>
      </c>
      <c r="X143" s="2" t="s">
        <v>446</v>
      </c>
      <c r="Y143" s="2" t="s">
        <v>43</v>
      </c>
      <c r="Z143">
        <v>100</v>
      </c>
      <c r="AA143">
        <v>100</v>
      </c>
      <c r="AB143" t="s">
        <v>2674</v>
      </c>
      <c r="AC143">
        <v>210182</v>
      </c>
      <c r="AD143" t="s">
        <v>562</v>
      </c>
      <c r="AE143" t="s">
        <v>48</v>
      </c>
      <c r="AF143" t="str">
        <f>VLOOKUP(J143,'ALLOCATION REPORT_IBU_INIS (00A'!A:AR,44,FALSE)</f>
        <v>NNA</v>
      </c>
      <c r="AG143" t="str">
        <f t="shared" si="2"/>
        <v>NNA</v>
      </c>
    </row>
    <row r="144" spans="1:33" hidden="1" x14ac:dyDescent="0.25">
      <c r="A144" t="s">
        <v>31</v>
      </c>
      <c r="B144" t="s">
        <v>32</v>
      </c>
      <c r="C144" t="s">
        <v>33</v>
      </c>
      <c r="D144">
        <v>35938</v>
      </c>
      <c r="E144" t="s">
        <v>2667</v>
      </c>
      <c r="F144">
        <v>314945</v>
      </c>
      <c r="G144" t="s">
        <v>558</v>
      </c>
      <c r="H144">
        <v>202948</v>
      </c>
      <c r="I144" t="s">
        <v>36</v>
      </c>
      <c r="J144">
        <v>239839</v>
      </c>
      <c r="K144" t="s">
        <v>2670</v>
      </c>
      <c r="L144" t="s">
        <v>2675</v>
      </c>
      <c r="M144" t="s">
        <v>172</v>
      </c>
      <c r="N144">
        <v>6</v>
      </c>
      <c r="O144" t="s">
        <v>2676</v>
      </c>
      <c r="P144">
        <v>6</v>
      </c>
      <c r="Q144" t="s">
        <v>2676</v>
      </c>
      <c r="R144" s="2">
        <v>44017.445833333331</v>
      </c>
      <c r="S144" s="2" t="s">
        <v>41</v>
      </c>
      <c r="T144" s="2" t="s">
        <v>42</v>
      </c>
      <c r="U144" s="2" t="s">
        <v>43</v>
      </c>
      <c r="V144" s="2" t="s">
        <v>44</v>
      </c>
      <c r="W144" s="2" t="s">
        <v>44</v>
      </c>
      <c r="X144" s="2" t="s">
        <v>446</v>
      </c>
      <c r="Y144" s="2" t="s">
        <v>43</v>
      </c>
      <c r="Z144">
        <v>0</v>
      </c>
      <c r="AA144">
        <v>0</v>
      </c>
      <c r="AB144" t="s">
        <v>2677</v>
      </c>
      <c r="AC144">
        <v>28621</v>
      </c>
      <c r="AD144" t="s">
        <v>1018</v>
      </c>
      <c r="AE144" t="s">
        <v>48</v>
      </c>
      <c r="AF144" t="str">
        <f>VLOOKUP(J144,'ALLOCATION REPORT_IBU_INIS (00A'!A:AR,44,FALSE)</f>
        <v>NNA</v>
      </c>
      <c r="AG144" t="str">
        <f t="shared" si="2"/>
        <v>NNA</v>
      </c>
    </row>
    <row r="145" spans="1:33" hidden="1" x14ac:dyDescent="0.25">
      <c r="A145" t="s">
        <v>31</v>
      </c>
      <c r="B145" t="s">
        <v>32</v>
      </c>
      <c r="C145" t="s">
        <v>33</v>
      </c>
      <c r="D145">
        <v>35938</v>
      </c>
      <c r="E145" t="s">
        <v>2667</v>
      </c>
      <c r="F145">
        <v>314945</v>
      </c>
      <c r="G145" t="s">
        <v>558</v>
      </c>
      <c r="H145">
        <v>202948</v>
      </c>
      <c r="I145" t="s">
        <v>36</v>
      </c>
      <c r="J145">
        <v>300599</v>
      </c>
      <c r="K145" t="s">
        <v>2678</v>
      </c>
      <c r="L145" t="s">
        <v>2679</v>
      </c>
      <c r="M145" t="s">
        <v>51</v>
      </c>
      <c r="N145">
        <v>1</v>
      </c>
      <c r="O145" t="s">
        <v>1458</v>
      </c>
      <c r="P145">
        <v>1</v>
      </c>
      <c r="Q145" t="s">
        <v>1458</v>
      </c>
      <c r="R145" s="2">
        <v>44017.445833333331</v>
      </c>
      <c r="S145" s="2" t="s">
        <v>62</v>
      </c>
      <c r="T145" s="2" t="s">
        <v>96</v>
      </c>
      <c r="U145" s="2" t="s">
        <v>43</v>
      </c>
      <c r="V145" s="2" t="s">
        <v>44</v>
      </c>
      <c r="W145" s="2" t="s">
        <v>44</v>
      </c>
      <c r="X145" s="2" t="s">
        <v>446</v>
      </c>
      <c r="Y145" s="2" t="s">
        <v>43</v>
      </c>
      <c r="Z145" s="2" t="s">
        <v>186</v>
      </c>
      <c r="AA145">
        <v>20</v>
      </c>
      <c r="AB145" t="s">
        <v>1458</v>
      </c>
      <c r="AC145">
        <v>210182</v>
      </c>
      <c r="AD145" t="s">
        <v>562</v>
      </c>
      <c r="AE145" t="s">
        <v>48</v>
      </c>
      <c r="AF145" t="str">
        <f>VLOOKUP(J145,'ALLOCATION REPORT_IBU_INIS (00A'!A:AR,44,FALSE)</f>
        <v>NNA</v>
      </c>
      <c r="AG145" t="str">
        <f t="shared" si="2"/>
        <v>NNA</v>
      </c>
    </row>
    <row r="146" spans="1:33" hidden="1" x14ac:dyDescent="0.25">
      <c r="A146" t="s">
        <v>31</v>
      </c>
      <c r="B146" t="s">
        <v>32</v>
      </c>
      <c r="C146" t="s">
        <v>33</v>
      </c>
      <c r="D146">
        <v>35938</v>
      </c>
      <c r="E146" t="s">
        <v>2667</v>
      </c>
      <c r="F146">
        <v>314945</v>
      </c>
      <c r="G146" t="s">
        <v>558</v>
      </c>
      <c r="H146">
        <v>202948</v>
      </c>
      <c r="I146" t="s">
        <v>36</v>
      </c>
      <c r="J146">
        <v>324356</v>
      </c>
      <c r="K146" t="s">
        <v>2680</v>
      </c>
      <c r="L146" t="s">
        <v>2681</v>
      </c>
      <c r="M146" t="s">
        <v>51</v>
      </c>
      <c r="N146">
        <v>2</v>
      </c>
      <c r="O146" t="s">
        <v>577</v>
      </c>
      <c r="P146">
        <v>2</v>
      </c>
      <c r="Q146" t="s">
        <v>577</v>
      </c>
      <c r="R146" s="2">
        <v>44017.445833333331</v>
      </c>
      <c r="S146" s="2" t="s">
        <v>62</v>
      </c>
      <c r="T146" s="2" t="s">
        <v>96</v>
      </c>
      <c r="U146" s="2" t="s">
        <v>43</v>
      </c>
      <c r="V146" s="2" t="s">
        <v>44</v>
      </c>
      <c r="W146" s="2" t="s">
        <v>44</v>
      </c>
      <c r="X146" s="2" t="s">
        <v>446</v>
      </c>
      <c r="Y146" s="2" t="s">
        <v>43</v>
      </c>
      <c r="Z146" s="2" t="s">
        <v>46</v>
      </c>
      <c r="AA146">
        <v>50</v>
      </c>
      <c r="AB146" t="s">
        <v>1051</v>
      </c>
      <c r="AC146">
        <v>314945</v>
      </c>
      <c r="AD146" t="s">
        <v>558</v>
      </c>
      <c r="AE146" t="s">
        <v>48</v>
      </c>
      <c r="AF146" t="str">
        <f>VLOOKUP(J146,'ALLOCATION REPORT_IBU_INIS (00A'!A:AR,44,FALSE)</f>
        <v>NNA</v>
      </c>
      <c r="AG146" t="str">
        <f t="shared" si="2"/>
        <v>NNA</v>
      </c>
    </row>
    <row r="147" spans="1:33" hidden="1" x14ac:dyDescent="0.25">
      <c r="A147" t="s">
        <v>31</v>
      </c>
      <c r="B147" t="s">
        <v>32</v>
      </c>
      <c r="C147" t="s">
        <v>33</v>
      </c>
      <c r="D147">
        <v>35938</v>
      </c>
      <c r="E147" t="s">
        <v>2667</v>
      </c>
      <c r="F147">
        <v>314945</v>
      </c>
      <c r="G147" t="s">
        <v>558</v>
      </c>
      <c r="H147">
        <v>202948</v>
      </c>
      <c r="I147" t="s">
        <v>36</v>
      </c>
      <c r="J147">
        <v>336414</v>
      </c>
      <c r="K147" t="s">
        <v>2682</v>
      </c>
      <c r="L147" t="s">
        <v>2683</v>
      </c>
      <c r="M147" t="s">
        <v>51</v>
      </c>
      <c r="N147">
        <v>2</v>
      </c>
      <c r="O147" t="s">
        <v>2684</v>
      </c>
      <c r="P147">
        <v>2</v>
      </c>
      <c r="Q147" t="s">
        <v>2684</v>
      </c>
      <c r="R147" s="2">
        <v>44017.445833333331</v>
      </c>
      <c r="S147" s="2" t="s">
        <v>41</v>
      </c>
      <c r="T147" s="2" t="s">
        <v>96</v>
      </c>
      <c r="U147" s="2" t="s">
        <v>43</v>
      </c>
      <c r="V147" s="2" t="s">
        <v>44</v>
      </c>
      <c r="W147" s="2" t="s">
        <v>44</v>
      </c>
      <c r="X147" s="2" t="s">
        <v>446</v>
      </c>
      <c r="Y147" s="2" t="s">
        <v>43</v>
      </c>
      <c r="Z147" s="2" t="s">
        <v>46</v>
      </c>
      <c r="AA147">
        <v>33.33</v>
      </c>
      <c r="AB147" t="s">
        <v>567</v>
      </c>
      <c r="AC147">
        <v>210182</v>
      </c>
      <c r="AD147" t="s">
        <v>562</v>
      </c>
      <c r="AE147" t="s">
        <v>48</v>
      </c>
      <c r="AF147" t="str">
        <f>VLOOKUP(J147,'ALLOCATION REPORT_IBU_INIS (00A'!A:AR,44,FALSE)</f>
        <v>NNA</v>
      </c>
      <c r="AG147" t="str">
        <f t="shared" si="2"/>
        <v>NNA</v>
      </c>
    </row>
    <row r="148" spans="1:33" hidden="1" x14ac:dyDescent="0.25">
      <c r="A148" t="s">
        <v>31</v>
      </c>
      <c r="B148" t="s">
        <v>32</v>
      </c>
      <c r="C148" t="s">
        <v>33</v>
      </c>
      <c r="D148">
        <v>35938</v>
      </c>
      <c r="E148" t="s">
        <v>2667</v>
      </c>
      <c r="F148">
        <v>314945</v>
      </c>
      <c r="G148" t="s">
        <v>558</v>
      </c>
      <c r="H148">
        <v>202948</v>
      </c>
      <c r="I148" t="s">
        <v>36</v>
      </c>
      <c r="J148">
        <v>346091</v>
      </c>
      <c r="K148" t="s">
        <v>2685</v>
      </c>
      <c r="L148" t="s">
        <v>2686</v>
      </c>
      <c r="M148" t="s">
        <v>72</v>
      </c>
      <c r="N148">
        <v>1</v>
      </c>
      <c r="O148" t="s">
        <v>561</v>
      </c>
      <c r="P148">
        <v>1</v>
      </c>
      <c r="Q148" t="s">
        <v>561</v>
      </c>
      <c r="R148" s="2">
        <v>44017.445833333331</v>
      </c>
      <c r="S148" s="2" t="s">
        <v>41</v>
      </c>
      <c r="T148" s="2" t="s">
        <v>96</v>
      </c>
      <c r="U148" s="2" t="s">
        <v>43</v>
      </c>
      <c r="V148" s="2" t="s">
        <v>44</v>
      </c>
      <c r="W148" s="2" t="s">
        <v>44</v>
      </c>
      <c r="X148" s="2" t="s">
        <v>446</v>
      </c>
      <c r="Y148" s="2" t="s">
        <v>43</v>
      </c>
      <c r="Z148" s="2" t="s">
        <v>46</v>
      </c>
      <c r="AA148">
        <v>33.33</v>
      </c>
      <c r="AB148" t="s">
        <v>561</v>
      </c>
      <c r="AC148">
        <v>210182</v>
      </c>
      <c r="AD148" t="s">
        <v>562</v>
      </c>
      <c r="AE148" t="s">
        <v>48</v>
      </c>
      <c r="AF148" t="str">
        <f>VLOOKUP(J148,'ALLOCATION REPORT_IBU_INIS (00A'!A:AR,44,FALSE)</f>
        <v>NNA</v>
      </c>
      <c r="AG148" t="str">
        <f t="shared" si="2"/>
        <v>NNA</v>
      </c>
    </row>
    <row r="149" spans="1:33" hidden="1" x14ac:dyDescent="0.25">
      <c r="A149" t="s">
        <v>31</v>
      </c>
      <c r="B149" t="s">
        <v>32</v>
      </c>
      <c r="C149" t="s">
        <v>33</v>
      </c>
      <c r="D149">
        <v>35938</v>
      </c>
      <c r="E149" t="s">
        <v>2667</v>
      </c>
      <c r="F149">
        <v>314945</v>
      </c>
      <c r="G149" t="s">
        <v>558</v>
      </c>
      <c r="H149">
        <v>202948</v>
      </c>
      <c r="I149" t="s">
        <v>36</v>
      </c>
      <c r="J149">
        <v>355977</v>
      </c>
      <c r="K149" t="s">
        <v>2687</v>
      </c>
      <c r="L149" t="s">
        <v>2688</v>
      </c>
      <c r="M149" t="s">
        <v>39</v>
      </c>
      <c r="N149">
        <v>1</v>
      </c>
      <c r="O149" t="s">
        <v>1051</v>
      </c>
      <c r="P149">
        <v>1</v>
      </c>
      <c r="Q149" t="s">
        <v>1051</v>
      </c>
      <c r="R149" s="2">
        <v>44017.445833333331</v>
      </c>
      <c r="S149" s="2" t="s">
        <v>41</v>
      </c>
      <c r="T149" s="2" t="s">
        <v>42</v>
      </c>
      <c r="U149" s="2" t="s">
        <v>43</v>
      </c>
      <c r="V149" s="2" t="s">
        <v>44</v>
      </c>
      <c r="W149" s="2" t="s">
        <v>44</v>
      </c>
      <c r="X149" s="2" t="s">
        <v>446</v>
      </c>
      <c r="Y149" s="2" t="s">
        <v>43</v>
      </c>
      <c r="Z149">
        <v>100</v>
      </c>
      <c r="AA149">
        <v>100</v>
      </c>
      <c r="AB149" t="s">
        <v>1051</v>
      </c>
      <c r="AC149">
        <v>210182</v>
      </c>
      <c r="AD149" t="s">
        <v>562</v>
      </c>
      <c r="AE149" t="s">
        <v>48</v>
      </c>
      <c r="AF149" t="str">
        <f>VLOOKUP(J149,'ALLOCATION REPORT_IBU_INIS (00A'!A:AR,44,FALSE)</f>
        <v>NNA</v>
      </c>
      <c r="AG149" t="str">
        <f t="shared" si="2"/>
        <v>NNA</v>
      </c>
    </row>
    <row r="150" spans="1:33" hidden="1" x14ac:dyDescent="0.25">
      <c r="A150" t="s">
        <v>31</v>
      </c>
      <c r="B150" t="s">
        <v>32</v>
      </c>
      <c r="C150" t="s">
        <v>33</v>
      </c>
      <c r="D150">
        <v>35938</v>
      </c>
      <c r="E150" t="s">
        <v>2667</v>
      </c>
      <c r="F150">
        <v>314945</v>
      </c>
      <c r="G150" t="s">
        <v>558</v>
      </c>
      <c r="H150">
        <v>202948</v>
      </c>
      <c r="I150" t="s">
        <v>36</v>
      </c>
      <c r="J150">
        <v>372090</v>
      </c>
      <c r="K150" t="s">
        <v>2689</v>
      </c>
      <c r="L150" t="s">
        <v>2690</v>
      </c>
      <c r="M150" t="s">
        <v>72</v>
      </c>
      <c r="N150">
        <v>1</v>
      </c>
      <c r="O150" t="s">
        <v>567</v>
      </c>
      <c r="P150">
        <v>1</v>
      </c>
      <c r="Q150" t="s">
        <v>567</v>
      </c>
      <c r="R150" s="2">
        <v>44017.445833333331</v>
      </c>
      <c r="S150" s="2" t="s">
        <v>62</v>
      </c>
      <c r="T150" s="2" t="s">
        <v>578</v>
      </c>
      <c r="U150" s="2" t="s">
        <v>43</v>
      </c>
      <c r="V150" s="2" t="s">
        <v>44</v>
      </c>
      <c r="W150" s="2" t="s">
        <v>44</v>
      </c>
      <c r="X150" s="2" t="s">
        <v>446</v>
      </c>
      <c r="Y150" s="2" t="s">
        <v>43</v>
      </c>
      <c r="Z150" s="2" t="s">
        <v>46</v>
      </c>
      <c r="AA150">
        <v>33.33</v>
      </c>
      <c r="AB150" t="s">
        <v>567</v>
      </c>
      <c r="AC150">
        <v>443452</v>
      </c>
      <c r="AD150" t="s">
        <v>574</v>
      </c>
      <c r="AE150" t="s">
        <v>48</v>
      </c>
      <c r="AF150" t="str">
        <f>VLOOKUP(J150,'ALLOCATION REPORT_IBU_INIS (00A'!A:AR,44,FALSE)</f>
        <v>NNA</v>
      </c>
      <c r="AG150" t="str">
        <f t="shared" si="2"/>
        <v>NNA</v>
      </c>
    </row>
    <row r="151" spans="1:33" hidden="1" x14ac:dyDescent="0.25">
      <c r="A151" t="s">
        <v>31</v>
      </c>
      <c r="B151" t="s">
        <v>32</v>
      </c>
      <c r="C151" t="s">
        <v>33</v>
      </c>
      <c r="D151">
        <v>35938</v>
      </c>
      <c r="E151" t="s">
        <v>2667</v>
      </c>
      <c r="F151">
        <v>314945</v>
      </c>
      <c r="G151" t="s">
        <v>558</v>
      </c>
      <c r="H151">
        <v>202948</v>
      </c>
      <c r="I151" t="s">
        <v>36</v>
      </c>
      <c r="J151">
        <v>441462</v>
      </c>
      <c r="K151" t="s">
        <v>2691</v>
      </c>
      <c r="L151" t="s">
        <v>2692</v>
      </c>
      <c r="M151" t="s">
        <v>51</v>
      </c>
      <c r="N151">
        <v>1</v>
      </c>
      <c r="O151" t="s">
        <v>567</v>
      </c>
      <c r="P151">
        <v>1</v>
      </c>
      <c r="Q151" t="s">
        <v>567</v>
      </c>
      <c r="R151" s="2">
        <v>44017.445833333331</v>
      </c>
      <c r="S151" s="2" t="s">
        <v>41</v>
      </c>
      <c r="T151" s="2" t="s">
        <v>42</v>
      </c>
      <c r="U151" s="2" t="s">
        <v>43</v>
      </c>
      <c r="V151" s="2" t="s">
        <v>44</v>
      </c>
      <c r="W151" s="2" t="s">
        <v>44</v>
      </c>
      <c r="X151" s="2" t="s">
        <v>446</v>
      </c>
      <c r="Y151" s="2" t="s">
        <v>43</v>
      </c>
      <c r="Z151" s="2" t="s">
        <v>186</v>
      </c>
      <c r="AA151">
        <v>16.670000000000002</v>
      </c>
      <c r="AB151" t="s">
        <v>567</v>
      </c>
      <c r="AC151">
        <v>210182</v>
      </c>
      <c r="AD151" t="s">
        <v>562</v>
      </c>
      <c r="AE151" t="s">
        <v>48</v>
      </c>
      <c r="AF151" t="str">
        <f>VLOOKUP(J151,'ALLOCATION REPORT_IBU_INIS (00A'!A:AR,44,FALSE)</f>
        <v>NNA</v>
      </c>
      <c r="AG151" t="str">
        <f t="shared" si="2"/>
        <v>NNA</v>
      </c>
    </row>
    <row r="152" spans="1:33" hidden="1" x14ac:dyDescent="0.25">
      <c r="A152" t="s">
        <v>31</v>
      </c>
      <c r="B152" t="s">
        <v>32</v>
      </c>
      <c r="C152" t="s">
        <v>33</v>
      </c>
      <c r="D152">
        <v>35938</v>
      </c>
      <c r="E152" t="s">
        <v>2667</v>
      </c>
      <c r="F152">
        <v>314945</v>
      </c>
      <c r="G152" t="s">
        <v>558</v>
      </c>
      <c r="H152">
        <v>202948</v>
      </c>
      <c r="I152" t="s">
        <v>36</v>
      </c>
      <c r="J152">
        <v>442988</v>
      </c>
      <c r="K152" t="s">
        <v>2693</v>
      </c>
      <c r="L152" t="s">
        <v>2694</v>
      </c>
      <c r="M152" t="s">
        <v>72</v>
      </c>
      <c r="N152">
        <v>1</v>
      </c>
      <c r="O152" t="s">
        <v>2442</v>
      </c>
      <c r="P152">
        <v>1</v>
      </c>
      <c r="Q152" t="s">
        <v>2442</v>
      </c>
      <c r="R152" s="2">
        <v>44017.445833333331</v>
      </c>
      <c r="S152" s="2" t="s">
        <v>62</v>
      </c>
      <c r="T152" s="2" t="s">
        <v>578</v>
      </c>
      <c r="U152" s="2" t="s">
        <v>43</v>
      </c>
      <c r="V152" s="2" t="s">
        <v>44</v>
      </c>
      <c r="W152" s="2" t="s">
        <v>44</v>
      </c>
      <c r="X152" s="2" t="s">
        <v>446</v>
      </c>
      <c r="Y152" s="2" t="s">
        <v>43</v>
      </c>
      <c r="Z152">
        <v>0</v>
      </c>
      <c r="AA152">
        <v>0</v>
      </c>
      <c r="AB152" t="s">
        <v>2442</v>
      </c>
      <c r="AC152">
        <v>314945</v>
      </c>
      <c r="AD152" t="s">
        <v>558</v>
      </c>
      <c r="AE152" t="s">
        <v>48</v>
      </c>
      <c r="AF152" t="str">
        <f>VLOOKUP(J152,'ALLOCATION REPORT_IBU_INIS (00A'!A:AR,44,FALSE)</f>
        <v>NNA</v>
      </c>
      <c r="AG152" t="str">
        <f t="shared" si="2"/>
        <v>NNA</v>
      </c>
    </row>
    <row r="153" spans="1:33" hidden="1" x14ac:dyDescent="0.25">
      <c r="A153" t="s">
        <v>31</v>
      </c>
      <c r="B153" t="s">
        <v>32</v>
      </c>
      <c r="C153" t="s">
        <v>33</v>
      </c>
      <c r="D153">
        <v>35938</v>
      </c>
      <c r="E153" t="s">
        <v>2667</v>
      </c>
      <c r="F153">
        <v>314945</v>
      </c>
      <c r="G153" t="s">
        <v>558</v>
      </c>
      <c r="H153">
        <v>202948</v>
      </c>
      <c r="I153" t="s">
        <v>36</v>
      </c>
      <c r="J153">
        <v>457099</v>
      </c>
      <c r="K153" t="s">
        <v>2695</v>
      </c>
      <c r="L153" t="s">
        <v>2696</v>
      </c>
      <c r="M153" t="s">
        <v>78</v>
      </c>
      <c r="N153">
        <v>1</v>
      </c>
      <c r="O153" t="s">
        <v>2697</v>
      </c>
      <c r="P153">
        <v>1</v>
      </c>
      <c r="Q153" t="s">
        <v>2697</v>
      </c>
      <c r="R153" s="2">
        <v>44017.445833333331</v>
      </c>
      <c r="S153" s="2" t="s">
        <v>62</v>
      </c>
      <c r="T153" s="2" t="s">
        <v>2488</v>
      </c>
      <c r="U153" s="2" t="s">
        <v>43</v>
      </c>
      <c r="V153" s="2" t="s">
        <v>44</v>
      </c>
      <c r="W153" s="2" t="s">
        <v>44</v>
      </c>
      <c r="X153" s="2" t="s">
        <v>446</v>
      </c>
      <c r="Y153" s="2" t="s">
        <v>43</v>
      </c>
      <c r="Z153">
        <v>0</v>
      </c>
      <c r="AA153">
        <v>0</v>
      </c>
      <c r="AB153" t="s">
        <v>2697</v>
      </c>
      <c r="AC153">
        <v>443452</v>
      </c>
      <c r="AD153" t="s">
        <v>574</v>
      </c>
      <c r="AE153" t="s">
        <v>48</v>
      </c>
      <c r="AF153" t="str">
        <f>VLOOKUP(J153,'ALLOCATION REPORT_IBU_INIS (00A'!A:AR,44,FALSE)</f>
        <v>NNA</v>
      </c>
      <c r="AG153" t="str">
        <f t="shared" si="2"/>
        <v>NNA</v>
      </c>
    </row>
    <row r="154" spans="1:33" hidden="1" x14ac:dyDescent="0.25">
      <c r="A154" t="s">
        <v>31</v>
      </c>
      <c r="B154" t="s">
        <v>32</v>
      </c>
      <c r="C154" t="s">
        <v>33</v>
      </c>
      <c r="D154">
        <v>35938</v>
      </c>
      <c r="E154" t="s">
        <v>2667</v>
      </c>
      <c r="F154">
        <v>314945</v>
      </c>
      <c r="G154" t="s">
        <v>558</v>
      </c>
      <c r="H154">
        <v>202948</v>
      </c>
      <c r="I154" t="s">
        <v>36</v>
      </c>
      <c r="J154">
        <v>457432</v>
      </c>
      <c r="K154" t="s">
        <v>2698</v>
      </c>
      <c r="L154" t="s">
        <v>2699</v>
      </c>
      <c r="M154" t="s">
        <v>78</v>
      </c>
      <c r="N154">
        <v>1</v>
      </c>
      <c r="O154" t="s">
        <v>567</v>
      </c>
      <c r="P154">
        <v>1</v>
      </c>
      <c r="Q154" t="s">
        <v>567</v>
      </c>
      <c r="R154" s="2">
        <v>44017.445833333331</v>
      </c>
      <c r="S154" s="2" t="s">
        <v>62</v>
      </c>
      <c r="T154" s="2" t="s">
        <v>2488</v>
      </c>
      <c r="U154" s="2" t="s">
        <v>43</v>
      </c>
      <c r="V154" s="2" t="s">
        <v>44</v>
      </c>
      <c r="W154" s="2" t="s">
        <v>44</v>
      </c>
      <c r="X154" s="2" t="s">
        <v>446</v>
      </c>
      <c r="Y154" s="2" t="s">
        <v>43</v>
      </c>
      <c r="Z154">
        <v>0</v>
      </c>
      <c r="AA154">
        <v>0</v>
      </c>
      <c r="AB154" t="s">
        <v>567</v>
      </c>
      <c r="AC154">
        <v>435224</v>
      </c>
      <c r="AD154" t="s">
        <v>568</v>
      </c>
      <c r="AE154" t="s">
        <v>48</v>
      </c>
      <c r="AF154" t="str">
        <f>VLOOKUP(J154,'ALLOCATION REPORT_IBU_INIS (00A'!A:AR,44,FALSE)</f>
        <v>NNA</v>
      </c>
      <c r="AG154" t="str">
        <f t="shared" si="2"/>
        <v>NNA</v>
      </c>
    </row>
    <row r="155" spans="1:33" hidden="1" x14ac:dyDescent="0.25">
      <c r="A155" t="s">
        <v>31</v>
      </c>
      <c r="B155" t="s">
        <v>32</v>
      </c>
      <c r="C155" t="s">
        <v>33</v>
      </c>
      <c r="D155">
        <v>35938</v>
      </c>
      <c r="E155" t="s">
        <v>2667</v>
      </c>
      <c r="F155">
        <v>314945</v>
      </c>
      <c r="G155" t="s">
        <v>558</v>
      </c>
      <c r="H155">
        <v>202948</v>
      </c>
      <c r="I155" t="s">
        <v>36</v>
      </c>
      <c r="J155">
        <v>467058</v>
      </c>
      <c r="K155" t="s">
        <v>2700</v>
      </c>
      <c r="L155" t="s">
        <v>2701</v>
      </c>
      <c r="M155" t="s">
        <v>72</v>
      </c>
      <c r="N155">
        <v>2</v>
      </c>
      <c r="O155" t="s">
        <v>2702</v>
      </c>
      <c r="P155">
        <v>2</v>
      </c>
      <c r="Q155" t="s">
        <v>2702</v>
      </c>
      <c r="R155" s="2">
        <v>44017.445833333331</v>
      </c>
      <c r="S155" s="2" t="s">
        <v>62</v>
      </c>
      <c r="T155" s="2" t="s">
        <v>2488</v>
      </c>
      <c r="U155" s="2" t="s">
        <v>43</v>
      </c>
      <c r="V155" s="2" t="s">
        <v>44</v>
      </c>
      <c r="W155" s="2" t="s">
        <v>44</v>
      </c>
      <c r="X155" s="2" t="s">
        <v>446</v>
      </c>
      <c r="Y155" s="2" t="s">
        <v>43</v>
      </c>
      <c r="Z155" s="2" t="s">
        <v>46</v>
      </c>
      <c r="AA155">
        <v>33.33</v>
      </c>
      <c r="AB155" t="s">
        <v>561</v>
      </c>
      <c r="AC155">
        <v>284139</v>
      </c>
      <c r="AD155" t="s">
        <v>2703</v>
      </c>
      <c r="AE155" t="s">
        <v>48</v>
      </c>
      <c r="AF155" t="str">
        <f>VLOOKUP(J155,'ALLOCATION REPORT_IBU_INIS (00A'!A:AR,44,FALSE)</f>
        <v>NNA</v>
      </c>
      <c r="AG155" t="str">
        <f t="shared" si="2"/>
        <v>NNA</v>
      </c>
    </row>
    <row r="156" spans="1:33" hidden="1" x14ac:dyDescent="0.25">
      <c r="A156" t="s">
        <v>31</v>
      </c>
      <c r="B156" t="s">
        <v>32</v>
      </c>
      <c r="C156" t="s">
        <v>33</v>
      </c>
      <c r="D156">
        <v>35938</v>
      </c>
      <c r="E156" t="s">
        <v>2667</v>
      </c>
      <c r="F156">
        <v>314945</v>
      </c>
      <c r="G156" t="s">
        <v>558</v>
      </c>
      <c r="H156">
        <v>202948</v>
      </c>
      <c r="I156" t="s">
        <v>36</v>
      </c>
      <c r="J156">
        <v>467064</v>
      </c>
      <c r="K156" t="s">
        <v>2704</v>
      </c>
      <c r="L156" t="s">
        <v>2705</v>
      </c>
      <c r="M156" t="s">
        <v>78</v>
      </c>
      <c r="N156">
        <v>1</v>
      </c>
      <c r="O156" t="s">
        <v>2697</v>
      </c>
      <c r="P156">
        <v>1</v>
      </c>
      <c r="Q156" t="s">
        <v>2697</v>
      </c>
      <c r="R156" s="2">
        <v>44017.445833333331</v>
      </c>
      <c r="S156" s="2" t="s">
        <v>62</v>
      </c>
      <c r="T156" s="2" t="s">
        <v>2488</v>
      </c>
      <c r="U156" s="2" t="s">
        <v>43</v>
      </c>
      <c r="V156" s="2" t="s">
        <v>44</v>
      </c>
      <c r="W156" s="2" t="s">
        <v>44</v>
      </c>
      <c r="X156" s="2" t="s">
        <v>446</v>
      </c>
      <c r="Y156" s="2" t="s">
        <v>43</v>
      </c>
      <c r="Z156">
        <v>0</v>
      </c>
      <c r="AA156">
        <v>0</v>
      </c>
      <c r="AB156" t="s">
        <v>2697</v>
      </c>
      <c r="AC156">
        <v>443452</v>
      </c>
      <c r="AD156" t="s">
        <v>574</v>
      </c>
      <c r="AE156" t="s">
        <v>48</v>
      </c>
      <c r="AF156" t="str">
        <f>VLOOKUP(J156,'ALLOCATION REPORT_IBU_INIS (00A'!A:AR,44,FALSE)</f>
        <v>NNA</v>
      </c>
      <c r="AG156" t="str">
        <f t="shared" si="2"/>
        <v>NNA</v>
      </c>
    </row>
    <row r="157" spans="1:33" hidden="1" x14ac:dyDescent="0.25">
      <c r="A157" t="s">
        <v>31</v>
      </c>
      <c r="B157" t="s">
        <v>32</v>
      </c>
      <c r="C157" t="s">
        <v>33</v>
      </c>
      <c r="D157">
        <v>35938</v>
      </c>
      <c r="E157" t="s">
        <v>2667</v>
      </c>
      <c r="F157">
        <v>314945</v>
      </c>
      <c r="G157" t="s">
        <v>558</v>
      </c>
      <c r="H157">
        <v>202948</v>
      </c>
      <c r="I157" t="s">
        <v>36</v>
      </c>
      <c r="J157">
        <v>467067</v>
      </c>
      <c r="K157" t="s">
        <v>2706</v>
      </c>
      <c r="L157" t="s">
        <v>2707</v>
      </c>
      <c r="M157" t="s">
        <v>72</v>
      </c>
      <c r="N157">
        <v>1</v>
      </c>
      <c r="O157" t="s">
        <v>2442</v>
      </c>
      <c r="P157">
        <v>1</v>
      </c>
      <c r="Q157" t="s">
        <v>2442</v>
      </c>
      <c r="R157" s="2">
        <v>44017.445833333331</v>
      </c>
      <c r="S157" s="2" t="s">
        <v>62</v>
      </c>
      <c r="T157" s="2" t="s">
        <v>578</v>
      </c>
      <c r="U157" s="2" t="s">
        <v>43</v>
      </c>
      <c r="V157" s="2" t="s">
        <v>44</v>
      </c>
      <c r="W157" s="2" t="s">
        <v>44</v>
      </c>
      <c r="X157" s="2" t="s">
        <v>446</v>
      </c>
      <c r="Y157" s="2" t="s">
        <v>43</v>
      </c>
      <c r="Z157">
        <v>0</v>
      </c>
      <c r="AA157">
        <v>0</v>
      </c>
      <c r="AB157" t="s">
        <v>2442</v>
      </c>
      <c r="AC157">
        <v>314945</v>
      </c>
      <c r="AD157" t="s">
        <v>558</v>
      </c>
      <c r="AE157" t="s">
        <v>48</v>
      </c>
      <c r="AF157" t="str">
        <f>VLOOKUP(J157,'ALLOCATION REPORT_IBU_INIS (00A'!A:AR,44,FALSE)</f>
        <v>NNA</v>
      </c>
      <c r="AG157" t="str">
        <f t="shared" si="2"/>
        <v>NNA</v>
      </c>
    </row>
    <row r="158" spans="1:33" hidden="1" x14ac:dyDescent="0.25">
      <c r="A158" t="s">
        <v>31</v>
      </c>
      <c r="B158" t="s">
        <v>32</v>
      </c>
      <c r="C158" t="s">
        <v>33</v>
      </c>
      <c r="D158">
        <v>35938</v>
      </c>
      <c r="E158" t="s">
        <v>2667</v>
      </c>
      <c r="F158">
        <v>314945</v>
      </c>
      <c r="G158" t="s">
        <v>558</v>
      </c>
      <c r="H158">
        <v>202948</v>
      </c>
      <c r="I158" t="s">
        <v>36</v>
      </c>
      <c r="J158">
        <v>467101</v>
      </c>
      <c r="K158" t="s">
        <v>2708</v>
      </c>
      <c r="L158" t="s">
        <v>2709</v>
      </c>
      <c r="M158" t="s">
        <v>78</v>
      </c>
      <c r="N158">
        <v>3</v>
      </c>
      <c r="O158" t="s">
        <v>2710</v>
      </c>
      <c r="P158">
        <v>3</v>
      </c>
      <c r="Q158" t="s">
        <v>2710</v>
      </c>
      <c r="R158" s="2">
        <v>44017.445833333331</v>
      </c>
      <c r="S158" s="2" t="s">
        <v>62</v>
      </c>
      <c r="T158" s="2" t="s">
        <v>2488</v>
      </c>
      <c r="U158" s="2" t="s">
        <v>43</v>
      </c>
      <c r="V158" s="2" t="s">
        <v>44</v>
      </c>
      <c r="W158" s="2" t="s">
        <v>44</v>
      </c>
      <c r="X158" s="2" t="s">
        <v>446</v>
      </c>
      <c r="Y158" s="2" t="s">
        <v>43</v>
      </c>
      <c r="Z158" s="2" t="s">
        <v>186</v>
      </c>
      <c r="AA158">
        <v>16.670000000000002</v>
      </c>
      <c r="AB158" t="s">
        <v>40</v>
      </c>
      <c r="AC158">
        <v>435224</v>
      </c>
      <c r="AD158" t="s">
        <v>568</v>
      </c>
      <c r="AE158" t="s">
        <v>48</v>
      </c>
      <c r="AF158" t="str">
        <f>VLOOKUP(J158,'ALLOCATION REPORT_IBU_INIS (00A'!A:AR,44,FALSE)</f>
        <v>NNA</v>
      </c>
      <c r="AG158" t="str">
        <f t="shared" si="2"/>
        <v>NNA</v>
      </c>
    </row>
    <row r="159" spans="1:33" hidden="1" x14ac:dyDescent="0.25">
      <c r="A159" t="s">
        <v>31</v>
      </c>
      <c r="B159" t="s">
        <v>32</v>
      </c>
      <c r="C159" t="s">
        <v>33</v>
      </c>
      <c r="D159">
        <v>35938</v>
      </c>
      <c r="E159" t="s">
        <v>2667</v>
      </c>
      <c r="F159">
        <v>314945</v>
      </c>
      <c r="G159" t="s">
        <v>558</v>
      </c>
      <c r="H159">
        <v>202948</v>
      </c>
      <c r="I159" t="s">
        <v>36</v>
      </c>
      <c r="J159">
        <v>467109</v>
      </c>
      <c r="K159" t="s">
        <v>2711</v>
      </c>
      <c r="L159" t="s">
        <v>2712</v>
      </c>
      <c r="M159" t="s">
        <v>78</v>
      </c>
      <c r="N159">
        <v>1</v>
      </c>
      <c r="O159" t="s">
        <v>2713</v>
      </c>
      <c r="P159">
        <v>1</v>
      </c>
      <c r="Q159" t="s">
        <v>2713</v>
      </c>
      <c r="R159" s="2">
        <v>44017.445833333331</v>
      </c>
      <c r="S159" s="2" t="s">
        <v>62</v>
      </c>
      <c r="T159" s="2" t="s">
        <v>2488</v>
      </c>
      <c r="U159" s="2" t="s">
        <v>43</v>
      </c>
      <c r="V159" s="2" t="s">
        <v>44</v>
      </c>
      <c r="W159" s="2" t="s">
        <v>44</v>
      </c>
      <c r="X159" s="2" t="s">
        <v>446</v>
      </c>
      <c r="Y159" s="2" t="s">
        <v>43</v>
      </c>
      <c r="Z159">
        <v>0</v>
      </c>
      <c r="AA159">
        <v>0</v>
      </c>
      <c r="AB159" t="s">
        <v>2713</v>
      </c>
      <c r="AC159">
        <v>314945</v>
      </c>
      <c r="AD159" t="s">
        <v>558</v>
      </c>
      <c r="AE159" t="s">
        <v>48</v>
      </c>
      <c r="AF159" t="str">
        <f>VLOOKUP(J159,'ALLOCATION REPORT_IBU_INIS (00A'!A:AR,44,FALSE)</f>
        <v>NNA</v>
      </c>
      <c r="AG159" t="str">
        <f t="shared" si="2"/>
        <v>NNA</v>
      </c>
    </row>
    <row r="160" spans="1:33" hidden="1" x14ac:dyDescent="0.25">
      <c r="A160" t="s">
        <v>31</v>
      </c>
      <c r="B160" t="s">
        <v>32</v>
      </c>
      <c r="C160" t="s">
        <v>33</v>
      </c>
      <c r="D160">
        <v>35938</v>
      </c>
      <c r="E160" t="s">
        <v>2667</v>
      </c>
      <c r="F160">
        <v>314945</v>
      </c>
      <c r="G160" t="s">
        <v>558</v>
      </c>
      <c r="H160">
        <v>202948</v>
      </c>
      <c r="I160" t="s">
        <v>36</v>
      </c>
      <c r="J160">
        <v>488235</v>
      </c>
      <c r="K160" t="s">
        <v>2714</v>
      </c>
      <c r="L160" t="s">
        <v>2715</v>
      </c>
      <c r="M160" t="s">
        <v>51</v>
      </c>
      <c r="N160">
        <v>1</v>
      </c>
      <c r="O160" t="s">
        <v>2716</v>
      </c>
      <c r="P160">
        <v>1</v>
      </c>
      <c r="Q160" t="s">
        <v>2716</v>
      </c>
      <c r="R160" s="2">
        <v>44017.445833333331</v>
      </c>
      <c r="S160" s="2" t="s">
        <v>62</v>
      </c>
      <c r="T160" s="2" t="s">
        <v>42</v>
      </c>
      <c r="U160" s="2" t="s">
        <v>43</v>
      </c>
      <c r="V160" s="2" t="s">
        <v>44</v>
      </c>
      <c r="W160" s="2" t="s">
        <v>44</v>
      </c>
      <c r="X160" s="2" t="s">
        <v>446</v>
      </c>
      <c r="Y160" s="2" t="s">
        <v>43</v>
      </c>
      <c r="Z160">
        <v>0</v>
      </c>
      <c r="AA160">
        <v>0</v>
      </c>
      <c r="AB160" t="s">
        <v>2716</v>
      </c>
      <c r="AC160">
        <v>314945</v>
      </c>
      <c r="AD160" t="s">
        <v>558</v>
      </c>
      <c r="AE160" t="s">
        <v>48</v>
      </c>
      <c r="AF160" t="str">
        <f>VLOOKUP(J160,'ALLOCATION REPORT_IBU_INIS (00A'!A:AR,44,FALSE)</f>
        <v>NNA</v>
      </c>
      <c r="AG160" t="str">
        <f t="shared" si="2"/>
        <v>NNA</v>
      </c>
    </row>
    <row r="161" spans="1:33" hidden="1" x14ac:dyDescent="0.25">
      <c r="A161" t="s">
        <v>31</v>
      </c>
      <c r="B161" t="s">
        <v>32</v>
      </c>
      <c r="C161" t="s">
        <v>33</v>
      </c>
      <c r="D161">
        <v>35938</v>
      </c>
      <c r="E161" t="s">
        <v>2667</v>
      </c>
      <c r="F161">
        <v>314945</v>
      </c>
      <c r="G161" t="s">
        <v>558</v>
      </c>
      <c r="H161">
        <v>202948</v>
      </c>
      <c r="I161" t="s">
        <v>36</v>
      </c>
      <c r="J161">
        <v>540414</v>
      </c>
      <c r="K161" t="s">
        <v>2717</v>
      </c>
      <c r="L161" t="s">
        <v>2718</v>
      </c>
      <c r="M161" t="s">
        <v>72</v>
      </c>
      <c r="N161">
        <v>1</v>
      </c>
      <c r="O161" t="s">
        <v>567</v>
      </c>
      <c r="P161">
        <v>2</v>
      </c>
      <c r="Q161" t="s">
        <v>577</v>
      </c>
      <c r="R161" s="2">
        <v>44017.445833333331</v>
      </c>
      <c r="S161" s="2" t="s">
        <v>62</v>
      </c>
      <c r="T161" s="2" t="s">
        <v>195</v>
      </c>
      <c r="U161" s="2" t="s">
        <v>43</v>
      </c>
      <c r="V161" s="2" t="s">
        <v>44</v>
      </c>
      <c r="W161" s="2" t="s">
        <v>44</v>
      </c>
      <c r="X161" s="2" t="s">
        <v>446</v>
      </c>
      <c r="Y161" s="2" t="s">
        <v>43</v>
      </c>
      <c r="Z161" s="2" t="s">
        <v>186</v>
      </c>
      <c r="AA161">
        <v>16.670000000000002</v>
      </c>
      <c r="AB161" t="s">
        <v>567</v>
      </c>
      <c r="AC161">
        <v>435224</v>
      </c>
      <c r="AD161" t="s">
        <v>568</v>
      </c>
      <c r="AE161" t="s">
        <v>48</v>
      </c>
      <c r="AF161" t="str">
        <f>VLOOKUP(J161,'ALLOCATION REPORT_IBU_INIS (00A'!A:AR,44,FALSE)</f>
        <v>NNA</v>
      </c>
      <c r="AG161" t="str">
        <f t="shared" si="2"/>
        <v>NNA</v>
      </c>
    </row>
    <row r="162" spans="1:33" hidden="1" x14ac:dyDescent="0.25">
      <c r="A162" t="s">
        <v>31</v>
      </c>
      <c r="B162" t="s">
        <v>32</v>
      </c>
      <c r="C162" t="s">
        <v>33</v>
      </c>
      <c r="D162">
        <v>35938</v>
      </c>
      <c r="E162" t="s">
        <v>2667</v>
      </c>
      <c r="F162">
        <v>314945</v>
      </c>
      <c r="G162" t="s">
        <v>558</v>
      </c>
      <c r="H162">
        <v>202948</v>
      </c>
      <c r="I162" t="s">
        <v>36</v>
      </c>
      <c r="J162">
        <v>545928</v>
      </c>
      <c r="K162" t="s">
        <v>2719</v>
      </c>
      <c r="L162" t="s">
        <v>2720</v>
      </c>
      <c r="M162" t="s">
        <v>51</v>
      </c>
      <c r="N162">
        <v>3</v>
      </c>
      <c r="O162" t="s">
        <v>2721</v>
      </c>
      <c r="P162">
        <v>3</v>
      </c>
      <c r="Q162" t="s">
        <v>2721</v>
      </c>
      <c r="R162" s="2">
        <v>44017.445833333331</v>
      </c>
      <c r="S162" s="2" t="s">
        <v>62</v>
      </c>
      <c r="T162" s="2" t="s">
        <v>42</v>
      </c>
      <c r="U162" s="2" t="s">
        <v>43</v>
      </c>
      <c r="V162" s="2" t="s">
        <v>44</v>
      </c>
      <c r="W162" s="2" t="s">
        <v>44</v>
      </c>
      <c r="X162" s="2" t="s">
        <v>446</v>
      </c>
      <c r="Y162" s="2" t="s">
        <v>43</v>
      </c>
      <c r="Z162">
        <v>0</v>
      </c>
      <c r="AA162">
        <v>0</v>
      </c>
      <c r="AB162" t="s">
        <v>567</v>
      </c>
      <c r="AC162">
        <v>435224</v>
      </c>
      <c r="AD162" t="s">
        <v>568</v>
      </c>
      <c r="AE162" t="s">
        <v>48</v>
      </c>
      <c r="AF162" t="str">
        <f>VLOOKUP(J162,'ALLOCATION REPORT_IBU_INIS (00A'!A:AR,44,FALSE)</f>
        <v>NNA</v>
      </c>
      <c r="AG162" t="str">
        <f t="shared" si="2"/>
        <v>NNA</v>
      </c>
    </row>
    <row r="163" spans="1:33" hidden="1" x14ac:dyDescent="0.25">
      <c r="A163" t="s">
        <v>31</v>
      </c>
      <c r="B163" t="s">
        <v>32</v>
      </c>
      <c r="C163" t="s">
        <v>33</v>
      </c>
      <c r="D163">
        <v>35938</v>
      </c>
      <c r="E163" t="s">
        <v>2667</v>
      </c>
      <c r="F163">
        <v>314945</v>
      </c>
      <c r="G163" t="s">
        <v>558</v>
      </c>
      <c r="H163">
        <v>202948</v>
      </c>
      <c r="I163" t="s">
        <v>36</v>
      </c>
      <c r="J163">
        <v>551687</v>
      </c>
      <c r="K163" t="s">
        <v>2722</v>
      </c>
      <c r="L163" t="s">
        <v>2723</v>
      </c>
      <c r="M163" t="s">
        <v>72</v>
      </c>
      <c r="N163">
        <v>2</v>
      </c>
      <c r="O163" t="s">
        <v>577</v>
      </c>
      <c r="P163">
        <v>2</v>
      </c>
      <c r="Q163" t="s">
        <v>577</v>
      </c>
      <c r="R163" s="2">
        <v>44017.445833333331</v>
      </c>
      <c r="S163" s="2" t="s">
        <v>62</v>
      </c>
      <c r="T163" s="2" t="s">
        <v>96</v>
      </c>
      <c r="U163" s="2" t="s">
        <v>43</v>
      </c>
      <c r="V163" s="2" t="s">
        <v>44</v>
      </c>
      <c r="W163" s="2" t="s">
        <v>44</v>
      </c>
      <c r="X163" s="2" t="s">
        <v>446</v>
      </c>
      <c r="Y163" s="2" t="s">
        <v>43</v>
      </c>
      <c r="Z163">
        <v>100</v>
      </c>
      <c r="AA163">
        <v>100</v>
      </c>
      <c r="AB163" t="s">
        <v>1051</v>
      </c>
      <c r="AC163">
        <v>314945</v>
      </c>
      <c r="AD163" t="s">
        <v>558</v>
      </c>
      <c r="AE163" t="s">
        <v>48</v>
      </c>
      <c r="AF163" t="str">
        <f>VLOOKUP(J163,'ALLOCATION REPORT_IBU_INIS (00A'!A:AR,44,FALSE)</f>
        <v>NNA</v>
      </c>
      <c r="AG163" t="str">
        <f t="shared" si="2"/>
        <v>NNA</v>
      </c>
    </row>
    <row r="164" spans="1:33" hidden="1" x14ac:dyDescent="0.25">
      <c r="A164" t="s">
        <v>31</v>
      </c>
      <c r="B164" t="s">
        <v>32</v>
      </c>
      <c r="C164" t="s">
        <v>33</v>
      </c>
      <c r="D164">
        <v>35938</v>
      </c>
      <c r="E164" t="s">
        <v>2667</v>
      </c>
      <c r="F164">
        <v>314945</v>
      </c>
      <c r="G164" t="s">
        <v>558</v>
      </c>
      <c r="H164">
        <v>202948</v>
      </c>
      <c r="I164" t="s">
        <v>36</v>
      </c>
      <c r="J164">
        <v>555747</v>
      </c>
      <c r="K164" t="s">
        <v>2724</v>
      </c>
      <c r="L164" t="s">
        <v>2725</v>
      </c>
      <c r="M164" t="s">
        <v>51</v>
      </c>
      <c r="N164">
        <v>1</v>
      </c>
      <c r="O164" t="s">
        <v>2726</v>
      </c>
      <c r="P164">
        <v>1</v>
      </c>
      <c r="Q164" t="s">
        <v>2726</v>
      </c>
      <c r="R164" s="2">
        <v>44017.445833333331</v>
      </c>
      <c r="S164" s="2" t="s">
        <v>62</v>
      </c>
      <c r="T164" s="2" t="s">
        <v>42</v>
      </c>
      <c r="U164" s="2" t="s">
        <v>43</v>
      </c>
      <c r="V164" s="2" t="s">
        <v>44</v>
      </c>
      <c r="W164" s="2" t="s">
        <v>44</v>
      </c>
      <c r="X164" s="2" t="s">
        <v>446</v>
      </c>
      <c r="Y164" s="2" t="s">
        <v>43</v>
      </c>
      <c r="Z164" s="2" t="s">
        <v>447</v>
      </c>
      <c r="AA164">
        <v>80</v>
      </c>
      <c r="AB164" t="s">
        <v>2726</v>
      </c>
      <c r="AC164">
        <v>362250</v>
      </c>
      <c r="AD164" t="s">
        <v>2727</v>
      </c>
      <c r="AE164" t="s">
        <v>48</v>
      </c>
      <c r="AF164" t="str">
        <f>VLOOKUP(J164,'ALLOCATION REPORT_IBU_INIS (00A'!A:AR,44,FALSE)</f>
        <v>NNA</v>
      </c>
      <c r="AG164" t="str">
        <f t="shared" si="2"/>
        <v>NNA</v>
      </c>
    </row>
    <row r="165" spans="1:33" hidden="1" x14ac:dyDescent="0.25">
      <c r="A165" t="s">
        <v>31</v>
      </c>
      <c r="B165" t="s">
        <v>32</v>
      </c>
      <c r="C165" t="s">
        <v>33</v>
      </c>
      <c r="D165">
        <v>35938</v>
      </c>
      <c r="E165" t="s">
        <v>2667</v>
      </c>
      <c r="F165">
        <v>314945</v>
      </c>
      <c r="G165" t="s">
        <v>558</v>
      </c>
      <c r="H165">
        <v>202948</v>
      </c>
      <c r="I165" t="s">
        <v>36</v>
      </c>
      <c r="J165">
        <v>564138</v>
      </c>
      <c r="K165" t="s">
        <v>2728</v>
      </c>
      <c r="L165" t="s">
        <v>2729</v>
      </c>
      <c r="M165" t="s">
        <v>72</v>
      </c>
      <c r="N165">
        <v>1</v>
      </c>
      <c r="O165" t="s">
        <v>1021</v>
      </c>
      <c r="P165">
        <v>1</v>
      </c>
      <c r="Q165" t="s">
        <v>1021</v>
      </c>
      <c r="R165" s="2">
        <v>44017.445833333331</v>
      </c>
      <c r="S165" s="2" t="s">
        <v>62</v>
      </c>
      <c r="T165" s="2" t="s">
        <v>96</v>
      </c>
      <c r="U165" s="2" t="s">
        <v>43</v>
      </c>
      <c r="V165" s="2" t="s">
        <v>44</v>
      </c>
      <c r="W165" s="2" t="s">
        <v>44</v>
      </c>
      <c r="X165" s="2" t="s">
        <v>446</v>
      </c>
      <c r="Y165" s="2" t="s">
        <v>43</v>
      </c>
      <c r="Z165">
        <v>100</v>
      </c>
      <c r="AA165">
        <v>100</v>
      </c>
      <c r="AB165" t="s">
        <v>1021</v>
      </c>
      <c r="AC165">
        <v>314945</v>
      </c>
      <c r="AD165" t="s">
        <v>558</v>
      </c>
      <c r="AE165" t="s">
        <v>48</v>
      </c>
      <c r="AF165" t="str">
        <f>VLOOKUP(J165,'ALLOCATION REPORT_IBU_INIS (00A'!A:AR,44,FALSE)</f>
        <v>NNA</v>
      </c>
      <c r="AG165" t="str">
        <f t="shared" si="2"/>
        <v>NNA</v>
      </c>
    </row>
    <row r="166" spans="1:33" hidden="1" x14ac:dyDescent="0.25">
      <c r="A166" t="s">
        <v>31</v>
      </c>
      <c r="B166" t="s">
        <v>32</v>
      </c>
      <c r="C166" t="s">
        <v>33</v>
      </c>
      <c r="D166">
        <v>35938</v>
      </c>
      <c r="E166" t="s">
        <v>2667</v>
      </c>
      <c r="F166">
        <v>314945</v>
      </c>
      <c r="G166" t="s">
        <v>558</v>
      </c>
      <c r="H166">
        <v>202948</v>
      </c>
      <c r="I166" t="s">
        <v>36</v>
      </c>
      <c r="J166">
        <v>564146</v>
      </c>
      <c r="K166" t="s">
        <v>2730</v>
      </c>
      <c r="L166" t="s">
        <v>2731</v>
      </c>
      <c r="M166" t="s">
        <v>72</v>
      </c>
      <c r="N166">
        <v>1</v>
      </c>
      <c r="O166" t="s">
        <v>1021</v>
      </c>
      <c r="P166">
        <v>1</v>
      </c>
      <c r="Q166" t="s">
        <v>1021</v>
      </c>
      <c r="R166" s="2">
        <v>44017.445833333331</v>
      </c>
      <c r="S166" s="2" t="s">
        <v>62</v>
      </c>
      <c r="T166" s="2" t="s">
        <v>96</v>
      </c>
      <c r="U166" s="2" t="s">
        <v>43</v>
      </c>
      <c r="V166" s="2" t="s">
        <v>44</v>
      </c>
      <c r="W166" s="2" t="s">
        <v>44</v>
      </c>
      <c r="X166" s="2" t="s">
        <v>446</v>
      </c>
      <c r="Y166" s="2" t="s">
        <v>43</v>
      </c>
      <c r="Z166">
        <v>100</v>
      </c>
      <c r="AA166">
        <v>100</v>
      </c>
      <c r="AB166" t="s">
        <v>1021</v>
      </c>
      <c r="AC166">
        <v>443452</v>
      </c>
      <c r="AD166" t="s">
        <v>574</v>
      </c>
      <c r="AE166" t="s">
        <v>48</v>
      </c>
      <c r="AF166" t="str">
        <f>VLOOKUP(J166,'ALLOCATION REPORT_IBU_INIS (00A'!A:AR,44,FALSE)</f>
        <v>NNA</v>
      </c>
      <c r="AG166" t="str">
        <f t="shared" si="2"/>
        <v>NNA</v>
      </c>
    </row>
    <row r="167" spans="1:33" hidden="1" x14ac:dyDescent="0.25">
      <c r="A167" t="s">
        <v>31</v>
      </c>
      <c r="B167" t="s">
        <v>32</v>
      </c>
      <c r="C167" t="s">
        <v>33</v>
      </c>
      <c r="D167">
        <v>35938</v>
      </c>
      <c r="E167" t="s">
        <v>2667</v>
      </c>
      <c r="F167">
        <v>314945</v>
      </c>
      <c r="G167" t="s">
        <v>558</v>
      </c>
      <c r="H167">
        <v>202948</v>
      </c>
      <c r="I167" t="s">
        <v>36</v>
      </c>
      <c r="J167">
        <v>618713</v>
      </c>
      <c r="K167" t="s">
        <v>2732</v>
      </c>
      <c r="L167" t="s">
        <v>2733</v>
      </c>
      <c r="M167" t="s">
        <v>78</v>
      </c>
      <c r="N167">
        <v>1</v>
      </c>
      <c r="O167" t="s">
        <v>139</v>
      </c>
      <c r="P167">
        <v>1</v>
      </c>
      <c r="Q167" t="s">
        <v>139</v>
      </c>
      <c r="R167" s="2">
        <v>44017.445833333331</v>
      </c>
      <c r="S167" s="2" t="s">
        <v>62</v>
      </c>
      <c r="T167" s="2" t="s">
        <v>96</v>
      </c>
      <c r="U167" s="2" t="s">
        <v>43</v>
      </c>
      <c r="V167" s="2" t="s">
        <v>44</v>
      </c>
      <c r="W167" s="2" t="s">
        <v>44</v>
      </c>
      <c r="X167" s="2" t="s">
        <v>446</v>
      </c>
      <c r="Y167" s="2" t="s">
        <v>43</v>
      </c>
      <c r="Z167" s="2" t="s">
        <v>186</v>
      </c>
      <c r="AA167">
        <v>16.670000000000002</v>
      </c>
      <c r="AB167" t="s">
        <v>139</v>
      </c>
      <c r="AC167">
        <v>314945</v>
      </c>
      <c r="AD167" t="s">
        <v>558</v>
      </c>
      <c r="AE167" t="s">
        <v>48</v>
      </c>
      <c r="AF167" t="str">
        <f>VLOOKUP(J167,'ALLOCATION REPORT_IBU_INIS (00A'!A:AR,44,FALSE)</f>
        <v>NNA</v>
      </c>
      <c r="AG167" t="str">
        <f t="shared" si="2"/>
        <v>NNA</v>
      </c>
    </row>
    <row r="168" spans="1:33" hidden="1" x14ac:dyDescent="0.25">
      <c r="A168" t="s">
        <v>31</v>
      </c>
      <c r="B168" t="s">
        <v>32</v>
      </c>
      <c r="C168" t="s">
        <v>33</v>
      </c>
      <c r="D168">
        <v>35938</v>
      </c>
      <c r="E168" t="s">
        <v>2667</v>
      </c>
      <c r="F168">
        <v>314945</v>
      </c>
      <c r="G168" t="s">
        <v>558</v>
      </c>
      <c r="H168">
        <v>202948</v>
      </c>
      <c r="I168" t="s">
        <v>36</v>
      </c>
      <c r="J168">
        <v>618783</v>
      </c>
      <c r="K168" t="s">
        <v>2734</v>
      </c>
      <c r="L168" t="s">
        <v>2735</v>
      </c>
      <c r="M168" t="s">
        <v>78</v>
      </c>
      <c r="N168">
        <v>2</v>
      </c>
      <c r="O168" t="s">
        <v>2070</v>
      </c>
      <c r="P168">
        <v>2</v>
      </c>
      <c r="Q168" t="s">
        <v>2070</v>
      </c>
      <c r="R168" s="2">
        <v>44017.445833333331</v>
      </c>
      <c r="S168" s="2" t="s">
        <v>62</v>
      </c>
      <c r="T168" s="2" t="s">
        <v>96</v>
      </c>
      <c r="U168" s="2" t="s">
        <v>43</v>
      </c>
      <c r="V168" s="2" t="s">
        <v>44</v>
      </c>
      <c r="W168" s="2" t="s">
        <v>44</v>
      </c>
      <c r="X168" s="2" t="s">
        <v>446</v>
      </c>
      <c r="Y168" s="2" t="s">
        <v>43</v>
      </c>
      <c r="Z168" s="2" t="s">
        <v>46</v>
      </c>
      <c r="AA168">
        <v>33.33</v>
      </c>
      <c r="AB168" t="s">
        <v>139</v>
      </c>
      <c r="AC168">
        <v>284139</v>
      </c>
      <c r="AD168" t="s">
        <v>2703</v>
      </c>
      <c r="AE168" t="s">
        <v>48</v>
      </c>
      <c r="AF168" t="str">
        <f>VLOOKUP(J168,'ALLOCATION REPORT_IBU_INIS (00A'!A:AR,44,FALSE)</f>
        <v>NNA</v>
      </c>
      <c r="AG168" t="str">
        <f t="shared" si="2"/>
        <v>NNA</v>
      </c>
    </row>
    <row r="169" spans="1:33" hidden="1" x14ac:dyDescent="0.25">
      <c r="A169" t="s">
        <v>31</v>
      </c>
      <c r="B169" t="s">
        <v>32</v>
      </c>
      <c r="C169" t="s">
        <v>33</v>
      </c>
      <c r="D169">
        <v>35938</v>
      </c>
      <c r="E169" t="s">
        <v>2667</v>
      </c>
      <c r="F169">
        <v>314945</v>
      </c>
      <c r="G169" t="s">
        <v>558</v>
      </c>
      <c r="H169">
        <v>202948</v>
      </c>
      <c r="I169" t="s">
        <v>36</v>
      </c>
      <c r="J169">
        <v>618936</v>
      </c>
      <c r="K169" t="s">
        <v>2736</v>
      </c>
      <c r="L169" t="s">
        <v>2737</v>
      </c>
      <c r="M169" t="s">
        <v>78</v>
      </c>
      <c r="N169">
        <v>2</v>
      </c>
      <c r="O169" t="s">
        <v>2118</v>
      </c>
      <c r="P169">
        <v>2</v>
      </c>
      <c r="Q169" t="s">
        <v>2118</v>
      </c>
      <c r="R169" s="2">
        <v>44017.445833333331</v>
      </c>
      <c r="S169" s="2" t="s">
        <v>62</v>
      </c>
      <c r="T169" s="2" t="s">
        <v>96</v>
      </c>
      <c r="U169" s="2" t="s">
        <v>43</v>
      </c>
      <c r="V169" s="2" t="s">
        <v>44</v>
      </c>
      <c r="W169" s="2" t="s">
        <v>44</v>
      </c>
      <c r="X169" s="2" t="s">
        <v>446</v>
      </c>
      <c r="Y169" s="2" t="s">
        <v>43</v>
      </c>
      <c r="Z169" s="2" t="s">
        <v>186</v>
      </c>
      <c r="AA169">
        <v>10</v>
      </c>
      <c r="AB169" t="s">
        <v>107</v>
      </c>
      <c r="AC169">
        <v>443452</v>
      </c>
      <c r="AD169" t="s">
        <v>574</v>
      </c>
      <c r="AE169" t="s">
        <v>48</v>
      </c>
      <c r="AF169" t="str">
        <f>VLOOKUP(J169,'ALLOCATION REPORT_IBU_INIS (00A'!A:AR,44,FALSE)</f>
        <v>NNA</v>
      </c>
      <c r="AG169" t="str">
        <f t="shared" si="2"/>
        <v>NNA</v>
      </c>
    </row>
    <row r="170" spans="1:33" hidden="1" x14ac:dyDescent="0.25">
      <c r="A170" t="s">
        <v>31</v>
      </c>
      <c r="B170" t="s">
        <v>32</v>
      </c>
      <c r="C170" t="s">
        <v>33</v>
      </c>
      <c r="D170">
        <v>35939</v>
      </c>
      <c r="E170" t="s">
        <v>2738</v>
      </c>
      <c r="F170">
        <v>245215</v>
      </c>
      <c r="G170" t="s">
        <v>2739</v>
      </c>
      <c r="H170">
        <v>202948</v>
      </c>
      <c r="I170" t="s">
        <v>36</v>
      </c>
      <c r="J170">
        <v>245215</v>
      </c>
      <c r="K170" t="s">
        <v>2739</v>
      </c>
      <c r="L170" t="s">
        <v>2740</v>
      </c>
      <c r="M170" t="s">
        <v>115</v>
      </c>
      <c r="N170">
        <v>5</v>
      </c>
      <c r="O170" t="s">
        <v>2741</v>
      </c>
      <c r="P170">
        <v>5</v>
      </c>
      <c r="Q170" t="s">
        <v>2741</v>
      </c>
      <c r="R170" s="2">
        <v>44017.445833333331</v>
      </c>
      <c r="S170" s="2" t="s">
        <v>62</v>
      </c>
      <c r="T170" s="2" t="s">
        <v>42</v>
      </c>
      <c r="U170" s="2" t="s">
        <v>43</v>
      </c>
      <c r="V170" s="2" t="s">
        <v>44</v>
      </c>
      <c r="W170" s="2" t="s">
        <v>44</v>
      </c>
      <c r="X170" s="2" t="s">
        <v>446</v>
      </c>
      <c r="Y170" s="2" t="s">
        <v>43</v>
      </c>
      <c r="Z170" s="2" t="s">
        <v>186</v>
      </c>
      <c r="AA170">
        <v>11.11</v>
      </c>
      <c r="AB170" t="s">
        <v>1458</v>
      </c>
      <c r="AC170">
        <v>252020</v>
      </c>
      <c r="AD170" t="s">
        <v>2275</v>
      </c>
      <c r="AE170" t="s">
        <v>48</v>
      </c>
      <c r="AF170" t="str">
        <f>VLOOKUP(J170,'ALLOCATION REPORT_IBU_INIS (00A'!A:AR,44,FALSE)</f>
        <v>NNA</v>
      </c>
      <c r="AG170" t="str">
        <f t="shared" si="2"/>
        <v>NNA</v>
      </c>
    </row>
    <row r="171" spans="1:33" hidden="1" x14ac:dyDescent="0.25">
      <c r="A171" t="s">
        <v>31</v>
      </c>
      <c r="B171" t="s">
        <v>32</v>
      </c>
      <c r="C171" t="s">
        <v>33</v>
      </c>
      <c r="D171">
        <v>35939</v>
      </c>
      <c r="E171" t="s">
        <v>2738</v>
      </c>
      <c r="F171">
        <v>245215</v>
      </c>
      <c r="G171" t="s">
        <v>2739</v>
      </c>
      <c r="H171">
        <v>202948</v>
      </c>
      <c r="I171" t="s">
        <v>36</v>
      </c>
      <c r="J171">
        <v>252020</v>
      </c>
      <c r="K171" t="s">
        <v>2275</v>
      </c>
      <c r="L171" t="s">
        <v>2742</v>
      </c>
      <c r="M171" t="s">
        <v>172</v>
      </c>
      <c r="N171">
        <v>3</v>
      </c>
      <c r="O171" t="s">
        <v>2743</v>
      </c>
      <c r="P171">
        <v>3</v>
      </c>
      <c r="Q171" t="s">
        <v>2743</v>
      </c>
      <c r="R171" s="2">
        <v>44017.445833333331</v>
      </c>
      <c r="S171" s="2" t="s">
        <v>41</v>
      </c>
      <c r="T171" s="2" t="s">
        <v>42</v>
      </c>
      <c r="U171" s="2" t="s">
        <v>43</v>
      </c>
      <c r="V171" s="2" t="s">
        <v>44</v>
      </c>
      <c r="W171" s="2" t="s">
        <v>44</v>
      </c>
      <c r="X171" s="2" t="s">
        <v>446</v>
      </c>
      <c r="Y171" s="2" t="s">
        <v>43</v>
      </c>
      <c r="Z171">
        <v>0</v>
      </c>
      <c r="AA171">
        <v>0</v>
      </c>
      <c r="AB171" t="s">
        <v>1175</v>
      </c>
      <c r="AC171">
        <v>337184</v>
      </c>
      <c r="AD171" t="s">
        <v>1195</v>
      </c>
      <c r="AE171" t="s">
        <v>48</v>
      </c>
      <c r="AF171" t="str">
        <f>VLOOKUP(J171,'ALLOCATION REPORT_IBU_INIS (00A'!A:AR,44,FALSE)</f>
        <v>NNA</v>
      </c>
      <c r="AG171" t="str">
        <f t="shared" si="2"/>
        <v>NNA</v>
      </c>
    </row>
    <row r="172" spans="1:33" hidden="1" x14ac:dyDescent="0.25">
      <c r="A172" t="s">
        <v>31</v>
      </c>
      <c r="B172" t="s">
        <v>32</v>
      </c>
      <c r="C172" t="s">
        <v>33</v>
      </c>
      <c r="D172">
        <v>35939</v>
      </c>
      <c r="E172" t="s">
        <v>2738</v>
      </c>
      <c r="F172">
        <v>245215</v>
      </c>
      <c r="G172" t="s">
        <v>2739</v>
      </c>
      <c r="H172">
        <v>202948</v>
      </c>
      <c r="I172" t="s">
        <v>36</v>
      </c>
      <c r="J172">
        <v>260716</v>
      </c>
      <c r="K172" t="s">
        <v>2744</v>
      </c>
      <c r="L172" t="s">
        <v>2745</v>
      </c>
      <c r="M172" t="s">
        <v>39</v>
      </c>
      <c r="N172">
        <v>2</v>
      </c>
      <c r="O172" t="s">
        <v>2746</v>
      </c>
      <c r="P172">
        <v>2</v>
      </c>
      <c r="Q172" t="s">
        <v>2746</v>
      </c>
      <c r="R172" s="2">
        <v>44017.445833333331</v>
      </c>
      <c r="S172" s="2" t="s">
        <v>41</v>
      </c>
      <c r="T172" s="2" t="s">
        <v>96</v>
      </c>
      <c r="U172" s="2" t="s">
        <v>43</v>
      </c>
      <c r="V172" s="2" t="s">
        <v>44</v>
      </c>
      <c r="W172" s="2" t="s">
        <v>44</v>
      </c>
      <c r="X172" s="2" t="s">
        <v>446</v>
      </c>
      <c r="Y172" s="2" t="s">
        <v>43</v>
      </c>
      <c r="Z172">
        <v>100</v>
      </c>
      <c r="AA172">
        <v>100</v>
      </c>
      <c r="AB172" t="s">
        <v>2018</v>
      </c>
      <c r="AC172">
        <v>247823</v>
      </c>
      <c r="AD172" t="s">
        <v>2747</v>
      </c>
      <c r="AE172" t="s">
        <v>48</v>
      </c>
      <c r="AF172" t="str">
        <f>VLOOKUP(J172,'ALLOCATION REPORT_IBU_INIS (00A'!A:AR,44,FALSE)</f>
        <v>NNA</v>
      </c>
      <c r="AG172" t="str">
        <f t="shared" si="2"/>
        <v>NNA</v>
      </c>
    </row>
    <row r="173" spans="1:33" hidden="1" x14ac:dyDescent="0.25">
      <c r="A173" t="s">
        <v>31</v>
      </c>
      <c r="B173" t="s">
        <v>32</v>
      </c>
      <c r="C173" t="s">
        <v>33</v>
      </c>
      <c r="D173">
        <v>35939</v>
      </c>
      <c r="E173" t="s">
        <v>2738</v>
      </c>
      <c r="F173">
        <v>245215</v>
      </c>
      <c r="G173" t="s">
        <v>2739</v>
      </c>
      <c r="H173">
        <v>202948</v>
      </c>
      <c r="I173" t="s">
        <v>36</v>
      </c>
      <c r="J173">
        <v>273862</v>
      </c>
      <c r="K173" t="s">
        <v>2748</v>
      </c>
      <c r="L173" t="s">
        <v>2749</v>
      </c>
      <c r="M173" t="s">
        <v>115</v>
      </c>
      <c r="N173">
        <v>3</v>
      </c>
      <c r="O173" t="s">
        <v>2750</v>
      </c>
      <c r="P173">
        <v>3</v>
      </c>
      <c r="Q173" t="s">
        <v>2750</v>
      </c>
      <c r="R173" s="2">
        <v>44017.445833333331</v>
      </c>
      <c r="S173" s="2" t="s">
        <v>41</v>
      </c>
      <c r="T173" s="2" t="s">
        <v>96</v>
      </c>
      <c r="U173" s="2" t="s">
        <v>43</v>
      </c>
      <c r="V173" s="2" t="s">
        <v>44</v>
      </c>
      <c r="W173" s="2" t="s">
        <v>44</v>
      </c>
      <c r="X173" s="2" t="s">
        <v>446</v>
      </c>
      <c r="Y173" s="2" t="s">
        <v>43</v>
      </c>
      <c r="Z173" s="2" t="s">
        <v>46</v>
      </c>
      <c r="AA173">
        <v>50</v>
      </c>
      <c r="AB173" t="s">
        <v>1051</v>
      </c>
      <c r="AC173">
        <v>252020</v>
      </c>
      <c r="AD173" t="s">
        <v>2275</v>
      </c>
      <c r="AE173" t="s">
        <v>48</v>
      </c>
      <c r="AF173" t="str">
        <f>VLOOKUP(J173,'ALLOCATION REPORT_IBU_INIS (00A'!A:AR,44,FALSE)</f>
        <v>NNA</v>
      </c>
      <c r="AG173" t="str">
        <f t="shared" si="2"/>
        <v>NNA</v>
      </c>
    </row>
    <row r="174" spans="1:33" hidden="1" x14ac:dyDescent="0.25">
      <c r="A174" t="s">
        <v>31</v>
      </c>
      <c r="B174" t="s">
        <v>32</v>
      </c>
      <c r="C174" t="s">
        <v>33</v>
      </c>
      <c r="D174">
        <v>35939</v>
      </c>
      <c r="E174" t="s">
        <v>2738</v>
      </c>
      <c r="F174">
        <v>245215</v>
      </c>
      <c r="G174" t="s">
        <v>2739</v>
      </c>
      <c r="H174">
        <v>202948</v>
      </c>
      <c r="I174" t="s">
        <v>36</v>
      </c>
      <c r="J174">
        <v>333948</v>
      </c>
      <c r="K174" t="s">
        <v>2751</v>
      </c>
      <c r="L174" t="s">
        <v>2752</v>
      </c>
      <c r="M174" t="s">
        <v>72</v>
      </c>
      <c r="N174">
        <v>3</v>
      </c>
      <c r="O174" t="s">
        <v>2753</v>
      </c>
      <c r="P174">
        <v>3</v>
      </c>
      <c r="Q174" t="s">
        <v>2753</v>
      </c>
      <c r="R174" s="2">
        <v>44017.445833333331</v>
      </c>
      <c r="S174" s="2" t="s">
        <v>62</v>
      </c>
      <c r="T174" s="2" t="s">
        <v>96</v>
      </c>
      <c r="U174" s="2" t="s">
        <v>43</v>
      </c>
      <c r="V174" s="2" t="s">
        <v>44</v>
      </c>
      <c r="W174" s="2" t="s">
        <v>44</v>
      </c>
      <c r="X174" s="2" t="s">
        <v>446</v>
      </c>
      <c r="Y174" s="2" t="s">
        <v>43</v>
      </c>
      <c r="Z174">
        <v>0</v>
      </c>
      <c r="AA174">
        <v>0</v>
      </c>
      <c r="AB174" t="s">
        <v>1783</v>
      </c>
      <c r="AC174">
        <v>273862</v>
      </c>
      <c r="AD174" t="s">
        <v>2748</v>
      </c>
      <c r="AE174" t="s">
        <v>48</v>
      </c>
      <c r="AF174" t="str">
        <f>VLOOKUP(J174,'ALLOCATION REPORT_IBU_INIS (00A'!A:AR,44,FALSE)</f>
        <v>NNA</v>
      </c>
      <c r="AG174" t="str">
        <f t="shared" si="2"/>
        <v>NNA</v>
      </c>
    </row>
    <row r="175" spans="1:33" hidden="1" x14ac:dyDescent="0.25">
      <c r="A175" t="s">
        <v>31</v>
      </c>
      <c r="B175" t="s">
        <v>32</v>
      </c>
      <c r="C175" t="s">
        <v>33</v>
      </c>
      <c r="D175">
        <v>35939</v>
      </c>
      <c r="E175" t="s">
        <v>2738</v>
      </c>
      <c r="F175">
        <v>245215</v>
      </c>
      <c r="G175" t="s">
        <v>2739</v>
      </c>
      <c r="H175">
        <v>202948</v>
      </c>
      <c r="I175" t="s">
        <v>36</v>
      </c>
      <c r="J175">
        <v>334420</v>
      </c>
      <c r="K175" t="s">
        <v>2754</v>
      </c>
      <c r="L175" t="s">
        <v>2755</v>
      </c>
      <c r="M175" t="s">
        <v>51</v>
      </c>
      <c r="N175">
        <v>5</v>
      </c>
      <c r="O175" t="s">
        <v>2756</v>
      </c>
      <c r="P175">
        <v>5</v>
      </c>
      <c r="Q175" t="s">
        <v>2756</v>
      </c>
      <c r="R175" s="2">
        <v>44017.445833333331</v>
      </c>
      <c r="S175" s="2" t="s">
        <v>62</v>
      </c>
      <c r="T175" s="2" t="s">
        <v>96</v>
      </c>
      <c r="U175" s="2" t="s">
        <v>43</v>
      </c>
      <c r="V175" s="2" t="s">
        <v>44</v>
      </c>
      <c r="W175" s="2" t="s">
        <v>44</v>
      </c>
      <c r="X175" s="2" t="s">
        <v>446</v>
      </c>
      <c r="Y175" s="2" t="s">
        <v>43</v>
      </c>
      <c r="Z175" s="2" t="s">
        <v>186</v>
      </c>
      <c r="AA175">
        <v>20</v>
      </c>
      <c r="AB175" t="s">
        <v>2757</v>
      </c>
      <c r="AC175">
        <v>273862</v>
      </c>
      <c r="AD175" t="s">
        <v>2748</v>
      </c>
      <c r="AE175" t="s">
        <v>48</v>
      </c>
      <c r="AF175" t="str">
        <f>VLOOKUP(J175,'ALLOCATION REPORT_IBU_INIS (00A'!A:AR,44,FALSE)</f>
        <v>NNA</v>
      </c>
      <c r="AG175" t="str">
        <f t="shared" si="2"/>
        <v>NNA</v>
      </c>
    </row>
    <row r="176" spans="1:33" hidden="1" x14ac:dyDescent="0.25">
      <c r="A176" t="s">
        <v>31</v>
      </c>
      <c r="B176" t="s">
        <v>32</v>
      </c>
      <c r="C176" t="s">
        <v>33</v>
      </c>
      <c r="D176">
        <v>35939</v>
      </c>
      <c r="E176" t="s">
        <v>2738</v>
      </c>
      <c r="F176">
        <v>245215</v>
      </c>
      <c r="G176" t="s">
        <v>2739</v>
      </c>
      <c r="H176">
        <v>202948</v>
      </c>
      <c r="I176" t="s">
        <v>36</v>
      </c>
      <c r="J176">
        <v>340959</v>
      </c>
      <c r="K176" t="s">
        <v>2758</v>
      </c>
      <c r="L176" t="s">
        <v>2759</v>
      </c>
      <c r="M176" t="s">
        <v>39</v>
      </c>
      <c r="N176">
        <v>3</v>
      </c>
      <c r="O176" t="s">
        <v>2760</v>
      </c>
      <c r="P176">
        <v>3</v>
      </c>
      <c r="Q176" t="s">
        <v>2760</v>
      </c>
      <c r="R176" s="2">
        <v>44017.445833333331</v>
      </c>
      <c r="S176" s="2" t="s">
        <v>62</v>
      </c>
      <c r="T176" s="2" t="s">
        <v>42</v>
      </c>
      <c r="U176" s="2" t="s">
        <v>43</v>
      </c>
      <c r="V176" s="2" t="s">
        <v>44</v>
      </c>
      <c r="W176" s="2" t="s">
        <v>44</v>
      </c>
      <c r="X176" s="2" t="s">
        <v>446</v>
      </c>
      <c r="Y176" s="2" t="s">
        <v>43</v>
      </c>
      <c r="Z176">
        <v>100</v>
      </c>
      <c r="AA176">
        <v>100</v>
      </c>
      <c r="AB176" t="s">
        <v>406</v>
      </c>
      <c r="AC176">
        <v>252020</v>
      </c>
      <c r="AD176" t="s">
        <v>2275</v>
      </c>
      <c r="AE176" t="s">
        <v>48</v>
      </c>
      <c r="AF176" t="str">
        <f>VLOOKUP(J176,'ALLOCATION REPORT_IBU_INIS (00A'!A:AR,44,FALSE)</f>
        <v>NNA</v>
      </c>
      <c r="AG176" t="str">
        <f t="shared" si="2"/>
        <v>NNA</v>
      </c>
    </row>
    <row r="177" spans="1:33" hidden="1" x14ac:dyDescent="0.25">
      <c r="A177" t="s">
        <v>31</v>
      </c>
      <c r="B177" t="s">
        <v>32</v>
      </c>
      <c r="C177" t="s">
        <v>33</v>
      </c>
      <c r="D177">
        <v>35939</v>
      </c>
      <c r="E177" t="s">
        <v>2738</v>
      </c>
      <c r="F177">
        <v>245215</v>
      </c>
      <c r="G177" t="s">
        <v>2739</v>
      </c>
      <c r="H177">
        <v>202948</v>
      </c>
      <c r="I177" t="s">
        <v>36</v>
      </c>
      <c r="J177">
        <v>359365</v>
      </c>
      <c r="K177" t="s">
        <v>2761</v>
      </c>
      <c r="L177" t="s">
        <v>2762</v>
      </c>
      <c r="M177" t="s">
        <v>72</v>
      </c>
      <c r="N177">
        <v>2</v>
      </c>
      <c r="O177" t="s">
        <v>2763</v>
      </c>
      <c r="P177">
        <v>3</v>
      </c>
      <c r="Q177" t="s">
        <v>2764</v>
      </c>
      <c r="R177" s="2">
        <v>44017.445833333331</v>
      </c>
      <c r="S177" s="2" t="s">
        <v>62</v>
      </c>
      <c r="T177" s="2" t="s">
        <v>96</v>
      </c>
      <c r="U177" s="2" t="s">
        <v>43</v>
      </c>
      <c r="V177" s="2" t="s">
        <v>44</v>
      </c>
      <c r="W177" s="2" t="s">
        <v>44</v>
      </c>
      <c r="X177" s="2" t="s">
        <v>446</v>
      </c>
      <c r="Y177" s="2" t="s">
        <v>43</v>
      </c>
      <c r="Z177">
        <v>100</v>
      </c>
      <c r="AA177">
        <v>100</v>
      </c>
      <c r="AB177" t="s">
        <v>2075</v>
      </c>
      <c r="AC177">
        <v>245215</v>
      </c>
      <c r="AD177" t="s">
        <v>2739</v>
      </c>
      <c r="AE177" t="s">
        <v>48</v>
      </c>
      <c r="AF177" t="str">
        <f>VLOOKUP(J177,'ALLOCATION REPORT_IBU_INIS (00A'!A:AR,44,FALSE)</f>
        <v>NNA</v>
      </c>
      <c r="AG177" t="str">
        <f t="shared" si="2"/>
        <v>NNA</v>
      </c>
    </row>
    <row r="178" spans="1:33" hidden="1" x14ac:dyDescent="0.25">
      <c r="A178" t="s">
        <v>31</v>
      </c>
      <c r="B178" t="s">
        <v>32</v>
      </c>
      <c r="C178" t="s">
        <v>33</v>
      </c>
      <c r="D178">
        <v>35939</v>
      </c>
      <c r="E178" t="s">
        <v>2738</v>
      </c>
      <c r="F178">
        <v>245215</v>
      </c>
      <c r="G178" t="s">
        <v>2739</v>
      </c>
      <c r="H178">
        <v>202948</v>
      </c>
      <c r="I178" t="s">
        <v>36</v>
      </c>
      <c r="J178">
        <v>431398</v>
      </c>
      <c r="K178" t="s">
        <v>2765</v>
      </c>
      <c r="L178" t="s">
        <v>2766</v>
      </c>
      <c r="M178" t="s">
        <v>72</v>
      </c>
      <c r="N178">
        <v>4</v>
      </c>
      <c r="O178" t="s">
        <v>2767</v>
      </c>
      <c r="P178">
        <v>4</v>
      </c>
      <c r="Q178" t="s">
        <v>2767</v>
      </c>
      <c r="R178" s="2">
        <v>44017.445833333331</v>
      </c>
      <c r="S178" s="2" t="s">
        <v>62</v>
      </c>
      <c r="T178" s="2" t="s">
        <v>75</v>
      </c>
      <c r="U178" s="2" t="s">
        <v>43</v>
      </c>
      <c r="V178" s="2" t="s">
        <v>44</v>
      </c>
      <c r="W178" s="2" t="s">
        <v>44</v>
      </c>
      <c r="X178" s="2" t="s">
        <v>446</v>
      </c>
      <c r="Y178" s="2" t="s">
        <v>43</v>
      </c>
      <c r="Z178" s="2" t="s">
        <v>46</v>
      </c>
      <c r="AA178">
        <v>50</v>
      </c>
      <c r="AB178" t="s">
        <v>1783</v>
      </c>
      <c r="AC178">
        <v>245215</v>
      </c>
      <c r="AD178" t="s">
        <v>2739</v>
      </c>
      <c r="AE178" t="s">
        <v>48</v>
      </c>
      <c r="AF178" t="str">
        <f>VLOOKUP(J178,'ALLOCATION REPORT_IBU_INIS (00A'!A:AR,44,FALSE)</f>
        <v>NNA</v>
      </c>
      <c r="AG178" t="str">
        <f t="shared" si="2"/>
        <v>NNA</v>
      </c>
    </row>
    <row r="179" spans="1:33" hidden="1" x14ac:dyDescent="0.25">
      <c r="A179" t="s">
        <v>31</v>
      </c>
      <c r="B179" t="s">
        <v>32</v>
      </c>
      <c r="C179" t="s">
        <v>33</v>
      </c>
      <c r="D179">
        <v>35939</v>
      </c>
      <c r="E179" t="s">
        <v>2738</v>
      </c>
      <c r="F179">
        <v>245215</v>
      </c>
      <c r="G179" t="s">
        <v>2739</v>
      </c>
      <c r="H179">
        <v>202948</v>
      </c>
      <c r="I179" t="s">
        <v>36</v>
      </c>
      <c r="J179">
        <v>434193</v>
      </c>
      <c r="K179" t="s">
        <v>2768</v>
      </c>
      <c r="L179" t="s">
        <v>2769</v>
      </c>
      <c r="M179" t="s">
        <v>72</v>
      </c>
      <c r="N179">
        <v>5</v>
      </c>
      <c r="O179" t="s">
        <v>2756</v>
      </c>
      <c r="P179">
        <v>5</v>
      </c>
      <c r="Q179" t="s">
        <v>2756</v>
      </c>
      <c r="R179" s="2">
        <v>44017.445833333331</v>
      </c>
      <c r="S179" s="2" t="s">
        <v>62</v>
      </c>
      <c r="T179" s="2" t="s">
        <v>96</v>
      </c>
      <c r="U179" s="2" t="s">
        <v>43</v>
      </c>
      <c r="V179" s="2" t="s">
        <v>44</v>
      </c>
      <c r="W179" s="2" t="s">
        <v>44</v>
      </c>
      <c r="X179" s="2" t="s">
        <v>446</v>
      </c>
      <c r="Y179" s="2" t="s">
        <v>43</v>
      </c>
      <c r="Z179" s="2" t="s">
        <v>186</v>
      </c>
      <c r="AA179">
        <v>20</v>
      </c>
      <c r="AB179" t="s">
        <v>2757</v>
      </c>
      <c r="AC179">
        <v>273862</v>
      </c>
      <c r="AD179" t="s">
        <v>2748</v>
      </c>
      <c r="AE179" t="s">
        <v>48</v>
      </c>
      <c r="AF179" t="str">
        <f>VLOOKUP(J179,'ALLOCATION REPORT_IBU_INIS (00A'!A:AR,44,FALSE)</f>
        <v>NNA</v>
      </c>
      <c r="AG179" t="str">
        <f t="shared" si="2"/>
        <v>NNA</v>
      </c>
    </row>
    <row r="180" spans="1:33" hidden="1" x14ac:dyDescent="0.25">
      <c r="A180" t="s">
        <v>31</v>
      </c>
      <c r="B180" t="s">
        <v>32</v>
      </c>
      <c r="C180" t="s">
        <v>33</v>
      </c>
      <c r="D180">
        <v>35939</v>
      </c>
      <c r="E180" t="s">
        <v>2738</v>
      </c>
      <c r="F180">
        <v>245215</v>
      </c>
      <c r="G180" t="s">
        <v>2739</v>
      </c>
      <c r="H180">
        <v>202948</v>
      </c>
      <c r="I180" t="s">
        <v>36</v>
      </c>
      <c r="J180">
        <v>461877</v>
      </c>
      <c r="K180" t="s">
        <v>2770</v>
      </c>
      <c r="L180" t="s">
        <v>2771</v>
      </c>
      <c r="M180" t="s">
        <v>51</v>
      </c>
      <c r="N180">
        <v>6</v>
      </c>
      <c r="O180" t="s">
        <v>2772</v>
      </c>
      <c r="P180">
        <v>6</v>
      </c>
      <c r="Q180" t="s">
        <v>2772</v>
      </c>
      <c r="R180" s="2">
        <v>44017.445833333331</v>
      </c>
      <c r="S180" s="2" t="s">
        <v>41</v>
      </c>
      <c r="T180" s="2" t="s">
        <v>42</v>
      </c>
      <c r="U180" s="2" t="s">
        <v>43</v>
      </c>
      <c r="V180" s="2" t="s">
        <v>44</v>
      </c>
      <c r="W180" s="2" t="s">
        <v>44</v>
      </c>
      <c r="X180" s="2" t="s">
        <v>446</v>
      </c>
      <c r="Y180" s="2" t="s">
        <v>43</v>
      </c>
      <c r="Z180">
        <v>100</v>
      </c>
      <c r="AA180">
        <v>100</v>
      </c>
      <c r="AB180" t="s">
        <v>2773</v>
      </c>
      <c r="AC180">
        <v>260716</v>
      </c>
      <c r="AD180" t="s">
        <v>2744</v>
      </c>
      <c r="AE180" t="s">
        <v>48</v>
      </c>
      <c r="AF180" t="str">
        <f>VLOOKUP(J180,'ALLOCATION REPORT_IBU_INIS (00A'!A:AR,44,FALSE)</f>
        <v>NNA</v>
      </c>
      <c r="AG180" t="str">
        <f t="shared" si="2"/>
        <v>NNA</v>
      </c>
    </row>
    <row r="181" spans="1:33" hidden="1" x14ac:dyDescent="0.25">
      <c r="A181" t="s">
        <v>31</v>
      </c>
      <c r="B181" t="s">
        <v>32</v>
      </c>
      <c r="C181" t="s">
        <v>33</v>
      </c>
      <c r="D181">
        <v>35939</v>
      </c>
      <c r="E181" t="s">
        <v>2738</v>
      </c>
      <c r="F181">
        <v>245215</v>
      </c>
      <c r="G181" t="s">
        <v>2739</v>
      </c>
      <c r="H181">
        <v>202948</v>
      </c>
      <c r="I181" t="s">
        <v>36</v>
      </c>
      <c r="J181">
        <v>477624</v>
      </c>
      <c r="K181" t="s">
        <v>2774</v>
      </c>
      <c r="L181" t="s">
        <v>2775</v>
      </c>
      <c r="M181" t="s">
        <v>39</v>
      </c>
      <c r="N181">
        <v>3</v>
      </c>
      <c r="O181" t="s">
        <v>2750</v>
      </c>
      <c r="P181">
        <v>3</v>
      </c>
      <c r="Q181" t="s">
        <v>2750</v>
      </c>
      <c r="R181" s="2">
        <v>44017.445833333331</v>
      </c>
      <c r="S181" s="2" t="s">
        <v>62</v>
      </c>
      <c r="T181" s="2" t="s">
        <v>42</v>
      </c>
      <c r="U181" s="2" t="s">
        <v>43</v>
      </c>
      <c r="V181" s="2" t="s">
        <v>44</v>
      </c>
      <c r="W181" s="2" t="s">
        <v>44</v>
      </c>
      <c r="X181" s="2" t="s">
        <v>446</v>
      </c>
      <c r="Y181" s="2" t="s">
        <v>43</v>
      </c>
      <c r="Z181">
        <v>100</v>
      </c>
      <c r="AA181">
        <v>100</v>
      </c>
      <c r="AB181" t="s">
        <v>396</v>
      </c>
      <c r="AC181">
        <v>252020</v>
      </c>
      <c r="AD181" t="s">
        <v>2275</v>
      </c>
      <c r="AE181" t="s">
        <v>48</v>
      </c>
      <c r="AF181" t="str">
        <f>VLOOKUP(J181,'ALLOCATION REPORT_IBU_INIS (00A'!A:AR,44,FALSE)</f>
        <v>NNA</v>
      </c>
      <c r="AG181" t="str">
        <f t="shared" si="2"/>
        <v>NNA</v>
      </c>
    </row>
    <row r="182" spans="1:33" hidden="1" x14ac:dyDescent="0.25">
      <c r="A182" t="s">
        <v>31</v>
      </c>
      <c r="B182" t="s">
        <v>32</v>
      </c>
      <c r="C182" t="s">
        <v>33</v>
      </c>
      <c r="D182">
        <v>35939</v>
      </c>
      <c r="E182" t="s">
        <v>2738</v>
      </c>
      <c r="F182">
        <v>245215</v>
      </c>
      <c r="G182" t="s">
        <v>2739</v>
      </c>
      <c r="H182">
        <v>202948</v>
      </c>
      <c r="I182" t="s">
        <v>36</v>
      </c>
      <c r="J182">
        <v>512038</v>
      </c>
      <c r="K182" t="s">
        <v>2776</v>
      </c>
      <c r="L182" t="s">
        <v>2777</v>
      </c>
      <c r="M182" t="s">
        <v>51</v>
      </c>
      <c r="N182">
        <v>4</v>
      </c>
      <c r="O182" t="s">
        <v>2778</v>
      </c>
      <c r="P182">
        <v>4</v>
      </c>
      <c r="Q182" t="s">
        <v>2778</v>
      </c>
      <c r="R182" s="2">
        <v>44017.445833333331</v>
      </c>
      <c r="S182" s="2" t="s">
        <v>62</v>
      </c>
      <c r="T182" s="2" t="s">
        <v>42</v>
      </c>
      <c r="U182" s="2" t="s">
        <v>43</v>
      </c>
      <c r="V182" s="2" t="s">
        <v>44</v>
      </c>
      <c r="W182" s="2" t="s">
        <v>44</v>
      </c>
      <c r="X182" s="2" t="s">
        <v>446</v>
      </c>
      <c r="Y182" s="2" t="s">
        <v>44</v>
      </c>
      <c r="AC182">
        <v>273862</v>
      </c>
      <c r="AD182" t="s">
        <v>2748</v>
      </c>
      <c r="AE182" t="s">
        <v>48</v>
      </c>
      <c r="AF182" t="str">
        <f>VLOOKUP(J182,'ALLOCATION REPORT_IBU_INIS (00A'!A:AR,44,FALSE)</f>
        <v>NNA</v>
      </c>
      <c r="AG182" t="str">
        <f t="shared" si="2"/>
        <v>NNA</v>
      </c>
    </row>
    <row r="183" spans="1:33" hidden="1" x14ac:dyDescent="0.25">
      <c r="A183" t="s">
        <v>31</v>
      </c>
      <c r="B183" t="s">
        <v>32</v>
      </c>
      <c r="C183" t="s">
        <v>33</v>
      </c>
      <c r="D183">
        <v>35939</v>
      </c>
      <c r="E183" t="s">
        <v>2738</v>
      </c>
      <c r="F183">
        <v>245215</v>
      </c>
      <c r="G183" t="s">
        <v>2739</v>
      </c>
      <c r="H183">
        <v>202948</v>
      </c>
      <c r="I183" t="s">
        <v>36</v>
      </c>
      <c r="J183">
        <v>520700</v>
      </c>
      <c r="K183" t="s">
        <v>2779</v>
      </c>
      <c r="L183" t="s">
        <v>2780</v>
      </c>
      <c r="M183" t="s">
        <v>39</v>
      </c>
      <c r="N183">
        <v>5</v>
      </c>
      <c r="O183" t="s">
        <v>2781</v>
      </c>
      <c r="P183">
        <v>5</v>
      </c>
      <c r="Q183" t="s">
        <v>2781</v>
      </c>
      <c r="R183" s="2">
        <v>44017.445833333331</v>
      </c>
      <c r="S183" s="2" t="s">
        <v>62</v>
      </c>
      <c r="T183" s="2" t="s">
        <v>42</v>
      </c>
      <c r="U183" s="2" t="s">
        <v>43</v>
      </c>
      <c r="V183" s="2" t="s">
        <v>44</v>
      </c>
      <c r="W183" s="2" t="s">
        <v>44</v>
      </c>
      <c r="X183" s="2" t="s">
        <v>446</v>
      </c>
      <c r="Y183" s="2" t="s">
        <v>43</v>
      </c>
      <c r="Z183" s="2" t="s">
        <v>186</v>
      </c>
      <c r="AA183">
        <v>14.29</v>
      </c>
      <c r="AB183" t="s">
        <v>2782</v>
      </c>
      <c r="AC183">
        <v>245215</v>
      </c>
      <c r="AD183" t="s">
        <v>2739</v>
      </c>
      <c r="AE183" t="s">
        <v>48</v>
      </c>
      <c r="AF183" t="str">
        <f>VLOOKUP(J183,'ALLOCATION REPORT_IBU_INIS (00A'!A:AR,44,FALSE)</f>
        <v>NNA</v>
      </c>
      <c r="AG183" t="str">
        <f t="shared" si="2"/>
        <v>NNA</v>
      </c>
    </row>
    <row r="184" spans="1:33" hidden="1" x14ac:dyDescent="0.25">
      <c r="A184" t="s">
        <v>31</v>
      </c>
      <c r="B184" t="s">
        <v>32</v>
      </c>
      <c r="C184" t="s">
        <v>33</v>
      </c>
      <c r="D184">
        <v>35939</v>
      </c>
      <c r="E184" t="s">
        <v>2738</v>
      </c>
      <c r="F184">
        <v>245215</v>
      </c>
      <c r="G184" t="s">
        <v>2739</v>
      </c>
      <c r="H184">
        <v>202948</v>
      </c>
      <c r="I184" t="s">
        <v>36</v>
      </c>
      <c r="J184">
        <v>561528</v>
      </c>
      <c r="K184" t="s">
        <v>2783</v>
      </c>
      <c r="L184" t="s">
        <v>2784</v>
      </c>
      <c r="M184" t="s">
        <v>72</v>
      </c>
      <c r="N184">
        <v>3</v>
      </c>
      <c r="O184" t="s">
        <v>2753</v>
      </c>
      <c r="P184">
        <v>3</v>
      </c>
      <c r="Q184" t="s">
        <v>2753</v>
      </c>
      <c r="R184" s="2">
        <v>44017.445833333331</v>
      </c>
      <c r="S184" s="2" t="s">
        <v>62</v>
      </c>
      <c r="T184" s="2" t="s">
        <v>96</v>
      </c>
      <c r="U184" s="2" t="s">
        <v>43</v>
      </c>
      <c r="V184" s="2" t="s">
        <v>44</v>
      </c>
      <c r="W184" s="2" t="s">
        <v>44</v>
      </c>
      <c r="X184" s="2" t="s">
        <v>446</v>
      </c>
      <c r="Y184" s="2" t="s">
        <v>43</v>
      </c>
      <c r="Z184">
        <v>100</v>
      </c>
      <c r="AA184">
        <v>100</v>
      </c>
      <c r="AB184" t="s">
        <v>396</v>
      </c>
      <c r="AC184">
        <v>245215</v>
      </c>
      <c r="AD184" t="s">
        <v>2739</v>
      </c>
      <c r="AE184" t="s">
        <v>48</v>
      </c>
      <c r="AF184" t="str">
        <f>VLOOKUP(J184,'ALLOCATION REPORT_IBU_INIS (00A'!A:AR,44,FALSE)</f>
        <v>NNA</v>
      </c>
      <c r="AG184" t="str">
        <f t="shared" si="2"/>
        <v>NNA</v>
      </c>
    </row>
    <row r="185" spans="1:33" hidden="1" x14ac:dyDescent="0.25">
      <c r="A185" t="s">
        <v>31</v>
      </c>
      <c r="B185" t="s">
        <v>32</v>
      </c>
      <c r="C185" t="s">
        <v>33</v>
      </c>
      <c r="D185">
        <v>35939</v>
      </c>
      <c r="E185" t="s">
        <v>2738</v>
      </c>
      <c r="F185">
        <v>245215</v>
      </c>
      <c r="G185" t="s">
        <v>2739</v>
      </c>
      <c r="H185">
        <v>202948</v>
      </c>
      <c r="I185" t="s">
        <v>36</v>
      </c>
      <c r="J185">
        <v>561535</v>
      </c>
      <c r="K185" t="s">
        <v>2785</v>
      </c>
      <c r="L185" t="s">
        <v>2786</v>
      </c>
      <c r="M185" t="s">
        <v>72</v>
      </c>
      <c r="N185">
        <v>3</v>
      </c>
      <c r="O185" t="s">
        <v>2753</v>
      </c>
      <c r="P185">
        <v>3</v>
      </c>
      <c r="Q185" t="s">
        <v>2753</v>
      </c>
      <c r="R185" s="2">
        <v>44017.445833333331</v>
      </c>
      <c r="S185" s="2" t="s">
        <v>62</v>
      </c>
      <c r="T185" s="2" t="s">
        <v>96</v>
      </c>
      <c r="U185" s="2" t="s">
        <v>43</v>
      </c>
      <c r="V185" s="2" t="s">
        <v>44</v>
      </c>
      <c r="W185" s="2" t="s">
        <v>44</v>
      </c>
      <c r="X185" s="2" t="s">
        <v>446</v>
      </c>
      <c r="Y185" s="2" t="s">
        <v>43</v>
      </c>
      <c r="Z185">
        <v>100</v>
      </c>
      <c r="AA185">
        <v>100</v>
      </c>
      <c r="AB185" t="s">
        <v>1783</v>
      </c>
      <c r="AC185">
        <v>245215</v>
      </c>
      <c r="AD185" t="s">
        <v>2739</v>
      </c>
      <c r="AE185" t="s">
        <v>48</v>
      </c>
      <c r="AF185" t="str">
        <f>VLOOKUP(J185,'ALLOCATION REPORT_IBU_INIS (00A'!A:AR,44,FALSE)</f>
        <v>NNA</v>
      </c>
      <c r="AG185" t="str">
        <f t="shared" si="2"/>
        <v>NNA</v>
      </c>
    </row>
    <row r="186" spans="1:33" hidden="1" x14ac:dyDescent="0.25">
      <c r="A186" t="s">
        <v>31</v>
      </c>
      <c r="B186" t="s">
        <v>32</v>
      </c>
      <c r="C186" t="s">
        <v>33</v>
      </c>
      <c r="D186">
        <v>35939</v>
      </c>
      <c r="E186" t="s">
        <v>2738</v>
      </c>
      <c r="F186">
        <v>245215</v>
      </c>
      <c r="G186" t="s">
        <v>2739</v>
      </c>
      <c r="H186">
        <v>202948</v>
      </c>
      <c r="I186" t="s">
        <v>36</v>
      </c>
      <c r="J186">
        <v>563152</v>
      </c>
      <c r="K186" t="s">
        <v>2787</v>
      </c>
      <c r="L186" t="s">
        <v>2788</v>
      </c>
      <c r="M186" t="s">
        <v>115</v>
      </c>
      <c r="N186">
        <v>2</v>
      </c>
      <c r="O186" t="s">
        <v>2746</v>
      </c>
      <c r="P186">
        <v>2</v>
      </c>
      <c r="Q186" t="s">
        <v>2746</v>
      </c>
      <c r="R186" s="2">
        <v>44017.445833333331</v>
      </c>
      <c r="S186" s="2" t="s">
        <v>62</v>
      </c>
      <c r="T186" s="2" t="s">
        <v>42</v>
      </c>
      <c r="U186" s="2" t="s">
        <v>43</v>
      </c>
      <c r="V186" s="2" t="s">
        <v>44</v>
      </c>
      <c r="W186" s="2" t="s">
        <v>44</v>
      </c>
      <c r="X186" s="2" t="s">
        <v>446</v>
      </c>
      <c r="Y186" s="2" t="s">
        <v>43</v>
      </c>
      <c r="Z186">
        <v>100</v>
      </c>
      <c r="AA186">
        <v>100</v>
      </c>
      <c r="AB186" t="s">
        <v>2018</v>
      </c>
      <c r="AC186">
        <v>252020</v>
      </c>
      <c r="AD186" t="s">
        <v>2275</v>
      </c>
      <c r="AE186" t="s">
        <v>48</v>
      </c>
      <c r="AF186" t="str">
        <f>VLOOKUP(J186,'ALLOCATION REPORT_IBU_INIS (00A'!A:AR,44,FALSE)</f>
        <v>NNA</v>
      </c>
      <c r="AG186" t="str">
        <f t="shared" si="2"/>
        <v>NNA</v>
      </c>
    </row>
    <row r="187" spans="1:33" hidden="1" x14ac:dyDescent="0.25">
      <c r="A187" t="s">
        <v>31</v>
      </c>
      <c r="B187" t="s">
        <v>32</v>
      </c>
      <c r="C187" t="s">
        <v>33</v>
      </c>
      <c r="D187">
        <v>35939</v>
      </c>
      <c r="E187" t="s">
        <v>2738</v>
      </c>
      <c r="F187">
        <v>245215</v>
      </c>
      <c r="G187" t="s">
        <v>2739</v>
      </c>
      <c r="H187">
        <v>202948</v>
      </c>
      <c r="I187" t="s">
        <v>36</v>
      </c>
      <c r="J187">
        <v>601169</v>
      </c>
      <c r="K187" t="s">
        <v>2789</v>
      </c>
      <c r="L187" t="s">
        <v>2790</v>
      </c>
      <c r="M187" t="s">
        <v>72</v>
      </c>
      <c r="N187">
        <v>4</v>
      </c>
      <c r="O187" t="s">
        <v>2791</v>
      </c>
      <c r="P187">
        <v>4</v>
      </c>
      <c r="Q187" t="s">
        <v>2791</v>
      </c>
      <c r="R187" s="2">
        <v>44017.445833333331</v>
      </c>
      <c r="S187" s="2" t="s">
        <v>62</v>
      </c>
      <c r="T187" s="2" t="s">
        <v>42</v>
      </c>
      <c r="U187" s="2" t="s">
        <v>43</v>
      </c>
      <c r="V187" s="2" t="s">
        <v>44</v>
      </c>
      <c r="W187" s="2" t="s">
        <v>44</v>
      </c>
      <c r="X187" s="2" t="s">
        <v>446</v>
      </c>
      <c r="Y187" s="2" t="s">
        <v>43</v>
      </c>
      <c r="Z187" s="2" t="s">
        <v>186</v>
      </c>
      <c r="AA187">
        <v>16.670000000000002</v>
      </c>
      <c r="AB187" t="s">
        <v>816</v>
      </c>
      <c r="AC187">
        <v>245215</v>
      </c>
      <c r="AD187" t="s">
        <v>2739</v>
      </c>
      <c r="AE187" t="s">
        <v>48</v>
      </c>
      <c r="AF187" t="str">
        <f>VLOOKUP(J187,'ALLOCATION REPORT_IBU_INIS (00A'!A:AR,44,FALSE)</f>
        <v>NNA</v>
      </c>
      <c r="AG187" t="str">
        <f t="shared" si="2"/>
        <v>NNA</v>
      </c>
    </row>
    <row r="188" spans="1:33" hidden="1" x14ac:dyDescent="0.25">
      <c r="A188" t="s">
        <v>31</v>
      </c>
      <c r="B188" t="s">
        <v>32</v>
      </c>
      <c r="C188" t="s">
        <v>33</v>
      </c>
      <c r="D188">
        <v>35939</v>
      </c>
      <c r="E188" t="s">
        <v>2738</v>
      </c>
      <c r="F188">
        <v>245215</v>
      </c>
      <c r="G188" t="s">
        <v>2739</v>
      </c>
      <c r="H188">
        <v>202948</v>
      </c>
      <c r="I188" t="s">
        <v>36</v>
      </c>
      <c r="J188">
        <v>616935</v>
      </c>
      <c r="K188" t="s">
        <v>2792</v>
      </c>
      <c r="L188" t="s">
        <v>2793</v>
      </c>
      <c r="M188" t="s">
        <v>51</v>
      </c>
      <c r="N188">
        <v>4</v>
      </c>
      <c r="O188" t="s">
        <v>2767</v>
      </c>
      <c r="P188">
        <v>4</v>
      </c>
      <c r="Q188" t="s">
        <v>2767</v>
      </c>
      <c r="R188" s="2">
        <v>44017.445833333331</v>
      </c>
      <c r="S188" s="2" t="s">
        <v>62</v>
      </c>
      <c r="T188" s="2" t="s">
        <v>42</v>
      </c>
      <c r="U188" s="2" t="s">
        <v>43</v>
      </c>
      <c r="V188" s="2" t="s">
        <v>44</v>
      </c>
      <c r="W188" s="2" t="s">
        <v>44</v>
      </c>
      <c r="X188" s="2" t="s">
        <v>446</v>
      </c>
      <c r="Y188" s="2" t="s">
        <v>43</v>
      </c>
      <c r="Z188">
        <v>0</v>
      </c>
      <c r="AA188">
        <v>0</v>
      </c>
      <c r="AB188" t="s">
        <v>1783</v>
      </c>
      <c r="AC188">
        <v>245215</v>
      </c>
      <c r="AD188" t="s">
        <v>2739</v>
      </c>
      <c r="AE188" t="s">
        <v>48</v>
      </c>
      <c r="AF188" t="str">
        <f>VLOOKUP(J188,'ALLOCATION REPORT_IBU_INIS (00A'!A:AR,44,FALSE)</f>
        <v>NNA</v>
      </c>
      <c r="AG188" t="str">
        <f t="shared" si="2"/>
        <v>NNA</v>
      </c>
    </row>
    <row r="189" spans="1:33" hidden="1" x14ac:dyDescent="0.25">
      <c r="A189" t="s">
        <v>31</v>
      </c>
      <c r="B189" t="s">
        <v>32</v>
      </c>
      <c r="C189" t="s">
        <v>33</v>
      </c>
      <c r="D189">
        <v>35939</v>
      </c>
      <c r="E189" t="s">
        <v>2738</v>
      </c>
      <c r="F189">
        <v>245215</v>
      </c>
      <c r="G189" t="s">
        <v>2739</v>
      </c>
      <c r="H189">
        <v>202948</v>
      </c>
      <c r="I189" t="s">
        <v>36</v>
      </c>
      <c r="J189">
        <v>618680</v>
      </c>
      <c r="K189" t="s">
        <v>2794</v>
      </c>
      <c r="L189" t="s">
        <v>2795</v>
      </c>
      <c r="M189" t="s">
        <v>78</v>
      </c>
      <c r="N189">
        <v>3</v>
      </c>
      <c r="O189" t="s">
        <v>2796</v>
      </c>
      <c r="P189">
        <v>3</v>
      </c>
      <c r="Q189" t="s">
        <v>2796</v>
      </c>
      <c r="R189" s="2">
        <v>44017.445833333331</v>
      </c>
      <c r="S189" s="2" t="s">
        <v>62</v>
      </c>
      <c r="T189" s="2" t="s">
        <v>96</v>
      </c>
      <c r="U189" s="2" t="s">
        <v>43</v>
      </c>
      <c r="V189" s="2" t="s">
        <v>44</v>
      </c>
      <c r="W189" s="2" t="s">
        <v>44</v>
      </c>
      <c r="X189" s="2" t="s">
        <v>446</v>
      </c>
      <c r="Y189" s="2" t="s">
        <v>43</v>
      </c>
      <c r="Z189" s="2" t="s">
        <v>89</v>
      </c>
      <c r="AA189">
        <v>66.67</v>
      </c>
      <c r="AB189" t="s">
        <v>567</v>
      </c>
      <c r="AC189">
        <v>245215</v>
      </c>
      <c r="AD189" t="s">
        <v>2739</v>
      </c>
      <c r="AE189" t="s">
        <v>48</v>
      </c>
      <c r="AF189" t="str">
        <f>VLOOKUP(J189,'ALLOCATION REPORT_IBU_INIS (00A'!A:AR,44,FALSE)</f>
        <v>NNA</v>
      </c>
      <c r="AG189" t="str">
        <f t="shared" si="2"/>
        <v>NNA</v>
      </c>
    </row>
    <row r="190" spans="1:33" hidden="1" x14ac:dyDescent="0.25">
      <c r="A190" t="s">
        <v>31</v>
      </c>
      <c r="B190" t="s">
        <v>32</v>
      </c>
      <c r="C190" t="s">
        <v>33</v>
      </c>
      <c r="D190">
        <v>35939</v>
      </c>
      <c r="E190" t="s">
        <v>2738</v>
      </c>
      <c r="F190">
        <v>245215</v>
      </c>
      <c r="G190" t="s">
        <v>2739</v>
      </c>
      <c r="H190">
        <v>202948</v>
      </c>
      <c r="I190" t="s">
        <v>36</v>
      </c>
      <c r="J190">
        <v>640292</v>
      </c>
      <c r="K190" t="s">
        <v>2797</v>
      </c>
      <c r="L190" t="s">
        <v>2798</v>
      </c>
      <c r="M190" t="s">
        <v>78</v>
      </c>
      <c r="N190">
        <v>3</v>
      </c>
      <c r="O190" t="s">
        <v>2799</v>
      </c>
      <c r="P190">
        <v>3</v>
      </c>
      <c r="Q190" t="s">
        <v>2799</v>
      </c>
      <c r="R190" s="2">
        <v>44017.445833333331</v>
      </c>
      <c r="S190" s="2" t="s">
        <v>62</v>
      </c>
      <c r="T190" s="2" t="s">
        <v>195</v>
      </c>
      <c r="U190" s="2" t="s">
        <v>43</v>
      </c>
      <c r="V190" s="2" t="s">
        <v>44</v>
      </c>
      <c r="W190" s="2" t="s">
        <v>44</v>
      </c>
      <c r="X190" s="2" t="s">
        <v>446</v>
      </c>
      <c r="Y190" s="2" t="s">
        <v>43</v>
      </c>
      <c r="Z190">
        <v>0</v>
      </c>
      <c r="AA190">
        <v>0</v>
      </c>
      <c r="AB190" t="s">
        <v>2800</v>
      </c>
      <c r="AC190">
        <v>245215</v>
      </c>
      <c r="AD190" t="s">
        <v>2739</v>
      </c>
      <c r="AE190" t="s">
        <v>48</v>
      </c>
      <c r="AF190" t="str">
        <f>VLOOKUP(J190,'ALLOCATION REPORT_IBU_INIS (00A'!A:AR,44,FALSE)</f>
        <v>NNA</v>
      </c>
      <c r="AG190" t="str">
        <f t="shared" si="2"/>
        <v>NNA</v>
      </c>
    </row>
    <row r="191" spans="1:33" hidden="1" x14ac:dyDescent="0.25">
      <c r="A191" t="s">
        <v>31</v>
      </c>
      <c r="B191" t="s">
        <v>32</v>
      </c>
      <c r="C191" t="s">
        <v>33</v>
      </c>
      <c r="D191">
        <v>35939</v>
      </c>
      <c r="E191" t="s">
        <v>2738</v>
      </c>
      <c r="F191">
        <v>245215</v>
      </c>
      <c r="G191" t="s">
        <v>2739</v>
      </c>
      <c r="H191">
        <v>202948</v>
      </c>
      <c r="I191" t="s">
        <v>36</v>
      </c>
      <c r="J191">
        <v>237549</v>
      </c>
      <c r="K191" t="s">
        <v>2615</v>
      </c>
      <c r="L191" t="s">
        <v>2801</v>
      </c>
      <c r="M191" t="s">
        <v>115</v>
      </c>
      <c r="N191">
        <v>2</v>
      </c>
      <c r="O191" t="s">
        <v>2802</v>
      </c>
      <c r="P191">
        <v>2</v>
      </c>
      <c r="Q191" t="s">
        <v>2802</v>
      </c>
      <c r="R191" s="2">
        <v>44017.445833333331</v>
      </c>
      <c r="S191" s="2" t="s">
        <v>62</v>
      </c>
      <c r="T191" s="2" t="s">
        <v>42</v>
      </c>
      <c r="U191" s="2" t="s">
        <v>43</v>
      </c>
      <c r="V191" s="2" t="s">
        <v>44</v>
      </c>
      <c r="W191" s="2" t="s">
        <v>44</v>
      </c>
      <c r="X191" s="2" t="s">
        <v>446</v>
      </c>
      <c r="Y191" s="2" t="s">
        <v>43</v>
      </c>
      <c r="Z191">
        <v>0</v>
      </c>
      <c r="AA191">
        <v>0</v>
      </c>
      <c r="AB191" t="s">
        <v>633</v>
      </c>
      <c r="AC191">
        <v>202948</v>
      </c>
      <c r="AD191" t="s">
        <v>36</v>
      </c>
      <c r="AE191" t="s">
        <v>48</v>
      </c>
      <c r="AF191" t="str">
        <f>VLOOKUP(J191,'ALLOCATION REPORT_IBU_INIS (00A'!A:AR,44,FALSE)</f>
        <v>NNA</v>
      </c>
      <c r="AG191" t="str">
        <f t="shared" si="2"/>
        <v>NNA</v>
      </c>
    </row>
    <row r="192" spans="1:33" hidden="1" x14ac:dyDescent="0.25">
      <c r="A192" t="s">
        <v>31</v>
      </c>
      <c r="B192" t="s">
        <v>32</v>
      </c>
      <c r="C192" t="s">
        <v>33</v>
      </c>
      <c r="D192">
        <v>35939</v>
      </c>
      <c r="E192" t="s">
        <v>2738</v>
      </c>
      <c r="F192">
        <v>245215</v>
      </c>
      <c r="G192" t="s">
        <v>2739</v>
      </c>
      <c r="H192">
        <v>202948</v>
      </c>
      <c r="I192" t="s">
        <v>36</v>
      </c>
      <c r="J192">
        <v>450388</v>
      </c>
      <c r="K192" t="s">
        <v>2803</v>
      </c>
      <c r="L192" t="s">
        <v>2804</v>
      </c>
      <c r="M192" t="s">
        <v>39</v>
      </c>
      <c r="N192">
        <v>3</v>
      </c>
      <c r="O192" t="s">
        <v>2805</v>
      </c>
      <c r="P192">
        <v>3</v>
      </c>
      <c r="Q192" t="s">
        <v>2805</v>
      </c>
      <c r="R192" s="2">
        <v>44017.445833333331</v>
      </c>
      <c r="S192" s="2" t="s">
        <v>41</v>
      </c>
      <c r="T192" s="2" t="s">
        <v>42</v>
      </c>
      <c r="U192" s="2" t="s">
        <v>43</v>
      </c>
      <c r="V192" s="2" t="s">
        <v>44</v>
      </c>
      <c r="W192" s="2" t="s">
        <v>44</v>
      </c>
      <c r="X192" s="2" t="s">
        <v>446</v>
      </c>
      <c r="Y192" s="2" t="s">
        <v>43</v>
      </c>
      <c r="Z192" s="2" t="s">
        <v>89</v>
      </c>
      <c r="AA192">
        <v>60</v>
      </c>
      <c r="AB192" t="s">
        <v>118</v>
      </c>
      <c r="AC192">
        <v>253771</v>
      </c>
      <c r="AD192" t="s">
        <v>1200</v>
      </c>
      <c r="AE192" t="s">
        <v>48</v>
      </c>
      <c r="AF192" t="str">
        <f>VLOOKUP(J192,'ALLOCATION REPORT_IBU_INIS (00A'!A:AR,44,FALSE)</f>
        <v>NNA</v>
      </c>
      <c r="AG192" t="str">
        <f t="shared" si="2"/>
        <v>NNA</v>
      </c>
    </row>
    <row r="193" spans="1:33" hidden="1" x14ac:dyDescent="0.25">
      <c r="A193" t="s">
        <v>31</v>
      </c>
      <c r="B193" t="s">
        <v>32</v>
      </c>
      <c r="C193" t="s">
        <v>33</v>
      </c>
      <c r="D193">
        <v>35940</v>
      </c>
      <c r="E193" t="s">
        <v>2806</v>
      </c>
      <c r="F193">
        <v>305111</v>
      </c>
      <c r="G193" t="s">
        <v>2807</v>
      </c>
      <c r="H193">
        <v>202948</v>
      </c>
      <c r="I193" t="s">
        <v>36</v>
      </c>
      <c r="J193">
        <v>218864</v>
      </c>
      <c r="K193" t="s">
        <v>2808</v>
      </c>
      <c r="L193" t="s">
        <v>2809</v>
      </c>
      <c r="M193" t="s">
        <v>115</v>
      </c>
      <c r="N193">
        <v>11</v>
      </c>
      <c r="O193" t="s">
        <v>2810</v>
      </c>
      <c r="P193">
        <v>11</v>
      </c>
      <c r="Q193" t="s">
        <v>2810</v>
      </c>
      <c r="R193" s="2">
        <v>44017.445833333331</v>
      </c>
      <c r="S193" s="2" t="s">
        <v>41</v>
      </c>
      <c r="T193" s="2" t="s">
        <v>42</v>
      </c>
      <c r="U193" s="2" t="s">
        <v>43</v>
      </c>
      <c r="V193" s="2" t="s">
        <v>44</v>
      </c>
      <c r="W193" s="2" t="s">
        <v>44</v>
      </c>
      <c r="X193" s="2" t="s">
        <v>446</v>
      </c>
      <c r="Y193" s="2" t="s">
        <v>43</v>
      </c>
      <c r="Z193" s="2" t="s">
        <v>89</v>
      </c>
      <c r="AA193">
        <v>60</v>
      </c>
      <c r="AB193" t="s">
        <v>118</v>
      </c>
      <c r="AC193">
        <v>343821</v>
      </c>
      <c r="AD193" t="s">
        <v>2202</v>
      </c>
      <c r="AE193" t="s">
        <v>48</v>
      </c>
      <c r="AF193" t="str">
        <f>VLOOKUP(J193,'ALLOCATION REPORT_IBU_INIS (00A'!A:AR,44,FALSE)</f>
        <v>NNA</v>
      </c>
      <c r="AG193" t="str">
        <f t="shared" si="2"/>
        <v>NNA</v>
      </c>
    </row>
    <row r="194" spans="1:33" hidden="1" x14ac:dyDescent="0.25">
      <c r="A194" t="s">
        <v>31</v>
      </c>
      <c r="B194" t="s">
        <v>32</v>
      </c>
      <c r="C194" t="s">
        <v>33</v>
      </c>
      <c r="D194">
        <v>35940</v>
      </c>
      <c r="E194" t="s">
        <v>2806</v>
      </c>
      <c r="F194">
        <v>305111</v>
      </c>
      <c r="G194" t="s">
        <v>2807</v>
      </c>
      <c r="H194">
        <v>202948</v>
      </c>
      <c r="I194" t="s">
        <v>36</v>
      </c>
      <c r="J194">
        <v>303485</v>
      </c>
      <c r="K194" t="s">
        <v>2811</v>
      </c>
      <c r="L194" t="s">
        <v>2812</v>
      </c>
      <c r="M194" t="s">
        <v>39</v>
      </c>
      <c r="N194">
        <v>2</v>
      </c>
      <c r="O194" t="s">
        <v>2813</v>
      </c>
      <c r="P194">
        <v>2</v>
      </c>
      <c r="Q194" t="s">
        <v>2813</v>
      </c>
      <c r="R194" s="2">
        <v>44017.445833333331</v>
      </c>
      <c r="S194" s="2" t="s">
        <v>41</v>
      </c>
      <c r="T194" s="2" t="s">
        <v>96</v>
      </c>
      <c r="U194" s="2" t="s">
        <v>43</v>
      </c>
      <c r="V194" s="2" t="s">
        <v>44</v>
      </c>
      <c r="W194" s="2" t="s">
        <v>44</v>
      </c>
      <c r="X194" s="2" t="s">
        <v>446</v>
      </c>
      <c r="Y194" s="2" t="s">
        <v>43</v>
      </c>
      <c r="Z194">
        <v>0</v>
      </c>
      <c r="AA194">
        <v>0</v>
      </c>
      <c r="AB194" t="s">
        <v>2814</v>
      </c>
      <c r="AC194">
        <v>218864</v>
      </c>
      <c r="AD194" t="s">
        <v>2808</v>
      </c>
      <c r="AE194" t="s">
        <v>48</v>
      </c>
      <c r="AF194" t="str">
        <f>VLOOKUP(J194,'ALLOCATION REPORT_IBU_INIS (00A'!A:AR,44,FALSE)</f>
        <v>NNA</v>
      </c>
      <c r="AG194" t="str">
        <f t="shared" si="2"/>
        <v>NNA</v>
      </c>
    </row>
    <row r="195" spans="1:33" hidden="1" x14ac:dyDescent="0.25">
      <c r="A195" t="s">
        <v>31</v>
      </c>
      <c r="B195" t="s">
        <v>32</v>
      </c>
      <c r="C195" t="s">
        <v>33</v>
      </c>
      <c r="D195">
        <v>35940</v>
      </c>
      <c r="E195" t="s">
        <v>2806</v>
      </c>
      <c r="F195">
        <v>305111</v>
      </c>
      <c r="G195" t="s">
        <v>2807</v>
      </c>
      <c r="H195">
        <v>202948</v>
      </c>
      <c r="I195" t="s">
        <v>36</v>
      </c>
      <c r="J195">
        <v>305111</v>
      </c>
      <c r="K195" t="s">
        <v>2807</v>
      </c>
      <c r="L195" t="s">
        <v>2815</v>
      </c>
      <c r="M195" t="s">
        <v>39</v>
      </c>
      <c r="N195">
        <v>2</v>
      </c>
      <c r="O195" t="s">
        <v>2816</v>
      </c>
      <c r="P195">
        <v>2</v>
      </c>
      <c r="Q195" t="s">
        <v>2816</v>
      </c>
      <c r="R195" s="2">
        <v>44017.445833333331</v>
      </c>
      <c r="S195" s="2" t="s">
        <v>62</v>
      </c>
      <c r="T195" s="2" t="s">
        <v>42</v>
      </c>
      <c r="U195" s="2" t="s">
        <v>43</v>
      </c>
      <c r="V195" s="2" t="s">
        <v>44</v>
      </c>
      <c r="W195" s="2" t="s">
        <v>44</v>
      </c>
      <c r="X195" s="2" t="s">
        <v>446</v>
      </c>
      <c r="Y195" s="2" t="s">
        <v>43</v>
      </c>
      <c r="Z195">
        <v>0</v>
      </c>
      <c r="AA195">
        <v>0</v>
      </c>
      <c r="AB195" t="s">
        <v>2817</v>
      </c>
      <c r="AC195">
        <v>218864</v>
      </c>
      <c r="AD195" t="s">
        <v>2808</v>
      </c>
      <c r="AE195" t="s">
        <v>48</v>
      </c>
      <c r="AF195" t="str">
        <f>VLOOKUP(J195,'ALLOCATION REPORT_IBU_INIS (00A'!A:AR,44,FALSE)</f>
        <v>NNA</v>
      </c>
      <c r="AG195" t="str">
        <f t="shared" ref="AG195:AG258" si="3">IF(AF195="NML",IF(E195="NDI NML",E195,IF(E195="NDI  NE",E195,AF195)),AF195)</f>
        <v>NNA</v>
      </c>
    </row>
    <row r="196" spans="1:33" hidden="1" x14ac:dyDescent="0.25">
      <c r="A196" t="s">
        <v>31</v>
      </c>
      <c r="B196" t="s">
        <v>32</v>
      </c>
      <c r="C196" t="s">
        <v>33</v>
      </c>
      <c r="D196">
        <v>35940</v>
      </c>
      <c r="E196" t="s">
        <v>2806</v>
      </c>
      <c r="F196">
        <v>305111</v>
      </c>
      <c r="G196" t="s">
        <v>2807</v>
      </c>
      <c r="H196">
        <v>202948</v>
      </c>
      <c r="I196" t="s">
        <v>36</v>
      </c>
      <c r="J196">
        <v>306700</v>
      </c>
      <c r="K196" t="s">
        <v>2818</v>
      </c>
      <c r="L196" t="s">
        <v>2819</v>
      </c>
      <c r="M196" t="s">
        <v>115</v>
      </c>
      <c r="N196">
        <v>3</v>
      </c>
      <c r="O196" t="s">
        <v>2820</v>
      </c>
      <c r="P196">
        <v>3</v>
      </c>
      <c r="Q196" t="s">
        <v>2820</v>
      </c>
      <c r="R196" s="2">
        <v>44017.445833333331</v>
      </c>
      <c r="S196" s="2" t="s">
        <v>62</v>
      </c>
      <c r="T196" s="2" t="s">
        <v>42</v>
      </c>
      <c r="U196" s="2" t="s">
        <v>43</v>
      </c>
      <c r="V196" s="2" t="s">
        <v>44</v>
      </c>
      <c r="W196" s="2" t="s">
        <v>44</v>
      </c>
      <c r="X196" s="2" t="s">
        <v>446</v>
      </c>
      <c r="Y196" s="2" t="s">
        <v>43</v>
      </c>
      <c r="Z196" s="2" t="s">
        <v>186</v>
      </c>
      <c r="AA196">
        <v>25</v>
      </c>
      <c r="AB196" t="s">
        <v>1207</v>
      </c>
      <c r="AC196">
        <v>218864</v>
      </c>
      <c r="AD196" t="s">
        <v>2808</v>
      </c>
      <c r="AE196" t="s">
        <v>48</v>
      </c>
      <c r="AF196" t="str">
        <f>VLOOKUP(J196,'ALLOCATION REPORT_IBU_INIS (00A'!A:AR,44,FALSE)</f>
        <v>NNA</v>
      </c>
      <c r="AG196" t="str">
        <f t="shared" si="3"/>
        <v>NNA</v>
      </c>
    </row>
    <row r="197" spans="1:33" hidden="1" x14ac:dyDescent="0.25">
      <c r="A197" t="s">
        <v>31</v>
      </c>
      <c r="B197" t="s">
        <v>32</v>
      </c>
      <c r="C197" t="s">
        <v>33</v>
      </c>
      <c r="D197">
        <v>35940</v>
      </c>
      <c r="E197" t="s">
        <v>2806</v>
      </c>
      <c r="F197">
        <v>305111</v>
      </c>
      <c r="G197" t="s">
        <v>2807</v>
      </c>
      <c r="H197">
        <v>202948</v>
      </c>
      <c r="I197" t="s">
        <v>36</v>
      </c>
      <c r="J197">
        <v>307754</v>
      </c>
      <c r="K197" t="s">
        <v>2821</v>
      </c>
      <c r="L197" t="s">
        <v>2822</v>
      </c>
      <c r="M197" t="s">
        <v>51</v>
      </c>
      <c r="N197">
        <v>3</v>
      </c>
      <c r="O197" t="s">
        <v>2823</v>
      </c>
      <c r="P197">
        <v>3</v>
      </c>
      <c r="Q197" t="s">
        <v>2823</v>
      </c>
      <c r="R197" s="2">
        <v>44017.445833333331</v>
      </c>
      <c r="S197" s="2" t="s">
        <v>62</v>
      </c>
      <c r="T197" s="2" t="s">
        <v>42</v>
      </c>
      <c r="U197" s="2" t="s">
        <v>43</v>
      </c>
      <c r="V197" s="2" t="s">
        <v>44</v>
      </c>
      <c r="W197" s="2" t="s">
        <v>44</v>
      </c>
      <c r="X197" s="2" t="s">
        <v>446</v>
      </c>
      <c r="Y197" s="2" t="s">
        <v>43</v>
      </c>
      <c r="Z197" s="2" t="s">
        <v>186</v>
      </c>
      <c r="AA197">
        <v>10</v>
      </c>
      <c r="AB197" t="s">
        <v>1458</v>
      </c>
      <c r="AC197">
        <v>306700</v>
      </c>
      <c r="AD197" t="s">
        <v>2818</v>
      </c>
      <c r="AE197" t="s">
        <v>48</v>
      </c>
      <c r="AF197" t="str">
        <f>VLOOKUP(J197,'ALLOCATION REPORT_IBU_INIS (00A'!A:AR,44,FALSE)</f>
        <v>NNA</v>
      </c>
      <c r="AG197" t="str">
        <f t="shared" si="3"/>
        <v>NNA</v>
      </c>
    </row>
    <row r="198" spans="1:33" hidden="1" x14ac:dyDescent="0.25">
      <c r="A198" t="s">
        <v>31</v>
      </c>
      <c r="B198" t="s">
        <v>32</v>
      </c>
      <c r="C198" t="s">
        <v>33</v>
      </c>
      <c r="D198">
        <v>35940</v>
      </c>
      <c r="E198" t="s">
        <v>2806</v>
      </c>
      <c r="F198">
        <v>305111</v>
      </c>
      <c r="G198" t="s">
        <v>2807</v>
      </c>
      <c r="H198">
        <v>202948</v>
      </c>
      <c r="I198" t="s">
        <v>36</v>
      </c>
      <c r="J198">
        <v>467845</v>
      </c>
      <c r="K198" t="s">
        <v>2824</v>
      </c>
      <c r="L198" t="s">
        <v>2825</v>
      </c>
      <c r="M198" t="s">
        <v>72</v>
      </c>
      <c r="N198">
        <v>4</v>
      </c>
      <c r="O198" t="s">
        <v>2826</v>
      </c>
      <c r="P198">
        <v>4</v>
      </c>
      <c r="Q198" t="s">
        <v>2826</v>
      </c>
      <c r="R198" s="2">
        <v>44017.445833333331</v>
      </c>
      <c r="S198" s="2" t="s">
        <v>62</v>
      </c>
      <c r="T198" s="2" t="s">
        <v>96</v>
      </c>
      <c r="U198" s="2" t="s">
        <v>43</v>
      </c>
      <c r="V198" s="2" t="s">
        <v>44</v>
      </c>
      <c r="W198" s="2" t="s">
        <v>44</v>
      </c>
      <c r="X198" s="2" t="s">
        <v>446</v>
      </c>
      <c r="Y198" s="2" t="s">
        <v>43</v>
      </c>
      <c r="Z198" s="2" t="s">
        <v>186</v>
      </c>
      <c r="AA198">
        <v>6.25</v>
      </c>
      <c r="AB198" t="s">
        <v>2827</v>
      </c>
      <c r="AC198">
        <v>306700</v>
      </c>
      <c r="AD198" t="s">
        <v>2818</v>
      </c>
      <c r="AE198" t="s">
        <v>48</v>
      </c>
      <c r="AF198" t="str">
        <f>VLOOKUP(J198,'ALLOCATION REPORT_IBU_INIS (00A'!A:AR,44,FALSE)</f>
        <v>NNA</v>
      </c>
      <c r="AG198" t="str">
        <f t="shared" si="3"/>
        <v>NNA</v>
      </c>
    </row>
    <row r="199" spans="1:33" hidden="1" x14ac:dyDescent="0.25">
      <c r="A199" t="s">
        <v>31</v>
      </c>
      <c r="B199" t="s">
        <v>32</v>
      </c>
      <c r="C199" t="s">
        <v>33</v>
      </c>
      <c r="D199">
        <v>35940</v>
      </c>
      <c r="E199" t="s">
        <v>2806</v>
      </c>
      <c r="F199">
        <v>305111</v>
      </c>
      <c r="G199" t="s">
        <v>2807</v>
      </c>
      <c r="H199">
        <v>202948</v>
      </c>
      <c r="I199" t="s">
        <v>36</v>
      </c>
      <c r="J199">
        <v>467849</v>
      </c>
      <c r="K199" t="s">
        <v>2828</v>
      </c>
      <c r="L199" t="s">
        <v>2829</v>
      </c>
      <c r="M199" t="s">
        <v>72</v>
      </c>
      <c r="N199">
        <v>2</v>
      </c>
      <c r="O199" t="s">
        <v>2602</v>
      </c>
      <c r="P199">
        <v>2</v>
      </c>
      <c r="Q199" t="s">
        <v>2602</v>
      </c>
      <c r="R199" s="2">
        <v>44017.445833333331</v>
      </c>
      <c r="S199" s="2" t="s">
        <v>62</v>
      </c>
      <c r="T199" s="2" t="s">
        <v>96</v>
      </c>
      <c r="U199" s="2" t="s">
        <v>43</v>
      </c>
      <c r="V199" s="2" t="s">
        <v>44</v>
      </c>
      <c r="W199" s="2" t="s">
        <v>44</v>
      </c>
      <c r="X199" s="2" t="s">
        <v>446</v>
      </c>
      <c r="Y199" s="2" t="s">
        <v>43</v>
      </c>
      <c r="Z199" s="2" t="s">
        <v>186</v>
      </c>
      <c r="AA199">
        <v>16.670000000000002</v>
      </c>
      <c r="AB199" t="s">
        <v>611</v>
      </c>
      <c r="AC199">
        <v>305111</v>
      </c>
      <c r="AD199" t="s">
        <v>2830</v>
      </c>
      <c r="AE199" t="s">
        <v>48</v>
      </c>
      <c r="AF199" t="str">
        <f>VLOOKUP(J199,'ALLOCATION REPORT_IBU_INIS (00A'!A:AR,44,FALSE)</f>
        <v>NNA</v>
      </c>
      <c r="AG199" t="str">
        <f t="shared" si="3"/>
        <v>NNA</v>
      </c>
    </row>
    <row r="200" spans="1:33" hidden="1" x14ac:dyDescent="0.25">
      <c r="A200" t="s">
        <v>31</v>
      </c>
      <c r="B200" t="s">
        <v>32</v>
      </c>
      <c r="C200" t="s">
        <v>33</v>
      </c>
      <c r="D200">
        <v>35940</v>
      </c>
      <c r="E200" t="s">
        <v>2806</v>
      </c>
      <c r="F200">
        <v>305111</v>
      </c>
      <c r="G200" t="s">
        <v>2807</v>
      </c>
      <c r="H200">
        <v>202948</v>
      </c>
      <c r="I200" t="s">
        <v>36</v>
      </c>
      <c r="J200">
        <v>481768</v>
      </c>
      <c r="K200" t="s">
        <v>2831</v>
      </c>
      <c r="L200" t="s">
        <v>2832</v>
      </c>
      <c r="M200" t="s">
        <v>72</v>
      </c>
      <c r="N200">
        <v>1</v>
      </c>
      <c r="O200" t="s">
        <v>1353</v>
      </c>
      <c r="P200">
        <v>1</v>
      </c>
      <c r="Q200" t="s">
        <v>1353</v>
      </c>
      <c r="R200" s="2">
        <v>44017.445833333331</v>
      </c>
      <c r="S200" s="2" t="s">
        <v>62</v>
      </c>
      <c r="T200" s="2" t="s">
        <v>96</v>
      </c>
      <c r="U200" s="2" t="s">
        <v>43</v>
      </c>
      <c r="V200" s="2" t="s">
        <v>44</v>
      </c>
      <c r="W200" s="2" t="s">
        <v>44</v>
      </c>
      <c r="X200" s="2" t="s">
        <v>446</v>
      </c>
      <c r="Y200" s="2" t="s">
        <v>43</v>
      </c>
      <c r="Z200">
        <v>0</v>
      </c>
      <c r="AA200">
        <v>0</v>
      </c>
      <c r="AB200" t="s">
        <v>1353</v>
      </c>
      <c r="AC200">
        <v>305111</v>
      </c>
      <c r="AD200" t="s">
        <v>2830</v>
      </c>
      <c r="AE200" t="s">
        <v>48</v>
      </c>
      <c r="AF200" t="str">
        <f>VLOOKUP(J200,'ALLOCATION REPORT_IBU_INIS (00A'!A:AR,44,FALSE)</f>
        <v>NNA</v>
      </c>
      <c r="AG200" t="str">
        <f t="shared" si="3"/>
        <v>NNA</v>
      </c>
    </row>
    <row r="201" spans="1:33" hidden="1" x14ac:dyDescent="0.25">
      <c r="A201" t="s">
        <v>31</v>
      </c>
      <c r="B201" t="s">
        <v>32</v>
      </c>
      <c r="C201" t="s">
        <v>33</v>
      </c>
      <c r="D201">
        <v>35940</v>
      </c>
      <c r="E201" t="s">
        <v>2806</v>
      </c>
      <c r="F201">
        <v>305111</v>
      </c>
      <c r="G201" t="s">
        <v>2807</v>
      </c>
      <c r="H201">
        <v>202948</v>
      </c>
      <c r="I201" t="s">
        <v>36</v>
      </c>
      <c r="J201">
        <v>560260</v>
      </c>
      <c r="K201" t="s">
        <v>2833</v>
      </c>
      <c r="L201" t="s">
        <v>2834</v>
      </c>
      <c r="M201" t="s">
        <v>39</v>
      </c>
      <c r="N201">
        <v>5</v>
      </c>
      <c r="O201" t="s">
        <v>2835</v>
      </c>
      <c r="P201">
        <v>5</v>
      </c>
      <c r="Q201" t="s">
        <v>2835</v>
      </c>
      <c r="R201" s="2">
        <v>44017.445833333331</v>
      </c>
      <c r="S201" s="2" t="s">
        <v>62</v>
      </c>
      <c r="T201" s="2" t="s">
        <v>42</v>
      </c>
      <c r="U201" s="2" t="s">
        <v>43</v>
      </c>
      <c r="V201" s="2" t="s">
        <v>44</v>
      </c>
      <c r="W201" s="2" t="s">
        <v>44</v>
      </c>
      <c r="X201" s="2" t="s">
        <v>446</v>
      </c>
      <c r="Y201" s="2" t="s">
        <v>43</v>
      </c>
      <c r="Z201" s="2" t="s">
        <v>186</v>
      </c>
      <c r="AA201">
        <v>16.670000000000002</v>
      </c>
      <c r="AB201" t="s">
        <v>40</v>
      </c>
      <c r="AC201">
        <v>510365</v>
      </c>
      <c r="AD201" t="s">
        <v>1344</v>
      </c>
      <c r="AE201" t="s">
        <v>48</v>
      </c>
      <c r="AF201" t="str">
        <f>VLOOKUP(J201,'ALLOCATION REPORT_IBU_INIS (00A'!A:AR,44,FALSE)</f>
        <v>NNA</v>
      </c>
      <c r="AG201" t="str">
        <f t="shared" si="3"/>
        <v>NNA</v>
      </c>
    </row>
    <row r="202" spans="1:33" hidden="1" x14ac:dyDescent="0.25">
      <c r="A202" t="s">
        <v>31</v>
      </c>
      <c r="B202" t="s">
        <v>32</v>
      </c>
      <c r="C202" t="s">
        <v>33</v>
      </c>
      <c r="D202">
        <v>35940</v>
      </c>
      <c r="E202" t="s">
        <v>2806</v>
      </c>
      <c r="F202">
        <v>305111</v>
      </c>
      <c r="G202" t="s">
        <v>2807</v>
      </c>
      <c r="H202">
        <v>202948</v>
      </c>
      <c r="I202" t="s">
        <v>36</v>
      </c>
      <c r="J202">
        <v>582177</v>
      </c>
      <c r="K202" t="s">
        <v>2836</v>
      </c>
      <c r="L202" t="s">
        <v>2837</v>
      </c>
      <c r="M202" t="s">
        <v>72</v>
      </c>
      <c r="N202">
        <v>1</v>
      </c>
      <c r="O202" t="s">
        <v>2838</v>
      </c>
      <c r="P202">
        <v>1</v>
      </c>
      <c r="Q202" t="s">
        <v>2838</v>
      </c>
      <c r="R202" s="2">
        <v>44017.445833333331</v>
      </c>
      <c r="S202" s="2" t="s">
        <v>62</v>
      </c>
      <c r="T202" s="2" t="s">
        <v>96</v>
      </c>
      <c r="U202" s="2" t="s">
        <v>43</v>
      </c>
      <c r="V202" s="2" t="s">
        <v>44</v>
      </c>
      <c r="W202" s="2" t="s">
        <v>44</v>
      </c>
      <c r="X202" s="2" t="s">
        <v>446</v>
      </c>
      <c r="Y202" s="2" t="s">
        <v>43</v>
      </c>
      <c r="Z202">
        <v>0</v>
      </c>
      <c r="AA202">
        <v>0</v>
      </c>
      <c r="AB202" t="s">
        <v>2838</v>
      </c>
      <c r="AC202">
        <v>305111</v>
      </c>
      <c r="AD202" t="s">
        <v>2830</v>
      </c>
      <c r="AE202" t="s">
        <v>48</v>
      </c>
      <c r="AF202" t="str">
        <f>VLOOKUP(J202,'ALLOCATION REPORT_IBU_INIS (00A'!A:AR,44,FALSE)</f>
        <v>NNA</v>
      </c>
      <c r="AG202" t="str">
        <f t="shared" si="3"/>
        <v>NNA</v>
      </c>
    </row>
    <row r="203" spans="1:33" hidden="1" x14ac:dyDescent="0.25">
      <c r="A203" t="s">
        <v>31</v>
      </c>
      <c r="B203" t="s">
        <v>32</v>
      </c>
      <c r="C203" t="s">
        <v>33</v>
      </c>
      <c r="D203">
        <v>35940</v>
      </c>
      <c r="E203" t="s">
        <v>2806</v>
      </c>
      <c r="F203">
        <v>305111</v>
      </c>
      <c r="G203" t="s">
        <v>2807</v>
      </c>
      <c r="H203">
        <v>202948</v>
      </c>
      <c r="I203" t="s">
        <v>36</v>
      </c>
      <c r="J203">
        <v>586293</v>
      </c>
      <c r="K203" t="s">
        <v>2839</v>
      </c>
      <c r="L203" t="s">
        <v>2840</v>
      </c>
      <c r="M203" t="s">
        <v>115</v>
      </c>
      <c r="N203">
        <v>1</v>
      </c>
      <c r="O203" t="s">
        <v>2817</v>
      </c>
      <c r="P203">
        <v>1</v>
      </c>
      <c r="Q203" t="s">
        <v>2817</v>
      </c>
      <c r="R203" s="2">
        <v>44017.445833333331</v>
      </c>
      <c r="S203" s="2" t="s">
        <v>41</v>
      </c>
      <c r="T203" s="2" t="s">
        <v>42</v>
      </c>
      <c r="U203" s="2" t="s">
        <v>43</v>
      </c>
      <c r="V203" s="2" t="s">
        <v>44</v>
      </c>
      <c r="W203" s="2" t="s">
        <v>44</v>
      </c>
      <c r="X203" s="2" t="s">
        <v>446</v>
      </c>
      <c r="Y203" s="2" t="s">
        <v>43</v>
      </c>
      <c r="Z203">
        <v>0</v>
      </c>
      <c r="AA203">
        <v>0</v>
      </c>
      <c r="AB203" t="s">
        <v>2817</v>
      </c>
      <c r="AC203">
        <v>218864</v>
      </c>
      <c r="AD203" t="s">
        <v>2808</v>
      </c>
      <c r="AE203" t="s">
        <v>48</v>
      </c>
      <c r="AF203" t="str">
        <f>VLOOKUP(J203,'ALLOCATION REPORT_IBU_INIS (00A'!A:AR,44,FALSE)</f>
        <v>NNA</v>
      </c>
      <c r="AG203" t="str">
        <f t="shared" si="3"/>
        <v>NNA</v>
      </c>
    </row>
    <row r="204" spans="1:33" hidden="1" x14ac:dyDescent="0.25">
      <c r="A204" t="s">
        <v>31</v>
      </c>
      <c r="B204" t="s">
        <v>32</v>
      </c>
      <c r="C204" t="s">
        <v>33</v>
      </c>
      <c r="D204">
        <v>35941</v>
      </c>
      <c r="E204" t="s">
        <v>2841</v>
      </c>
      <c r="F204">
        <v>471215</v>
      </c>
      <c r="G204" t="s">
        <v>2842</v>
      </c>
      <c r="H204">
        <v>202948</v>
      </c>
      <c r="I204" t="s">
        <v>36</v>
      </c>
      <c r="J204">
        <v>506279</v>
      </c>
      <c r="K204" t="s">
        <v>2843</v>
      </c>
      <c r="L204" t="s">
        <v>2844</v>
      </c>
      <c r="M204" t="s">
        <v>72</v>
      </c>
      <c r="N204">
        <v>9</v>
      </c>
      <c r="O204" t="s">
        <v>2845</v>
      </c>
      <c r="P204">
        <v>9</v>
      </c>
      <c r="Q204" t="s">
        <v>2845</v>
      </c>
      <c r="R204" s="2">
        <v>44017.445833333331</v>
      </c>
      <c r="S204" s="2" t="s">
        <v>62</v>
      </c>
      <c r="T204" s="2" t="s">
        <v>96</v>
      </c>
      <c r="U204" s="2" t="s">
        <v>43</v>
      </c>
      <c r="V204" s="2" t="s">
        <v>44</v>
      </c>
      <c r="W204" s="2" t="s">
        <v>44</v>
      </c>
      <c r="X204" s="2" t="s">
        <v>446</v>
      </c>
      <c r="Y204" s="2" t="s">
        <v>43</v>
      </c>
      <c r="Z204">
        <v>100</v>
      </c>
      <c r="AA204">
        <v>100</v>
      </c>
      <c r="AB204" t="s">
        <v>40</v>
      </c>
      <c r="AC204">
        <v>559658</v>
      </c>
      <c r="AD204" t="s">
        <v>2008</v>
      </c>
      <c r="AE204" t="s">
        <v>48</v>
      </c>
      <c r="AF204" t="str">
        <f>VLOOKUP(J204,'ALLOCATION REPORT_IBU_INIS (00A'!A:AR,44,FALSE)</f>
        <v>NNA</v>
      </c>
      <c r="AG204" t="str">
        <f t="shared" si="3"/>
        <v>NNA</v>
      </c>
    </row>
    <row r="205" spans="1:33" hidden="1" x14ac:dyDescent="0.25">
      <c r="A205" t="s">
        <v>31</v>
      </c>
      <c r="B205" t="s">
        <v>32</v>
      </c>
      <c r="C205" t="s">
        <v>33</v>
      </c>
      <c r="D205">
        <v>35941</v>
      </c>
      <c r="E205" t="s">
        <v>2841</v>
      </c>
      <c r="F205">
        <v>471215</v>
      </c>
      <c r="G205" t="s">
        <v>2842</v>
      </c>
      <c r="H205">
        <v>202948</v>
      </c>
      <c r="I205" t="s">
        <v>36</v>
      </c>
      <c r="J205">
        <v>556571</v>
      </c>
      <c r="K205" t="s">
        <v>2846</v>
      </c>
      <c r="L205" t="s">
        <v>2847</v>
      </c>
      <c r="M205" t="s">
        <v>72</v>
      </c>
      <c r="N205">
        <v>4</v>
      </c>
      <c r="O205" t="s">
        <v>2848</v>
      </c>
      <c r="P205">
        <v>4</v>
      </c>
      <c r="Q205" t="s">
        <v>2848</v>
      </c>
      <c r="R205" s="2">
        <v>44017.445833333331</v>
      </c>
      <c r="S205" s="2" t="s">
        <v>62</v>
      </c>
      <c r="T205" s="2" t="s">
        <v>96</v>
      </c>
      <c r="U205" s="2" t="s">
        <v>43</v>
      </c>
      <c r="V205" s="2" t="s">
        <v>44</v>
      </c>
      <c r="W205" s="2" t="s">
        <v>44</v>
      </c>
      <c r="X205" s="2" t="s">
        <v>446</v>
      </c>
      <c r="Y205" s="2" t="s">
        <v>43</v>
      </c>
      <c r="Z205">
        <v>100</v>
      </c>
      <c r="AA205">
        <v>100</v>
      </c>
      <c r="AB205" t="s">
        <v>145</v>
      </c>
      <c r="AC205">
        <v>559658</v>
      </c>
      <c r="AD205" t="s">
        <v>2008</v>
      </c>
      <c r="AE205" t="s">
        <v>48</v>
      </c>
      <c r="AF205" t="str">
        <f>VLOOKUP(J205,'ALLOCATION REPORT_IBU_INIS (00A'!A:AR,44,FALSE)</f>
        <v>NNA</v>
      </c>
      <c r="AG205" t="str">
        <f t="shared" si="3"/>
        <v>NNA</v>
      </c>
    </row>
    <row r="206" spans="1:33" hidden="1" x14ac:dyDescent="0.25">
      <c r="A206" t="s">
        <v>31</v>
      </c>
      <c r="B206" t="s">
        <v>32</v>
      </c>
      <c r="C206" t="s">
        <v>33</v>
      </c>
      <c r="D206">
        <v>35941</v>
      </c>
      <c r="E206" t="s">
        <v>2841</v>
      </c>
      <c r="F206">
        <v>471215</v>
      </c>
      <c r="G206" t="s">
        <v>2842</v>
      </c>
      <c r="H206">
        <v>202948</v>
      </c>
      <c r="I206" t="s">
        <v>36</v>
      </c>
      <c r="J206">
        <v>569806</v>
      </c>
      <c r="K206" t="s">
        <v>2849</v>
      </c>
      <c r="L206" t="s">
        <v>2850</v>
      </c>
      <c r="M206" t="s">
        <v>72</v>
      </c>
      <c r="N206">
        <v>5</v>
      </c>
      <c r="O206" t="s">
        <v>2851</v>
      </c>
      <c r="P206">
        <v>5</v>
      </c>
      <c r="Q206" t="s">
        <v>2851</v>
      </c>
      <c r="R206" s="2">
        <v>44017.445833333331</v>
      </c>
      <c r="S206" s="2" t="s">
        <v>62</v>
      </c>
      <c r="T206" s="2" t="s">
        <v>96</v>
      </c>
      <c r="U206" s="2" t="s">
        <v>43</v>
      </c>
      <c r="V206" s="2" t="s">
        <v>44</v>
      </c>
      <c r="W206" s="2" t="s">
        <v>44</v>
      </c>
      <c r="X206" s="2" t="s">
        <v>446</v>
      </c>
      <c r="Y206" s="2" t="s">
        <v>43</v>
      </c>
      <c r="Z206">
        <v>100</v>
      </c>
      <c r="AA206">
        <v>100</v>
      </c>
      <c r="AB206" t="s">
        <v>145</v>
      </c>
      <c r="AC206">
        <v>338461</v>
      </c>
      <c r="AD206" t="s">
        <v>2852</v>
      </c>
      <c r="AE206" t="s">
        <v>48</v>
      </c>
      <c r="AF206" t="str">
        <f>VLOOKUP(J206,'ALLOCATION REPORT_IBU_INIS (00A'!A:AR,44,FALSE)</f>
        <v>NNA</v>
      </c>
      <c r="AG206" t="str">
        <f t="shared" si="3"/>
        <v>NNA</v>
      </c>
    </row>
    <row r="207" spans="1:33" hidden="1" x14ac:dyDescent="0.25">
      <c r="A207" t="s">
        <v>31</v>
      </c>
      <c r="B207" t="s">
        <v>32</v>
      </c>
      <c r="C207" t="s">
        <v>33</v>
      </c>
      <c r="D207">
        <v>35941</v>
      </c>
      <c r="E207" t="s">
        <v>2841</v>
      </c>
      <c r="F207">
        <v>471215</v>
      </c>
      <c r="G207" t="s">
        <v>2842</v>
      </c>
      <c r="H207">
        <v>202948</v>
      </c>
      <c r="I207" t="s">
        <v>36</v>
      </c>
      <c r="J207">
        <v>289861</v>
      </c>
      <c r="K207" t="s">
        <v>2853</v>
      </c>
      <c r="L207" t="s">
        <v>2854</v>
      </c>
      <c r="M207" t="s">
        <v>115</v>
      </c>
      <c r="N207">
        <v>4</v>
      </c>
      <c r="O207" t="s">
        <v>2855</v>
      </c>
      <c r="P207">
        <v>4</v>
      </c>
      <c r="Q207" t="s">
        <v>2855</v>
      </c>
      <c r="R207" s="2">
        <v>44017.445833333331</v>
      </c>
      <c r="S207" s="2" t="s">
        <v>41</v>
      </c>
      <c r="T207" s="2" t="s">
        <v>42</v>
      </c>
      <c r="U207" s="2" t="s">
        <v>43</v>
      </c>
      <c r="V207" s="2" t="s">
        <v>44</v>
      </c>
      <c r="W207" s="2" t="s">
        <v>44</v>
      </c>
      <c r="X207" s="2" t="s">
        <v>446</v>
      </c>
      <c r="Y207" s="2" t="s">
        <v>43</v>
      </c>
      <c r="Z207" s="2" t="s">
        <v>46</v>
      </c>
      <c r="AA207">
        <v>40</v>
      </c>
      <c r="AB207" t="s">
        <v>118</v>
      </c>
      <c r="AC207">
        <v>243862</v>
      </c>
      <c r="AD207" t="s">
        <v>2260</v>
      </c>
      <c r="AE207" t="s">
        <v>48</v>
      </c>
      <c r="AF207" t="str">
        <f>VLOOKUP(J207,'ALLOCATION REPORT_IBU_INIS (00A'!A:AR,44,FALSE)</f>
        <v>NNA</v>
      </c>
      <c r="AG207" t="str">
        <f t="shared" si="3"/>
        <v>NNA</v>
      </c>
    </row>
    <row r="208" spans="1:33" hidden="1" x14ac:dyDescent="0.25">
      <c r="A208" t="s">
        <v>31</v>
      </c>
      <c r="B208" t="s">
        <v>32</v>
      </c>
      <c r="C208" t="s">
        <v>33</v>
      </c>
      <c r="D208">
        <v>35941</v>
      </c>
      <c r="E208" t="s">
        <v>2841</v>
      </c>
      <c r="F208">
        <v>471215</v>
      </c>
      <c r="G208" t="s">
        <v>2842</v>
      </c>
      <c r="H208">
        <v>202948</v>
      </c>
      <c r="I208" t="s">
        <v>36</v>
      </c>
      <c r="J208">
        <v>236135</v>
      </c>
      <c r="K208" t="s">
        <v>2189</v>
      </c>
      <c r="L208" t="s">
        <v>2856</v>
      </c>
      <c r="M208" t="s">
        <v>115</v>
      </c>
      <c r="N208">
        <v>2</v>
      </c>
      <c r="O208" t="s">
        <v>2857</v>
      </c>
      <c r="P208">
        <v>2</v>
      </c>
      <c r="Q208" t="s">
        <v>2857</v>
      </c>
      <c r="R208" s="2">
        <v>44017.445833333331</v>
      </c>
      <c r="S208" s="2" t="s">
        <v>41</v>
      </c>
      <c r="T208" s="2" t="s">
        <v>42</v>
      </c>
      <c r="U208" s="2" t="s">
        <v>43</v>
      </c>
      <c r="V208" s="2" t="s">
        <v>44</v>
      </c>
      <c r="W208" s="2" t="s">
        <v>44</v>
      </c>
      <c r="X208" s="2" t="s">
        <v>446</v>
      </c>
      <c r="Y208" s="2" t="s">
        <v>43</v>
      </c>
      <c r="Z208">
        <v>0</v>
      </c>
      <c r="AA208">
        <v>0</v>
      </c>
      <c r="AB208" t="s">
        <v>622</v>
      </c>
      <c r="AC208">
        <v>344673</v>
      </c>
      <c r="AD208" t="s">
        <v>1818</v>
      </c>
      <c r="AE208" t="s">
        <v>48</v>
      </c>
      <c r="AF208" t="str">
        <f>VLOOKUP(J208,'ALLOCATION REPORT_IBU_INIS (00A'!A:AR,44,FALSE)</f>
        <v>NNA</v>
      </c>
      <c r="AG208" t="str">
        <f t="shared" si="3"/>
        <v>NNA</v>
      </c>
    </row>
    <row r="209" spans="1:33" hidden="1" x14ac:dyDescent="0.25">
      <c r="A209" t="s">
        <v>31</v>
      </c>
      <c r="B209" t="s">
        <v>32</v>
      </c>
      <c r="C209" t="s">
        <v>33</v>
      </c>
      <c r="D209">
        <v>35941</v>
      </c>
      <c r="E209" t="s">
        <v>2841</v>
      </c>
      <c r="F209">
        <v>471215</v>
      </c>
      <c r="G209" t="s">
        <v>2842</v>
      </c>
      <c r="H209">
        <v>202948</v>
      </c>
      <c r="I209" t="s">
        <v>36</v>
      </c>
      <c r="J209">
        <v>242235</v>
      </c>
      <c r="K209" t="s">
        <v>2225</v>
      </c>
      <c r="L209" t="s">
        <v>2858</v>
      </c>
      <c r="M209" t="s">
        <v>39</v>
      </c>
      <c r="N209">
        <v>4</v>
      </c>
      <c r="O209" t="s">
        <v>2859</v>
      </c>
      <c r="P209">
        <v>4</v>
      </c>
      <c r="Q209" t="s">
        <v>2859</v>
      </c>
      <c r="R209" s="2">
        <v>44017.445833333331</v>
      </c>
      <c r="S209" s="2" t="s">
        <v>62</v>
      </c>
      <c r="T209" s="2" t="s">
        <v>96</v>
      </c>
      <c r="U209" s="2" t="s">
        <v>43</v>
      </c>
      <c r="V209" s="2" t="s">
        <v>44</v>
      </c>
      <c r="W209" s="2" t="s">
        <v>44</v>
      </c>
      <c r="X209" s="2" t="s">
        <v>446</v>
      </c>
      <c r="Y209" s="2" t="s">
        <v>43</v>
      </c>
      <c r="Z209">
        <v>100</v>
      </c>
      <c r="AA209">
        <v>100</v>
      </c>
      <c r="AB209" t="s">
        <v>118</v>
      </c>
      <c r="AC209">
        <v>264377</v>
      </c>
      <c r="AD209" t="s">
        <v>2185</v>
      </c>
      <c r="AE209" t="s">
        <v>48</v>
      </c>
      <c r="AF209" t="str">
        <f>VLOOKUP(J209,'ALLOCATION REPORT_IBU_INIS (00A'!A:AR,44,FALSE)</f>
        <v>NNA</v>
      </c>
      <c r="AG209" t="str">
        <f t="shared" si="3"/>
        <v>NNA</v>
      </c>
    </row>
    <row r="210" spans="1:33" hidden="1" x14ac:dyDescent="0.25">
      <c r="A210" t="s">
        <v>31</v>
      </c>
      <c r="B210" t="s">
        <v>32</v>
      </c>
      <c r="C210" t="s">
        <v>33</v>
      </c>
      <c r="D210">
        <v>35941</v>
      </c>
      <c r="E210" t="s">
        <v>2841</v>
      </c>
      <c r="F210">
        <v>471215</v>
      </c>
      <c r="G210" t="s">
        <v>2842</v>
      </c>
      <c r="H210">
        <v>202948</v>
      </c>
      <c r="I210" t="s">
        <v>36</v>
      </c>
      <c r="J210">
        <v>252340</v>
      </c>
      <c r="K210" t="s">
        <v>2860</v>
      </c>
      <c r="L210" t="s">
        <v>2861</v>
      </c>
      <c r="M210" t="s">
        <v>39</v>
      </c>
      <c r="N210">
        <v>5</v>
      </c>
      <c r="O210" t="s">
        <v>2862</v>
      </c>
      <c r="P210">
        <v>5</v>
      </c>
      <c r="Q210" t="s">
        <v>2862</v>
      </c>
      <c r="R210" s="2">
        <v>44017.445833333331</v>
      </c>
      <c r="S210" s="2" t="s">
        <v>62</v>
      </c>
      <c r="T210" s="2" t="s">
        <v>42</v>
      </c>
      <c r="U210" s="2" t="s">
        <v>43</v>
      </c>
      <c r="V210" s="2" t="s">
        <v>44</v>
      </c>
      <c r="W210" s="2" t="s">
        <v>44</v>
      </c>
      <c r="X210" s="2" t="s">
        <v>446</v>
      </c>
      <c r="Y210" s="2" t="s">
        <v>43</v>
      </c>
      <c r="Z210">
        <v>100</v>
      </c>
      <c r="AA210">
        <v>100</v>
      </c>
      <c r="AB210" t="s">
        <v>145</v>
      </c>
      <c r="AC210">
        <v>447591</v>
      </c>
      <c r="AD210" t="s">
        <v>2863</v>
      </c>
      <c r="AE210" t="s">
        <v>48</v>
      </c>
      <c r="AF210" t="str">
        <f>VLOOKUP(J210,'ALLOCATION REPORT_IBU_INIS (00A'!A:AR,44,FALSE)</f>
        <v>NNA</v>
      </c>
      <c r="AG210" t="str">
        <f t="shared" si="3"/>
        <v>NNA</v>
      </c>
    </row>
    <row r="211" spans="1:33" hidden="1" x14ac:dyDescent="0.25">
      <c r="A211" t="s">
        <v>31</v>
      </c>
      <c r="B211" t="s">
        <v>32</v>
      </c>
      <c r="C211" t="s">
        <v>33</v>
      </c>
      <c r="D211">
        <v>35941</v>
      </c>
      <c r="E211" t="s">
        <v>2841</v>
      </c>
      <c r="F211">
        <v>471215</v>
      </c>
      <c r="G211" t="s">
        <v>2842</v>
      </c>
      <c r="H211">
        <v>202948</v>
      </c>
      <c r="I211" t="s">
        <v>36</v>
      </c>
      <c r="J211">
        <v>297774</v>
      </c>
      <c r="K211" t="s">
        <v>2864</v>
      </c>
      <c r="L211" t="s">
        <v>2865</v>
      </c>
      <c r="M211" t="s">
        <v>51</v>
      </c>
      <c r="N211">
        <v>3</v>
      </c>
      <c r="O211" t="s">
        <v>2866</v>
      </c>
      <c r="P211">
        <v>3</v>
      </c>
      <c r="Q211" t="s">
        <v>2866</v>
      </c>
      <c r="R211" s="2">
        <v>44017.445833333331</v>
      </c>
      <c r="S211" s="2" t="s">
        <v>41</v>
      </c>
      <c r="T211" s="2" t="s">
        <v>96</v>
      </c>
      <c r="U211" s="2" t="s">
        <v>43</v>
      </c>
      <c r="V211" s="2" t="s">
        <v>44</v>
      </c>
      <c r="W211" s="2" t="s">
        <v>44</v>
      </c>
      <c r="X211" s="2" t="s">
        <v>446</v>
      </c>
      <c r="Y211" s="2" t="s">
        <v>43</v>
      </c>
      <c r="Z211" s="2" t="s">
        <v>89</v>
      </c>
      <c r="AA211">
        <v>60</v>
      </c>
      <c r="AB211" t="s">
        <v>622</v>
      </c>
      <c r="AC211">
        <v>286912</v>
      </c>
      <c r="AD211" t="s">
        <v>2221</v>
      </c>
      <c r="AE211" t="s">
        <v>48</v>
      </c>
      <c r="AF211" t="str">
        <f>VLOOKUP(J211,'ALLOCATION REPORT_IBU_INIS (00A'!A:AR,44,FALSE)</f>
        <v>NNA</v>
      </c>
      <c r="AG211" t="str">
        <f t="shared" si="3"/>
        <v>NNA</v>
      </c>
    </row>
    <row r="212" spans="1:33" hidden="1" x14ac:dyDescent="0.25">
      <c r="A212" t="s">
        <v>31</v>
      </c>
      <c r="B212" t="s">
        <v>32</v>
      </c>
      <c r="C212" t="s">
        <v>33</v>
      </c>
      <c r="D212">
        <v>35941</v>
      </c>
      <c r="E212" t="s">
        <v>2841</v>
      </c>
      <c r="F212">
        <v>471215</v>
      </c>
      <c r="G212" t="s">
        <v>2842</v>
      </c>
      <c r="H212">
        <v>202948</v>
      </c>
      <c r="I212" t="s">
        <v>36</v>
      </c>
      <c r="J212">
        <v>299405</v>
      </c>
      <c r="K212" t="s">
        <v>2867</v>
      </c>
      <c r="L212" t="s">
        <v>2868</v>
      </c>
      <c r="M212" t="s">
        <v>39</v>
      </c>
      <c r="N212">
        <v>5</v>
      </c>
      <c r="O212" t="s">
        <v>2869</v>
      </c>
      <c r="P212">
        <v>5</v>
      </c>
      <c r="Q212" t="s">
        <v>2869</v>
      </c>
      <c r="R212" s="2">
        <v>44017.445833333331</v>
      </c>
      <c r="S212" s="2" t="s">
        <v>62</v>
      </c>
      <c r="T212" s="2" t="s">
        <v>42</v>
      </c>
      <c r="U212" s="2" t="s">
        <v>43</v>
      </c>
      <c r="V212" s="2" t="s">
        <v>44</v>
      </c>
      <c r="W212" s="2" t="s">
        <v>44</v>
      </c>
      <c r="X212" s="2" t="s">
        <v>446</v>
      </c>
      <c r="Y212" s="2" t="s">
        <v>43</v>
      </c>
      <c r="Z212" s="2" t="s">
        <v>46</v>
      </c>
      <c r="AA212">
        <v>50</v>
      </c>
      <c r="AB212" t="s">
        <v>145</v>
      </c>
      <c r="AC212">
        <v>447591</v>
      </c>
      <c r="AD212" t="s">
        <v>2863</v>
      </c>
      <c r="AE212" t="s">
        <v>48</v>
      </c>
      <c r="AF212" t="str">
        <f>VLOOKUP(J212,'ALLOCATION REPORT_IBU_INIS (00A'!A:AR,44,FALSE)</f>
        <v>NNA</v>
      </c>
      <c r="AG212" t="str">
        <f t="shared" si="3"/>
        <v>NNA</v>
      </c>
    </row>
    <row r="213" spans="1:33" hidden="1" x14ac:dyDescent="0.25">
      <c r="A213" t="s">
        <v>31</v>
      </c>
      <c r="B213" t="s">
        <v>32</v>
      </c>
      <c r="C213" t="s">
        <v>33</v>
      </c>
      <c r="D213">
        <v>35941</v>
      </c>
      <c r="E213" t="s">
        <v>2841</v>
      </c>
      <c r="F213">
        <v>471215</v>
      </c>
      <c r="G213" t="s">
        <v>2842</v>
      </c>
      <c r="H213">
        <v>202948</v>
      </c>
      <c r="I213" t="s">
        <v>36</v>
      </c>
      <c r="J213">
        <v>312205</v>
      </c>
      <c r="K213" t="s">
        <v>2870</v>
      </c>
      <c r="L213" t="s">
        <v>2871</v>
      </c>
      <c r="M213" t="s">
        <v>39</v>
      </c>
      <c r="N213">
        <v>4</v>
      </c>
      <c r="O213" t="s">
        <v>2872</v>
      </c>
      <c r="P213">
        <v>4</v>
      </c>
      <c r="Q213" t="s">
        <v>2872</v>
      </c>
      <c r="R213" s="2">
        <v>44017.445833333331</v>
      </c>
      <c r="S213" s="2" t="s">
        <v>41</v>
      </c>
      <c r="T213" s="2" t="s">
        <v>42</v>
      </c>
      <c r="U213" s="2" t="s">
        <v>43</v>
      </c>
      <c r="V213" s="2" t="s">
        <v>44</v>
      </c>
      <c r="W213" s="2" t="s">
        <v>44</v>
      </c>
      <c r="X213" s="2" t="s">
        <v>446</v>
      </c>
      <c r="Y213" s="2" t="s">
        <v>43</v>
      </c>
      <c r="Z213">
        <v>0</v>
      </c>
      <c r="AA213">
        <v>0</v>
      </c>
      <c r="AB213" t="s">
        <v>1614</v>
      </c>
      <c r="AC213">
        <v>312440</v>
      </c>
      <c r="AD213" t="s">
        <v>2186</v>
      </c>
      <c r="AE213" t="s">
        <v>48</v>
      </c>
      <c r="AF213" t="str">
        <f>VLOOKUP(J213,'ALLOCATION REPORT_IBU_INIS (00A'!A:AR,44,FALSE)</f>
        <v>NNA</v>
      </c>
      <c r="AG213" t="str">
        <f t="shared" si="3"/>
        <v>NNA</v>
      </c>
    </row>
    <row r="214" spans="1:33" hidden="1" x14ac:dyDescent="0.25">
      <c r="A214" t="s">
        <v>31</v>
      </c>
      <c r="B214" t="s">
        <v>32</v>
      </c>
      <c r="C214" t="s">
        <v>33</v>
      </c>
      <c r="D214">
        <v>35941</v>
      </c>
      <c r="E214" t="s">
        <v>2841</v>
      </c>
      <c r="F214">
        <v>471215</v>
      </c>
      <c r="G214" t="s">
        <v>2842</v>
      </c>
      <c r="H214">
        <v>202948</v>
      </c>
      <c r="I214" t="s">
        <v>36</v>
      </c>
      <c r="J214">
        <v>330752</v>
      </c>
      <c r="K214" t="s">
        <v>2873</v>
      </c>
      <c r="L214" t="s">
        <v>2874</v>
      </c>
      <c r="M214" t="s">
        <v>51</v>
      </c>
      <c r="N214">
        <v>3</v>
      </c>
      <c r="O214" t="s">
        <v>2875</v>
      </c>
      <c r="P214">
        <v>3</v>
      </c>
      <c r="Q214" t="s">
        <v>2875</v>
      </c>
      <c r="R214" s="2">
        <v>44017.445833333331</v>
      </c>
      <c r="S214" s="2" t="s">
        <v>41</v>
      </c>
      <c r="T214" s="2" t="s">
        <v>96</v>
      </c>
      <c r="U214" s="2" t="s">
        <v>43</v>
      </c>
      <c r="V214" s="2" t="s">
        <v>44</v>
      </c>
      <c r="W214" s="2" t="s">
        <v>44</v>
      </c>
      <c r="X214" s="2" t="s">
        <v>446</v>
      </c>
      <c r="Y214" s="2" t="s">
        <v>43</v>
      </c>
      <c r="Z214">
        <v>100</v>
      </c>
      <c r="AA214">
        <v>100</v>
      </c>
      <c r="AB214" t="s">
        <v>622</v>
      </c>
      <c r="AC214">
        <v>286912</v>
      </c>
      <c r="AD214" t="s">
        <v>2221</v>
      </c>
      <c r="AE214" t="s">
        <v>48</v>
      </c>
      <c r="AF214" t="str">
        <f>VLOOKUP(J214,'ALLOCATION REPORT_IBU_INIS (00A'!A:AR,44,FALSE)</f>
        <v>NNA</v>
      </c>
      <c r="AG214" t="str">
        <f t="shared" si="3"/>
        <v>NNA</v>
      </c>
    </row>
    <row r="215" spans="1:33" hidden="1" x14ac:dyDescent="0.25">
      <c r="A215" t="s">
        <v>31</v>
      </c>
      <c r="B215" t="s">
        <v>32</v>
      </c>
      <c r="C215" t="s">
        <v>33</v>
      </c>
      <c r="D215">
        <v>35941</v>
      </c>
      <c r="E215" t="s">
        <v>2841</v>
      </c>
      <c r="F215">
        <v>471215</v>
      </c>
      <c r="G215" t="s">
        <v>2842</v>
      </c>
      <c r="H215">
        <v>202948</v>
      </c>
      <c r="I215" t="s">
        <v>36</v>
      </c>
      <c r="J215">
        <v>337145</v>
      </c>
      <c r="K215" t="s">
        <v>2876</v>
      </c>
      <c r="L215" t="s">
        <v>2877</v>
      </c>
      <c r="M215" t="s">
        <v>51</v>
      </c>
      <c r="N215">
        <v>3</v>
      </c>
      <c r="O215" t="s">
        <v>2878</v>
      </c>
      <c r="P215">
        <v>3</v>
      </c>
      <c r="Q215" t="s">
        <v>2878</v>
      </c>
      <c r="R215" s="2">
        <v>44017.445833333331</v>
      </c>
      <c r="S215" s="2" t="s">
        <v>41</v>
      </c>
      <c r="T215" s="2" t="s">
        <v>96</v>
      </c>
      <c r="U215" s="2" t="s">
        <v>43</v>
      </c>
      <c r="V215" s="2" t="s">
        <v>44</v>
      </c>
      <c r="W215" s="2" t="s">
        <v>44</v>
      </c>
      <c r="X215" s="2" t="s">
        <v>446</v>
      </c>
      <c r="Y215" s="2" t="s">
        <v>44</v>
      </c>
      <c r="AC215">
        <v>312440</v>
      </c>
      <c r="AD215" t="s">
        <v>2186</v>
      </c>
      <c r="AE215" t="s">
        <v>48</v>
      </c>
      <c r="AF215" t="str">
        <f>VLOOKUP(J215,'ALLOCATION REPORT_IBU_INIS (00A'!A:AR,44,FALSE)</f>
        <v>NNA</v>
      </c>
      <c r="AG215" t="str">
        <f t="shared" si="3"/>
        <v>NNA</v>
      </c>
    </row>
    <row r="216" spans="1:33" hidden="1" x14ac:dyDescent="0.25">
      <c r="A216" t="s">
        <v>31</v>
      </c>
      <c r="B216" t="s">
        <v>32</v>
      </c>
      <c r="C216" t="s">
        <v>33</v>
      </c>
      <c r="D216">
        <v>35941</v>
      </c>
      <c r="E216" t="s">
        <v>2841</v>
      </c>
      <c r="F216">
        <v>471215</v>
      </c>
      <c r="G216" t="s">
        <v>2842</v>
      </c>
      <c r="H216">
        <v>202948</v>
      </c>
      <c r="I216" t="s">
        <v>36</v>
      </c>
      <c r="J216">
        <v>338461</v>
      </c>
      <c r="K216" t="s">
        <v>2852</v>
      </c>
      <c r="L216" t="s">
        <v>2879</v>
      </c>
      <c r="M216" t="s">
        <v>72</v>
      </c>
      <c r="N216">
        <v>6</v>
      </c>
      <c r="O216" t="s">
        <v>2880</v>
      </c>
      <c r="P216">
        <v>6</v>
      </c>
      <c r="Q216" t="s">
        <v>2880</v>
      </c>
      <c r="R216" s="2">
        <v>44017.445833333331</v>
      </c>
      <c r="S216" s="2" t="s">
        <v>62</v>
      </c>
      <c r="T216" s="2" t="s">
        <v>96</v>
      </c>
      <c r="U216" s="2" t="s">
        <v>43</v>
      </c>
      <c r="V216" s="2" t="s">
        <v>44</v>
      </c>
      <c r="W216" s="2" t="s">
        <v>44</v>
      </c>
      <c r="X216" s="2" t="s">
        <v>446</v>
      </c>
      <c r="Y216" s="2" t="s">
        <v>43</v>
      </c>
      <c r="Z216">
        <v>100</v>
      </c>
      <c r="AA216">
        <v>100</v>
      </c>
      <c r="AB216" t="s">
        <v>145</v>
      </c>
      <c r="AC216">
        <v>264377</v>
      </c>
      <c r="AD216" t="s">
        <v>2185</v>
      </c>
      <c r="AE216" t="s">
        <v>48</v>
      </c>
      <c r="AF216" t="str">
        <f>VLOOKUP(J216,'ALLOCATION REPORT_IBU_INIS (00A'!A:AR,44,FALSE)</f>
        <v>NNA</v>
      </c>
      <c r="AG216" t="str">
        <f t="shared" si="3"/>
        <v>NNA</v>
      </c>
    </row>
    <row r="217" spans="1:33" hidden="1" x14ac:dyDescent="0.25">
      <c r="A217" t="s">
        <v>31</v>
      </c>
      <c r="B217" t="s">
        <v>32</v>
      </c>
      <c r="C217" t="s">
        <v>33</v>
      </c>
      <c r="D217">
        <v>35941</v>
      </c>
      <c r="E217" t="s">
        <v>2841</v>
      </c>
      <c r="F217">
        <v>471215</v>
      </c>
      <c r="G217" t="s">
        <v>2842</v>
      </c>
      <c r="H217">
        <v>202948</v>
      </c>
      <c r="I217" t="s">
        <v>36</v>
      </c>
      <c r="J217">
        <v>338910</v>
      </c>
      <c r="K217" t="s">
        <v>2881</v>
      </c>
      <c r="L217" t="s">
        <v>2882</v>
      </c>
      <c r="M217" t="s">
        <v>72</v>
      </c>
      <c r="N217">
        <v>5</v>
      </c>
      <c r="O217" t="s">
        <v>2883</v>
      </c>
      <c r="P217">
        <v>5</v>
      </c>
      <c r="Q217" t="s">
        <v>2883</v>
      </c>
      <c r="R217" s="2">
        <v>44017.445833333331</v>
      </c>
      <c r="S217" s="2" t="s">
        <v>62</v>
      </c>
      <c r="T217" s="2" t="s">
        <v>96</v>
      </c>
      <c r="U217" s="2" t="s">
        <v>43</v>
      </c>
      <c r="V217" s="2" t="s">
        <v>44</v>
      </c>
      <c r="W217" s="2" t="s">
        <v>44</v>
      </c>
      <c r="X217" s="2" t="s">
        <v>446</v>
      </c>
      <c r="Y217" s="2" t="s">
        <v>43</v>
      </c>
      <c r="Z217">
        <v>100</v>
      </c>
      <c r="AA217">
        <v>100</v>
      </c>
      <c r="AB217" t="s">
        <v>145</v>
      </c>
      <c r="AC217">
        <v>363152</v>
      </c>
      <c r="AD217" t="s">
        <v>2884</v>
      </c>
      <c r="AE217" t="s">
        <v>48</v>
      </c>
      <c r="AF217" t="str">
        <f>VLOOKUP(J217,'ALLOCATION REPORT_IBU_INIS (00A'!A:AR,44,FALSE)</f>
        <v>NNA</v>
      </c>
      <c r="AG217" t="str">
        <f t="shared" si="3"/>
        <v>NNA</v>
      </c>
    </row>
    <row r="218" spans="1:33" hidden="1" x14ac:dyDescent="0.25">
      <c r="A218" t="s">
        <v>31</v>
      </c>
      <c r="B218" t="s">
        <v>32</v>
      </c>
      <c r="C218" t="s">
        <v>33</v>
      </c>
      <c r="D218">
        <v>35941</v>
      </c>
      <c r="E218" t="s">
        <v>2841</v>
      </c>
      <c r="F218">
        <v>471215</v>
      </c>
      <c r="G218" t="s">
        <v>2842</v>
      </c>
      <c r="H218">
        <v>202948</v>
      </c>
      <c r="I218" t="s">
        <v>36</v>
      </c>
      <c r="J218">
        <v>347542</v>
      </c>
      <c r="K218" t="s">
        <v>2885</v>
      </c>
      <c r="L218" t="s">
        <v>2886</v>
      </c>
      <c r="M218" t="s">
        <v>51</v>
      </c>
      <c r="N218">
        <v>1</v>
      </c>
      <c r="O218" t="s">
        <v>622</v>
      </c>
      <c r="P218">
        <v>1</v>
      </c>
      <c r="Q218" t="s">
        <v>622</v>
      </c>
      <c r="R218" s="2">
        <v>44017.445833333331</v>
      </c>
      <c r="S218" s="2" t="s">
        <v>41</v>
      </c>
      <c r="T218" s="2" t="s">
        <v>42</v>
      </c>
      <c r="U218" s="2" t="s">
        <v>43</v>
      </c>
      <c r="V218" s="2" t="s">
        <v>44</v>
      </c>
      <c r="W218" s="2" t="s">
        <v>44</v>
      </c>
      <c r="X218" s="2" t="s">
        <v>446</v>
      </c>
      <c r="Y218" s="2" t="s">
        <v>43</v>
      </c>
      <c r="Z218">
        <v>0</v>
      </c>
      <c r="AA218">
        <v>0</v>
      </c>
      <c r="AB218" t="s">
        <v>622</v>
      </c>
      <c r="AC218">
        <v>286912</v>
      </c>
      <c r="AD218" t="s">
        <v>2221</v>
      </c>
      <c r="AE218" t="s">
        <v>48</v>
      </c>
      <c r="AF218" t="str">
        <f>VLOOKUP(J218,'ALLOCATION REPORT_IBU_INIS (00A'!A:AR,44,FALSE)</f>
        <v>NNA</v>
      </c>
      <c r="AG218" t="str">
        <f t="shared" si="3"/>
        <v>NNA</v>
      </c>
    </row>
    <row r="219" spans="1:33" hidden="1" x14ac:dyDescent="0.25">
      <c r="A219" t="s">
        <v>31</v>
      </c>
      <c r="B219" t="s">
        <v>32</v>
      </c>
      <c r="C219" t="s">
        <v>33</v>
      </c>
      <c r="D219">
        <v>35941</v>
      </c>
      <c r="E219" t="s">
        <v>2841</v>
      </c>
      <c r="F219">
        <v>471215</v>
      </c>
      <c r="G219" t="s">
        <v>2842</v>
      </c>
      <c r="H219">
        <v>202948</v>
      </c>
      <c r="I219" t="s">
        <v>36</v>
      </c>
      <c r="J219">
        <v>363152</v>
      </c>
      <c r="K219" t="s">
        <v>2884</v>
      </c>
      <c r="L219" t="s">
        <v>2887</v>
      </c>
      <c r="M219" t="s">
        <v>39</v>
      </c>
      <c r="N219">
        <v>5</v>
      </c>
      <c r="O219" t="s">
        <v>2888</v>
      </c>
      <c r="P219">
        <v>5</v>
      </c>
      <c r="Q219" t="s">
        <v>2888</v>
      </c>
      <c r="R219" s="2">
        <v>44017.445833333331</v>
      </c>
      <c r="S219" s="2" t="s">
        <v>62</v>
      </c>
      <c r="T219" s="2" t="s">
        <v>42</v>
      </c>
      <c r="U219" s="2" t="s">
        <v>43</v>
      </c>
      <c r="V219" s="2" t="s">
        <v>44</v>
      </c>
      <c r="W219" s="2" t="s">
        <v>44</v>
      </c>
      <c r="X219" s="2" t="s">
        <v>446</v>
      </c>
      <c r="Y219" s="2" t="s">
        <v>43</v>
      </c>
      <c r="Z219">
        <v>100</v>
      </c>
      <c r="AA219">
        <v>100</v>
      </c>
      <c r="AB219" t="s">
        <v>118</v>
      </c>
      <c r="AC219">
        <v>264377</v>
      </c>
      <c r="AD219" t="s">
        <v>2185</v>
      </c>
      <c r="AE219" t="s">
        <v>48</v>
      </c>
      <c r="AF219" t="str">
        <f>VLOOKUP(J219,'ALLOCATION REPORT_IBU_INIS (00A'!A:AR,44,FALSE)</f>
        <v>NNA</v>
      </c>
      <c r="AG219" t="str">
        <f t="shared" si="3"/>
        <v>NNA</v>
      </c>
    </row>
    <row r="220" spans="1:33" hidden="1" x14ac:dyDescent="0.25">
      <c r="A220" t="s">
        <v>31</v>
      </c>
      <c r="B220" t="s">
        <v>32</v>
      </c>
      <c r="C220" t="s">
        <v>33</v>
      </c>
      <c r="D220">
        <v>35941</v>
      </c>
      <c r="E220" t="s">
        <v>2841</v>
      </c>
      <c r="F220">
        <v>471215</v>
      </c>
      <c r="G220" t="s">
        <v>2842</v>
      </c>
      <c r="H220">
        <v>202948</v>
      </c>
      <c r="I220" t="s">
        <v>36</v>
      </c>
      <c r="J220">
        <v>431104</v>
      </c>
      <c r="K220" t="s">
        <v>2889</v>
      </c>
      <c r="L220" t="s">
        <v>2890</v>
      </c>
      <c r="M220" t="s">
        <v>72</v>
      </c>
      <c r="N220">
        <v>7</v>
      </c>
      <c r="O220" t="s">
        <v>2891</v>
      </c>
      <c r="P220">
        <v>7</v>
      </c>
      <c r="Q220" t="s">
        <v>2891</v>
      </c>
      <c r="R220" s="2">
        <v>44017.445833333331</v>
      </c>
      <c r="S220" s="2" t="s">
        <v>62</v>
      </c>
      <c r="T220" s="2" t="s">
        <v>96</v>
      </c>
      <c r="U220" s="2" t="s">
        <v>43</v>
      </c>
      <c r="V220" s="2" t="s">
        <v>44</v>
      </c>
      <c r="W220" s="2" t="s">
        <v>44</v>
      </c>
      <c r="X220" s="2" t="s">
        <v>446</v>
      </c>
      <c r="Y220" s="2" t="s">
        <v>43</v>
      </c>
      <c r="Z220">
        <v>100</v>
      </c>
      <c r="AA220">
        <v>100</v>
      </c>
      <c r="AB220" t="s">
        <v>145</v>
      </c>
      <c r="AC220">
        <v>242235</v>
      </c>
      <c r="AD220" t="s">
        <v>2225</v>
      </c>
      <c r="AE220" t="s">
        <v>48</v>
      </c>
      <c r="AF220" t="str">
        <f>VLOOKUP(J220,'ALLOCATION REPORT_IBU_INIS (00A'!A:AR,44,FALSE)</f>
        <v>NNA</v>
      </c>
      <c r="AG220" t="str">
        <f t="shared" si="3"/>
        <v>NNA</v>
      </c>
    </row>
    <row r="221" spans="1:33" hidden="1" x14ac:dyDescent="0.25">
      <c r="A221" t="s">
        <v>31</v>
      </c>
      <c r="B221" t="s">
        <v>32</v>
      </c>
      <c r="C221" t="s">
        <v>33</v>
      </c>
      <c r="D221">
        <v>35941</v>
      </c>
      <c r="E221" t="s">
        <v>2841</v>
      </c>
      <c r="F221">
        <v>471215</v>
      </c>
      <c r="G221" t="s">
        <v>2842</v>
      </c>
      <c r="H221">
        <v>202948</v>
      </c>
      <c r="I221" t="s">
        <v>36</v>
      </c>
      <c r="J221">
        <v>444474</v>
      </c>
      <c r="K221" t="s">
        <v>2892</v>
      </c>
      <c r="L221" t="s">
        <v>2893</v>
      </c>
      <c r="M221" t="s">
        <v>72</v>
      </c>
      <c r="N221">
        <v>4</v>
      </c>
      <c r="O221" t="s">
        <v>2894</v>
      </c>
      <c r="P221">
        <v>4</v>
      </c>
      <c r="Q221" t="s">
        <v>2894</v>
      </c>
      <c r="R221" s="2">
        <v>44017.445833333331</v>
      </c>
      <c r="S221" s="2" t="s">
        <v>62</v>
      </c>
      <c r="T221" s="2" t="s">
        <v>96</v>
      </c>
      <c r="U221" s="2" t="s">
        <v>43</v>
      </c>
      <c r="V221" s="2" t="s">
        <v>44</v>
      </c>
      <c r="W221" s="2" t="s">
        <v>44</v>
      </c>
      <c r="X221" s="2" t="s">
        <v>446</v>
      </c>
      <c r="Y221" s="2" t="s">
        <v>43</v>
      </c>
      <c r="Z221">
        <v>100</v>
      </c>
      <c r="AA221">
        <v>100</v>
      </c>
      <c r="AB221" t="s">
        <v>145</v>
      </c>
      <c r="AC221">
        <v>363152</v>
      </c>
      <c r="AD221" t="s">
        <v>2884</v>
      </c>
      <c r="AE221" t="s">
        <v>48</v>
      </c>
      <c r="AF221" t="str">
        <f>VLOOKUP(J221,'ALLOCATION REPORT_IBU_INIS (00A'!A:AR,44,FALSE)</f>
        <v>NNA</v>
      </c>
      <c r="AG221" t="str">
        <f t="shared" si="3"/>
        <v>NNA</v>
      </c>
    </row>
    <row r="222" spans="1:33" hidden="1" x14ac:dyDescent="0.25">
      <c r="A222" t="s">
        <v>31</v>
      </c>
      <c r="B222" t="s">
        <v>32</v>
      </c>
      <c r="C222" t="s">
        <v>33</v>
      </c>
      <c r="D222">
        <v>35941</v>
      </c>
      <c r="E222" t="s">
        <v>2841</v>
      </c>
      <c r="F222">
        <v>471215</v>
      </c>
      <c r="G222" t="s">
        <v>2842</v>
      </c>
      <c r="H222">
        <v>202948</v>
      </c>
      <c r="I222" t="s">
        <v>36</v>
      </c>
      <c r="J222">
        <v>447591</v>
      </c>
      <c r="K222" t="s">
        <v>2863</v>
      </c>
      <c r="L222" t="s">
        <v>2895</v>
      </c>
      <c r="M222" t="s">
        <v>39</v>
      </c>
      <c r="N222">
        <v>4</v>
      </c>
      <c r="O222" t="s">
        <v>2896</v>
      </c>
      <c r="P222">
        <v>4</v>
      </c>
      <c r="Q222" t="s">
        <v>2896</v>
      </c>
      <c r="R222" s="2">
        <v>44017.445833333331</v>
      </c>
      <c r="S222" s="2" t="s">
        <v>62</v>
      </c>
      <c r="T222" s="2" t="s">
        <v>42</v>
      </c>
      <c r="U222" s="2" t="s">
        <v>43</v>
      </c>
      <c r="V222" s="2" t="s">
        <v>44</v>
      </c>
      <c r="W222" s="2" t="s">
        <v>44</v>
      </c>
      <c r="X222" s="2" t="s">
        <v>446</v>
      </c>
      <c r="Y222" s="2" t="s">
        <v>43</v>
      </c>
      <c r="Z222">
        <v>100</v>
      </c>
      <c r="AA222">
        <v>100</v>
      </c>
      <c r="AB222" t="s">
        <v>118</v>
      </c>
      <c r="AC222">
        <v>264377</v>
      </c>
      <c r="AD222" t="s">
        <v>2185</v>
      </c>
      <c r="AE222" t="s">
        <v>48</v>
      </c>
      <c r="AF222" t="str">
        <f>VLOOKUP(J222,'ALLOCATION REPORT_IBU_INIS (00A'!A:AR,44,FALSE)</f>
        <v>NNA</v>
      </c>
      <c r="AG222" t="str">
        <f t="shared" si="3"/>
        <v>NNA</v>
      </c>
    </row>
    <row r="223" spans="1:33" hidden="1" x14ac:dyDescent="0.25">
      <c r="A223" t="s">
        <v>31</v>
      </c>
      <c r="B223" t="s">
        <v>32</v>
      </c>
      <c r="C223" t="s">
        <v>33</v>
      </c>
      <c r="D223">
        <v>35941</v>
      </c>
      <c r="E223" t="s">
        <v>2841</v>
      </c>
      <c r="F223">
        <v>471215</v>
      </c>
      <c r="G223" t="s">
        <v>2842</v>
      </c>
      <c r="H223">
        <v>202948</v>
      </c>
      <c r="I223" t="s">
        <v>36</v>
      </c>
      <c r="J223">
        <v>471215</v>
      </c>
      <c r="K223" t="s">
        <v>2842</v>
      </c>
      <c r="L223" t="s">
        <v>2897</v>
      </c>
      <c r="M223" t="s">
        <v>115</v>
      </c>
      <c r="N223">
        <v>4</v>
      </c>
      <c r="O223" t="s">
        <v>2898</v>
      </c>
      <c r="P223">
        <v>4</v>
      </c>
      <c r="Q223" t="s">
        <v>2898</v>
      </c>
      <c r="R223" s="2">
        <v>44017.445833333331</v>
      </c>
      <c r="S223" s="2" t="s">
        <v>62</v>
      </c>
      <c r="T223" s="2" t="s">
        <v>42</v>
      </c>
      <c r="U223" s="2" t="s">
        <v>43</v>
      </c>
      <c r="V223" s="2" t="s">
        <v>44</v>
      </c>
      <c r="W223" s="2" t="s">
        <v>44</v>
      </c>
      <c r="X223" s="2" t="s">
        <v>446</v>
      </c>
      <c r="Y223" s="2" t="s">
        <v>43</v>
      </c>
      <c r="Z223">
        <v>100</v>
      </c>
      <c r="AA223">
        <v>100</v>
      </c>
      <c r="AB223" t="s">
        <v>118</v>
      </c>
      <c r="AC223">
        <v>344673</v>
      </c>
      <c r="AD223" t="s">
        <v>1818</v>
      </c>
      <c r="AE223" t="s">
        <v>48</v>
      </c>
      <c r="AF223" t="str">
        <f>VLOOKUP(J223,'ALLOCATION REPORT_IBU_INIS (00A'!A:AR,44,FALSE)</f>
        <v>NNA</v>
      </c>
      <c r="AG223" t="str">
        <f t="shared" si="3"/>
        <v>NNA</v>
      </c>
    </row>
    <row r="224" spans="1:33" hidden="1" x14ac:dyDescent="0.25">
      <c r="A224" t="s">
        <v>31</v>
      </c>
      <c r="B224" t="s">
        <v>32</v>
      </c>
      <c r="C224" t="s">
        <v>33</v>
      </c>
      <c r="D224">
        <v>35941</v>
      </c>
      <c r="E224" t="s">
        <v>2841</v>
      </c>
      <c r="F224">
        <v>471215</v>
      </c>
      <c r="G224" t="s">
        <v>2842</v>
      </c>
      <c r="H224">
        <v>202948</v>
      </c>
      <c r="I224" t="s">
        <v>36</v>
      </c>
      <c r="J224">
        <v>478398</v>
      </c>
      <c r="K224" t="s">
        <v>2899</v>
      </c>
      <c r="L224" t="s">
        <v>2900</v>
      </c>
      <c r="M224" t="s">
        <v>72</v>
      </c>
      <c r="N224">
        <v>4</v>
      </c>
      <c r="O224" t="s">
        <v>2901</v>
      </c>
      <c r="P224">
        <v>4</v>
      </c>
      <c r="Q224" t="s">
        <v>2901</v>
      </c>
      <c r="R224" s="2">
        <v>44017.445833333331</v>
      </c>
      <c r="S224" s="2" t="s">
        <v>62</v>
      </c>
      <c r="T224" s="2" t="s">
        <v>96</v>
      </c>
      <c r="U224" s="2" t="s">
        <v>43</v>
      </c>
      <c r="V224" s="2" t="s">
        <v>44</v>
      </c>
      <c r="W224" s="2" t="s">
        <v>44</v>
      </c>
      <c r="X224" s="2" t="s">
        <v>446</v>
      </c>
      <c r="Y224" s="2" t="s">
        <v>43</v>
      </c>
      <c r="Z224">
        <v>100</v>
      </c>
      <c r="AA224">
        <v>100</v>
      </c>
      <c r="AB224" t="s">
        <v>145</v>
      </c>
      <c r="AC224">
        <v>242235</v>
      </c>
      <c r="AD224" t="s">
        <v>2225</v>
      </c>
      <c r="AE224" t="s">
        <v>48</v>
      </c>
      <c r="AF224" t="str">
        <f>VLOOKUP(J224,'ALLOCATION REPORT_IBU_INIS (00A'!A:AR,44,FALSE)</f>
        <v>NNA</v>
      </c>
      <c r="AG224" t="str">
        <f t="shared" si="3"/>
        <v>NNA</v>
      </c>
    </row>
    <row r="225" spans="1:33" hidden="1" x14ac:dyDescent="0.25">
      <c r="A225" t="s">
        <v>31</v>
      </c>
      <c r="B225" t="s">
        <v>32</v>
      </c>
      <c r="C225" t="s">
        <v>33</v>
      </c>
      <c r="D225">
        <v>35941</v>
      </c>
      <c r="E225" t="s">
        <v>2841</v>
      </c>
      <c r="F225">
        <v>471215</v>
      </c>
      <c r="G225" t="s">
        <v>2842</v>
      </c>
      <c r="H225">
        <v>202948</v>
      </c>
      <c r="I225" t="s">
        <v>36</v>
      </c>
      <c r="J225">
        <v>478403</v>
      </c>
      <c r="K225" t="s">
        <v>2902</v>
      </c>
      <c r="L225" t="s">
        <v>2903</v>
      </c>
      <c r="M225" t="s">
        <v>72</v>
      </c>
      <c r="N225">
        <v>6</v>
      </c>
      <c r="O225" t="s">
        <v>2904</v>
      </c>
      <c r="P225">
        <v>6</v>
      </c>
      <c r="Q225" t="s">
        <v>2904</v>
      </c>
      <c r="R225" s="2">
        <v>44017.445833333331</v>
      </c>
      <c r="S225" s="2" t="s">
        <v>62</v>
      </c>
      <c r="T225" s="2" t="s">
        <v>96</v>
      </c>
      <c r="U225" s="2" t="s">
        <v>43</v>
      </c>
      <c r="V225" s="2" t="s">
        <v>44</v>
      </c>
      <c r="W225" s="2" t="s">
        <v>44</v>
      </c>
      <c r="X225" s="2" t="s">
        <v>446</v>
      </c>
      <c r="Y225" s="2" t="s">
        <v>43</v>
      </c>
      <c r="Z225">
        <v>100</v>
      </c>
      <c r="AA225">
        <v>100</v>
      </c>
      <c r="AB225" t="s">
        <v>622</v>
      </c>
      <c r="AC225">
        <v>559658</v>
      </c>
      <c r="AD225" t="s">
        <v>2008</v>
      </c>
      <c r="AE225" t="s">
        <v>48</v>
      </c>
      <c r="AF225" t="str">
        <f>VLOOKUP(J225,'ALLOCATION REPORT_IBU_INIS (00A'!A:AR,44,FALSE)</f>
        <v>NNA</v>
      </c>
      <c r="AG225" t="str">
        <f t="shared" si="3"/>
        <v>NNA</v>
      </c>
    </row>
    <row r="226" spans="1:33" hidden="1" x14ac:dyDescent="0.25">
      <c r="A226" t="s">
        <v>31</v>
      </c>
      <c r="B226" t="s">
        <v>32</v>
      </c>
      <c r="C226" t="s">
        <v>33</v>
      </c>
      <c r="D226">
        <v>35941</v>
      </c>
      <c r="E226" t="s">
        <v>2841</v>
      </c>
      <c r="F226">
        <v>471215</v>
      </c>
      <c r="G226" t="s">
        <v>2842</v>
      </c>
      <c r="H226">
        <v>202948</v>
      </c>
      <c r="I226" t="s">
        <v>36</v>
      </c>
      <c r="J226">
        <v>481931</v>
      </c>
      <c r="K226" t="s">
        <v>2905</v>
      </c>
      <c r="L226" t="s">
        <v>2906</v>
      </c>
      <c r="M226" t="s">
        <v>51</v>
      </c>
      <c r="N226">
        <v>2</v>
      </c>
      <c r="O226" t="s">
        <v>2857</v>
      </c>
      <c r="P226">
        <v>2</v>
      </c>
      <c r="Q226" t="s">
        <v>2857</v>
      </c>
      <c r="R226" s="2">
        <v>44017.445833333331</v>
      </c>
      <c r="S226" s="2" t="s">
        <v>41</v>
      </c>
      <c r="T226" s="2" t="s">
        <v>42</v>
      </c>
      <c r="U226" s="2" t="s">
        <v>43</v>
      </c>
      <c r="V226" s="2" t="s">
        <v>44</v>
      </c>
      <c r="W226" s="2" t="s">
        <v>44</v>
      </c>
      <c r="X226" s="2" t="s">
        <v>446</v>
      </c>
      <c r="Y226" s="2" t="s">
        <v>43</v>
      </c>
      <c r="Z226" s="2" t="s">
        <v>46</v>
      </c>
      <c r="AA226">
        <v>40</v>
      </c>
      <c r="AB226" t="s">
        <v>622</v>
      </c>
      <c r="AC226">
        <v>286912</v>
      </c>
      <c r="AD226" t="s">
        <v>2221</v>
      </c>
      <c r="AE226" t="s">
        <v>48</v>
      </c>
      <c r="AF226" t="str">
        <f>VLOOKUP(J226,'ALLOCATION REPORT_IBU_INIS (00A'!A:AR,44,FALSE)</f>
        <v>NNA</v>
      </c>
      <c r="AG226" t="str">
        <f t="shared" si="3"/>
        <v>NNA</v>
      </c>
    </row>
    <row r="227" spans="1:33" hidden="1" x14ac:dyDescent="0.25">
      <c r="A227" t="s">
        <v>31</v>
      </c>
      <c r="B227" t="s">
        <v>32</v>
      </c>
      <c r="C227" t="s">
        <v>33</v>
      </c>
      <c r="D227">
        <v>35941</v>
      </c>
      <c r="E227" t="s">
        <v>2841</v>
      </c>
      <c r="F227">
        <v>471215</v>
      </c>
      <c r="G227" t="s">
        <v>2842</v>
      </c>
      <c r="H227">
        <v>202948</v>
      </c>
      <c r="I227" t="s">
        <v>36</v>
      </c>
      <c r="J227">
        <v>483163</v>
      </c>
      <c r="K227" t="s">
        <v>2907</v>
      </c>
      <c r="L227" t="s">
        <v>2908</v>
      </c>
      <c r="M227" t="s">
        <v>72</v>
      </c>
      <c r="N227">
        <v>4</v>
      </c>
      <c r="O227" t="s">
        <v>2909</v>
      </c>
      <c r="P227">
        <v>4</v>
      </c>
      <c r="Q227" t="s">
        <v>2909</v>
      </c>
      <c r="R227" s="2">
        <v>44017.445833333331</v>
      </c>
      <c r="S227" s="2" t="s">
        <v>62</v>
      </c>
      <c r="T227" s="2" t="s">
        <v>96</v>
      </c>
      <c r="U227" s="2" t="s">
        <v>43</v>
      </c>
      <c r="V227" s="2" t="s">
        <v>44</v>
      </c>
      <c r="W227" s="2" t="s">
        <v>44</v>
      </c>
      <c r="X227" s="2" t="s">
        <v>446</v>
      </c>
      <c r="Y227" s="2" t="s">
        <v>43</v>
      </c>
      <c r="Z227">
        <v>100</v>
      </c>
      <c r="AA227">
        <v>100</v>
      </c>
      <c r="AB227" t="s">
        <v>145</v>
      </c>
      <c r="AC227">
        <v>338461</v>
      </c>
      <c r="AD227" t="s">
        <v>2852</v>
      </c>
      <c r="AE227" t="s">
        <v>48</v>
      </c>
      <c r="AF227" t="str">
        <f>VLOOKUP(J227,'ALLOCATION REPORT_IBU_INIS (00A'!A:AR,44,FALSE)</f>
        <v>NNA</v>
      </c>
      <c r="AG227" t="str">
        <f t="shared" si="3"/>
        <v>NNA</v>
      </c>
    </row>
    <row r="228" spans="1:33" hidden="1" x14ac:dyDescent="0.25">
      <c r="A228" t="s">
        <v>31</v>
      </c>
      <c r="B228" t="s">
        <v>32</v>
      </c>
      <c r="C228" t="s">
        <v>33</v>
      </c>
      <c r="D228">
        <v>35941</v>
      </c>
      <c r="E228" t="s">
        <v>2841</v>
      </c>
      <c r="F228">
        <v>471215</v>
      </c>
      <c r="G228" t="s">
        <v>2842</v>
      </c>
      <c r="H228">
        <v>202948</v>
      </c>
      <c r="I228" t="s">
        <v>36</v>
      </c>
      <c r="J228">
        <v>486479</v>
      </c>
      <c r="K228" t="s">
        <v>2910</v>
      </c>
      <c r="L228" t="s">
        <v>2911</v>
      </c>
      <c r="M228" t="s">
        <v>72</v>
      </c>
      <c r="N228">
        <v>5</v>
      </c>
      <c r="O228" t="s">
        <v>2851</v>
      </c>
      <c r="P228">
        <v>6</v>
      </c>
      <c r="Q228" t="s">
        <v>2912</v>
      </c>
      <c r="R228" s="2">
        <v>44017.445833333331</v>
      </c>
      <c r="S228" s="2" t="s">
        <v>62</v>
      </c>
      <c r="T228" s="2" t="s">
        <v>96</v>
      </c>
      <c r="U228" s="2" t="s">
        <v>43</v>
      </c>
      <c r="V228" s="2" t="s">
        <v>44</v>
      </c>
      <c r="W228" s="2" t="s">
        <v>44</v>
      </c>
      <c r="X228" s="2" t="s">
        <v>446</v>
      </c>
      <c r="Y228" s="2" t="s">
        <v>43</v>
      </c>
      <c r="Z228">
        <v>100</v>
      </c>
      <c r="AA228">
        <v>100</v>
      </c>
      <c r="AB228" t="s">
        <v>145</v>
      </c>
      <c r="AC228">
        <v>338461</v>
      </c>
      <c r="AD228" t="s">
        <v>2852</v>
      </c>
      <c r="AE228" t="s">
        <v>48</v>
      </c>
      <c r="AF228" t="str">
        <f>VLOOKUP(J228,'ALLOCATION REPORT_IBU_INIS (00A'!A:AR,44,FALSE)</f>
        <v>NNA</v>
      </c>
      <c r="AG228" t="str">
        <f t="shared" si="3"/>
        <v>NNA</v>
      </c>
    </row>
    <row r="229" spans="1:33" hidden="1" x14ac:dyDescent="0.25">
      <c r="A229" t="s">
        <v>31</v>
      </c>
      <c r="B229" t="s">
        <v>32</v>
      </c>
      <c r="C229" t="s">
        <v>33</v>
      </c>
      <c r="D229">
        <v>35941</v>
      </c>
      <c r="E229" t="s">
        <v>2841</v>
      </c>
      <c r="F229">
        <v>471215</v>
      </c>
      <c r="G229" t="s">
        <v>2842</v>
      </c>
      <c r="H229">
        <v>202948</v>
      </c>
      <c r="I229" t="s">
        <v>36</v>
      </c>
      <c r="J229">
        <v>489387</v>
      </c>
      <c r="K229" t="s">
        <v>2003</v>
      </c>
      <c r="L229" t="s">
        <v>2913</v>
      </c>
      <c r="M229" t="s">
        <v>39</v>
      </c>
      <c r="N229">
        <v>2</v>
      </c>
      <c r="O229" t="s">
        <v>2914</v>
      </c>
      <c r="P229">
        <v>3</v>
      </c>
      <c r="Q229" t="s">
        <v>2915</v>
      </c>
      <c r="R229" s="2">
        <v>44017.445833333331</v>
      </c>
      <c r="S229" s="2" t="s">
        <v>62</v>
      </c>
      <c r="T229" s="2" t="s">
        <v>42</v>
      </c>
      <c r="U229" s="2" t="s">
        <v>43</v>
      </c>
      <c r="V229" s="2" t="s">
        <v>44</v>
      </c>
      <c r="W229" s="2" t="s">
        <v>44</v>
      </c>
      <c r="X229" s="2" t="s">
        <v>446</v>
      </c>
      <c r="Y229" s="2" t="s">
        <v>43</v>
      </c>
      <c r="Z229">
        <v>0</v>
      </c>
      <c r="AA229">
        <v>0</v>
      </c>
      <c r="AB229" t="s">
        <v>1854</v>
      </c>
      <c r="AC229">
        <v>471215</v>
      </c>
      <c r="AD229" t="s">
        <v>2842</v>
      </c>
      <c r="AE229" t="s">
        <v>48</v>
      </c>
      <c r="AF229" t="str">
        <f>VLOOKUP(J229,'ALLOCATION REPORT_IBU_INIS (00A'!A:AR,44,FALSE)</f>
        <v>NNA</v>
      </c>
      <c r="AG229" t="str">
        <f t="shared" si="3"/>
        <v>NNA</v>
      </c>
    </row>
    <row r="230" spans="1:33" hidden="1" x14ac:dyDescent="0.25">
      <c r="A230" t="s">
        <v>31</v>
      </c>
      <c r="B230" t="s">
        <v>32</v>
      </c>
      <c r="C230" t="s">
        <v>33</v>
      </c>
      <c r="D230">
        <v>35941</v>
      </c>
      <c r="E230" t="s">
        <v>2841</v>
      </c>
      <c r="F230">
        <v>471215</v>
      </c>
      <c r="G230" t="s">
        <v>2842</v>
      </c>
      <c r="H230">
        <v>202948</v>
      </c>
      <c r="I230" t="s">
        <v>36</v>
      </c>
      <c r="J230">
        <v>551949</v>
      </c>
      <c r="K230" t="s">
        <v>2916</v>
      </c>
      <c r="L230" t="s">
        <v>2917</v>
      </c>
      <c r="M230" t="s">
        <v>51</v>
      </c>
      <c r="N230">
        <v>5</v>
      </c>
      <c r="O230" t="s">
        <v>2918</v>
      </c>
      <c r="P230">
        <v>5</v>
      </c>
      <c r="Q230" t="s">
        <v>2918</v>
      </c>
      <c r="R230" s="2">
        <v>44017.445833333331</v>
      </c>
      <c r="S230" s="2" t="s">
        <v>62</v>
      </c>
      <c r="T230" s="2" t="s">
        <v>42</v>
      </c>
      <c r="U230" s="2" t="s">
        <v>43</v>
      </c>
      <c r="V230" s="2" t="s">
        <v>44</v>
      </c>
      <c r="W230" s="2" t="s">
        <v>44</v>
      </c>
      <c r="X230" s="2" t="s">
        <v>446</v>
      </c>
      <c r="Y230" s="2" t="s">
        <v>43</v>
      </c>
      <c r="Z230">
        <v>100</v>
      </c>
      <c r="AA230">
        <v>100</v>
      </c>
      <c r="AB230" t="s">
        <v>145</v>
      </c>
      <c r="AC230">
        <v>363152</v>
      </c>
      <c r="AD230" t="s">
        <v>2884</v>
      </c>
      <c r="AE230" t="s">
        <v>48</v>
      </c>
      <c r="AF230" t="str">
        <f>VLOOKUP(J230,'ALLOCATION REPORT_IBU_INIS (00A'!A:AR,44,FALSE)</f>
        <v>NNA</v>
      </c>
      <c r="AG230" t="str">
        <f t="shared" si="3"/>
        <v>NNA</v>
      </c>
    </row>
    <row r="231" spans="1:33" hidden="1" x14ac:dyDescent="0.25">
      <c r="A231" t="s">
        <v>31</v>
      </c>
      <c r="B231" t="s">
        <v>32</v>
      </c>
      <c r="C231" t="s">
        <v>33</v>
      </c>
      <c r="D231">
        <v>35941</v>
      </c>
      <c r="E231" t="s">
        <v>2841</v>
      </c>
      <c r="F231">
        <v>471215</v>
      </c>
      <c r="G231" t="s">
        <v>2842</v>
      </c>
      <c r="H231">
        <v>202948</v>
      </c>
      <c r="I231" t="s">
        <v>36</v>
      </c>
      <c r="J231">
        <v>559658</v>
      </c>
      <c r="K231" t="s">
        <v>2008</v>
      </c>
      <c r="L231" t="s">
        <v>2919</v>
      </c>
      <c r="M231" t="s">
        <v>39</v>
      </c>
      <c r="N231">
        <v>6</v>
      </c>
      <c r="O231" t="s">
        <v>2920</v>
      </c>
      <c r="P231">
        <v>6</v>
      </c>
      <c r="Q231" t="s">
        <v>2920</v>
      </c>
      <c r="R231" s="2">
        <v>44017.445833333331</v>
      </c>
      <c r="S231" s="2" t="s">
        <v>62</v>
      </c>
      <c r="T231" s="2" t="s">
        <v>42</v>
      </c>
      <c r="U231" s="2" t="s">
        <v>43</v>
      </c>
      <c r="V231" s="2" t="s">
        <v>44</v>
      </c>
      <c r="W231" s="2" t="s">
        <v>44</v>
      </c>
      <c r="X231" s="2" t="s">
        <v>446</v>
      </c>
      <c r="Y231" s="2" t="s">
        <v>43</v>
      </c>
      <c r="Z231">
        <v>100</v>
      </c>
      <c r="AA231">
        <v>100</v>
      </c>
      <c r="AB231" t="s">
        <v>2921</v>
      </c>
      <c r="AC231">
        <v>264377</v>
      </c>
      <c r="AD231" t="s">
        <v>2185</v>
      </c>
      <c r="AE231" t="s">
        <v>48</v>
      </c>
      <c r="AF231" t="str">
        <f>VLOOKUP(J231,'ALLOCATION REPORT_IBU_INIS (00A'!A:AR,44,FALSE)</f>
        <v>NNA</v>
      </c>
      <c r="AG231" t="str">
        <f t="shared" si="3"/>
        <v>NNA</v>
      </c>
    </row>
    <row r="232" spans="1:33" hidden="1" x14ac:dyDescent="0.25">
      <c r="A232" t="s">
        <v>31</v>
      </c>
      <c r="B232" t="s">
        <v>32</v>
      </c>
      <c r="C232" t="s">
        <v>33</v>
      </c>
      <c r="D232">
        <v>35941</v>
      </c>
      <c r="E232" t="s">
        <v>2841</v>
      </c>
      <c r="F232">
        <v>471215</v>
      </c>
      <c r="G232" t="s">
        <v>2842</v>
      </c>
      <c r="H232">
        <v>202948</v>
      </c>
      <c r="I232" t="s">
        <v>36</v>
      </c>
      <c r="J232">
        <v>561230</v>
      </c>
      <c r="K232" t="s">
        <v>2922</v>
      </c>
      <c r="L232" t="s">
        <v>2923</v>
      </c>
      <c r="M232" t="s">
        <v>51</v>
      </c>
      <c r="N232">
        <v>9</v>
      </c>
      <c r="O232" t="s">
        <v>2924</v>
      </c>
      <c r="P232">
        <v>9</v>
      </c>
      <c r="Q232" t="s">
        <v>2924</v>
      </c>
      <c r="R232" s="2">
        <v>44017.445833333331</v>
      </c>
      <c r="S232" s="2" t="s">
        <v>62</v>
      </c>
      <c r="T232" s="2" t="s">
        <v>42</v>
      </c>
      <c r="U232" s="2" t="s">
        <v>43</v>
      </c>
      <c r="V232" s="2" t="s">
        <v>44</v>
      </c>
      <c r="W232" s="2" t="s">
        <v>44</v>
      </c>
      <c r="X232" s="2" t="s">
        <v>446</v>
      </c>
      <c r="Y232" s="2" t="s">
        <v>43</v>
      </c>
      <c r="Z232">
        <v>100</v>
      </c>
      <c r="AA232">
        <v>100</v>
      </c>
      <c r="AB232" t="s">
        <v>145</v>
      </c>
      <c r="AC232">
        <v>232348</v>
      </c>
      <c r="AD232" t="s">
        <v>2193</v>
      </c>
      <c r="AE232" t="s">
        <v>48</v>
      </c>
      <c r="AF232" t="str">
        <f>VLOOKUP(J232,'ALLOCATION REPORT_IBU_INIS (00A'!A:AR,44,FALSE)</f>
        <v>NNA</v>
      </c>
      <c r="AG232" t="str">
        <f t="shared" si="3"/>
        <v>NNA</v>
      </c>
    </row>
    <row r="233" spans="1:33" hidden="1" x14ac:dyDescent="0.25">
      <c r="A233" t="s">
        <v>31</v>
      </c>
      <c r="B233" t="s">
        <v>32</v>
      </c>
      <c r="C233" t="s">
        <v>33</v>
      </c>
      <c r="D233">
        <v>35941</v>
      </c>
      <c r="E233" t="s">
        <v>2841</v>
      </c>
      <c r="F233">
        <v>471215</v>
      </c>
      <c r="G233" t="s">
        <v>2842</v>
      </c>
      <c r="H233">
        <v>202948</v>
      </c>
      <c r="I233" t="s">
        <v>36</v>
      </c>
      <c r="J233">
        <v>561489</v>
      </c>
      <c r="K233" t="s">
        <v>2925</v>
      </c>
      <c r="L233" t="s">
        <v>2926</v>
      </c>
      <c r="M233" t="s">
        <v>72</v>
      </c>
      <c r="N233">
        <v>5</v>
      </c>
      <c r="O233" t="s">
        <v>2851</v>
      </c>
      <c r="P233">
        <v>5</v>
      </c>
      <c r="Q233" t="s">
        <v>2851</v>
      </c>
      <c r="R233" s="2">
        <v>44017.445833333331</v>
      </c>
      <c r="S233" s="2" t="s">
        <v>62</v>
      </c>
      <c r="T233" s="2" t="s">
        <v>96</v>
      </c>
      <c r="U233" s="2" t="s">
        <v>43</v>
      </c>
      <c r="V233" s="2" t="s">
        <v>44</v>
      </c>
      <c r="W233" s="2" t="s">
        <v>44</v>
      </c>
      <c r="X233" s="2" t="s">
        <v>446</v>
      </c>
      <c r="Y233" s="2" t="s">
        <v>43</v>
      </c>
      <c r="Z233">
        <v>100</v>
      </c>
      <c r="AA233">
        <v>100</v>
      </c>
      <c r="AB233" t="s">
        <v>145</v>
      </c>
      <c r="AC233">
        <v>338461</v>
      </c>
      <c r="AD233" t="s">
        <v>2852</v>
      </c>
      <c r="AE233" t="s">
        <v>48</v>
      </c>
      <c r="AF233" t="str">
        <f>VLOOKUP(J233,'ALLOCATION REPORT_IBU_INIS (00A'!A:AR,44,FALSE)</f>
        <v>NNA</v>
      </c>
      <c r="AG233" t="str">
        <f t="shared" si="3"/>
        <v>NNA</v>
      </c>
    </row>
    <row r="234" spans="1:33" hidden="1" x14ac:dyDescent="0.25">
      <c r="A234" t="s">
        <v>31</v>
      </c>
      <c r="B234" t="s">
        <v>32</v>
      </c>
      <c r="C234" t="s">
        <v>33</v>
      </c>
      <c r="D234">
        <v>35941</v>
      </c>
      <c r="E234" t="s">
        <v>2841</v>
      </c>
      <c r="F234">
        <v>471215</v>
      </c>
      <c r="G234" t="s">
        <v>2842</v>
      </c>
      <c r="H234">
        <v>202948</v>
      </c>
      <c r="I234" t="s">
        <v>36</v>
      </c>
      <c r="J234">
        <v>561497</v>
      </c>
      <c r="K234" t="s">
        <v>2927</v>
      </c>
      <c r="L234" t="s">
        <v>2928</v>
      </c>
      <c r="M234" t="s">
        <v>72</v>
      </c>
      <c r="N234">
        <v>9</v>
      </c>
      <c r="O234" t="s">
        <v>2929</v>
      </c>
      <c r="P234">
        <v>9</v>
      </c>
      <c r="Q234" t="s">
        <v>2929</v>
      </c>
      <c r="R234" s="2">
        <v>44017.445833333331</v>
      </c>
      <c r="S234" s="2" t="s">
        <v>62</v>
      </c>
      <c r="T234" s="2" t="s">
        <v>96</v>
      </c>
      <c r="U234" s="2" t="s">
        <v>43</v>
      </c>
      <c r="V234" s="2" t="s">
        <v>44</v>
      </c>
      <c r="W234" s="2" t="s">
        <v>44</v>
      </c>
      <c r="X234" s="2" t="s">
        <v>446</v>
      </c>
      <c r="Y234" s="2" t="s">
        <v>43</v>
      </c>
      <c r="Z234">
        <v>100</v>
      </c>
      <c r="AA234">
        <v>100</v>
      </c>
      <c r="AB234" t="s">
        <v>145</v>
      </c>
      <c r="AC234">
        <v>338461</v>
      </c>
      <c r="AD234" t="s">
        <v>2852</v>
      </c>
      <c r="AE234" t="s">
        <v>48</v>
      </c>
      <c r="AF234" t="str">
        <f>VLOOKUP(J234,'ALLOCATION REPORT_IBU_INIS (00A'!A:AR,44,FALSE)</f>
        <v>NNA</v>
      </c>
      <c r="AG234" t="str">
        <f t="shared" si="3"/>
        <v>NNA</v>
      </c>
    </row>
    <row r="235" spans="1:33" hidden="1" x14ac:dyDescent="0.25">
      <c r="A235" t="s">
        <v>31</v>
      </c>
      <c r="B235" t="s">
        <v>32</v>
      </c>
      <c r="C235" t="s">
        <v>33</v>
      </c>
      <c r="D235">
        <v>35941</v>
      </c>
      <c r="E235" t="s">
        <v>2841</v>
      </c>
      <c r="F235">
        <v>471215</v>
      </c>
      <c r="G235" t="s">
        <v>2842</v>
      </c>
      <c r="H235">
        <v>202948</v>
      </c>
      <c r="I235" t="s">
        <v>36</v>
      </c>
      <c r="J235">
        <v>599671</v>
      </c>
      <c r="K235" t="s">
        <v>2930</v>
      </c>
      <c r="L235" t="s">
        <v>2931</v>
      </c>
      <c r="M235" t="s">
        <v>72</v>
      </c>
      <c r="N235">
        <v>4</v>
      </c>
      <c r="O235" t="s">
        <v>2932</v>
      </c>
      <c r="P235">
        <v>4</v>
      </c>
      <c r="Q235" t="s">
        <v>2932</v>
      </c>
      <c r="R235" s="2">
        <v>44017.445833333331</v>
      </c>
      <c r="S235" s="2" t="s">
        <v>62</v>
      </c>
      <c r="T235" s="2" t="s">
        <v>42</v>
      </c>
      <c r="U235" s="2" t="s">
        <v>43</v>
      </c>
      <c r="V235" s="2" t="s">
        <v>44</v>
      </c>
      <c r="W235" s="2" t="s">
        <v>44</v>
      </c>
      <c r="X235" s="2" t="s">
        <v>446</v>
      </c>
      <c r="Y235" s="2" t="s">
        <v>43</v>
      </c>
      <c r="Z235">
        <v>100</v>
      </c>
      <c r="AA235">
        <v>100</v>
      </c>
      <c r="AB235" t="s">
        <v>145</v>
      </c>
      <c r="AC235">
        <v>447591</v>
      </c>
      <c r="AD235" t="s">
        <v>2863</v>
      </c>
      <c r="AE235" t="s">
        <v>48</v>
      </c>
      <c r="AF235" t="str">
        <f>VLOOKUP(J235,'ALLOCATION REPORT_IBU_INIS (00A'!A:AR,44,FALSE)</f>
        <v>NNA</v>
      </c>
      <c r="AG235" t="str">
        <f t="shared" si="3"/>
        <v>NNA</v>
      </c>
    </row>
    <row r="236" spans="1:33" hidden="1" x14ac:dyDescent="0.25">
      <c r="A236" t="s">
        <v>31</v>
      </c>
      <c r="B236" t="s">
        <v>32</v>
      </c>
      <c r="C236" t="s">
        <v>33</v>
      </c>
      <c r="D236">
        <v>35941</v>
      </c>
      <c r="E236" t="s">
        <v>2841</v>
      </c>
      <c r="F236">
        <v>471215</v>
      </c>
      <c r="G236" t="s">
        <v>2842</v>
      </c>
      <c r="H236">
        <v>202948</v>
      </c>
      <c r="I236" t="s">
        <v>36</v>
      </c>
      <c r="J236">
        <v>618671</v>
      </c>
      <c r="K236" t="s">
        <v>2933</v>
      </c>
      <c r="L236" t="s">
        <v>2934</v>
      </c>
      <c r="M236" t="s">
        <v>78</v>
      </c>
      <c r="N236">
        <v>4</v>
      </c>
      <c r="O236" t="s">
        <v>2935</v>
      </c>
      <c r="P236">
        <v>4</v>
      </c>
      <c r="Q236" t="s">
        <v>2935</v>
      </c>
      <c r="R236" s="2">
        <v>44017.445833333331</v>
      </c>
      <c r="S236" s="2" t="s">
        <v>62</v>
      </c>
      <c r="T236" s="2" t="s">
        <v>96</v>
      </c>
      <c r="U236" s="2" t="s">
        <v>43</v>
      </c>
      <c r="V236" s="2" t="s">
        <v>44</v>
      </c>
      <c r="W236" s="2" t="s">
        <v>44</v>
      </c>
      <c r="X236" s="2" t="s">
        <v>446</v>
      </c>
      <c r="Y236" s="2" t="s">
        <v>43</v>
      </c>
      <c r="Z236">
        <v>100</v>
      </c>
      <c r="AA236">
        <v>100</v>
      </c>
      <c r="AB236" t="s">
        <v>145</v>
      </c>
      <c r="AC236">
        <v>242235</v>
      </c>
      <c r="AD236" t="s">
        <v>2225</v>
      </c>
      <c r="AE236" t="s">
        <v>48</v>
      </c>
      <c r="AF236" t="str">
        <f>VLOOKUP(J236,'ALLOCATION REPORT_IBU_INIS (00A'!A:AR,44,FALSE)</f>
        <v>NNA</v>
      </c>
      <c r="AG236" t="str">
        <f t="shared" si="3"/>
        <v>NNA</v>
      </c>
    </row>
    <row r="237" spans="1:33" hidden="1" x14ac:dyDescent="0.25">
      <c r="A237" t="s">
        <v>31</v>
      </c>
      <c r="B237" t="s">
        <v>32</v>
      </c>
      <c r="C237" t="s">
        <v>33</v>
      </c>
      <c r="D237">
        <v>35941</v>
      </c>
      <c r="E237" t="s">
        <v>2841</v>
      </c>
      <c r="F237">
        <v>471215</v>
      </c>
      <c r="G237" t="s">
        <v>2842</v>
      </c>
      <c r="H237">
        <v>202948</v>
      </c>
      <c r="I237" t="s">
        <v>36</v>
      </c>
      <c r="J237">
        <v>618674</v>
      </c>
      <c r="K237" t="s">
        <v>2936</v>
      </c>
      <c r="L237" t="s">
        <v>2937</v>
      </c>
      <c r="M237" t="s">
        <v>78</v>
      </c>
      <c r="N237">
        <v>5</v>
      </c>
      <c r="O237" t="s">
        <v>2938</v>
      </c>
      <c r="P237">
        <v>5</v>
      </c>
      <c r="Q237" t="s">
        <v>2938</v>
      </c>
      <c r="R237" s="2">
        <v>44017.445833333331</v>
      </c>
      <c r="S237" s="2" t="s">
        <v>62</v>
      </c>
      <c r="T237" s="2" t="s">
        <v>96</v>
      </c>
      <c r="U237" s="2" t="s">
        <v>43</v>
      </c>
      <c r="V237" s="2" t="s">
        <v>44</v>
      </c>
      <c r="W237" s="2" t="s">
        <v>44</v>
      </c>
      <c r="X237" s="2" t="s">
        <v>446</v>
      </c>
      <c r="Y237" s="2" t="s">
        <v>43</v>
      </c>
      <c r="Z237">
        <v>100</v>
      </c>
      <c r="AA237">
        <v>100</v>
      </c>
      <c r="AB237" t="s">
        <v>145</v>
      </c>
      <c r="AC237">
        <v>232348</v>
      </c>
      <c r="AD237" t="s">
        <v>2193</v>
      </c>
      <c r="AE237" t="s">
        <v>48</v>
      </c>
      <c r="AF237" t="str">
        <f>VLOOKUP(J237,'ALLOCATION REPORT_IBU_INIS (00A'!A:AR,44,FALSE)</f>
        <v>NNA</v>
      </c>
      <c r="AG237" t="str">
        <f t="shared" si="3"/>
        <v>NNA</v>
      </c>
    </row>
    <row r="238" spans="1:33" hidden="1" x14ac:dyDescent="0.25">
      <c r="A238" t="s">
        <v>31</v>
      </c>
      <c r="B238" t="s">
        <v>32</v>
      </c>
      <c r="C238" t="s">
        <v>33</v>
      </c>
      <c r="D238">
        <v>35941</v>
      </c>
      <c r="E238" t="s">
        <v>2841</v>
      </c>
      <c r="F238">
        <v>471215</v>
      </c>
      <c r="G238" t="s">
        <v>2842</v>
      </c>
      <c r="H238">
        <v>202948</v>
      </c>
      <c r="I238" t="s">
        <v>36</v>
      </c>
      <c r="J238">
        <v>618855</v>
      </c>
      <c r="K238" t="s">
        <v>2939</v>
      </c>
      <c r="L238" t="s">
        <v>2940</v>
      </c>
      <c r="M238" t="s">
        <v>78</v>
      </c>
      <c r="N238">
        <v>4</v>
      </c>
      <c r="O238" t="s">
        <v>2941</v>
      </c>
      <c r="P238">
        <v>4</v>
      </c>
      <c r="Q238" t="s">
        <v>2941</v>
      </c>
      <c r="R238" s="2">
        <v>44017.445833333331</v>
      </c>
      <c r="S238" s="2" t="s">
        <v>62</v>
      </c>
      <c r="T238" s="2" t="s">
        <v>96</v>
      </c>
      <c r="U238" s="2" t="s">
        <v>43</v>
      </c>
      <c r="V238" s="2" t="s">
        <v>44</v>
      </c>
      <c r="W238" s="2" t="s">
        <v>44</v>
      </c>
      <c r="X238" s="2" t="s">
        <v>446</v>
      </c>
      <c r="Y238" s="2" t="s">
        <v>43</v>
      </c>
      <c r="Z238" s="2" t="s">
        <v>46</v>
      </c>
      <c r="AA238">
        <v>33.33</v>
      </c>
      <c r="AB238" t="s">
        <v>139</v>
      </c>
      <c r="AC238">
        <v>338461</v>
      </c>
      <c r="AD238" t="s">
        <v>2852</v>
      </c>
      <c r="AE238" t="s">
        <v>48</v>
      </c>
      <c r="AF238" t="str">
        <f>VLOOKUP(J238,'ALLOCATION REPORT_IBU_INIS (00A'!A:AR,44,FALSE)</f>
        <v>NNA</v>
      </c>
      <c r="AG238" t="str">
        <f t="shared" si="3"/>
        <v>NNA</v>
      </c>
    </row>
    <row r="239" spans="1:33" hidden="1" x14ac:dyDescent="0.25">
      <c r="A239" t="s">
        <v>31</v>
      </c>
      <c r="B239" t="s">
        <v>32</v>
      </c>
      <c r="C239" t="s">
        <v>33</v>
      </c>
      <c r="D239">
        <v>35941</v>
      </c>
      <c r="E239" t="s">
        <v>2841</v>
      </c>
      <c r="F239">
        <v>471215</v>
      </c>
      <c r="G239" t="s">
        <v>2842</v>
      </c>
      <c r="H239">
        <v>202948</v>
      </c>
      <c r="I239" t="s">
        <v>36</v>
      </c>
      <c r="J239">
        <v>618984</v>
      </c>
      <c r="K239" t="s">
        <v>2942</v>
      </c>
      <c r="L239" t="s">
        <v>2943</v>
      </c>
      <c r="M239" t="s">
        <v>78</v>
      </c>
      <c r="N239">
        <v>4</v>
      </c>
      <c r="O239" t="s">
        <v>2941</v>
      </c>
      <c r="P239">
        <v>4</v>
      </c>
      <c r="Q239" t="s">
        <v>2941</v>
      </c>
      <c r="R239" s="2">
        <v>44017.445833333331</v>
      </c>
      <c r="S239" s="2" t="s">
        <v>62</v>
      </c>
      <c r="T239" s="2" t="s">
        <v>96</v>
      </c>
      <c r="U239" s="2" t="s">
        <v>43</v>
      </c>
      <c r="V239" s="2" t="s">
        <v>44</v>
      </c>
      <c r="W239" s="2" t="s">
        <v>44</v>
      </c>
      <c r="X239" s="2" t="s">
        <v>446</v>
      </c>
      <c r="Y239" s="2" t="s">
        <v>43</v>
      </c>
      <c r="Z239">
        <v>100</v>
      </c>
      <c r="AA239">
        <v>100</v>
      </c>
      <c r="AB239" t="s">
        <v>145</v>
      </c>
      <c r="AC239">
        <v>338461</v>
      </c>
      <c r="AD239" t="s">
        <v>2852</v>
      </c>
      <c r="AE239" t="s">
        <v>48</v>
      </c>
      <c r="AF239" t="str">
        <f>VLOOKUP(J239,'ALLOCATION REPORT_IBU_INIS (00A'!A:AR,44,FALSE)</f>
        <v>NNA</v>
      </c>
      <c r="AG239" t="str">
        <f t="shared" si="3"/>
        <v>NNA</v>
      </c>
    </row>
    <row r="240" spans="1:33" hidden="1" x14ac:dyDescent="0.25">
      <c r="A240" t="s">
        <v>31</v>
      </c>
      <c r="B240" t="s">
        <v>32</v>
      </c>
      <c r="C240" t="s">
        <v>33</v>
      </c>
      <c r="D240">
        <v>35941</v>
      </c>
      <c r="E240" t="s">
        <v>2841</v>
      </c>
      <c r="F240">
        <v>471215</v>
      </c>
      <c r="G240" t="s">
        <v>2842</v>
      </c>
      <c r="H240">
        <v>202948</v>
      </c>
      <c r="I240" t="s">
        <v>36</v>
      </c>
      <c r="J240">
        <v>652954</v>
      </c>
      <c r="K240" t="s">
        <v>2944</v>
      </c>
      <c r="L240" t="s">
        <v>2945</v>
      </c>
      <c r="M240" t="s">
        <v>72</v>
      </c>
      <c r="N240">
        <v>4</v>
      </c>
      <c r="O240" t="s">
        <v>2946</v>
      </c>
      <c r="P240">
        <v>4</v>
      </c>
      <c r="Q240" t="s">
        <v>2946</v>
      </c>
      <c r="R240" s="2">
        <v>44017.445833333331</v>
      </c>
      <c r="S240" s="2" t="s">
        <v>62</v>
      </c>
      <c r="T240" s="2" t="s">
        <v>42</v>
      </c>
      <c r="U240" s="2" t="s">
        <v>43</v>
      </c>
      <c r="V240" s="2" t="s">
        <v>44</v>
      </c>
      <c r="W240" s="2" t="s">
        <v>44</v>
      </c>
      <c r="X240" s="2" t="s">
        <v>446</v>
      </c>
      <c r="Y240" s="2" t="s">
        <v>43</v>
      </c>
      <c r="Z240">
        <v>100</v>
      </c>
      <c r="AA240">
        <v>100</v>
      </c>
      <c r="AB240" t="s">
        <v>145</v>
      </c>
      <c r="AC240">
        <v>363152</v>
      </c>
      <c r="AD240" t="s">
        <v>2884</v>
      </c>
      <c r="AE240" t="s">
        <v>48</v>
      </c>
      <c r="AF240" t="str">
        <f>VLOOKUP(J240,'ALLOCATION REPORT_IBU_INIS (00A'!A:AR,44,FALSE)</f>
        <v>NNA</v>
      </c>
      <c r="AG240" t="str">
        <f t="shared" si="3"/>
        <v>NNA</v>
      </c>
    </row>
    <row r="241" spans="1:33" hidden="1" x14ac:dyDescent="0.25">
      <c r="A241" t="s">
        <v>31</v>
      </c>
      <c r="B241" t="s">
        <v>32</v>
      </c>
      <c r="C241" t="s">
        <v>33</v>
      </c>
      <c r="D241">
        <v>35941</v>
      </c>
      <c r="E241" t="s">
        <v>2841</v>
      </c>
      <c r="F241">
        <v>471215</v>
      </c>
      <c r="G241" t="s">
        <v>2842</v>
      </c>
      <c r="H241">
        <v>202948</v>
      </c>
      <c r="I241" t="s">
        <v>36</v>
      </c>
      <c r="J241">
        <v>663267</v>
      </c>
      <c r="K241" t="s">
        <v>2947</v>
      </c>
      <c r="L241" t="s">
        <v>2948</v>
      </c>
      <c r="M241" t="s">
        <v>51</v>
      </c>
      <c r="N241">
        <v>3</v>
      </c>
      <c r="O241" t="s">
        <v>2949</v>
      </c>
      <c r="P241">
        <v>3</v>
      </c>
      <c r="Q241" t="s">
        <v>2949</v>
      </c>
      <c r="R241" s="2">
        <v>44017.445833333331</v>
      </c>
      <c r="S241" s="2" t="s">
        <v>62</v>
      </c>
      <c r="T241" s="2" t="s">
        <v>42</v>
      </c>
      <c r="U241" s="2" t="s">
        <v>43</v>
      </c>
      <c r="V241" s="2" t="s">
        <v>44</v>
      </c>
      <c r="W241" s="2" t="s">
        <v>44</v>
      </c>
      <c r="X241" s="2" t="s">
        <v>446</v>
      </c>
      <c r="Y241" s="2" t="s">
        <v>43</v>
      </c>
      <c r="Z241">
        <v>100</v>
      </c>
      <c r="AA241">
        <v>100</v>
      </c>
      <c r="AB241" t="s">
        <v>145</v>
      </c>
      <c r="AC241">
        <v>242235</v>
      </c>
      <c r="AD241" t="s">
        <v>2225</v>
      </c>
      <c r="AE241" t="s">
        <v>48</v>
      </c>
      <c r="AF241" t="str">
        <f>VLOOKUP(J241,'ALLOCATION REPORT_IBU_INIS (00A'!A:AR,44,FALSE)</f>
        <v>NNA</v>
      </c>
      <c r="AG241" t="str">
        <f t="shared" si="3"/>
        <v>NNA</v>
      </c>
    </row>
    <row r="242" spans="1:33" hidden="1" x14ac:dyDescent="0.25">
      <c r="A242" t="s">
        <v>31</v>
      </c>
      <c r="B242" t="s">
        <v>32</v>
      </c>
      <c r="C242" t="s">
        <v>33</v>
      </c>
      <c r="D242">
        <v>35941</v>
      </c>
      <c r="E242" t="s">
        <v>2841</v>
      </c>
      <c r="F242">
        <v>471215</v>
      </c>
      <c r="G242" t="s">
        <v>2842</v>
      </c>
      <c r="H242">
        <v>202948</v>
      </c>
      <c r="I242" t="s">
        <v>36</v>
      </c>
      <c r="J242">
        <v>338589</v>
      </c>
      <c r="K242" t="s">
        <v>2954</v>
      </c>
      <c r="L242" t="s">
        <v>2955</v>
      </c>
      <c r="M242" t="s">
        <v>39</v>
      </c>
      <c r="N242">
        <v>1</v>
      </c>
      <c r="O242" t="s">
        <v>2953</v>
      </c>
      <c r="P242">
        <v>1</v>
      </c>
      <c r="Q242" t="s">
        <v>2953</v>
      </c>
      <c r="R242" s="2">
        <v>44017.445833333331</v>
      </c>
      <c r="S242" s="2" t="s">
        <v>41</v>
      </c>
      <c r="T242" s="2" t="s">
        <v>42</v>
      </c>
      <c r="U242" s="2" t="s">
        <v>43</v>
      </c>
      <c r="V242" s="2" t="s">
        <v>44</v>
      </c>
      <c r="W242" s="2" t="s">
        <v>44</v>
      </c>
      <c r="X242" s="2" t="s">
        <v>446</v>
      </c>
      <c r="Y242" s="2" t="s">
        <v>44</v>
      </c>
      <c r="AC242">
        <v>312440</v>
      </c>
      <c r="AD242" t="s">
        <v>2186</v>
      </c>
      <c r="AE242" t="s">
        <v>48</v>
      </c>
      <c r="AF242" t="str">
        <f>VLOOKUP(J242,'ALLOCATION REPORT_IBU_INIS (00A'!A:AR,44,FALSE)</f>
        <v>NNA</v>
      </c>
      <c r="AG242" t="str">
        <f t="shared" si="3"/>
        <v>NNA</v>
      </c>
    </row>
    <row r="243" spans="1:33" hidden="1" x14ac:dyDescent="0.25">
      <c r="A243" t="s">
        <v>31</v>
      </c>
      <c r="B243" t="s">
        <v>32</v>
      </c>
      <c r="C243" t="s">
        <v>33</v>
      </c>
      <c r="D243">
        <v>35942</v>
      </c>
      <c r="E243" t="s">
        <v>2956</v>
      </c>
      <c r="F243">
        <v>240738</v>
      </c>
      <c r="G243" t="s">
        <v>1984</v>
      </c>
      <c r="H243">
        <v>202948</v>
      </c>
      <c r="I243" t="s">
        <v>36</v>
      </c>
      <c r="J243">
        <v>232225</v>
      </c>
      <c r="K243" t="s">
        <v>1988</v>
      </c>
      <c r="L243" t="s">
        <v>2957</v>
      </c>
      <c r="M243" t="s">
        <v>115</v>
      </c>
      <c r="N243">
        <v>4</v>
      </c>
      <c r="O243" t="s">
        <v>2958</v>
      </c>
      <c r="P243">
        <v>4</v>
      </c>
      <c r="Q243" t="s">
        <v>2958</v>
      </c>
      <c r="R243" s="2">
        <v>44017.445833333331</v>
      </c>
      <c r="S243" s="2" t="s">
        <v>62</v>
      </c>
      <c r="T243" s="2" t="s">
        <v>42</v>
      </c>
      <c r="U243" s="2" t="s">
        <v>43</v>
      </c>
      <c r="V243" s="2" t="s">
        <v>44</v>
      </c>
      <c r="W243" s="2" t="s">
        <v>44</v>
      </c>
      <c r="X243" s="2" t="s">
        <v>446</v>
      </c>
      <c r="Y243" s="2" t="s">
        <v>43</v>
      </c>
      <c r="Z243" s="2" t="s">
        <v>186</v>
      </c>
      <c r="AA243">
        <v>16.670000000000002</v>
      </c>
      <c r="AB243" t="s">
        <v>611</v>
      </c>
      <c r="AC243">
        <v>240738</v>
      </c>
      <c r="AD243" t="s">
        <v>1984</v>
      </c>
      <c r="AE243" t="s">
        <v>48</v>
      </c>
      <c r="AF243" t="str">
        <f>VLOOKUP(J243,'ALLOCATION REPORT_IBU_INIS (00A'!A:AR,44,FALSE)</f>
        <v>NNA</v>
      </c>
      <c r="AG243" t="str">
        <f t="shared" si="3"/>
        <v>NNA</v>
      </c>
    </row>
    <row r="244" spans="1:33" hidden="1" x14ac:dyDescent="0.25">
      <c r="A244" t="s">
        <v>31</v>
      </c>
      <c r="B244" t="s">
        <v>32</v>
      </c>
      <c r="C244" t="s">
        <v>33</v>
      </c>
      <c r="D244">
        <v>35942</v>
      </c>
      <c r="E244" t="s">
        <v>2956</v>
      </c>
      <c r="F244">
        <v>240738</v>
      </c>
      <c r="G244" t="s">
        <v>1984</v>
      </c>
      <c r="H244">
        <v>202948</v>
      </c>
      <c r="I244" t="s">
        <v>36</v>
      </c>
      <c r="J244">
        <v>232507</v>
      </c>
      <c r="K244" t="s">
        <v>2959</v>
      </c>
      <c r="L244" t="s">
        <v>2960</v>
      </c>
      <c r="M244" t="s">
        <v>115</v>
      </c>
      <c r="N244">
        <v>1</v>
      </c>
      <c r="O244" t="s">
        <v>1983</v>
      </c>
      <c r="P244">
        <v>1</v>
      </c>
      <c r="Q244" t="s">
        <v>1983</v>
      </c>
      <c r="R244" s="2">
        <v>44017.445833333331</v>
      </c>
      <c r="S244" s="2" t="s">
        <v>41</v>
      </c>
      <c r="T244" s="2" t="s">
        <v>96</v>
      </c>
      <c r="U244" s="2" t="s">
        <v>43</v>
      </c>
      <c r="V244" s="2" t="s">
        <v>44</v>
      </c>
      <c r="W244" s="2" t="s">
        <v>44</v>
      </c>
      <c r="X244" s="2" t="s">
        <v>446</v>
      </c>
      <c r="Y244" s="2" t="s">
        <v>43</v>
      </c>
      <c r="Z244">
        <v>0</v>
      </c>
      <c r="AA244">
        <v>0</v>
      </c>
      <c r="AB244" t="s">
        <v>1983</v>
      </c>
      <c r="AC244">
        <v>343821</v>
      </c>
      <c r="AD244" t="s">
        <v>2202</v>
      </c>
      <c r="AE244" t="s">
        <v>48</v>
      </c>
      <c r="AF244" t="str">
        <f>VLOOKUP(J244,'ALLOCATION REPORT_IBU_INIS (00A'!A:AR,44,FALSE)</f>
        <v>NNA</v>
      </c>
      <c r="AG244" t="str">
        <f t="shared" si="3"/>
        <v>NNA</v>
      </c>
    </row>
    <row r="245" spans="1:33" hidden="1" x14ac:dyDescent="0.25">
      <c r="A245" t="s">
        <v>31</v>
      </c>
      <c r="B245" t="s">
        <v>32</v>
      </c>
      <c r="C245" t="s">
        <v>33</v>
      </c>
      <c r="D245">
        <v>35942</v>
      </c>
      <c r="E245" t="s">
        <v>2956</v>
      </c>
      <c r="F245">
        <v>240738</v>
      </c>
      <c r="G245" t="s">
        <v>1984</v>
      </c>
      <c r="H245">
        <v>202948</v>
      </c>
      <c r="I245" t="s">
        <v>36</v>
      </c>
      <c r="J245">
        <v>240738</v>
      </c>
      <c r="K245" t="s">
        <v>1984</v>
      </c>
      <c r="L245" t="s">
        <v>2961</v>
      </c>
      <c r="M245" t="s">
        <v>115</v>
      </c>
      <c r="N245">
        <v>4</v>
      </c>
      <c r="O245" t="s">
        <v>2962</v>
      </c>
      <c r="P245">
        <v>4</v>
      </c>
      <c r="Q245" t="s">
        <v>2962</v>
      </c>
      <c r="R245" s="2">
        <v>44017.445833333331</v>
      </c>
      <c r="S245" s="2" t="s">
        <v>62</v>
      </c>
      <c r="T245" s="2" t="s">
        <v>42</v>
      </c>
      <c r="U245" s="2" t="s">
        <v>43</v>
      </c>
      <c r="V245" s="2" t="s">
        <v>44</v>
      </c>
      <c r="W245" s="2" t="s">
        <v>44</v>
      </c>
      <c r="X245" s="2" t="s">
        <v>446</v>
      </c>
      <c r="Y245" s="2" t="s">
        <v>43</v>
      </c>
      <c r="Z245">
        <v>0</v>
      </c>
      <c r="AA245">
        <v>0</v>
      </c>
      <c r="AB245" t="s">
        <v>1983</v>
      </c>
      <c r="AC245">
        <v>343821</v>
      </c>
      <c r="AD245" t="s">
        <v>2202</v>
      </c>
      <c r="AE245" t="s">
        <v>48</v>
      </c>
      <c r="AF245" t="str">
        <f>VLOOKUP(J245,'ALLOCATION REPORT_IBU_INIS (00A'!A:AR,44,FALSE)</f>
        <v>NNA</v>
      </c>
      <c r="AG245" t="str">
        <f t="shared" si="3"/>
        <v>NNA</v>
      </c>
    </row>
    <row r="246" spans="1:33" hidden="1" x14ac:dyDescent="0.25">
      <c r="A246" t="s">
        <v>31</v>
      </c>
      <c r="B246" t="s">
        <v>32</v>
      </c>
      <c r="C246" t="s">
        <v>33</v>
      </c>
      <c r="D246">
        <v>35942</v>
      </c>
      <c r="E246" t="s">
        <v>2956</v>
      </c>
      <c r="F246">
        <v>240738</v>
      </c>
      <c r="G246" t="s">
        <v>1984</v>
      </c>
      <c r="H246">
        <v>202948</v>
      </c>
      <c r="I246" t="s">
        <v>36</v>
      </c>
      <c r="J246">
        <v>241712</v>
      </c>
      <c r="K246" t="s">
        <v>2963</v>
      </c>
      <c r="L246" t="s">
        <v>2964</v>
      </c>
      <c r="M246" t="s">
        <v>115</v>
      </c>
      <c r="N246">
        <v>1</v>
      </c>
      <c r="O246" t="s">
        <v>1983</v>
      </c>
      <c r="P246">
        <v>1</v>
      </c>
      <c r="Q246" t="s">
        <v>1983</v>
      </c>
      <c r="R246" s="2">
        <v>44017.445833333331</v>
      </c>
      <c r="S246" s="2" t="s">
        <v>41</v>
      </c>
      <c r="T246" s="2" t="s">
        <v>96</v>
      </c>
      <c r="U246" s="2" t="s">
        <v>43</v>
      </c>
      <c r="V246" s="2" t="s">
        <v>44</v>
      </c>
      <c r="W246" s="2" t="s">
        <v>44</v>
      </c>
      <c r="X246" s="2" t="s">
        <v>446</v>
      </c>
      <c r="Y246" s="2" t="s">
        <v>43</v>
      </c>
      <c r="Z246">
        <v>0</v>
      </c>
      <c r="AA246">
        <v>0</v>
      </c>
      <c r="AB246" t="s">
        <v>1983</v>
      </c>
      <c r="AC246">
        <v>257002</v>
      </c>
      <c r="AD246" t="s">
        <v>448</v>
      </c>
      <c r="AE246" t="s">
        <v>48</v>
      </c>
      <c r="AF246" t="str">
        <f>VLOOKUP(J246,'ALLOCATION REPORT_IBU_INIS (00A'!A:AR,44,FALSE)</f>
        <v>NNA</v>
      </c>
      <c r="AG246" t="str">
        <f t="shared" si="3"/>
        <v>NNA</v>
      </c>
    </row>
    <row r="247" spans="1:33" hidden="1" x14ac:dyDescent="0.25">
      <c r="A247" t="s">
        <v>31</v>
      </c>
      <c r="B247" t="s">
        <v>32</v>
      </c>
      <c r="C247" t="s">
        <v>33</v>
      </c>
      <c r="D247">
        <v>35942</v>
      </c>
      <c r="E247" t="s">
        <v>2956</v>
      </c>
      <c r="F247">
        <v>240738</v>
      </c>
      <c r="G247" t="s">
        <v>1984</v>
      </c>
      <c r="H247">
        <v>202948</v>
      </c>
      <c r="I247" t="s">
        <v>36</v>
      </c>
      <c r="J247">
        <v>257002</v>
      </c>
      <c r="K247" t="s">
        <v>448</v>
      </c>
      <c r="L247" t="s">
        <v>2965</v>
      </c>
      <c r="M247" t="s">
        <v>115</v>
      </c>
      <c r="N247">
        <v>1</v>
      </c>
      <c r="O247" t="s">
        <v>1983</v>
      </c>
      <c r="P247">
        <v>2</v>
      </c>
      <c r="Q247" t="s">
        <v>2966</v>
      </c>
      <c r="R247" s="2">
        <v>44017.445833333331</v>
      </c>
      <c r="S247" s="2" t="s">
        <v>41</v>
      </c>
      <c r="T247" s="2" t="s">
        <v>195</v>
      </c>
      <c r="U247" s="2" t="s">
        <v>43</v>
      </c>
      <c r="V247" s="2" t="s">
        <v>44</v>
      </c>
      <c r="W247" s="2" t="s">
        <v>44</v>
      </c>
      <c r="X247" s="2" t="s">
        <v>446</v>
      </c>
      <c r="Y247" s="2" t="s">
        <v>43</v>
      </c>
      <c r="Z247">
        <v>0</v>
      </c>
      <c r="AA247">
        <v>0</v>
      </c>
      <c r="AB247" t="s">
        <v>1983</v>
      </c>
      <c r="AC247">
        <v>343821</v>
      </c>
      <c r="AD247" t="s">
        <v>2202</v>
      </c>
      <c r="AE247" t="s">
        <v>48</v>
      </c>
      <c r="AF247" t="str">
        <f>VLOOKUP(J247,'ALLOCATION REPORT_IBU_INIS (00A'!A:AR,44,FALSE)</f>
        <v>NNA</v>
      </c>
      <c r="AG247" t="str">
        <f t="shared" si="3"/>
        <v>NNA</v>
      </c>
    </row>
    <row r="248" spans="1:33" hidden="1" x14ac:dyDescent="0.25">
      <c r="A248" t="s">
        <v>31</v>
      </c>
      <c r="B248" t="s">
        <v>32</v>
      </c>
      <c r="C248" t="s">
        <v>33</v>
      </c>
      <c r="D248">
        <v>35942</v>
      </c>
      <c r="E248" t="s">
        <v>2956</v>
      </c>
      <c r="F248">
        <v>240738</v>
      </c>
      <c r="G248" t="s">
        <v>1984</v>
      </c>
      <c r="H248">
        <v>202948</v>
      </c>
      <c r="I248" t="s">
        <v>36</v>
      </c>
      <c r="J248">
        <v>272388</v>
      </c>
      <c r="K248" t="s">
        <v>2967</v>
      </c>
      <c r="L248" t="s">
        <v>2968</v>
      </c>
      <c r="M248" t="s">
        <v>115</v>
      </c>
      <c r="N248">
        <v>3</v>
      </c>
      <c r="O248" t="s">
        <v>2969</v>
      </c>
      <c r="P248">
        <v>3</v>
      </c>
      <c r="Q248" t="s">
        <v>2969</v>
      </c>
      <c r="R248" s="2">
        <v>44017.445833333331</v>
      </c>
      <c r="S248" s="2" t="s">
        <v>62</v>
      </c>
      <c r="T248" s="2" t="s">
        <v>42</v>
      </c>
      <c r="U248" s="2" t="s">
        <v>43</v>
      </c>
      <c r="V248" s="2" t="s">
        <v>44</v>
      </c>
      <c r="W248" s="2" t="s">
        <v>44</v>
      </c>
      <c r="X248" s="2" t="s">
        <v>446</v>
      </c>
      <c r="Y248" s="2" t="s">
        <v>43</v>
      </c>
      <c r="Z248" s="2" t="s">
        <v>89</v>
      </c>
      <c r="AA248">
        <v>60</v>
      </c>
      <c r="AB248" t="s">
        <v>118</v>
      </c>
      <c r="AC248">
        <v>240738</v>
      </c>
      <c r="AD248" t="s">
        <v>1984</v>
      </c>
      <c r="AE248" t="s">
        <v>48</v>
      </c>
      <c r="AF248" t="str">
        <f>VLOOKUP(J248,'ALLOCATION REPORT_IBU_INIS (00A'!A:AR,44,FALSE)</f>
        <v>NNA</v>
      </c>
      <c r="AG248" t="str">
        <f t="shared" si="3"/>
        <v>NNA</v>
      </c>
    </row>
    <row r="249" spans="1:33" hidden="1" x14ac:dyDescent="0.25">
      <c r="A249" t="s">
        <v>31</v>
      </c>
      <c r="B249" t="s">
        <v>32</v>
      </c>
      <c r="C249" t="s">
        <v>33</v>
      </c>
      <c r="D249">
        <v>35942</v>
      </c>
      <c r="E249" t="s">
        <v>2956</v>
      </c>
      <c r="F249">
        <v>240738</v>
      </c>
      <c r="G249" t="s">
        <v>1984</v>
      </c>
      <c r="H249">
        <v>202948</v>
      </c>
      <c r="I249" t="s">
        <v>36</v>
      </c>
      <c r="J249">
        <v>279753</v>
      </c>
      <c r="K249" t="s">
        <v>2970</v>
      </c>
      <c r="L249" t="s">
        <v>2971</v>
      </c>
      <c r="M249" t="s">
        <v>115</v>
      </c>
      <c r="N249">
        <v>3</v>
      </c>
      <c r="O249" t="s">
        <v>2972</v>
      </c>
      <c r="P249">
        <v>3</v>
      </c>
      <c r="Q249" t="s">
        <v>2972</v>
      </c>
      <c r="R249" s="2">
        <v>44017.445833333331</v>
      </c>
      <c r="S249" s="2" t="s">
        <v>62</v>
      </c>
      <c r="T249" s="2" t="s">
        <v>42</v>
      </c>
      <c r="U249" s="2" t="s">
        <v>43</v>
      </c>
      <c r="V249" s="2" t="s">
        <v>44</v>
      </c>
      <c r="W249" s="2" t="s">
        <v>44</v>
      </c>
      <c r="X249" s="2" t="s">
        <v>446</v>
      </c>
      <c r="Y249" s="2" t="s">
        <v>43</v>
      </c>
      <c r="Z249">
        <v>100</v>
      </c>
      <c r="AA249">
        <v>100</v>
      </c>
      <c r="AB249" t="s">
        <v>118</v>
      </c>
      <c r="AC249">
        <v>240738</v>
      </c>
      <c r="AD249" t="s">
        <v>1984</v>
      </c>
      <c r="AE249" t="s">
        <v>48</v>
      </c>
      <c r="AF249" t="str">
        <f>VLOOKUP(J249,'ALLOCATION REPORT_IBU_INIS (00A'!A:AR,44,FALSE)</f>
        <v>NNA</v>
      </c>
      <c r="AG249" t="str">
        <f t="shared" si="3"/>
        <v>NNA</v>
      </c>
    </row>
    <row r="250" spans="1:33" hidden="1" x14ac:dyDescent="0.25">
      <c r="A250" t="s">
        <v>31</v>
      </c>
      <c r="B250" t="s">
        <v>32</v>
      </c>
      <c r="C250" t="s">
        <v>33</v>
      </c>
      <c r="D250">
        <v>35942</v>
      </c>
      <c r="E250" t="s">
        <v>2956</v>
      </c>
      <c r="F250">
        <v>240738</v>
      </c>
      <c r="G250" t="s">
        <v>1984</v>
      </c>
      <c r="H250">
        <v>202948</v>
      </c>
      <c r="I250" t="s">
        <v>36</v>
      </c>
      <c r="J250">
        <v>289434</v>
      </c>
      <c r="K250" t="s">
        <v>2973</v>
      </c>
      <c r="L250" t="s">
        <v>2974</v>
      </c>
      <c r="M250" t="s">
        <v>39</v>
      </c>
      <c r="N250">
        <v>3</v>
      </c>
      <c r="O250" t="s">
        <v>2975</v>
      </c>
      <c r="P250">
        <v>3</v>
      </c>
      <c r="Q250" t="s">
        <v>2975</v>
      </c>
      <c r="R250" s="2">
        <v>44017.445833333331</v>
      </c>
      <c r="S250" s="2" t="s">
        <v>62</v>
      </c>
      <c r="T250" s="2" t="s">
        <v>42</v>
      </c>
      <c r="U250" s="2" t="s">
        <v>43</v>
      </c>
      <c r="V250" s="2" t="s">
        <v>44</v>
      </c>
      <c r="W250" s="2" t="s">
        <v>44</v>
      </c>
      <c r="X250" s="2" t="s">
        <v>446</v>
      </c>
      <c r="Y250" s="2" t="s">
        <v>43</v>
      </c>
      <c r="Z250" s="2" t="s">
        <v>46</v>
      </c>
      <c r="AA250">
        <v>50</v>
      </c>
      <c r="AB250" t="s">
        <v>145</v>
      </c>
      <c r="AC250">
        <v>232225</v>
      </c>
      <c r="AD250" t="s">
        <v>1988</v>
      </c>
      <c r="AE250" t="s">
        <v>48</v>
      </c>
      <c r="AF250" t="str">
        <f>VLOOKUP(J250,'ALLOCATION REPORT_IBU_INIS (00A'!A:AR,44,FALSE)</f>
        <v>NNA</v>
      </c>
      <c r="AG250" t="str">
        <f t="shared" si="3"/>
        <v>NNA</v>
      </c>
    </row>
    <row r="251" spans="1:33" hidden="1" x14ac:dyDescent="0.25">
      <c r="A251" t="s">
        <v>31</v>
      </c>
      <c r="B251" t="s">
        <v>32</v>
      </c>
      <c r="C251" t="s">
        <v>33</v>
      </c>
      <c r="D251">
        <v>35942</v>
      </c>
      <c r="E251" t="s">
        <v>2956</v>
      </c>
      <c r="F251">
        <v>240738</v>
      </c>
      <c r="G251" t="s">
        <v>1984</v>
      </c>
      <c r="H251">
        <v>202948</v>
      </c>
      <c r="I251" t="s">
        <v>36</v>
      </c>
      <c r="J251">
        <v>289770</v>
      </c>
      <c r="K251" t="s">
        <v>454</v>
      </c>
      <c r="L251" t="s">
        <v>2976</v>
      </c>
      <c r="M251" t="s">
        <v>39</v>
      </c>
      <c r="N251">
        <v>1</v>
      </c>
      <c r="O251" t="s">
        <v>1983</v>
      </c>
      <c r="P251">
        <v>1</v>
      </c>
      <c r="Q251" t="s">
        <v>1983</v>
      </c>
      <c r="R251" s="2">
        <v>44017.445833333331</v>
      </c>
      <c r="S251" s="2" t="s">
        <v>41</v>
      </c>
      <c r="T251" s="2" t="s">
        <v>42</v>
      </c>
      <c r="U251" s="2" t="s">
        <v>43</v>
      </c>
      <c r="V251" s="2" t="s">
        <v>44</v>
      </c>
      <c r="W251" s="2" t="s">
        <v>44</v>
      </c>
      <c r="X251" s="2" t="s">
        <v>446</v>
      </c>
      <c r="Y251" s="2" t="s">
        <v>43</v>
      </c>
      <c r="Z251">
        <v>0</v>
      </c>
      <c r="AA251">
        <v>0</v>
      </c>
      <c r="AB251" t="s">
        <v>1983</v>
      </c>
      <c r="AC251">
        <v>343821</v>
      </c>
      <c r="AD251" t="s">
        <v>2202</v>
      </c>
      <c r="AE251" t="s">
        <v>48</v>
      </c>
      <c r="AF251" t="str">
        <f>VLOOKUP(J251,'ALLOCATION REPORT_IBU_INIS (00A'!A:AR,44,FALSE)</f>
        <v>NNA</v>
      </c>
      <c r="AG251" t="str">
        <f t="shared" si="3"/>
        <v>NNA</v>
      </c>
    </row>
    <row r="252" spans="1:33" hidden="1" x14ac:dyDescent="0.25">
      <c r="A252" t="s">
        <v>31</v>
      </c>
      <c r="B252" t="s">
        <v>32</v>
      </c>
      <c r="C252" t="s">
        <v>33</v>
      </c>
      <c r="D252">
        <v>35942</v>
      </c>
      <c r="E252" t="s">
        <v>2956</v>
      </c>
      <c r="F252">
        <v>240738</v>
      </c>
      <c r="G252" t="s">
        <v>1984</v>
      </c>
      <c r="H252">
        <v>202948</v>
      </c>
      <c r="I252" t="s">
        <v>36</v>
      </c>
      <c r="J252">
        <v>291410</v>
      </c>
      <c r="K252" t="s">
        <v>2977</v>
      </c>
      <c r="L252" t="s">
        <v>2978</v>
      </c>
      <c r="M252" t="s">
        <v>72</v>
      </c>
      <c r="N252">
        <v>2</v>
      </c>
      <c r="O252" t="s">
        <v>1982</v>
      </c>
      <c r="P252">
        <v>2</v>
      </c>
      <c r="Q252" t="s">
        <v>1982</v>
      </c>
      <c r="R252" s="2">
        <v>44017.445833333331</v>
      </c>
      <c r="S252" s="2" t="s">
        <v>62</v>
      </c>
      <c r="T252" s="2" t="s">
        <v>75</v>
      </c>
      <c r="U252" s="2" t="s">
        <v>43</v>
      </c>
      <c r="V252" s="2" t="s">
        <v>44</v>
      </c>
      <c r="W252" s="2" t="s">
        <v>44</v>
      </c>
      <c r="X252" s="2" t="s">
        <v>446</v>
      </c>
      <c r="Y252" s="2" t="s">
        <v>43</v>
      </c>
      <c r="Z252" s="2" t="s">
        <v>186</v>
      </c>
      <c r="AA252">
        <v>25</v>
      </c>
      <c r="AB252" t="s">
        <v>145</v>
      </c>
      <c r="AC252">
        <v>272388</v>
      </c>
      <c r="AD252" t="s">
        <v>2967</v>
      </c>
      <c r="AE252" t="s">
        <v>48</v>
      </c>
      <c r="AF252" t="str">
        <f>VLOOKUP(J252,'ALLOCATION REPORT_IBU_INIS (00A'!A:AR,44,FALSE)</f>
        <v>NNA</v>
      </c>
      <c r="AG252" t="str">
        <f t="shared" si="3"/>
        <v>NNA</v>
      </c>
    </row>
    <row r="253" spans="1:33" hidden="1" x14ac:dyDescent="0.25">
      <c r="A253" t="s">
        <v>31</v>
      </c>
      <c r="B253" t="s">
        <v>32</v>
      </c>
      <c r="C253" t="s">
        <v>33</v>
      </c>
      <c r="D253">
        <v>35942</v>
      </c>
      <c r="E253" t="s">
        <v>2956</v>
      </c>
      <c r="F253">
        <v>240738</v>
      </c>
      <c r="G253" t="s">
        <v>1984</v>
      </c>
      <c r="H253">
        <v>202948</v>
      </c>
      <c r="I253" t="s">
        <v>36</v>
      </c>
      <c r="J253">
        <v>426808</v>
      </c>
      <c r="K253" t="s">
        <v>2979</v>
      </c>
      <c r="L253" t="s">
        <v>2980</v>
      </c>
      <c r="M253" t="s">
        <v>51</v>
      </c>
      <c r="N253">
        <v>2</v>
      </c>
      <c r="O253" t="s">
        <v>1982</v>
      </c>
      <c r="P253">
        <v>2</v>
      </c>
      <c r="Q253" t="s">
        <v>1982</v>
      </c>
      <c r="R253" s="2">
        <v>44017.445833333331</v>
      </c>
      <c r="S253" s="2" t="s">
        <v>62</v>
      </c>
      <c r="T253" s="2" t="s">
        <v>42</v>
      </c>
      <c r="U253" s="2" t="s">
        <v>43</v>
      </c>
      <c r="V253" s="2" t="s">
        <v>44</v>
      </c>
      <c r="W253" s="2" t="s">
        <v>44</v>
      </c>
      <c r="X253" s="2" t="s">
        <v>446</v>
      </c>
      <c r="Y253" s="2" t="s">
        <v>43</v>
      </c>
      <c r="Z253">
        <v>0</v>
      </c>
      <c r="AA253">
        <v>0</v>
      </c>
      <c r="AB253" t="s">
        <v>1983</v>
      </c>
      <c r="AC253">
        <v>240738</v>
      </c>
      <c r="AD253" t="s">
        <v>1984</v>
      </c>
      <c r="AE253" t="s">
        <v>48</v>
      </c>
      <c r="AF253" t="str">
        <f>VLOOKUP(J253,'ALLOCATION REPORT_IBU_INIS (00A'!A:AR,44,FALSE)</f>
        <v>NNA</v>
      </c>
      <c r="AG253" t="str">
        <f t="shared" si="3"/>
        <v>NNA</v>
      </c>
    </row>
    <row r="254" spans="1:33" hidden="1" x14ac:dyDescent="0.25">
      <c r="A254" t="s">
        <v>31</v>
      </c>
      <c r="B254" t="s">
        <v>32</v>
      </c>
      <c r="C254" t="s">
        <v>33</v>
      </c>
      <c r="D254">
        <v>35942</v>
      </c>
      <c r="E254" t="s">
        <v>2956</v>
      </c>
      <c r="F254">
        <v>240738</v>
      </c>
      <c r="G254" t="s">
        <v>1984</v>
      </c>
      <c r="H254">
        <v>202948</v>
      </c>
      <c r="I254" t="s">
        <v>36</v>
      </c>
      <c r="J254">
        <v>481781</v>
      </c>
      <c r="K254" t="s">
        <v>2981</v>
      </c>
      <c r="L254" t="s">
        <v>2982</v>
      </c>
      <c r="M254" t="s">
        <v>72</v>
      </c>
      <c r="N254">
        <v>3</v>
      </c>
      <c r="O254" t="s">
        <v>2983</v>
      </c>
      <c r="P254">
        <v>3</v>
      </c>
      <c r="Q254" t="s">
        <v>2983</v>
      </c>
      <c r="R254" s="2">
        <v>44017.445833333331</v>
      </c>
      <c r="S254" s="2" t="s">
        <v>62</v>
      </c>
      <c r="T254" s="2" t="s">
        <v>96</v>
      </c>
      <c r="U254" s="2" t="s">
        <v>43</v>
      </c>
      <c r="V254" s="2" t="s">
        <v>44</v>
      </c>
      <c r="W254" s="2" t="s">
        <v>44</v>
      </c>
      <c r="X254" s="2" t="s">
        <v>446</v>
      </c>
      <c r="Y254" s="2" t="s">
        <v>43</v>
      </c>
      <c r="Z254" s="2" t="s">
        <v>46</v>
      </c>
      <c r="AA254">
        <v>50</v>
      </c>
      <c r="AB254" t="s">
        <v>145</v>
      </c>
      <c r="AC254">
        <v>232225</v>
      </c>
      <c r="AD254" t="s">
        <v>1988</v>
      </c>
      <c r="AE254" t="s">
        <v>48</v>
      </c>
      <c r="AF254" t="str">
        <f>VLOOKUP(J254,'ALLOCATION REPORT_IBU_INIS (00A'!A:AR,44,FALSE)</f>
        <v>NNA</v>
      </c>
      <c r="AG254" t="str">
        <f t="shared" si="3"/>
        <v>NNA</v>
      </c>
    </row>
    <row r="255" spans="1:33" hidden="1" x14ac:dyDescent="0.25">
      <c r="A255" t="s">
        <v>31</v>
      </c>
      <c r="B255" t="s">
        <v>32</v>
      </c>
      <c r="C255" t="s">
        <v>33</v>
      </c>
      <c r="D255">
        <v>35942</v>
      </c>
      <c r="E255" t="s">
        <v>2956</v>
      </c>
      <c r="F255">
        <v>240738</v>
      </c>
      <c r="G255" t="s">
        <v>1984</v>
      </c>
      <c r="H255">
        <v>202948</v>
      </c>
      <c r="I255" t="s">
        <v>36</v>
      </c>
      <c r="J255">
        <v>481835</v>
      </c>
      <c r="K255" t="s">
        <v>2984</v>
      </c>
      <c r="L255" t="s">
        <v>2985</v>
      </c>
      <c r="M255" t="s">
        <v>72</v>
      </c>
      <c r="N255">
        <v>4</v>
      </c>
      <c r="O255" t="s">
        <v>2986</v>
      </c>
      <c r="P255">
        <v>4</v>
      </c>
      <c r="Q255" t="s">
        <v>2986</v>
      </c>
      <c r="R255" s="2">
        <v>44017.445833333331</v>
      </c>
      <c r="S255" s="2" t="s">
        <v>62</v>
      </c>
      <c r="T255" s="2" t="s">
        <v>96</v>
      </c>
      <c r="U255" s="2" t="s">
        <v>43</v>
      </c>
      <c r="V255" s="2" t="s">
        <v>44</v>
      </c>
      <c r="W255" s="2" t="s">
        <v>44</v>
      </c>
      <c r="X255" s="2" t="s">
        <v>446</v>
      </c>
      <c r="Y255" s="2" t="s">
        <v>44</v>
      </c>
      <c r="AC255">
        <v>232225</v>
      </c>
      <c r="AD255" t="s">
        <v>1988</v>
      </c>
      <c r="AE255" t="s">
        <v>48</v>
      </c>
      <c r="AF255" t="str">
        <f>VLOOKUP(J255,'ALLOCATION REPORT_IBU_INIS (00A'!A:AR,44,FALSE)</f>
        <v>NNA</v>
      </c>
      <c r="AG255" t="str">
        <f t="shared" si="3"/>
        <v>NNA</v>
      </c>
    </row>
    <row r="256" spans="1:33" hidden="1" x14ac:dyDescent="0.25">
      <c r="A256" t="s">
        <v>31</v>
      </c>
      <c r="B256" t="s">
        <v>32</v>
      </c>
      <c r="C256" t="s">
        <v>33</v>
      </c>
      <c r="D256">
        <v>35942</v>
      </c>
      <c r="E256" t="s">
        <v>2956</v>
      </c>
      <c r="F256">
        <v>240738</v>
      </c>
      <c r="G256" t="s">
        <v>1984</v>
      </c>
      <c r="H256">
        <v>202948</v>
      </c>
      <c r="I256" t="s">
        <v>36</v>
      </c>
      <c r="J256">
        <v>483145</v>
      </c>
      <c r="K256" t="s">
        <v>2987</v>
      </c>
      <c r="L256" t="s">
        <v>2988</v>
      </c>
      <c r="M256" t="s">
        <v>72</v>
      </c>
      <c r="N256">
        <v>2</v>
      </c>
      <c r="O256" t="s">
        <v>2989</v>
      </c>
      <c r="P256">
        <v>2</v>
      </c>
      <c r="Q256" t="s">
        <v>2989</v>
      </c>
      <c r="R256" s="2">
        <v>44017.445833333331</v>
      </c>
      <c r="S256" s="2" t="s">
        <v>62</v>
      </c>
      <c r="T256" s="2" t="s">
        <v>96</v>
      </c>
      <c r="U256" s="2" t="s">
        <v>43</v>
      </c>
      <c r="V256" s="2" t="s">
        <v>44</v>
      </c>
      <c r="W256" s="2" t="s">
        <v>44</v>
      </c>
      <c r="X256" s="2" t="s">
        <v>446</v>
      </c>
      <c r="Y256" s="2" t="s">
        <v>43</v>
      </c>
      <c r="Z256" s="2" t="s">
        <v>89</v>
      </c>
      <c r="AA256">
        <v>75</v>
      </c>
      <c r="AB256" t="s">
        <v>145</v>
      </c>
      <c r="AC256">
        <v>232225</v>
      </c>
      <c r="AD256" t="s">
        <v>1988</v>
      </c>
      <c r="AE256" t="s">
        <v>48</v>
      </c>
      <c r="AF256" t="str">
        <f>VLOOKUP(J256,'ALLOCATION REPORT_IBU_INIS (00A'!A:AR,44,FALSE)</f>
        <v>NNA</v>
      </c>
      <c r="AG256" t="str">
        <f t="shared" si="3"/>
        <v>NNA</v>
      </c>
    </row>
    <row r="257" spans="1:33" hidden="1" x14ac:dyDescent="0.25">
      <c r="A257" t="s">
        <v>31</v>
      </c>
      <c r="B257" t="s">
        <v>32</v>
      </c>
      <c r="C257" t="s">
        <v>33</v>
      </c>
      <c r="D257">
        <v>35942</v>
      </c>
      <c r="E257" t="s">
        <v>2956</v>
      </c>
      <c r="F257">
        <v>240738</v>
      </c>
      <c r="G257" t="s">
        <v>1984</v>
      </c>
      <c r="H257">
        <v>202948</v>
      </c>
      <c r="I257" t="s">
        <v>36</v>
      </c>
      <c r="J257">
        <v>495110</v>
      </c>
      <c r="K257" t="s">
        <v>2990</v>
      </c>
      <c r="L257" t="s">
        <v>2991</v>
      </c>
      <c r="M257" t="s">
        <v>72</v>
      </c>
      <c r="N257">
        <v>2</v>
      </c>
      <c r="O257" t="s">
        <v>2989</v>
      </c>
      <c r="P257">
        <v>2</v>
      </c>
      <c r="Q257" t="s">
        <v>2989</v>
      </c>
      <c r="R257" s="2">
        <v>44017.445833333331</v>
      </c>
      <c r="S257" s="2" t="s">
        <v>62</v>
      </c>
      <c r="T257" s="2" t="s">
        <v>96</v>
      </c>
      <c r="U257" s="2" t="s">
        <v>43</v>
      </c>
      <c r="V257" s="2" t="s">
        <v>44</v>
      </c>
      <c r="W257" s="2" t="s">
        <v>44</v>
      </c>
      <c r="X257" s="2" t="s">
        <v>446</v>
      </c>
      <c r="Y257" s="2" t="s">
        <v>43</v>
      </c>
      <c r="Z257" s="2" t="s">
        <v>46</v>
      </c>
      <c r="AA257">
        <v>50</v>
      </c>
      <c r="AB257" t="s">
        <v>145</v>
      </c>
      <c r="AC257">
        <v>232225</v>
      </c>
      <c r="AD257" t="s">
        <v>1988</v>
      </c>
      <c r="AE257" t="s">
        <v>48</v>
      </c>
      <c r="AF257" t="str">
        <f>VLOOKUP(J257,'ALLOCATION REPORT_IBU_INIS (00A'!A:AR,44,FALSE)</f>
        <v>NNA</v>
      </c>
      <c r="AG257" t="str">
        <f t="shared" si="3"/>
        <v>NNA</v>
      </c>
    </row>
    <row r="258" spans="1:33" hidden="1" x14ac:dyDescent="0.25">
      <c r="A258" t="s">
        <v>31</v>
      </c>
      <c r="B258" t="s">
        <v>32</v>
      </c>
      <c r="C258" t="s">
        <v>33</v>
      </c>
      <c r="D258">
        <v>35942</v>
      </c>
      <c r="E258" t="s">
        <v>2956</v>
      </c>
      <c r="F258">
        <v>240738</v>
      </c>
      <c r="G258" t="s">
        <v>1984</v>
      </c>
      <c r="H258">
        <v>202948</v>
      </c>
      <c r="I258" t="s">
        <v>36</v>
      </c>
      <c r="J258">
        <v>508850</v>
      </c>
      <c r="K258" t="s">
        <v>2992</v>
      </c>
      <c r="L258" t="s">
        <v>2993</v>
      </c>
      <c r="M258" t="s">
        <v>39</v>
      </c>
      <c r="N258">
        <v>5</v>
      </c>
      <c r="O258" t="s">
        <v>2994</v>
      </c>
      <c r="P258">
        <v>5</v>
      </c>
      <c r="Q258" t="s">
        <v>2994</v>
      </c>
      <c r="R258" s="2">
        <v>44017.445833333331</v>
      </c>
      <c r="S258" s="2" t="s">
        <v>62</v>
      </c>
      <c r="T258" s="2" t="s">
        <v>42</v>
      </c>
      <c r="U258" s="2" t="s">
        <v>43</v>
      </c>
      <c r="V258" s="2" t="s">
        <v>44</v>
      </c>
      <c r="W258" s="2" t="s">
        <v>44</v>
      </c>
      <c r="X258" s="2" t="s">
        <v>446</v>
      </c>
      <c r="Y258" s="2" t="s">
        <v>43</v>
      </c>
      <c r="Z258" s="2" t="s">
        <v>186</v>
      </c>
      <c r="AA258">
        <v>12.5</v>
      </c>
      <c r="AB258" t="s">
        <v>2995</v>
      </c>
      <c r="AC258">
        <v>240738</v>
      </c>
      <c r="AD258" t="s">
        <v>1984</v>
      </c>
      <c r="AE258" t="s">
        <v>48</v>
      </c>
      <c r="AF258" t="str">
        <f>VLOOKUP(J258,'ALLOCATION REPORT_IBU_INIS (00A'!A:AR,44,FALSE)</f>
        <v>NNA</v>
      </c>
      <c r="AG258" t="str">
        <f t="shared" si="3"/>
        <v>NNA</v>
      </c>
    </row>
    <row r="259" spans="1:33" hidden="1" x14ac:dyDescent="0.25">
      <c r="A259" t="s">
        <v>31</v>
      </c>
      <c r="B259" t="s">
        <v>32</v>
      </c>
      <c r="C259" t="s">
        <v>33</v>
      </c>
      <c r="D259">
        <v>35942</v>
      </c>
      <c r="E259" t="s">
        <v>2956</v>
      </c>
      <c r="F259">
        <v>240738</v>
      </c>
      <c r="G259" t="s">
        <v>1984</v>
      </c>
      <c r="H259">
        <v>202948</v>
      </c>
      <c r="I259" t="s">
        <v>36</v>
      </c>
      <c r="J259">
        <v>514397</v>
      </c>
      <c r="K259" t="s">
        <v>2996</v>
      </c>
      <c r="L259" t="s">
        <v>2997</v>
      </c>
      <c r="M259" t="s">
        <v>39</v>
      </c>
      <c r="N259">
        <v>2</v>
      </c>
      <c r="O259" t="s">
        <v>1982</v>
      </c>
      <c r="P259">
        <v>2</v>
      </c>
      <c r="Q259" t="s">
        <v>1982</v>
      </c>
      <c r="R259" s="2">
        <v>44017.445833333331</v>
      </c>
      <c r="S259" s="2" t="s">
        <v>62</v>
      </c>
      <c r="T259" s="2" t="s">
        <v>42</v>
      </c>
      <c r="U259" s="2" t="s">
        <v>43</v>
      </c>
      <c r="V259" s="2" t="s">
        <v>44</v>
      </c>
      <c r="W259" s="2" t="s">
        <v>44</v>
      </c>
      <c r="X259" s="2" t="s">
        <v>446</v>
      </c>
      <c r="Y259" s="2" t="s">
        <v>43</v>
      </c>
      <c r="Z259">
        <v>0</v>
      </c>
      <c r="AA259">
        <v>0</v>
      </c>
      <c r="AB259" t="s">
        <v>1983</v>
      </c>
      <c r="AC259">
        <v>240738</v>
      </c>
      <c r="AD259" t="s">
        <v>1984</v>
      </c>
      <c r="AE259" t="s">
        <v>48</v>
      </c>
      <c r="AF259" t="str">
        <f>VLOOKUP(J259,'ALLOCATION REPORT_IBU_INIS (00A'!A:AR,44,FALSE)</f>
        <v>NNA</v>
      </c>
      <c r="AG259" t="str">
        <f t="shared" ref="AG259:AG322" si="4">IF(AF259="NML",IF(E259="NDI NML",E259,IF(E259="NDI  NE",E259,AF259)),AF259)</f>
        <v>NNA</v>
      </c>
    </row>
    <row r="260" spans="1:33" hidden="1" x14ac:dyDescent="0.25">
      <c r="A260" t="s">
        <v>31</v>
      </c>
      <c r="B260" t="s">
        <v>32</v>
      </c>
      <c r="C260" t="s">
        <v>33</v>
      </c>
      <c r="D260">
        <v>35942</v>
      </c>
      <c r="E260" t="s">
        <v>2956</v>
      </c>
      <c r="F260">
        <v>240738</v>
      </c>
      <c r="G260" t="s">
        <v>1984</v>
      </c>
      <c r="H260">
        <v>202948</v>
      </c>
      <c r="I260" t="s">
        <v>36</v>
      </c>
      <c r="J260">
        <v>544247</v>
      </c>
      <c r="K260" t="s">
        <v>2998</v>
      </c>
      <c r="L260" t="s">
        <v>2999</v>
      </c>
      <c r="M260" t="s">
        <v>72</v>
      </c>
      <c r="N260">
        <v>3</v>
      </c>
      <c r="O260" t="s">
        <v>3000</v>
      </c>
      <c r="P260">
        <v>3</v>
      </c>
      <c r="Q260" t="s">
        <v>3000</v>
      </c>
      <c r="R260" s="2">
        <v>44017.445833333331</v>
      </c>
      <c r="S260" s="2" t="s">
        <v>62</v>
      </c>
      <c r="T260" s="2" t="s">
        <v>42</v>
      </c>
      <c r="U260" s="2" t="s">
        <v>43</v>
      </c>
      <c r="V260" s="2" t="s">
        <v>44</v>
      </c>
      <c r="W260" s="2" t="s">
        <v>44</v>
      </c>
      <c r="X260" s="2" t="s">
        <v>446</v>
      </c>
      <c r="Y260" s="2" t="s">
        <v>44</v>
      </c>
      <c r="AC260">
        <v>232225</v>
      </c>
      <c r="AD260" t="s">
        <v>1988</v>
      </c>
      <c r="AE260" t="s">
        <v>48</v>
      </c>
      <c r="AF260" t="str">
        <f>VLOOKUP(J260,'ALLOCATION REPORT_IBU_INIS (00A'!A:AR,44,FALSE)</f>
        <v>NNA</v>
      </c>
      <c r="AG260" t="str">
        <f t="shared" si="4"/>
        <v>NNA</v>
      </c>
    </row>
    <row r="261" spans="1:33" hidden="1" x14ac:dyDescent="0.25">
      <c r="A261" t="s">
        <v>31</v>
      </c>
      <c r="B261" t="s">
        <v>32</v>
      </c>
      <c r="C261" t="s">
        <v>33</v>
      </c>
      <c r="D261">
        <v>35942</v>
      </c>
      <c r="E261" t="s">
        <v>2956</v>
      </c>
      <c r="F261">
        <v>240738</v>
      </c>
      <c r="G261" t="s">
        <v>1984</v>
      </c>
      <c r="H261">
        <v>202948</v>
      </c>
      <c r="I261" t="s">
        <v>36</v>
      </c>
      <c r="J261">
        <v>551198</v>
      </c>
      <c r="K261" t="s">
        <v>3001</v>
      </c>
      <c r="L261" t="s">
        <v>3002</v>
      </c>
      <c r="M261" t="s">
        <v>51</v>
      </c>
      <c r="N261">
        <v>2</v>
      </c>
      <c r="O261" t="s">
        <v>1982</v>
      </c>
      <c r="P261">
        <v>2</v>
      </c>
      <c r="Q261" t="s">
        <v>1982</v>
      </c>
      <c r="R261" s="2">
        <v>44017.445833333331</v>
      </c>
      <c r="S261" s="2" t="s">
        <v>62</v>
      </c>
      <c r="T261" s="2" t="s">
        <v>42</v>
      </c>
      <c r="U261" s="2" t="s">
        <v>43</v>
      </c>
      <c r="V261" s="2" t="s">
        <v>44</v>
      </c>
      <c r="W261" s="2" t="s">
        <v>44</v>
      </c>
      <c r="X261" s="2" t="s">
        <v>446</v>
      </c>
      <c r="Y261" s="2" t="s">
        <v>43</v>
      </c>
      <c r="Z261">
        <v>0</v>
      </c>
      <c r="AA261">
        <v>0</v>
      </c>
      <c r="AB261" t="s">
        <v>145</v>
      </c>
      <c r="AC261">
        <v>232225</v>
      </c>
      <c r="AD261" t="s">
        <v>1988</v>
      </c>
      <c r="AE261" t="s">
        <v>48</v>
      </c>
      <c r="AF261" t="str">
        <f>VLOOKUP(J261,'ALLOCATION REPORT_IBU_INIS (00A'!A:AR,44,FALSE)</f>
        <v>NNA</v>
      </c>
      <c r="AG261" t="str">
        <f t="shared" si="4"/>
        <v>NNA</v>
      </c>
    </row>
    <row r="262" spans="1:33" hidden="1" x14ac:dyDescent="0.25">
      <c r="A262" t="s">
        <v>31</v>
      </c>
      <c r="B262" t="s">
        <v>32</v>
      </c>
      <c r="C262" t="s">
        <v>33</v>
      </c>
      <c r="D262">
        <v>35942</v>
      </c>
      <c r="E262" t="s">
        <v>2956</v>
      </c>
      <c r="F262">
        <v>240738</v>
      </c>
      <c r="G262" t="s">
        <v>1984</v>
      </c>
      <c r="H262">
        <v>202948</v>
      </c>
      <c r="I262" t="s">
        <v>36</v>
      </c>
      <c r="J262">
        <v>551692</v>
      </c>
      <c r="K262" t="s">
        <v>3003</v>
      </c>
      <c r="L262" t="s">
        <v>3004</v>
      </c>
      <c r="M262" t="s">
        <v>51</v>
      </c>
      <c r="N262">
        <v>3</v>
      </c>
      <c r="O262" t="s">
        <v>3005</v>
      </c>
      <c r="P262">
        <v>3</v>
      </c>
      <c r="Q262" t="s">
        <v>3005</v>
      </c>
      <c r="R262" s="2">
        <v>44017.445833333331</v>
      </c>
      <c r="S262" s="2" t="s">
        <v>62</v>
      </c>
      <c r="T262" s="2" t="s">
        <v>42</v>
      </c>
      <c r="U262" s="2" t="s">
        <v>43</v>
      </c>
      <c r="V262" s="2" t="s">
        <v>44</v>
      </c>
      <c r="W262" s="2" t="s">
        <v>44</v>
      </c>
      <c r="X262" s="2" t="s">
        <v>446</v>
      </c>
      <c r="Y262" s="2" t="s">
        <v>43</v>
      </c>
      <c r="Z262" s="2" t="s">
        <v>46</v>
      </c>
      <c r="AA262">
        <v>50</v>
      </c>
      <c r="AB262" t="s">
        <v>145</v>
      </c>
      <c r="AC262">
        <v>232225</v>
      </c>
      <c r="AD262" t="s">
        <v>1988</v>
      </c>
      <c r="AE262" t="s">
        <v>48</v>
      </c>
      <c r="AF262" t="str">
        <f>VLOOKUP(J262,'ALLOCATION REPORT_IBU_INIS (00A'!A:AR,44,FALSE)</f>
        <v>NNA</v>
      </c>
      <c r="AG262" t="str">
        <f t="shared" si="4"/>
        <v>NNA</v>
      </c>
    </row>
    <row r="263" spans="1:33" hidden="1" x14ac:dyDescent="0.25">
      <c r="A263" t="s">
        <v>31</v>
      </c>
      <c r="B263" t="s">
        <v>32</v>
      </c>
      <c r="C263" t="s">
        <v>33</v>
      </c>
      <c r="D263">
        <v>35942</v>
      </c>
      <c r="E263" t="s">
        <v>2956</v>
      </c>
      <c r="F263">
        <v>240738</v>
      </c>
      <c r="G263" t="s">
        <v>1984</v>
      </c>
      <c r="H263">
        <v>202948</v>
      </c>
      <c r="I263" t="s">
        <v>36</v>
      </c>
      <c r="J263">
        <v>574926</v>
      </c>
      <c r="K263" t="s">
        <v>3006</v>
      </c>
      <c r="L263" t="s">
        <v>3007</v>
      </c>
      <c r="M263" t="s">
        <v>51</v>
      </c>
      <c r="N263">
        <v>1</v>
      </c>
      <c r="O263" t="s">
        <v>1983</v>
      </c>
      <c r="P263">
        <v>1</v>
      </c>
      <c r="Q263" t="s">
        <v>1983</v>
      </c>
      <c r="R263" s="2">
        <v>44017.445833333331</v>
      </c>
      <c r="S263" s="2" t="s">
        <v>41</v>
      </c>
      <c r="T263" s="2" t="s">
        <v>42</v>
      </c>
      <c r="U263" s="2" t="s">
        <v>43</v>
      </c>
      <c r="V263" s="2" t="s">
        <v>44</v>
      </c>
      <c r="W263" s="2" t="s">
        <v>44</v>
      </c>
      <c r="X263" s="2" t="s">
        <v>446</v>
      </c>
      <c r="Y263" s="2" t="s">
        <v>43</v>
      </c>
      <c r="Z263">
        <v>0</v>
      </c>
      <c r="AA263">
        <v>0</v>
      </c>
      <c r="AB263" t="s">
        <v>1983</v>
      </c>
      <c r="AC263">
        <v>343821</v>
      </c>
      <c r="AD263" t="s">
        <v>2202</v>
      </c>
      <c r="AE263" t="s">
        <v>48</v>
      </c>
      <c r="AF263" t="str">
        <f>VLOOKUP(J263,'ALLOCATION REPORT_IBU_INIS (00A'!A:AR,44,FALSE)</f>
        <v>NNA</v>
      </c>
      <c r="AG263" t="str">
        <f t="shared" si="4"/>
        <v>NNA</v>
      </c>
    </row>
    <row r="264" spans="1:33" hidden="1" x14ac:dyDescent="0.25">
      <c r="A264" t="s">
        <v>31</v>
      </c>
      <c r="B264" t="s">
        <v>32</v>
      </c>
      <c r="C264" t="s">
        <v>33</v>
      </c>
      <c r="D264">
        <v>35942</v>
      </c>
      <c r="E264" t="s">
        <v>2956</v>
      </c>
      <c r="F264">
        <v>240738</v>
      </c>
      <c r="G264" t="s">
        <v>1984</v>
      </c>
      <c r="H264">
        <v>202948</v>
      </c>
      <c r="I264" t="s">
        <v>36</v>
      </c>
      <c r="J264">
        <v>588806</v>
      </c>
      <c r="K264" t="s">
        <v>3008</v>
      </c>
      <c r="L264" t="s">
        <v>3009</v>
      </c>
      <c r="M264" t="s">
        <v>51</v>
      </c>
      <c r="N264">
        <v>2</v>
      </c>
      <c r="O264" t="s">
        <v>1982</v>
      </c>
      <c r="P264">
        <v>2</v>
      </c>
      <c r="Q264" t="s">
        <v>1982</v>
      </c>
      <c r="R264" s="2">
        <v>44017.445833333331</v>
      </c>
      <c r="S264" s="2" t="s">
        <v>62</v>
      </c>
      <c r="T264" s="2" t="s">
        <v>42</v>
      </c>
      <c r="U264" s="2" t="s">
        <v>43</v>
      </c>
      <c r="V264" s="2" t="s">
        <v>44</v>
      </c>
      <c r="W264" s="2" t="s">
        <v>44</v>
      </c>
      <c r="X264" s="2" t="s">
        <v>446</v>
      </c>
      <c r="Y264" s="2" t="s">
        <v>43</v>
      </c>
      <c r="Z264">
        <v>0</v>
      </c>
      <c r="AA264">
        <v>0</v>
      </c>
      <c r="AB264" t="s">
        <v>1983</v>
      </c>
      <c r="AC264">
        <v>240738</v>
      </c>
      <c r="AD264" t="s">
        <v>1984</v>
      </c>
      <c r="AE264" t="s">
        <v>48</v>
      </c>
      <c r="AF264" t="str">
        <f>VLOOKUP(J264,'ALLOCATION REPORT_IBU_INIS (00A'!A:AR,44,FALSE)</f>
        <v>NNA</v>
      </c>
      <c r="AG264" t="str">
        <f t="shared" si="4"/>
        <v>NNA</v>
      </c>
    </row>
    <row r="265" spans="1:33" hidden="1" x14ac:dyDescent="0.25">
      <c r="A265" t="s">
        <v>31</v>
      </c>
      <c r="B265" t="s">
        <v>32</v>
      </c>
      <c r="C265" t="s">
        <v>33</v>
      </c>
      <c r="D265">
        <v>35942</v>
      </c>
      <c r="E265" t="s">
        <v>2956</v>
      </c>
      <c r="F265">
        <v>240738</v>
      </c>
      <c r="G265" t="s">
        <v>1984</v>
      </c>
      <c r="H265">
        <v>202948</v>
      </c>
      <c r="I265" t="s">
        <v>36</v>
      </c>
      <c r="J265">
        <v>596726</v>
      </c>
      <c r="K265" t="s">
        <v>3010</v>
      </c>
      <c r="L265" t="s">
        <v>3011</v>
      </c>
      <c r="M265" t="s">
        <v>72</v>
      </c>
      <c r="N265">
        <v>1</v>
      </c>
      <c r="O265" t="s">
        <v>1983</v>
      </c>
      <c r="P265">
        <v>2</v>
      </c>
      <c r="Q265" t="s">
        <v>3012</v>
      </c>
      <c r="R265" s="2">
        <v>44017.445833333331</v>
      </c>
      <c r="S265" s="2" t="s">
        <v>62</v>
      </c>
      <c r="T265" s="2" t="s">
        <v>663</v>
      </c>
      <c r="U265" s="2" t="s">
        <v>43</v>
      </c>
      <c r="V265" s="2" t="s">
        <v>44</v>
      </c>
      <c r="W265" s="2" t="s">
        <v>44</v>
      </c>
      <c r="X265" s="2" t="s">
        <v>446</v>
      </c>
      <c r="Y265" s="2" t="s">
        <v>43</v>
      </c>
      <c r="Z265">
        <v>0</v>
      </c>
      <c r="AA265">
        <v>0</v>
      </c>
      <c r="AB265" t="s">
        <v>1983</v>
      </c>
      <c r="AC265">
        <v>240738</v>
      </c>
      <c r="AD265" t="s">
        <v>1984</v>
      </c>
      <c r="AE265" t="s">
        <v>48</v>
      </c>
      <c r="AF265" t="str">
        <f>VLOOKUP(J265,'ALLOCATION REPORT_IBU_INIS (00A'!A:AR,44,FALSE)</f>
        <v>NNA</v>
      </c>
      <c r="AG265" t="str">
        <f t="shared" si="4"/>
        <v>NNA</v>
      </c>
    </row>
    <row r="266" spans="1:33" hidden="1" x14ac:dyDescent="0.25">
      <c r="A266" t="s">
        <v>31</v>
      </c>
      <c r="B266" t="s">
        <v>32</v>
      </c>
      <c r="C266" t="s">
        <v>33</v>
      </c>
      <c r="D266">
        <v>35942</v>
      </c>
      <c r="E266" t="s">
        <v>2956</v>
      </c>
      <c r="F266">
        <v>240738</v>
      </c>
      <c r="G266" t="s">
        <v>1984</v>
      </c>
      <c r="H266">
        <v>202948</v>
      </c>
      <c r="I266" t="s">
        <v>36</v>
      </c>
      <c r="J266">
        <v>343821</v>
      </c>
      <c r="K266" t="s">
        <v>2202</v>
      </c>
      <c r="L266" t="s">
        <v>3013</v>
      </c>
      <c r="M266" t="s">
        <v>172</v>
      </c>
      <c r="N266">
        <v>12</v>
      </c>
      <c r="O266" t="s">
        <v>3014</v>
      </c>
      <c r="P266">
        <v>12</v>
      </c>
      <c r="Q266" t="s">
        <v>3014</v>
      </c>
      <c r="R266" s="2">
        <v>44017.445833333331</v>
      </c>
      <c r="S266" s="2" t="s">
        <v>41</v>
      </c>
      <c r="T266" s="2" t="s">
        <v>42</v>
      </c>
      <c r="U266" s="2" t="s">
        <v>43</v>
      </c>
      <c r="V266" s="2" t="s">
        <v>44</v>
      </c>
      <c r="W266" s="2" t="s">
        <v>44</v>
      </c>
      <c r="X266" s="2" t="s">
        <v>446</v>
      </c>
      <c r="Y266" s="2" t="s">
        <v>43</v>
      </c>
      <c r="Z266" s="2" t="s">
        <v>46</v>
      </c>
      <c r="AA266">
        <v>40</v>
      </c>
      <c r="AB266" t="s">
        <v>118</v>
      </c>
      <c r="AC266">
        <v>209727</v>
      </c>
      <c r="AD266" t="s">
        <v>2589</v>
      </c>
      <c r="AE266" t="s">
        <v>48</v>
      </c>
      <c r="AF266" t="str">
        <f>VLOOKUP(J266,'ALLOCATION REPORT_IBU_INIS (00A'!A:AR,44,FALSE)</f>
        <v>NNA</v>
      </c>
      <c r="AG266" t="str">
        <f t="shared" si="4"/>
        <v>NNA</v>
      </c>
    </row>
    <row r="267" spans="1:33" hidden="1" x14ac:dyDescent="0.25">
      <c r="A267" t="s">
        <v>31</v>
      </c>
      <c r="B267" t="s">
        <v>32</v>
      </c>
      <c r="C267" t="s">
        <v>33</v>
      </c>
      <c r="D267">
        <v>35942</v>
      </c>
      <c r="E267" t="s">
        <v>2956</v>
      </c>
      <c r="F267">
        <v>240738</v>
      </c>
      <c r="G267" t="s">
        <v>1984</v>
      </c>
      <c r="H267">
        <v>202948</v>
      </c>
      <c r="I267" t="s">
        <v>36</v>
      </c>
      <c r="J267">
        <v>354093</v>
      </c>
      <c r="K267" t="s">
        <v>3015</v>
      </c>
      <c r="L267" t="s">
        <v>3016</v>
      </c>
      <c r="M267" t="s">
        <v>72</v>
      </c>
      <c r="N267">
        <v>2</v>
      </c>
      <c r="O267" t="s">
        <v>3017</v>
      </c>
      <c r="P267">
        <v>2</v>
      </c>
      <c r="Q267" t="s">
        <v>3017</v>
      </c>
      <c r="R267" s="2">
        <v>44017.445833333331</v>
      </c>
      <c r="S267" s="2" t="s">
        <v>62</v>
      </c>
      <c r="T267" s="2" t="s">
        <v>75</v>
      </c>
      <c r="U267" s="2" t="s">
        <v>43</v>
      </c>
      <c r="V267" s="2" t="s">
        <v>44</v>
      </c>
      <c r="W267" s="2" t="s">
        <v>44</v>
      </c>
      <c r="X267" s="2" t="s">
        <v>446</v>
      </c>
      <c r="Y267" s="2" t="s">
        <v>44</v>
      </c>
      <c r="AC267">
        <v>276570</v>
      </c>
      <c r="AD267" t="s">
        <v>1254</v>
      </c>
      <c r="AE267" t="s">
        <v>48</v>
      </c>
      <c r="AF267" t="str">
        <f>VLOOKUP(J267,'ALLOCATION REPORT_IBU_INIS (00A'!A:AR,44,FALSE)</f>
        <v>NNA</v>
      </c>
      <c r="AG267" t="str">
        <f t="shared" si="4"/>
        <v>NNA</v>
      </c>
    </row>
    <row r="268" spans="1:33" hidden="1" x14ac:dyDescent="0.25">
      <c r="A268" t="s">
        <v>31</v>
      </c>
      <c r="B268" t="s">
        <v>32</v>
      </c>
      <c r="C268" t="s">
        <v>33</v>
      </c>
      <c r="D268">
        <v>35942</v>
      </c>
      <c r="E268" t="s">
        <v>2956</v>
      </c>
      <c r="F268">
        <v>240738</v>
      </c>
      <c r="G268" t="s">
        <v>1984</v>
      </c>
      <c r="H268">
        <v>202948</v>
      </c>
      <c r="I268" t="s">
        <v>36</v>
      </c>
      <c r="J268">
        <v>481841</v>
      </c>
      <c r="K268" t="s">
        <v>3018</v>
      </c>
      <c r="L268" t="s">
        <v>3019</v>
      </c>
      <c r="M268" t="s">
        <v>72</v>
      </c>
      <c r="N268">
        <v>3</v>
      </c>
      <c r="O268" t="s">
        <v>3020</v>
      </c>
      <c r="P268">
        <v>3</v>
      </c>
      <c r="Q268" t="s">
        <v>3020</v>
      </c>
      <c r="R268" s="2">
        <v>44017.445833333331</v>
      </c>
      <c r="S268" s="2" t="s">
        <v>62</v>
      </c>
      <c r="T268" s="2" t="s">
        <v>96</v>
      </c>
      <c r="U268" s="2" t="s">
        <v>43</v>
      </c>
      <c r="V268" s="2" t="s">
        <v>44</v>
      </c>
      <c r="W268" s="2" t="s">
        <v>44</v>
      </c>
      <c r="X268" s="2" t="s">
        <v>446</v>
      </c>
      <c r="Y268" s="2" t="s">
        <v>43</v>
      </c>
      <c r="Z268">
        <v>0</v>
      </c>
      <c r="AA268">
        <v>0</v>
      </c>
      <c r="AB268" t="s">
        <v>145</v>
      </c>
      <c r="AC268">
        <v>232225</v>
      </c>
      <c r="AD268" t="s">
        <v>1988</v>
      </c>
      <c r="AE268" t="s">
        <v>48</v>
      </c>
      <c r="AF268" t="str">
        <f>VLOOKUP(J268,'ALLOCATION REPORT_IBU_INIS (00A'!A:AR,44,FALSE)</f>
        <v>NNA</v>
      </c>
      <c r="AG268" t="str">
        <f t="shared" si="4"/>
        <v>NNA</v>
      </c>
    </row>
    <row r="269" spans="1:33" hidden="1" x14ac:dyDescent="0.25">
      <c r="A269" t="s">
        <v>31</v>
      </c>
      <c r="B269" t="s">
        <v>32</v>
      </c>
      <c r="C269" t="s">
        <v>33</v>
      </c>
      <c r="D269">
        <v>35944</v>
      </c>
      <c r="E269" t="s">
        <v>3021</v>
      </c>
      <c r="F269">
        <v>207759</v>
      </c>
      <c r="G269" t="s">
        <v>2014</v>
      </c>
      <c r="H269">
        <v>202948</v>
      </c>
      <c r="I269" t="s">
        <v>36</v>
      </c>
      <c r="J269">
        <v>210731</v>
      </c>
      <c r="K269" t="s">
        <v>2041</v>
      </c>
      <c r="L269" t="s">
        <v>3022</v>
      </c>
      <c r="M269" t="s">
        <v>115</v>
      </c>
      <c r="N269">
        <v>5</v>
      </c>
      <c r="O269" t="s">
        <v>3023</v>
      </c>
      <c r="P269">
        <v>5</v>
      </c>
      <c r="Q269" t="s">
        <v>3023</v>
      </c>
      <c r="R269" s="2">
        <v>44017.445833333331</v>
      </c>
      <c r="S269" s="2" t="s">
        <v>62</v>
      </c>
      <c r="T269" s="2" t="s">
        <v>42</v>
      </c>
      <c r="U269" s="2" t="s">
        <v>43</v>
      </c>
      <c r="V269" s="2" t="s">
        <v>44</v>
      </c>
      <c r="W269" s="2" t="s">
        <v>44</v>
      </c>
      <c r="X269" s="2" t="s">
        <v>446</v>
      </c>
      <c r="Y269" s="2" t="s">
        <v>43</v>
      </c>
      <c r="Z269">
        <v>100</v>
      </c>
      <c r="AA269">
        <v>100</v>
      </c>
      <c r="AB269" t="s">
        <v>107</v>
      </c>
      <c r="AC269">
        <v>243832</v>
      </c>
      <c r="AD269" t="s">
        <v>2015</v>
      </c>
      <c r="AE269" t="s">
        <v>48</v>
      </c>
      <c r="AF269" t="str">
        <f>VLOOKUP(J269,'ALLOCATION REPORT_IBU_INIS (00A'!A:AR,44,FALSE)</f>
        <v>NNA</v>
      </c>
      <c r="AG269" t="str">
        <f t="shared" si="4"/>
        <v>NNA</v>
      </c>
    </row>
    <row r="270" spans="1:33" hidden="1" x14ac:dyDescent="0.25">
      <c r="A270" t="s">
        <v>31</v>
      </c>
      <c r="B270" t="s">
        <v>32</v>
      </c>
      <c r="C270" t="s">
        <v>33</v>
      </c>
      <c r="D270">
        <v>35944</v>
      </c>
      <c r="E270" t="s">
        <v>3021</v>
      </c>
      <c r="F270">
        <v>207759</v>
      </c>
      <c r="G270" t="s">
        <v>2014</v>
      </c>
      <c r="H270">
        <v>202948</v>
      </c>
      <c r="I270" t="s">
        <v>36</v>
      </c>
      <c r="J270">
        <v>250621</v>
      </c>
      <c r="K270" t="s">
        <v>3024</v>
      </c>
      <c r="L270" t="s">
        <v>3025</v>
      </c>
      <c r="M270" t="s">
        <v>115</v>
      </c>
      <c r="N270">
        <v>6</v>
      </c>
      <c r="O270" t="s">
        <v>3026</v>
      </c>
      <c r="P270">
        <v>6</v>
      </c>
      <c r="Q270" t="s">
        <v>3026</v>
      </c>
      <c r="R270" s="2">
        <v>44017.445833333331</v>
      </c>
      <c r="S270" s="2" t="s">
        <v>41</v>
      </c>
      <c r="T270" s="2" t="s">
        <v>42</v>
      </c>
      <c r="U270" s="2" t="s">
        <v>43</v>
      </c>
      <c r="V270" s="2" t="s">
        <v>44</v>
      </c>
      <c r="W270" s="2" t="s">
        <v>44</v>
      </c>
      <c r="X270" s="2" t="s">
        <v>446</v>
      </c>
      <c r="Y270" s="2" t="s">
        <v>43</v>
      </c>
      <c r="Z270" s="2" t="s">
        <v>46</v>
      </c>
      <c r="AA270">
        <v>50</v>
      </c>
      <c r="AB270" t="s">
        <v>396</v>
      </c>
      <c r="AC270">
        <v>252020</v>
      </c>
      <c r="AD270" t="s">
        <v>2275</v>
      </c>
      <c r="AE270" t="s">
        <v>48</v>
      </c>
      <c r="AF270" t="str">
        <f>VLOOKUP(J270,'ALLOCATION REPORT_IBU_INIS (00A'!A:AR,44,FALSE)</f>
        <v>NNA</v>
      </c>
      <c r="AG270" t="str">
        <f t="shared" si="4"/>
        <v>NNA</v>
      </c>
    </row>
    <row r="271" spans="1:33" hidden="1" x14ac:dyDescent="0.25">
      <c r="A271" t="s">
        <v>31</v>
      </c>
      <c r="B271" t="s">
        <v>32</v>
      </c>
      <c r="C271" t="s">
        <v>33</v>
      </c>
      <c r="D271">
        <v>35944</v>
      </c>
      <c r="E271" t="s">
        <v>3021</v>
      </c>
      <c r="F271">
        <v>207759</v>
      </c>
      <c r="G271" t="s">
        <v>2014</v>
      </c>
      <c r="H271">
        <v>202948</v>
      </c>
      <c r="I271" t="s">
        <v>36</v>
      </c>
      <c r="J271">
        <v>271394</v>
      </c>
      <c r="K271" t="s">
        <v>3027</v>
      </c>
      <c r="L271" t="s">
        <v>3028</v>
      </c>
      <c r="M271" t="s">
        <v>115</v>
      </c>
      <c r="N271">
        <v>4</v>
      </c>
      <c r="O271" t="s">
        <v>3029</v>
      </c>
      <c r="P271">
        <v>4</v>
      </c>
      <c r="Q271" t="s">
        <v>3029</v>
      </c>
      <c r="R271" s="2">
        <v>44017.445833333331</v>
      </c>
      <c r="S271" s="2" t="s">
        <v>62</v>
      </c>
      <c r="T271" s="2" t="s">
        <v>42</v>
      </c>
      <c r="U271" s="2" t="s">
        <v>43</v>
      </c>
      <c r="V271" s="2" t="s">
        <v>44</v>
      </c>
      <c r="W271" s="2" t="s">
        <v>44</v>
      </c>
      <c r="X271" s="2" t="s">
        <v>446</v>
      </c>
      <c r="Y271" s="2" t="s">
        <v>43</v>
      </c>
      <c r="Z271" s="2" t="s">
        <v>89</v>
      </c>
      <c r="AA271">
        <v>62.5</v>
      </c>
      <c r="AB271" t="s">
        <v>154</v>
      </c>
      <c r="AC271">
        <v>207759</v>
      </c>
      <c r="AD271" t="s">
        <v>2014</v>
      </c>
      <c r="AE271" t="s">
        <v>48</v>
      </c>
      <c r="AF271" t="str">
        <f>VLOOKUP(J271,'ALLOCATION REPORT_IBU_INIS (00A'!A:AR,44,FALSE)</f>
        <v>NNA</v>
      </c>
      <c r="AG271" t="str">
        <f t="shared" si="4"/>
        <v>NNA</v>
      </c>
    </row>
    <row r="272" spans="1:33" hidden="1" x14ac:dyDescent="0.25">
      <c r="A272" t="s">
        <v>31</v>
      </c>
      <c r="B272" t="s">
        <v>32</v>
      </c>
      <c r="C272" t="s">
        <v>33</v>
      </c>
      <c r="D272">
        <v>35944</v>
      </c>
      <c r="E272" t="s">
        <v>3021</v>
      </c>
      <c r="F272">
        <v>207759</v>
      </c>
      <c r="G272" t="s">
        <v>2014</v>
      </c>
      <c r="H272">
        <v>202948</v>
      </c>
      <c r="I272" t="s">
        <v>36</v>
      </c>
      <c r="J272">
        <v>289405</v>
      </c>
      <c r="K272" t="s">
        <v>3030</v>
      </c>
      <c r="L272" t="s">
        <v>3031</v>
      </c>
      <c r="M272" t="s">
        <v>51</v>
      </c>
      <c r="N272">
        <v>2</v>
      </c>
      <c r="O272" t="s">
        <v>3032</v>
      </c>
      <c r="P272">
        <v>2</v>
      </c>
      <c r="Q272" t="s">
        <v>3032</v>
      </c>
      <c r="R272" s="2">
        <v>44017.445833333331</v>
      </c>
      <c r="S272" s="2" t="s">
        <v>62</v>
      </c>
      <c r="T272" s="2" t="s">
        <v>96</v>
      </c>
      <c r="U272" s="2" t="s">
        <v>43</v>
      </c>
      <c r="V272" s="2" t="s">
        <v>44</v>
      </c>
      <c r="W272" s="2" t="s">
        <v>44</v>
      </c>
      <c r="X272" s="2" t="s">
        <v>446</v>
      </c>
      <c r="Y272" s="2" t="s">
        <v>43</v>
      </c>
      <c r="Z272" s="2" t="s">
        <v>89</v>
      </c>
      <c r="AA272">
        <v>75</v>
      </c>
      <c r="AB272" t="s">
        <v>145</v>
      </c>
      <c r="AC272">
        <v>243832</v>
      </c>
      <c r="AD272" t="s">
        <v>2015</v>
      </c>
      <c r="AE272" t="s">
        <v>48</v>
      </c>
      <c r="AF272" t="str">
        <f>VLOOKUP(J272,'ALLOCATION REPORT_IBU_INIS (00A'!A:AR,44,FALSE)</f>
        <v>NNA</v>
      </c>
      <c r="AG272" t="str">
        <f t="shared" si="4"/>
        <v>NNA</v>
      </c>
    </row>
    <row r="273" spans="1:33" hidden="1" x14ac:dyDescent="0.25">
      <c r="A273" t="s">
        <v>31</v>
      </c>
      <c r="B273" t="s">
        <v>32</v>
      </c>
      <c r="C273" t="s">
        <v>33</v>
      </c>
      <c r="D273">
        <v>35944</v>
      </c>
      <c r="E273" t="s">
        <v>3021</v>
      </c>
      <c r="F273">
        <v>207759</v>
      </c>
      <c r="G273" t="s">
        <v>2014</v>
      </c>
      <c r="H273">
        <v>202948</v>
      </c>
      <c r="I273" t="s">
        <v>36</v>
      </c>
      <c r="J273">
        <v>314312</v>
      </c>
      <c r="K273" t="s">
        <v>3033</v>
      </c>
      <c r="L273" t="s">
        <v>3034</v>
      </c>
      <c r="M273" t="s">
        <v>39</v>
      </c>
      <c r="N273">
        <v>2</v>
      </c>
      <c r="O273" t="s">
        <v>3035</v>
      </c>
      <c r="P273">
        <v>2</v>
      </c>
      <c r="Q273" t="s">
        <v>3035</v>
      </c>
      <c r="R273" s="2">
        <v>44017.445833333331</v>
      </c>
      <c r="S273" s="2" t="s">
        <v>41</v>
      </c>
      <c r="T273" s="2" t="s">
        <v>42</v>
      </c>
      <c r="U273" s="2" t="s">
        <v>43</v>
      </c>
      <c r="V273" s="2" t="s">
        <v>44</v>
      </c>
      <c r="W273" s="2" t="s">
        <v>44</v>
      </c>
      <c r="X273" s="2" t="s">
        <v>446</v>
      </c>
      <c r="Y273" s="2" t="s">
        <v>43</v>
      </c>
      <c r="Z273" s="2" t="s">
        <v>186</v>
      </c>
      <c r="AA273">
        <v>14.29</v>
      </c>
      <c r="AB273" t="s">
        <v>387</v>
      </c>
      <c r="AC273">
        <v>260358</v>
      </c>
      <c r="AD273" t="s">
        <v>3036</v>
      </c>
      <c r="AE273" t="s">
        <v>48</v>
      </c>
      <c r="AF273" t="str">
        <f>VLOOKUP(J273,'ALLOCATION REPORT_IBU_INIS (00A'!A:AR,44,FALSE)</f>
        <v>NNA</v>
      </c>
      <c r="AG273" t="str">
        <f t="shared" si="4"/>
        <v>NNA</v>
      </c>
    </row>
    <row r="274" spans="1:33" hidden="1" x14ac:dyDescent="0.25">
      <c r="A274" t="s">
        <v>31</v>
      </c>
      <c r="B274" t="s">
        <v>32</v>
      </c>
      <c r="C274" t="s">
        <v>33</v>
      </c>
      <c r="D274">
        <v>35944</v>
      </c>
      <c r="E274" t="s">
        <v>3021</v>
      </c>
      <c r="F274">
        <v>207759</v>
      </c>
      <c r="G274" t="s">
        <v>2014</v>
      </c>
      <c r="H274">
        <v>202948</v>
      </c>
      <c r="I274" t="s">
        <v>36</v>
      </c>
      <c r="J274">
        <v>344458</v>
      </c>
      <c r="K274" t="s">
        <v>3037</v>
      </c>
      <c r="L274" t="s">
        <v>3038</v>
      </c>
      <c r="M274" t="s">
        <v>39</v>
      </c>
      <c r="N274">
        <v>4</v>
      </c>
      <c r="O274" t="s">
        <v>3029</v>
      </c>
      <c r="P274">
        <v>4</v>
      </c>
      <c r="Q274" t="s">
        <v>3029</v>
      </c>
      <c r="R274" s="2">
        <v>44017.445833333331</v>
      </c>
      <c r="S274" s="2" t="s">
        <v>41</v>
      </c>
      <c r="T274" s="2" t="s">
        <v>42</v>
      </c>
      <c r="U274" s="2" t="s">
        <v>43</v>
      </c>
      <c r="V274" s="2" t="s">
        <v>44</v>
      </c>
      <c r="W274" s="2" t="s">
        <v>44</v>
      </c>
      <c r="X274" s="2" t="s">
        <v>446</v>
      </c>
      <c r="Y274" s="2" t="s">
        <v>43</v>
      </c>
      <c r="Z274">
        <v>100</v>
      </c>
      <c r="AA274">
        <v>100</v>
      </c>
      <c r="AB274" t="s">
        <v>40</v>
      </c>
      <c r="AC274">
        <v>353056</v>
      </c>
      <c r="AD274" t="s">
        <v>3039</v>
      </c>
      <c r="AE274" t="s">
        <v>48</v>
      </c>
      <c r="AF274" t="str">
        <f>VLOOKUP(J274,'ALLOCATION REPORT_IBU_INIS (00A'!A:AR,44,FALSE)</f>
        <v>NNA</v>
      </c>
      <c r="AG274" t="str">
        <f t="shared" si="4"/>
        <v>NNA</v>
      </c>
    </row>
    <row r="275" spans="1:33" hidden="1" x14ac:dyDescent="0.25">
      <c r="A275" t="s">
        <v>31</v>
      </c>
      <c r="B275" t="s">
        <v>32</v>
      </c>
      <c r="C275" t="s">
        <v>33</v>
      </c>
      <c r="D275">
        <v>35944</v>
      </c>
      <c r="E275" t="s">
        <v>3021</v>
      </c>
      <c r="F275">
        <v>207759</v>
      </c>
      <c r="G275" t="s">
        <v>2014</v>
      </c>
      <c r="H275">
        <v>202948</v>
      </c>
      <c r="I275" t="s">
        <v>36</v>
      </c>
      <c r="J275">
        <v>363235</v>
      </c>
      <c r="K275" t="s">
        <v>3040</v>
      </c>
      <c r="L275" t="s">
        <v>3041</v>
      </c>
      <c r="M275" t="s">
        <v>72</v>
      </c>
      <c r="N275">
        <v>4</v>
      </c>
      <c r="O275" t="s">
        <v>3042</v>
      </c>
      <c r="P275">
        <v>4</v>
      </c>
      <c r="Q275" t="s">
        <v>3042</v>
      </c>
      <c r="R275" s="2">
        <v>44017.445833333331</v>
      </c>
      <c r="S275" s="2" t="s">
        <v>62</v>
      </c>
      <c r="T275" s="2" t="s">
        <v>96</v>
      </c>
      <c r="U275" s="2" t="s">
        <v>43</v>
      </c>
      <c r="V275" s="2" t="s">
        <v>44</v>
      </c>
      <c r="W275" s="2" t="s">
        <v>44</v>
      </c>
      <c r="X275" s="2" t="s">
        <v>446</v>
      </c>
      <c r="Y275" s="2" t="s">
        <v>43</v>
      </c>
      <c r="Z275">
        <v>100</v>
      </c>
      <c r="AA275">
        <v>100</v>
      </c>
      <c r="AB275" t="s">
        <v>406</v>
      </c>
      <c r="AC275">
        <v>271394</v>
      </c>
      <c r="AD275" t="s">
        <v>3027</v>
      </c>
      <c r="AE275" t="s">
        <v>48</v>
      </c>
      <c r="AF275" t="str">
        <f>VLOOKUP(J275,'ALLOCATION REPORT_IBU_INIS (00A'!A:AR,44,FALSE)</f>
        <v>NNA</v>
      </c>
      <c r="AG275" t="str">
        <f t="shared" si="4"/>
        <v>NNA</v>
      </c>
    </row>
    <row r="276" spans="1:33" hidden="1" x14ac:dyDescent="0.25">
      <c r="A276" t="s">
        <v>31</v>
      </c>
      <c r="B276" t="s">
        <v>32</v>
      </c>
      <c r="C276" t="s">
        <v>33</v>
      </c>
      <c r="D276">
        <v>35944</v>
      </c>
      <c r="E276" t="s">
        <v>3021</v>
      </c>
      <c r="F276">
        <v>207759</v>
      </c>
      <c r="G276" t="s">
        <v>2014</v>
      </c>
      <c r="H276">
        <v>202948</v>
      </c>
      <c r="I276" t="s">
        <v>36</v>
      </c>
      <c r="J276">
        <v>363236</v>
      </c>
      <c r="K276" t="s">
        <v>3043</v>
      </c>
      <c r="L276" t="s">
        <v>3044</v>
      </c>
      <c r="M276" t="s">
        <v>72</v>
      </c>
      <c r="N276">
        <v>4</v>
      </c>
      <c r="O276" t="s">
        <v>3045</v>
      </c>
      <c r="P276">
        <v>4</v>
      </c>
      <c r="Q276" t="s">
        <v>3045</v>
      </c>
      <c r="R276" s="2">
        <v>44017.445833333331</v>
      </c>
      <c r="S276" s="2" t="s">
        <v>62</v>
      </c>
      <c r="T276" s="2" t="s">
        <v>96</v>
      </c>
      <c r="U276" s="2" t="s">
        <v>43</v>
      </c>
      <c r="V276" s="2" t="s">
        <v>44</v>
      </c>
      <c r="W276" s="2" t="s">
        <v>44</v>
      </c>
      <c r="X276" s="2" t="s">
        <v>446</v>
      </c>
      <c r="Y276" s="2" t="s">
        <v>43</v>
      </c>
      <c r="Z276">
        <v>100</v>
      </c>
      <c r="AA276">
        <v>100</v>
      </c>
      <c r="AB276" t="s">
        <v>1550</v>
      </c>
      <c r="AC276">
        <v>271394</v>
      </c>
      <c r="AD276" t="s">
        <v>3027</v>
      </c>
      <c r="AE276" t="s">
        <v>48</v>
      </c>
      <c r="AF276" t="str">
        <f>VLOOKUP(J276,'ALLOCATION REPORT_IBU_INIS (00A'!A:AR,44,FALSE)</f>
        <v>NNA</v>
      </c>
      <c r="AG276" t="str">
        <f t="shared" si="4"/>
        <v>NNA</v>
      </c>
    </row>
    <row r="277" spans="1:33" hidden="1" x14ac:dyDescent="0.25">
      <c r="A277" t="s">
        <v>31</v>
      </c>
      <c r="B277" t="s">
        <v>32</v>
      </c>
      <c r="C277" t="s">
        <v>33</v>
      </c>
      <c r="D277">
        <v>35944</v>
      </c>
      <c r="E277" t="s">
        <v>3021</v>
      </c>
      <c r="F277">
        <v>207759</v>
      </c>
      <c r="G277" t="s">
        <v>2014</v>
      </c>
      <c r="H277">
        <v>202948</v>
      </c>
      <c r="I277" t="s">
        <v>36</v>
      </c>
      <c r="J277">
        <v>427847</v>
      </c>
      <c r="K277" t="s">
        <v>3046</v>
      </c>
      <c r="L277" t="s">
        <v>3047</v>
      </c>
      <c r="M277" t="s">
        <v>72</v>
      </c>
      <c r="N277">
        <v>5</v>
      </c>
      <c r="O277" t="s">
        <v>3048</v>
      </c>
      <c r="P277">
        <v>5</v>
      </c>
      <c r="Q277" t="s">
        <v>3048</v>
      </c>
      <c r="R277" s="2">
        <v>44017.445833333331</v>
      </c>
      <c r="S277" s="2" t="s">
        <v>62</v>
      </c>
      <c r="T277" s="2" t="s">
        <v>96</v>
      </c>
      <c r="U277" s="2" t="s">
        <v>43</v>
      </c>
      <c r="V277" s="2" t="s">
        <v>44</v>
      </c>
      <c r="W277" s="2" t="s">
        <v>44</v>
      </c>
      <c r="X277" s="2" t="s">
        <v>446</v>
      </c>
      <c r="Y277" s="2" t="s">
        <v>43</v>
      </c>
      <c r="Z277" s="2" t="s">
        <v>186</v>
      </c>
      <c r="AA277">
        <v>16.670000000000002</v>
      </c>
      <c r="AB277" t="s">
        <v>3049</v>
      </c>
      <c r="AC277">
        <v>243832</v>
      </c>
      <c r="AD277" t="s">
        <v>2015</v>
      </c>
      <c r="AE277" t="s">
        <v>48</v>
      </c>
      <c r="AF277" t="str">
        <f>VLOOKUP(J277,'ALLOCATION REPORT_IBU_INIS (00A'!A:AR,44,FALSE)</f>
        <v>NNA</v>
      </c>
      <c r="AG277" t="str">
        <f t="shared" si="4"/>
        <v>NNA</v>
      </c>
    </row>
    <row r="278" spans="1:33" hidden="1" x14ac:dyDescent="0.25">
      <c r="A278" t="s">
        <v>31</v>
      </c>
      <c r="B278" t="s">
        <v>32</v>
      </c>
      <c r="C278" t="s">
        <v>33</v>
      </c>
      <c r="D278">
        <v>35944</v>
      </c>
      <c r="E278" t="s">
        <v>3021</v>
      </c>
      <c r="F278">
        <v>207759</v>
      </c>
      <c r="G278" t="s">
        <v>2014</v>
      </c>
      <c r="H278">
        <v>202948</v>
      </c>
      <c r="I278" t="s">
        <v>36</v>
      </c>
      <c r="J278">
        <v>450332</v>
      </c>
      <c r="K278" t="s">
        <v>3050</v>
      </c>
      <c r="L278" t="s">
        <v>3051</v>
      </c>
      <c r="M278" t="s">
        <v>72</v>
      </c>
      <c r="N278">
        <v>3</v>
      </c>
      <c r="O278" t="s">
        <v>3052</v>
      </c>
      <c r="P278">
        <v>3</v>
      </c>
      <c r="Q278" t="s">
        <v>3052</v>
      </c>
      <c r="R278" s="2">
        <v>44017.445833333331</v>
      </c>
      <c r="S278" s="2" t="s">
        <v>62</v>
      </c>
      <c r="T278" s="2" t="s">
        <v>96</v>
      </c>
      <c r="U278" s="2" t="s">
        <v>43</v>
      </c>
      <c r="V278" s="2" t="s">
        <v>44</v>
      </c>
      <c r="W278" s="2" t="s">
        <v>44</v>
      </c>
      <c r="X278" s="2" t="s">
        <v>446</v>
      </c>
      <c r="Y278" s="2" t="s">
        <v>43</v>
      </c>
      <c r="Z278">
        <v>100</v>
      </c>
      <c r="AA278">
        <v>100</v>
      </c>
      <c r="AB278" t="s">
        <v>145</v>
      </c>
      <c r="AC278">
        <v>598218</v>
      </c>
      <c r="AD278" t="s">
        <v>2619</v>
      </c>
      <c r="AE278" t="s">
        <v>48</v>
      </c>
      <c r="AF278" t="str">
        <f>VLOOKUP(J278,'ALLOCATION REPORT_IBU_INIS (00A'!A:AR,44,FALSE)</f>
        <v>NNA</v>
      </c>
      <c r="AG278" t="str">
        <f t="shared" si="4"/>
        <v>NNA</v>
      </c>
    </row>
    <row r="279" spans="1:33" hidden="1" x14ac:dyDescent="0.25">
      <c r="A279" t="s">
        <v>31</v>
      </c>
      <c r="B279" t="s">
        <v>32</v>
      </c>
      <c r="C279" t="s">
        <v>33</v>
      </c>
      <c r="D279">
        <v>35944</v>
      </c>
      <c r="E279" t="s">
        <v>3021</v>
      </c>
      <c r="F279">
        <v>207759</v>
      </c>
      <c r="G279" t="s">
        <v>2014</v>
      </c>
      <c r="H279">
        <v>202948</v>
      </c>
      <c r="I279" t="s">
        <v>36</v>
      </c>
      <c r="J279">
        <v>468436</v>
      </c>
      <c r="K279" t="s">
        <v>3053</v>
      </c>
      <c r="L279" t="s">
        <v>3054</v>
      </c>
      <c r="M279" t="s">
        <v>39</v>
      </c>
      <c r="N279">
        <v>6</v>
      </c>
      <c r="O279" t="s">
        <v>3055</v>
      </c>
      <c r="P279">
        <v>6</v>
      </c>
      <c r="Q279" t="s">
        <v>3055</v>
      </c>
      <c r="R279" s="2">
        <v>44017.445833333331</v>
      </c>
      <c r="S279" s="2" t="s">
        <v>62</v>
      </c>
      <c r="T279" s="2" t="s">
        <v>42</v>
      </c>
      <c r="U279" s="2" t="s">
        <v>43</v>
      </c>
      <c r="V279" s="2" t="s">
        <v>44</v>
      </c>
      <c r="W279" s="2" t="s">
        <v>44</v>
      </c>
      <c r="X279" s="2" t="s">
        <v>446</v>
      </c>
      <c r="Y279" s="2" t="s">
        <v>43</v>
      </c>
      <c r="Z279">
        <v>100</v>
      </c>
      <c r="AA279">
        <v>100</v>
      </c>
      <c r="AB279" t="s">
        <v>118</v>
      </c>
      <c r="AC279">
        <v>271394</v>
      </c>
      <c r="AD279" t="s">
        <v>3027</v>
      </c>
      <c r="AE279" t="s">
        <v>48</v>
      </c>
      <c r="AF279" t="str">
        <f>VLOOKUP(J279,'ALLOCATION REPORT_IBU_INIS (00A'!A:AR,44,FALSE)</f>
        <v>NNA</v>
      </c>
      <c r="AG279" t="str">
        <f t="shared" si="4"/>
        <v>NNA</v>
      </c>
    </row>
    <row r="280" spans="1:33" hidden="1" x14ac:dyDescent="0.25">
      <c r="A280" t="s">
        <v>31</v>
      </c>
      <c r="B280" t="s">
        <v>32</v>
      </c>
      <c r="C280" t="s">
        <v>33</v>
      </c>
      <c r="D280">
        <v>35944</v>
      </c>
      <c r="E280" t="s">
        <v>3021</v>
      </c>
      <c r="F280">
        <v>207759</v>
      </c>
      <c r="G280" t="s">
        <v>2014</v>
      </c>
      <c r="H280">
        <v>202948</v>
      </c>
      <c r="I280" t="s">
        <v>36</v>
      </c>
      <c r="J280">
        <v>489905</v>
      </c>
      <c r="K280" t="s">
        <v>3056</v>
      </c>
      <c r="L280" t="s">
        <v>3057</v>
      </c>
      <c r="M280" t="s">
        <v>72</v>
      </c>
      <c r="N280">
        <v>4</v>
      </c>
      <c r="O280" t="s">
        <v>3058</v>
      </c>
      <c r="P280">
        <v>4</v>
      </c>
      <c r="Q280" t="s">
        <v>3058</v>
      </c>
      <c r="R280" s="2">
        <v>44017.445833333331</v>
      </c>
      <c r="S280" s="2" t="s">
        <v>62</v>
      </c>
      <c r="T280" s="2" t="s">
        <v>96</v>
      </c>
      <c r="U280" s="2" t="s">
        <v>43</v>
      </c>
      <c r="V280" s="2" t="s">
        <v>44</v>
      </c>
      <c r="W280" s="2" t="s">
        <v>44</v>
      </c>
      <c r="X280" s="2" t="s">
        <v>446</v>
      </c>
      <c r="Y280" s="2" t="s">
        <v>43</v>
      </c>
      <c r="Z280">
        <v>100</v>
      </c>
      <c r="AA280">
        <v>100</v>
      </c>
      <c r="AB280" t="s">
        <v>145</v>
      </c>
      <c r="AC280">
        <v>541317</v>
      </c>
      <c r="AD280" t="s">
        <v>3059</v>
      </c>
      <c r="AE280" t="s">
        <v>48</v>
      </c>
      <c r="AF280" t="str">
        <f>VLOOKUP(J280,'ALLOCATION REPORT_IBU_INIS (00A'!A:AR,44,FALSE)</f>
        <v>NNA</v>
      </c>
      <c r="AG280" t="str">
        <f t="shared" si="4"/>
        <v>NNA</v>
      </c>
    </row>
    <row r="281" spans="1:33" hidden="1" x14ac:dyDescent="0.25">
      <c r="A281" t="s">
        <v>31</v>
      </c>
      <c r="B281" t="s">
        <v>32</v>
      </c>
      <c r="C281" t="s">
        <v>33</v>
      </c>
      <c r="D281">
        <v>35944</v>
      </c>
      <c r="E281" t="s">
        <v>3021</v>
      </c>
      <c r="F281">
        <v>207759</v>
      </c>
      <c r="G281" t="s">
        <v>2014</v>
      </c>
      <c r="H281">
        <v>202948</v>
      </c>
      <c r="I281" t="s">
        <v>36</v>
      </c>
      <c r="J281">
        <v>506639</v>
      </c>
      <c r="K281" t="s">
        <v>3060</v>
      </c>
      <c r="L281" t="s">
        <v>3061</v>
      </c>
      <c r="M281" t="s">
        <v>72</v>
      </c>
      <c r="N281">
        <v>6</v>
      </c>
      <c r="O281" t="s">
        <v>3062</v>
      </c>
      <c r="P281">
        <v>6</v>
      </c>
      <c r="Q281" t="s">
        <v>3062</v>
      </c>
      <c r="R281" s="2">
        <v>44017.445833333331</v>
      </c>
      <c r="S281" s="2" t="s">
        <v>62</v>
      </c>
      <c r="T281" s="2" t="s">
        <v>96</v>
      </c>
      <c r="U281" s="2" t="s">
        <v>43</v>
      </c>
      <c r="V281" s="2" t="s">
        <v>44</v>
      </c>
      <c r="W281" s="2" t="s">
        <v>44</v>
      </c>
      <c r="X281" s="2" t="s">
        <v>446</v>
      </c>
      <c r="Y281" s="2" t="s">
        <v>43</v>
      </c>
      <c r="Z281">
        <v>100</v>
      </c>
      <c r="AA281">
        <v>100</v>
      </c>
      <c r="AB281" t="s">
        <v>261</v>
      </c>
      <c r="AC281">
        <v>271394</v>
      </c>
      <c r="AD281" t="s">
        <v>3027</v>
      </c>
      <c r="AE281" t="s">
        <v>48</v>
      </c>
      <c r="AF281" t="str">
        <f>VLOOKUP(J281,'ALLOCATION REPORT_IBU_INIS (00A'!A:AR,44,FALSE)</f>
        <v>NNA</v>
      </c>
      <c r="AG281" t="str">
        <f t="shared" si="4"/>
        <v>NNA</v>
      </c>
    </row>
    <row r="282" spans="1:33" hidden="1" x14ac:dyDescent="0.25">
      <c r="A282" t="s">
        <v>31</v>
      </c>
      <c r="B282" t="s">
        <v>32</v>
      </c>
      <c r="C282" t="s">
        <v>33</v>
      </c>
      <c r="D282">
        <v>35944</v>
      </c>
      <c r="E282" t="s">
        <v>3021</v>
      </c>
      <c r="F282">
        <v>207759</v>
      </c>
      <c r="G282" t="s">
        <v>2014</v>
      </c>
      <c r="H282">
        <v>202948</v>
      </c>
      <c r="I282" t="s">
        <v>36</v>
      </c>
      <c r="J282">
        <v>507333</v>
      </c>
      <c r="K282" t="s">
        <v>3063</v>
      </c>
      <c r="L282" t="s">
        <v>3064</v>
      </c>
      <c r="M282" t="s">
        <v>72</v>
      </c>
      <c r="N282">
        <v>6</v>
      </c>
      <c r="O282" t="s">
        <v>3065</v>
      </c>
      <c r="P282">
        <v>6</v>
      </c>
      <c r="Q282" t="s">
        <v>3065</v>
      </c>
      <c r="R282" s="2">
        <v>44017.445833333331</v>
      </c>
      <c r="S282" s="2" t="s">
        <v>62</v>
      </c>
      <c r="T282" s="2" t="s">
        <v>96</v>
      </c>
      <c r="U282" s="2" t="s">
        <v>43</v>
      </c>
      <c r="V282" s="2" t="s">
        <v>44</v>
      </c>
      <c r="W282" s="2" t="s">
        <v>44</v>
      </c>
      <c r="X282" s="2" t="s">
        <v>446</v>
      </c>
      <c r="Y282" s="2" t="s">
        <v>43</v>
      </c>
      <c r="Z282">
        <v>100</v>
      </c>
      <c r="AA282">
        <v>100</v>
      </c>
      <c r="AB282" t="s">
        <v>2018</v>
      </c>
      <c r="AC282">
        <v>243832</v>
      </c>
      <c r="AD282" t="s">
        <v>2015</v>
      </c>
      <c r="AE282" t="s">
        <v>48</v>
      </c>
      <c r="AF282" t="str">
        <f>VLOOKUP(J282,'ALLOCATION REPORT_IBU_INIS (00A'!A:AR,44,FALSE)</f>
        <v>NNA</v>
      </c>
      <c r="AG282" t="str">
        <f t="shared" si="4"/>
        <v>NNA</v>
      </c>
    </row>
    <row r="283" spans="1:33" hidden="1" x14ac:dyDescent="0.25">
      <c r="A283" t="s">
        <v>31</v>
      </c>
      <c r="B283" t="s">
        <v>32</v>
      </c>
      <c r="C283" t="s">
        <v>33</v>
      </c>
      <c r="D283">
        <v>35944</v>
      </c>
      <c r="E283" t="s">
        <v>3021</v>
      </c>
      <c r="F283">
        <v>207759</v>
      </c>
      <c r="G283" t="s">
        <v>2014</v>
      </c>
      <c r="H283">
        <v>202948</v>
      </c>
      <c r="I283" t="s">
        <v>36</v>
      </c>
      <c r="J283">
        <v>528299</v>
      </c>
      <c r="K283" t="s">
        <v>3066</v>
      </c>
      <c r="L283" t="s">
        <v>3067</v>
      </c>
      <c r="M283" t="s">
        <v>51</v>
      </c>
      <c r="N283">
        <v>3</v>
      </c>
      <c r="O283" t="s">
        <v>3068</v>
      </c>
      <c r="P283">
        <v>3</v>
      </c>
      <c r="Q283" t="s">
        <v>3068</v>
      </c>
      <c r="R283" s="2">
        <v>44017.445833333331</v>
      </c>
      <c r="S283" s="2" t="s">
        <v>62</v>
      </c>
      <c r="T283" s="2" t="s">
        <v>42</v>
      </c>
      <c r="U283" s="2" t="s">
        <v>43</v>
      </c>
      <c r="V283" s="2" t="s">
        <v>44</v>
      </c>
      <c r="W283" s="2" t="s">
        <v>44</v>
      </c>
      <c r="X283" s="2" t="s">
        <v>446</v>
      </c>
      <c r="Y283" s="2" t="s">
        <v>43</v>
      </c>
      <c r="Z283" s="2" t="s">
        <v>89</v>
      </c>
      <c r="AA283">
        <v>75</v>
      </c>
      <c r="AB283" t="s">
        <v>154</v>
      </c>
      <c r="AC283">
        <v>541317</v>
      </c>
      <c r="AD283" t="s">
        <v>3059</v>
      </c>
      <c r="AE283" t="s">
        <v>48</v>
      </c>
      <c r="AF283" t="str">
        <f>VLOOKUP(J283,'ALLOCATION REPORT_IBU_INIS (00A'!A:AR,44,FALSE)</f>
        <v>NNA</v>
      </c>
      <c r="AG283" t="str">
        <f t="shared" si="4"/>
        <v>NNA</v>
      </c>
    </row>
    <row r="284" spans="1:33" hidden="1" x14ac:dyDescent="0.25">
      <c r="A284" t="s">
        <v>31</v>
      </c>
      <c r="B284" t="s">
        <v>32</v>
      </c>
      <c r="C284" t="s">
        <v>33</v>
      </c>
      <c r="D284">
        <v>35944</v>
      </c>
      <c r="E284" t="s">
        <v>3021</v>
      </c>
      <c r="F284">
        <v>207759</v>
      </c>
      <c r="G284" t="s">
        <v>2014</v>
      </c>
      <c r="H284">
        <v>202948</v>
      </c>
      <c r="I284" t="s">
        <v>36</v>
      </c>
      <c r="J284">
        <v>541317</v>
      </c>
      <c r="K284" t="s">
        <v>3059</v>
      </c>
      <c r="L284" t="s">
        <v>3069</v>
      </c>
      <c r="M284" t="s">
        <v>39</v>
      </c>
      <c r="N284">
        <v>2</v>
      </c>
      <c r="O284" t="s">
        <v>3070</v>
      </c>
      <c r="P284">
        <v>2</v>
      </c>
      <c r="Q284" t="s">
        <v>3070</v>
      </c>
      <c r="R284" s="2">
        <v>44017.445833333331</v>
      </c>
      <c r="S284" s="2" t="s">
        <v>62</v>
      </c>
      <c r="T284" s="2" t="s">
        <v>42</v>
      </c>
      <c r="U284" s="2" t="s">
        <v>43</v>
      </c>
      <c r="V284" s="2" t="s">
        <v>44</v>
      </c>
      <c r="W284" s="2" t="s">
        <v>44</v>
      </c>
      <c r="X284" s="2" t="s">
        <v>446</v>
      </c>
      <c r="Y284" s="2" t="s">
        <v>43</v>
      </c>
      <c r="Z284" s="2" t="s">
        <v>46</v>
      </c>
      <c r="AA284">
        <v>37.5</v>
      </c>
      <c r="AB284" t="s">
        <v>3071</v>
      </c>
      <c r="AC284">
        <v>270437</v>
      </c>
      <c r="AD284" t="s">
        <v>2270</v>
      </c>
      <c r="AE284" t="s">
        <v>48</v>
      </c>
      <c r="AF284" t="str">
        <f>VLOOKUP(J284,'ALLOCATION REPORT_IBU_INIS (00A'!A:AR,44,FALSE)</f>
        <v>NNA</v>
      </c>
      <c r="AG284" t="str">
        <f t="shared" si="4"/>
        <v>NNA</v>
      </c>
    </row>
    <row r="285" spans="1:33" hidden="1" x14ac:dyDescent="0.25">
      <c r="A285" t="s">
        <v>31</v>
      </c>
      <c r="B285" t="s">
        <v>32</v>
      </c>
      <c r="C285" t="s">
        <v>33</v>
      </c>
      <c r="D285">
        <v>35944</v>
      </c>
      <c r="E285" t="s">
        <v>3021</v>
      </c>
      <c r="F285">
        <v>207759</v>
      </c>
      <c r="G285" t="s">
        <v>2014</v>
      </c>
      <c r="H285">
        <v>202948</v>
      </c>
      <c r="I285" t="s">
        <v>36</v>
      </c>
      <c r="J285">
        <v>598218</v>
      </c>
      <c r="K285" t="s">
        <v>2619</v>
      </c>
      <c r="L285" t="s">
        <v>3072</v>
      </c>
      <c r="M285" t="s">
        <v>39</v>
      </c>
      <c r="N285">
        <v>2</v>
      </c>
      <c r="O285" t="s">
        <v>3073</v>
      </c>
      <c r="P285">
        <v>2</v>
      </c>
      <c r="Q285" t="s">
        <v>3073</v>
      </c>
      <c r="R285" s="2">
        <v>44017.445833333331</v>
      </c>
      <c r="S285" s="2" t="s">
        <v>62</v>
      </c>
      <c r="T285" s="2" t="s">
        <v>42</v>
      </c>
      <c r="U285" s="2" t="s">
        <v>43</v>
      </c>
      <c r="V285" s="2" t="s">
        <v>44</v>
      </c>
      <c r="W285" s="2" t="s">
        <v>44</v>
      </c>
      <c r="X285" s="2" t="s">
        <v>446</v>
      </c>
      <c r="Y285" s="2" t="s">
        <v>43</v>
      </c>
      <c r="Z285">
        <v>0</v>
      </c>
      <c r="AA285">
        <v>0</v>
      </c>
      <c r="AB285" t="s">
        <v>3074</v>
      </c>
      <c r="AC285">
        <v>270437</v>
      </c>
      <c r="AD285" t="s">
        <v>2270</v>
      </c>
      <c r="AE285" t="s">
        <v>48</v>
      </c>
      <c r="AF285" t="str">
        <f>VLOOKUP(J285,'ALLOCATION REPORT_IBU_INIS (00A'!A:AR,44,FALSE)</f>
        <v>NNA</v>
      </c>
      <c r="AG285" t="str">
        <f t="shared" si="4"/>
        <v>NNA</v>
      </c>
    </row>
    <row r="286" spans="1:33" hidden="1" x14ac:dyDescent="0.25">
      <c r="A286" t="s">
        <v>31</v>
      </c>
      <c r="B286" t="s">
        <v>32</v>
      </c>
      <c r="C286" t="s">
        <v>33</v>
      </c>
      <c r="D286">
        <v>35944</v>
      </c>
      <c r="E286" t="s">
        <v>3021</v>
      </c>
      <c r="F286">
        <v>207759</v>
      </c>
      <c r="G286" t="s">
        <v>2014</v>
      </c>
      <c r="H286">
        <v>202948</v>
      </c>
      <c r="I286" t="s">
        <v>36</v>
      </c>
      <c r="J286">
        <v>687191</v>
      </c>
      <c r="K286" t="s">
        <v>3075</v>
      </c>
      <c r="L286" t="s">
        <v>3076</v>
      </c>
      <c r="M286" t="s">
        <v>78</v>
      </c>
      <c r="N286">
        <v>0</v>
      </c>
      <c r="P286">
        <v>0</v>
      </c>
      <c r="R286" s="2">
        <v>44017.445833333331</v>
      </c>
      <c r="S286" s="2" t="s">
        <v>62</v>
      </c>
      <c r="T286" s="2" t="s">
        <v>195</v>
      </c>
      <c r="U286" s="2" t="s">
        <v>44</v>
      </c>
      <c r="V286" s="2" t="s">
        <v>44</v>
      </c>
      <c r="W286" s="2" t="s">
        <v>44</v>
      </c>
      <c r="X286" s="2" t="s">
        <v>446</v>
      </c>
      <c r="Y286" s="2" t="s">
        <v>44</v>
      </c>
      <c r="AC286">
        <v>207759</v>
      </c>
      <c r="AD286" t="s">
        <v>2014</v>
      </c>
      <c r="AE286" t="s">
        <v>48</v>
      </c>
      <c r="AF286" t="str">
        <f>VLOOKUP(J286,'ALLOCATION REPORT_IBU_INIS (00A'!A:AR,44,FALSE)</f>
        <v>NNA</v>
      </c>
      <c r="AG286" t="str">
        <f t="shared" si="4"/>
        <v>NNA</v>
      </c>
    </row>
    <row r="287" spans="1:33" hidden="1" x14ac:dyDescent="0.25">
      <c r="A287" t="s">
        <v>31</v>
      </c>
      <c r="B287" t="s">
        <v>32</v>
      </c>
      <c r="C287" t="s">
        <v>33</v>
      </c>
      <c r="D287">
        <v>35945</v>
      </c>
      <c r="E287" t="s">
        <v>3077</v>
      </c>
      <c r="F287">
        <v>207759</v>
      </c>
      <c r="G287" t="s">
        <v>2014</v>
      </c>
      <c r="H287">
        <v>202948</v>
      </c>
      <c r="I287" t="s">
        <v>36</v>
      </c>
      <c r="J287">
        <v>493279</v>
      </c>
      <c r="K287" t="s">
        <v>3078</v>
      </c>
      <c r="L287" t="s">
        <v>3079</v>
      </c>
      <c r="M287" t="s">
        <v>115</v>
      </c>
      <c r="N287">
        <v>3</v>
      </c>
      <c r="O287" t="s">
        <v>3080</v>
      </c>
      <c r="P287">
        <v>3</v>
      </c>
      <c r="Q287" t="s">
        <v>3080</v>
      </c>
      <c r="R287" s="2">
        <v>44017.445833333331</v>
      </c>
      <c r="S287" s="2" t="s">
        <v>41</v>
      </c>
      <c r="T287" s="2" t="s">
        <v>42</v>
      </c>
      <c r="U287" s="2" t="s">
        <v>43</v>
      </c>
      <c r="V287" s="2" t="s">
        <v>44</v>
      </c>
      <c r="W287" s="2" t="s">
        <v>44</v>
      </c>
      <c r="X287" s="2" t="s">
        <v>446</v>
      </c>
      <c r="Y287" s="2" t="s">
        <v>43</v>
      </c>
      <c r="Z287" s="2" t="s">
        <v>186</v>
      </c>
      <c r="AA287">
        <v>16.670000000000002</v>
      </c>
      <c r="AB287" t="s">
        <v>40</v>
      </c>
      <c r="AC287">
        <v>353056</v>
      </c>
      <c r="AD287" t="s">
        <v>3039</v>
      </c>
      <c r="AE287" t="s">
        <v>48</v>
      </c>
      <c r="AF287" t="str">
        <f>VLOOKUP(J287,'ALLOCATION REPORT_IBU_INIS (00A'!A:AR,44,FALSE)</f>
        <v>NNA</v>
      </c>
      <c r="AG287" t="str">
        <f t="shared" si="4"/>
        <v>NNA</v>
      </c>
    </row>
    <row r="288" spans="1:33" hidden="1" x14ac:dyDescent="0.25">
      <c r="A288" t="s">
        <v>31</v>
      </c>
      <c r="B288" t="s">
        <v>32</v>
      </c>
      <c r="C288" t="s">
        <v>33</v>
      </c>
      <c r="D288">
        <v>35945</v>
      </c>
      <c r="E288" t="s">
        <v>3077</v>
      </c>
      <c r="F288">
        <v>207759</v>
      </c>
      <c r="G288" t="s">
        <v>2014</v>
      </c>
      <c r="H288">
        <v>202948</v>
      </c>
      <c r="I288" t="s">
        <v>36</v>
      </c>
      <c r="J288">
        <v>630267</v>
      </c>
      <c r="K288" t="s">
        <v>3081</v>
      </c>
      <c r="L288" t="s">
        <v>3082</v>
      </c>
      <c r="M288" t="s">
        <v>78</v>
      </c>
      <c r="N288">
        <v>1</v>
      </c>
      <c r="O288" t="s">
        <v>2282</v>
      </c>
      <c r="P288">
        <v>1</v>
      </c>
      <c r="Q288" t="s">
        <v>2282</v>
      </c>
      <c r="R288" s="2">
        <v>44017.445833333331</v>
      </c>
      <c r="S288" s="2" t="s">
        <v>62</v>
      </c>
      <c r="T288" s="2" t="s">
        <v>195</v>
      </c>
      <c r="U288" s="2" t="s">
        <v>43</v>
      </c>
      <c r="V288" s="2" t="s">
        <v>44</v>
      </c>
      <c r="W288" s="2" t="s">
        <v>44</v>
      </c>
      <c r="X288" s="2" t="s">
        <v>446</v>
      </c>
      <c r="Y288" s="2" t="s">
        <v>43</v>
      </c>
      <c r="Z288" s="2" t="s">
        <v>46</v>
      </c>
      <c r="AA288">
        <v>50</v>
      </c>
      <c r="AB288" t="s">
        <v>2282</v>
      </c>
      <c r="AC288">
        <v>496330</v>
      </c>
      <c r="AD288" t="s">
        <v>3083</v>
      </c>
      <c r="AE288" t="s">
        <v>48</v>
      </c>
      <c r="AF288" t="str">
        <f>VLOOKUP(J288,'ALLOCATION REPORT_IBU_INIS (00A'!A:AR,44,FALSE)</f>
        <v>NNA</v>
      </c>
      <c r="AG288" t="str">
        <f t="shared" si="4"/>
        <v>NNA</v>
      </c>
    </row>
    <row r="289" spans="1:33" hidden="1" x14ac:dyDescent="0.25">
      <c r="A289" t="s">
        <v>31</v>
      </c>
      <c r="B289" t="s">
        <v>32</v>
      </c>
      <c r="C289" t="s">
        <v>33</v>
      </c>
      <c r="D289">
        <v>35945</v>
      </c>
      <c r="E289" t="s">
        <v>3077</v>
      </c>
      <c r="F289">
        <v>207759</v>
      </c>
      <c r="G289" t="s">
        <v>2014</v>
      </c>
      <c r="H289">
        <v>202948</v>
      </c>
      <c r="I289" t="s">
        <v>36</v>
      </c>
      <c r="J289">
        <v>604480</v>
      </c>
      <c r="K289" t="s">
        <v>3084</v>
      </c>
      <c r="L289" t="s">
        <v>3085</v>
      </c>
      <c r="M289" t="s">
        <v>115</v>
      </c>
      <c r="N289">
        <v>1</v>
      </c>
      <c r="O289" t="s">
        <v>145</v>
      </c>
      <c r="P289">
        <v>1</v>
      </c>
      <c r="Q289" t="s">
        <v>145</v>
      </c>
      <c r="R289" s="2">
        <v>44017.445833333331</v>
      </c>
      <c r="S289" s="2" t="s">
        <v>62</v>
      </c>
      <c r="T289" s="2" t="s">
        <v>42</v>
      </c>
      <c r="U289" s="2" t="s">
        <v>43</v>
      </c>
      <c r="V289" s="2" t="s">
        <v>44</v>
      </c>
      <c r="W289" s="2" t="s">
        <v>44</v>
      </c>
      <c r="X289" s="2" t="s">
        <v>446</v>
      </c>
      <c r="Y289" s="2" t="s">
        <v>43</v>
      </c>
      <c r="Z289" s="2" t="s">
        <v>46</v>
      </c>
      <c r="AA289">
        <v>50</v>
      </c>
      <c r="AB289" t="s">
        <v>145</v>
      </c>
      <c r="AC289">
        <v>211942</v>
      </c>
      <c r="AD289" t="s">
        <v>914</v>
      </c>
      <c r="AE289" t="s">
        <v>48</v>
      </c>
      <c r="AF289" t="str">
        <f>VLOOKUP(J289,'ALLOCATION REPORT_IBU_INIS (00A'!A:AR,44,FALSE)</f>
        <v>NNA</v>
      </c>
      <c r="AG289" t="str">
        <f t="shared" si="4"/>
        <v>NNA</v>
      </c>
    </row>
    <row r="290" spans="1:33" hidden="1" x14ac:dyDescent="0.25">
      <c r="A290" t="s">
        <v>31</v>
      </c>
      <c r="B290" t="s">
        <v>32</v>
      </c>
      <c r="C290" t="s">
        <v>33</v>
      </c>
      <c r="D290">
        <v>35945</v>
      </c>
      <c r="E290" t="s">
        <v>3077</v>
      </c>
      <c r="F290">
        <v>207759</v>
      </c>
      <c r="G290" t="s">
        <v>2014</v>
      </c>
      <c r="H290">
        <v>202948</v>
      </c>
      <c r="I290" t="s">
        <v>36</v>
      </c>
      <c r="J290">
        <v>207759</v>
      </c>
      <c r="K290" t="s">
        <v>2014</v>
      </c>
      <c r="L290" t="s">
        <v>3086</v>
      </c>
      <c r="M290" t="s">
        <v>172</v>
      </c>
      <c r="N290">
        <v>1</v>
      </c>
      <c r="O290" t="s">
        <v>611</v>
      </c>
      <c r="P290">
        <v>1</v>
      </c>
      <c r="Q290" t="s">
        <v>611</v>
      </c>
      <c r="R290" s="2">
        <v>44017.445833333331</v>
      </c>
      <c r="S290" s="2" t="s">
        <v>62</v>
      </c>
      <c r="T290" s="2" t="s">
        <v>42</v>
      </c>
      <c r="U290" s="2" t="s">
        <v>43</v>
      </c>
      <c r="V290" s="2" t="s">
        <v>44</v>
      </c>
      <c r="W290" s="2" t="s">
        <v>44</v>
      </c>
      <c r="X290" s="2" t="s">
        <v>446</v>
      </c>
      <c r="Y290" s="2" t="s">
        <v>43</v>
      </c>
      <c r="Z290" s="2" t="s">
        <v>186</v>
      </c>
      <c r="AA290">
        <v>16.670000000000002</v>
      </c>
      <c r="AB290" t="s">
        <v>611</v>
      </c>
      <c r="AC290">
        <v>202948</v>
      </c>
      <c r="AD290" t="s">
        <v>36</v>
      </c>
      <c r="AE290" t="s">
        <v>48</v>
      </c>
      <c r="AF290" t="str">
        <f>VLOOKUP(J290,'ALLOCATION REPORT_IBU_INIS (00A'!A:AR,44,FALSE)</f>
        <v>NNA</v>
      </c>
      <c r="AG290" t="str">
        <f t="shared" si="4"/>
        <v>NNA</v>
      </c>
    </row>
    <row r="291" spans="1:33" hidden="1" x14ac:dyDescent="0.25">
      <c r="A291" t="s">
        <v>31</v>
      </c>
      <c r="B291" t="s">
        <v>32</v>
      </c>
      <c r="C291" t="s">
        <v>33</v>
      </c>
      <c r="D291">
        <v>35945</v>
      </c>
      <c r="E291" t="s">
        <v>3077</v>
      </c>
      <c r="F291">
        <v>207759</v>
      </c>
      <c r="G291" t="s">
        <v>2014</v>
      </c>
      <c r="H291">
        <v>202948</v>
      </c>
      <c r="I291" t="s">
        <v>36</v>
      </c>
      <c r="J291">
        <v>239507</v>
      </c>
      <c r="K291" t="s">
        <v>2173</v>
      </c>
      <c r="L291" t="s">
        <v>3087</v>
      </c>
      <c r="M291" t="s">
        <v>172</v>
      </c>
      <c r="N291">
        <v>2</v>
      </c>
      <c r="O291" t="s">
        <v>3088</v>
      </c>
      <c r="P291">
        <v>2</v>
      </c>
      <c r="Q291" t="s">
        <v>3088</v>
      </c>
      <c r="R291" s="2">
        <v>44017.445833333331</v>
      </c>
      <c r="S291" s="2" t="s">
        <v>62</v>
      </c>
      <c r="T291" s="2" t="s">
        <v>42</v>
      </c>
      <c r="U291" s="2" t="s">
        <v>43</v>
      </c>
      <c r="V291" s="2" t="s">
        <v>44</v>
      </c>
      <c r="W291" s="2" t="s">
        <v>44</v>
      </c>
      <c r="X291" s="2" t="s">
        <v>446</v>
      </c>
      <c r="Y291" s="2" t="s">
        <v>43</v>
      </c>
      <c r="Z291" s="2" t="s">
        <v>89</v>
      </c>
      <c r="AA291">
        <v>75</v>
      </c>
      <c r="AB291" t="s">
        <v>1207</v>
      </c>
      <c r="AC291">
        <v>207759</v>
      </c>
      <c r="AD291" t="s">
        <v>2014</v>
      </c>
      <c r="AE291" t="s">
        <v>48</v>
      </c>
      <c r="AF291" t="str">
        <f>VLOOKUP(J291,'ALLOCATION REPORT_IBU_INIS (00A'!A:AR,44,FALSE)</f>
        <v>NNA</v>
      </c>
      <c r="AG291" t="str">
        <f t="shared" si="4"/>
        <v>NNA</v>
      </c>
    </row>
    <row r="292" spans="1:33" hidden="1" x14ac:dyDescent="0.25">
      <c r="A292" t="s">
        <v>31</v>
      </c>
      <c r="B292" t="s">
        <v>32</v>
      </c>
      <c r="C292" t="s">
        <v>33</v>
      </c>
      <c r="D292">
        <v>35945</v>
      </c>
      <c r="E292" t="s">
        <v>3077</v>
      </c>
      <c r="F292">
        <v>207759</v>
      </c>
      <c r="G292" t="s">
        <v>2014</v>
      </c>
      <c r="H292">
        <v>202948</v>
      </c>
      <c r="I292" t="s">
        <v>36</v>
      </c>
      <c r="J292">
        <v>247360</v>
      </c>
      <c r="K292" t="s">
        <v>3089</v>
      </c>
      <c r="L292" t="s">
        <v>3090</v>
      </c>
      <c r="M292" t="s">
        <v>39</v>
      </c>
      <c r="N292">
        <v>2</v>
      </c>
      <c r="O292" t="s">
        <v>3091</v>
      </c>
      <c r="P292">
        <v>2</v>
      </c>
      <c r="Q292" t="s">
        <v>3091</v>
      </c>
      <c r="R292" s="2">
        <v>44017.445833333331</v>
      </c>
      <c r="S292" s="2" t="s">
        <v>62</v>
      </c>
      <c r="T292" s="2" t="s">
        <v>42</v>
      </c>
      <c r="U292" s="2" t="s">
        <v>43</v>
      </c>
      <c r="V292" s="2" t="s">
        <v>44</v>
      </c>
      <c r="W292" s="2" t="s">
        <v>44</v>
      </c>
      <c r="X292" s="2" t="s">
        <v>446</v>
      </c>
      <c r="Y292" s="2" t="s">
        <v>43</v>
      </c>
      <c r="Z292" s="2" t="s">
        <v>89</v>
      </c>
      <c r="AA292">
        <v>75</v>
      </c>
      <c r="AB292" t="s">
        <v>1207</v>
      </c>
      <c r="AC292">
        <v>239507</v>
      </c>
      <c r="AD292" t="s">
        <v>2173</v>
      </c>
      <c r="AE292" t="s">
        <v>48</v>
      </c>
      <c r="AF292" t="str">
        <f>VLOOKUP(J292,'ALLOCATION REPORT_IBU_INIS (00A'!A:AR,44,FALSE)</f>
        <v>NNA</v>
      </c>
      <c r="AG292" t="str">
        <f t="shared" si="4"/>
        <v>NNA</v>
      </c>
    </row>
    <row r="293" spans="1:33" hidden="1" x14ac:dyDescent="0.25">
      <c r="A293" t="s">
        <v>31</v>
      </c>
      <c r="B293" t="s">
        <v>32</v>
      </c>
      <c r="C293" t="s">
        <v>33</v>
      </c>
      <c r="D293">
        <v>35945</v>
      </c>
      <c r="E293" t="s">
        <v>3077</v>
      </c>
      <c r="F293">
        <v>207759</v>
      </c>
      <c r="G293" t="s">
        <v>2014</v>
      </c>
      <c r="H293">
        <v>202948</v>
      </c>
      <c r="I293" t="s">
        <v>36</v>
      </c>
      <c r="J293">
        <v>249515</v>
      </c>
      <c r="K293" t="s">
        <v>3092</v>
      </c>
      <c r="L293" t="s">
        <v>3093</v>
      </c>
      <c r="M293" t="s">
        <v>115</v>
      </c>
      <c r="N293">
        <v>3</v>
      </c>
      <c r="O293" t="s">
        <v>3094</v>
      </c>
      <c r="P293">
        <v>3</v>
      </c>
      <c r="Q293" t="s">
        <v>3094</v>
      </c>
      <c r="R293" s="2">
        <v>44017.445833333331</v>
      </c>
      <c r="S293" s="2" t="s">
        <v>41</v>
      </c>
      <c r="T293" s="2" t="s">
        <v>96</v>
      </c>
      <c r="U293" s="2" t="s">
        <v>43</v>
      </c>
      <c r="V293" s="2" t="s">
        <v>44</v>
      </c>
      <c r="W293" s="2" t="s">
        <v>44</v>
      </c>
      <c r="X293" s="2" t="s">
        <v>446</v>
      </c>
      <c r="Y293" s="2" t="s">
        <v>43</v>
      </c>
      <c r="Z293">
        <v>0</v>
      </c>
      <c r="AA293">
        <v>0</v>
      </c>
      <c r="AB293" t="s">
        <v>1207</v>
      </c>
      <c r="AC293">
        <v>232361</v>
      </c>
      <c r="AD293" t="s">
        <v>3095</v>
      </c>
      <c r="AE293" t="s">
        <v>48</v>
      </c>
      <c r="AF293" t="str">
        <f>VLOOKUP(J293,'ALLOCATION REPORT_IBU_INIS (00A'!A:AR,44,FALSE)</f>
        <v>NNA</v>
      </c>
      <c r="AG293" t="str">
        <f t="shared" si="4"/>
        <v>NNA</v>
      </c>
    </row>
    <row r="294" spans="1:33" hidden="1" x14ac:dyDescent="0.25">
      <c r="A294" t="s">
        <v>31</v>
      </c>
      <c r="B294" t="s">
        <v>32</v>
      </c>
      <c r="C294" t="s">
        <v>33</v>
      </c>
      <c r="D294">
        <v>35945</v>
      </c>
      <c r="E294" t="s">
        <v>3077</v>
      </c>
      <c r="F294">
        <v>207759</v>
      </c>
      <c r="G294" t="s">
        <v>2014</v>
      </c>
      <c r="H294">
        <v>202948</v>
      </c>
      <c r="I294" t="s">
        <v>36</v>
      </c>
      <c r="J294">
        <v>301546</v>
      </c>
      <c r="K294" t="s">
        <v>3096</v>
      </c>
      <c r="L294" t="s">
        <v>3097</v>
      </c>
      <c r="M294" t="s">
        <v>51</v>
      </c>
      <c r="N294">
        <v>1</v>
      </c>
      <c r="O294" t="s">
        <v>567</v>
      </c>
      <c r="P294">
        <v>1</v>
      </c>
      <c r="Q294" t="s">
        <v>567</v>
      </c>
      <c r="R294" s="2">
        <v>44017.445833333331</v>
      </c>
      <c r="S294" s="2" t="s">
        <v>41</v>
      </c>
      <c r="T294" s="2" t="s">
        <v>75</v>
      </c>
      <c r="U294" s="2" t="s">
        <v>43</v>
      </c>
      <c r="V294" s="2" t="s">
        <v>44</v>
      </c>
      <c r="W294" s="2" t="s">
        <v>44</v>
      </c>
      <c r="X294" s="2" t="s">
        <v>446</v>
      </c>
      <c r="Y294" s="2" t="s">
        <v>43</v>
      </c>
      <c r="Z294">
        <v>0</v>
      </c>
      <c r="AA294">
        <v>0</v>
      </c>
      <c r="AB294" t="s">
        <v>567</v>
      </c>
      <c r="AC294">
        <v>249515</v>
      </c>
      <c r="AD294" t="s">
        <v>1208</v>
      </c>
      <c r="AE294" t="s">
        <v>48</v>
      </c>
      <c r="AF294" t="str">
        <f>VLOOKUP(J294,'ALLOCATION REPORT_IBU_INIS (00A'!A:AR,44,FALSE)</f>
        <v>NNA</v>
      </c>
      <c r="AG294" t="str">
        <f t="shared" si="4"/>
        <v>NNA</v>
      </c>
    </row>
    <row r="295" spans="1:33" hidden="1" x14ac:dyDescent="0.25">
      <c r="A295" t="s">
        <v>31</v>
      </c>
      <c r="B295" t="s">
        <v>32</v>
      </c>
      <c r="C295" t="s">
        <v>33</v>
      </c>
      <c r="D295">
        <v>35945</v>
      </c>
      <c r="E295" t="s">
        <v>3077</v>
      </c>
      <c r="F295">
        <v>207759</v>
      </c>
      <c r="G295" t="s">
        <v>2014</v>
      </c>
      <c r="H295">
        <v>202948</v>
      </c>
      <c r="I295" t="s">
        <v>36</v>
      </c>
      <c r="J295">
        <v>301559</v>
      </c>
      <c r="K295" t="s">
        <v>3098</v>
      </c>
      <c r="L295" t="s">
        <v>3099</v>
      </c>
      <c r="M295" t="s">
        <v>72</v>
      </c>
      <c r="N295">
        <v>2</v>
      </c>
      <c r="O295" t="s">
        <v>3100</v>
      </c>
      <c r="P295">
        <v>2</v>
      </c>
      <c r="Q295" t="s">
        <v>3100</v>
      </c>
      <c r="R295" s="2">
        <v>44017.445833333331</v>
      </c>
      <c r="S295" s="2" t="s">
        <v>41</v>
      </c>
      <c r="T295" s="2" t="s">
        <v>75</v>
      </c>
      <c r="U295" s="2" t="s">
        <v>43</v>
      </c>
      <c r="V295" s="2" t="s">
        <v>44</v>
      </c>
      <c r="W295" s="2" t="s">
        <v>44</v>
      </c>
      <c r="X295" s="2" t="s">
        <v>446</v>
      </c>
      <c r="Y295" s="2" t="s">
        <v>43</v>
      </c>
      <c r="Z295" s="2" t="s">
        <v>89</v>
      </c>
      <c r="AA295">
        <v>66.67</v>
      </c>
      <c r="AB295" t="s">
        <v>527</v>
      </c>
      <c r="AC295">
        <v>232361</v>
      </c>
      <c r="AD295" t="s">
        <v>3095</v>
      </c>
      <c r="AE295" t="s">
        <v>48</v>
      </c>
      <c r="AF295" t="str">
        <f>VLOOKUP(J295,'ALLOCATION REPORT_IBU_INIS (00A'!A:AR,44,FALSE)</f>
        <v>NNA</v>
      </c>
      <c r="AG295" t="str">
        <f t="shared" si="4"/>
        <v>NNA</v>
      </c>
    </row>
    <row r="296" spans="1:33" hidden="1" x14ac:dyDescent="0.25">
      <c r="A296" t="s">
        <v>31</v>
      </c>
      <c r="B296" t="s">
        <v>32</v>
      </c>
      <c r="C296" t="s">
        <v>33</v>
      </c>
      <c r="D296">
        <v>35945</v>
      </c>
      <c r="E296" t="s">
        <v>3077</v>
      </c>
      <c r="F296">
        <v>207759</v>
      </c>
      <c r="G296" t="s">
        <v>2014</v>
      </c>
      <c r="H296">
        <v>202948</v>
      </c>
      <c r="I296" t="s">
        <v>36</v>
      </c>
      <c r="J296">
        <v>328812</v>
      </c>
      <c r="K296" t="s">
        <v>3101</v>
      </c>
      <c r="L296" t="s">
        <v>3102</v>
      </c>
      <c r="M296" t="s">
        <v>39</v>
      </c>
      <c r="N296">
        <v>1</v>
      </c>
      <c r="O296" t="s">
        <v>107</v>
      </c>
      <c r="P296">
        <v>1</v>
      </c>
      <c r="Q296" t="s">
        <v>107</v>
      </c>
      <c r="R296" s="2">
        <v>44017.445833333331</v>
      </c>
      <c r="S296" s="2" t="s">
        <v>62</v>
      </c>
      <c r="T296" s="2" t="s">
        <v>42</v>
      </c>
      <c r="U296" s="2" t="s">
        <v>43</v>
      </c>
      <c r="V296" s="2" t="s">
        <v>44</v>
      </c>
      <c r="W296" s="2" t="s">
        <v>44</v>
      </c>
      <c r="X296" s="2" t="s">
        <v>446</v>
      </c>
      <c r="Y296" s="2" t="s">
        <v>43</v>
      </c>
      <c r="Z296" s="2" t="s">
        <v>186</v>
      </c>
      <c r="AA296">
        <v>10</v>
      </c>
      <c r="AB296" t="s">
        <v>107</v>
      </c>
      <c r="AC296">
        <v>225508</v>
      </c>
      <c r="AD296" t="s">
        <v>2071</v>
      </c>
      <c r="AE296" t="s">
        <v>48</v>
      </c>
      <c r="AF296" t="str">
        <f>VLOOKUP(J296,'ALLOCATION REPORT_IBU_INIS (00A'!A:AR,44,FALSE)</f>
        <v>NNA</v>
      </c>
      <c r="AG296" t="str">
        <f t="shared" si="4"/>
        <v>NNA</v>
      </c>
    </row>
    <row r="297" spans="1:33" hidden="1" x14ac:dyDescent="0.25">
      <c r="A297" t="s">
        <v>31</v>
      </c>
      <c r="B297" t="s">
        <v>32</v>
      </c>
      <c r="C297" t="s">
        <v>33</v>
      </c>
      <c r="D297">
        <v>35945</v>
      </c>
      <c r="E297" t="s">
        <v>3077</v>
      </c>
      <c r="F297">
        <v>207759</v>
      </c>
      <c r="G297" t="s">
        <v>2014</v>
      </c>
      <c r="H297">
        <v>202948</v>
      </c>
      <c r="I297" t="s">
        <v>36</v>
      </c>
      <c r="J297">
        <v>334903</v>
      </c>
      <c r="K297" t="s">
        <v>3103</v>
      </c>
      <c r="L297" t="s">
        <v>3104</v>
      </c>
      <c r="M297" t="s">
        <v>72</v>
      </c>
      <c r="N297">
        <v>4</v>
      </c>
      <c r="O297" t="s">
        <v>3105</v>
      </c>
      <c r="P297">
        <v>4</v>
      </c>
      <c r="Q297" t="s">
        <v>3105</v>
      </c>
      <c r="R297" s="2">
        <v>44017.445833333331</v>
      </c>
      <c r="S297" s="2" t="s">
        <v>41</v>
      </c>
      <c r="T297" s="2" t="s">
        <v>96</v>
      </c>
      <c r="U297" s="2" t="s">
        <v>43</v>
      </c>
      <c r="V297" s="2" t="s">
        <v>44</v>
      </c>
      <c r="W297" s="2" t="s">
        <v>44</v>
      </c>
      <c r="X297" s="2" t="s">
        <v>446</v>
      </c>
      <c r="Y297" s="2" t="s">
        <v>43</v>
      </c>
      <c r="Z297">
        <v>100</v>
      </c>
      <c r="AA297">
        <v>100</v>
      </c>
      <c r="AB297" t="s">
        <v>103</v>
      </c>
      <c r="AC297">
        <v>344458</v>
      </c>
      <c r="AD297" t="s">
        <v>3037</v>
      </c>
      <c r="AE297" t="s">
        <v>48</v>
      </c>
      <c r="AF297" t="str">
        <f>VLOOKUP(J297,'ALLOCATION REPORT_IBU_INIS (00A'!A:AR,44,FALSE)</f>
        <v>NNA</v>
      </c>
      <c r="AG297" t="str">
        <f t="shared" si="4"/>
        <v>NNA</v>
      </c>
    </row>
    <row r="298" spans="1:33" hidden="1" x14ac:dyDescent="0.25">
      <c r="A298" t="s">
        <v>31</v>
      </c>
      <c r="B298" t="s">
        <v>32</v>
      </c>
      <c r="C298" t="s">
        <v>33</v>
      </c>
      <c r="D298">
        <v>35945</v>
      </c>
      <c r="E298" t="s">
        <v>3077</v>
      </c>
      <c r="F298">
        <v>207759</v>
      </c>
      <c r="G298" t="s">
        <v>2014</v>
      </c>
      <c r="H298">
        <v>202948</v>
      </c>
      <c r="I298" t="s">
        <v>36</v>
      </c>
      <c r="J298">
        <v>337079</v>
      </c>
      <c r="K298" t="s">
        <v>3106</v>
      </c>
      <c r="L298" t="s">
        <v>3107</v>
      </c>
      <c r="M298" t="s">
        <v>72</v>
      </c>
      <c r="N298">
        <v>3</v>
      </c>
      <c r="O298" t="s">
        <v>3108</v>
      </c>
      <c r="P298">
        <v>3</v>
      </c>
      <c r="Q298" t="s">
        <v>3108</v>
      </c>
      <c r="R298" s="2">
        <v>44017.445833333331</v>
      </c>
      <c r="S298" s="2" t="s">
        <v>62</v>
      </c>
      <c r="T298" s="2" t="s">
        <v>96</v>
      </c>
      <c r="U298" s="2" t="s">
        <v>43</v>
      </c>
      <c r="V298" s="2" t="s">
        <v>44</v>
      </c>
      <c r="W298" s="2" t="s">
        <v>44</v>
      </c>
      <c r="X298" s="2" t="s">
        <v>446</v>
      </c>
      <c r="Y298" s="2" t="s">
        <v>43</v>
      </c>
      <c r="Z298">
        <v>0</v>
      </c>
      <c r="AA298">
        <v>0</v>
      </c>
      <c r="AB298" t="s">
        <v>1679</v>
      </c>
      <c r="AC298">
        <v>204566</v>
      </c>
      <c r="AD298" t="s">
        <v>3109</v>
      </c>
      <c r="AE298" t="s">
        <v>48</v>
      </c>
      <c r="AF298" t="str">
        <f>VLOOKUP(J298,'ALLOCATION REPORT_IBU_INIS (00A'!A:AR,44,FALSE)</f>
        <v>NNA</v>
      </c>
      <c r="AG298" t="str">
        <f t="shared" si="4"/>
        <v>NNA</v>
      </c>
    </row>
    <row r="299" spans="1:33" hidden="1" x14ac:dyDescent="0.25">
      <c r="A299" t="s">
        <v>31</v>
      </c>
      <c r="B299" t="s">
        <v>32</v>
      </c>
      <c r="C299" t="s">
        <v>33</v>
      </c>
      <c r="D299">
        <v>35945</v>
      </c>
      <c r="E299" t="s">
        <v>3077</v>
      </c>
      <c r="F299">
        <v>207759</v>
      </c>
      <c r="G299" t="s">
        <v>2014</v>
      </c>
      <c r="H299">
        <v>202948</v>
      </c>
      <c r="I299" t="s">
        <v>36</v>
      </c>
      <c r="J299">
        <v>337302</v>
      </c>
      <c r="K299" t="s">
        <v>3110</v>
      </c>
      <c r="L299" t="s">
        <v>3111</v>
      </c>
      <c r="M299" t="s">
        <v>115</v>
      </c>
      <c r="N299">
        <v>4</v>
      </c>
      <c r="O299" t="s">
        <v>3112</v>
      </c>
      <c r="P299">
        <v>4</v>
      </c>
      <c r="Q299" t="s">
        <v>3112</v>
      </c>
      <c r="R299" s="2">
        <v>44017.445833333331</v>
      </c>
      <c r="S299" s="2" t="s">
        <v>62</v>
      </c>
      <c r="T299" s="2" t="s">
        <v>42</v>
      </c>
      <c r="U299" s="2" t="s">
        <v>43</v>
      </c>
      <c r="V299" s="2" t="s">
        <v>44</v>
      </c>
      <c r="W299" s="2" t="s">
        <v>44</v>
      </c>
      <c r="X299" s="2" t="s">
        <v>446</v>
      </c>
      <c r="Y299" s="2" t="s">
        <v>43</v>
      </c>
      <c r="Z299" s="2" t="s">
        <v>89</v>
      </c>
      <c r="AA299">
        <v>75</v>
      </c>
      <c r="AB299" t="s">
        <v>1207</v>
      </c>
      <c r="AC299">
        <v>239507</v>
      </c>
      <c r="AD299" t="s">
        <v>2173</v>
      </c>
      <c r="AE299" t="s">
        <v>48</v>
      </c>
      <c r="AF299" t="str">
        <f>VLOOKUP(J299,'ALLOCATION REPORT_IBU_INIS (00A'!A:AR,44,FALSE)</f>
        <v>NNA</v>
      </c>
      <c r="AG299" t="str">
        <f t="shared" si="4"/>
        <v>NNA</v>
      </c>
    </row>
    <row r="300" spans="1:33" hidden="1" x14ac:dyDescent="0.25">
      <c r="A300" t="s">
        <v>31</v>
      </c>
      <c r="B300" t="s">
        <v>32</v>
      </c>
      <c r="C300" t="s">
        <v>33</v>
      </c>
      <c r="D300">
        <v>35945</v>
      </c>
      <c r="E300" t="s">
        <v>3077</v>
      </c>
      <c r="F300">
        <v>207759</v>
      </c>
      <c r="G300" t="s">
        <v>2014</v>
      </c>
      <c r="H300">
        <v>202948</v>
      </c>
      <c r="I300" t="s">
        <v>36</v>
      </c>
      <c r="J300">
        <v>338430</v>
      </c>
      <c r="K300" t="s">
        <v>3113</v>
      </c>
      <c r="L300" t="s">
        <v>3114</v>
      </c>
      <c r="M300" t="s">
        <v>72</v>
      </c>
      <c r="N300">
        <v>2</v>
      </c>
      <c r="O300" t="s">
        <v>524</v>
      </c>
      <c r="P300">
        <v>2</v>
      </c>
      <c r="Q300" t="s">
        <v>524</v>
      </c>
      <c r="R300" s="2">
        <v>44017.445833333331</v>
      </c>
      <c r="S300" s="2" t="s">
        <v>62</v>
      </c>
      <c r="T300" s="2" t="s">
        <v>96</v>
      </c>
      <c r="U300" s="2" t="s">
        <v>43</v>
      </c>
      <c r="V300" s="2" t="s">
        <v>44</v>
      </c>
      <c r="W300" s="2" t="s">
        <v>44</v>
      </c>
      <c r="X300" s="2" t="s">
        <v>446</v>
      </c>
      <c r="Y300" s="2" t="s">
        <v>43</v>
      </c>
      <c r="Z300">
        <v>100</v>
      </c>
      <c r="AA300">
        <v>100</v>
      </c>
      <c r="AB300" t="s">
        <v>107</v>
      </c>
      <c r="AC300">
        <v>260418</v>
      </c>
      <c r="AD300" t="s">
        <v>2059</v>
      </c>
      <c r="AE300" t="s">
        <v>48</v>
      </c>
      <c r="AF300" t="str">
        <f>VLOOKUP(J300,'ALLOCATION REPORT_IBU_INIS (00A'!A:AR,44,FALSE)</f>
        <v>NNA</v>
      </c>
      <c r="AG300" t="str">
        <f t="shared" si="4"/>
        <v>NNA</v>
      </c>
    </row>
    <row r="301" spans="1:33" hidden="1" x14ac:dyDescent="0.25">
      <c r="A301" t="s">
        <v>31</v>
      </c>
      <c r="B301" t="s">
        <v>32</v>
      </c>
      <c r="C301" t="s">
        <v>33</v>
      </c>
      <c r="D301">
        <v>35945</v>
      </c>
      <c r="E301" t="s">
        <v>3077</v>
      </c>
      <c r="F301">
        <v>207759</v>
      </c>
      <c r="G301" t="s">
        <v>2014</v>
      </c>
      <c r="H301">
        <v>202948</v>
      </c>
      <c r="I301" t="s">
        <v>36</v>
      </c>
      <c r="J301">
        <v>343564</v>
      </c>
      <c r="K301" t="s">
        <v>3119</v>
      </c>
      <c r="L301" t="s">
        <v>3120</v>
      </c>
      <c r="M301" t="s">
        <v>39</v>
      </c>
      <c r="N301">
        <v>4</v>
      </c>
      <c r="O301" t="s">
        <v>3121</v>
      </c>
      <c r="P301">
        <v>4</v>
      </c>
      <c r="Q301" t="s">
        <v>3121</v>
      </c>
      <c r="R301" s="2">
        <v>44017.445833333331</v>
      </c>
      <c r="S301" s="2" t="s">
        <v>62</v>
      </c>
      <c r="T301" s="2" t="s">
        <v>42</v>
      </c>
      <c r="U301" s="2" t="s">
        <v>43</v>
      </c>
      <c r="V301" s="2" t="s">
        <v>44</v>
      </c>
      <c r="W301" s="2" t="s">
        <v>44</v>
      </c>
      <c r="X301" s="2" t="s">
        <v>446</v>
      </c>
      <c r="Y301" s="2" t="s">
        <v>43</v>
      </c>
      <c r="Z301">
        <v>100</v>
      </c>
      <c r="AA301">
        <v>100</v>
      </c>
      <c r="AB301" t="s">
        <v>107</v>
      </c>
      <c r="AC301">
        <v>225508</v>
      </c>
      <c r="AD301" t="s">
        <v>2071</v>
      </c>
      <c r="AE301" t="s">
        <v>48</v>
      </c>
      <c r="AF301" t="str">
        <f>VLOOKUP(J301,'ALLOCATION REPORT_IBU_INIS (00A'!A:AR,44,FALSE)</f>
        <v>NNA</v>
      </c>
      <c r="AG301" t="str">
        <f t="shared" si="4"/>
        <v>NNA</v>
      </c>
    </row>
    <row r="302" spans="1:33" hidden="1" x14ac:dyDescent="0.25">
      <c r="A302" t="s">
        <v>31</v>
      </c>
      <c r="B302" t="s">
        <v>32</v>
      </c>
      <c r="C302" t="s">
        <v>33</v>
      </c>
      <c r="D302">
        <v>35945</v>
      </c>
      <c r="E302" t="s">
        <v>3077</v>
      </c>
      <c r="F302">
        <v>207759</v>
      </c>
      <c r="G302" t="s">
        <v>2014</v>
      </c>
      <c r="H302">
        <v>202948</v>
      </c>
      <c r="I302" t="s">
        <v>36</v>
      </c>
      <c r="J302">
        <v>343570</v>
      </c>
      <c r="K302" t="s">
        <v>3122</v>
      </c>
      <c r="L302" t="s">
        <v>3123</v>
      </c>
      <c r="M302" t="s">
        <v>51</v>
      </c>
      <c r="N302">
        <v>5</v>
      </c>
      <c r="O302" t="s">
        <v>3124</v>
      </c>
      <c r="P302">
        <v>5</v>
      </c>
      <c r="Q302" t="s">
        <v>3124</v>
      </c>
      <c r="R302" s="2">
        <v>44017.445833333331</v>
      </c>
      <c r="S302" s="2" t="s">
        <v>62</v>
      </c>
      <c r="T302" s="2" t="s">
        <v>195</v>
      </c>
      <c r="U302" s="2" t="s">
        <v>43</v>
      </c>
      <c r="V302" s="2" t="s">
        <v>44</v>
      </c>
      <c r="W302" s="2" t="s">
        <v>44</v>
      </c>
      <c r="X302" s="2" t="s">
        <v>446</v>
      </c>
      <c r="Y302" s="2" t="s">
        <v>43</v>
      </c>
      <c r="Z302">
        <v>100</v>
      </c>
      <c r="AA302">
        <v>100</v>
      </c>
      <c r="AB302" t="s">
        <v>1679</v>
      </c>
      <c r="AC302">
        <v>204566</v>
      </c>
      <c r="AD302" t="s">
        <v>3109</v>
      </c>
      <c r="AE302" t="s">
        <v>48</v>
      </c>
      <c r="AF302" t="str">
        <f>VLOOKUP(J302,'ALLOCATION REPORT_IBU_INIS (00A'!A:AR,44,FALSE)</f>
        <v>NNA</v>
      </c>
      <c r="AG302" t="str">
        <f t="shared" si="4"/>
        <v>NNA</v>
      </c>
    </row>
    <row r="303" spans="1:33" hidden="1" x14ac:dyDescent="0.25">
      <c r="A303" t="s">
        <v>31</v>
      </c>
      <c r="B303" t="s">
        <v>32</v>
      </c>
      <c r="C303" t="s">
        <v>33</v>
      </c>
      <c r="D303">
        <v>35945</v>
      </c>
      <c r="E303" t="s">
        <v>3077</v>
      </c>
      <c r="F303">
        <v>207759</v>
      </c>
      <c r="G303" t="s">
        <v>2014</v>
      </c>
      <c r="H303">
        <v>202948</v>
      </c>
      <c r="I303" t="s">
        <v>36</v>
      </c>
      <c r="J303">
        <v>343661</v>
      </c>
      <c r="K303" t="s">
        <v>3125</v>
      </c>
      <c r="L303" t="s">
        <v>3126</v>
      </c>
      <c r="M303" t="s">
        <v>51</v>
      </c>
      <c r="N303">
        <v>3</v>
      </c>
      <c r="O303" t="s">
        <v>3127</v>
      </c>
      <c r="P303">
        <v>3</v>
      </c>
      <c r="Q303" t="s">
        <v>3127</v>
      </c>
      <c r="R303" s="2">
        <v>44017.445833333331</v>
      </c>
      <c r="S303" s="2" t="s">
        <v>62</v>
      </c>
      <c r="T303" s="2" t="s">
        <v>42</v>
      </c>
      <c r="U303" s="2" t="s">
        <v>43</v>
      </c>
      <c r="V303" s="2" t="s">
        <v>44</v>
      </c>
      <c r="W303" s="2" t="s">
        <v>44</v>
      </c>
      <c r="X303" s="2" t="s">
        <v>446</v>
      </c>
      <c r="Y303" s="2" t="s">
        <v>43</v>
      </c>
      <c r="Z303" s="2" t="s">
        <v>89</v>
      </c>
      <c r="AA303">
        <v>75</v>
      </c>
      <c r="AB303" t="s">
        <v>406</v>
      </c>
      <c r="AC303">
        <v>225508</v>
      </c>
      <c r="AD303" t="s">
        <v>2071</v>
      </c>
      <c r="AE303" t="s">
        <v>48</v>
      </c>
      <c r="AF303" t="str">
        <f>VLOOKUP(J303,'ALLOCATION REPORT_IBU_INIS (00A'!A:AR,44,FALSE)</f>
        <v>NNA</v>
      </c>
      <c r="AG303" t="str">
        <f t="shared" si="4"/>
        <v>NNA</v>
      </c>
    </row>
    <row r="304" spans="1:33" hidden="1" x14ac:dyDescent="0.25">
      <c r="A304" t="s">
        <v>31</v>
      </c>
      <c r="B304" t="s">
        <v>32</v>
      </c>
      <c r="C304" t="s">
        <v>33</v>
      </c>
      <c r="D304">
        <v>35945</v>
      </c>
      <c r="E304" t="s">
        <v>3077</v>
      </c>
      <c r="F304">
        <v>207759</v>
      </c>
      <c r="G304" t="s">
        <v>2014</v>
      </c>
      <c r="H304">
        <v>202948</v>
      </c>
      <c r="I304" t="s">
        <v>36</v>
      </c>
      <c r="J304">
        <v>357866</v>
      </c>
      <c r="K304" t="s">
        <v>3128</v>
      </c>
      <c r="L304" t="s">
        <v>3129</v>
      </c>
      <c r="M304" t="s">
        <v>51</v>
      </c>
      <c r="N304">
        <v>3</v>
      </c>
      <c r="O304" t="s">
        <v>3130</v>
      </c>
      <c r="P304">
        <v>3</v>
      </c>
      <c r="Q304" t="s">
        <v>3130</v>
      </c>
      <c r="R304" s="2">
        <v>44017.445833333331</v>
      </c>
      <c r="S304" s="2" t="s">
        <v>41</v>
      </c>
      <c r="T304" s="2" t="s">
        <v>42</v>
      </c>
      <c r="U304" s="2" t="s">
        <v>43</v>
      </c>
      <c r="V304" s="2" t="s">
        <v>44</v>
      </c>
      <c r="W304" s="2" t="s">
        <v>44</v>
      </c>
      <c r="X304" s="2" t="s">
        <v>446</v>
      </c>
      <c r="Y304" s="2" t="s">
        <v>43</v>
      </c>
      <c r="Z304" s="2" t="s">
        <v>186</v>
      </c>
      <c r="AA304">
        <v>25</v>
      </c>
      <c r="AB304" t="s">
        <v>1207</v>
      </c>
      <c r="AC304">
        <v>232361</v>
      </c>
      <c r="AD304" t="s">
        <v>3095</v>
      </c>
      <c r="AE304" t="s">
        <v>48</v>
      </c>
      <c r="AF304" t="str">
        <f>VLOOKUP(J304,'ALLOCATION REPORT_IBU_INIS (00A'!A:AR,44,FALSE)</f>
        <v>NNA</v>
      </c>
      <c r="AG304" t="str">
        <f t="shared" si="4"/>
        <v>NNA</v>
      </c>
    </row>
    <row r="305" spans="1:33" hidden="1" x14ac:dyDescent="0.25">
      <c r="A305" t="s">
        <v>31</v>
      </c>
      <c r="B305" t="s">
        <v>32</v>
      </c>
      <c r="C305" t="s">
        <v>33</v>
      </c>
      <c r="D305">
        <v>35945</v>
      </c>
      <c r="E305" t="s">
        <v>3077</v>
      </c>
      <c r="F305">
        <v>207759</v>
      </c>
      <c r="G305" t="s">
        <v>2014</v>
      </c>
      <c r="H305">
        <v>202948</v>
      </c>
      <c r="I305" t="s">
        <v>36</v>
      </c>
      <c r="J305">
        <v>363981</v>
      </c>
      <c r="K305" t="s">
        <v>3131</v>
      </c>
      <c r="L305" t="s">
        <v>3132</v>
      </c>
      <c r="M305" t="s">
        <v>72</v>
      </c>
      <c r="N305">
        <v>2</v>
      </c>
      <c r="O305" t="s">
        <v>2065</v>
      </c>
      <c r="P305">
        <v>2</v>
      </c>
      <c r="Q305" t="s">
        <v>2065</v>
      </c>
      <c r="R305" s="2">
        <v>44017.445833333331</v>
      </c>
      <c r="S305" s="2" t="s">
        <v>62</v>
      </c>
      <c r="T305" s="2" t="s">
        <v>96</v>
      </c>
      <c r="U305" s="2" t="s">
        <v>43</v>
      </c>
      <c r="V305" s="2" t="s">
        <v>44</v>
      </c>
      <c r="W305" s="2" t="s">
        <v>44</v>
      </c>
      <c r="X305" s="2" t="s">
        <v>446</v>
      </c>
      <c r="Y305" s="2" t="s">
        <v>43</v>
      </c>
      <c r="Z305">
        <v>100</v>
      </c>
      <c r="AA305">
        <v>100</v>
      </c>
      <c r="AB305" t="s">
        <v>107</v>
      </c>
      <c r="AC305">
        <v>260418</v>
      </c>
      <c r="AD305" t="s">
        <v>2059</v>
      </c>
      <c r="AE305" t="s">
        <v>48</v>
      </c>
      <c r="AF305" t="str">
        <f>VLOOKUP(J305,'ALLOCATION REPORT_IBU_INIS (00A'!A:AR,44,FALSE)</f>
        <v>NNA</v>
      </c>
      <c r="AG305" t="str">
        <f t="shared" si="4"/>
        <v>NNA</v>
      </c>
    </row>
    <row r="306" spans="1:33" hidden="1" x14ac:dyDescent="0.25">
      <c r="A306" t="s">
        <v>31</v>
      </c>
      <c r="B306" t="s">
        <v>32</v>
      </c>
      <c r="C306" t="s">
        <v>33</v>
      </c>
      <c r="D306">
        <v>35945</v>
      </c>
      <c r="E306" t="s">
        <v>3077</v>
      </c>
      <c r="F306">
        <v>207759</v>
      </c>
      <c r="G306" t="s">
        <v>2014</v>
      </c>
      <c r="H306">
        <v>202948</v>
      </c>
      <c r="I306" t="s">
        <v>36</v>
      </c>
      <c r="J306">
        <v>372423</v>
      </c>
      <c r="K306" t="s">
        <v>3133</v>
      </c>
      <c r="L306" t="s">
        <v>3134</v>
      </c>
      <c r="M306" t="s">
        <v>72</v>
      </c>
      <c r="N306">
        <v>4</v>
      </c>
      <c r="O306" t="s">
        <v>3135</v>
      </c>
      <c r="P306">
        <v>4</v>
      </c>
      <c r="Q306" t="s">
        <v>3135</v>
      </c>
      <c r="R306" s="2">
        <v>44017.445833333331</v>
      </c>
      <c r="S306" s="2" t="s">
        <v>62</v>
      </c>
      <c r="T306" s="2" t="s">
        <v>96</v>
      </c>
      <c r="U306" s="2" t="s">
        <v>43</v>
      </c>
      <c r="V306" s="2" t="s">
        <v>44</v>
      </c>
      <c r="W306" s="2" t="s">
        <v>44</v>
      </c>
      <c r="X306" s="2" t="s">
        <v>446</v>
      </c>
      <c r="Y306" s="2" t="s">
        <v>43</v>
      </c>
      <c r="Z306" s="2" t="s">
        <v>89</v>
      </c>
      <c r="AA306">
        <v>66.67</v>
      </c>
      <c r="AB306" t="s">
        <v>527</v>
      </c>
      <c r="AC306">
        <v>271394</v>
      </c>
      <c r="AD306" t="s">
        <v>3027</v>
      </c>
      <c r="AE306" t="s">
        <v>48</v>
      </c>
      <c r="AF306" t="str">
        <f>VLOOKUP(J306,'ALLOCATION REPORT_IBU_INIS (00A'!A:AR,44,FALSE)</f>
        <v>NNA</v>
      </c>
      <c r="AG306" t="str">
        <f t="shared" si="4"/>
        <v>NNA</v>
      </c>
    </row>
    <row r="307" spans="1:33" hidden="1" x14ac:dyDescent="0.25">
      <c r="A307" t="s">
        <v>31</v>
      </c>
      <c r="B307" t="s">
        <v>32</v>
      </c>
      <c r="C307" t="s">
        <v>33</v>
      </c>
      <c r="D307">
        <v>35945</v>
      </c>
      <c r="E307" t="s">
        <v>3077</v>
      </c>
      <c r="F307">
        <v>207759</v>
      </c>
      <c r="G307" t="s">
        <v>2014</v>
      </c>
      <c r="H307">
        <v>202948</v>
      </c>
      <c r="I307" t="s">
        <v>36</v>
      </c>
      <c r="J307">
        <v>427844</v>
      </c>
      <c r="K307" t="s">
        <v>3136</v>
      </c>
      <c r="L307" t="s">
        <v>3137</v>
      </c>
      <c r="M307" t="s">
        <v>72</v>
      </c>
      <c r="N307">
        <v>6</v>
      </c>
      <c r="O307" t="s">
        <v>3138</v>
      </c>
      <c r="P307">
        <v>6</v>
      </c>
      <c r="Q307" t="s">
        <v>3138</v>
      </c>
      <c r="R307" s="2">
        <v>44017.445833333331</v>
      </c>
      <c r="S307" s="2" t="s">
        <v>41</v>
      </c>
      <c r="T307" s="2" t="s">
        <v>96</v>
      </c>
      <c r="U307" s="2" t="s">
        <v>43</v>
      </c>
      <c r="V307" s="2" t="s">
        <v>44</v>
      </c>
      <c r="W307" s="2" t="s">
        <v>44</v>
      </c>
      <c r="X307" s="2" t="s">
        <v>446</v>
      </c>
      <c r="Y307" s="2" t="s">
        <v>43</v>
      </c>
      <c r="Z307" s="2" t="s">
        <v>89</v>
      </c>
      <c r="AA307">
        <v>71.430000000000007</v>
      </c>
      <c r="AB307" t="s">
        <v>3139</v>
      </c>
      <c r="AC307">
        <v>249515</v>
      </c>
      <c r="AD307" t="s">
        <v>1208</v>
      </c>
      <c r="AE307" t="s">
        <v>48</v>
      </c>
      <c r="AF307" t="str">
        <f>VLOOKUP(J307,'ALLOCATION REPORT_IBU_INIS (00A'!A:AR,44,FALSE)</f>
        <v>NNA</v>
      </c>
      <c r="AG307" t="str">
        <f t="shared" si="4"/>
        <v>NNA</v>
      </c>
    </row>
    <row r="308" spans="1:33" hidden="1" x14ac:dyDescent="0.25">
      <c r="A308" t="s">
        <v>31</v>
      </c>
      <c r="B308" t="s">
        <v>32</v>
      </c>
      <c r="C308" t="s">
        <v>33</v>
      </c>
      <c r="D308">
        <v>35945</v>
      </c>
      <c r="E308" t="s">
        <v>3077</v>
      </c>
      <c r="F308">
        <v>207759</v>
      </c>
      <c r="G308" t="s">
        <v>2014</v>
      </c>
      <c r="H308">
        <v>202948</v>
      </c>
      <c r="I308" t="s">
        <v>36</v>
      </c>
      <c r="J308">
        <v>434326</v>
      </c>
      <c r="K308" t="s">
        <v>3140</v>
      </c>
      <c r="L308" t="s">
        <v>3141</v>
      </c>
      <c r="M308" t="s">
        <v>72</v>
      </c>
      <c r="N308">
        <v>2</v>
      </c>
      <c r="O308" t="s">
        <v>524</v>
      </c>
      <c r="P308">
        <v>2</v>
      </c>
      <c r="Q308" t="s">
        <v>524</v>
      </c>
      <c r="R308" s="2">
        <v>44017.445833333331</v>
      </c>
      <c r="S308" s="2" t="s">
        <v>62</v>
      </c>
      <c r="T308" s="2" t="s">
        <v>96</v>
      </c>
      <c r="U308" s="2" t="s">
        <v>43</v>
      </c>
      <c r="V308" s="2" t="s">
        <v>44</v>
      </c>
      <c r="W308" s="2" t="s">
        <v>44</v>
      </c>
      <c r="X308" s="2" t="s">
        <v>446</v>
      </c>
      <c r="Y308" s="2" t="s">
        <v>43</v>
      </c>
      <c r="Z308" s="2" t="s">
        <v>89</v>
      </c>
      <c r="AA308">
        <v>70</v>
      </c>
      <c r="AB308" t="s">
        <v>107</v>
      </c>
      <c r="AC308">
        <v>260418</v>
      </c>
      <c r="AD308" t="s">
        <v>2059</v>
      </c>
      <c r="AE308" t="s">
        <v>48</v>
      </c>
      <c r="AF308" t="str">
        <f>VLOOKUP(J308,'ALLOCATION REPORT_IBU_INIS (00A'!A:AR,44,FALSE)</f>
        <v>NNA</v>
      </c>
      <c r="AG308" t="str">
        <f t="shared" si="4"/>
        <v>NNA</v>
      </c>
    </row>
    <row r="309" spans="1:33" hidden="1" x14ac:dyDescent="0.25">
      <c r="A309" t="s">
        <v>31</v>
      </c>
      <c r="B309" t="s">
        <v>32</v>
      </c>
      <c r="C309" t="s">
        <v>33</v>
      </c>
      <c r="D309">
        <v>35945</v>
      </c>
      <c r="E309" t="s">
        <v>3077</v>
      </c>
      <c r="F309">
        <v>207759</v>
      </c>
      <c r="G309" t="s">
        <v>2014</v>
      </c>
      <c r="H309">
        <v>202948</v>
      </c>
      <c r="I309" t="s">
        <v>36</v>
      </c>
      <c r="J309">
        <v>434361</v>
      </c>
      <c r="K309" t="s">
        <v>3142</v>
      </c>
      <c r="L309" t="s">
        <v>3143</v>
      </c>
      <c r="M309" t="s">
        <v>72</v>
      </c>
      <c r="N309">
        <v>4</v>
      </c>
      <c r="O309" t="s">
        <v>3144</v>
      </c>
      <c r="P309">
        <v>4</v>
      </c>
      <c r="Q309" t="s">
        <v>3144</v>
      </c>
      <c r="R309" s="2">
        <v>44017.445833333331</v>
      </c>
      <c r="S309" s="2" t="s">
        <v>62</v>
      </c>
      <c r="T309" s="2" t="s">
        <v>96</v>
      </c>
      <c r="U309" s="2" t="s">
        <v>43</v>
      </c>
      <c r="V309" s="2" t="s">
        <v>44</v>
      </c>
      <c r="W309" s="2" t="s">
        <v>44</v>
      </c>
      <c r="X309" s="2" t="s">
        <v>446</v>
      </c>
      <c r="Y309" s="2" t="s">
        <v>43</v>
      </c>
      <c r="Z309">
        <v>100</v>
      </c>
      <c r="AA309">
        <v>100</v>
      </c>
      <c r="AB309" t="s">
        <v>527</v>
      </c>
      <c r="AC309">
        <v>337302</v>
      </c>
      <c r="AD309" t="s">
        <v>3110</v>
      </c>
      <c r="AE309" t="s">
        <v>48</v>
      </c>
      <c r="AF309" t="str">
        <f>VLOOKUP(J309,'ALLOCATION REPORT_IBU_INIS (00A'!A:AR,44,FALSE)</f>
        <v>NNA</v>
      </c>
      <c r="AG309" t="str">
        <f t="shared" si="4"/>
        <v>NNA</v>
      </c>
    </row>
    <row r="310" spans="1:33" hidden="1" x14ac:dyDescent="0.25">
      <c r="A310" t="s">
        <v>31</v>
      </c>
      <c r="B310" t="s">
        <v>32</v>
      </c>
      <c r="C310" t="s">
        <v>33</v>
      </c>
      <c r="D310">
        <v>35945</v>
      </c>
      <c r="E310" t="s">
        <v>3077</v>
      </c>
      <c r="F310">
        <v>207759</v>
      </c>
      <c r="G310" t="s">
        <v>2014</v>
      </c>
      <c r="H310">
        <v>202948</v>
      </c>
      <c r="I310" t="s">
        <v>36</v>
      </c>
      <c r="J310">
        <v>434370</v>
      </c>
      <c r="K310" t="s">
        <v>3145</v>
      </c>
      <c r="L310" t="s">
        <v>3146</v>
      </c>
      <c r="M310" t="s">
        <v>72</v>
      </c>
      <c r="N310">
        <v>4</v>
      </c>
      <c r="O310" t="s">
        <v>3147</v>
      </c>
      <c r="P310">
        <v>4</v>
      </c>
      <c r="Q310" t="s">
        <v>3147</v>
      </c>
      <c r="R310" s="2">
        <v>44017.445833333331</v>
      </c>
      <c r="S310" s="2" t="s">
        <v>41</v>
      </c>
      <c r="T310" s="2" t="s">
        <v>96</v>
      </c>
      <c r="U310" s="2" t="s">
        <v>43</v>
      </c>
      <c r="V310" s="2" t="s">
        <v>44</v>
      </c>
      <c r="W310" s="2" t="s">
        <v>44</v>
      </c>
      <c r="X310" s="2" t="s">
        <v>446</v>
      </c>
      <c r="Y310" s="2" t="s">
        <v>43</v>
      </c>
      <c r="Z310" s="2" t="s">
        <v>46</v>
      </c>
      <c r="AA310">
        <v>33.33</v>
      </c>
      <c r="AB310" t="s">
        <v>3148</v>
      </c>
      <c r="AC310">
        <v>232361</v>
      </c>
      <c r="AD310" t="s">
        <v>3095</v>
      </c>
      <c r="AE310" t="s">
        <v>48</v>
      </c>
      <c r="AF310" t="str">
        <f>VLOOKUP(J310,'ALLOCATION REPORT_IBU_INIS (00A'!A:AR,44,FALSE)</f>
        <v>NNA</v>
      </c>
      <c r="AG310" t="str">
        <f t="shared" si="4"/>
        <v>NNA</v>
      </c>
    </row>
    <row r="311" spans="1:33" hidden="1" x14ac:dyDescent="0.25">
      <c r="A311" t="s">
        <v>31</v>
      </c>
      <c r="B311" t="s">
        <v>32</v>
      </c>
      <c r="C311" t="s">
        <v>33</v>
      </c>
      <c r="D311">
        <v>35945</v>
      </c>
      <c r="E311" t="s">
        <v>3077</v>
      </c>
      <c r="F311">
        <v>207759</v>
      </c>
      <c r="G311" t="s">
        <v>2014</v>
      </c>
      <c r="H311">
        <v>202948</v>
      </c>
      <c r="I311" t="s">
        <v>36</v>
      </c>
      <c r="J311">
        <v>440542</v>
      </c>
      <c r="K311" t="s">
        <v>3149</v>
      </c>
      <c r="L311" t="s">
        <v>3150</v>
      </c>
      <c r="M311" t="s">
        <v>72</v>
      </c>
      <c r="N311">
        <v>2</v>
      </c>
      <c r="O311" t="s">
        <v>524</v>
      </c>
      <c r="P311">
        <v>2</v>
      </c>
      <c r="Q311" t="s">
        <v>524</v>
      </c>
      <c r="R311" s="2">
        <v>44017.445833333331</v>
      </c>
      <c r="S311" s="2" t="s">
        <v>62</v>
      </c>
      <c r="T311" s="2" t="s">
        <v>96</v>
      </c>
      <c r="U311" s="2" t="s">
        <v>43</v>
      </c>
      <c r="V311" s="2" t="s">
        <v>44</v>
      </c>
      <c r="W311" s="2" t="s">
        <v>44</v>
      </c>
      <c r="X311" s="2" t="s">
        <v>446</v>
      </c>
      <c r="Y311" s="2" t="s">
        <v>43</v>
      </c>
      <c r="Z311">
        <v>100</v>
      </c>
      <c r="AA311">
        <v>100</v>
      </c>
      <c r="AB311" t="s">
        <v>107</v>
      </c>
      <c r="AC311">
        <v>260418</v>
      </c>
      <c r="AD311" t="s">
        <v>2059</v>
      </c>
      <c r="AE311" t="s">
        <v>48</v>
      </c>
      <c r="AF311" t="str">
        <f>VLOOKUP(J311,'ALLOCATION REPORT_IBU_INIS (00A'!A:AR,44,FALSE)</f>
        <v>NNA</v>
      </c>
      <c r="AG311" t="str">
        <f t="shared" si="4"/>
        <v>NNA</v>
      </c>
    </row>
    <row r="312" spans="1:33" hidden="1" x14ac:dyDescent="0.25">
      <c r="A312" t="s">
        <v>31</v>
      </c>
      <c r="B312" t="s">
        <v>32</v>
      </c>
      <c r="C312" t="s">
        <v>33</v>
      </c>
      <c r="D312">
        <v>35945</v>
      </c>
      <c r="E312" t="s">
        <v>3077</v>
      </c>
      <c r="F312">
        <v>207759</v>
      </c>
      <c r="G312" t="s">
        <v>2014</v>
      </c>
      <c r="H312">
        <v>202948</v>
      </c>
      <c r="I312" t="s">
        <v>36</v>
      </c>
      <c r="J312">
        <v>440545</v>
      </c>
      <c r="K312" t="s">
        <v>3151</v>
      </c>
      <c r="L312" t="s">
        <v>3152</v>
      </c>
      <c r="M312" t="s">
        <v>72</v>
      </c>
      <c r="N312">
        <v>2</v>
      </c>
      <c r="O312" t="s">
        <v>524</v>
      </c>
      <c r="P312">
        <v>2</v>
      </c>
      <c r="Q312" t="s">
        <v>524</v>
      </c>
      <c r="R312" s="2">
        <v>44017.445833333331</v>
      </c>
      <c r="S312" s="2" t="s">
        <v>62</v>
      </c>
      <c r="T312" s="2" t="s">
        <v>96</v>
      </c>
      <c r="U312" s="2" t="s">
        <v>43</v>
      </c>
      <c r="V312" s="2" t="s">
        <v>44</v>
      </c>
      <c r="W312" s="2" t="s">
        <v>44</v>
      </c>
      <c r="X312" s="2" t="s">
        <v>446</v>
      </c>
      <c r="Y312" s="2" t="s">
        <v>43</v>
      </c>
      <c r="Z312">
        <v>100</v>
      </c>
      <c r="AA312">
        <v>100</v>
      </c>
      <c r="AB312" t="s">
        <v>107</v>
      </c>
      <c r="AC312">
        <v>260418</v>
      </c>
      <c r="AD312" t="s">
        <v>2059</v>
      </c>
      <c r="AE312" t="s">
        <v>48</v>
      </c>
      <c r="AF312" t="str">
        <f>VLOOKUP(J312,'ALLOCATION REPORT_IBU_INIS (00A'!A:AR,44,FALSE)</f>
        <v>NNA</v>
      </c>
      <c r="AG312" t="str">
        <f t="shared" si="4"/>
        <v>NNA</v>
      </c>
    </row>
    <row r="313" spans="1:33" hidden="1" x14ac:dyDescent="0.25">
      <c r="A313" t="s">
        <v>31</v>
      </c>
      <c r="B313" t="s">
        <v>32</v>
      </c>
      <c r="C313" t="s">
        <v>33</v>
      </c>
      <c r="D313">
        <v>35945</v>
      </c>
      <c r="E313" t="s">
        <v>3077</v>
      </c>
      <c r="F313">
        <v>207759</v>
      </c>
      <c r="G313" t="s">
        <v>2014</v>
      </c>
      <c r="H313">
        <v>202948</v>
      </c>
      <c r="I313" t="s">
        <v>36</v>
      </c>
      <c r="J313">
        <v>440941</v>
      </c>
      <c r="K313" t="s">
        <v>3153</v>
      </c>
      <c r="L313" t="s">
        <v>3154</v>
      </c>
      <c r="M313" t="s">
        <v>72</v>
      </c>
      <c r="N313">
        <v>1</v>
      </c>
      <c r="O313" t="s">
        <v>107</v>
      </c>
      <c r="P313">
        <v>1</v>
      </c>
      <c r="Q313" t="s">
        <v>107</v>
      </c>
      <c r="R313" s="2">
        <v>44017.445833333331</v>
      </c>
      <c r="S313" s="2" t="s">
        <v>41</v>
      </c>
      <c r="T313" s="2" t="s">
        <v>96</v>
      </c>
      <c r="U313" s="2" t="s">
        <v>43</v>
      </c>
      <c r="V313" s="2" t="s">
        <v>44</v>
      </c>
      <c r="W313" s="2" t="s">
        <v>44</v>
      </c>
      <c r="X313" s="2" t="s">
        <v>446</v>
      </c>
      <c r="Y313" s="2" t="s">
        <v>43</v>
      </c>
      <c r="Z313" s="2" t="s">
        <v>186</v>
      </c>
      <c r="AA313">
        <v>20</v>
      </c>
      <c r="AB313" t="s">
        <v>107</v>
      </c>
      <c r="AC313">
        <v>237130</v>
      </c>
      <c r="AD313" t="s">
        <v>2129</v>
      </c>
      <c r="AE313" t="s">
        <v>48</v>
      </c>
      <c r="AF313" t="str">
        <f>VLOOKUP(J313,'ALLOCATION REPORT_IBU_INIS (00A'!A:AR,44,FALSE)</f>
        <v>NNA</v>
      </c>
      <c r="AG313" t="str">
        <f t="shared" si="4"/>
        <v>NNA</v>
      </c>
    </row>
    <row r="314" spans="1:33" hidden="1" x14ac:dyDescent="0.25">
      <c r="A314" t="s">
        <v>31</v>
      </c>
      <c r="B314" t="s">
        <v>32</v>
      </c>
      <c r="C314" t="s">
        <v>33</v>
      </c>
      <c r="D314">
        <v>35945</v>
      </c>
      <c r="E314" t="s">
        <v>3077</v>
      </c>
      <c r="F314">
        <v>207759</v>
      </c>
      <c r="G314" t="s">
        <v>2014</v>
      </c>
      <c r="H314">
        <v>202948</v>
      </c>
      <c r="I314" t="s">
        <v>36</v>
      </c>
      <c r="J314">
        <v>450167</v>
      </c>
      <c r="K314" t="s">
        <v>3155</v>
      </c>
      <c r="L314" t="s">
        <v>3156</v>
      </c>
      <c r="M314" t="s">
        <v>72</v>
      </c>
      <c r="N314">
        <v>4</v>
      </c>
      <c r="O314" t="s">
        <v>3157</v>
      </c>
      <c r="P314">
        <v>4</v>
      </c>
      <c r="Q314" t="s">
        <v>3157</v>
      </c>
      <c r="R314" s="2">
        <v>44017.445833333331</v>
      </c>
      <c r="S314" s="2" t="s">
        <v>41</v>
      </c>
      <c r="T314" s="2" t="s">
        <v>96</v>
      </c>
      <c r="U314" s="2" t="s">
        <v>43</v>
      </c>
      <c r="V314" s="2" t="s">
        <v>44</v>
      </c>
      <c r="W314" s="2" t="s">
        <v>44</v>
      </c>
      <c r="X314" s="2" t="s">
        <v>446</v>
      </c>
      <c r="Y314" s="2" t="s">
        <v>43</v>
      </c>
      <c r="Z314">
        <v>0</v>
      </c>
      <c r="AA314">
        <v>0</v>
      </c>
      <c r="AB314" t="s">
        <v>1679</v>
      </c>
      <c r="AC314">
        <v>247823</v>
      </c>
      <c r="AD314" t="s">
        <v>2747</v>
      </c>
      <c r="AE314" t="s">
        <v>48</v>
      </c>
      <c r="AF314" t="str">
        <f>VLOOKUP(J314,'ALLOCATION REPORT_IBU_INIS (00A'!A:AR,44,FALSE)</f>
        <v>NNA</v>
      </c>
      <c r="AG314" t="str">
        <f t="shared" si="4"/>
        <v>NNA</v>
      </c>
    </row>
    <row r="315" spans="1:33" hidden="1" x14ac:dyDescent="0.25">
      <c r="A315" t="s">
        <v>31</v>
      </c>
      <c r="B315" t="s">
        <v>32</v>
      </c>
      <c r="C315" t="s">
        <v>33</v>
      </c>
      <c r="D315">
        <v>35945</v>
      </c>
      <c r="E315" t="s">
        <v>3077</v>
      </c>
      <c r="F315">
        <v>207759</v>
      </c>
      <c r="G315" t="s">
        <v>2014</v>
      </c>
      <c r="H315">
        <v>202948</v>
      </c>
      <c r="I315" t="s">
        <v>36</v>
      </c>
      <c r="J315">
        <v>462045</v>
      </c>
      <c r="K315" t="s">
        <v>3158</v>
      </c>
      <c r="L315" t="s">
        <v>3159</v>
      </c>
      <c r="M315" t="s">
        <v>51</v>
      </c>
      <c r="N315">
        <v>1</v>
      </c>
      <c r="O315" t="s">
        <v>527</v>
      </c>
      <c r="P315">
        <v>1</v>
      </c>
      <c r="Q315" t="s">
        <v>527</v>
      </c>
      <c r="R315" s="2">
        <v>44017.445833333331</v>
      </c>
      <c r="S315" s="2" t="s">
        <v>62</v>
      </c>
      <c r="T315" s="2" t="s">
        <v>42</v>
      </c>
      <c r="U315" s="2" t="s">
        <v>43</v>
      </c>
      <c r="V315" s="2" t="s">
        <v>44</v>
      </c>
      <c r="W315" s="2" t="s">
        <v>44</v>
      </c>
      <c r="X315" s="2" t="s">
        <v>446</v>
      </c>
      <c r="Y315" s="2" t="s">
        <v>43</v>
      </c>
      <c r="Z315" s="2" t="s">
        <v>447</v>
      </c>
      <c r="AA315">
        <v>83.33</v>
      </c>
      <c r="AB315" t="s">
        <v>527</v>
      </c>
      <c r="AC315">
        <v>225508</v>
      </c>
      <c r="AD315" t="s">
        <v>2071</v>
      </c>
      <c r="AE315" t="s">
        <v>48</v>
      </c>
      <c r="AF315" t="str">
        <f>VLOOKUP(J315,'ALLOCATION REPORT_IBU_INIS (00A'!A:AR,44,FALSE)</f>
        <v>NNA</v>
      </c>
      <c r="AG315" t="str">
        <f t="shared" si="4"/>
        <v>NNA</v>
      </c>
    </row>
    <row r="316" spans="1:33" hidden="1" x14ac:dyDescent="0.25">
      <c r="A316" t="s">
        <v>31</v>
      </c>
      <c r="B316" t="s">
        <v>32</v>
      </c>
      <c r="C316" t="s">
        <v>33</v>
      </c>
      <c r="D316">
        <v>35945</v>
      </c>
      <c r="E316" t="s">
        <v>3077</v>
      </c>
      <c r="F316">
        <v>207759</v>
      </c>
      <c r="G316" t="s">
        <v>2014</v>
      </c>
      <c r="H316">
        <v>202948</v>
      </c>
      <c r="I316" t="s">
        <v>36</v>
      </c>
      <c r="J316">
        <v>466925</v>
      </c>
      <c r="K316" t="s">
        <v>3160</v>
      </c>
      <c r="L316" t="s">
        <v>3161</v>
      </c>
      <c r="M316" t="s">
        <v>72</v>
      </c>
      <c r="N316">
        <v>6</v>
      </c>
      <c r="O316" t="s">
        <v>3162</v>
      </c>
      <c r="P316">
        <v>6</v>
      </c>
      <c r="Q316" t="s">
        <v>3162</v>
      </c>
      <c r="R316" s="2">
        <v>44017.445833333331</v>
      </c>
      <c r="S316" s="2" t="s">
        <v>62</v>
      </c>
      <c r="T316" s="2" t="s">
        <v>42</v>
      </c>
      <c r="U316" s="2" t="s">
        <v>43</v>
      </c>
      <c r="V316" s="2" t="s">
        <v>44</v>
      </c>
      <c r="W316" s="2" t="s">
        <v>44</v>
      </c>
      <c r="X316" s="2" t="s">
        <v>446</v>
      </c>
      <c r="Y316" s="2" t="s">
        <v>43</v>
      </c>
      <c r="Z316" s="2" t="s">
        <v>186</v>
      </c>
      <c r="AA316">
        <v>10</v>
      </c>
      <c r="AB316" t="s">
        <v>107</v>
      </c>
      <c r="AC316">
        <v>204566</v>
      </c>
      <c r="AD316" t="s">
        <v>3109</v>
      </c>
      <c r="AE316" t="s">
        <v>48</v>
      </c>
      <c r="AF316" t="str">
        <f>VLOOKUP(J316,'ALLOCATION REPORT_IBU_INIS (00A'!A:AR,44,FALSE)</f>
        <v>NNA</v>
      </c>
      <c r="AG316" t="str">
        <f t="shared" si="4"/>
        <v>NNA</v>
      </c>
    </row>
    <row r="317" spans="1:33" hidden="1" x14ac:dyDescent="0.25">
      <c r="A317" t="s">
        <v>31</v>
      </c>
      <c r="B317" t="s">
        <v>32</v>
      </c>
      <c r="C317" t="s">
        <v>33</v>
      </c>
      <c r="D317">
        <v>35945</v>
      </c>
      <c r="E317" t="s">
        <v>3077</v>
      </c>
      <c r="F317">
        <v>207759</v>
      </c>
      <c r="G317" t="s">
        <v>2014</v>
      </c>
      <c r="H317">
        <v>202948</v>
      </c>
      <c r="I317" t="s">
        <v>36</v>
      </c>
      <c r="J317">
        <v>467722</v>
      </c>
      <c r="K317" t="s">
        <v>3163</v>
      </c>
      <c r="L317" t="s">
        <v>3164</v>
      </c>
      <c r="M317" t="s">
        <v>39</v>
      </c>
      <c r="N317">
        <v>2</v>
      </c>
      <c r="O317" t="s">
        <v>3165</v>
      </c>
      <c r="P317">
        <v>2</v>
      </c>
      <c r="Q317" t="s">
        <v>3165</v>
      </c>
      <c r="R317" s="2">
        <v>44017.445833333331</v>
      </c>
      <c r="S317" s="2" t="s">
        <v>62</v>
      </c>
      <c r="T317" s="2" t="s">
        <v>42</v>
      </c>
      <c r="U317" s="2" t="s">
        <v>43</v>
      </c>
      <c r="V317" s="2" t="s">
        <v>44</v>
      </c>
      <c r="W317" s="2" t="s">
        <v>44</v>
      </c>
      <c r="X317" s="2" t="s">
        <v>446</v>
      </c>
      <c r="Y317" s="2" t="s">
        <v>43</v>
      </c>
      <c r="Z317" s="2" t="s">
        <v>186</v>
      </c>
      <c r="AA317">
        <v>8.33</v>
      </c>
      <c r="AB317" t="s">
        <v>3166</v>
      </c>
      <c r="AC317">
        <v>611482</v>
      </c>
      <c r="AD317" t="s">
        <v>3167</v>
      </c>
      <c r="AE317" t="s">
        <v>48</v>
      </c>
      <c r="AF317" t="str">
        <f>VLOOKUP(J317,'ALLOCATION REPORT_IBU_INIS (00A'!A:AR,44,FALSE)</f>
        <v>NNA</v>
      </c>
      <c r="AG317" t="str">
        <f t="shared" si="4"/>
        <v>NNA</v>
      </c>
    </row>
    <row r="318" spans="1:33" hidden="1" x14ac:dyDescent="0.25">
      <c r="A318" t="s">
        <v>31</v>
      </c>
      <c r="B318" t="s">
        <v>32</v>
      </c>
      <c r="C318" t="s">
        <v>33</v>
      </c>
      <c r="D318">
        <v>35945</v>
      </c>
      <c r="E318" t="s">
        <v>3077</v>
      </c>
      <c r="F318">
        <v>207759</v>
      </c>
      <c r="G318" t="s">
        <v>2014</v>
      </c>
      <c r="H318">
        <v>202948</v>
      </c>
      <c r="I318" t="s">
        <v>36</v>
      </c>
      <c r="J318">
        <v>470916</v>
      </c>
      <c r="K318" t="s">
        <v>3168</v>
      </c>
      <c r="L318" t="s">
        <v>3169</v>
      </c>
      <c r="M318" t="s">
        <v>51</v>
      </c>
      <c r="N318">
        <v>3</v>
      </c>
      <c r="O318" t="s">
        <v>3170</v>
      </c>
      <c r="P318">
        <v>4</v>
      </c>
      <c r="Q318" t="s">
        <v>3171</v>
      </c>
      <c r="R318" s="2">
        <v>44017.445833333331</v>
      </c>
      <c r="S318" s="2" t="s">
        <v>62</v>
      </c>
      <c r="T318" s="2" t="s">
        <v>42</v>
      </c>
      <c r="U318" s="2" t="s">
        <v>43</v>
      </c>
      <c r="V318" s="2" t="s">
        <v>44</v>
      </c>
      <c r="W318" s="2" t="s">
        <v>44</v>
      </c>
      <c r="X318" s="2" t="s">
        <v>446</v>
      </c>
      <c r="Y318" s="2" t="s">
        <v>43</v>
      </c>
      <c r="Z318" s="2" t="s">
        <v>46</v>
      </c>
      <c r="AA318">
        <v>50</v>
      </c>
      <c r="AB318" t="s">
        <v>2282</v>
      </c>
      <c r="AC318">
        <v>270437</v>
      </c>
      <c r="AD318" t="s">
        <v>2270</v>
      </c>
      <c r="AE318" t="s">
        <v>48</v>
      </c>
      <c r="AF318" t="str">
        <f>VLOOKUP(J318,'ALLOCATION REPORT_IBU_INIS (00A'!A:AR,44,FALSE)</f>
        <v>NNA</v>
      </c>
      <c r="AG318" t="str">
        <f t="shared" si="4"/>
        <v>NNA</v>
      </c>
    </row>
    <row r="319" spans="1:33" hidden="1" x14ac:dyDescent="0.25">
      <c r="A319" t="s">
        <v>31</v>
      </c>
      <c r="B319" t="s">
        <v>32</v>
      </c>
      <c r="C319" t="s">
        <v>33</v>
      </c>
      <c r="D319">
        <v>35945</v>
      </c>
      <c r="E319" t="s">
        <v>3077</v>
      </c>
      <c r="F319">
        <v>207759</v>
      </c>
      <c r="G319" t="s">
        <v>2014</v>
      </c>
      <c r="H319">
        <v>202948</v>
      </c>
      <c r="I319" t="s">
        <v>36</v>
      </c>
      <c r="J319">
        <v>471198</v>
      </c>
      <c r="K319" t="s">
        <v>3172</v>
      </c>
      <c r="L319" t="s">
        <v>3173</v>
      </c>
      <c r="M319" t="s">
        <v>51</v>
      </c>
      <c r="N319">
        <v>2</v>
      </c>
      <c r="O319" t="s">
        <v>3174</v>
      </c>
      <c r="P319">
        <v>2</v>
      </c>
      <c r="Q319" t="s">
        <v>3174</v>
      </c>
      <c r="R319" s="2">
        <v>44017.445833333331</v>
      </c>
      <c r="S319" s="2" t="s">
        <v>62</v>
      </c>
      <c r="T319" s="2" t="s">
        <v>42</v>
      </c>
      <c r="U319" s="2" t="s">
        <v>43</v>
      </c>
      <c r="V319" s="2" t="s">
        <v>44</v>
      </c>
      <c r="W319" s="2" t="s">
        <v>44</v>
      </c>
      <c r="X319" s="2" t="s">
        <v>446</v>
      </c>
      <c r="Y319" s="2" t="s">
        <v>43</v>
      </c>
      <c r="Z319" s="2" t="s">
        <v>447</v>
      </c>
      <c r="AA319">
        <v>83.33</v>
      </c>
      <c r="AB319" t="s">
        <v>527</v>
      </c>
      <c r="AC319">
        <v>260418</v>
      </c>
      <c r="AD319" t="s">
        <v>2059</v>
      </c>
      <c r="AE319" t="s">
        <v>48</v>
      </c>
      <c r="AF319" t="str">
        <f>VLOOKUP(J319,'ALLOCATION REPORT_IBU_INIS (00A'!A:AR,44,FALSE)</f>
        <v>NNA</v>
      </c>
      <c r="AG319" t="str">
        <f t="shared" si="4"/>
        <v>NNA</v>
      </c>
    </row>
    <row r="320" spans="1:33" hidden="1" x14ac:dyDescent="0.25">
      <c r="A320" t="s">
        <v>31</v>
      </c>
      <c r="B320" t="s">
        <v>32</v>
      </c>
      <c r="C320" t="s">
        <v>33</v>
      </c>
      <c r="D320">
        <v>35945</v>
      </c>
      <c r="E320" t="s">
        <v>3077</v>
      </c>
      <c r="F320">
        <v>207759</v>
      </c>
      <c r="G320" t="s">
        <v>2014</v>
      </c>
      <c r="H320">
        <v>202948</v>
      </c>
      <c r="I320" t="s">
        <v>36</v>
      </c>
      <c r="J320">
        <v>478191</v>
      </c>
      <c r="K320" t="s">
        <v>3175</v>
      </c>
      <c r="L320" t="s">
        <v>3176</v>
      </c>
      <c r="M320" t="s">
        <v>72</v>
      </c>
      <c r="N320">
        <v>4</v>
      </c>
      <c r="O320" t="s">
        <v>3177</v>
      </c>
      <c r="P320">
        <v>4</v>
      </c>
      <c r="Q320" t="s">
        <v>3177</v>
      </c>
      <c r="R320" s="2">
        <v>44017.445833333331</v>
      </c>
      <c r="S320" s="2" t="s">
        <v>62</v>
      </c>
      <c r="T320" s="2" t="s">
        <v>96</v>
      </c>
      <c r="U320" s="2" t="s">
        <v>43</v>
      </c>
      <c r="V320" s="2" t="s">
        <v>44</v>
      </c>
      <c r="W320" s="2" t="s">
        <v>44</v>
      </c>
      <c r="X320" s="2" t="s">
        <v>446</v>
      </c>
      <c r="Y320" s="2" t="s">
        <v>43</v>
      </c>
      <c r="Z320">
        <v>100</v>
      </c>
      <c r="AA320">
        <v>100</v>
      </c>
      <c r="AB320" t="s">
        <v>107</v>
      </c>
      <c r="AC320">
        <v>357297</v>
      </c>
      <c r="AD320" t="s">
        <v>2179</v>
      </c>
      <c r="AE320" t="s">
        <v>48</v>
      </c>
      <c r="AF320" t="str">
        <f>VLOOKUP(J320,'ALLOCATION REPORT_IBU_INIS (00A'!A:AR,44,FALSE)</f>
        <v>NNA</v>
      </c>
      <c r="AG320" t="str">
        <f t="shared" si="4"/>
        <v>NNA</v>
      </c>
    </row>
    <row r="321" spans="1:33" hidden="1" x14ac:dyDescent="0.25">
      <c r="A321" t="s">
        <v>31</v>
      </c>
      <c r="B321" t="s">
        <v>32</v>
      </c>
      <c r="C321" t="s">
        <v>33</v>
      </c>
      <c r="D321">
        <v>35945</v>
      </c>
      <c r="E321" t="s">
        <v>3077</v>
      </c>
      <c r="F321">
        <v>207759</v>
      </c>
      <c r="G321" t="s">
        <v>2014</v>
      </c>
      <c r="H321">
        <v>202948</v>
      </c>
      <c r="I321" t="s">
        <v>36</v>
      </c>
      <c r="J321">
        <v>481758</v>
      </c>
      <c r="K321" t="s">
        <v>3178</v>
      </c>
      <c r="L321" t="s">
        <v>3179</v>
      </c>
      <c r="M321" t="s">
        <v>72</v>
      </c>
      <c r="N321">
        <v>2</v>
      </c>
      <c r="O321" t="s">
        <v>258</v>
      </c>
      <c r="P321">
        <v>3</v>
      </c>
      <c r="Q321" t="s">
        <v>3180</v>
      </c>
      <c r="R321" s="2">
        <v>44017.445833333331</v>
      </c>
      <c r="S321" s="2" t="s">
        <v>62</v>
      </c>
      <c r="T321" s="2" t="s">
        <v>96</v>
      </c>
      <c r="U321" s="2" t="s">
        <v>43</v>
      </c>
      <c r="V321" s="2" t="s">
        <v>44</v>
      </c>
      <c r="W321" s="2" t="s">
        <v>44</v>
      </c>
      <c r="X321" s="2" t="s">
        <v>446</v>
      </c>
      <c r="Y321" s="2" t="s">
        <v>43</v>
      </c>
      <c r="Z321">
        <v>100</v>
      </c>
      <c r="AA321">
        <v>100</v>
      </c>
      <c r="AB321" t="s">
        <v>40</v>
      </c>
      <c r="AC321">
        <v>236095</v>
      </c>
      <c r="AD321" t="s">
        <v>1210</v>
      </c>
      <c r="AE321" t="s">
        <v>48</v>
      </c>
      <c r="AF321" t="str">
        <f>VLOOKUP(J321,'ALLOCATION REPORT_IBU_INIS (00A'!A:AR,44,FALSE)</f>
        <v>NNA</v>
      </c>
      <c r="AG321" t="str">
        <f t="shared" si="4"/>
        <v>NNA</v>
      </c>
    </row>
    <row r="322" spans="1:33" hidden="1" x14ac:dyDescent="0.25">
      <c r="A322" t="s">
        <v>31</v>
      </c>
      <c r="B322" t="s">
        <v>32</v>
      </c>
      <c r="C322" t="s">
        <v>33</v>
      </c>
      <c r="D322">
        <v>35945</v>
      </c>
      <c r="E322" t="s">
        <v>3077</v>
      </c>
      <c r="F322">
        <v>207759</v>
      </c>
      <c r="G322" t="s">
        <v>2014</v>
      </c>
      <c r="H322">
        <v>202948</v>
      </c>
      <c r="I322" t="s">
        <v>36</v>
      </c>
      <c r="J322">
        <v>489876</v>
      </c>
      <c r="K322" t="s">
        <v>3181</v>
      </c>
      <c r="L322" t="s">
        <v>3182</v>
      </c>
      <c r="M322" t="s">
        <v>72</v>
      </c>
      <c r="N322">
        <v>2</v>
      </c>
      <c r="O322" t="s">
        <v>3183</v>
      </c>
      <c r="P322">
        <v>2</v>
      </c>
      <c r="Q322" t="s">
        <v>3183</v>
      </c>
      <c r="R322" s="2">
        <v>44017.445833333331</v>
      </c>
      <c r="S322" s="2" t="s">
        <v>62</v>
      </c>
      <c r="T322" s="2" t="s">
        <v>96</v>
      </c>
      <c r="U322" s="2" t="s">
        <v>43</v>
      </c>
      <c r="V322" s="2" t="s">
        <v>44</v>
      </c>
      <c r="W322" s="2" t="s">
        <v>44</v>
      </c>
      <c r="X322" s="2" t="s">
        <v>446</v>
      </c>
      <c r="Y322" s="2" t="s">
        <v>43</v>
      </c>
      <c r="Z322" s="2" t="s">
        <v>447</v>
      </c>
      <c r="AA322">
        <v>83.33</v>
      </c>
      <c r="AB322" t="s">
        <v>527</v>
      </c>
      <c r="AC322">
        <v>579295</v>
      </c>
      <c r="AD322" t="s">
        <v>3184</v>
      </c>
      <c r="AE322" t="s">
        <v>48</v>
      </c>
      <c r="AF322" t="str">
        <f>VLOOKUP(J322,'ALLOCATION REPORT_IBU_INIS (00A'!A:AR,44,FALSE)</f>
        <v>NNA</v>
      </c>
      <c r="AG322" t="str">
        <f t="shared" si="4"/>
        <v>NNA</v>
      </c>
    </row>
    <row r="323" spans="1:33" hidden="1" x14ac:dyDescent="0.25">
      <c r="A323" t="s">
        <v>31</v>
      </c>
      <c r="B323" t="s">
        <v>32</v>
      </c>
      <c r="C323" t="s">
        <v>33</v>
      </c>
      <c r="D323">
        <v>35945</v>
      </c>
      <c r="E323" t="s">
        <v>3077</v>
      </c>
      <c r="F323">
        <v>207759</v>
      </c>
      <c r="G323" t="s">
        <v>2014</v>
      </c>
      <c r="H323">
        <v>202948</v>
      </c>
      <c r="I323" t="s">
        <v>36</v>
      </c>
      <c r="J323">
        <v>492677</v>
      </c>
      <c r="K323" t="s">
        <v>1979</v>
      </c>
      <c r="L323" t="s">
        <v>3185</v>
      </c>
      <c r="M323" t="s">
        <v>39</v>
      </c>
      <c r="N323">
        <v>2</v>
      </c>
      <c r="O323" t="s">
        <v>2065</v>
      </c>
      <c r="P323">
        <v>2</v>
      </c>
      <c r="Q323" t="s">
        <v>2065</v>
      </c>
      <c r="R323" s="2">
        <v>44017.445833333331</v>
      </c>
      <c r="S323" s="2" t="s">
        <v>62</v>
      </c>
      <c r="T323" s="2" t="s">
        <v>42</v>
      </c>
      <c r="U323" s="2" t="s">
        <v>43</v>
      </c>
      <c r="V323" s="2" t="s">
        <v>44</v>
      </c>
      <c r="W323" s="2" t="s">
        <v>44</v>
      </c>
      <c r="X323" s="2" t="s">
        <v>446</v>
      </c>
      <c r="Y323" s="2" t="s">
        <v>43</v>
      </c>
      <c r="Z323">
        <v>100</v>
      </c>
      <c r="AA323">
        <v>100</v>
      </c>
      <c r="AB323" t="s">
        <v>107</v>
      </c>
      <c r="AC323">
        <v>225508</v>
      </c>
      <c r="AD323" t="s">
        <v>2071</v>
      </c>
      <c r="AE323" t="s">
        <v>48</v>
      </c>
      <c r="AF323" t="str">
        <f>VLOOKUP(J323,'ALLOCATION REPORT_IBU_INIS (00A'!A:AR,44,FALSE)</f>
        <v>NNA</v>
      </c>
      <c r="AG323" t="str">
        <f t="shared" ref="AG323:AG386" si="5">IF(AF323="NML",IF(E323="NDI NML",E323,IF(E323="NDI  NE",E323,AF323)),AF323)</f>
        <v>NNA</v>
      </c>
    </row>
    <row r="324" spans="1:33" hidden="1" x14ac:dyDescent="0.25">
      <c r="A324" t="s">
        <v>31</v>
      </c>
      <c r="B324" t="s">
        <v>32</v>
      </c>
      <c r="C324" t="s">
        <v>33</v>
      </c>
      <c r="D324">
        <v>35945</v>
      </c>
      <c r="E324" t="s">
        <v>3077</v>
      </c>
      <c r="F324">
        <v>207759</v>
      </c>
      <c r="G324" t="s">
        <v>2014</v>
      </c>
      <c r="H324">
        <v>202948</v>
      </c>
      <c r="I324" t="s">
        <v>36</v>
      </c>
      <c r="J324">
        <v>493898</v>
      </c>
      <c r="K324" t="s">
        <v>3186</v>
      </c>
      <c r="L324" t="s">
        <v>3187</v>
      </c>
      <c r="M324" t="s">
        <v>51</v>
      </c>
      <c r="N324">
        <v>2</v>
      </c>
      <c r="O324" t="s">
        <v>524</v>
      </c>
      <c r="P324">
        <v>2</v>
      </c>
      <c r="Q324" t="s">
        <v>524</v>
      </c>
      <c r="R324" s="2">
        <v>44017.445833333331</v>
      </c>
      <c r="S324" s="2" t="s">
        <v>41</v>
      </c>
      <c r="T324" s="2" t="s">
        <v>42</v>
      </c>
      <c r="U324" s="2" t="s">
        <v>43</v>
      </c>
      <c r="V324" s="2" t="s">
        <v>44</v>
      </c>
      <c r="W324" s="2" t="s">
        <v>44</v>
      </c>
      <c r="X324" s="2" t="s">
        <v>446</v>
      </c>
      <c r="Y324" s="2" t="s">
        <v>43</v>
      </c>
      <c r="Z324">
        <v>100</v>
      </c>
      <c r="AA324">
        <v>100</v>
      </c>
      <c r="AB324" t="s">
        <v>107</v>
      </c>
      <c r="AC324">
        <v>237130</v>
      </c>
      <c r="AD324" t="s">
        <v>2129</v>
      </c>
      <c r="AE324" t="s">
        <v>48</v>
      </c>
      <c r="AF324" t="str">
        <f>VLOOKUP(J324,'ALLOCATION REPORT_IBU_INIS (00A'!A:AR,44,FALSE)</f>
        <v>NNA</v>
      </c>
      <c r="AG324" t="str">
        <f t="shared" si="5"/>
        <v>NNA</v>
      </c>
    </row>
    <row r="325" spans="1:33" hidden="1" x14ac:dyDescent="0.25">
      <c r="A325" t="s">
        <v>31</v>
      </c>
      <c r="B325" t="s">
        <v>32</v>
      </c>
      <c r="C325" t="s">
        <v>33</v>
      </c>
      <c r="D325">
        <v>35945</v>
      </c>
      <c r="E325" t="s">
        <v>3077</v>
      </c>
      <c r="F325">
        <v>207759</v>
      </c>
      <c r="G325" t="s">
        <v>2014</v>
      </c>
      <c r="H325">
        <v>202948</v>
      </c>
      <c r="I325" t="s">
        <v>36</v>
      </c>
      <c r="J325">
        <v>495007</v>
      </c>
      <c r="K325" t="s">
        <v>3188</v>
      </c>
      <c r="L325" t="s">
        <v>3189</v>
      </c>
      <c r="M325" t="s">
        <v>72</v>
      </c>
      <c r="N325">
        <v>3</v>
      </c>
      <c r="O325" t="s">
        <v>3190</v>
      </c>
      <c r="P325">
        <v>3</v>
      </c>
      <c r="Q325" t="s">
        <v>3190</v>
      </c>
      <c r="R325" s="2">
        <v>44017.445833333331</v>
      </c>
      <c r="S325" s="2" t="s">
        <v>62</v>
      </c>
      <c r="T325" s="2" t="s">
        <v>96</v>
      </c>
      <c r="U325" s="2" t="s">
        <v>43</v>
      </c>
      <c r="V325" s="2" t="s">
        <v>44</v>
      </c>
      <c r="W325" s="2" t="s">
        <v>44</v>
      </c>
      <c r="X325" s="2" t="s">
        <v>446</v>
      </c>
      <c r="Y325" s="2" t="s">
        <v>43</v>
      </c>
      <c r="Z325">
        <v>100</v>
      </c>
      <c r="AA325">
        <v>100</v>
      </c>
      <c r="AB325" t="s">
        <v>107</v>
      </c>
      <c r="AC325">
        <v>357297</v>
      </c>
      <c r="AD325" t="s">
        <v>2179</v>
      </c>
      <c r="AE325" t="s">
        <v>48</v>
      </c>
      <c r="AF325" t="str">
        <f>VLOOKUP(J325,'ALLOCATION REPORT_IBU_INIS (00A'!A:AR,44,FALSE)</f>
        <v>NNA</v>
      </c>
      <c r="AG325" t="str">
        <f t="shared" si="5"/>
        <v>NNA</v>
      </c>
    </row>
    <row r="326" spans="1:33" hidden="1" x14ac:dyDescent="0.25">
      <c r="A326" t="s">
        <v>31</v>
      </c>
      <c r="B326" t="s">
        <v>32</v>
      </c>
      <c r="C326" t="s">
        <v>33</v>
      </c>
      <c r="D326">
        <v>35945</v>
      </c>
      <c r="E326" t="s">
        <v>3077</v>
      </c>
      <c r="F326">
        <v>207759</v>
      </c>
      <c r="G326" t="s">
        <v>2014</v>
      </c>
      <c r="H326">
        <v>202948</v>
      </c>
      <c r="I326" t="s">
        <v>36</v>
      </c>
      <c r="J326">
        <v>506635</v>
      </c>
      <c r="K326" t="s">
        <v>3191</v>
      </c>
      <c r="L326" t="s">
        <v>3192</v>
      </c>
      <c r="M326" t="s">
        <v>72</v>
      </c>
      <c r="N326">
        <v>1</v>
      </c>
      <c r="O326" t="s">
        <v>107</v>
      </c>
      <c r="P326">
        <v>1</v>
      </c>
      <c r="Q326" t="s">
        <v>107</v>
      </c>
      <c r="R326" s="2">
        <v>44017.445833333331</v>
      </c>
      <c r="S326" s="2" t="s">
        <v>62</v>
      </c>
      <c r="T326" s="2" t="s">
        <v>96</v>
      </c>
      <c r="U326" s="2" t="s">
        <v>43</v>
      </c>
      <c r="V326" s="2" t="s">
        <v>44</v>
      </c>
      <c r="W326" s="2" t="s">
        <v>44</v>
      </c>
      <c r="X326" s="2" t="s">
        <v>446</v>
      </c>
      <c r="Y326" s="2" t="s">
        <v>43</v>
      </c>
      <c r="Z326">
        <v>100</v>
      </c>
      <c r="AA326">
        <v>100</v>
      </c>
      <c r="AB326" t="s">
        <v>107</v>
      </c>
      <c r="AC326">
        <v>260418</v>
      </c>
      <c r="AD326" t="s">
        <v>2059</v>
      </c>
      <c r="AE326" t="s">
        <v>48</v>
      </c>
      <c r="AF326" t="str">
        <f>VLOOKUP(J326,'ALLOCATION REPORT_IBU_INIS (00A'!A:AR,44,FALSE)</f>
        <v>NNA</v>
      </c>
      <c r="AG326" t="str">
        <f t="shared" si="5"/>
        <v>NNA</v>
      </c>
    </row>
    <row r="327" spans="1:33" hidden="1" x14ac:dyDescent="0.25">
      <c r="A327" t="s">
        <v>31</v>
      </c>
      <c r="B327" t="s">
        <v>32</v>
      </c>
      <c r="C327" t="s">
        <v>33</v>
      </c>
      <c r="D327">
        <v>35945</v>
      </c>
      <c r="E327" t="s">
        <v>3077</v>
      </c>
      <c r="F327">
        <v>207759</v>
      </c>
      <c r="G327" t="s">
        <v>2014</v>
      </c>
      <c r="H327">
        <v>202948</v>
      </c>
      <c r="I327" t="s">
        <v>36</v>
      </c>
      <c r="J327">
        <v>507198</v>
      </c>
      <c r="K327" t="s">
        <v>3193</v>
      </c>
      <c r="L327" t="s">
        <v>3194</v>
      </c>
      <c r="M327" t="s">
        <v>72</v>
      </c>
      <c r="N327">
        <v>4</v>
      </c>
      <c r="O327" t="s">
        <v>3195</v>
      </c>
      <c r="P327">
        <v>4</v>
      </c>
      <c r="Q327" t="s">
        <v>3195</v>
      </c>
      <c r="R327" s="2">
        <v>44017.445833333331</v>
      </c>
      <c r="S327" s="2" t="s">
        <v>62</v>
      </c>
      <c r="T327" s="2" t="s">
        <v>96</v>
      </c>
      <c r="U327" s="2" t="s">
        <v>43</v>
      </c>
      <c r="V327" s="2" t="s">
        <v>44</v>
      </c>
      <c r="W327" s="2" t="s">
        <v>44</v>
      </c>
      <c r="X327" s="2" t="s">
        <v>446</v>
      </c>
      <c r="Y327" s="2" t="s">
        <v>43</v>
      </c>
      <c r="Z327">
        <v>100</v>
      </c>
      <c r="AA327">
        <v>100</v>
      </c>
      <c r="AB327" t="s">
        <v>107</v>
      </c>
      <c r="AC327">
        <v>357297</v>
      </c>
      <c r="AD327" t="s">
        <v>2179</v>
      </c>
      <c r="AE327" t="s">
        <v>48</v>
      </c>
      <c r="AF327" t="str">
        <f>VLOOKUP(J327,'ALLOCATION REPORT_IBU_INIS (00A'!A:AR,44,FALSE)</f>
        <v>NNA</v>
      </c>
      <c r="AG327" t="str">
        <f t="shared" si="5"/>
        <v>NNA</v>
      </c>
    </row>
    <row r="328" spans="1:33" hidden="1" x14ac:dyDescent="0.25">
      <c r="A328" t="s">
        <v>31</v>
      </c>
      <c r="B328" t="s">
        <v>32</v>
      </c>
      <c r="C328" t="s">
        <v>33</v>
      </c>
      <c r="D328">
        <v>35945</v>
      </c>
      <c r="E328" t="s">
        <v>3077</v>
      </c>
      <c r="F328">
        <v>207759</v>
      </c>
      <c r="G328" t="s">
        <v>2014</v>
      </c>
      <c r="H328">
        <v>202948</v>
      </c>
      <c r="I328" t="s">
        <v>36</v>
      </c>
      <c r="J328">
        <v>561491</v>
      </c>
      <c r="K328" t="s">
        <v>3196</v>
      </c>
      <c r="L328" t="s">
        <v>3197</v>
      </c>
      <c r="M328" t="s">
        <v>72</v>
      </c>
      <c r="N328">
        <v>2</v>
      </c>
      <c r="O328" t="s">
        <v>3198</v>
      </c>
      <c r="P328">
        <v>2</v>
      </c>
      <c r="Q328" t="s">
        <v>3198</v>
      </c>
      <c r="R328" s="2">
        <v>44017.445833333331</v>
      </c>
      <c r="S328" s="2" t="s">
        <v>62</v>
      </c>
      <c r="T328" s="2" t="s">
        <v>96</v>
      </c>
      <c r="U328" s="2" t="s">
        <v>43</v>
      </c>
      <c r="V328" s="2" t="s">
        <v>44</v>
      </c>
      <c r="W328" s="2" t="s">
        <v>44</v>
      </c>
      <c r="X328" s="2" t="s">
        <v>446</v>
      </c>
      <c r="Y328" s="2" t="s">
        <v>43</v>
      </c>
      <c r="Z328">
        <v>100</v>
      </c>
      <c r="AA328">
        <v>100</v>
      </c>
      <c r="AB328" t="s">
        <v>527</v>
      </c>
      <c r="AC328">
        <v>337302</v>
      </c>
      <c r="AD328" t="s">
        <v>3110</v>
      </c>
      <c r="AE328" t="s">
        <v>48</v>
      </c>
      <c r="AF328" t="str">
        <f>VLOOKUP(J328,'ALLOCATION REPORT_IBU_INIS (00A'!A:AR,44,FALSE)</f>
        <v>NNA</v>
      </c>
      <c r="AG328" t="str">
        <f t="shared" si="5"/>
        <v>NNA</v>
      </c>
    </row>
    <row r="329" spans="1:33" hidden="1" x14ac:dyDescent="0.25">
      <c r="A329" t="s">
        <v>31</v>
      </c>
      <c r="B329" t="s">
        <v>32</v>
      </c>
      <c r="C329" t="s">
        <v>33</v>
      </c>
      <c r="D329">
        <v>35945</v>
      </c>
      <c r="E329" t="s">
        <v>3077</v>
      </c>
      <c r="F329">
        <v>207759</v>
      </c>
      <c r="G329" t="s">
        <v>2014</v>
      </c>
      <c r="H329">
        <v>202948</v>
      </c>
      <c r="I329" t="s">
        <v>36</v>
      </c>
      <c r="J329">
        <v>561501</v>
      </c>
      <c r="K329" t="s">
        <v>3199</v>
      </c>
      <c r="L329" t="s">
        <v>3200</v>
      </c>
      <c r="M329" t="s">
        <v>72</v>
      </c>
      <c r="N329">
        <v>2</v>
      </c>
      <c r="O329" t="s">
        <v>3100</v>
      </c>
      <c r="P329">
        <v>2</v>
      </c>
      <c r="Q329" t="s">
        <v>3100</v>
      </c>
      <c r="R329" s="2">
        <v>44017.445833333331</v>
      </c>
      <c r="S329" s="2" t="s">
        <v>62</v>
      </c>
      <c r="T329" s="2" t="s">
        <v>96</v>
      </c>
      <c r="U329" s="2" t="s">
        <v>43</v>
      </c>
      <c r="V329" s="2" t="s">
        <v>44</v>
      </c>
      <c r="W329" s="2" t="s">
        <v>44</v>
      </c>
      <c r="X329" s="2" t="s">
        <v>446</v>
      </c>
      <c r="Y329" s="2" t="s">
        <v>43</v>
      </c>
      <c r="Z329">
        <v>100</v>
      </c>
      <c r="AA329">
        <v>100</v>
      </c>
      <c r="AB329" t="s">
        <v>527</v>
      </c>
      <c r="AC329">
        <v>337302</v>
      </c>
      <c r="AD329" t="s">
        <v>3110</v>
      </c>
      <c r="AE329" t="s">
        <v>48</v>
      </c>
      <c r="AF329" t="str">
        <f>VLOOKUP(J329,'ALLOCATION REPORT_IBU_INIS (00A'!A:AR,44,FALSE)</f>
        <v>NNA</v>
      </c>
      <c r="AG329" t="str">
        <f t="shared" si="5"/>
        <v>NNA</v>
      </c>
    </row>
    <row r="330" spans="1:33" hidden="1" x14ac:dyDescent="0.25">
      <c r="A330" t="s">
        <v>31</v>
      </c>
      <c r="B330" t="s">
        <v>32</v>
      </c>
      <c r="C330" t="s">
        <v>33</v>
      </c>
      <c r="D330">
        <v>35945</v>
      </c>
      <c r="E330" t="s">
        <v>3077</v>
      </c>
      <c r="F330">
        <v>207759</v>
      </c>
      <c r="G330" t="s">
        <v>2014</v>
      </c>
      <c r="H330">
        <v>202948</v>
      </c>
      <c r="I330" t="s">
        <v>36</v>
      </c>
      <c r="J330">
        <v>562671</v>
      </c>
      <c r="K330" t="s">
        <v>3201</v>
      </c>
      <c r="L330" t="s">
        <v>3202</v>
      </c>
      <c r="M330" t="s">
        <v>51</v>
      </c>
      <c r="N330">
        <v>2</v>
      </c>
      <c r="O330" t="s">
        <v>3203</v>
      </c>
      <c r="P330">
        <v>2</v>
      </c>
      <c r="Q330" t="s">
        <v>3203</v>
      </c>
      <c r="R330" s="2">
        <v>44017.445833333331</v>
      </c>
      <c r="S330" s="2" t="s">
        <v>62</v>
      </c>
      <c r="T330" s="2" t="s">
        <v>42</v>
      </c>
      <c r="U330" s="2" t="s">
        <v>43</v>
      </c>
      <c r="V330" s="2" t="s">
        <v>44</v>
      </c>
      <c r="W330" s="2" t="s">
        <v>44</v>
      </c>
      <c r="X330" s="2" t="s">
        <v>446</v>
      </c>
      <c r="Y330" s="2" t="s">
        <v>43</v>
      </c>
      <c r="Z330" s="2" t="s">
        <v>447</v>
      </c>
      <c r="AA330">
        <v>83.33</v>
      </c>
      <c r="AB330" t="s">
        <v>261</v>
      </c>
      <c r="AC330">
        <v>239507</v>
      </c>
      <c r="AD330" t="s">
        <v>2173</v>
      </c>
      <c r="AE330" t="s">
        <v>48</v>
      </c>
      <c r="AF330" t="str">
        <f>VLOOKUP(J330,'ALLOCATION REPORT_IBU_INIS (00A'!A:AR,44,FALSE)</f>
        <v>NNA</v>
      </c>
      <c r="AG330" t="str">
        <f t="shared" si="5"/>
        <v>NNA</v>
      </c>
    </row>
    <row r="331" spans="1:33" hidden="1" x14ac:dyDescent="0.25">
      <c r="A331" t="s">
        <v>31</v>
      </c>
      <c r="B331" t="s">
        <v>32</v>
      </c>
      <c r="C331" t="s">
        <v>33</v>
      </c>
      <c r="D331">
        <v>35945</v>
      </c>
      <c r="E331" t="s">
        <v>3077</v>
      </c>
      <c r="F331">
        <v>207759</v>
      </c>
      <c r="G331" t="s">
        <v>2014</v>
      </c>
      <c r="H331">
        <v>202948</v>
      </c>
      <c r="I331" t="s">
        <v>36</v>
      </c>
      <c r="J331">
        <v>573974</v>
      </c>
      <c r="K331" t="s">
        <v>3204</v>
      </c>
      <c r="L331" t="s">
        <v>3205</v>
      </c>
      <c r="M331" t="s">
        <v>51</v>
      </c>
      <c r="N331">
        <v>1</v>
      </c>
      <c r="O331" t="s">
        <v>107</v>
      </c>
      <c r="P331">
        <v>1</v>
      </c>
      <c r="Q331" t="s">
        <v>107</v>
      </c>
      <c r="R331" s="2">
        <v>44017.445833333331</v>
      </c>
      <c r="S331" s="2" t="s">
        <v>62</v>
      </c>
      <c r="T331" s="2" t="s">
        <v>42</v>
      </c>
      <c r="U331" s="2" t="s">
        <v>43</v>
      </c>
      <c r="V331" s="2" t="s">
        <v>44</v>
      </c>
      <c r="W331" s="2" t="s">
        <v>44</v>
      </c>
      <c r="X331" s="2" t="s">
        <v>446</v>
      </c>
      <c r="Y331" s="2" t="s">
        <v>43</v>
      </c>
      <c r="Z331" s="2" t="s">
        <v>447</v>
      </c>
      <c r="AA331">
        <v>90</v>
      </c>
      <c r="AB331" t="s">
        <v>107</v>
      </c>
      <c r="AC331">
        <v>260418</v>
      </c>
      <c r="AD331" t="s">
        <v>2059</v>
      </c>
      <c r="AE331" t="s">
        <v>48</v>
      </c>
      <c r="AF331" t="str">
        <f>VLOOKUP(J331,'ALLOCATION REPORT_IBU_INIS (00A'!A:AR,44,FALSE)</f>
        <v>NNA</v>
      </c>
      <c r="AG331" t="str">
        <f t="shared" si="5"/>
        <v>NNA</v>
      </c>
    </row>
    <row r="332" spans="1:33" hidden="1" x14ac:dyDescent="0.25">
      <c r="A332" t="s">
        <v>31</v>
      </c>
      <c r="B332" t="s">
        <v>32</v>
      </c>
      <c r="C332" t="s">
        <v>33</v>
      </c>
      <c r="D332">
        <v>35945</v>
      </c>
      <c r="E332" t="s">
        <v>3077</v>
      </c>
      <c r="F332">
        <v>207759</v>
      </c>
      <c r="G332" t="s">
        <v>2014</v>
      </c>
      <c r="H332">
        <v>202948</v>
      </c>
      <c r="I332" t="s">
        <v>36</v>
      </c>
      <c r="J332">
        <v>577985</v>
      </c>
      <c r="K332" t="s">
        <v>3206</v>
      </c>
      <c r="L332" t="s">
        <v>3207</v>
      </c>
      <c r="M332" t="s">
        <v>51</v>
      </c>
      <c r="N332">
        <v>3</v>
      </c>
      <c r="O332" t="s">
        <v>3208</v>
      </c>
      <c r="P332">
        <v>3</v>
      </c>
      <c r="Q332" t="s">
        <v>3208</v>
      </c>
      <c r="R332" s="2">
        <v>44017.445833333331</v>
      </c>
      <c r="S332" s="2" t="s">
        <v>62</v>
      </c>
      <c r="T332" s="2" t="s">
        <v>42</v>
      </c>
      <c r="U332" s="2" t="s">
        <v>43</v>
      </c>
      <c r="V332" s="2" t="s">
        <v>44</v>
      </c>
      <c r="W332" s="2" t="s">
        <v>44</v>
      </c>
      <c r="X332" s="2" t="s">
        <v>446</v>
      </c>
      <c r="Y332" s="2" t="s">
        <v>43</v>
      </c>
      <c r="Z332">
        <v>100</v>
      </c>
      <c r="AA332">
        <v>100</v>
      </c>
      <c r="AB332" t="s">
        <v>527</v>
      </c>
      <c r="AC332">
        <v>270437</v>
      </c>
      <c r="AD332" t="s">
        <v>2270</v>
      </c>
      <c r="AE332" t="s">
        <v>48</v>
      </c>
      <c r="AF332" t="str">
        <f>VLOOKUP(J332,'ALLOCATION REPORT_IBU_INIS (00A'!A:AR,44,FALSE)</f>
        <v>NNA</v>
      </c>
      <c r="AG332" t="str">
        <f t="shared" si="5"/>
        <v>NNA</v>
      </c>
    </row>
    <row r="333" spans="1:33" hidden="1" x14ac:dyDescent="0.25">
      <c r="A333" t="s">
        <v>31</v>
      </c>
      <c r="B333" t="s">
        <v>32</v>
      </c>
      <c r="C333" t="s">
        <v>33</v>
      </c>
      <c r="D333">
        <v>35945</v>
      </c>
      <c r="E333" t="s">
        <v>3077</v>
      </c>
      <c r="F333">
        <v>207759</v>
      </c>
      <c r="G333" t="s">
        <v>2014</v>
      </c>
      <c r="H333">
        <v>202948</v>
      </c>
      <c r="I333" t="s">
        <v>36</v>
      </c>
      <c r="J333">
        <v>579295</v>
      </c>
      <c r="K333" t="s">
        <v>3184</v>
      </c>
      <c r="L333" t="s">
        <v>3209</v>
      </c>
      <c r="M333" t="s">
        <v>51</v>
      </c>
      <c r="N333">
        <v>2</v>
      </c>
      <c r="O333" t="s">
        <v>3210</v>
      </c>
      <c r="P333">
        <v>2</v>
      </c>
      <c r="Q333" t="s">
        <v>3210</v>
      </c>
      <c r="R333" s="2">
        <v>44017.445833333331</v>
      </c>
      <c r="S333" s="2" t="s">
        <v>62</v>
      </c>
      <c r="T333" s="2" t="s">
        <v>42</v>
      </c>
      <c r="U333" s="2" t="s">
        <v>43</v>
      </c>
      <c r="V333" s="2" t="s">
        <v>44</v>
      </c>
      <c r="W333" s="2" t="s">
        <v>44</v>
      </c>
      <c r="X333" s="2" t="s">
        <v>446</v>
      </c>
      <c r="Y333" s="2" t="s">
        <v>43</v>
      </c>
      <c r="Z333">
        <v>100</v>
      </c>
      <c r="AA333">
        <v>100</v>
      </c>
      <c r="AB333" t="s">
        <v>527</v>
      </c>
      <c r="AC333">
        <v>270437</v>
      </c>
      <c r="AD333" t="s">
        <v>2270</v>
      </c>
      <c r="AE333" t="s">
        <v>48</v>
      </c>
      <c r="AF333" t="str">
        <f>VLOOKUP(J333,'ALLOCATION REPORT_IBU_INIS (00A'!A:AR,44,FALSE)</f>
        <v>NNA</v>
      </c>
      <c r="AG333" t="str">
        <f t="shared" si="5"/>
        <v>NNA</v>
      </c>
    </row>
    <row r="334" spans="1:33" hidden="1" x14ac:dyDescent="0.25">
      <c r="A334" t="s">
        <v>31</v>
      </c>
      <c r="B334" t="s">
        <v>32</v>
      </c>
      <c r="C334" t="s">
        <v>33</v>
      </c>
      <c r="D334">
        <v>35945</v>
      </c>
      <c r="E334" t="s">
        <v>3077</v>
      </c>
      <c r="F334">
        <v>207759</v>
      </c>
      <c r="G334" t="s">
        <v>2014</v>
      </c>
      <c r="H334">
        <v>202948</v>
      </c>
      <c r="I334" t="s">
        <v>36</v>
      </c>
      <c r="J334">
        <v>603056</v>
      </c>
      <c r="K334" t="s">
        <v>3211</v>
      </c>
      <c r="L334" t="s">
        <v>3212</v>
      </c>
      <c r="M334" t="s">
        <v>72</v>
      </c>
      <c r="N334">
        <v>3</v>
      </c>
      <c r="O334" t="s">
        <v>2062</v>
      </c>
      <c r="P334">
        <v>3</v>
      </c>
      <c r="Q334" t="s">
        <v>2062</v>
      </c>
      <c r="R334" s="2">
        <v>44017.445833333331</v>
      </c>
      <c r="S334" s="2" t="s">
        <v>62</v>
      </c>
      <c r="T334" s="2" t="s">
        <v>195</v>
      </c>
      <c r="U334" s="2" t="s">
        <v>43</v>
      </c>
      <c r="V334" s="2" t="s">
        <v>44</v>
      </c>
      <c r="W334" s="2" t="s">
        <v>44</v>
      </c>
      <c r="X334" s="2" t="s">
        <v>446</v>
      </c>
      <c r="Y334" s="2" t="s">
        <v>43</v>
      </c>
      <c r="Z334" s="2" t="s">
        <v>447</v>
      </c>
      <c r="AA334">
        <v>80</v>
      </c>
      <c r="AB334" t="s">
        <v>107</v>
      </c>
      <c r="AC334">
        <v>271394</v>
      </c>
      <c r="AD334" t="s">
        <v>3027</v>
      </c>
      <c r="AE334" t="s">
        <v>48</v>
      </c>
      <c r="AF334" t="str">
        <f>VLOOKUP(J334,'ALLOCATION REPORT_IBU_INIS (00A'!A:AR,44,FALSE)</f>
        <v>NNA</v>
      </c>
      <c r="AG334" t="str">
        <f t="shared" si="5"/>
        <v>NNA</v>
      </c>
    </row>
    <row r="335" spans="1:33" hidden="1" x14ac:dyDescent="0.25">
      <c r="A335" t="s">
        <v>31</v>
      </c>
      <c r="B335" t="s">
        <v>32</v>
      </c>
      <c r="C335" t="s">
        <v>33</v>
      </c>
      <c r="D335">
        <v>35945</v>
      </c>
      <c r="E335" t="s">
        <v>3077</v>
      </c>
      <c r="F335">
        <v>207759</v>
      </c>
      <c r="G335" t="s">
        <v>2014</v>
      </c>
      <c r="H335">
        <v>202948</v>
      </c>
      <c r="I335" t="s">
        <v>36</v>
      </c>
      <c r="J335">
        <v>605645</v>
      </c>
      <c r="K335" t="s">
        <v>3213</v>
      </c>
      <c r="L335" t="s">
        <v>3214</v>
      </c>
      <c r="M335" t="s">
        <v>51</v>
      </c>
      <c r="N335">
        <v>1</v>
      </c>
      <c r="O335" t="s">
        <v>527</v>
      </c>
      <c r="P335">
        <v>1</v>
      </c>
      <c r="Q335" t="s">
        <v>527</v>
      </c>
      <c r="R335" s="2">
        <v>44017.445833333331</v>
      </c>
      <c r="S335" s="2" t="s">
        <v>62</v>
      </c>
      <c r="T335" s="2" t="s">
        <v>42</v>
      </c>
      <c r="U335" s="2" t="s">
        <v>43</v>
      </c>
      <c r="V335" s="2" t="s">
        <v>44</v>
      </c>
      <c r="W335" s="2" t="s">
        <v>44</v>
      </c>
      <c r="X335" s="2" t="s">
        <v>446</v>
      </c>
      <c r="Y335" s="2" t="s">
        <v>43</v>
      </c>
      <c r="Z335">
        <v>100</v>
      </c>
      <c r="AA335">
        <v>100</v>
      </c>
      <c r="AB335" t="s">
        <v>527</v>
      </c>
      <c r="AC335">
        <v>260418</v>
      </c>
      <c r="AD335" t="s">
        <v>2059</v>
      </c>
      <c r="AE335" t="s">
        <v>48</v>
      </c>
      <c r="AF335" t="str">
        <f>VLOOKUP(J335,'ALLOCATION REPORT_IBU_INIS (00A'!A:AR,44,FALSE)</f>
        <v>NNA</v>
      </c>
      <c r="AG335" t="str">
        <f t="shared" si="5"/>
        <v>NNA</v>
      </c>
    </row>
    <row r="336" spans="1:33" hidden="1" x14ac:dyDescent="0.25">
      <c r="A336" t="s">
        <v>31</v>
      </c>
      <c r="B336" t="s">
        <v>32</v>
      </c>
      <c r="C336" t="s">
        <v>33</v>
      </c>
      <c r="D336">
        <v>35945</v>
      </c>
      <c r="E336" t="s">
        <v>3077</v>
      </c>
      <c r="F336">
        <v>207759</v>
      </c>
      <c r="G336" t="s">
        <v>2014</v>
      </c>
      <c r="H336">
        <v>202948</v>
      </c>
      <c r="I336" t="s">
        <v>36</v>
      </c>
      <c r="J336">
        <v>609903</v>
      </c>
      <c r="K336" t="s">
        <v>3215</v>
      </c>
      <c r="L336" t="s">
        <v>3216</v>
      </c>
      <c r="M336" t="s">
        <v>78</v>
      </c>
      <c r="N336">
        <v>2</v>
      </c>
      <c r="O336" t="s">
        <v>2065</v>
      </c>
      <c r="P336">
        <v>2</v>
      </c>
      <c r="Q336" t="s">
        <v>2065</v>
      </c>
      <c r="R336" s="2">
        <v>44017.445833333331</v>
      </c>
      <c r="S336" s="2" t="s">
        <v>62</v>
      </c>
      <c r="T336" s="2" t="s">
        <v>195</v>
      </c>
      <c r="U336" s="2" t="s">
        <v>43</v>
      </c>
      <c r="V336" s="2" t="s">
        <v>44</v>
      </c>
      <c r="W336" s="2" t="s">
        <v>44</v>
      </c>
      <c r="X336" s="2" t="s">
        <v>446</v>
      </c>
      <c r="Y336" s="2" t="s">
        <v>43</v>
      </c>
      <c r="Z336">
        <v>100</v>
      </c>
      <c r="AA336">
        <v>100</v>
      </c>
      <c r="AB336" t="s">
        <v>107</v>
      </c>
      <c r="AC336">
        <v>239507</v>
      </c>
      <c r="AD336" t="s">
        <v>2173</v>
      </c>
      <c r="AE336" t="s">
        <v>48</v>
      </c>
      <c r="AF336" t="str">
        <f>VLOOKUP(J336,'ALLOCATION REPORT_IBU_INIS (00A'!A:AR,44,FALSE)</f>
        <v>NNA</v>
      </c>
      <c r="AG336" t="str">
        <f t="shared" si="5"/>
        <v>NNA</v>
      </c>
    </row>
    <row r="337" spans="1:33" hidden="1" x14ac:dyDescent="0.25">
      <c r="A337" t="s">
        <v>31</v>
      </c>
      <c r="B337" t="s">
        <v>32</v>
      </c>
      <c r="C337" t="s">
        <v>33</v>
      </c>
      <c r="D337">
        <v>35945</v>
      </c>
      <c r="E337" t="s">
        <v>3077</v>
      </c>
      <c r="F337">
        <v>207759</v>
      </c>
      <c r="G337" t="s">
        <v>2014</v>
      </c>
      <c r="H337">
        <v>202948</v>
      </c>
      <c r="I337" t="s">
        <v>36</v>
      </c>
      <c r="J337">
        <v>609926</v>
      </c>
      <c r="K337" t="s">
        <v>3217</v>
      </c>
      <c r="L337" t="s">
        <v>3218</v>
      </c>
      <c r="M337" t="s">
        <v>78</v>
      </c>
      <c r="N337">
        <v>2</v>
      </c>
      <c r="O337" t="s">
        <v>3219</v>
      </c>
      <c r="P337">
        <v>2</v>
      </c>
      <c r="Q337" t="s">
        <v>3219</v>
      </c>
      <c r="R337" s="2">
        <v>44017.445833333331</v>
      </c>
      <c r="S337" s="2" t="s">
        <v>62</v>
      </c>
      <c r="T337" s="2" t="s">
        <v>195</v>
      </c>
      <c r="U337" s="2" t="s">
        <v>43</v>
      </c>
      <c r="V337" s="2" t="s">
        <v>44</v>
      </c>
      <c r="W337" s="2" t="s">
        <v>44</v>
      </c>
      <c r="X337" s="2" t="s">
        <v>446</v>
      </c>
      <c r="Y337" s="2" t="s">
        <v>43</v>
      </c>
      <c r="Z337">
        <v>100</v>
      </c>
      <c r="AA337">
        <v>100</v>
      </c>
      <c r="AB337" t="s">
        <v>527</v>
      </c>
      <c r="AC337">
        <v>455143</v>
      </c>
      <c r="AD337" t="s">
        <v>3220</v>
      </c>
      <c r="AE337" t="s">
        <v>48</v>
      </c>
      <c r="AF337" t="str">
        <f>VLOOKUP(J337,'ALLOCATION REPORT_IBU_INIS (00A'!A:AR,44,FALSE)</f>
        <v>NNA</v>
      </c>
      <c r="AG337" t="str">
        <f t="shared" si="5"/>
        <v>NNA</v>
      </c>
    </row>
    <row r="338" spans="1:33" hidden="1" x14ac:dyDescent="0.25">
      <c r="A338" t="s">
        <v>31</v>
      </c>
      <c r="B338" t="s">
        <v>32</v>
      </c>
      <c r="C338" t="s">
        <v>33</v>
      </c>
      <c r="D338">
        <v>35945</v>
      </c>
      <c r="E338" t="s">
        <v>3077</v>
      </c>
      <c r="F338">
        <v>207759</v>
      </c>
      <c r="G338" t="s">
        <v>2014</v>
      </c>
      <c r="H338">
        <v>202948</v>
      </c>
      <c r="I338" t="s">
        <v>36</v>
      </c>
      <c r="J338">
        <v>611169</v>
      </c>
      <c r="K338" t="s">
        <v>3221</v>
      </c>
      <c r="L338" t="s">
        <v>3222</v>
      </c>
      <c r="M338" t="s">
        <v>78</v>
      </c>
      <c r="N338">
        <v>4</v>
      </c>
      <c r="O338" t="s">
        <v>3223</v>
      </c>
      <c r="P338">
        <v>4</v>
      </c>
      <c r="Q338" t="s">
        <v>3223</v>
      </c>
      <c r="R338" s="2">
        <v>44017.445833333331</v>
      </c>
      <c r="S338" s="2" t="s">
        <v>62</v>
      </c>
      <c r="T338" s="2" t="s">
        <v>195</v>
      </c>
      <c r="U338" s="2" t="s">
        <v>43</v>
      </c>
      <c r="V338" s="2" t="s">
        <v>44</v>
      </c>
      <c r="W338" s="2" t="s">
        <v>44</v>
      </c>
      <c r="X338" s="2" t="s">
        <v>446</v>
      </c>
      <c r="Y338" s="2" t="s">
        <v>43</v>
      </c>
      <c r="Z338" s="2" t="s">
        <v>447</v>
      </c>
      <c r="AA338">
        <v>90</v>
      </c>
      <c r="AB338" t="s">
        <v>107</v>
      </c>
      <c r="AC338">
        <v>271394</v>
      </c>
      <c r="AD338" t="s">
        <v>3027</v>
      </c>
      <c r="AE338" t="s">
        <v>48</v>
      </c>
      <c r="AF338" t="str">
        <f>VLOOKUP(J338,'ALLOCATION REPORT_IBU_INIS (00A'!A:AR,44,FALSE)</f>
        <v>NNA</v>
      </c>
      <c r="AG338" t="str">
        <f t="shared" si="5"/>
        <v>NNA</v>
      </c>
    </row>
    <row r="339" spans="1:33" hidden="1" x14ac:dyDescent="0.25">
      <c r="A339" t="s">
        <v>31</v>
      </c>
      <c r="B339" t="s">
        <v>32</v>
      </c>
      <c r="C339" t="s">
        <v>33</v>
      </c>
      <c r="D339">
        <v>35945</v>
      </c>
      <c r="E339" t="s">
        <v>3077</v>
      </c>
      <c r="F339">
        <v>207759</v>
      </c>
      <c r="G339" t="s">
        <v>2014</v>
      </c>
      <c r="H339">
        <v>202948</v>
      </c>
      <c r="I339" t="s">
        <v>36</v>
      </c>
      <c r="J339">
        <v>687143</v>
      </c>
      <c r="K339" t="s">
        <v>3224</v>
      </c>
      <c r="L339" t="s">
        <v>3225</v>
      </c>
      <c r="M339" t="s">
        <v>78</v>
      </c>
      <c r="N339">
        <v>0</v>
      </c>
      <c r="P339">
        <v>0</v>
      </c>
      <c r="R339" s="2">
        <v>44017.445833333331</v>
      </c>
      <c r="S339" s="2" t="s">
        <v>62</v>
      </c>
      <c r="T339" s="2" t="s">
        <v>195</v>
      </c>
      <c r="U339" s="2" t="s">
        <v>44</v>
      </c>
      <c r="V339" s="2" t="s">
        <v>44</v>
      </c>
      <c r="W339" s="2" t="s">
        <v>44</v>
      </c>
      <c r="X339" s="2" t="s">
        <v>446</v>
      </c>
      <c r="Y339" s="2" t="s">
        <v>44</v>
      </c>
      <c r="AC339">
        <v>207759</v>
      </c>
      <c r="AD339" t="s">
        <v>2014</v>
      </c>
      <c r="AE339" t="s">
        <v>48</v>
      </c>
      <c r="AF339" t="str">
        <f>VLOOKUP(J339,'ALLOCATION REPORT_IBU_INIS (00A'!A:AR,44,FALSE)</f>
        <v>NNA</v>
      </c>
      <c r="AG339" t="str">
        <f t="shared" si="5"/>
        <v>NNA</v>
      </c>
    </row>
    <row r="340" spans="1:33" hidden="1" x14ac:dyDescent="0.25">
      <c r="A340" t="s">
        <v>31</v>
      </c>
      <c r="B340" t="s">
        <v>32</v>
      </c>
      <c r="C340" t="s">
        <v>33</v>
      </c>
      <c r="D340">
        <v>35945</v>
      </c>
      <c r="E340" t="s">
        <v>3077</v>
      </c>
      <c r="F340">
        <v>207759</v>
      </c>
      <c r="G340" t="s">
        <v>2014</v>
      </c>
      <c r="H340">
        <v>202948</v>
      </c>
      <c r="I340" t="s">
        <v>36</v>
      </c>
      <c r="J340">
        <v>687186</v>
      </c>
      <c r="K340" t="s">
        <v>3226</v>
      </c>
      <c r="L340" t="s">
        <v>3227</v>
      </c>
      <c r="M340" t="s">
        <v>78</v>
      </c>
      <c r="N340">
        <v>0</v>
      </c>
      <c r="P340">
        <v>0</v>
      </c>
      <c r="R340" s="2">
        <v>44017.445833333331</v>
      </c>
      <c r="S340" s="2" t="s">
        <v>62</v>
      </c>
      <c r="T340" s="2" t="s">
        <v>195</v>
      </c>
      <c r="U340" s="2" t="s">
        <v>44</v>
      </c>
      <c r="V340" s="2" t="s">
        <v>44</v>
      </c>
      <c r="W340" s="2" t="s">
        <v>44</v>
      </c>
      <c r="X340" s="2" t="s">
        <v>446</v>
      </c>
      <c r="Y340" s="2" t="s">
        <v>44</v>
      </c>
      <c r="AC340">
        <v>207759</v>
      </c>
      <c r="AD340" t="s">
        <v>2014</v>
      </c>
      <c r="AE340" t="s">
        <v>48</v>
      </c>
      <c r="AF340" t="str">
        <f>VLOOKUP(J340,'ALLOCATION REPORT_IBU_INIS (00A'!A:AR,44,FALSE)</f>
        <v>NNA</v>
      </c>
      <c r="AG340" t="str">
        <f t="shared" si="5"/>
        <v>NNA</v>
      </c>
    </row>
    <row r="341" spans="1:33" hidden="1" x14ac:dyDescent="0.25">
      <c r="A341" t="s">
        <v>31</v>
      </c>
      <c r="B341" t="s">
        <v>32</v>
      </c>
      <c r="C341" t="s">
        <v>33</v>
      </c>
      <c r="D341">
        <v>35945</v>
      </c>
      <c r="E341" t="s">
        <v>3077</v>
      </c>
      <c r="F341">
        <v>207759</v>
      </c>
      <c r="G341" t="s">
        <v>2014</v>
      </c>
      <c r="H341">
        <v>202948</v>
      </c>
      <c r="I341" t="s">
        <v>36</v>
      </c>
      <c r="J341">
        <v>687189</v>
      </c>
      <c r="K341" t="s">
        <v>3228</v>
      </c>
      <c r="L341" t="s">
        <v>3229</v>
      </c>
      <c r="M341" t="s">
        <v>78</v>
      </c>
      <c r="N341">
        <v>0</v>
      </c>
      <c r="P341">
        <v>0</v>
      </c>
      <c r="R341" s="2">
        <v>44017.445833333331</v>
      </c>
      <c r="S341" s="2" t="s">
        <v>62</v>
      </c>
      <c r="T341" s="2" t="s">
        <v>195</v>
      </c>
      <c r="U341" s="2" t="s">
        <v>44</v>
      </c>
      <c r="V341" s="2" t="s">
        <v>44</v>
      </c>
      <c r="W341" s="2" t="s">
        <v>44</v>
      </c>
      <c r="X341" s="2" t="s">
        <v>446</v>
      </c>
      <c r="Y341" s="2" t="s">
        <v>44</v>
      </c>
      <c r="AC341">
        <v>207759</v>
      </c>
      <c r="AD341" t="s">
        <v>2014</v>
      </c>
      <c r="AE341" t="s">
        <v>48</v>
      </c>
      <c r="AF341" t="str">
        <f>VLOOKUP(J341,'ALLOCATION REPORT_IBU_INIS (00A'!A:AR,44,FALSE)</f>
        <v>NNA</v>
      </c>
      <c r="AG341" t="str">
        <f t="shared" si="5"/>
        <v>NNA</v>
      </c>
    </row>
    <row r="342" spans="1:33" hidden="1" x14ac:dyDescent="0.25">
      <c r="A342" t="s">
        <v>31</v>
      </c>
      <c r="B342" t="s">
        <v>32</v>
      </c>
      <c r="C342" t="s">
        <v>33</v>
      </c>
      <c r="D342">
        <v>35945</v>
      </c>
      <c r="E342" t="s">
        <v>3077</v>
      </c>
      <c r="F342">
        <v>207759</v>
      </c>
      <c r="G342" t="s">
        <v>2014</v>
      </c>
      <c r="H342">
        <v>202948</v>
      </c>
      <c r="I342" t="s">
        <v>36</v>
      </c>
      <c r="J342">
        <v>687190</v>
      </c>
      <c r="K342" t="s">
        <v>3230</v>
      </c>
      <c r="L342" t="s">
        <v>3231</v>
      </c>
      <c r="M342" t="s">
        <v>78</v>
      </c>
      <c r="N342">
        <v>0</v>
      </c>
      <c r="P342">
        <v>0</v>
      </c>
      <c r="R342" s="2">
        <v>44017.445833333331</v>
      </c>
      <c r="S342" s="2" t="s">
        <v>62</v>
      </c>
      <c r="T342" s="2" t="s">
        <v>195</v>
      </c>
      <c r="U342" s="2" t="s">
        <v>44</v>
      </c>
      <c r="V342" s="2" t="s">
        <v>44</v>
      </c>
      <c r="W342" s="2" t="s">
        <v>44</v>
      </c>
      <c r="X342" s="2" t="s">
        <v>446</v>
      </c>
      <c r="Y342" s="2" t="s">
        <v>44</v>
      </c>
      <c r="AC342">
        <v>207759</v>
      </c>
      <c r="AD342" t="s">
        <v>2014</v>
      </c>
      <c r="AE342" t="s">
        <v>48</v>
      </c>
      <c r="AF342" t="str">
        <f>VLOOKUP(J342,'ALLOCATION REPORT_IBU_INIS (00A'!A:AR,44,FALSE)</f>
        <v>NNA</v>
      </c>
      <c r="AG342" t="str">
        <f t="shared" si="5"/>
        <v>NNA</v>
      </c>
    </row>
    <row r="343" spans="1:33" hidden="1" x14ac:dyDescent="0.25">
      <c r="A343" t="s">
        <v>31</v>
      </c>
      <c r="B343" t="s">
        <v>32</v>
      </c>
      <c r="C343" t="s">
        <v>33</v>
      </c>
      <c r="D343">
        <v>35946</v>
      </c>
      <c r="E343" t="s">
        <v>3232</v>
      </c>
      <c r="F343">
        <v>274063</v>
      </c>
      <c r="G343" t="s">
        <v>1968</v>
      </c>
      <c r="H343">
        <v>202948</v>
      </c>
      <c r="I343" t="s">
        <v>36</v>
      </c>
      <c r="J343">
        <v>253529</v>
      </c>
      <c r="K343" t="s">
        <v>3233</v>
      </c>
      <c r="L343" t="s">
        <v>3234</v>
      </c>
      <c r="M343" t="s">
        <v>39</v>
      </c>
      <c r="N343">
        <v>4</v>
      </c>
      <c r="O343" t="s">
        <v>3235</v>
      </c>
      <c r="P343">
        <v>4</v>
      </c>
      <c r="Q343" t="s">
        <v>3235</v>
      </c>
      <c r="R343" s="2">
        <v>44017.445833333331</v>
      </c>
      <c r="S343" s="2" t="s">
        <v>62</v>
      </c>
      <c r="T343" s="2" t="s">
        <v>96</v>
      </c>
      <c r="U343" s="2" t="s">
        <v>43</v>
      </c>
      <c r="V343" s="2" t="s">
        <v>44</v>
      </c>
      <c r="W343" s="2" t="s">
        <v>44</v>
      </c>
      <c r="X343" s="2" t="s">
        <v>446</v>
      </c>
      <c r="Y343" s="2" t="s">
        <v>43</v>
      </c>
      <c r="Z343">
        <v>100</v>
      </c>
      <c r="AA343">
        <v>100</v>
      </c>
      <c r="AB343" t="s">
        <v>1995</v>
      </c>
      <c r="AC343">
        <v>489387</v>
      </c>
      <c r="AD343" t="s">
        <v>2003</v>
      </c>
      <c r="AE343" t="s">
        <v>48</v>
      </c>
      <c r="AF343" t="str">
        <f>VLOOKUP(J343,'ALLOCATION REPORT_IBU_INIS (00A'!A:AR,44,FALSE)</f>
        <v>NNA</v>
      </c>
      <c r="AG343" t="str">
        <f t="shared" si="5"/>
        <v>NNA</v>
      </c>
    </row>
    <row r="344" spans="1:33" hidden="1" x14ac:dyDescent="0.25">
      <c r="A344" t="s">
        <v>31</v>
      </c>
      <c r="B344" t="s">
        <v>32</v>
      </c>
      <c r="C344" t="s">
        <v>33</v>
      </c>
      <c r="D344">
        <v>35946</v>
      </c>
      <c r="E344" t="s">
        <v>3232</v>
      </c>
      <c r="F344">
        <v>274063</v>
      </c>
      <c r="G344" t="s">
        <v>1968</v>
      </c>
      <c r="H344">
        <v>202948</v>
      </c>
      <c r="I344" t="s">
        <v>36</v>
      </c>
      <c r="J344">
        <v>354926</v>
      </c>
      <c r="K344" t="s">
        <v>3236</v>
      </c>
      <c r="L344" t="s">
        <v>3237</v>
      </c>
      <c r="M344" t="s">
        <v>72</v>
      </c>
      <c r="N344">
        <v>1</v>
      </c>
      <c r="O344" t="s">
        <v>3238</v>
      </c>
      <c r="P344">
        <v>1</v>
      </c>
      <c r="Q344" t="s">
        <v>3238</v>
      </c>
      <c r="R344" s="2">
        <v>44017.445833333331</v>
      </c>
      <c r="S344" s="2" t="s">
        <v>41</v>
      </c>
      <c r="T344" s="2" t="s">
        <v>96</v>
      </c>
      <c r="U344" s="2" t="s">
        <v>43</v>
      </c>
      <c r="V344" s="2" t="s">
        <v>44</v>
      </c>
      <c r="W344" s="2" t="s">
        <v>44</v>
      </c>
      <c r="X344" s="2" t="s">
        <v>446</v>
      </c>
      <c r="Y344" s="2" t="s">
        <v>43</v>
      </c>
      <c r="Z344" s="2" t="s">
        <v>186</v>
      </c>
      <c r="AA344">
        <v>20</v>
      </c>
      <c r="AB344" t="s">
        <v>3238</v>
      </c>
      <c r="AC344">
        <v>286912</v>
      </c>
      <c r="AD344" t="s">
        <v>2221</v>
      </c>
      <c r="AE344" t="s">
        <v>48</v>
      </c>
      <c r="AF344" t="str">
        <f>VLOOKUP(J344,'ALLOCATION REPORT_IBU_INIS (00A'!A:AR,44,FALSE)</f>
        <v>NNA</v>
      </c>
      <c r="AG344" t="str">
        <f t="shared" si="5"/>
        <v>NNA</v>
      </c>
    </row>
    <row r="345" spans="1:33" hidden="1" x14ac:dyDescent="0.25">
      <c r="A345" t="s">
        <v>31</v>
      </c>
      <c r="B345" t="s">
        <v>32</v>
      </c>
      <c r="C345" t="s">
        <v>33</v>
      </c>
      <c r="D345">
        <v>35946</v>
      </c>
      <c r="E345" t="s">
        <v>3232</v>
      </c>
      <c r="F345">
        <v>274063</v>
      </c>
      <c r="G345" t="s">
        <v>1968</v>
      </c>
      <c r="H345">
        <v>202948</v>
      </c>
      <c r="I345" t="s">
        <v>36</v>
      </c>
      <c r="J345">
        <v>434345</v>
      </c>
      <c r="K345" t="s">
        <v>3239</v>
      </c>
      <c r="L345" t="s">
        <v>3240</v>
      </c>
      <c r="M345" t="s">
        <v>72</v>
      </c>
      <c r="N345">
        <v>2</v>
      </c>
      <c r="O345" t="s">
        <v>2256</v>
      </c>
      <c r="P345">
        <v>2</v>
      </c>
      <c r="Q345" t="s">
        <v>2256</v>
      </c>
      <c r="R345" s="2">
        <v>44017.445833333331</v>
      </c>
      <c r="S345" s="2" t="s">
        <v>62</v>
      </c>
      <c r="T345" s="2" t="s">
        <v>96</v>
      </c>
      <c r="U345" s="2" t="s">
        <v>43</v>
      </c>
      <c r="V345" s="2" t="s">
        <v>44</v>
      </c>
      <c r="W345" s="2" t="s">
        <v>44</v>
      </c>
      <c r="X345" s="2" t="s">
        <v>446</v>
      </c>
      <c r="Y345" s="2" t="s">
        <v>43</v>
      </c>
      <c r="Z345">
        <v>100</v>
      </c>
      <c r="AA345">
        <v>100</v>
      </c>
      <c r="AB345" t="s">
        <v>40</v>
      </c>
      <c r="AC345">
        <v>236095</v>
      </c>
      <c r="AD345" t="s">
        <v>1210</v>
      </c>
      <c r="AE345" t="s">
        <v>48</v>
      </c>
      <c r="AF345" t="str">
        <f>VLOOKUP(J345,'ALLOCATION REPORT_IBU_INIS (00A'!A:AR,44,FALSE)</f>
        <v>NNA</v>
      </c>
      <c r="AG345" t="str">
        <f t="shared" si="5"/>
        <v>NNA</v>
      </c>
    </row>
    <row r="346" spans="1:33" hidden="1" x14ac:dyDescent="0.25">
      <c r="A346" t="s">
        <v>31</v>
      </c>
      <c r="B346" t="s">
        <v>32</v>
      </c>
      <c r="C346" t="s">
        <v>33</v>
      </c>
      <c r="D346">
        <v>35946</v>
      </c>
      <c r="E346" t="s">
        <v>3232</v>
      </c>
      <c r="F346">
        <v>274063</v>
      </c>
      <c r="G346" t="s">
        <v>1968</v>
      </c>
      <c r="H346">
        <v>202948</v>
      </c>
      <c r="I346" t="s">
        <v>36</v>
      </c>
      <c r="J346">
        <v>485064</v>
      </c>
      <c r="K346" t="s">
        <v>3241</v>
      </c>
      <c r="L346" t="s">
        <v>3242</v>
      </c>
      <c r="M346" t="s">
        <v>39</v>
      </c>
      <c r="N346">
        <v>3</v>
      </c>
      <c r="O346" t="s">
        <v>1994</v>
      </c>
      <c r="P346">
        <v>3</v>
      </c>
      <c r="Q346" t="s">
        <v>1994</v>
      </c>
      <c r="R346" s="2">
        <v>44017.445833333331</v>
      </c>
      <c r="S346" s="2" t="s">
        <v>62</v>
      </c>
      <c r="T346" s="2" t="s">
        <v>42</v>
      </c>
      <c r="U346" s="2" t="s">
        <v>43</v>
      </c>
      <c r="V346" s="2" t="s">
        <v>44</v>
      </c>
      <c r="W346" s="2" t="s">
        <v>44</v>
      </c>
      <c r="X346" s="2" t="s">
        <v>446</v>
      </c>
      <c r="Y346" s="2" t="s">
        <v>43</v>
      </c>
      <c r="Z346" s="2" t="s">
        <v>46</v>
      </c>
      <c r="AA346">
        <v>40</v>
      </c>
      <c r="AB346" t="s">
        <v>118</v>
      </c>
      <c r="AC346">
        <v>275035</v>
      </c>
      <c r="AD346" t="s">
        <v>2022</v>
      </c>
      <c r="AE346" t="s">
        <v>48</v>
      </c>
      <c r="AF346" t="str">
        <f>VLOOKUP(J346,'ALLOCATION REPORT_IBU_INIS (00A'!A:AR,44,FALSE)</f>
        <v>NNA</v>
      </c>
      <c r="AG346" t="str">
        <f t="shared" si="5"/>
        <v>NNA</v>
      </c>
    </row>
    <row r="347" spans="1:33" hidden="1" x14ac:dyDescent="0.25">
      <c r="A347" t="s">
        <v>31</v>
      </c>
      <c r="B347" t="s">
        <v>32</v>
      </c>
      <c r="C347" t="s">
        <v>33</v>
      </c>
      <c r="D347">
        <v>35946</v>
      </c>
      <c r="E347" t="s">
        <v>3232</v>
      </c>
      <c r="F347">
        <v>274063</v>
      </c>
      <c r="G347" t="s">
        <v>1968</v>
      </c>
      <c r="H347">
        <v>202948</v>
      </c>
      <c r="I347" t="s">
        <v>36</v>
      </c>
      <c r="J347">
        <v>495103</v>
      </c>
      <c r="K347" t="s">
        <v>3243</v>
      </c>
      <c r="L347" t="s">
        <v>3244</v>
      </c>
      <c r="M347" t="s">
        <v>72</v>
      </c>
      <c r="N347">
        <v>2</v>
      </c>
      <c r="O347" t="s">
        <v>3245</v>
      </c>
      <c r="P347">
        <v>2</v>
      </c>
      <c r="Q347" t="s">
        <v>3245</v>
      </c>
      <c r="R347" s="2">
        <v>44017.445833333331</v>
      </c>
      <c r="S347" s="2" t="s">
        <v>62</v>
      </c>
      <c r="T347" s="2" t="s">
        <v>96</v>
      </c>
      <c r="U347" s="2" t="s">
        <v>43</v>
      </c>
      <c r="V347" s="2" t="s">
        <v>44</v>
      </c>
      <c r="W347" s="2" t="s">
        <v>44</v>
      </c>
      <c r="X347" s="2" t="s">
        <v>446</v>
      </c>
      <c r="Y347" s="2" t="s">
        <v>43</v>
      </c>
      <c r="Z347">
        <v>100</v>
      </c>
      <c r="AA347">
        <v>100</v>
      </c>
      <c r="AB347" t="s">
        <v>40</v>
      </c>
      <c r="AC347">
        <v>236095</v>
      </c>
      <c r="AD347" t="s">
        <v>1210</v>
      </c>
      <c r="AE347" t="s">
        <v>48</v>
      </c>
      <c r="AF347" t="str">
        <f>VLOOKUP(J347,'ALLOCATION REPORT_IBU_INIS (00A'!A:AR,44,FALSE)</f>
        <v>NNA</v>
      </c>
      <c r="AG347" t="str">
        <f t="shared" si="5"/>
        <v>NNA</v>
      </c>
    </row>
    <row r="348" spans="1:33" hidden="1" x14ac:dyDescent="0.25">
      <c r="A348" t="s">
        <v>31</v>
      </c>
      <c r="B348" t="s">
        <v>32</v>
      </c>
      <c r="C348" t="s">
        <v>33</v>
      </c>
      <c r="D348">
        <v>35946</v>
      </c>
      <c r="E348" t="s">
        <v>3232</v>
      </c>
      <c r="F348">
        <v>274063</v>
      </c>
      <c r="G348" t="s">
        <v>1968</v>
      </c>
      <c r="H348">
        <v>202948</v>
      </c>
      <c r="I348" t="s">
        <v>36</v>
      </c>
      <c r="J348">
        <v>218436</v>
      </c>
      <c r="K348" t="s">
        <v>3246</v>
      </c>
      <c r="L348" t="s">
        <v>3247</v>
      </c>
      <c r="M348" t="s">
        <v>115</v>
      </c>
      <c r="N348">
        <v>3</v>
      </c>
      <c r="O348" t="s">
        <v>2805</v>
      </c>
      <c r="P348">
        <v>3</v>
      </c>
      <c r="Q348" t="s">
        <v>2805</v>
      </c>
      <c r="R348" s="2">
        <v>44017.445833333331</v>
      </c>
      <c r="S348" s="2" t="s">
        <v>62</v>
      </c>
      <c r="T348" s="2" t="s">
        <v>42</v>
      </c>
      <c r="U348" s="2" t="s">
        <v>43</v>
      </c>
      <c r="V348" s="2" t="s">
        <v>44</v>
      </c>
      <c r="W348" s="2" t="s">
        <v>44</v>
      </c>
      <c r="X348" s="2" t="s">
        <v>446</v>
      </c>
      <c r="Y348" s="2" t="s">
        <v>43</v>
      </c>
      <c r="Z348">
        <v>100</v>
      </c>
      <c r="AA348">
        <v>100</v>
      </c>
      <c r="AB348" t="s">
        <v>118</v>
      </c>
      <c r="AC348">
        <v>243485</v>
      </c>
      <c r="AD348" t="s">
        <v>2266</v>
      </c>
      <c r="AE348" t="s">
        <v>48</v>
      </c>
      <c r="AF348" t="str">
        <f>VLOOKUP(J348,'ALLOCATION REPORT_IBU_INIS (00A'!A:AR,44,FALSE)</f>
        <v>NNA</v>
      </c>
      <c r="AG348" t="str">
        <f t="shared" si="5"/>
        <v>NNA</v>
      </c>
    </row>
    <row r="349" spans="1:33" hidden="1" x14ac:dyDescent="0.25">
      <c r="A349" t="s">
        <v>31</v>
      </c>
      <c r="B349" t="s">
        <v>32</v>
      </c>
      <c r="C349" t="s">
        <v>33</v>
      </c>
      <c r="D349">
        <v>35946</v>
      </c>
      <c r="E349" t="s">
        <v>3232</v>
      </c>
      <c r="F349">
        <v>274063</v>
      </c>
      <c r="G349" t="s">
        <v>1968</v>
      </c>
      <c r="H349">
        <v>202948</v>
      </c>
      <c r="I349" t="s">
        <v>36</v>
      </c>
      <c r="J349">
        <v>236095</v>
      </c>
      <c r="K349" t="s">
        <v>1210</v>
      </c>
      <c r="L349" t="s">
        <v>3248</v>
      </c>
      <c r="M349" t="s">
        <v>115</v>
      </c>
      <c r="N349">
        <v>2</v>
      </c>
      <c r="O349" t="s">
        <v>2651</v>
      </c>
      <c r="P349">
        <v>2</v>
      </c>
      <c r="Q349" t="s">
        <v>2651</v>
      </c>
      <c r="R349" s="2">
        <v>44017.445833333331</v>
      </c>
      <c r="S349" s="2" t="s">
        <v>62</v>
      </c>
      <c r="T349" s="2" t="s">
        <v>42</v>
      </c>
      <c r="U349" s="2" t="s">
        <v>43</v>
      </c>
      <c r="V349" s="2" t="s">
        <v>44</v>
      </c>
      <c r="W349" s="2" t="s">
        <v>44</v>
      </c>
      <c r="X349" s="2" t="s">
        <v>446</v>
      </c>
      <c r="Y349" s="2" t="s">
        <v>43</v>
      </c>
      <c r="Z349" s="2" t="s">
        <v>447</v>
      </c>
      <c r="AA349">
        <v>83.33</v>
      </c>
      <c r="AB349" t="s">
        <v>40</v>
      </c>
      <c r="AC349">
        <v>342612</v>
      </c>
      <c r="AD349" t="s">
        <v>35</v>
      </c>
      <c r="AE349" t="s">
        <v>48</v>
      </c>
      <c r="AF349" t="str">
        <f>VLOOKUP(J349,'ALLOCATION REPORT_IBU_INIS (00A'!A:AR,44,FALSE)</f>
        <v>NNA</v>
      </c>
      <c r="AG349" t="str">
        <f t="shared" si="5"/>
        <v>NNA</v>
      </c>
    </row>
    <row r="350" spans="1:33" hidden="1" x14ac:dyDescent="0.25">
      <c r="A350" t="s">
        <v>31</v>
      </c>
      <c r="B350" t="s">
        <v>32</v>
      </c>
      <c r="C350" t="s">
        <v>33</v>
      </c>
      <c r="D350">
        <v>35946</v>
      </c>
      <c r="E350" t="s">
        <v>3232</v>
      </c>
      <c r="F350">
        <v>274063</v>
      </c>
      <c r="G350" t="s">
        <v>1968</v>
      </c>
      <c r="H350">
        <v>202948</v>
      </c>
      <c r="I350" t="s">
        <v>36</v>
      </c>
      <c r="J350">
        <v>237130</v>
      </c>
      <c r="K350" t="s">
        <v>2129</v>
      </c>
      <c r="L350" t="s">
        <v>3249</v>
      </c>
      <c r="M350" t="s">
        <v>172</v>
      </c>
      <c r="N350">
        <v>6</v>
      </c>
      <c r="O350" t="s">
        <v>3250</v>
      </c>
      <c r="P350">
        <v>6</v>
      </c>
      <c r="Q350" t="s">
        <v>3250</v>
      </c>
      <c r="R350" s="2">
        <v>44017.445833333331</v>
      </c>
      <c r="S350" s="2" t="s">
        <v>41</v>
      </c>
      <c r="T350" s="2" t="s">
        <v>42</v>
      </c>
      <c r="U350" s="2" t="s">
        <v>43</v>
      </c>
      <c r="V350" s="2" t="s">
        <v>44</v>
      </c>
      <c r="W350" s="2" t="s">
        <v>44</v>
      </c>
      <c r="X350" s="2" t="s">
        <v>446</v>
      </c>
      <c r="Y350" s="2" t="s">
        <v>43</v>
      </c>
      <c r="Z350" s="2" t="s">
        <v>46</v>
      </c>
      <c r="AA350">
        <v>40</v>
      </c>
      <c r="AB350" t="s">
        <v>118</v>
      </c>
      <c r="AC350">
        <v>209727</v>
      </c>
      <c r="AD350" t="s">
        <v>2589</v>
      </c>
      <c r="AE350" t="s">
        <v>48</v>
      </c>
      <c r="AF350" t="str">
        <f>VLOOKUP(J350,'ALLOCATION REPORT_IBU_INIS (00A'!A:AR,44,FALSE)</f>
        <v>NNA</v>
      </c>
      <c r="AG350" t="str">
        <f t="shared" si="5"/>
        <v>NNA</v>
      </c>
    </row>
    <row r="351" spans="1:33" hidden="1" x14ac:dyDescent="0.25">
      <c r="A351" t="s">
        <v>31</v>
      </c>
      <c r="B351" t="s">
        <v>32</v>
      </c>
      <c r="C351" t="s">
        <v>33</v>
      </c>
      <c r="D351">
        <v>35946</v>
      </c>
      <c r="E351" t="s">
        <v>3232</v>
      </c>
      <c r="F351">
        <v>274063</v>
      </c>
      <c r="G351" t="s">
        <v>1968</v>
      </c>
      <c r="H351">
        <v>202948</v>
      </c>
      <c r="I351" t="s">
        <v>36</v>
      </c>
      <c r="J351">
        <v>242869</v>
      </c>
      <c r="K351" t="s">
        <v>3251</v>
      </c>
      <c r="L351" t="s">
        <v>3252</v>
      </c>
      <c r="M351" t="s">
        <v>115</v>
      </c>
      <c r="N351">
        <v>1</v>
      </c>
      <c r="O351" t="s">
        <v>40</v>
      </c>
      <c r="P351">
        <v>1</v>
      </c>
      <c r="Q351" t="s">
        <v>40</v>
      </c>
      <c r="R351" s="2">
        <v>44017.445833333331</v>
      </c>
      <c r="S351" s="2" t="s">
        <v>62</v>
      </c>
      <c r="T351" s="2" t="s">
        <v>42</v>
      </c>
      <c r="U351" s="2" t="s">
        <v>43</v>
      </c>
      <c r="V351" s="2" t="s">
        <v>44</v>
      </c>
      <c r="W351" s="2" t="s">
        <v>44</v>
      </c>
      <c r="X351" s="2" t="s">
        <v>446</v>
      </c>
      <c r="Y351" s="2" t="s">
        <v>43</v>
      </c>
      <c r="Z351" s="2" t="s">
        <v>447</v>
      </c>
      <c r="AA351">
        <v>83.33</v>
      </c>
      <c r="AB351" t="s">
        <v>40</v>
      </c>
      <c r="AC351">
        <v>212714</v>
      </c>
      <c r="AD351" t="s">
        <v>2603</v>
      </c>
      <c r="AE351" t="s">
        <v>48</v>
      </c>
      <c r="AF351" t="str">
        <f>VLOOKUP(J351,'ALLOCATION REPORT_IBU_INIS (00A'!A:AR,44,FALSE)</f>
        <v>NNA</v>
      </c>
      <c r="AG351" t="str">
        <f t="shared" si="5"/>
        <v>NNA</v>
      </c>
    </row>
    <row r="352" spans="1:33" hidden="1" x14ac:dyDescent="0.25">
      <c r="A352" t="s">
        <v>31</v>
      </c>
      <c r="B352" t="s">
        <v>32</v>
      </c>
      <c r="C352" t="s">
        <v>33</v>
      </c>
      <c r="D352">
        <v>35946</v>
      </c>
      <c r="E352" t="s">
        <v>3232</v>
      </c>
      <c r="F352">
        <v>274063</v>
      </c>
      <c r="G352" t="s">
        <v>1968</v>
      </c>
      <c r="H352">
        <v>202948</v>
      </c>
      <c r="I352" t="s">
        <v>36</v>
      </c>
      <c r="J352">
        <v>243485</v>
      </c>
      <c r="K352" t="s">
        <v>2266</v>
      </c>
      <c r="L352" t="s">
        <v>3253</v>
      </c>
      <c r="M352" t="s">
        <v>115</v>
      </c>
      <c r="N352">
        <v>2</v>
      </c>
      <c r="O352" t="s">
        <v>116</v>
      </c>
      <c r="P352">
        <v>2</v>
      </c>
      <c r="Q352" t="s">
        <v>116</v>
      </c>
      <c r="R352" s="2">
        <v>44017.445833333331</v>
      </c>
      <c r="S352" s="2" t="s">
        <v>62</v>
      </c>
      <c r="T352" s="2" t="s">
        <v>42</v>
      </c>
      <c r="U352" s="2" t="s">
        <v>43</v>
      </c>
      <c r="V352" s="2" t="s">
        <v>44</v>
      </c>
      <c r="W352" s="2" t="s">
        <v>44</v>
      </c>
      <c r="X352" s="2" t="s">
        <v>446</v>
      </c>
      <c r="Y352" s="2" t="s">
        <v>43</v>
      </c>
      <c r="Z352">
        <v>100</v>
      </c>
      <c r="AA352">
        <v>100</v>
      </c>
      <c r="AB352" t="s">
        <v>118</v>
      </c>
      <c r="AC352">
        <v>274063</v>
      </c>
      <c r="AD352" t="s">
        <v>1968</v>
      </c>
      <c r="AE352" t="s">
        <v>48</v>
      </c>
      <c r="AF352" t="str">
        <f>VLOOKUP(J352,'ALLOCATION REPORT_IBU_INIS (00A'!A:AR,44,FALSE)</f>
        <v>NNA</v>
      </c>
      <c r="AG352" t="str">
        <f t="shared" si="5"/>
        <v>NNA</v>
      </c>
    </row>
    <row r="353" spans="1:33" hidden="1" x14ac:dyDescent="0.25">
      <c r="A353" t="s">
        <v>31</v>
      </c>
      <c r="B353" t="s">
        <v>32</v>
      </c>
      <c r="C353" t="s">
        <v>33</v>
      </c>
      <c r="D353">
        <v>35946</v>
      </c>
      <c r="E353" t="s">
        <v>3232</v>
      </c>
      <c r="F353">
        <v>274063</v>
      </c>
      <c r="G353" t="s">
        <v>1968</v>
      </c>
      <c r="H353">
        <v>202948</v>
      </c>
      <c r="I353" t="s">
        <v>36</v>
      </c>
      <c r="J353">
        <v>243862</v>
      </c>
      <c r="K353" t="s">
        <v>2260</v>
      </c>
      <c r="L353" t="s">
        <v>3254</v>
      </c>
      <c r="M353" t="s">
        <v>172</v>
      </c>
      <c r="N353">
        <v>3</v>
      </c>
      <c r="O353" t="s">
        <v>3255</v>
      </c>
      <c r="P353">
        <v>3</v>
      </c>
      <c r="Q353" t="s">
        <v>3255</v>
      </c>
      <c r="R353" s="2">
        <v>44017.445833333331</v>
      </c>
      <c r="S353" s="2" t="s">
        <v>41</v>
      </c>
      <c r="T353" s="2" t="s">
        <v>42</v>
      </c>
      <c r="U353" s="2" t="s">
        <v>43</v>
      </c>
      <c r="V353" s="2" t="s">
        <v>44</v>
      </c>
      <c r="W353" s="2" t="s">
        <v>44</v>
      </c>
      <c r="X353" s="2" t="s">
        <v>446</v>
      </c>
      <c r="Y353" s="2" t="s">
        <v>43</v>
      </c>
      <c r="Z353">
        <v>0</v>
      </c>
      <c r="AA353">
        <v>0</v>
      </c>
      <c r="AB353" t="s">
        <v>1866</v>
      </c>
      <c r="AC353">
        <v>209727</v>
      </c>
      <c r="AD353" t="s">
        <v>2589</v>
      </c>
      <c r="AE353" t="s">
        <v>48</v>
      </c>
      <c r="AF353" t="str">
        <f>VLOOKUP(J353,'ALLOCATION REPORT_IBU_INIS (00A'!A:AR,44,FALSE)</f>
        <v>NNA</v>
      </c>
      <c r="AG353" t="str">
        <f t="shared" si="5"/>
        <v>NNA</v>
      </c>
    </row>
    <row r="354" spans="1:33" hidden="1" x14ac:dyDescent="0.25">
      <c r="A354" t="s">
        <v>31</v>
      </c>
      <c r="B354" t="s">
        <v>32</v>
      </c>
      <c r="C354" t="s">
        <v>33</v>
      </c>
      <c r="D354">
        <v>35946</v>
      </c>
      <c r="E354" t="s">
        <v>3232</v>
      </c>
      <c r="F354">
        <v>274063</v>
      </c>
      <c r="G354" t="s">
        <v>1968</v>
      </c>
      <c r="H354">
        <v>202948</v>
      </c>
      <c r="I354" t="s">
        <v>36</v>
      </c>
      <c r="J354">
        <v>253550</v>
      </c>
      <c r="K354" t="s">
        <v>3256</v>
      </c>
      <c r="L354" t="s">
        <v>3257</v>
      </c>
      <c r="M354" t="s">
        <v>115</v>
      </c>
      <c r="N354">
        <v>3</v>
      </c>
      <c r="O354" t="s">
        <v>3258</v>
      </c>
      <c r="P354">
        <v>3</v>
      </c>
      <c r="Q354" t="s">
        <v>3258</v>
      </c>
      <c r="R354" s="2">
        <v>44017.445833333331</v>
      </c>
      <c r="S354" s="2" t="s">
        <v>62</v>
      </c>
      <c r="T354" s="2" t="s">
        <v>96</v>
      </c>
      <c r="U354" s="2" t="s">
        <v>43</v>
      </c>
      <c r="V354" s="2" t="s">
        <v>44</v>
      </c>
      <c r="W354" s="2" t="s">
        <v>44</v>
      </c>
      <c r="X354" s="2" t="s">
        <v>446</v>
      </c>
      <c r="Y354" s="2" t="s">
        <v>43</v>
      </c>
      <c r="Z354">
        <v>100</v>
      </c>
      <c r="AA354">
        <v>100</v>
      </c>
      <c r="AB354" t="s">
        <v>118</v>
      </c>
      <c r="AC354">
        <v>243485</v>
      </c>
      <c r="AD354" t="s">
        <v>2266</v>
      </c>
      <c r="AE354" t="s">
        <v>48</v>
      </c>
      <c r="AF354" t="str">
        <f>VLOOKUP(J354,'ALLOCATION REPORT_IBU_INIS (00A'!A:AR,44,FALSE)</f>
        <v>NNA</v>
      </c>
      <c r="AG354" t="str">
        <f t="shared" si="5"/>
        <v>NNA</v>
      </c>
    </row>
    <row r="355" spans="1:33" hidden="1" x14ac:dyDescent="0.25">
      <c r="A355" t="s">
        <v>31</v>
      </c>
      <c r="B355" t="s">
        <v>32</v>
      </c>
      <c r="C355" t="s">
        <v>33</v>
      </c>
      <c r="D355">
        <v>35946</v>
      </c>
      <c r="E355" t="s">
        <v>3232</v>
      </c>
      <c r="F355">
        <v>274063</v>
      </c>
      <c r="G355" t="s">
        <v>1968</v>
      </c>
      <c r="H355">
        <v>202948</v>
      </c>
      <c r="I355" t="s">
        <v>36</v>
      </c>
      <c r="J355">
        <v>254355</v>
      </c>
      <c r="K355" t="s">
        <v>3259</v>
      </c>
      <c r="L355" t="s">
        <v>3260</v>
      </c>
      <c r="M355" t="s">
        <v>115</v>
      </c>
      <c r="N355">
        <v>1</v>
      </c>
      <c r="O355" t="s">
        <v>40</v>
      </c>
      <c r="P355">
        <v>1</v>
      </c>
      <c r="Q355" t="s">
        <v>40</v>
      </c>
      <c r="R355" s="2">
        <v>44017.445833333331</v>
      </c>
      <c r="S355" s="2" t="s">
        <v>62</v>
      </c>
      <c r="T355" s="2" t="s">
        <v>42</v>
      </c>
      <c r="U355" s="2" t="s">
        <v>43</v>
      </c>
      <c r="V355" s="2" t="s">
        <v>44</v>
      </c>
      <c r="W355" s="2" t="s">
        <v>44</v>
      </c>
      <c r="X355" s="2" t="s">
        <v>446</v>
      </c>
      <c r="Y355" s="2" t="s">
        <v>43</v>
      </c>
      <c r="Z355">
        <v>100</v>
      </c>
      <c r="AA355">
        <v>100</v>
      </c>
      <c r="AB355" t="s">
        <v>40</v>
      </c>
      <c r="AC355">
        <v>243485</v>
      </c>
      <c r="AD355" t="s">
        <v>2266</v>
      </c>
      <c r="AE355" t="s">
        <v>48</v>
      </c>
      <c r="AF355" t="str">
        <f>VLOOKUP(J355,'ALLOCATION REPORT_IBU_INIS (00A'!A:AR,44,FALSE)</f>
        <v>NNA</v>
      </c>
      <c r="AG355" t="str">
        <f t="shared" si="5"/>
        <v>NNA</v>
      </c>
    </row>
    <row r="356" spans="1:33" hidden="1" x14ac:dyDescent="0.25">
      <c r="A356" t="s">
        <v>31</v>
      </c>
      <c r="B356" t="s">
        <v>32</v>
      </c>
      <c r="C356" t="s">
        <v>33</v>
      </c>
      <c r="D356">
        <v>35946</v>
      </c>
      <c r="E356" t="s">
        <v>3232</v>
      </c>
      <c r="F356">
        <v>274063</v>
      </c>
      <c r="G356" t="s">
        <v>1968</v>
      </c>
      <c r="H356">
        <v>202948</v>
      </c>
      <c r="I356" t="s">
        <v>36</v>
      </c>
      <c r="J356">
        <v>255975</v>
      </c>
      <c r="K356" t="s">
        <v>2053</v>
      </c>
      <c r="L356" t="s">
        <v>3261</v>
      </c>
      <c r="M356" t="s">
        <v>115</v>
      </c>
      <c r="N356">
        <v>1</v>
      </c>
      <c r="O356" t="s">
        <v>40</v>
      </c>
      <c r="P356">
        <v>1</v>
      </c>
      <c r="Q356" t="s">
        <v>40</v>
      </c>
      <c r="R356" s="2">
        <v>44017.445833333331</v>
      </c>
      <c r="S356" s="2" t="s">
        <v>62</v>
      </c>
      <c r="T356" s="2" t="s">
        <v>663</v>
      </c>
      <c r="U356" s="2" t="s">
        <v>43</v>
      </c>
      <c r="V356" s="2" t="s">
        <v>44</v>
      </c>
      <c r="W356" s="2" t="s">
        <v>44</v>
      </c>
      <c r="X356" s="2" t="s">
        <v>446</v>
      </c>
      <c r="Y356" s="2" t="s">
        <v>43</v>
      </c>
      <c r="Z356" s="2" t="s">
        <v>447</v>
      </c>
      <c r="AA356">
        <v>83.33</v>
      </c>
      <c r="AB356" t="s">
        <v>40</v>
      </c>
      <c r="AC356">
        <v>342612</v>
      </c>
      <c r="AD356" t="s">
        <v>35</v>
      </c>
      <c r="AE356" t="s">
        <v>48</v>
      </c>
      <c r="AF356" t="str">
        <f>VLOOKUP(J356,'ALLOCATION REPORT_IBU_INIS (00A'!A:AR,44,FALSE)</f>
        <v>NNA</v>
      </c>
      <c r="AG356" t="str">
        <f t="shared" si="5"/>
        <v>NNA</v>
      </c>
    </row>
    <row r="357" spans="1:33" hidden="1" x14ac:dyDescent="0.25">
      <c r="A357" t="s">
        <v>31</v>
      </c>
      <c r="B357" t="s">
        <v>32</v>
      </c>
      <c r="C357" t="s">
        <v>33</v>
      </c>
      <c r="D357">
        <v>35946</v>
      </c>
      <c r="E357" t="s">
        <v>3232</v>
      </c>
      <c r="F357">
        <v>274063</v>
      </c>
      <c r="G357" t="s">
        <v>1968</v>
      </c>
      <c r="H357">
        <v>202948</v>
      </c>
      <c r="I357" t="s">
        <v>36</v>
      </c>
      <c r="J357">
        <v>266713</v>
      </c>
      <c r="K357" t="s">
        <v>2027</v>
      </c>
      <c r="L357" t="s">
        <v>3262</v>
      </c>
      <c r="M357" t="s">
        <v>115</v>
      </c>
      <c r="N357">
        <v>1</v>
      </c>
      <c r="O357" t="s">
        <v>40</v>
      </c>
      <c r="P357">
        <v>1</v>
      </c>
      <c r="Q357" t="s">
        <v>40</v>
      </c>
      <c r="R357" s="2">
        <v>44017.445833333331</v>
      </c>
      <c r="S357" s="2" t="s">
        <v>62</v>
      </c>
      <c r="T357" s="2" t="s">
        <v>42</v>
      </c>
      <c r="U357" s="2" t="s">
        <v>43</v>
      </c>
      <c r="V357" s="2" t="s">
        <v>44</v>
      </c>
      <c r="W357" s="2" t="s">
        <v>44</v>
      </c>
      <c r="X357" s="2" t="s">
        <v>446</v>
      </c>
      <c r="Y357" s="2" t="s">
        <v>43</v>
      </c>
      <c r="Z357" s="2" t="s">
        <v>46</v>
      </c>
      <c r="AA357">
        <v>33.33</v>
      </c>
      <c r="AB357" t="s">
        <v>40</v>
      </c>
      <c r="AC357">
        <v>274063</v>
      </c>
      <c r="AD357" t="s">
        <v>1968</v>
      </c>
      <c r="AE357" t="s">
        <v>48</v>
      </c>
      <c r="AF357" t="str">
        <f>VLOOKUP(J357,'ALLOCATION REPORT_IBU_INIS (00A'!A:AR,44,FALSE)</f>
        <v>NNA</v>
      </c>
      <c r="AG357" t="str">
        <f t="shared" si="5"/>
        <v>NNA</v>
      </c>
    </row>
    <row r="358" spans="1:33" hidden="1" x14ac:dyDescent="0.25">
      <c r="A358" t="s">
        <v>31</v>
      </c>
      <c r="B358" t="s">
        <v>32</v>
      </c>
      <c r="C358" t="s">
        <v>33</v>
      </c>
      <c r="D358">
        <v>35946</v>
      </c>
      <c r="E358" t="s">
        <v>3232</v>
      </c>
      <c r="F358">
        <v>274063</v>
      </c>
      <c r="G358" t="s">
        <v>1968</v>
      </c>
      <c r="H358">
        <v>202948</v>
      </c>
      <c r="I358" t="s">
        <v>36</v>
      </c>
      <c r="J358">
        <v>267000</v>
      </c>
      <c r="K358" t="s">
        <v>3263</v>
      </c>
      <c r="L358" t="s">
        <v>3264</v>
      </c>
      <c r="M358" t="s">
        <v>115</v>
      </c>
      <c r="N358">
        <v>1</v>
      </c>
      <c r="O358" t="s">
        <v>633</v>
      </c>
      <c r="P358">
        <v>1</v>
      </c>
      <c r="Q358" t="s">
        <v>633</v>
      </c>
      <c r="R358" s="2">
        <v>44017.445833333331</v>
      </c>
      <c r="S358" s="2" t="s">
        <v>41</v>
      </c>
      <c r="T358" s="2" t="s">
        <v>42</v>
      </c>
      <c r="U358" s="2" t="s">
        <v>43</v>
      </c>
      <c r="V358" s="2" t="s">
        <v>44</v>
      </c>
      <c r="W358" s="2" t="s">
        <v>44</v>
      </c>
      <c r="X358" s="2" t="s">
        <v>446</v>
      </c>
      <c r="Y358" s="2" t="s">
        <v>43</v>
      </c>
      <c r="Z358">
        <v>100</v>
      </c>
      <c r="AA358">
        <v>100</v>
      </c>
      <c r="AB358" t="s">
        <v>633</v>
      </c>
      <c r="AC358">
        <v>237130</v>
      </c>
      <c r="AD358" t="s">
        <v>2129</v>
      </c>
      <c r="AE358" t="s">
        <v>48</v>
      </c>
      <c r="AF358" t="str">
        <f>VLOOKUP(J358,'ALLOCATION REPORT_IBU_INIS (00A'!A:AR,44,FALSE)</f>
        <v>NNA</v>
      </c>
      <c r="AG358" t="str">
        <f t="shared" si="5"/>
        <v>NNA</v>
      </c>
    </row>
    <row r="359" spans="1:33" hidden="1" x14ac:dyDescent="0.25">
      <c r="A359" t="s">
        <v>31</v>
      </c>
      <c r="B359" t="s">
        <v>32</v>
      </c>
      <c r="C359" t="s">
        <v>33</v>
      </c>
      <c r="D359">
        <v>35946</v>
      </c>
      <c r="E359" t="s">
        <v>3232</v>
      </c>
      <c r="F359">
        <v>274063</v>
      </c>
      <c r="G359" t="s">
        <v>1968</v>
      </c>
      <c r="H359">
        <v>202948</v>
      </c>
      <c r="I359" t="s">
        <v>36</v>
      </c>
      <c r="J359">
        <v>285899</v>
      </c>
      <c r="K359" t="s">
        <v>3265</v>
      </c>
      <c r="L359" t="s">
        <v>3266</v>
      </c>
      <c r="M359" t="s">
        <v>39</v>
      </c>
      <c r="N359">
        <v>2</v>
      </c>
      <c r="O359" t="s">
        <v>3267</v>
      </c>
      <c r="P359">
        <v>2</v>
      </c>
      <c r="Q359" t="s">
        <v>3267</v>
      </c>
      <c r="R359" s="2">
        <v>44017.445833333331</v>
      </c>
      <c r="S359" s="2" t="s">
        <v>41</v>
      </c>
      <c r="T359" s="2" t="s">
        <v>96</v>
      </c>
      <c r="U359" s="2" t="s">
        <v>43</v>
      </c>
      <c r="V359" s="2" t="s">
        <v>44</v>
      </c>
      <c r="W359" s="2" t="s">
        <v>44</v>
      </c>
      <c r="X359" s="2" t="s">
        <v>446</v>
      </c>
      <c r="Y359" s="2" t="s">
        <v>43</v>
      </c>
      <c r="Z359" s="2" t="s">
        <v>46</v>
      </c>
      <c r="AA359">
        <v>33.33</v>
      </c>
      <c r="AB359" t="s">
        <v>40</v>
      </c>
      <c r="AC359">
        <v>267000</v>
      </c>
      <c r="AD359" t="s">
        <v>3263</v>
      </c>
      <c r="AE359" t="s">
        <v>48</v>
      </c>
      <c r="AF359" t="str">
        <f>VLOOKUP(J359,'ALLOCATION REPORT_IBU_INIS (00A'!A:AR,44,FALSE)</f>
        <v>NNA</v>
      </c>
      <c r="AG359" t="str">
        <f t="shared" si="5"/>
        <v>NNA</v>
      </c>
    </row>
    <row r="360" spans="1:33" hidden="1" x14ac:dyDescent="0.25">
      <c r="A360" t="s">
        <v>31</v>
      </c>
      <c r="B360" t="s">
        <v>32</v>
      </c>
      <c r="C360" t="s">
        <v>33</v>
      </c>
      <c r="D360">
        <v>35946</v>
      </c>
      <c r="E360" t="s">
        <v>3232</v>
      </c>
      <c r="F360">
        <v>274063</v>
      </c>
      <c r="G360" t="s">
        <v>1968</v>
      </c>
      <c r="H360">
        <v>202948</v>
      </c>
      <c r="I360" t="s">
        <v>36</v>
      </c>
      <c r="J360">
        <v>286154</v>
      </c>
      <c r="K360" t="s">
        <v>3268</v>
      </c>
      <c r="L360" t="s">
        <v>3269</v>
      </c>
      <c r="M360" t="s">
        <v>39</v>
      </c>
      <c r="N360">
        <v>2</v>
      </c>
      <c r="O360" t="s">
        <v>2651</v>
      </c>
      <c r="P360">
        <v>2</v>
      </c>
      <c r="Q360" t="s">
        <v>2651</v>
      </c>
      <c r="R360" s="2">
        <v>44017.445833333331</v>
      </c>
      <c r="S360" s="2" t="s">
        <v>41</v>
      </c>
      <c r="T360" s="2" t="s">
        <v>96</v>
      </c>
      <c r="U360" s="2" t="s">
        <v>43</v>
      </c>
      <c r="V360" s="2" t="s">
        <v>44</v>
      </c>
      <c r="W360" s="2" t="s">
        <v>44</v>
      </c>
      <c r="X360" s="2" t="s">
        <v>446</v>
      </c>
      <c r="Y360" s="2" t="s">
        <v>43</v>
      </c>
      <c r="Z360">
        <v>100</v>
      </c>
      <c r="AA360">
        <v>100</v>
      </c>
      <c r="AB360" t="s">
        <v>40</v>
      </c>
      <c r="AC360">
        <v>237130</v>
      </c>
      <c r="AD360" t="s">
        <v>2129</v>
      </c>
      <c r="AE360" t="s">
        <v>48</v>
      </c>
      <c r="AF360" t="str">
        <f>VLOOKUP(J360,'ALLOCATION REPORT_IBU_INIS (00A'!A:AR,44,FALSE)</f>
        <v>NNA</v>
      </c>
      <c r="AG360" t="str">
        <f t="shared" si="5"/>
        <v>NNA</v>
      </c>
    </row>
    <row r="361" spans="1:33" hidden="1" x14ac:dyDescent="0.25">
      <c r="A361" t="s">
        <v>31</v>
      </c>
      <c r="B361" t="s">
        <v>32</v>
      </c>
      <c r="C361" t="s">
        <v>33</v>
      </c>
      <c r="D361">
        <v>35946</v>
      </c>
      <c r="E361" t="s">
        <v>3232</v>
      </c>
      <c r="F361">
        <v>274063</v>
      </c>
      <c r="G361" t="s">
        <v>1968</v>
      </c>
      <c r="H361">
        <v>202948</v>
      </c>
      <c r="I361" t="s">
        <v>36</v>
      </c>
      <c r="J361">
        <v>290175</v>
      </c>
      <c r="K361" t="s">
        <v>3270</v>
      </c>
      <c r="L361" t="s">
        <v>3271</v>
      </c>
      <c r="M361" t="s">
        <v>39</v>
      </c>
      <c r="N361">
        <v>1</v>
      </c>
      <c r="O361" t="s">
        <v>40</v>
      </c>
      <c r="P361">
        <v>1</v>
      </c>
      <c r="Q361" t="s">
        <v>40</v>
      </c>
      <c r="R361" s="2">
        <v>44017.445833333331</v>
      </c>
      <c r="S361" s="2" t="s">
        <v>41</v>
      </c>
      <c r="T361" s="2" t="s">
        <v>96</v>
      </c>
      <c r="U361" s="2" t="s">
        <v>43</v>
      </c>
      <c r="V361" s="2" t="s">
        <v>44</v>
      </c>
      <c r="W361" s="2" t="s">
        <v>44</v>
      </c>
      <c r="X361" s="2" t="s">
        <v>446</v>
      </c>
      <c r="Y361" s="2" t="s">
        <v>43</v>
      </c>
      <c r="Z361" s="2" t="s">
        <v>447</v>
      </c>
      <c r="AA361">
        <v>83.33</v>
      </c>
      <c r="AB361" t="s">
        <v>40</v>
      </c>
      <c r="AC361">
        <v>253771</v>
      </c>
      <c r="AD361" t="s">
        <v>1200</v>
      </c>
      <c r="AE361" t="s">
        <v>48</v>
      </c>
      <c r="AF361" t="str">
        <f>VLOOKUP(J361,'ALLOCATION REPORT_IBU_INIS (00A'!A:AR,44,FALSE)</f>
        <v>NNA</v>
      </c>
      <c r="AG361" t="str">
        <f t="shared" si="5"/>
        <v>NNA</v>
      </c>
    </row>
    <row r="362" spans="1:33" hidden="1" x14ac:dyDescent="0.25">
      <c r="A362" t="s">
        <v>31</v>
      </c>
      <c r="B362" t="s">
        <v>32</v>
      </c>
      <c r="C362" t="s">
        <v>33</v>
      </c>
      <c r="D362">
        <v>35946</v>
      </c>
      <c r="E362" t="s">
        <v>3232</v>
      </c>
      <c r="F362">
        <v>274063</v>
      </c>
      <c r="G362" t="s">
        <v>1968</v>
      </c>
      <c r="H362">
        <v>202948</v>
      </c>
      <c r="I362" t="s">
        <v>36</v>
      </c>
      <c r="J362">
        <v>292338</v>
      </c>
      <c r="K362" t="s">
        <v>3272</v>
      </c>
      <c r="L362" t="s">
        <v>3273</v>
      </c>
      <c r="M362" t="s">
        <v>39</v>
      </c>
      <c r="N362">
        <v>1</v>
      </c>
      <c r="O362" t="s">
        <v>40</v>
      </c>
      <c r="P362">
        <v>1</v>
      </c>
      <c r="Q362" t="s">
        <v>40</v>
      </c>
      <c r="R362" s="2">
        <v>44017.445833333331</v>
      </c>
      <c r="S362" s="2" t="s">
        <v>62</v>
      </c>
      <c r="T362" s="2" t="s">
        <v>96</v>
      </c>
      <c r="U362" s="2" t="s">
        <v>43</v>
      </c>
      <c r="V362" s="2" t="s">
        <v>44</v>
      </c>
      <c r="W362" s="2" t="s">
        <v>44</v>
      </c>
      <c r="X362" s="2" t="s">
        <v>446</v>
      </c>
      <c r="Y362" s="2" t="s">
        <v>43</v>
      </c>
      <c r="Z362">
        <v>100</v>
      </c>
      <c r="AA362">
        <v>100</v>
      </c>
      <c r="AB362" t="s">
        <v>40</v>
      </c>
      <c r="AC362">
        <v>342612</v>
      </c>
      <c r="AD362" t="s">
        <v>35</v>
      </c>
      <c r="AE362" t="s">
        <v>48</v>
      </c>
      <c r="AF362" t="str">
        <f>VLOOKUP(J362,'ALLOCATION REPORT_IBU_INIS (00A'!A:AR,44,FALSE)</f>
        <v>NNA</v>
      </c>
      <c r="AG362" t="str">
        <f t="shared" si="5"/>
        <v>NNA</v>
      </c>
    </row>
    <row r="363" spans="1:33" hidden="1" x14ac:dyDescent="0.25">
      <c r="A363" t="s">
        <v>31</v>
      </c>
      <c r="B363" t="s">
        <v>32</v>
      </c>
      <c r="C363" t="s">
        <v>33</v>
      </c>
      <c r="D363">
        <v>35946</v>
      </c>
      <c r="E363" t="s">
        <v>3232</v>
      </c>
      <c r="F363">
        <v>274063</v>
      </c>
      <c r="G363" t="s">
        <v>1968</v>
      </c>
      <c r="H363">
        <v>202948</v>
      </c>
      <c r="I363" t="s">
        <v>36</v>
      </c>
      <c r="J363">
        <v>299009</v>
      </c>
      <c r="K363" t="s">
        <v>3274</v>
      </c>
      <c r="L363" t="s">
        <v>3275</v>
      </c>
      <c r="M363" t="s">
        <v>51</v>
      </c>
      <c r="N363">
        <v>2</v>
      </c>
      <c r="O363" t="s">
        <v>3276</v>
      </c>
      <c r="P363">
        <v>2</v>
      </c>
      <c r="Q363" t="s">
        <v>3276</v>
      </c>
      <c r="R363" s="2">
        <v>44017.445833333331</v>
      </c>
      <c r="S363" s="2" t="s">
        <v>41</v>
      </c>
      <c r="T363" s="2" t="s">
        <v>96</v>
      </c>
      <c r="U363" s="2" t="s">
        <v>43</v>
      </c>
      <c r="V363" s="2" t="s">
        <v>44</v>
      </c>
      <c r="W363" s="2" t="s">
        <v>44</v>
      </c>
      <c r="X363" s="2" t="s">
        <v>446</v>
      </c>
      <c r="Y363" s="2" t="s">
        <v>43</v>
      </c>
      <c r="Z363">
        <v>100</v>
      </c>
      <c r="AA363">
        <v>100</v>
      </c>
      <c r="AB363" t="s">
        <v>145</v>
      </c>
      <c r="AC363">
        <v>353056</v>
      </c>
      <c r="AD363" t="s">
        <v>3039</v>
      </c>
      <c r="AE363" t="s">
        <v>48</v>
      </c>
      <c r="AF363" t="str">
        <f>VLOOKUP(J363,'ALLOCATION REPORT_IBU_INIS (00A'!A:AR,44,FALSE)</f>
        <v>NNA</v>
      </c>
      <c r="AG363" t="str">
        <f t="shared" si="5"/>
        <v>NNA</v>
      </c>
    </row>
    <row r="364" spans="1:33" hidden="1" x14ac:dyDescent="0.25">
      <c r="A364" t="s">
        <v>31</v>
      </c>
      <c r="B364" t="s">
        <v>32</v>
      </c>
      <c r="C364" t="s">
        <v>33</v>
      </c>
      <c r="D364">
        <v>35946</v>
      </c>
      <c r="E364" t="s">
        <v>3232</v>
      </c>
      <c r="F364">
        <v>274063</v>
      </c>
      <c r="G364" t="s">
        <v>1968</v>
      </c>
      <c r="H364">
        <v>202948</v>
      </c>
      <c r="I364" t="s">
        <v>36</v>
      </c>
      <c r="J364">
        <v>299164</v>
      </c>
      <c r="K364" t="s">
        <v>3277</v>
      </c>
      <c r="L364" t="s">
        <v>3278</v>
      </c>
      <c r="M364" t="s">
        <v>51</v>
      </c>
      <c r="N364">
        <v>1</v>
      </c>
      <c r="O364" t="s">
        <v>40</v>
      </c>
      <c r="P364">
        <v>1</v>
      </c>
      <c r="Q364" t="s">
        <v>40</v>
      </c>
      <c r="R364" s="2">
        <v>44017.445833333331</v>
      </c>
      <c r="S364" s="2" t="s">
        <v>41</v>
      </c>
      <c r="T364" s="2" t="s">
        <v>96</v>
      </c>
      <c r="U364" s="2" t="s">
        <v>43</v>
      </c>
      <c r="V364" s="2" t="s">
        <v>44</v>
      </c>
      <c r="W364" s="2" t="s">
        <v>44</v>
      </c>
      <c r="X364" s="2" t="s">
        <v>446</v>
      </c>
      <c r="Y364" s="2" t="s">
        <v>43</v>
      </c>
      <c r="Z364">
        <v>100</v>
      </c>
      <c r="AA364">
        <v>100</v>
      </c>
      <c r="AB364" t="s">
        <v>40</v>
      </c>
      <c r="AC364">
        <v>353056</v>
      </c>
      <c r="AD364" t="s">
        <v>3039</v>
      </c>
      <c r="AE364" t="s">
        <v>48</v>
      </c>
      <c r="AF364" t="str">
        <f>VLOOKUP(J364,'ALLOCATION REPORT_IBU_INIS (00A'!A:AR,44,FALSE)</f>
        <v>NNA</v>
      </c>
      <c r="AG364" t="str">
        <f t="shared" si="5"/>
        <v>NNA</v>
      </c>
    </row>
    <row r="365" spans="1:33" hidden="1" x14ac:dyDescent="0.25">
      <c r="A365" t="s">
        <v>31</v>
      </c>
      <c r="B365" t="s">
        <v>32</v>
      </c>
      <c r="C365" t="s">
        <v>33</v>
      </c>
      <c r="D365">
        <v>35946</v>
      </c>
      <c r="E365" t="s">
        <v>3232</v>
      </c>
      <c r="F365">
        <v>274063</v>
      </c>
      <c r="G365" t="s">
        <v>1968</v>
      </c>
      <c r="H365">
        <v>202948</v>
      </c>
      <c r="I365" t="s">
        <v>36</v>
      </c>
      <c r="J365">
        <v>299231</v>
      </c>
      <c r="K365" t="s">
        <v>3279</v>
      </c>
      <c r="L365" t="s">
        <v>3280</v>
      </c>
      <c r="M365" t="s">
        <v>51</v>
      </c>
      <c r="N365">
        <v>1</v>
      </c>
      <c r="O365" t="s">
        <v>40</v>
      </c>
      <c r="P365">
        <v>1</v>
      </c>
      <c r="Q365" t="s">
        <v>40</v>
      </c>
      <c r="R365" s="2">
        <v>44017.445833333331</v>
      </c>
      <c r="S365" s="2" t="s">
        <v>41</v>
      </c>
      <c r="T365" s="2" t="s">
        <v>96</v>
      </c>
      <c r="U365" s="2" t="s">
        <v>43</v>
      </c>
      <c r="V365" s="2" t="s">
        <v>44</v>
      </c>
      <c r="W365" s="2" t="s">
        <v>44</v>
      </c>
      <c r="X365" s="2" t="s">
        <v>446</v>
      </c>
      <c r="Y365" s="2" t="s">
        <v>43</v>
      </c>
      <c r="Z365">
        <v>100</v>
      </c>
      <c r="AA365">
        <v>100</v>
      </c>
      <c r="AB365" t="s">
        <v>40</v>
      </c>
      <c r="AC365">
        <v>353056</v>
      </c>
      <c r="AD365" t="s">
        <v>3039</v>
      </c>
      <c r="AE365" t="s">
        <v>48</v>
      </c>
      <c r="AF365" t="str">
        <f>VLOOKUP(J365,'ALLOCATION REPORT_IBU_INIS (00A'!A:AR,44,FALSE)</f>
        <v>NNA</v>
      </c>
      <c r="AG365" t="str">
        <f t="shared" si="5"/>
        <v>NNA</v>
      </c>
    </row>
    <row r="366" spans="1:33" hidden="1" x14ac:dyDescent="0.25">
      <c r="A366" t="s">
        <v>31</v>
      </c>
      <c r="B366" t="s">
        <v>32</v>
      </c>
      <c r="C366" t="s">
        <v>33</v>
      </c>
      <c r="D366">
        <v>35946</v>
      </c>
      <c r="E366" t="s">
        <v>3232</v>
      </c>
      <c r="F366">
        <v>274063</v>
      </c>
      <c r="G366" t="s">
        <v>1968</v>
      </c>
      <c r="H366">
        <v>202948</v>
      </c>
      <c r="I366" t="s">
        <v>36</v>
      </c>
      <c r="J366">
        <v>310797</v>
      </c>
      <c r="K366" t="s">
        <v>3281</v>
      </c>
      <c r="L366" t="s">
        <v>3282</v>
      </c>
      <c r="M366" t="s">
        <v>115</v>
      </c>
      <c r="N366">
        <v>4</v>
      </c>
      <c r="O366" t="s">
        <v>3283</v>
      </c>
      <c r="P366">
        <v>4</v>
      </c>
      <c r="Q366" t="s">
        <v>3283</v>
      </c>
      <c r="R366" s="2">
        <v>44017.445833333331</v>
      </c>
      <c r="S366" s="2" t="s">
        <v>41</v>
      </c>
      <c r="T366" s="2" t="s">
        <v>42</v>
      </c>
      <c r="U366" s="2" t="s">
        <v>43</v>
      </c>
      <c r="V366" s="2" t="s">
        <v>44</v>
      </c>
      <c r="W366" s="2" t="s">
        <v>44</v>
      </c>
      <c r="X366" s="2" t="s">
        <v>446</v>
      </c>
      <c r="Y366" s="2" t="s">
        <v>43</v>
      </c>
      <c r="Z366">
        <v>100</v>
      </c>
      <c r="AA366">
        <v>100</v>
      </c>
      <c r="AB366" t="s">
        <v>396</v>
      </c>
      <c r="AC366">
        <v>247823</v>
      </c>
      <c r="AD366" t="s">
        <v>2747</v>
      </c>
      <c r="AE366" t="s">
        <v>48</v>
      </c>
      <c r="AF366" t="str">
        <f>VLOOKUP(J366,'ALLOCATION REPORT_IBU_INIS (00A'!A:AR,44,FALSE)</f>
        <v>NNA</v>
      </c>
      <c r="AG366" t="str">
        <f t="shared" si="5"/>
        <v>NNA</v>
      </c>
    </row>
    <row r="367" spans="1:33" hidden="1" x14ac:dyDescent="0.25">
      <c r="A367" t="s">
        <v>31</v>
      </c>
      <c r="B367" t="s">
        <v>32</v>
      </c>
      <c r="C367" t="s">
        <v>33</v>
      </c>
      <c r="D367">
        <v>35946</v>
      </c>
      <c r="E367" t="s">
        <v>3232</v>
      </c>
      <c r="F367">
        <v>274063</v>
      </c>
      <c r="G367" t="s">
        <v>1968</v>
      </c>
      <c r="H367">
        <v>202948</v>
      </c>
      <c r="I367" t="s">
        <v>36</v>
      </c>
      <c r="J367">
        <v>337058</v>
      </c>
      <c r="K367" t="s">
        <v>3284</v>
      </c>
      <c r="L367" t="s">
        <v>3285</v>
      </c>
      <c r="M367" t="s">
        <v>51</v>
      </c>
      <c r="N367">
        <v>1</v>
      </c>
      <c r="O367" t="s">
        <v>145</v>
      </c>
      <c r="P367">
        <v>1</v>
      </c>
      <c r="Q367" t="s">
        <v>145</v>
      </c>
      <c r="R367" s="2">
        <v>44017.445833333331</v>
      </c>
      <c r="S367" s="2" t="s">
        <v>41</v>
      </c>
      <c r="T367" s="2" t="s">
        <v>96</v>
      </c>
      <c r="U367" s="2" t="s">
        <v>43</v>
      </c>
      <c r="V367" s="2" t="s">
        <v>44</v>
      </c>
      <c r="W367" s="2" t="s">
        <v>44</v>
      </c>
      <c r="X367" s="2" t="s">
        <v>446</v>
      </c>
      <c r="Y367" s="2" t="s">
        <v>43</v>
      </c>
      <c r="Z367" s="2" t="s">
        <v>186</v>
      </c>
      <c r="AA367">
        <v>25</v>
      </c>
      <c r="AB367" t="s">
        <v>145</v>
      </c>
      <c r="AC367">
        <v>299009</v>
      </c>
      <c r="AD367" t="s">
        <v>3274</v>
      </c>
      <c r="AE367" t="s">
        <v>48</v>
      </c>
      <c r="AF367" t="str">
        <f>VLOOKUP(J367,'ALLOCATION REPORT_IBU_INIS (00A'!A:AR,44,FALSE)</f>
        <v>NNA</v>
      </c>
      <c r="AG367" t="str">
        <f t="shared" si="5"/>
        <v>NNA</v>
      </c>
    </row>
    <row r="368" spans="1:33" hidden="1" x14ac:dyDescent="0.25">
      <c r="A368" t="s">
        <v>31</v>
      </c>
      <c r="B368" t="s">
        <v>32</v>
      </c>
      <c r="C368" t="s">
        <v>33</v>
      </c>
      <c r="D368">
        <v>35946</v>
      </c>
      <c r="E368" t="s">
        <v>3232</v>
      </c>
      <c r="F368">
        <v>274063</v>
      </c>
      <c r="G368" t="s">
        <v>1968</v>
      </c>
      <c r="H368">
        <v>202948</v>
      </c>
      <c r="I368" t="s">
        <v>36</v>
      </c>
      <c r="J368">
        <v>337083</v>
      </c>
      <c r="K368" t="s">
        <v>3286</v>
      </c>
      <c r="L368" t="s">
        <v>3287</v>
      </c>
      <c r="M368" t="s">
        <v>51</v>
      </c>
      <c r="N368">
        <v>1</v>
      </c>
      <c r="O368" t="s">
        <v>40</v>
      </c>
      <c r="P368">
        <v>1</v>
      </c>
      <c r="Q368" t="s">
        <v>40</v>
      </c>
      <c r="R368" s="2">
        <v>44017.445833333331</v>
      </c>
      <c r="S368" s="2" t="s">
        <v>62</v>
      </c>
      <c r="T368" s="2" t="s">
        <v>96</v>
      </c>
      <c r="U368" s="2" t="s">
        <v>43</v>
      </c>
      <c r="V368" s="2" t="s">
        <v>44</v>
      </c>
      <c r="W368" s="2" t="s">
        <v>44</v>
      </c>
      <c r="X368" s="2" t="s">
        <v>446</v>
      </c>
      <c r="Y368" s="2" t="s">
        <v>43</v>
      </c>
      <c r="Z368">
        <v>100</v>
      </c>
      <c r="AA368">
        <v>100</v>
      </c>
      <c r="AB368" t="s">
        <v>40</v>
      </c>
      <c r="AC368">
        <v>249615</v>
      </c>
      <c r="AD368" t="s">
        <v>1644</v>
      </c>
      <c r="AE368" t="s">
        <v>48</v>
      </c>
      <c r="AF368" t="str">
        <f>VLOOKUP(J368,'ALLOCATION REPORT_IBU_INIS (00A'!A:AR,44,FALSE)</f>
        <v>NNA</v>
      </c>
      <c r="AG368" t="str">
        <f t="shared" si="5"/>
        <v>NNA</v>
      </c>
    </row>
    <row r="369" spans="1:33" hidden="1" x14ac:dyDescent="0.25">
      <c r="A369" t="s">
        <v>31</v>
      </c>
      <c r="B369" t="s">
        <v>32</v>
      </c>
      <c r="C369" t="s">
        <v>33</v>
      </c>
      <c r="D369">
        <v>35946</v>
      </c>
      <c r="E369" t="s">
        <v>3232</v>
      </c>
      <c r="F369">
        <v>274063</v>
      </c>
      <c r="G369" t="s">
        <v>1968</v>
      </c>
      <c r="H369">
        <v>202948</v>
      </c>
      <c r="I369" t="s">
        <v>36</v>
      </c>
      <c r="J369">
        <v>337089</v>
      </c>
      <c r="K369" t="s">
        <v>3288</v>
      </c>
      <c r="L369" t="s">
        <v>3289</v>
      </c>
      <c r="M369" t="s">
        <v>51</v>
      </c>
      <c r="N369">
        <v>2</v>
      </c>
      <c r="O369" t="s">
        <v>2010</v>
      </c>
      <c r="P369">
        <v>2</v>
      </c>
      <c r="Q369" t="s">
        <v>2010</v>
      </c>
      <c r="R369" s="2">
        <v>44017.445833333331</v>
      </c>
      <c r="S369" s="2" t="s">
        <v>62</v>
      </c>
      <c r="T369" s="2" t="s">
        <v>96</v>
      </c>
      <c r="U369" s="2" t="s">
        <v>43</v>
      </c>
      <c r="V369" s="2" t="s">
        <v>44</v>
      </c>
      <c r="W369" s="2" t="s">
        <v>44</v>
      </c>
      <c r="X369" s="2" t="s">
        <v>446</v>
      </c>
      <c r="Y369" s="2" t="s">
        <v>43</v>
      </c>
      <c r="Z369" s="2" t="s">
        <v>447</v>
      </c>
      <c r="AA369">
        <v>83.33</v>
      </c>
      <c r="AB369" t="s">
        <v>40</v>
      </c>
      <c r="AC369">
        <v>243485</v>
      </c>
      <c r="AD369" t="s">
        <v>2266</v>
      </c>
      <c r="AE369" t="s">
        <v>48</v>
      </c>
      <c r="AF369" t="str">
        <f>VLOOKUP(J369,'ALLOCATION REPORT_IBU_INIS (00A'!A:AR,44,FALSE)</f>
        <v>NNA</v>
      </c>
      <c r="AG369" t="str">
        <f t="shared" si="5"/>
        <v>NNA</v>
      </c>
    </row>
    <row r="370" spans="1:33" hidden="1" x14ac:dyDescent="0.25">
      <c r="A370" t="s">
        <v>31</v>
      </c>
      <c r="B370" t="s">
        <v>32</v>
      </c>
      <c r="C370" t="s">
        <v>33</v>
      </c>
      <c r="D370">
        <v>35946</v>
      </c>
      <c r="E370" t="s">
        <v>3232</v>
      </c>
      <c r="F370">
        <v>274063</v>
      </c>
      <c r="G370" t="s">
        <v>1968</v>
      </c>
      <c r="H370">
        <v>202948</v>
      </c>
      <c r="I370" t="s">
        <v>36</v>
      </c>
      <c r="J370">
        <v>337144</v>
      </c>
      <c r="K370" t="s">
        <v>3290</v>
      </c>
      <c r="L370" t="s">
        <v>3291</v>
      </c>
      <c r="M370" t="s">
        <v>72</v>
      </c>
      <c r="N370">
        <v>3</v>
      </c>
      <c r="O370" t="s">
        <v>3292</v>
      </c>
      <c r="P370">
        <v>3</v>
      </c>
      <c r="Q370" t="s">
        <v>3292</v>
      </c>
      <c r="R370" s="2">
        <v>44017.445833333331</v>
      </c>
      <c r="S370" s="2" t="s">
        <v>41</v>
      </c>
      <c r="T370" s="2" t="s">
        <v>96</v>
      </c>
      <c r="U370" s="2" t="s">
        <v>43</v>
      </c>
      <c r="V370" s="2" t="s">
        <v>44</v>
      </c>
      <c r="W370" s="2" t="s">
        <v>44</v>
      </c>
      <c r="X370" s="2" t="s">
        <v>446</v>
      </c>
      <c r="Y370" s="2" t="s">
        <v>43</v>
      </c>
      <c r="Z370" s="2" t="s">
        <v>46</v>
      </c>
      <c r="AA370">
        <v>33.33</v>
      </c>
      <c r="AB370" t="s">
        <v>40</v>
      </c>
      <c r="AC370">
        <v>243862</v>
      </c>
      <c r="AD370" t="s">
        <v>2260</v>
      </c>
      <c r="AE370" t="s">
        <v>48</v>
      </c>
      <c r="AF370" t="str">
        <f>VLOOKUP(J370,'ALLOCATION REPORT_IBU_INIS (00A'!A:AR,44,FALSE)</f>
        <v>NNA</v>
      </c>
      <c r="AG370" t="str">
        <f t="shared" si="5"/>
        <v>NNA</v>
      </c>
    </row>
    <row r="371" spans="1:33" hidden="1" x14ac:dyDescent="0.25">
      <c r="A371" t="s">
        <v>31</v>
      </c>
      <c r="B371" t="s">
        <v>32</v>
      </c>
      <c r="C371" t="s">
        <v>33</v>
      </c>
      <c r="D371">
        <v>35946</v>
      </c>
      <c r="E371" t="s">
        <v>3232</v>
      </c>
      <c r="F371">
        <v>274063</v>
      </c>
      <c r="G371" t="s">
        <v>1968</v>
      </c>
      <c r="H371">
        <v>202948</v>
      </c>
      <c r="I371" t="s">
        <v>36</v>
      </c>
      <c r="J371">
        <v>340911</v>
      </c>
      <c r="K371" t="s">
        <v>3293</v>
      </c>
      <c r="L371" t="s">
        <v>3294</v>
      </c>
      <c r="M371" t="s">
        <v>39</v>
      </c>
      <c r="N371">
        <v>5</v>
      </c>
      <c r="O371" t="s">
        <v>3295</v>
      </c>
      <c r="P371">
        <v>5</v>
      </c>
      <c r="Q371" t="s">
        <v>3295</v>
      </c>
      <c r="R371" s="2">
        <v>44017.445833333331</v>
      </c>
      <c r="S371" s="2" t="s">
        <v>41</v>
      </c>
      <c r="T371" s="2" t="s">
        <v>42</v>
      </c>
      <c r="U371" s="2" t="s">
        <v>43</v>
      </c>
      <c r="V371" s="2" t="s">
        <v>44</v>
      </c>
      <c r="W371" s="2" t="s">
        <v>44</v>
      </c>
      <c r="X371" s="2" t="s">
        <v>446</v>
      </c>
      <c r="Y371" s="2" t="s">
        <v>43</v>
      </c>
      <c r="Z371" s="2" t="s">
        <v>46</v>
      </c>
      <c r="AA371">
        <v>33.33</v>
      </c>
      <c r="AB371" t="s">
        <v>84</v>
      </c>
      <c r="AC371">
        <v>253771</v>
      </c>
      <c r="AD371" t="s">
        <v>1200</v>
      </c>
      <c r="AE371" t="s">
        <v>48</v>
      </c>
      <c r="AF371" t="str">
        <f>VLOOKUP(J371,'ALLOCATION REPORT_IBU_INIS (00A'!A:AR,44,FALSE)</f>
        <v>NNA</v>
      </c>
      <c r="AG371" t="str">
        <f t="shared" si="5"/>
        <v>NNA</v>
      </c>
    </row>
    <row r="372" spans="1:33" hidden="1" x14ac:dyDescent="0.25">
      <c r="A372" t="s">
        <v>31</v>
      </c>
      <c r="B372" t="s">
        <v>32</v>
      </c>
      <c r="C372" t="s">
        <v>33</v>
      </c>
      <c r="D372">
        <v>35946</v>
      </c>
      <c r="E372" t="s">
        <v>3232</v>
      </c>
      <c r="F372">
        <v>274063</v>
      </c>
      <c r="G372" t="s">
        <v>1968</v>
      </c>
      <c r="H372">
        <v>202948</v>
      </c>
      <c r="I372" t="s">
        <v>36</v>
      </c>
      <c r="J372">
        <v>342612</v>
      </c>
      <c r="K372" t="s">
        <v>35</v>
      </c>
      <c r="L372" t="s">
        <v>3296</v>
      </c>
      <c r="M372" t="s">
        <v>115</v>
      </c>
      <c r="N372">
        <v>1</v>
      </c>
      <c r="O372" t="s">
        <v>611</v>
      </c>
      <c r="P372">
        <v>1</v>
      </c>
      <c r="Q372" t="s">
        <v>611</v>
      </c>
      <c r="R372" s="2">
        <v>44017.445833333331</v>
      </c>
      <c r="S372" s="2" t="s">
        <v>62</v>
      </c>
      <c r="T372" s="2" t="s">
        <v>42</v>
      </c>
      <c r="U372" s="2" t="s">
        <v>43</v>
      </c>
      <c r="V372" s="2" t="s">
        <v>44</v>
      </c>
      <c r="W372" s="2" t="s">
        <v>44</v>
      </c>
      <c r="X372" s="2" t="s">
        <v>446</v>
      </c>
      <c r="Y372" s="2" t="s">
        <v>43</v>
      </c>
      <c r="Z372" s="2" t="s">
        <v>447</v>
      </c>
      <c r="AA372">
        <v>83.33</v>
      </c>
      <c r="AB372" t="s">
        <v>611</v>
      </c>
      <c r="AC372">
        <v>274063</v>
      </c>
      <c r="AD372" t="s">
        <v>1968</v>
      </c>
      <c r="AE372" t="s">
        <v>48</v>
      </c>
      <c r="AF372" t="str">
        <f>VLOOKUP(J372,'ALLOCATION REPORT_IBU_INIS (00A'!A:AR,44,FALSE)</f>
        <v>NNA</v>
      </c>
      <c r="AG372" t="str">
        <f t="shared" si="5"/>
        <v>NNA</v>
      </c>
    </row>
    <row r="373" spans="1:33" hidden="1" x14ac:dyDescent="0.25">
      <c r="A373" t="s">
        <v>31</v>
      </c>
      <c r="B373" t="s">
        <v>32</v>
      </c>
      <c r="C373" t="s">
        <v>33</v>
      </c>
      <c r="D373">
        <v>35946</v>
      </c>
      <c r="E373" t="s">
        <v>3232</v>
      </c>
      <c r="F373">
        <v>274063</v>
      </c>
      <c r="G373" t="s">
        <v>1968</v>
      </c>
      <c r="H373">
        <v>202948</v>
      </c>
      <c r="I373" t="s">
        <v>36</v>
      </c>
      <c r="J373">
        <v>347009</v>
      </c>
      <c r="K373" t="s">
        <v>3297</v>
      </c>
      <c r="L373" t="s">
        <v>3298</v>
      </c>
      <c r="M373" t="s">
        <v>39</v>
      </c>
      <c r="N373">
        <v>1</v>
      </c>
      <c r="O373" t="s">
        <v>1983</v>
      </c>
      <c r="P373">
        <v>2</v>
      </c>
      <c r="Q373" t="s">
        <v>2966</v>
      </c>
      <c r="R373" s="2">
        <v>44017.445833333331</v>
      </c>
      <c r="S373" s="2" t="s">
        <v>41</v>
      </c>
      <c r="T373" s="2" t="s">
        <v>42</v>
      </c>
      <c r="U373" s="2" t="s">
        <v>43</v>
      </c>
      <c r="V373" s="2" t="s">
        <v>44</v>
      </c>
      <c r="W373" s="2" t="s">
        <v>44</v>
      </c>
      <c r="X373" s="2" t="s">
        <v>446</v>
      </c>
      <c r="Y373" s="2" t="s">
        <v>43</v>
      </c>
      <c r="Z373">
        <v>0</v>
      </c>
      <c r="AA373">
        <v>0</v>
      </c>
      <c r="AB373" t="s">
        <v>1983</v>
      </c>
      <c r="AC373">
        <v>257002</v>
      </c>
      <c r="AD373" t="s">
        <v>448</v>
      </c>
      <c r="AE373" t="s">
        <v>48</v>
      </c>
      <c r="AF373" t="str">
        <f>VLOOKUP(J373,'ALLOCATION REPORT_IBU_INIS (00A'!A:AR,44,FALSE)</f>
        <v>NNA</v>
      </c>
      <c r="AG373" t="str">
        <f t="shared" si="5"/>
        <v>NNA</v>
      </c>
    </row>
    <row r="374" spans="1:33" hidden="1" x14ac:dyDescent="0.25">
      <c r="A374" t="s">
        <v>31</v>
      </c>
      <c r="B374" t="s">
        <v>32</v>
      </c>
      <c r="C374" t="s">
        <v>33</v>
      </c>
      <c r="D374">
        <v>35946</v>
      </c>
      <c r="E374" t="s">
        <v>3232</v>
      </c>
      <c r="F374">
        <v>274063</v>
      </c>
      <c r="G374" t="s">
        <v>1968</v>
      </c>
      <c r="H374">
        <v>202948</v>
      </c>
      <c r="I374" t="s">
        <v>36</v>
      </c>
      <c r="J374">
        <v>350417</v>
      </c>
      <c r="K374" t="s">
        <v>2034</v>
      </c>
      <c r="L374" t="s">
        <v>3299</v>
      </c>
      <c r="M374" t="s">
        <v>115</v>
      </c>
      <c r="N374">
        <v>3</v>
      </c>
      <c r="O374" t="s">
        <v>3258</v>
      </c>
      <c r="P374">
        <v>3</v>
      </c>
      <c r="Q374" t="s">
        <v>3258</v>
      </c>
      <c r="R374" s="2">
        <v>44017.445833333331</v>
      </c>
      <c r="S374" s="2" t="s">
        <v>62</v>
      </c>
      <c r="T374" s="2" t="s">
        <v>42</v>
      </c>
      <c r="U374" s="2" t="s">
        <v>43</v>
      </c>
      <c r="V374" s="2" t="s">
        <v>44</v>
      </c>
      <c r="W374" s="2" t="s">
        <v>44</v>
      </c>
      <c r="X374" s="2" t="s">
        <v>446</v>
      </c>
      <c r="Y374" s="2" t="s">
        <v>43</v>
      </c>
      <c r="Z374">
        <v>100</v>
      </c>
      <c r="AA374">
        <v>100</v>
      </c>
      <c r="AB374" t="s">
        <v>40</v>
      </c>
      <c r="AC374">
        <v>274063</v>
      </c>
      <c r="AD374" t="s">
        <v>1968</v>
      </c>
      <c r="AE374" t="s">
        <v>48</v>
      </c>
      <c r="AF374" t="str">
        <f>VLOOKUP(J374,'ALLOCATION REPORT_IBU_INIS (00A'!A:AR,44,FALSE)</f>
        <v>NNA</v>
      </c>
      <c r="AG374" t="str">
        <f t="shared" si="5"/>
        <v>NNA</v>
      </c>
    </row>
    <row r="375" spans="1:33" hidden="1" x14ac:dyDescent="0.25">
      <c r="A375" t="s">
        <v>31</v>
      </c>
      <c r="B375" t="s">
        <v>32</v>
      </c>
      <c r="C375" t="s">
        <v>33</v>
      </c>
      <c r="D375">
        <v>35946</v>
      </c>
      <c r="E375" t="s">
        <v>3232</v>
      </c>
      <c r="F375">
        <v>274063</v>
      </c>
      <c r="G375" t="s">
        <v>1968</v>
      </c>
      <c r="H375">
        <v>202948</v>
      </c>
      <c r="I375" t="s">
        <v>36</v>
      </c>
      <c r="J375">
        <v>353056</v>
      </c>
      <c r="K375" t="s">
        <v>3039</v>
      </c>
      <c r="L375" t="s">
        <v>3300</v>
      </c>
      <c r="M375" t="s">
        <v>172</v>
      </c>
      <c r="N375">
        <v>3</v>
      </c>
      <c r="O375" t="s">
        <v>3301</v>
      </c>
      <c r="P375">
        <v>3</v>
      </c>
      <c r="Q375" t="s">
        <v>3301</v>
      </c>
      <c r="R375" s="2">
        <v>44017.445833333331</v>
      </c>
      <c r="S375" s="2" t="s">
        <v>41</v>
      </c>
      <c r="T375" s="2" t="s">
        <v>42</v>
      </c>
      <c r="U375" s="2" t="s">
        <v>43</v>
      </c>
      <c r="V375" s="2" t="s">
        <v>44</v>
      </c>
      <c r="W375" s="2" t="s">
        <v>44</v>
      </c>
      <c r="X375" s="2" t="s">
        <v>446</v>
      </c>
      <c r="Y375" s="2" t="s">
        <v>43</v>
      </c>
      <c r="Z375" s="2" t="s">
        <v>46</v>
      </c>
      <c r="AA375">
        <v>40</v>
      </c>
      <c r="AB375" t="s">
        <v>118</v>
      </c>
      <c r="AC375">
        <v>209727</v>
      </c>
      <c r="AD375" t="s">
        <v>2589</v>
      </c>
      <c r="AE375" t="s">
        <v>48</v>
      </c>
      <c r="AF375" t="str">
        <f>VLOOKUP(J375,'ALLOCATION REPORT_IBU_INIS (00A'!A:AR,44,FALSE)</f>
        <v>NNA</v>
      </c>
      <c r="AG375" t="str">
        <f t="shared" si="5"/>
        <v>NNA</v>
      </c>
    </row>
    <row r="376" spans="1:33" hidden="1" x14ac:dyDescent="0.25">
      <c r="A376" t="s">
        <v>31</v>
      </c>
      <c r="B376" t="s">
        <v>32</v>
      </c>
      <c r="C376" t="s">
        <v>33</v>
      </c>
      <c r="D376">
        <v>35946</v>
      </c>
      <c r="E376" t="s">
        <v>3232</v>
      </c>
      <c r="F376">
        <v>274063</v>
      </c>
      <c r="G376" t="s">
        <v>1968</v>
      </c>
      <c r="H376">
        <v>202948</v>
      </c>
      <c r="I376" t="s">
        <v>36</v>
      </c>
      <c r="J376">
        <v>354320</v>
      </c>
      <c r="K376" t="s">
        <v>3302</v>
      </c>
      <c r="L376" t="s">
        <v>3303</v>
      </c>
      <c r="M376" t="s">
        <v>72</v>
      </c>
      <c r="N376">
        <v>3</v>
      </c>
      <c r="O376" t="s">
        <v>3304</v>
      </c>
      <c r="P376">
        <v>3</v>
      </c>
      <c r="Q376" t="s">
        <v>3304</v>
      </c>
      <c r="R376" s="2">
        <v>44017.445833333331</v>
      </c>
      <c r="S376" s="2" t="s">
        <v>41</v>
      </c>
      <c r="T376" s="2" t="s">
        <v>96</v>
      </c>
      <c r="U376" s="2" t="s">
        <v>43</v>
      </c>
      <c r="V376" s="2" t="s">
        <v>44</v>
      </c>
      <c r="W376" s="2" t="s">
        <v>44</v>
      </c>
      <c r="X376" s="2" t="s">
        <v>446</v>
      </c>
      <c r="Y376" s="2" t="s">
        <v>43</v>
      </c>
      <c r="Z376" s="2" t="s">
        <v>186</v>
      </c>
      <c r="AA376">
        <v>16.670000000000002</v>
      </c>
      <c r="AB376" t="s">
        <v>1845</v>
      </c>
      <c r="AC376">
        <v>299231</v>
      </c>
      <c r="AD376" t="s">
        <v>3305</v>
      </c>
      <c r="AE376" t="s">
        <v>48</v>
      </c>
      <c r="AF376" t="str">
        <f>VLOOKUP(J376,'ALLOCATION REPORT_IBU_INIS (00A'!A:AR,44,FALSE)</f>
        <v>NNA</v>
      </c>
      <c r="AG376" t="str">
        <f t="shared" si="5"/>
        <v>NNA</v>
      </c>
    </row>
    <row r="377" spans="1:33" hidden="1" x14ac:dyDescent="0.25">
      <c r="A377" t="s">
        <v>31</v>
      </c>
      <c r="B377" t="s">
        <v>32</v>
      </c>
      <c r="C377" t="s">
        <v>33</v>
      </c>
      <c r="D377">
        <v>35946</v>
      </c>
      <c r="E377" t="s">
        <v>3232</v>
      </c>
      <c r="F377">
        <v>274063</v>
      </c>
      <c r="G377" t="s">
        <v>1968</v>
      </c>
      <c r="H377">
        <v>202948</v>
      </c>
      <c r="I377" t="s">
        <v>36</v>
      </c>
      <c r="J377">
        <v>354899</v>
      </c>
      <c r="K377" t="s">
        <v>3306</v>
      </c>
      <c r="L377" t="s">
        <v>3307</v>
      </c>
      <c r="M377" t="s">
        <v>72</v>
      </c>
      <c r="N377">
        <v>1</v>
      </c>
      <c r="O377" t="s">
        <v>40</v>
      </c>
      <c r="P377">
        <v>1</v>
      </c>
      <c r="Q377" t="s">
        <v>40</v>
      </c>
      <c r="R377" s="2">
        <v>44017.445833333331</v>
      </c>
      <c r="S377" s="2" t="s">
        <v>62</v>
      </c>
      <c r="T377" s="2" t="s">
        <v>96</v>
      </c>
      <c r="U377" s="2" t="s">
        <v>43</v>
      </c>
      <c r="V377" s="2" t="s">
        <v>44</v>
      </c>
      <c r="W377" s="2" t="s">
        <v>44</v>
      </c>
      <c r="X377" s="2" t="s">
        <v>446</v>
      </c>
      <c r="Y377" s="2" t="s">
        <v>43</v>
      </c>
      <c r="Z377" s="2" t="s">
        <v>447</v>
      </c>
      <c r="AA377">
        <v>83.33</v>
      </c>
      <c r="AB377" t="s">
        <v>40</v>
      </c>
      <c r="AC377">
        <v>236095</v>
      </c>
      <c r="AD377" t="s">
        <v>1210</v>
      </c>
      <c r="AE377" t="s">
        <v>48</v>
      </c>
      <c r="AF377" t="str">
        <f>VLOOKUP(J377,'ALLOCATION REPORT_IBU_INIS (00A'!A:AR,44,FALSE)</f>
        <v>NNA</v>
      </c>
      <c r="AG377" t="str">
        <f t="shared" si="5"/>
        <v>NNA</v>
      </c>
    </row>
    <row r="378" spans="1:33" hidden="1" x14ac:dyDescent="0.25">
      <c r="A378" t="s">
        <v>31</v>
      </c>
      <c r="B378" t="s">
        <v>32</v>
      </c>
      <c r="C378" t="s">
        <v>33</v>
      </c>
      <c r="D378">
        <v>35946</v>
      </c>
      <c r="E378" t="s">
        <v>3232</v>
      </c>
      <c r="F378">
        <v>274063</v>
      </c>
      <c r="G378" t="s">
        <v>1968</v>
      </c>
      <c r="H378">
        <v>202948</v>
      </c>
      <c r="I378" t="s">
        <v>36</v>
      </c>
      <c r="J378">
        <v>354920</v>
      </c>
      <c r="K378" t="s">
        <v>3308</v>
      </c>
      <c r="L378" t="s">
        <v>3309</v>
      </c>
      <c r="M378" t="s">
        <v>72</v>
      </c>
      <c r="N378">
        <v>1</v>
      </c>
      <c r="O378" t="s">
        <v>40</v>
      </c>
      <c r="P378">
        <v>1</v>
      </c>
      <c r="Q378" t="s">
        <v>40</v>
      </c>
      <c r="R378" s="2">
        <v>44017.445833333331</v>
      </c>
      <c r="S378" s="2" t="s">
        <v>41</v>
      </c>
      <c r="T378" s="2" t="s">
        <v>96</v>
      </c>
      <c r="U378" s="2" t="s">
        <v>43</v>
      </c>
      <c r="V378" s="2" t="s">
        <v>44</v>
      </c>
      <c r="W378" s="2" t="s">
        <v>44</v>
      </c>
      <c r="X378" s="2" t="s">
        <v>446</v>
      </c>
      <c r="Y378" s="2" t="s">
        <v>43</v>
      </c>
      <c r="Z378">
        <v>100</v>
      </c>
      <c r="AA378">
        <v>100</v>
      </c>
      <c r="AB378" t="s">
        <v>40</v>
      </c>
      <c r="AC378">
        <v>267000</v>
      </c>
      <c r="AD378" t="s">
        <v>3263</v>
      </c>
      <c r="AE378" t="s">
        <v>48</v>
      </c>
      <c r="AF378" t="str">
        <f>VLOOKUP(J378,'ALLOCATION REPORT_IBU_INIS (00A'!A:AR,44,FALSE)</f>
        <v>NNA</v>
      </c>
      <c r="AG378" t="str">
        <f t="shared" si="5"/>
        <v>NNA</v>
      </c>
    </row>
    <row r="379" spans="1:33" hidden="1" x14ac:dyDescent="0.25">
      <c r="A379" t="s">
        <v>31</v>
      </c>
      <c r="B379" t="s">
        <v>32</v>
      </c>
      <c r="C379" t="s">
        <v>33</v>
      </c>
      <c r="D379">
        <v>35946</v>
      </c>
      <c r="E379" t="s">
        <v>3232</v>
      </c>
      <c r="F379">
        <v>274063</v>
      </c>
      <c r="G379" t="s">
        <v>1968</v>
      </c>
      <c r="H379">
        <v>202948</v>
      </c>
      <c r="I379" t="s">
        <v>36</v>
      </c>
      <c r="J379">
        <v>354931</v>
      </c>
      <c r="K379" t="s">
        <v>3310</v>
      </c>
      <c r="L379" t="s">
        <v>3311</v>
      </c>
      <c r="M379" t="s">
        <v>72</v>
      </c>
      <c r="N379">
        <v>2</v>
      </c>
      <c r="O379" t="s">
        <v>2033</v>
      </c>
      <c r="P379">
        <v>2</v>
      </c>
      <c r="Q379" t="s">
        <v>2033</v>
      </c>
      <c r="R379" s="2">
        <v>44017.445833333331</v>
      </c>
      <c r="S379" s="2" t="s">
        <v>62</v>
      </c>
      <c r="T379" s="2" t="s">
        <v>96</v>
      </c>
      <c r="U379" s="2" t="s">
        <v>43</v>
      </c>
      <c r="V379" s="2" t="s">
        <v>44</v>
      </c>
      <c r="W379" s="2" t="s">
        <v>44</v>
      </c>
      <c r="X379" s="2" t="s">
        <v>446</v>
      </c>
      <c r="Y379" s="2" t="s">
        <v>43</v>
      </c>
      <c r="Z379" s="2" t="s">
        <v>186</v>
      </c>
      <c r="AA379">
        <v>16.670000000000002</v>
      </c>
      <c r="AB379" t="s">
        <v>40</v>
      </c>
      <c r="AC379">
        <v>247823</v>
      </c>
      <c r="AD379" t="s">
        <v>2747</v>
      </c>
      <c r="AE379" t="s">
        <v>48</v>
      </c>
      <c r="AF379" t="str">
        <f>VLOOKUP(J379,'ALLOCATION REPORT_IBU_INIS (00A'!A:AR,44,FALSE)</f>
        <v>NNA</v>
      </c>
      <c r="AG379" t="str">
        <f t="shared" si="5"/>
        <v>NNA</v>
      </c>
    </row>
    <row r="380" spans="1:33" hidden="1" x14ac:dyDescent="0.25">
      <c r="A380" t="s">
        <v>31</v>
      </c>
      <c r="B380" t="s">
        <v>32</v>
      </c>
      <c r="C380" t="s">
        <v>33</v>
      </c>
      <c r="D380">
        <v>35946</v>
      </c>
      <c r="E380" t="s">
        <v>3232</v>
      </c>
      <c r="F380">
        <v>274063</v>
      </c>
      <c r="G380" t="s">
        <v>1968</v>
      </c>
      <c r="H380">
        <v>202948</v>
      </c>
      <c r="I380" t="s">
        <v>36</v>
      </c>
      <c r="J380">
        <v>354934</v>
      </c>
      <c r="K380" t="s">
        <v>3312</v>
      </c>
      <c r="L380" t="s">
        <v>3313</v>
      </c>
      <c r="M380" t="s">
        <v>72</v>
      </c>
      <c r="N380">
        <v>2</v>
      </c>
      <c r="O380" t="s">
        <v>2033</v>
      </c>
      <c r="P380">
        <v>2</v>
      </c>
      <c r="Q380" t="s">
        <v>2033</v>
      </c>
      <c r="R380" s="2">
        <v>44017.445833333331</v>
      </c>
      <c r="S380" s="2" t="s">
        <v>62</v>
      </c>
      <c r="T380" s="2" t="s">
        <v>96</v>
      </c>
      <c r="U380" s="2" t="s">
        <v>43</v>
      </c>
      <c r="V380" s="2" t="s">
        <v>44</v>
      </c>
      <c r="W380" s="2" t="s">
        <v>44</v>
      </c>
      <c r="X380" s="2" t="s">
        <v>446</v>
      </c>
      <c r="Y380" s="2" t="s">
        <v>43</v>
      </c>
      <c r="Z380" s="2" t="s">
        <v>447</v>
      </c>
      <c r="AA380">
        <v>83.33</v>
      </c>
      <c r="AB380" t="s">
        <v>40</v>
      </c>
      <c r="AC380">
        <v>218436</v>
      </c>
      <c r="AD380" t="s">
        <v>3246</v>
      </c>
      <c r="AE380" t="s">
        <v>48</v>
      </c>
      <c r="AF380" t="str">
        <f>VLOOKUP(J380,'ALLOCATION REPORT_IBU_INIS (00A'!A:AR,44,FALSE)</f>
        <v>NNA</v>
      </c>
      <c r="AG380" t="str">
        <f t="shared" si="5"/>
        <v>NNA</v>
      </c>
    </row>
    <row r="381" spans="1:33" hidden="1" x14ac:dyDescent="0.25">
      <c r="A381" t="s">
        <v>31</v>
      </c>
      <c r="B381" t="s">
        <v>32</v>
      </c>
      <c r="C381" t="s">
        <v>33</v>
      </c>
      <c r="D381">
        <v>35946</v>
      </c>
      <c r="E381" t="s">
        <v>3232</v>
      </c>
      <c r="F381">
        <v>274063</v>
      </c>
      <c r="G381" t="s">
        <v>1968</v>
      </c>
      <c r="H381">
        <v>202948</v>
      </c>
      <c r="I381" t="s">
        <v>36</v>
      </c>
      <c r="J381">
        <v>372955</v>
      </c>
      <c r="K381" t="s">
        <v>3314</v>
      </c>
      <c r="L381" t="s">
        <v>3315</v>
      </c>
      <c r="M381" t="s">
        <v>72</v>
      </c>
      <c r="N381">
        <v>1</v>
      </c>
      <c r="O381" t="s">
        <v>40</v>
      </c>
      <c r="P381">
        <v>1</v>
      </c>
      <c r="Q381" t="s">
        <v>40</v>
      </c>
      <c r="R381" s="2">
        <v>44017.445833333331</v>
      </c>
      <c r="S381" s="2" t="s">
        <v>41</v>
      </c>
      <c r="T381" s="2" t="s">
        <v>96</v>
      </c>
      <c r="U381" s="2" t="s">
        <v>43</v>
      </c>
      <c r="V381" s="2" t="s">
        <v>44</v>
      </c>
      <c r="W381" s="2" t="s">
        <v>44</v>
      </c>
      <c r="X381" s="2" t="s">
        <v>446</v>
      </c>
      <c r="Y381" s="2" t="s">
        <v>43</v>
      </c>
      <c r="Z381" s="2" t="s">
        <v>447</v>
      </c>
      <c r="AA381">
        <v>83.33</v>
      </c>
      <c r="AB381" t="s">
        <v>40</v>
      </c>
      <c r="AC381">
        <v>267000</v>
      </c>
      <c r="AD381" t="s">
        <v>3263</v>
      </c>
      <c r="AE381" t="s">
        <v>48</v>
      </c>
      <c r="AF381" t="str">
        <f>VLOOKUP(J381,'ALLOCATION REPORT_IBU_INIS (00A'!A:AR,44,FALSE)</f>
        <v>NNA</v>
      </c>
      <c r="AG381" t="str">
        <f t="shared" si="5"/>
        <v>NNA</v>
      </c>
    </row>
    <row r="382" spans="1:33" hidden="1" x14ac:dyDescent="0.25">
      <c r="A382" t="s">
        <v>31</v>
      </c>
      <c r="B382" t="s">
        <v>32</v>
      </c>
      <c r="C382" t="s">
        <v>33</v>
      </c>
      <c r="D382">
        <v>35946</v>
      </c>
      <c r="E382" t="s">
        <v>3232</v>
      </c>
      <c r="F382">
        <v>274063</v>
      </c>
      <c r="G382" t="s">
        <v>1968</v>
      </c>
      <c r="H382">
        <v>202948</v>
      </c>
      <c r="I382" t="s">
        <v>36</v>
      </c>
      <c r="J382">
        <v>431450</v>
      </c>
      <c r="K382" t="s">
        <v>3316</v>
      </c>
      <c r="L382" t="s">
        <v>3317</v>
      </c>
      <c r="M382" t="s">
        <v>72</v>
      </c>
      <c r="N382">
        <v>1</v>
      </c>
      <c r="O382" t="s">
        <v>145</v>
      </c>
      <c r="P382">
        <v>1</v>
      </c>
      <c r="Q382" t="s">
        <v>145</v>
      </c>
      <c r="R382" s="2">
        <v>44017.445833333331</v>
      </c>
      <c r="S382" s="2" t="s">
        <v>41</v>
      </c>
      <c r="T382" s="2" t="s">
        <v>96</v>
      </c>
      <c r="U382" s="2" t="s">
        <v>43</v>
      </c>
      <c r="V382" s="2" t="s">
        <v>44</v>
      </c>
      <c r="W382" s="2" t="s">
        <v>44</v>
      </c>
      <c r="X382" s="2" t="s">
        <v>446</v>
      </c>
      <c r="Y382" s="2" t="s">
        <v>43</v>
      </c>
      <c r="Z382" s="2" t="s">
        <v>186</v>
      </c>
      <c r="AA382">
        <v>25</v>
      </c>
      <c r="AB382" t="s">
        <v>145</v>
      </c>
      <c r="AC382">
        <v>243862</v>
      </c>
      <c r="AD382" t="s">
        <v>2260</v>
      </c>
      <c r="AE382" t="s">
        <v>48</v>
      </c>
      <c r="AF382" t="str">
        <f>VLOOKUP(J382,'ALLOCATION REPORT_IBU_INIS (00A'!A:AR,44,FALSE)</f>
        <v>NNA</v>
      </c>
      <c r="AG382" t="str">
        <f t="shared" si="5"/>
        <v>NNA</v>
      </c>
    </row>
    <row r="383" spans="1:33" hidden="1" x14ac:dyDescent="0.25">
      <c r="A383" t="s">
        <v>31</v>
      </c>
      <c r="B383" t="s">
        <v>32</v>
      </c>
      <c r="C383" t="s">
        <v>33</v>
      </c>
      <c r="D383">
        <v>35946</v>
      </c>
      <c r="E383" t="s">
        <v>3232</v>
      </c>
      <c r="F383">
        <v>274063</v>
      </c>
      <c r="G383" t="s">
        <v>1968</v>
      </c>
      <c r="H383">
        <v>202948</v>
      </c>
      <c r="I383" t="s">
        <v>36</v>
      </c>
      <c r="J383">
        <v>453178</v>
      </c>
      <c r="K383" t="s">
        <v>3318</v>
      </c>
      <c r="L383" t="s">
        <v>3319</v>
      </c>
      <c r="M383" t="s">
        <v>72</v>
      </c>
      <c r="N383">
        <v>4</v>
      </c>
      <c r="O383" t="s">
        <v>3320</v>
      </c>
      <c r="P383">
        <v>4</v>
      </c>
      <c r="Q383" t="s">
        <v>3320</v>
      </c>
      <c r="R383" s="2">
        <v>44017.445833333331</v>
      </c>
      <c r="S383" s="2" t="s">
        <v>62</v>
      </c>
      <c r="T383" s="2" t="s">
        <v>96</v>
      </c>
      <c r="U383" s="2" t="s">
        <v>43</v>
      </c>
      <c r="V383" s="2" t="s">
        <v>44</v>
      </c>
      <c r="W383" s="2" t="s">
        <v>44</v>
      </c>
      <c r="X383" s="2" t="s">
        <v>446</v>
      </c>
      <c r="Y383" s="2" t="s">
        <v>43</v>
      </c>
      <c r="Z383" s="2" t="s">
        <v>447</v>
      </c>
      <c r="AA383">
        <v>83.33</v>
      </c>
      <c r="AB383" t="s">
        <v>40</v>
      </c>
      <c r="AC383">
        <v>203069</v>
      </c>
      <c r="AD383" t="s">
        <v>1996</v>
      </c>
      <c r="AE383" t="s">
        <v>48</v>
      </c>
      <c r="AF383" t="str">
        <f>VLOOKUP(J383,'ALLOCATION REPORT_IBU_INIS (00A'!A:AR,44,FALSE)</f>
        <v>NNA</v>
      </c>
      <c r="AG383" t="str">
        <f t="shared" si="5"/>
        <v>NNA</v>
      </c>
    </row>
    <row r="384" spans="1:33" hidden="1" x14ac:dyDescent="0.25">
      <c r="A384" t="s">
        <v>31</v>
      </c>
      <c r="B384" t="s">
        <v>32</v>
      </c>
      <c r="C384" t="s">
        <v>33</v>
      </c>
      <c r="D384">
        <v>35946</v>
      </c>
      <c r="E384" t="s">
        <v>3232</v>
      </c>
      <c r="F384">
        <v>274063</v>
      </c>
      <c r="G384" t="s">
        <v>1968</v>
      </c>
      <c r="H384">
        <v>202948</v>
      </c>
      <c r="I384" t="s">
        <v>36</v>
      </c>
      <c r="J384">
        <v>453202</v>
      </c>
      <c r="K384" t="s">
        <v>3321</v>
      </c>
      <c r="L384" t="s">
        <v>3322</v>
      </c>
      <c r="M384" t="s">
        <v>72</v>
      </c>
      <c r="N384">
        <v>1</v>
      </c>
      <c r="O384" t="s">
        <v>40</v>
      </c>
      <c r="P384">
        <v>1</v>
      </c>
      <c r="Q384" t="s">
        <v>40</v>
      </c>
      <c r="R384" s="2">
        <v>44017.445833333331</v>
      </c>
      <c r="S384" s="2" t="s">
        <v>62</v>
      </c>
      <c r="T384" s="2" t="s">
        <v>96</v>
      </c>
      <c r="U384" s="2" t="s">
        <v>43</v>
      </c>
      <c r="V384" s="2" t="s">
        <v>44</v>
      </c>
      <c r="W384" s="2" t="s">
        <v>44</v>
      </c>
      <c r="X384" s="2" t="s">
        <v>446</v>
      </c>
      <c r="Y384" s="2" t="s">
        <v>43</v>
      </c>
      <c r="Z384" s="2" t="s">
        <v>89</v>
      </c>
      <c r="AA384">
        <v>66.67</v>
      </c>
      <c r="AB384" t="s">
        <v>40</v>
      </c>
      <c r="AC384">
        <v>249615</v>
      </c>
      <c r="AD384" t="s">
        <v>1644</v>
      </c>
      <c r="AE384" t="s">
        <v>48</v>
      </c>
      <c r="AF384" t="str">
        <f>VLOOKUP(J384,'ALLOCATION REPORT_IBU_INIS (00A'!A:AR,44,FALSE)</f>
        <v>NNA</v>
      </c>
      <c r="AG384" t="str">
        <f t="shared" si="5"/>
        <v>NNA</v>
      </c>
    </row>
    <row r="385" spans="1:33" hidden="1" x14ac:dyDescent="0.25">
      <c r="A385" t="s">
        <v>31</v>
      </c>
      <c r="B385" t="s">
        <v>32</v>
      </c>
      <c r="C385" t="s">
        <v>33</v>
      </c>
      <c r="D385">
        <v>35946</v>
      </c>
      <c r="E385" t="s">
        <v>3232</v>
      </c>
      <c r="F385">
        <v>274063</v>
      </c>
      <c r="G385" t="s">
        <v>1968</v>
      </c>
      <c r="H385">
        <v>202948</v>
      </c>
      <c r="I385" t="s">
        <v>36</v>
      </c>
      <c r="J385">
        <v>453244</v>
      </c>
      <c r="K385" t="s">
        <v>3323</v>
      </c>
      <c r="L385" t="s">
        <v>3324</v>
      </c>
      <c r="M385" t="s">
        <v>72</v>
      </c>
      <c r="N385">
        <v>1</v>
      </c>
      <c r="O385" t="s">
        <v>40</v>
      </c>
      <c r="P385">
        <v>1</v>
      </c>
      <c r="Q385" t="s">
        <v>40</v>
      </c>
      <c r="R385" s="2">
        <v>44017.445833333331</v>
      </c>
      <c r="S385" s="2" t="s">
        <v>62</v>
      </c>
      <c r="T385" s="2" t="s">
        <v>96</v>
      </c>
      <c r="U385" s="2" t="s">
        <v>43</v>
      </c>
      <c r="V385" s="2" t="s">
        <v>44</v>
      </c>
      <c r="W385" s="2" t="s">
        <v>44</v>
      </c>
      <c r="X385" s="2" t="s">
        <v>446</v>
      </c>
      <c r="Y385" s="2" t="s">
        <v>43</v>
      </c>
      <c r="Z385" s="2" t="s">
        <v>186</v>
      </c>
      <c r="AA385">
        <v>16.670000000000002</v>
      </c>
      <c r="AB385" t="s">
        <v>40</v>
      </c>
      <c r="AC385">
        <v>236095</v>
      </c>
      <c r="AD385" t="s">
        <v>1210</v>
      </c>
      <c r="AE385" t="s">
        <v>48</v>
      </c>
      <c r="AF385" t="str">
        <f>VLOOKUP(J385,'ALLOCATION REPORT_IBU_INIS (00A'!A:AR,44,FALSE)</f>
        <v>NNA</v>
      </c>
      <c r="AG385" t="str">
        <f t="shared" si="5"/>
        <v>NNA</v>
      </c>
    </row>
    <row r="386" spans="1:33" hidden="1" x14ac:dyDescent="0.25">
      <c r="A386" t="s">
        <v>31</v>
      </c>
      <c r="B386" t="s">
        <v>32</v>
      </c>
      <c r="C386" t="s">
        <v>33</v>
      </c>
      <c r="D386">
        <v>35946</v>
      </c>
      <c r="E386" t="s">
        <v>3232</v>
      </c>
      <c r="F386">
        <v>274063</v>
      </c>
      <c r="G386" t="s">
        <v>1968</v>
      </c>
      <c r="H386">
        <v>202948</v>
      </c>
      <c r="I386" t="s">
        <v>36</v>
      </c>
      <c r="J386">
        <v>453276</v>
      </c>
      <c r="K386" t="s">
        <v>3325</v>
      </c>
      <c r="L386" t="s">
        <v>3326</v>
      </c>
      <c r="M386" t="s">
        <v>72</v>
      </c>
      <c r="N386">
        <v>1</v>
      </c>
      <c r="O386" t="s">
        <v>40</v>
      </c>
      <c r="P386">
        <v>1</v>
      </c>
      <c r="Q386" t="s">
        <v>40</v>
      </c>
      <c r="R386" s="2">
        <v>44017.445833333331</v>
      </c>
      <c r="S386" s="2" t="s">
        <v>62</v>
      </c>
      <c r="T386" s="2" t="s">
        <v>96</v>
      </c>
      <c r="U386" s="2" t="s">
        <v>43</v>
      </c>
      <c r="V386" s="2" t="s">
        <v>44</v>
      </c>
      <c r="W386" s="2" t="s">
        <v>44</v>
      </c>
      <c r="X386" s="2" t="s">
        <v>446</v>
      </c>
      <c r="Y386" s="2" t="s">
        <v>44</v>
      </c>
      <c r="AC386">
        <v>247823</v>
      </c>
      <c r="AD386" t="s">
        <v>2747</v>
      </c>
      <c r="AE386" t="s">
        <v>48</v>
      </c>
      <c r="AF386" t="str">
        <f>VLOOKUP(J386,'ALLOCATION REPORT_IBU_INIS (00A'!A:AR,44,FALSE)</f>
        <v>NNA</v>
      </c>
      <c r="AG386" t="str">
        <f t="shared" si="5"/>
        <v>NNA</v>
      </c>
    </row>
    <row r="387" spans="1:33" hidden="1" x14ac:dyDescent="0.25">
      <c r="A387" t="s">
        <v>31</v>
      </c>
      <c r="B387" t="s">
        <v>32</v>
      </c>
      <c r="C387" t="s">
        <v>33</v>
      </c>
      <c r="D387">
        <v>35946</v>
      </c>
      <c r="E387" t="s">
        <v>3232</v>
      </c>
      <c r="F387">
        <v>274063</v>
      </c>
      <c r="G387" t="s">
        <v>1968</v>
      </c>
      <c r="H387">
        <v>202948</v>
      </c>
      <c r="I387" t="s">
        <v>36</v>
      </c>
      <c r="J387">
        <v>453360</v>
      </c>
      <c r="K387" t="s">
        <v>3327</v>
      </c>
      <c r="L387" t="s">
        <v>3328</v>
      </c>
      <c r="M387" t="s">
        <v>72</v>
      </c>
      <c r="N387">
        <v>1</v>
      </c>
      <c r="O387" t="s">
        <v>40</v>
      </c>
      <c r="P387">
        <v>1</v>
      </c>
      <c r="Q387" t="s">
        <v>40</v>
      </c>
      <c r="R387" s="2">
        <v>44017.445833333331</v>
      </c>
      <c r="S387" s="2" t="s">
        <v>62</v>
      </c>
      <c r="T387" s="2" t="s">
        <v>96</v>
      </c>
      <c r="U387" s="2" t="s">
        <v>43</v>
      </c>
      <c r="V387" s="2" t="s">
        <v>44</v>
      </c>
      <c r="W387" s="2" t="s">
        <v>44</v>
      </c>
      <c r="X387" s="2" t="s">
        <v>446</v>
      </c>
      <c r="Y387" s="2" t="s">
        <v>43</v>
      </c>
      <c r="Z387" s="2" t="s">
        <v>46</v>
      </c>
      <c r="AA387">
        <v>33.33</v>
      </c>
      <c r="AB387" t="s">
        <v>40</v>
      </c>
      <c r="AC387">
        <v>243485</v>
      </c>
      <c r="AD387" t="s">
        <v>2266</v>
      </c>
      <c r="AE387" t="s">
        <v>48</v>
      </c>
      <c r="AF387" t="str">
        <f>VLOOKUP(J387,'ALLOCATION REPORT_IBU_INIS (00A'!A:AR,44,FALSE)</f>
        <v>NNA</v>
      </c>
      <c r="AG387" t="str">
        <f t="shared" ref="AG387:AG450" si="6">IF(AF387="NML",IF(E387="NDI NML",E387,IF(E387="NDI  NE",E387,AF387)),AF387)</f>
        <v>NNA</v>
      </c>
    </row>
    <row r="388" spans="1:33" hidden="1" x14ac:dyDescent="0.25">
      <c r="A388" t="s">
        <v>31</v>
      </c>
      <c r="B388" t="s">
        <v>32</v>
      </c>
      <c r="C388" t="s">
        <v>33</v>
      </c>
      <c r="D388">
        <v>35946</v>
      </c>
      <c r="E388" t="s">
        <v>3232</v>
      </c>
      <c r="F388">
        <v>274063</v>
      </c>
      <c r="G388" t="s">
        <v>1968</v>
      </c>
      <c r="H388">
        <v>202948</v>
      </c>
      <c r="I388" t="s">
        <v>36</v>
      </c>
      <c r="J388">
        <v>453361</v>
      </c>
      <c r="K388" t="s">
        <v>3329</v>
      </c>
      <c r="L388" t="s">
        <v>3330</v>
      </c>
      <c r="M388" t="s">
        <v>72</v>
      </c>
      <c r="N388">
        <v>4</v>
      </c>
      <c r="O388" t="s">
        <v>3331</v>
      </c>
      <c r="P388">
        <v>4</v>
      </c>
      <c r="Q388" t="s">
        <v>3331</v>
      </c>
      <c r="R388" s="2">
        <v>44017.445833333331</v>
      </c>
      <c r="S388" s="2" t="s">
        <v>62</v>
      </c>
      <c r="T388" s="2" t="s">
        <v>96</v>
      </c>
      <c r="U388" s="2" t="s">
        <v>43</v>
      </c>
      <c r="V388" s="2" t="s">
        <v>44</v>
      </c>
      <c r="W388" s="2" t="s">
        <v>44</v>
      </c>
      <c r="X388" s="2" t="s">
        <v>446</v>
      </c>
      <c r="Y388" s="2" t="s">
        <v>43</v>
      </c>
      <c r="Z388" s="2" t="s">
        <v>186</v>
      </c>
      <c r="AA388">
        <v>16.670000000000002</v>
      </c>
      <c r="AB388" t="s">
        <v>40</v>
      </c>
      <c r="AC388">
        <v>203069</v>
      </c>
      <c r="AD388" t="s">
        <v>1996</v>
      </c>
      <c r="AE388" t="s">
        <v>48</v>
      </c>
      <c r="AF388" t="str">
        <f>VLOOKUP(J388,'ALLOCATION REPORT_IBU_INIS (00A'!A:AR,44,FALSE)</f>
        <v>NNA</v>
      </c>
      <c r="AG388" t="str">
        <f t="shared" si="6"/>
        <v>NNA</v>
      </c>
    </row>
    <row r="389" spans="1:33" hidden="1" x14ac:dyDescent="0.25">
      <c r="A389" t="s">
        <v>31</v>
      </c>
      <c r="B389" t="s">
        <v>32</v>
      </c>
      <c r="C389" t="s">
        <v>33</v>
      </c>
      <c r="D389">
        <v>35946</v>
      </c>
      <c r="E389" t="s">
        <v>3232</v>
      </c>
      <c r="F389">
        <v>274063</v>
      </c>
      <c r="G389" t="s">
        <v>1968</v>
      </c>
      <c r="H389">
        <v>202948</v>
      </c>
      <c r="I389" t="s">
        <v>36</v>
      </c>
      <c r="J389">
        <v>453367</v>
      </c>
      <c r="K389" t="s">
        <v>3332</v>
      </c>
      <c r="L389" t="s">
        <v>3333</v>
      </c>
      <c r="M389" t="s">
        <v>72</v>
      </c>
      <c r="N389">
        <v>2</v>
      </c>
      <c r="O389" t="s">
        <v>2033</v>
      </c>
      <c r="P389">
        <v>2</v>
      </c>
      <c r="Q389" t="s">
        <v>2033</v>
      </c>
      <c r="R389" s="2">
        <v>44017.445833333331</v>
      </c>
      <c r="S389" s="2" t="s">
        <v>62</v>
      </c>
      <c r="T389" s="2" t="s">
        <v>96</v>
      </c>
      <c r="U389" s="2" t="s">
        <v>43</v>
      </c>
      <c r="V389" s="2" t="s">
        <v>44</v>
      </c>
      <c r="W389" s="2" t="s">
        <v>44</v>
      </c>
      <c r="X389" s="2" t="s">
        <v>446</v>
      </c>
      <c r="Y389" s="2" t="s">
        <v>43</v>
      </c>
      <c r="Z389" s="2" t="s">
        <v>186</v>
      </c>
      <c r="AA389">
        <v>16.670000000000002</v>
      </c>
      <c r="AB389" t="s">
        <v>40</v>
      </c>
      <c r="AC389">
        <v>247823</v>
      </c>
      <c r="AD389" t="s">
        <v>2747</v>
      </c>
      <c r="AE389" t="s">
        <v>48</v>
      </c>
      <c r="AF389" t="str">
        <f>VLOOKUP(J389,'ALLOCATION REPORT_IBU_INIS (00A'!A:AR,44,FALSE)</f>
        <v>NNA</v>
      </c>
      <c r="AG389" t="str">
        <f t="shared" si="6"/>
        <v>NNA</v>
      </c>
    </row>
    <row r="390" spans="1:33" hidden="1" x14ac:dyDescent="0.25">
      <c r="A390" t="s">
        <v>31</v>
      </c>
      <c r="B390" t="s">
        <v>32</v>
      </c>
      <c r="C390" t="s">
        <v>33</v>
      </c>
      <c r="D390">
        <v>35946</v>
      </c>
      <c r="E390" t="s">
        <v>3232</v>
      </c>
      <c r="F390">
        <v>274063</v>
      </c>
      <c r="G390" t="s">
        <v>1968</v>
      </c>
      <c r="H390">
        <v>202948</v>
      </c>
      <c r="I390" t="s">
        <v>36</v>
      </c>
      <c r="J390">
        <v>453480</v>
      </c>
      <c r="K390" t="s">
        <v>3334</v>
      </c>
      <c r="L390" t="s">
        <v>3335</v>
      </c>
      <c r="M390" t="s">
        <v>72</v>
      </c>
      <c r="N390">
        <v>2</v>
      </c>
      <c r="O390" t="s">
        <v>2033</v>
      </c>
      <c r="P390">
        <v>2</v>
      </c>
      <c r="Q390" t="s">
        <v>2033</v>
      </c>
      <c r="R390" s="2">
        <v>44017.445833333331</v>
      </c>
      <c r="S390" s="2" t="s">
        <v>62</v>
      </c>
      <c r="T390" s="2" t="s">
        <v>96</v>
      </c>
      <c r="U390" s="2" t="s">
        <v>43</v>
      </c>
      <c r="V390" s="2" t="s">
        <v>44</v>
      </c>
      <c r="W390" s="2" t="s">
        <v>44</v>
      </c>
      <c r="X390" s="2" t="s">
        <v>446</v>
      </c>
      <c r="Y390" s="2" t="s">
        <v>43</v>
      </c>
      <c r="Z390">
        <v>100</v>
      </c>
      <c r="AA390">
        <v>100</v>
      </c>
      <c r="AB390" t="s">
        <v>40</v>
      </c>
      <c r="AC390">
        <v>218436</v>
      </c>
      <c r="AD390" t="s">
        <v>3246</v>
      </c>
      <c r="AE390" t="s">
        <v>48</v>
      </c>
      <c r="AF390" t="str">
        <f>VLOOKUP(J390,'ALLOCATION REPORT_IBU_INIS (00A'!A:AR,44,FALSE)</f>
        <v>NNA</v>
      </c>
      <c r="AG390" t="str">
        <f t="shared" si="6"/>
        <v>NNA</v>
      </c>
    </row>
    <row r="391" spans="1:33" hidden="1" x14ac:dyDescent="0.25">
      <c r="A391" t="s">
        <v>31</v>
      </c>
      <c r="B391" t="s">
        <v>32</v>
      </c>
      <c r="C391" t="s">
        <v>33</v>
      </c>
      <c r="D391">
        <v>35946</v>
      </c>
      <c r="E391" t="s">
        <v>3232</v>
      </c>
      <c r="F391">
        <v>274063</v>
      </c>
      <c r="G391" t="s">
        <v>1968</v>
      </c>
      <c r="H391">
        <v>202948</v>
      </c>
      <c r="I391" t="s">
        <v>36</v>
      </c>
      <c r="J391">
        <v>474468</v>
      </c>
      <c r="K391" t="s">
        <v>3336</v>
      </c>
      <c r="L391" t="s">
        <v>3337</v>
      </c>
      <c r="M391" t="s">
        <v>72</v>
      </c>
      <c r="N391">
        <v>1</v>
      </c>
      <c r="O391" t="s">
        <v>40</v>
      </c>
      <c r="P391">
        <v>1</v>
      </c>
      <c r="Q391" t="s">
        <v>40</v>
      </c>
      <c r="R391" s="2">
        <v>44017.445833333331</v>
      </c>
      <c r="S391" s="2" t="s">
        <v>62</v>
      </c>
      <c r="T391" s="2" t="s">
        <v>96</v>
      </c>
      <c r="U391" s="2" t="s">
        <v>43</v>
      </c>
      <c r="V391" s="2" t="s">
        <v>44</v>
      </c>
      <c r="W391" s="2" t="s">
        <v>44</v>
      </c>
      <c r="X391" s="2" t="s">
        <v>446</v>
      </c>
      <c r="Y391" s="2" t="s">
        <v>43</v>
      </c>
      <c r="Z391">
        <v>100</v>
      </c>
      <c r="AA391">
        <v>100</v>
      </c>
      <c r="AB391" t="s">
        <v>40</v>
      </c>
      <c r="AC391">
        <v>253550</v>
      </c>
      <c r="AD391" t="s">
        <v>3338</v>
      </c>
      <c r="AE391" t="s">
        <v>48</v>
      </c>
      <c r="AF391" t="str">
        <f>VLOOKUP(J391,'ALLOCATION REPORT_IBU_INIS (00A'!A:AR,44,FALSE)</f>
        <v>NNA</v>
      </c>
      <c r="AG391" t="str">
        <f t="shared" si="6"/>
        <v>NNA</v>
      </c>
    </row>
    <row r="392" spans="1:33" hidden="1" x14ac:dyDescent="0.25">
      <c r="A392" t="s">
        <v>31</v>
      </c>
      <c r="B392" t="s">
        <v>32</v>
      </c>
      <c r="C392" t="s">
        <v>33</v>
      </c>
      <c r="D392">
        <v>35946</v>
      </c>
      <c r="E392" t="s">
        <v>3232</v>
      </c>
      <c r="F392">
        <v>274063</v>
      </c>
      <c r="G392" t="s">
        <v>1968</v>
      </c>
      <c r="H392">
        <v>202948</v>
      </c>
      <c r="I392" t="s">
        <v>36</v>
      </c>
      <c r="J392">
        <v>474706</v>
      </c>
      <c r="K392" t="s">
        <v>3339</v>
      </c>
      <c r="L392" t="s">
        <v>3340</v>
      </c>
      <c r="M392" t="s">
        <v>72</v>
      </c>
      <c r="N392">
        <v>2</v>
      </c>
      <c r="O392" t="s">
        <v>2033</v>
      </c>
      <c r="P392">
        <v>2</v>
      </c>
      <c r="Q392" t="s">
        <v>2033</v>
      </c>
      <c r="R392" s="2">
        <v>44017.445833333331</v>
      </c>
      <c r="S392" s="2" t="s">
        <v>62</v>
      </c>
      <c r="T392" s="2" t="s">
        <v>96</v>
      </c>
      <c r="U392" s="2" t="s">
        <v>43</v>
      </c>
      <c r="V392" s="2" t="s">
        <v>44</v>
      </c>
      <c r="W392" s="2" t="s">
        <v>44</v>
      </c>
      <c r="X392" s="2" t="s">
        <v>446</v>
      </c>
      <c r="Y392" s="2" t="s">
        <v>43</v>
      </c>
      <c r="Z392">
        <v>100</v>
      </c>
      <c r="AA392">
        <v>100</v>
      </c>
      <c r="AB392" t="s">
        <v>40</v>
      </c>
      <c r="AC392">
        <v>218436</v>
      </c>
      <c r="AD392" t="s">
        <v>3246</v>
      </c>
      <c r="AE392" t="s">
        <v>48</v>
      </c>
      <c r="AF392" t="str">
        <f>VLOOKUP(J392,'ALLOCATION REPORT_IBU_INIS (00A'!A:AR,44,FALSE)</f>
        <v>NNA</v>
      </c>
      <c r="AG392" t="str">
        <f t="shared" si="6"/>
        <v>NNA</v>
      </c>
    </row>
    <row r="393" spans="1:33" hidden="1" x14ac:dyDescent="0.25">
      <c r="A393" t="s">
        <v>31</v>
      </c>
      <c r="B393" t="s">
        <v>32</v>
      </c>
      <c r="C393" t="s">
        <v>33</v>
      </c>
      <c r="D393">
        <v>35946</v>
      </c>
      <c r="E393" t="s">
        <v>3232</v>
      </c>
      <c r="F393">
        <v>274063</v>
      </c>
      <c r="G393" t="s">
        <v>1968</v>
      </c>
      <c r="H393">
        <v>202948</v>
      </c>
      <c r="I393" t="s">
        <v>36</v>
      </c>
      <c r="J393">
        <v>474713</v>
      </c>
      <c r="K393" t="s">
        <v>3341</v>
      </c>
      <c r="L393" t="s">
        <v>3342</v>
      </c>
      <c r="M393" t="s">
        <v>72</v>
      </c>
      <c r="N393">
        <v>1</v>
      </c>
      <c r="O393" t="s">
        <v>40</v>
      </c>
      <c r="P393">
        <v>1</v>
      </c>
      <c r="Q393" t="s">
        <v>40</v>
      </c>
      <c r="R393" s="2">
        <v>44017.445833333331</v>
      </c>
      <c r="S393" s="2" t="s">
        <v>62</v>
      </c>
      <c r="T393" s="2" t="s">
        <v>96</v>
      </c>
      <c r="U393" s="2" t="s">
        <v>43</v>
      </c>
      <c r="V393" s="2" t="s">
        <v>44</v>
      </c>
      <c r="W393" s="2" t="s">
        <v>44</v>
      </c>
      <c r="X393" s="2" t="s">
        <v>446</v>
      </c>
      <c r="Y393" s="2" t="s">
        <v>43</v>
      </c>
      <c r="Z393">
        <v>100</v>
      </c>
      <c r="AA393">
        <v>100</v>
      </c>
      <c r="AB393" t="s">
        <v>40</v>
      </c>
      <c r="AC393">
        <v>254355</v>
      </c>
      <c r="AD393" t="s">
        <v>3259</v>
      </c>
      <c r="AE393" t="s">
        <v>48</v>
      </c>
      <c r="AF393" t="str">
        <f>VLOOKUP(J393,'ALLOCATION REPORT_IBU_INIS (00A'!A:AR,44,FALSE)</f>
        <v>NNA</v>
      </c>
      <c r="AG393" t="str">
        <f t="shared" si="6"/>
        <v>NNA</v>
      </c>
    </row>
    <row r="394" spans="1:33" hidden="1" x14ac:dyDescent="0.25">
      <c r="A394" t="s">
        <v>31</v>
      </c>
      <c r="B394" t="s">
        <v>32</v>
      </c>
      <c r="C394" t="s">
        <v>33</v>
      </c>
      <c r="D394">
        <v>35946</v>
      </c>
      <c r="E394" t="s">
        <v>3232</v>
      </c>
      <c r="F394">
        <v>274063</v>
      </c>
      <c r="G394" t="s">
        <v>1968</v>
      </c>
      <c r="H394">
        <v>202948</v>
      </c>
      <c r="I394" t="s">
        <v>36</v>
      </c>
      <c r="J394">
        <v>474714</v>
      </c>
      <c r="K394" t="s">
        <v>3343</v>
      </c>
      <c r="L394" t="s">
        <v>3344</v>
      </c>
      <c r="M394" t="s">
        <v>72</v>
      </c>
      <c r="N394">
        <v>1</v>
      </c>
      <c r="O394" t="s">
        <v>1854</v>
      </c>
      <c r="P394">
        <v>1</v>
      </c>
      <c r="Q394" t="s">
        <v>1854</v>
      </c>
      <c r="R394" s="2">
        <v>44017.445833333331</v>
      </c>
      <c r="S394" s="2" t="s">
        <v>62</v>
      </c>
      <c r="T394" s="2" t="s">
        <v>96</v>
      </c>
      <c r="U394" s="2" t="s">
        <v>43</v>
      </c>
      <c r="V394" s="2" t="s">
        <v>44</v>
      </c>
      <c r="W394" s="2" t="s">
        <v>44</v>
      </c>
      <c r="X394" s="2" t="s">
        <v>446</v>
      </c>
      <c r="Y394" s="2" t="s">
        <v>43</v>
      </c>
      <c r="Z394">
        <v>0</v>
      </c>
      <c r="AA394">
        <v>0</v>
      </c>
      <c r="AB394" t="s">
        <v>1854</v>
      </c>
      <c r="AC394">
        <v>255975</v>
      </c>
      <c r="AD394" t="s">
        <v>2053</v>
      </c>
      <c r="AE394" t="s">
        <v>48</v>
      </c>
      <c r="AF394" t="str">
        <f>VLOOKUP(J394,'ALLOCATION REPORT_IBU_INIS (00A'!A:AR,44,FALSE)</f>
        <v>NNA</v>
      </c>
      <c r="AG394" t="str">
        <f t="shared" si="6"/>
        <v>NNA</v>
      </c>
    </row>
    <row r="395" spans="1:33" hidden="1" x14ac:dyDescent="0.25">
      <c r="A395" t="s">
        <v>31</v>
      </c>
      <c r="B395" t="s">
        <v>32</v>
      </c>
      <c r="C395" t="s">
        <v>33</v>
      </c>
      <c r="D395">
        <v>35946</v>
      </c>
      <c r="E395" t="s">
        <v>3232</v>
      </c>
      <c r="F395">
        <v>274063</v>
      </c>
      <c r="G395" t="s">
        <v>1968</v>
      </c>
      <c r="H395">
        <v>202948</v>
      </c>
      <c r="I395" t="s">
        <v>36</v>
      </c>
      <c r="J395">
        <v>475199</v>
      </c>
      <c r="K395" t="s">
        <v>3345</v>
      </c>
      <c r="L395" t="s">
        <v>3346</v>
      </c>
      <c r="M395" t="s">
        <v>72</v>
      </c>
      <c r="N395">
        <v>1</v>
      </c>
      <c r="O395" t="s">
        <v>40</v>
      </c>
      <c r="P395">
        <v>1</v>
      </c>
      <c r="Q395" t="s">
        <v>40</v>
      </c>
      <c r="R395" s="2">
        <v>44017.445833333331</v>
      </c>
      <c r="S395" s="2" t="s">
        <v>62</v>
      </c>
      <c r="T395" s="2" t="s">
        <v>96</v>
      </c>
      <c r="U395" s="2" t="s">
        <v>43</v>
      </c>
      <c r="V395" s="2" t="s">
        <v>44</v>
      </c>
      <c r="W395" s="2" t="s">
        <v>44</v>
      </c>
      <c r="X395" s="2" t="s">
        <v>446</v>
      </c>
      <c r="Y395" s="2" t="s">
        <v>43</v>
      </c>
      <c r="Z395">
        <v>100</v>
      </c>
      <c r="AA395">
        <v>100</v>
      </c>
      <c r="AB395" t="s">
        <v>40</v>
      </c>
      <c r="AC395">
        <v>243485</v>
      </c>
      <c r="AD395" t="s">
        <v>2266</v>
      </c>
      <c r="AE395" t="s">
        <v>48</v>
      </c>
      <c r="AF395" t="str">
        <f>VLOOKUP(J395,'ALLOCATION REPORT_IBU_INIS (00A'!A:AR,44,FALSE)</f>
        <v>NNA</v>
      </c>
      <c r="AG395" t="str">
        <f t="shared" si="6"/>
        <v>NNA</v>
      </c>
    </row>
    <row r="396" spans="1:33" hidden="1" x14ac:dyDescent="0.25">
      <c r="A396" t="s">
        <v>31</v>
      </c>
      <c r="B396" t="s">
        <v>32</v>
      </c>
      <c r="C396" t="s">
        <v>33</v>
      </c>
      <c r="D396">
        <v>35946</v>
      </c>
      <c r="E396" t="s">
        <v>3232</v>
      </c>
      <c r="F396">
        <v>274063</v>
      </c>
      <c r="G396" t="s">
        <v>1968</v>
      </c>
      <c r="H396">
        <v>202948</v>
      </c>
      <c r="I396" t="s">
        <v>36</v>
      </c>
      <c r="J396">
        <v>475206</v>
      </c>
      <c r="K396" t="s">
        <v>3347</v>
      </c>
      <c r="L396" t="s">
        <v>3348</v>
      </c>
      <c r="M396" t="s">
        <v>72</v>
      </c>
      <c r="N396">
        <v>5</v>
      </c>
      <c r="O396" t="s">
        <v>3349</v>
      </c>
      <c r="P396">
        <v>5</v>
      </c>
      <c r="Q396" t="s">
        <v>3349</v>
      </c>
      <c r="R396" s="2">
        <v>44017.445833333331</v>
      </c>
      <c r="S396" s="2" t="s">
        <v>62</v>
      </c>
      <c r="T396" s="2" t="s">
        <v>96</v>
      </c>
      <c r="U396" s="2" t="s">
        <v>43</v>
      </c>
      <c r="V396" s="2" t="s">
        <v>44</v>
      </c>
      <c r="W396" s="2" t="s">
        <v>44</v>
      </c>
      <c r="X396" s="2" t="s">
        <v>446</v>
      </c>
      <c r="Y396" s="2" t="s">
        <v>43</v>
      </c>
      <c r="Z396">
        <v>100</v>
      </c>
      <c r="AA396">
        <v>100</v>
      </c>
      <c r="AB396" t="s">
        <v>40</v>
      </c>
      <c r="AC396">
        <v>253550</v>
      </c>
      <c r="AD396" t="s">
        <v>3338</v>
      </c>
      <c r="AE396" t="s">
        <v>48</v>
      </c>
      <c r="AF396" t="str">
        <f>VLOOKUP(J396,'ALLOCATION REPORT_IBU_INIS (00A'!A:AR,44,FALSE)</f>
        <v>NNA</v>
      </c>
      <c r="AG396" t="str">
        <f t="shared" si="6"/>
        <v>NNA</v>
      </c>
    </row>
    <row r="397" spans="1:33" hidden="1" x14ac:dyDescent="0.25">
      <c r="A397" t="s">
        <v>31</v>
      </c>
      <c r="B397" t="s">
        <v>32</v>
      </c>
      <c r="C397" t="s">
        <v>33</v>
      </c>
      <c r="D397">
        <v>35946</v>
      </c>
      <c r="E397" t="s">
        <v>3232</v>
      </c>
      <c r="F397">
        <v>274063</v>
      </c>
      <c r="G397" t="s">
        <v>1968</v>
      </c>
      <c r="H397">
        <v>202948</v>
      </c>
      <c r="I397" t="s">
        <v>36</v>
      </c>
      <c r="J397">
        <v>475225</v>
      </c>
      <c r="K397" t="s">
        <v>3350</v>
      </c>
      <c r="L397" t="s">
        <v>3351</v>
      </c>
      <c r="M397" t="s">
        <v>72</v>
      </c>
      <c r="N397">
        <v>1</v>
      </c>
      <c r="O397" t="s">
        <v>40</v>
      </c>
      <c r="P397">
        <v>1</v>
      </c>
      <c r="Q397" t="s">
        <v>40</v>
      </c>
      <c r="R397" s="2">
        <v>44017.445833333331</v>
      </c>
      <c r="S397" s="2" t="s">
        <v>62</v>
      </c>
      <c r="T397" s="2" t="s">
        <v>96</v>
      </c>
      <c r="U397" s="2" t="s">
        <v>43</v>
      </c>
      <c r="V397" s="2" t="s">
        <v>44</v>
      </c>
      <c r="W397" s="2" t="s">
        <v>44</v>
      </c>
      <c r="X397" s="2" t="s">
        <v>446</v>
      </c>
      <c r="Y397" s="2" t="s">
        <v>43</v>
      </c>
      <c r="Z397">
        <v>100</v>
      </c>
      <c r="AA397">
        <v>100</v>
      </c>
      <c r="AB397" t="s">
        <v>40</v>
      </c>
      <c r="AC397">
        <v>243485</v>
      </c>
      <c r="AD397" t="s">
        <v>2266</v>
      </c>
      <c r="AE397" t="s">
        <v>48</v>
      </c>
      <c r="AF397" t="str">
        <f>VLOOKUP(J397,'ALLOCATION REPORT_IBU_INIS (00A'!A:AR,44,FALSE)</f>
        <v>NNA</v>
      </c>
      <c r="AG397" t="str">
        <f t="shared" si="6"/>
        <v>NNA</v>
      </c>
    </row>
    <row r="398" spans="1:33" hidden="1" x14ac:dyDescent="0.25">
      <c r="A398" t="s">
        <v>31</v>
      </c>
      <c r="B398" t="s">
        <v>32</v>
      </c>
      <c r="C398" t="s">
        <v>33</v>
      </c>
      <c r="D398">
        <v>35946</v>
      </c>
      <c r="E398" t="s">
        <v>3232</v>
      </c>
      <c r="F398">
        <v>274063</v>
      </c>
      <c r="G398" t="s">
        <v>1968</v>
      </c>
      <c r="H398">
        <v>202948</v>
      </c>
      <c r="I398" t="s">
        <v>36</v>
      </c>
      <c r="J398">
        <v>475237</v>
      </c>
      <c r="K398" t="s">
        <v>3352</v>
      </c>
      <c r="L398" t="s">
        <v>3353</v>
      </c>
      <c r="M398" t="s">
        <v>72</v>
      </c>
      <c r="N398">
        <v>1</v>
      </c>
      <c r="O398" t="s">
        <v>40</v>
      </c>
      <c r="P398">
        <v>1</v>
      </c>
      <c r="Q398" t="s">
        <v>40</v>
      </c>
      <c r="R398" s="2">
        <v>44017.445833333331</v>
      </c>
      <c r="S398" s="2" t="s">
        <v>62</v>
      </c>
      <c r="T398" s="2" t="s">
        <v>96</v>
      </c>
      <c r="U398" s="2" t="s">
        <v>43</v>
      </c>
      <c r="V398" s="2" t="s">
        <v>44</v>
      </c>
      <c r="W398" s="2" t="s">
        <v>44</v>
      </c>
      <c r="X398" s="2" t="s">
        <v>446</v>
      </c>
      <c r="Y398" s="2" t="s">
        <v>43</v>
      </c>
      <c r="Z398">
        <v>100</v>
      </c>
      <c r="AA398">
        <v>100</v>
      </c>
      <c r="AB398" t="s">
        <v>40</v>
      </c>
      <c r="AC398">
        <v>243485</v>
      </c>
      <c r="AD398" t="s">
        <v>2266</v>
      </c>
      <c r="AE398" t="s">
        <v>48</v>
      </c>
      <c r="AF398" t="str">
        <f>VLOOKUP(J398,'ALLOCATION REPORT_IBU_INIS (00A'!A:AR,44,FALSE)</f>
        <v>NNA</v>
      </c>
      <c r="AG398" t="str">
        <f t="shared" si="6"/>
        <v>NNA</v>
      </c>
    </row>
    <row r="399" spans="1:33" hidden="1" x14ac:dyDescent="0.25">
      <c r="A399" t="s">
        <v>31</v>
      </c>
      <c r="B399" t="s">
        <v>32</v>
      </c>
      <c r="C399" t="s">
        <v>33</v>
      </c>
      <c r="D399">
        <v>35946</v>
      </c>
      <c r="E399" t="s">
        <v>3232</v>
      </c>
      <c r="F399">
        <v>274063</v>
      </c>
      <c r="G399" t="s">
        <v>1968</v>
      </c>
      <c r="H399">
        <v>202948</v>
      </c>
      <c r="I399" t="s">
        <v>36</v>
      </c>
      <c r="J399">
        <v>478944</v>
      </c>
      <c r="K399" t="s">
        <v>3354</v>
      </c>
      <c r="L399" t="s">
        <v>3355</v>
      </c>
      <c r="M399" t="s">
        <v>51</v>
      </c>
      <c r="N399">
        <v>1</v>
      </c>
      <c r="O399" t="s">
        <v>40</v>
      </c>
      <c r="P399">
        <v>1</v>
      </c>
      <c r="Q399" t="s">
        <v>40</v>
      </c>
      <c r="R399" s="2">
        <v>44017.445833333331</v>
      </c>
      <c r="S399" s="2" t="s">
        <v>62</v>
      </c>
      <c r="T399" s="2" t="s">
        <v>42</v>
      </c>
      <c r="U399" s="2" t="s">
        <v>43</v>
      </c>
      <c r="V399" s="2" t="s">
        <v>44</v>
      </c>
      <c r="W399" s="2" t="s">
        <v>44</v>
      </c>
      <c r="X399" s="2" t="s">
        <v>446</v>
      </c>
      <c r="Y399" s="2" t="s">
        <v>43</v>
      </c>
      <c r="Z399">
        <v>100</v>
      </c>
      <c r="AA399">
        <v>100</v>
      </c>
      <c r="AB399" t="s">
        <v>40</v>
      </c>
      <c r="AC399">
        <v>218436</v>
      </c>
      <c r="AD399" t="s">
        <v>3246</v>
      </c>
      <c r="AE399" t="s">
        <v>48</v>
      </c>
      <c r="AF399" t="str">
        <f>VLOOKUP(J399,'ALLOCATION REPORT_IBU_INIS (00A'!A:AR,44,FALSE)</f>
        <v>NNA</v>
      </c>
      <c r="AG399" t="str">
        <f t="shared" si="6"/>
        <v>NNA</v>
      </c>
    </row>
    <row r="400" spans="1:33" hidden="1" x14ac:dyDescent="0.25">
      <c r="A400" t="s">
        <v>31</v>
      </c>
      <c r="B400" t="s">
        <v>32</v>
      </c>
      <c r="C400" t="s">
        <v>33</v>
      </c>
      <c r="D400">
        <v>35946</v>
      </c>
      <c r="E400" t="s">
        <v>3232</v>
      </c>
      <c r="F400">
        <v>274063</v>
      </c>
      <c r="G400" t="s">
        <v>1968</v>
      </c>
      <c r="H400">
        <v>202948</v>
      </c>
      <c r="I400" t="s">
        <v>36</v>
      </c>
      <c r="J400">
        <v>481314</v>
      </c>
      <c r="K400" t="s">
        <v>3356</v>
      </c>
      <c r="L400" t="s">
        <v>3357</v>
      </c>
      <c r="M400" t="s">
        <v>72</v>
      </c>
      <c r="N400">
        <v>2</v>
      </c>
      <c r="O400" t="s">
        <v>3183</v>
      </c>
      <c r="P400">
        <v>2</v>
      </c>
      <c r="Q400" t="s">
        <v>3183</v>
      </c>
      <c r="R400" s="2">
        <v>44017.445833333331</v>
      </c>
      <c r="S400" s="2" t="s">
        <v>62</v>
      </c>
      <c r="T400" s="2" t="s">
        <v>96</v>
      </c>
      <c r="U400" s="2" t="s">
        <v>43</v>
      </c>
      <c r="V400" s="2" t="s">
        <v>44</v>
      </c>
      <c r="W400" s="2" t="s">
        <v>44</v>
      </c>
      <c r="X400" s="2" t="s">
        <v>446</v>
      </c>
      <c r="Y400" s="2" t="s">
        <v>43</v>
      </c>
      <c r="Z400" s="2" t="s">
        <v>46</v>
      </c>
      <c r="AA400">
        <v>50</v>
      </c>
      <c r="AB400" t="s">
        <v>1783</v>
      </c>
      <c r="AC400">
        <v>295191</v>
      </c>
      <c r="AD400" t="s">
        <v>3358</v>
      </c>
      <c r="AE400" t="s">
        <v>48</v>
      </c>
      <c r="AF400" t="str">
        <f>VLOOKUP(J400,'ALLOCATION REPORT_IBU_INIS (00A'!A:AR,44,FALSE)</f>
        <v>NNA</v>
      </c>
      <c r="AG400" t="str">
        <f t="shared" si="6"/>
        <v>NNA</v>
      </c>
    </row>
    <row r="401" spans="1:33" hidden="1" x14ac:dyDescent="0.25">
      <c r="A401" t="s">
        <v>31</v>
      </c>
      <c r="B401" t="s">
        <v>32</v>
      </c>
      <c r="C401" t="s">
        <v>33</v>
      </c>
      <c r="D401">
        <v>35946</v>
      </c>
      <c r="E401" t="s">
        <v>3232</v>
      </c>
      <c r="F401">
        <v>274063</v>
      </c>
      <c r="G401" t="s">
        <v>1968</v>
      </c>
      <c r="H401">
        <v>202948</v>
      </c>
      <c r="I401" t="s">
        <v>36</v>
      </c>
      <c r="J401">
        <v>494952</v>
      </c>
      <c r="K401" t="s">
        <v>3359</v>
      </c>
      <c r="L401" t="s">
        <v>3360</v>
      </c>
      <c r="M401" t="s">
        <v>72</v>
      </c>
      <c r="N401">
        <v>1</v>
      </c>
      <c r="O401" t="s">
        <v>40</v>
      </c>
      <c r="P401">
        <v>1</v>
      </c>
      <c r="Q401" t="s">
        <v>40</v>
      </c>
      <c r="R401" s="2">
        <v>44017.445833333331</v>
      </c>
      <c r="S401" s="2" t="s">
        <v>62</v>
      </c>
      <c r="T401" s="2" t="s">
        <v>96</v>
      </c>
      <c r="U401" s="2" t="s">
        <v>43</v>
      </c>
      <c r="V401" s="2" t="s">
        <v>44</v>
      </c>
      <c r="W401" s="2" t="s">
        <v>44</v>
      </c>
      <c r="X401" s="2" t="s">
        <v>446</v>
      </c>
      <c r="Y401" s="2" t="s">
        <v>43</v>
      </c>
      <c r="Z401" s="2" t="s">
        <v>186</v>
      </c>
      <c r="AA401">
        <v>16.670000000000002</v>
      </c>
      <c r="AB401" t="s">
        <v>40</v>
      </c>
      <c r="AC401">
        <v>236095</v>
      </c>
      <c r="AD401" t="s">
        <v>1210</v>
      </c>
      <c r="AE401" t="s">
        <v>48</v>
      </c>
      <c r="AF401" t="str">
        <f>VLOOKUP(J401,'ALLOCATION REPORT_IBU_INIS (00A'!A:AR,44,FALSE)</f>
        <v>NNA</v>
      </c>
      <c r="AG401" t="str">
        <f t="shared" si="6"/>
        <v>NNA</v>
      </c>
    </row>
    <row r="402" spans="1:33" hidden="1" x14ac:dyDescent="0.25">
      <c r="A402" t="s">
        <v>31</v>
      </c>
      <c r="B402" t="s">
        <v>32</v>
      </c>
      <c r="C402" t="s">
        <v>33</v>
      </c>
      <c r="D402">
        <v>35946</v>
      </c>
      <c r="E402" t="s">
        <v>3232</v>
      </c>
      <c r="F402">
        <v>274063</v>
      </c>
      <c r="G402" t="s">
        <v>1968</v>
      </c>
      <c r="H402">
        <v>202948</v>
      </c>
      <c r="I402" t="s">
        <v>36</v>
      </c>
      <c r="J402">
        <v>494968</v>
      </c>
      <c r="K402" t="s">
        <v>3361</v>
      </c>
      <c r="L402" t="s">
        <v>3362</v>
      </c>
      <c r="M402" t="s">
        <v>72</v>
      </c>
      <c r="N402">
        <v>1</v>
      </c>
      <c r="O402" t="s">
        <v>40</v>
      </c>
      <c r="P402">
        <v>1</v>
      </c>
      <c r="Q402" t="s">
        <v>40</v>
      </c>
      <c r="R402" s="2">
        <v>44017.445833333331</v>
      </c>
      <c r="S402" s="2" t="s">
        <v>62</v>
      </c>
      <c r="T402" s="2" t="s">
        <v>96</v>
      </c>
      <c r="U402" s="2" t="s">
        <v>43</v>
      </c>
      <c r="V402" s="2" t="s">
        <v>44</v>
      </c>
      <c r="W402" s="2" t="s">
        <v>44</v>
      </c>
      <c r="X402" s="2" t="s">
        <v>446</v>
      </c>
      <c r="Y402" s="2" t="s">
        <v>43</v>
      </c>
      <c r="Z402">
        <v>100</v>
      </c>
      <c r="AA402">
        <v>100</v>
      </c>
      <c r="AB402" t="s">
        <v>40</v>
      </c>
      <c r="AC402">
        <v>247823</v>
      </c>
      <c r="AD402" t="s">
        <v>2747</v>
      </c>
      <c r="AE402" t="s">
        <v>48</v>
      </c>
      <c r="AF402" t="str">
        <f>VLOOKUP(J402,'ALLOCATION REPORT_IBU_INIS (00A'!A:AR,44,FALSE)</f>
        <v>NNA</v>
      </c>
      <c r="AG402" t="str">
        <f t="shared" si="6"/>
        <v>NNA</v>
      </c>
    </row>
    <row r="403" spans="1:33" hidden="1" x14ac:dyDescent="0.25">
      <c r="A403" t="s">
        <v>31</v>
      </c>
      <c r="B403" t="s">
        <v>32</v>
      </c>
      <c r="C403" t="s">
        <v>33</v>
      </c>
      <c r="D403">
        <v>35946</v>
      </c>
      <c r="E403" t="s">
        <v>3232</v>
      </c>
      <c r="F403">
        <v>274063</v>
      </c>
      <c r="G403" t="s">
        <v>1968</v>
      </c>
      <c r="H403">
        <v>202948</v>
      </c>
      <c r="I403" t="s">
        <v>36</v>
      </c>
      <c r="J403">
        <v>494982</v>
      </c>
      <c r="K403" t="s">
        <v>3363</v>
      </c>
      <c r="L403" t="s">
        <v>3364</v>
      </c>
      <c r="M403" t="s">
        <v>72</v>
      </c>
      <c r="N403">
        <v>2</v>
      </c>
      <c r="O403" t="s">
        <v>2033</v>
      </c>
      <c r="P403">
        <v>2</v>
      </c>
      <c r="Q403" t="s">
        <v>2033</v>
      </c>
      <c r="R403" s="2">
        <v>44017.445833333331</v>
      </c>
      <c r="S403" s="2" t="s">
        <v>62</v>
      </c>
      <c r="T403" s="2" t="s">
        <v>96</v>
      </c>
      <c r="U403" s="2" t="s">
        <v>43</v>
      </c>
      <c r="V403" s="2" t="s">
        <v>44</v>
      </c>
      <c r="W403" s="2" t="s">
        <v>44</v>
      </c>
      <c r="X403" s="2" t="s">
        <v>446</v>
      </c>
      <c r="Y403" s="2" t="s">
        <v>43</v>
      </c>
      <c r="Z403">
        <v>100</v>
      </c>
      <c r="AA403">
        <v>100</v>
      </c>
      <c r="AB403" t="s">
        <v>40</v>
      </c>
      <c r="AC403">
        <v>218436</v>
      </c>
      <c r="AD403" t="s">
        <v>3246</v>
      </c>
      <c r="AE403" t="s">
        <v>48</v>
      </c>
      <c r="AF403" t="str">
        <f>VLOOKUP(J403,'ALLOCATION REPORT_IBU_INIS (00A'!A:AR,44,FALSE)</f>
        <v>NNA</v>
      </c>
      <c r="AG403" t="str">
        <f t="shared" si="6"/>
        <v>NNA</v>
      </c>
    </row>
    <row r="404" spans="1:33" hidden="1" x14ac:dyDescent="0.25">
      <c r="A404" t="s">
        <v>31</v>
      </c>
      <c r="B404" t="s">
        <v>32</v>
      </c>
      <c r="C404" t="s">
        <v>33</v>
      </c>
      <c r="D404">
        <v>35946</v>
      </c>
      <c r="E404" t="s">
        <v>3232</v>
      </c>
      <c r="F404">
        <v>274063</v>
      </c>
      <c r="G404" t="s">
        <v>1968</v>
      </c>
      <c r="H404">
        <v>202948</v>
      </c>
      <c r="I404" t="s">
        <v>36</v>
      </c>
      <c r="J404">
        <v>494986</v>
      </c>
      <c r="K404" t="s">
        <v>3365</v>
      </c>
      <c r="L404" t="s">
        <v>3366</v>
      </c>
      <c r="M404" t="s">
        <v>72</v>
      </c>
      <c r="N404">
        <v>2</v>
      </c>
      <c r="O404" t="s">
        <v>2033</v>
      </c>
      <c r="P404">
        <v>2</v>
      </c>
      <c r="Q404" t="s">
        <v>2033</v>
      </c>
      <c r="R404" s="2">
        <v>44017.445833333331</v>
      </c>
      <c r="S404" s="2" t="s">
        <v>62</v>
      </c>
      <c r="T404" s="2" t="s">
        <v>96</v>
      </c>
      <c r="U404" s="2" t="s">
        <v>43</v>
      </c>
      <c r="V404" s="2" t="s">
        <v>44</v>
      </c>
      <c r="W404" s="2" t="s">
        <v>44</v>
      </c>
      <c r="X404" s="2" t="s">
        <v>446</v>
      </c>
      <c r="Y404" s="2" t="s">
        <v>43</v>
      </c>
      <c r="Z404">
        <v>100</v>
      </c>
      <c r="AA404">
        <v>100</v>
      </c>
      <c r="AB404" t="s">
        <v>40</v>
      </c>
      <c r="AC404">
        <v>218436</v>
      </c>
      <c r="AD404" t="s">
        <v>3246</v>
      </c>
      <c r="AE404" t="s">
        <v>48</v>
      </c>
      <c r="AF404" t="str">
        <f>VLOOKUP(J404,'ALLOCATION REPORT_IBU_INIS (00A'!A:AR,44,FALSE)</f>
        <v>NNA</v>
      </c>
      <c r="AG404" t="str">
        <f t="shared" si="6"/>
        <v>NNA</v>
      </c>
    </row>
    <row r="405" spans="1:33" hidden="1" x14ac:dyDescent="0.25">
      <c r="A405" t="s">
        <v>31</v>
      </c>
      <c r="B405" t="s">
        <v>32</v>
      </c>
      <c r="C405" t="s">
        <v>33</v>
      </c>
      <c r="D405">
        <v>35946</v>
      </c>
      <c r="E405" t="s">
        <v>3232</v>
      </c>
      <c r="F405">
        <v>274063</v>
      </c>
      <c r="G405" t="s">
        <v>1968</v>
      </c>
      <c r="H405">
        <v>202948</v>
      </c>
      <c r="I405" t="s">
        <v>36</v>
      </c>
      <c r="J405">
        <v>494995</v>
      </c>
      <c r="K405" t="s">
        <v>3367</v>
      </c>
      <c r="L405" t="s">
        <v>3368</v>
      </c>
      <c r="M405" t="s">
        <v>72</v>
      </c>
      <c r="N405">
        <v>2</v>
      </c>
      <c r="O405" t="s">
        <v>2256</v>
      </c>
      <c r="P405">
        <v>2</v>
      </c>
      <c r="Q405" t="s">
        <v>2256</v>
      </c>
      <c r="R405" s="2">
        <v>44017.445833333331</v>
      </c>
      <c r="S405" s="2" t="s">
        <v>62</v>
      </c>
      <c r="T405" s="2" t="s">
        <v>96</v>
      </c>
      <c r="U405" s="2" t="s">
        <v>43</v>
      </c>
      <c r="V405" s="2" t="s">
        <v>44</v>
      </c>
      <c r="W405" s="2" t="s">
        <v>44</v>
      </c>
      <c r="X405" s="2" t="s">
        <v>446</v>
      </c>
      <c r="Y405" s="2" t="s">
        <v>43</v>
      </c>
      <c r="Z405" s="2" t="s">
        <v>447</v>
      </c>
      <c r="AA405">
        <v>83.33</v>
      </c>
      <c r="AB405" t="s">
        <v>40</v>
      </c>
      <c r="AC405">
        <v>337083</v>
      </c>
      <c r="AD405" t="s">
        <v>3286</v>
      </c>
      <c r="AE405" t="s">
        <v>48</v>
      </c>
      <c r="AF405" t="str">
        <f>VLOOKUP(J405,'ALLOCATION REPORT_IBU_INIS (00A'!A:AR,44,FALSE)</f>
        <v>NNA</v>
      </c>
      <c r="AG405" t="str">
        <f t="shared" si="6"/>
        <v>NNA</v>
      </c>
    </row>
    <row r="406" spans="1:33" hidden="1" x14ac:dyDescent="0.25">
      <c r="A406" t="s">
        <v>31</v>
      </c>
      <c r="B406" t="s">
        <v>32</v>
      </c>
      <c r="C406" t="s">
        <v>33</v>
      </c>
      <c r="D406">
        <v>35946</v>
      </c>
      <c r="E406" t="s">
        <v>3232</v>
      </c>
      <c r="F406">
        <v>274063</v>
      </c>
      <c r="G406" t="s">
        <v>1968</v>
      </c>
      <c r="H406">
        <v>202948</v>
      </c>
      <c r="I406" t="s">
        <v>36</v>
      </c>
      <c r="J406">
        <v>495022</v>
      </c>
      <c r="K406" t="s">
        <v>3369</v>
      </c>
      <c r="L406" t="s">
        <v>3370</v>
      </c>
      <c r="M406" t="s">
        <v>72</v>
      </c>
      <c r="N406">
        <v>1</v>
      </c>
      <c r="O406" t="s">
        <v>40</v>
      </c>
      <c r="P406">
        <v>1</v>
      </c>
      <c r="Q406" t="s">
        <v>40</v>
      </c>
      <c r="R406" s="2">
        <v>44017.445833333331</v>
      </c>
      <c r="S406" s="2" t="s">
        <v>62</v>
      </c>
      <c r="T406" s="2" t="s">
        <v>96</v>
      </c>
      <c r="U406" s="2" t="s">
        <v>43</v>
      </c>
      <c r="V406" s="2" t="s">
        <v>44</v>
      </c>
      <c r="W406" s="2" t="s">
        <v>44</v>
      </c>
      <c r="X406" s="2" t="s">
        <v>446</v>
      </c>
      <c r="Y406" s="2" t="s">
        <v>43</v>
      </c>
      <c r="Z406">
        <v>100</v>
      </c>
      <c r="AA406">
        <v>100</v>
      </c>
      <c r="AB406" t="s">
        <v>40</v>
      </c>
      <c r="AC406">
        <v>253550</v>
      </c>
      <c r="AD406" t="s">
        <v>3338</v>
      </c>
      <c r="AE406" t="s">
        <v>48</v>
      </c>
      <c r="AF406" t="str">
        <f>VLOOKUP(J406,'ALLOCATION REPORT_IBU_INIS (00A'!A:AR,44,FALSE)</f>
        <v>NNA</v>
      </c>
      <c r="AG406" t="str">
        <f t="shared" si="6"/>
        <v>NNA</v>
      </c>
    </row>
    <row r="407" spans="1:33" hidden="1" x14ac:dyDescent="0.25">
      <c r="A407" t="s">
        <v>31</v>
      </c>
      <c r="B407" t="s">
        <v>32</v>
      </c>
      <c r="C407" t="s">
        <v>33</v>
      </c>
      <c r="D407">
        <v>35946</v>
      </c>
      <c r="E407" t="s">
        <v>3232</v>
      </c>
      <c r="F407">
        <v>274063</v>
      </c>
      <c r="G407" t="s">
        <v>1968</v>
      </c>
      <c r="H407">
        <v>202948</v>
      </c>
      <c r="I407" t="s">
        <v>36</v>
      </c>
      <c r="J407">
        <v>495081</v>
      </c>
      <c r="K407" t="s">
        <v>3371</v>
      </c>
      <c r="L407" t="s">
        <v>3372</v>
      </c>
      <c r="M407" t="s">
        <v>72</v>
      </c>
      <c r="N407">
        <v>1</v>
      </c>
      <c r="O407" t="s">
        <v>40</v>
      </c>
      <c r="P407">
        <v>1</v>
      </c>
      <c r="Q407" t="s">
        <v>40</v>
      </c>
      <c r="R407" s="2">
        <v>44017.445833333331</v>
      </c>
      <c r="S407" s="2" t="s">
        <v>62</v>
      </c>
      <c r="T407" s="2" t="s">
        <v>96</v>
      </c>
      <c r="U407" s="2" t="s">
        <v>43</v>
      </c>
      <c r="V407" s="2" t="s">
        <v>44</v>
      </c>
      <c r="W407" s="2" t="s">
        <v>44</v>
      </c>
      <c r="X407" s="2" t="s">
        <v>446</v>
      </c>
      <c r="Y407" s="2" t="s">
        <v>43</v>
      </c>
      <c r="Z407">
        <v>100</v>
      </c>
      <c r="AA407">
        <v>100</v>
      </c>
      <c r="AB407" t="s">
        <v>40</v>
      </c>
      <c r="AC407">
        <v>266713</v>
      </c>
      <c r="AD407" t="s">
        <v>2027</v>
      </c>
      <c r="AE407" t="s">
        <v>48</v>
      </c>
      <c r="AF407" t="str">
        <f>VLOOKUP(J407,'ALLOCATION REPORT_IBU_INIS (00A'!A:AR,44,FALSE)</f>
        <v>NNA</v>
      </c>
      <c r="AG407" t="str">
        <f t="shared" si="6"/>
        <v>NNA</v>
      </c>
    </row>
    <row r="408" spans="1:33" hidden="1" x14ac:dyDescent="0.25">
      <c r="A408" t="s">
        <v>31</v>
      </c>
      <c r="B408" t="s">
        <v>32</v>
      </c>
      <c r="C408" t="s">
        <v>33</v>
      </c>
      <c r="D408">
        <v>35946</v>
      </c>
      <c r="E408" t="s">
        <v>3232</v>
      </c>
      <c r="F408">
        <v>274063</v>
      </c>
      <c r="G408" t="s">
        <v>1968</v>
      </c>
      <c r="H408">
        <v>202948</v>
      </c>
      <c r="I408" t="s">
        <v>36</v>
      </c>
      <c r="J408">
        <v>499830</v>
      </c>
      <c r="K408" t="s">
        <v>3373</v>
      </c>
      <c r="L408" t="s">
        <v>3374</v>
      </c>
      <c r="M408" t="s">
        <v>39</v>
      </c>
      <c r="N408">
        <v>1</v>
      </c>
      <c r="O408" t="s">
        <v>145</v>
      </c>
      <c r="P408">
        <v>1</v>
      </c>
      <c r="Q408" t="s">
        <v>145</v>
      </c>
      <c r="R408" s="2">
        <v>44017.445833333331</v>
      </c>
      <c r="S408" s="2" t="s">
        <v>62</v>
      </c>
      <c r="T408" s="2" t="s">
        <v>42</v>
      </c>
      <c r="U408" s="2" t="s">
        <v>43</v>
      </c>
      <c r="V408" s="2" t="s">
        <v>44</v>
      </c>
      <c r="W408" s="2" t="s">
        <v>44</v>
      </c>
      <c r="X408" s="2" t="s">
        <v>446</v>
      </c>
      <c r="Y408" s="2" t="s">
        <v>43</v>
      </c>
      <c r="Z408">
        <v>0</v>
      </c>
      <c r="AA408">
        <v>0</v>
      </c>
      <c r="AB408" t="s">
        <v>145</v>
      </c>
      <c r="AC408">
        <v>255975</v>
      </c>
      <c r="AD408" t="s">
        <v>2053</v>
      </c>
      <c r="AE408" t="s">
        <v>48</v>
      </c>
      <c r="AF408" t="str">
        <f>VLOOKUP(J408,'ALLOCATION REPORT_IBU_INIS (00A'!A:AR,44,FALSE)</f>
        <v>NNA</v>
      </c>
      <c r="AG408" t="str">
        <f t="shared" si="6"/>
        <v>NNA</v>
      </c>
    </row>
    <row r="409" spans="1:33" hidden="1" x14ac:dyDescent="0.25">
      <c r="A409" t="s">
        <v>31</v>
      </c>
      <c r="B409" t="s">
        <v>32</v>
      </c>
      <c r="C409" t="s">
        <v>33</v>
      </c>
      <c r="D409">
        <v>35946</v>
      </c>
      <c r="E409" t="s">
        <v>3232</v>
      </c>
      <c r="F409">
        <v>274063</v>
      </c>
      <c r="G409" t="s">
        <v>1968</v>
      </c>
      <c r="H409">
        <v>202948</v>
      </c>
      <c r="I409" t="s">
        <v>36</v>
      </c>
      <c r="J409">
        <v>500337</v>
      </c>
      <c r="K409" t="s">
        <v>3375</v>
      </c>
      <c r="L409" t="s">
        <v>3376</v>
      </c>
      <c r="M409" t="s">
        <v>72</v>
      </c>
      <c r="N409">
        <v>1</v>
      </c>
      <c r="O409" t="s">
        <v>40</v>
      </c>
      <c r="P409">
        <v>1</v>
      </c>
      <c r="Q409" t="s">
        <v>40</v>
      </c>
      <c r="R409" s="2">
        <v>44017.445833333331</v>
      </c>
      <c r="S409" s="2" t="s">
        <v>62</v>
      </c>
      <c r="T409" s="2" t="s">
        <v>96</v>
      </c>
      <c r="U409" s="2" t="s">
        <v>43</v>
      </c>
      <c r="V409" s="2" t="s">
        <v>44</v>
      </c>
      <c r="W409" s="2" t="s">
        <v>44</v>
      </c>
      <c r="X409" s="2" t="s">
        <v>446</v>
      </c>
      <c r="Y409" s="2" t="s">
        <v>43</v>
      </c>
      <c r="Z409">
        <v>100</v>
      </c>
      <c r="AA409">
        <v>100</v>
      </c>
      <c r="AB409" t="s">
        <v>40</v>
      </c>
      <c r="AC409">
        <v>236095</v>
      </c>
      <c r="AD409" t="s">
        <v>1210</v>
      </c>
      <c r="AE409" t="s">
        <v>48</v>
      </c>
      <c r="AF409" t="str">
        <f>VLOOKUP(J409,'ALLOCATION REPORT_IBU_INIS (00A'!A:AR,44,FALSE)</f>
        <v>NNA</v>
      </c>
      <c r="AG409" t="str">
        <f t="shared" si="6"/>
        <v>NNA</v>
      </c>
    </row>
    <row r="410" spans="1:33" hidden="1" x14ac:dyDescent="0.25">
      <c r="A410" t="s">
        <v>31</v>
      </c>
      <c r="B410" t="s">
        <v>32</v>
      </c>
      <c r="C410" t="s">
        <v>33</v>
      </c>
      <c r="D410">
        <v>35946</v>
      </c>
      <c r="E410" t="s">
        <v>3232</v>
      </c>
      <c r="F410">
        <v>274063</v>
      </c>
      <c r="G410" t="s">
        <v>1968</v>
      </c>
      <c r="H410">
        <v>202948</v>
      </c>
      <c r="I410" t="s">
        <v>36</v>
      </c>
      <c r="J410">
        <v>501062</v>
      </c>
      <c r="K410" t="s">
        <v>3377</v>
      </c>
      <c r="L410" t="s">
        <v>3378</v>
      </c>
      <c r="M410" t="s">
        <v>51</v>
      </c>
      <c r="N410">
        <v>1</v>
      </c>
      <c r="O410" t="s">
        <v>145</v>
      </c>
      <c r="P410">
        <v>1</v>
      </c>
      <c r="Q410" t="s">
        <v>145</v>
      </c>
      <c r="R410" s="2">
        <v>44017.445833333331</v>
      </c>
      <c r="S410" s="2" t="s">
        <v>62</v>
      </c>
      <c r="T410" s="2" t="s">
        <v>42</v>
      </c>
      <c r="U410" s="2" t="s">
        <v>43</v>
      </c>
      <c r="V410" s="2" t="s">
        <v>44</v>
      </c>
      <c r="W410" s="2" t="s">
        <v>44</v>
      </c>
      <c r="X410" s="2" t="s">
        <v>446</v>
      </c>
      <c r="Y410" s="2" t="s">
        <v>43</v>
      </c>
      <c r="Z410">
        <v>100</v>
      </c>
      <c r="AA410">
        <v>100</v>
      </c>
      <c r="AB410" t="s">
        <v>145</v>
      </c>
      <c r="AC410">
        <v>247823</v>
      </c>
      <c r="AD410" t="s">
        <v>2747</v>
      </c>
      <c r="AE410" t="s">
        <v>48</v>
      </c>
      <c r="AF410" t="str">
        <f>VLOOKUP(J410,'ALLOCATION REPORT_IBU_INIS (00A'!A:AR,44,FALSE)</f>
        <v>NNA</v>
      </c>
      <c r="AG410" t="str">
        <f t="shared" si="6"/>
        <v>NNA</v>
      </c>
    </row>
    <row r="411" spans="1:33" hidden="1" x14ac:dyDescent="0.25">
      <c r="A411" t="s">
        <v>31</v>
      </c>
      <c r="B411" t="s">
        <v>32</v>
      </c>
      <c r="C411" t="s">
        <v>33</v>
      </c>
      <c r="D411">
        <v>35946</v>
      </c>
      <c r="E411" t="s">
        <v>3232</v>
      </c>
      <c r="F411">
        <v>274063</v>
      </c>
      <c r="G411" t="s">
        <v>1968</v>
      </c>
      <c r="H411">
        <v>202948</v>
      </c>
      <c r="I411" t="s">
        <v>36</v>
      </c>
      <c r="J411">
        <v>503880</v>
      </c>
      <c r="K411" t="s">
        <v>3379</v>
      </c>
      <c r="L411" t="s">
        <v>3380</v>
      </c>
      <c r="M411" t="s">
        <v>39</v>
      </c>
      <c r="N411">
        <v>2</v>
      </c>
      <c r="O411" t="s">
        <v>3381</v>
      </c>
      <c r="P411">
        <v>2</v>
      </c>
      <c r="Q411" t="s">
        <v>3381</v>
      </c>
      <c r="R411" s="2">
        <v>44017.445833333331</v>
      </c>
      <c r="S411" s="2" t="s">
        <v>62</v>
      </c>
      <c r="T411" s="2" t="s">
        <v>42</v>
      </c>
      <c r="U411" s="2" t="s">
        <v>43</v>
      </c>
      <c r="V411" s="2" t="s">
        <v>44</v>
      </c>
      <c r="W411" s="2" t="s">
        <v>44</v>
      </c>
      <c r="X411" s="2" t="s">
        <v>446</v>
      </c>
      <c r="Y411" s="2" t="s">
        <v>43</v>
      </c>
      <c r="Z411">
        <v>100</v>
      </c>
      <c r="AA411">
        <v>100</v>
      </c>
      <c r="AB411" t="s">
        <v>118</v>
      </c>
      <c r="AC411">
        <v>255975</v>
      </c>
      <c r="AD411" t="s">
        <v>2053</v>
      </c>
      <c r="AE411" t="s">
        <v>48</v>
      </c>
      <c r="AF411" t="str">
        <f>VLOOKUP(J411,'ALLOCATION REPORT_IBU_INIS (00A'!A:AR,44,FALSE)</f>
        <v>NNA</v>
      </c>
      <c r="AG411" t="str">
        <f t="shared" si="6"/>
        <v>NNA</v>
      </c>
    </row>
    <row r="412" spans="1:33" hidden="1" x14ac:dyDescent="0.25">
      <c r="A412" t="s">
        <v>31</v>
      </c>
      <c r="B412" t="s">
        <v>32</v>
      </c>
      <c r="C412" t="s">
        <v>33</v>
      </c>
      <c r="D412">
        <v>35946</v>
      </c>
      <c r="E412" t="s">
        <v>3232</v>
      </c>
      <c r="F412">
        <v>274063</v>
      </c>
      <c r="G412" t="s">
        <v>1968</v>
      </c>
      <c r="H412">
        <v>202948</v>
      </c>
      <c r="I412" t="s">
        <v>36</v>
      </c>
      <c r="J412">
        <v>504307</v>
      </c>
      <c r="K412" t="s">
        <v>3382</v>
      </c>
      <c r="L412" t="s">
        <v>3383</v>
      </c>
      <c r="M412" t="s">
        <v>51</v>
      </c>
      <c r="N412">
        <v>3</v>
      </c>
      <c r="O412" t="s">
        <v>3258</v>
      </c>
      <c r="P412">
        <v>3</v>
      </c>
      <c r="Q412" t="s">
        <v>3258</v>
      </c>
      <c r="R412" s="2">
        <v>44017.445833333331</v>
      </c>
      <c r="S412" s="2" t="s">
        <v>62</v>
      </c>
      <c r="T412" s="2" t="s">
        <v>42</v>
      </c>
      <c r="U412" s="2" t="s">
        <v>43</v>
      </c>
      <c r="V412" s="2" t="s">
        <v>44</v>
      </c>
      <c r="W412" s="2" t="s">
        <v>44</v>
      </c>
      <c r="X412" s="2" t="s">
        <v>446</v>
      </c>
      <c r="Y412" s="2" t="s">
        <v>43</v>
      </c>
      <c r="Z412">
        <v>100</v>
      </c>
      <c r="AA412">
        <v>100</v>
      </c>
      <c r="AB412" t="s">
        <v>561</v>
      </c>
      <c r="AC412">
        <v>243485</v>
      </c>
      <c r="AD412" t="s">
        <v>2266</v>
      </c>
      <c r="AE412" t="s">
        <v>48</v>
      </c>
      <c r="AF412" t="str">
        <f>VLOOKUP(J412,'ALLOCATION REPORT_IBU_INIS (00A'!A:AR,44,FALSE)</f>
        <v>NNA</v>
      </c>
      <c r="AG412" t="str">
        <f t="shared" si="6"/>
        <v>NNA</v>
      </c>
    </row>
    <row r="413" spans="1:33" hidden="1" x14ac:dyDescent="0.25">
      <c r="A413" t="s">
        <v>31</v>
      </c>
      <c r="B413" t="s">
        <v>32</v>
      </c>
      <c r="C413" t="s">
        <v>33</v>
      </c>
      <c r="D413">
        <v>35946</v>
      </c>
      <c r="E413" t="s">
        <v>3232</v>
      </c>
      <c r="F413">
        <v>274063</v>
      </c>
      <c r="G413" t="s">
        <v>1968</v>
      </c>
      <c r="H413">
        <v>202948</v>
      </c>
      <c r="I413" t="s">
        <v>36</v>
      </c>
      <c r="J413">
        <v>506572</v>
      </c>
      <c r="K413" t="s">
        <v>3384</v>
      </c>
      <c r="L413" t="s">
        <v>3385</v>
      </c>
      <c r="M413" t="s">
        <v>72</v>
      </c>
      <c r="N413">
        <v>1</v>
      </c>
      <c r="O413" t="s">
        <v>40</v>
      </c>
      <c r="P413">
        <v>1</v>
      </c>
      <c r="Q413" t="s">
        <v>40</v>
      </c>
      <c r="R413" s="2">
        <v>44017.445833333331</v>
      </c>
      <c r="S413" s="2" t="s">
        <v>62</v>
      </c>
      <c r="T413" s="2" t="s">
        <v>96</v>
      </c>
      <c r="U413" s="2" t="s">
        <v>43</v>
      </c>
      <c r="V413" s="2" t="s">
        <v>44</v>
      </c>
      <c r="W413" s="2" t="s">
        <v>44</v>
      </c>
      <c r="X413" s="2" t="s">
        <v>446</v>
      </c>
      <c r="Y413" s="2" t="s">
        <v>43</v>
      </c>
      <c r="Z413">
        <v>100</v>
      </c>
      <c r="AA413">
        <v>100</v>
      </c>
      <c r="AB413" t="s">
        <v>40</v>
      </c>
      <c r="AC413">
        <v>218436</v>
      </c>
      <c r="AD413" t="s">
        <v>3246</v>
      </c>
      <c r="AE413" t="s">
        <v>48</v>
      </c>
      <c r="AF413" t="str">
        <f>VLOOKUP(J413,'ALLOCATION REPORT_IBU_INIS (00A'!A:AR,44,FALSE)</f>
        <v>NNA</v>
      </c>
      <c r="AG413" t="str">
        <f t="shared" si="6"/>
        <v>NNA</v>
      </c>
    </row>
    <row r="414" spans="1:33" hidden="1" x14ac:dyDescent="0.25">
      <c r="A414" t="s">
        <v>31</v>
      </c>
      <c r="B414" t="s">
        <v>32</v>
      </c>
      <c r="C414" t="s">
        <v>33</v>
      </c>
      <c r="D414">
        <v>35946</v>
      </c>
      <c r="E414" t="s">
        <v>3232</v>
      </c>
      <c r="F414">
        <v>274063</v>
      </c>
      <c r="G414" t="s">
        <v>1968</v>
      </c>
      <c r="H414">
        <v>202948</v>
      </c>
      <c r="I414" t="s">
        <v>36</v>
      </c>
      <c r="J414">
        <v>506578</v>
      </c>
      <c r="K414" t="s">
        <v>3386</v>
      </c>
      <c r="L414" t="s">
        <v>3387</v>
      </c>
      <c r="M414" t="s">
        <v>72</v>
      </c>
      <c r="N414">
        <v>2</v>
      </c>
      <c r="O414" t="s">
        <v>2033</v>
      </c>
      <c r="P414">
        <v>2</v>
      </c>
      <c r="Q414" t="s">
        <v>2033</v>
      </c>
      <c r="R414" s="2">
        <v>44017.445833333331</v>
      </c>
      <c r="S414" s="2" t="s">
        <v>62</v>
      </c>
      <c r="T414" s="2" t="s">
        <v>96</v>
      </c>
      <c r="U414" s="2" t="s">
        <v>43</v>
      </c>
      <c r="V414" s="2" t="s">
        <v>44</v>
      </c>
      <c r="W414" s="2" t="s">
        <v>44</v>
      </c>
      <c r="X414" s="2" t="s">
        <v>446</v>
      </c>
      <c r="Y414" s="2" t="s">
        <v>43</v>
      </c>
      <c r="Z414">
        <v>100</v>
      </c>
      <c r="AA414">
        <v>100</v>
      </c>
      <c r="AB414" t="s">
        <v>40</v>
      </c>
      <c r="AC414">
        <v>218436</v>
      </c>
      <c r="AD414" t="s">
        <v>3246</v>
      </c>
      <c r="AE414" t="s">
        <v>48</v>
      </c>
      <c r="AF414" t="str">
        <f>VLOOKUP(J414,'ALLOCATION REPORT_IBU_INIS (00A'!A:AR,44,FALSE)</f>
        <v>NNA</v>
      </c>
      <c r="AG414" t="str">
        <f t="shared" si="6"/>
        <v>NNA</v>
      </c>
    </row>
    <row r="415" spans="1:33" hidden="1" x14ac:dyDescent="0.25">
      <c r="A415" t="s">
        <v>31</v>
      </c>
      <c r="B415" t="s">
        <v>32</v>
      </c>
      <c r="C415" t="s">
        <v>33</v>
      </c>
      <c r="D415">
        <v>35946</v>
      </c>
      <c r="E415" t="s">
        <v>3232</v>
      </c>
      <c r="F415">
        <v>274063</v>
      </c>
      <c r="G415" t="s">
        <v>1968</v>
      </c>
      <c r="H415">
        <v>202948</v>
      </c>
      <c r="I415" t="s">
        <v>36</v>
      </c>
      <c r="J415">
        <v>506588</v>
      </c>
      <c r="K415" t="s">
        <v>3388</v>
      </c>
      <c r="L415" t="s">
        <v>3389</v>
      </c>
      <c r="M415" t="s">
        <v>72</v>
      </c>
      <c r="N415">
        <v>1</v>
      </c>
      <c r="O415" t="s">
        <v>40</v>
      </c>
      <c r="P415">
        <v>1</v>
      </c>
      <c r="Q415" t="s">
        <v>40</v>
      </c>
      <c r="R415" s="2">
        <v>44017.445833333331</v>
      </c>
      <c r="S415" s="2" t="s">
        <v>62</v>
      </c>
      <c r="T415" s="2" t="s">
        <v>96</v>
      </c>
      <c r="U415" s="2" t="s">
        <v>43</v>
      </c>
      <c r="V415" s="2" t="s">
        <v>44</v>
      </c>
      <c r="W415" s="2" t="s">
        <v>44</v>
      </c>
      <c r="X415" s="2" t="s">
        <v>446</v>
      </c>
      <c r="Y415" s="2" t="s">
        <v>43</v>
      </c>
      <c r="Z415">
        <v>100</v>
      </c>
      <c r="AA415">
        <v>100</v>
      </c>
      <c r="AB415" t="s">
        <v>40</v>
      </c>
      <c r="AC415">
        <v>254355</v>
      </c>
      <c r="AD415" t="s">
        <v>3259</v>
      </c>
      <c r="AE415" t="s">
        <v>48</v>
      </c>
      <c r="AF415" t="str">
        <f>VLOOKUP(J415,'ALLOCATION REPORT_IBU_INIS (00A'!A:AR,44,FALSE)</f>
        <v>NNA</v>
      </c>
      <c r="AG415" t="str">
        <f t="shared" si="6"/>
        <v>NNA</v>
      </c>
    </row>
    <row r="416" spans="1:33" hidden="1" x14ac:dyDescent="0.25">
      <c r="A416" t="s">
        <v>31</v>
      </c>
      <c r="B416" t="s">
        <v>32</v>
      </c>
      <c r="C416" t="s">
        <v>33</v>
      </c>
      <c r="D416">
        <v>35946</v>
      </c>
      <c r="E416" t="s">
        <v>3232</v>
      </c>
      <c r="F416">
        <v>274063</v>
      </c>
      <c r="G416" t="s">
        <v>1968</v>
      </c>
      <c r="H416">
        <v>202948</v>
      </c>
      <c r="I416" t="s">
        <v>36</v>
      </c>
      <c r="J416">
        <v>506616</v>
      </c>
      <c r="K416" t="s">
        <v>3390</v>
      </c>
      <c r="L416" t="s">
        <v>3391</v>
      </c>
      <c r="M416" t="s">
        <v>72</v>
      </c>
      <c r="N416">
        <v>1</v>
      </c>
      <c r="O416" t="s">
        <v>40</v>
      </c>
      <c r="P416">
        <v>1</v>
      </c>
      <c r="Q416" t="s">
        <v>40</v>
      </c>
      <c r="R416" s="2">
        <v>44017.445833333331</v>
      </c>
      <c r="S416" s="2" t="s">
        <v>62</v>
      </c>
      <c r="T416" s="2" t="s">
        <v>96</v>
      </c>
      <c r="U416" s="2" t="s">
        <v>43</v>
      </c>
      <c r="V416" s="2" t="s">
        <v>44</v>
      </c>
      <c r="W416" s="2" t="s">
        <v>44</v>
      </c>
      <c r="X416" s="2" t="s">
        <v>446</v>
      </c>
      <c r="Y416" s="2" t="s">
        <v>43</v>
      </c>
      <c r="Z416">
        <v>100</v>
      </c>
      <c r="AA416">
        <v>100</v>
      </c>
      <c r="AB416" t="s">
        <v>40</v>
      </c>
      <c r="AC416">
        <v>350417</v>
      </c>
      <c r="AD416" t="s">
        <v>2034</v>
      </c>
      <c r="AE416" t="s">
        <v>48</v>
      </c>
      <c r="AF416" t="str">
        <f>VLOOKUP(J416,'ALLOCATION REPORT_IBU_INIS (00A'!A:AR,44,FALSE)</f>
        <v>NNA</v>
      </c>
      <c r="AG416" t="str">
        <f t="shared" si="6"/>
        <v>NNA</v>
      </c>
    </row>
    <row r="417" spans="1:33" hidden="1" x14ac:dyDescent="0.25">
      <c r="A417" t="s">
        <v>31</v>
      </c>
      <c r="B417" t="s">
        <v>32</v>
      </c>
      <c r="C417" t="s">
        <v>33</v>
      </c>
      <c r="D417">
        <v>35946</v>
      </c>
      <c r="E417" t="s">
        <v>3232</v>
      </c>
      <c r="F417">
        <v>274063</v>
      </c>
      <c r="G417" t="s">
        <v>1968</v>
      </c>
      <c r="H417">
        <v>202948</v>
      </c>
      <c r="I417" t="s">
        <v>36</v>
      </c>
      <c r="J417">
        <v>506621</v>
      </c>
      <c r="K417" t="s">
        <v>3392</v>
      </c>
      <c r="L417" t="s">
        <v>3393</v>
      </c>
      <c r="M417" t="s">
        <v>72</v>
      </c>
      <c r="N417">
        <v>3</v>
      </c>
      <c r="O417" t="s">
        <v>3394</v>
      </c>
      <c r="P417">
        <v>3</v>
      </c>
      <c r="Q417" t="s">
        <v>3394</v>
      </c>
      <c r="R417" s="2">
        <v>44017.445833333331</v>
      </c>
      <c r="S417" s="2" t="s">
        <v>62</v>
      </c>
      <c r="T417" s="2" t="s">
        <v>96</v>
      </c>
      <c r="U417" s="2" t="s">
        <v>43</v>
      </c>
      <c r="V417" s="2" t="s">
        <v>44</v>
      </c>
      <c r="W417" s="2" t="s">
        <v>44</v>
      </c>
      <c r="X417" s="2" t="s">
        <v>446</v>
      </c>
      <c r="Y417" s="2" t="s">
        <v>43</v>
      </c>
      <c r="Z417" s="2" t="s">
        <v>89</v>
      </c>
      <c r="AA417">
        <v>66.67</v>
      </c>
      <c r="AB417" t="s">
        <v>40</v>
      </c>
      <c r="AC417">
        <v>236095</v>
      </c>
      <c r="AD417" t="s">
        <v>1210</v>
      </c>
      <c r="AE417" t="s">
        <v>48</v>
      </c>
      <c r="AF417" t="str">
        <f>VLOOKUP(J417,'ALLOCATION REPORT_IBU_INIS (00A'!A:AR,44,FALSE)</f>
        <v>NNA</v>
      </c>
      <c r="AG417" t="str">
        <f t="shared" si="6"/>
        <v>NNA</v>
      </c>
    </row>
    <row r="418" spans="1:33" hidden="1" x14ac:dyDescent="0.25">
      <c r="A418" t="s">
        <v>31</v>
      </c>
      <c r="B418" t="s">
        <v>32</v>
      </c>
      <c r="C418" t="s">
        <v>33</v>
      </c>
      <c r="D418">
        <v>35946</v>
      </c>
      <c r="E418" t="s">
        <v>3232</v>
      </c>
      <c r="F418">
        <v>274063</v>
      </c>
      <c r="G418" t="s">
        <v>1968</v>
      </c>
      <c r="H418">
        <v>202948</v>
      </c>
      <c r="I418" t="s">
        <v>36</v>
      </c>
      <c r="J418">
        <v>506623</v>
      </c>
      <c r="K418" t="s">
        <v>3395</v>
      </c>
      <c r="L418" t="s">
        <v>3396</v>
      </c>
      <c r="M418" t="s">
        <v>72</v>
      </c>
      <c r="N418">
        <v>2</v>
      </c>
      <c r="O418" t="s">
        <v>2033</v>
      </c>
      <c r="P418">
        <v>2</v>
      </c>
      <c r="Q418" t="s">
        <v>2033</v>
      </c>
      <c r="R418" s="2">
        <v>44017.445833333331</v>
      </c>
      <c r="S418" s="2" t="s">
        <v>62</v>
      </c>
      <c r="T418" s="2" t="s">
        <v>96</v>
      </c>
      <c r="U418" s="2" t="s">
        <v>43</v>
      </c>
      <c r="V418" s="2" t="s">
        <v>44</v>
      </c>
      <c r="W418" s="2" t="s">
        <v>44</v>
      </c>
      <c r="X418" s="2" t="s">
        <v>446</v>
      </c>
      <c r="Y418" s="2" t="s">
        <v>43</v>
      </c>
      <c r="Z418">
        <v>100</v>
      </c>
      <c r="AA418">
        <v>100</v>
      </c>
      <c r="AB418" t="s">
        <v>40</v>
      </c>
      <c r="AC418">
        <v>243485</v>
      </c>
      <c r="AD418" t="s">
        <v>2266</v>
      </c>
      <c r="AE418" t="s">
        <v>48</v>
      </c>
      <c r="AF418" t="str">
        <f>VLOOKUP(J418,'ALLOCATION REPORT_IBU_INIS (00A'!A:AR,44,FALSE)</f>
        <v>NNA</v>
      </c>
      <c r="AG418" t="str">
        <f t="shared" si="6"/>
        <v>NNA</v>
      </c>
    </row>
    <row r="419" spans="1:33" hidden="1" x14ac:dyDescent="0.25">
      <c r="A419" t="s">
        <v>31</v>
      </c>
      <c r="B419" t="s">
        <v>32</v>
      </c>
      <c r="C419" t="s">
        <v>33</v>
      </c>
      <c r="D419">
        <v>35946</v>
      </c>
      <c r="E419" t="s">
        <v>3232</v>
      </c>
      <c r="F419">
        <v>274063</v>
      </c>
      <c r="G419" t="s">
        <v>1968</v>
      </c>
      <c r="H419">
        <v>202948</v>
      </c>
      <c r="I419" t="s">
        <v>36</v>
      </c>
      <c r="J419">
        <v>506632</v>
      </c>
      <c r="K419" t="s">
        <v>3397</v>
      </c>
      <c r="L419" t="s">
        <v>3398</v>
      </c>
      <c r="M419" t="s">
        <v>72</v>
      </c>
      <c r="N419">
        <v>1</v>
      </c>
      <c r="O419" t="s">
        <v>1854</v>
      </c>
      <c r="P419">
        <v>1</v>
      </c>
      <c r="Q419" t="s">
        <v>1854</v>
      </c>
      <c r="R419" s="2">
        <v>44017.445833333331</v>
      </c>
      <c r="S419" s="2" t="s">
        <v>62</v>
      </c>
      <c r="T419" s="2" t="s">
        <v>96</v>
      </c>
      <c r="U419" s="2" t="s">
        <v>43</v>
      </c>
      <c r="V419" s="2" t="s">
        <v>44</v>
      </c>
      <c r="W419" s="2" t="s">
        <v>44</v>
      </c>
      <c r="X419" s="2" t="s">
        <v>446</v>
      </c>
      <c r="Y419" s="2" t="s">
        <v>44</v>
      </c>
      <c r="AC419">
        <v>255975</v>
      </c>
      <c r="AD419" t="s">
        <v>2053</v>
      </c>
      <c r="AE419" t="s">
        <v>48</v>
      </c>
      <c r="AF419" t="str">
        <f>VLOOKUP(J419,'ALLOCATION REPORT_IBU_INIS (00A'!A:AR,44,FALSE)</f>
        <v>NNA</v>
      </c>
      <c r="AG419" t="str">
        <f t="shared" si="6"/>
        <v>NNA</v>
      </c>
    </row>
    <row r="420" spans="1:33" hidden="1" x14ac:dyDescent="0.25">
      <c r="A420" t="s">
        <v>31</v>
      </c>
      <c r="B420" t="s">
        <v>32</v>
      </c>
      <c r="C420" t="s">
        <v>33</v>
      </c>
      <c r="D420">
        <v>35946</v>
      </c>
      <c r="E420" t="s">
        <v>3232</v>
      </c>
      <c r="F420">
        <v>274063</v>
      </c>
      <c r="G420" t="s">
        <v>1968</v>
      </c>
      <c r="H420">
        <v>202948</v>
      </c>
      <c r="I420" t="s">
        <v>36</v>
      </c>
      <c r="J420">
        <v>506825</v>
      </c>
      <c r="K420" t="s">
        <v>3399</v>
      </c>
      <c r="L420" t="s">
        <v>3400</v>
      </c>
      <c r="M420" t="s">
        <v>72</v>
      </c>
      <c r="N420">
        <v>2</v>
      </c>
      <c r="O420" t="s">
        <v>3401</v>
      </c>
      <c r="P420">
        <v>2</v>
      </c>
      <c r="Q420" t="s">
        <v>3401</v>
      </c>
      <c r="R420" s="2">
        <v>44017.445833333331</v>
      </c>
      <c r="S420" s="2" t="s">
        <v>62</v>
      </c>
      <c r="T420" s="2" t="s">
        <v>96</v>
      </c>
      <c r="U420" s="2" t="s">
        <v>43</v>
      </c>
      <c r="V420" s="2" t="s">
        <v>44</v>
      </c>
      <c r="W420" s="2" t="s">
        <v>44</v>
      </c>
      <c r="X420" s="2" t="s">
        <v>446</v>
      </c>
      <c r="Y420" s="2" t="s">
        <v>43</v>
      </c>
      <c r="Z420" s="2" t="s">
        <v>447</v>
      </c>
      <c r="AA420">
        <v>83.33</v>
      </c>
      <c r="AB420" t="s">
        <v>40</v>
      </c>
      <c r="AC420">
        <v>247823</v>
      </c>
      <c r="AD420" t="s">
        <v>2747</v>
      </c>
      <c r="AE420" t="s">
        <v>48</v>
      </c>
      <c r="AF420" t="str">
        <f>VLOOKUP(J420,'ALLOCATION REPORT_IBU_INIS (00A'!A:AR,44,FALSE)</f>
        <v>NNA</v>
      </c>
      <c r="AG420" t="str">
        <f t="shared" si="6"/>
        <v>NNA</v>
      </c>
    </row>
    <row r="421" spans="1:33" hidden="1" x14ac:dyDescent="0.25">
      <c r="A421" t="s">
        <v>31</v>
      </c>
      <c r="B421" t="s">
        <v>32</v>
      </c>
      <c r="C421" t="s">
        <v>33</v>
      </c>
      <c r="D421">
        <v>35946</v>
      </c>
      <c r="E421" t="s">
        <v>3232</v>
      </c>
      <c r="F421">
        <v>274063</v>
      </c>
      <c r="G421" t="s">
        <v>1968</v>
      </c>
      <c r="H421">
        <v>202948</v>
      </c>
      <c r="I421" t="s">
        <v>36</v>
      </c>
      <c r="J421">
        <v>507095</v>
      </c>
      <c r="K421" t="s">
        <v>3402</v>
      </c>
      <c r="L421" t="s">
        <v>3403</v>
      </c>
      <c r="M421" t="s">
        <v>72</v>
      </c>
      <c r="N421">
        <v>2</v>
      </c>
      <c r="O421" t="s">
        <v>2033</v>
      </c>
      <c r="P421">
        <v>2</v>
      </c>
      <c r="Q421" t="s">
        <v>2033</v>
      </c>
      <c r="R421" s="2">
        <v>44017.445833333331</v>
      </c>
      <c r="S421" s="2" t="s">
        <v>62</v>
      </c>
      <c r="T421" s="2" t="s">
        <v>96</v>
      </c>
      <c r="U421" s="2" t="s">
        <v>43</v>
      </c>
      <c r="V421" s="2" t="s">
        <v>44</v>
      </c>
      <c r="W421" s="2" t="s">
        <v>44</v>
      </c>
      <c r="X421" s="2" t="s">
        <v>446</v>
      </c>
      <c r="Y421" s="2" t="s">
        <v>43</v>
      </c>
      <c r="Z421">
        <v>100</v>
      </c>
      <c r="AA421">
        <v>100</v>
      </c>
      <c r="AB421" t="s">
        <v>40</v>
      </c>
      <c r="AC421">
        <v>243485</v>
      </c>
      <c r="AD421" t="s">
        <v>2266</v>
      </c>
      <c r="AE421" t="s">
        <v>48</v>
      </c>
      <c r="AF421" t="str">
        <f>VLOOKUP(J421,'ALLOCATION REPORT_IBU_INIS (00A'!A:AR,44,FALSE)</f>
        <v>NNA</v>
      </c>
      <c r="AG421" t="str">
        <f t="shared" si="6"/>
        <v>NNA</v>
      </c>
    </row>
    <row r="422" spans="1:33" hidden="1" x14ac:dyDescent="0.25">
      <c r="A422" t="s">
        <v>31</v>
      </c>
      <c r="B422" t="s">
        <v>32</v>
      </c>
      <c r="C422" t="s">
        <v>33</v>
      </c>
      <c r="D422">
        <v>35946</v>
      </c>
      <c r="E422" t="s">
        <v>3232</v>
      </c>
      <c r="F422">
        <v>274063</v>
      </c>
      <c r="G422" t="s">
        <v>1968</v>
      </c>
      <c r="H422">
        <v>202948</v>
      </c>
      <c r="I422" t="s">
        <v>36</v>
      </c>
      <c r="J422">
        <v>521176</v>
      </c>
      <c r="K422" t="s">
        <v>3404</v>
      </c>
      <c r="L422" t="s">
        <v>3405</v>
      </c>
      <c r="M422" t="s">
        <v>72</v>
      </c>
      <c r="N422">
        <v>1</v>
      </c>
      <c r="O422" t="s">
        <v>145</v>
      </c>
      <c r="P422">
        <v>1</v>
      </c>
      <c r="Q422" t="s">
        <v>145</v>
      </c>
      <c r="R422" s="2">
        <v>44017.445833333331</v>
      </c>
      <c r="S422" s="2" t="s">
        <v>62</v>
      </c>
      <c r="T422" s="2" t="s">
        <v>42</v>
      </c>
      <c r="U422" s="2" t="s">
        <v>43</v>
      </c>
      <c r="V422" s="2" t="s">
        <v>44</v>
      </c>
      <c r="W422" s="2" t="s">
        <v>44</v>
      </c>
      <c r="X422" s="2" t="s">
        <v>446</v>
      </c>
      <c r="Y422" s="2" t="s">
        <v>43</v>
      </c>
      <c r="Z422">
        <v>100</v>
      </c>
      <c r="AA422">
        <v>100</v>
      </c>
      <c r="AB422" t="s">
        <v>145</v>
      </c>
      <c r="AC422">
        <v>471219</v>
      </c>
      <c r="AD422" t="s">
        <v>3406</v>
      </c>
      <c r="AE422" t="s">
        <v>48</v>
      </c>
      <c r="AF422" t="str">
        <f>VLOOKUP(J422,'ALLOCATION REPORT_IBU_INIS (00A'!A:AR,44,FALSE)</f>
        <v>NNA</v>
      </c>
      <c r="AG422" t="str">
        <f t="shared" si="6"/>
        <v>NNA</v>
      </c>
    </row>
    <row r="423" spans="1:33" hidden="1" x14ac:dyDescent="0.25">
      <c r="A423" t="s">
        <v>31</v>
      </c>
      <c r="B423" t="s">
        <v>32</v>
      </c>
      <c r="C423" t="s">
        <v>33</v>
      </c>
      <c r="D423">
        <v>35946</v>
      </c>
      <c r="E423" t="s">
        <v>3232</v>
      </c>
      <c r="F423">
        <v>274063</v>
      </c>
      <c r="G423" t="s">
        <v>1968</v>
      </c>
      <c r="H423">
        <v>202948</v>
      </c>
      <c r="I423" t="s">
        <v>36</v>
      </c>
      <c r="J423">
        <v>543934</v>
      </c>
      <c r="K423" t="s">
        <v>3407</v>
      </c>
      <c r="L423" t="s">
        <v>3408</v>
      </c>
      <c r="M423" t="s">
        <v>115</v>
      </c>
      <c r="N423">
        <v>5</v>
      </c>
      <c r="O423" t="s">
        <v>3409</v>
      </c>
      <c r="P423">
        <v>5</v>
      </c>
      <c r="Q423" t="s">
        <v>3409</v>
      </c>
      <c r="R423" s="2">
        <v>44017.445833333331</v>
      </c>
      <c r="S423" s="2" t="s">
        <v>62</v>
      </c>
      <c r="T423" s="2" t="s">
        <v>42</v>
      </c>
      <c r="U423" s="2" t="s">
        <v>43</v>
      </c>
      <c r="V423" s="2" t="s">
        <v>44</v>
      </c>
      <c r="W423" s="2" t="s">
        <v>44</v>
      </c>
      <c r="X423" s="2" t="s">
        <v>446</v>
      </c>
      <c r="Y423" s="2" t="s">
        <v>43</v>
      </c>
      <c r="Z423" s="2" t="s">
        <v>447</v>
      </c>
      <c r="AA423">
        <v>83.33</v>
      </c>
      <c r="AB423" t="s">
        <v>40</v>
      </c>
      <c r="AC423">
        <v>266713</v>
      </c>
      <c r="AD423" t="s">
        <v>2027</v>
      </c>
      <c r="AE423" t="s">
        <v>48</v>
      </c>
      <c r="AF423" t="str">
        <f>VLOOKUP(J423,'ALLOCATION REPORT_IBU_INIS (00A'!A:AR,44,FALSE)</f>
        <v>NNA</v>
      </c>
      <c r="AG423" t="str">
        <f t="shared" si="6"/>
        <v>NNA</v>
      </c>
    </row>
    <row r="424" spans="1:33" hidden="1" x14ac:dyDescent="0.25">
      <c r="A424" t="s">
        <v>31</v>
      </c>
      <c r="B424" t="s">
        <v>32</v>
      </c>
      <c r="C424" t="s">
        <v>33</v>
      </c>
      <c r="D424">
        <v>35946</v>
      </c>
      <c r="E424" t="s">
        <v>3232</v>
      </c>
      <c r="F424">
        <v>274063</v>
      </c>
      <c r="G424" t="s">
        <v>1968</v>
      </c>
      <c r="H424">
        <v>202948</v>
      </c>
      <c r="I424" t="s">
        <v>36</v>
      </c>
      <c r="J424">
        <v>570001</v>
      </c>
      <c r="K424" t="s">
        <v>3410</v>
      </c>
      <c r="L424" t="s">
        <v>3411</v>
      </c>
      <c r="M424" t="s">
        <v>72</v>
      </c>
      <c r="N424">
        <v>1</v>
      </c>
      <c r="O424" t="s">
        <v>40</v>
      </c>
      <c r="P424">
        <v>1</v>
      </c>
      <c r="Q424" t="s">
        <v>40</v>
      </c>
      <c r="R424" s="2">
        <v>44017.445833333331</v>
      </c>
      <c r="S424" s="2" t="s">
        <v>62</v>
      </c>
      <c r="T424" s="2" t="s">
        <v>96</v>
      </c>
      <c r="U424" s="2" t="s">
        <v>43</v>
      </c>
      <c r="V424" s="2" t="s">
        <v>44</v>
      </c>
      <c r="W424" s="2" t="s">
        <v>44</v>
      </c>
      <c r="X424" s="2" t="s">
        <v>446</v>
      </c>
      <c r="Y424" s="2" t="s">
        <v>43</v>
      </c>
      <c r="Z424" s="2" t="s">
        <v>89</v>
      </c>
      <c r="AA424">
        <v>66.67</v>
      </c>
      <c r="AB424" t="s">
        <v>40</v>
      </c>
      <c r="AC424">
        <v>247823</v>
      </c>
      <c r="AD424" t="s">
        <v>2747</v>
      </c>
      <c r="AE424" t="s">
        <v>48</v>
      </c>
      <c r="AF424" t="str">
        <f>VLOOKUP(J424,'ALLOCATION REPORT_IBU_INIS (00A'!A:AR,44,FALSE)</f>
        <v>NNA</v>
      </c>
      <c r="AG424" t="str">
        <f t="shared" si="6"/>
        <v>NNA</v>
      </c>
    </row>
    <row r="425" spans="1:33" hidden="1" x14ac:dyDescent="0.25">
      <c r="A425" t="s">
        <v>31</v>
      </c>
      <c r="B425" t="s">
        <v>32</v>
      </c>
      <c r="C425" t="s">
        <v>33</v>
      </c>
      <c r="D425">
        <v>35946</v>
      </c>
      <c r="E425" t="s">
        <v>3232</v>
      </c>
      <c r="F425">
        <v>274063</v>
      </c>
      <c r="G425" t="s">
        <v>1968</v>
      </c>
      <c r="H425">
        <v>202948</v>
      </c>
      <c r="I425" t="s">
        <v>36</v>
      </c>
      <c r="J425">
        <v>570005</v>
      </c>
      <c r="K425" t="s">
        <v>3412</v>
      </c>
      <c r="L425" t="s">
        <v>3413</v>
      </c>
      <c r="M425" t="s">
        <v>72</v>
      </c>
      <c r="N425">
        <v>1</v>
      </c>
      <c r="O425" t="s">
        <v>40</v>
      </c>
      <c r="P425">
        <v>1</v>
      </c>
      <c r="Q425" t="s">
        <v>40</v>
      </c>
      <c r="R425" s="2">
        <v>44017.445833333331</v>
      </c>
      <c r="S425" s="2" t="s">
        <v>62</v>
      </c>
      <c r="T425" s="2" t="s">
        <v>96</v>
      </c>
      <c r="U425" s="2" t="s">
        <v>43</v>
      </c>
      <c r="V425" s="2" t="s">
        <v>44</v>
      </c>
      <c r="W425" s="2" t="s">
        <v>44</v>
      </c>
      <c r="X425" s="2" t="s">
        <v>446</v>
      </c>
      <c r="Y425" s="2" t="s">
        <v>43</v>
      </c>
      <c r="Z425">
        <v>100</v>
      </c>
      <c r="AA425">
        <v>100</v>
      </c>
      <c r="AB425" t="s">
        <v>40</v>
      </c>
      <c r="AC425">
        <v>243485</v>
      </c>
      <c r="AD425" t="s">
        <v>2266</v>
      </c>
      <c r="AE425" t="s">
        <v>48</v>
      </c>
      <c r="AF425" t="str">
        <f>VLOOKUP(J425,'ALLOCATION REPORT_IBU_INIS (00A'!A:AR,44,FALSE)</f>
        <v>NNA</v>
      </c>
      <c r="AG425" t="str">
        <f t="shared" si="6"/>
        <v>NNA</v>
      </c>
    </row>
    <row r="426" spans="1:33" hidden="1" x14ac:dyDescent="0.25">
      <c r="A426" t="s">
        <v>31</v>
      </c>
      <c r="B426" t="s">
        <v>32</v>
      </c>
      <c r="C426" t="s">
        <v>33</v>
      </c>
      <c r="D426">
        <v>35946</v>
      </c>
      <c r="E426" t="s">
        <v>3232</v>
      </c>
      <c r="F426">
        <v>274063</v>
      </c>
      <c r="G426" t="s">
        <v>1968</v>
      </c>
      <c r="H426">
        <v>202948</v>
      </c>
      <c r="I426" t="s">
        <v>36</v>
      </c>
      <c r="J426">
        <v>570013</v>
      </c>
      <c r="K426" t="s">
        <v>3414</v>
      </c>
      <c r="L426" t="s">
        <v>3415</v>
      </c>
      <c r="M426" t="s">
        <v>72</v>
      </c>
      <c r="N426">
        <v>1</v>
      </c>
      <c r="O426" t="s">
        <v>40</v>
      </c>
      <c r="P426">
        <v>1</v>
      </c>
      <c r="Q426" t="s">
        <v>40</v>
      </c>
      <c r="R426" s="2">
        <v>44017.445833333331</v>
      </c>
      <c r="S426" s="2" t="s">
        <v>62</v>
      </c>
      <c r="T426" s="2" t="s">
        <v>96</v>
      </c>
      <c r="U426" s="2" t="s">
        <v>43</v>
      </c>
      <c r="V426" s="2" t="s">
        <v>44</v>
      </c>
      <c r="W426" s="2" t="s">
        <v>44</v>
      </c>
      <c r="X426" s="2" t="s">
        <v>446</v>
      </c>
      <c r="Y426" s="2" t="s">
        <v>43</v>
      </c>
      <c r="Z426">
        <v>100</v>
      </c>
      <c r="AA426">
        <v>100</v>
      </c>
      <c r="AB426" t="s">
        <v>40</v>
      </c>
      <c r="AC426">
        <v>337083</v>
      </c>
      <c r="AD426" t="s">
        <v>3286</v>
      </c>
      <c r="AE426" t="s">
        <v>48</v>
      </c>
      <c r="AF426" t="str">
        <f>VLOOKUP(J426,'ALLOCATION REPORT_IBU_INIS (00A'!A:AR,44,FALSE)</f>
        <v>NNA</v>
      </c>
      <c r="AG426" t="str">
        <f t="shared" si="6"/>
        <v>NNA</v>
      </c>
    </row>
    <row r="427" spans="1:33" hidden="1" x14ac:dyDescent="0.25">
      <c r="A427" t="s">
        <v>31</v>
      </c>
      <c r="B427" t="s">
        <v>32</v>
      </c>
      <c r="C427" t="s">
        <v>33</v>
      </c>
      <c r="D427">
        <v>35946</v>
      </c>
      <c r="E427" t="s">
        <v>3232</v>
      </c>
      <c r="F427">
        <v>274063</v>
      </c>
      <c r="G427" t="s">
        <v>1968</v>
      </c>
      <c r="H427">
        <v>202948</v>
      </c>
      <c r="I427" t="s">
        <v>36</v>
      </c>
      <c r="J427">
        <v>570533</v>
      </c>
      <c r="K427" t="s">
        <v>3416</v>
      </c>
      <c r="L427" t="s">
        <v>3417</v>
      </c>
      <c r="M427" t="s">
        <v>72</v>
      </c>
      <c r="N427">
        <v>2</v>
      </c>
      <c r="O427" t="s">
        <v>3418</v>
      </c>
      <c r="P427">
        <v>2</v>
      </c>
      <c r="Q427" t="s">
        <v>3418</v>
      </c>
      <c r="R427" s="2">
        <v>44017.445833333331</v>
      </c>
      <c r="S427" s="2" t="s">
        <v>62</v>
      </c>
      <c r="T427" s="2" t="s">
        <v>96</v>
      </c>
      <c r="U427" s="2" t="s">
        <v>43</v>
      </c>
      <c r="V427" s="2" t="s">
        <v>44</v>
      </c>
      <c r="W427" s="2" t="s">
        <v>44</v>
      </c>
      <c r="X427" s="2" t="s">
        <v>446</v>
      </c>
      <c r="Y427" s="2" t="s">
        <v>43</v>
      </c>
      <c r="Z427" s="2" t="s">
        <v>447</v>
      </c>
      <c r="AA427">
        <v>83.33</v>
      </c>
      <c r="AB427" t="s">
        <v>40</v>
      </c>
      <c r="AC427">
        <v>503880</v>
      </c>
      <c r="AD427" t="s">
        <v>3379</v>
      </c>
      <c r="AE427" t="s">
        <v>48</v>
      </c>
      <c r="AF427" t="str">
        <f>VLOOKUP(J427,'ALLOCATION REPORT_IBU_INIS (00A'!A:AR,44,FALSE)</f>
        <v>NNA</v>
      </c>
      <c r="AG427" t="str">
        <f t="shared" si="6"/>
        <v>NNA</v>
      </c>
    </row>
    <row r="428" spans="1:33" hidden="1" x14ac:dyDescent="0.25">
      <c r="A428" t="s">
        <v>31</v>
      </c>
      <c r="B428" t="s">
        <v>32</v>
      </c>
      <c r="C428" t="s">
        <v>33</v>
      </c>
      <c r="D428">
        <v>35946</v>
      </c>
      <c r="E428" t="s">
        <v>3232</v>
      </c>
      <c r="F428">
        <v>274063</v>
      </c>
      <c r="G428" t="s">
        <v>1968</v>
      </c>
      <c r="H428">
        <v>202948</v>
      </c>
      <c r="I428" t="s">
        <v>36</v>
      </c>
      <c r="J428">
        <v>570536</v>
      </c>
      <c r="K428" t="s">
        <v>3419</v>
      </c>
      <c r="L428" t="s">
        <v>3420</v>
      </c>
      <c r="M428" t="s">
        <v>72</v>
      </c>
      <c r="N428">
        <v>1</v>
      </c>
      <c r="O428" t="s">
        <v>40</v>
      </c>
      <c r="P428">
        <v>1</v>
      </c>
      <c r="Q428" t="s">
        <v>40</v>
      </c>
      <c r="R428" s="2">
        <v>44017.445833333331</v>
      </c>
      <c r="S428" s="2" t="s">
        <v>62</v>
      </c>
      <c r="T428" s="2" t="s">
        <v>96</v>
      </c>
      <c r="U428" s="2" t="s">
        <v>43</v>
      </c>
      <c r="V428" s="2" t="s">
        <v>44</v>
      </c>
      <c r="W428" s="2" t="s">
        <v>44</v>
      </c>
      <c r="X428" s="2" t="s">
        <v>446</v>
      </c>
      <c r="Y428" s="2" t="s">
        <v>43</v>
      </c>
      <c r="Z428">
        <v>100</v>
      </c>
      <c r="AA428">
        <v>100</v>
      </c>
      <c r="AB428" t="s">
        <v>40</v>
      </c>
      <c r="AC428">
        <v>243485</v>
      </c>
      <c r="AD428" t="s">
        <v>2266</v>
      </c>
      <c r="AE428" t="s">
        <v>48</v>
      </c>
      <c r="AF428" t="str">
        <f>VLOOKUP(J428,'ALLOCATION REPORT_IBU_INIS (00A'!A:AR,44,FALSE)</f>
        <v>NNA</v>
      </c>
      <c r="AG428" t="str">
        <f t="shared" si="6"/>
        <v>NNA</v>
      </c>
    </row>
    <row r="429" spans="1:33" hidden="1" x14ac:dyDescent="0.25">
      <c r="A429" t="s">
        <v>31</v>
      </c>
      <c r="B429" t="s">
        <v>32</v>
      </c>
      <c r="C429" t="s">
        <v>33</v>
      </c>
      <c r="D429">
        <v>35946</v>
      </c>
      <c r="E429" t="s">
        <v>3232</v>
      </c>
      <c r="F429">
        <v>274063</v>
      </c>
      <c r="G429" t="s">
        <v>1968</v>
      </c>
      <c r="H429">
        <v>202948</v>
      </c>
      <c r="I429" t="s">
        <v>36</v>
      </c>
      <c r="J429">
        <v>570847</v>
      </c>
      <c r="K429" t="s">
        <v>3421</v>
      </c>
      <c r="L429" t="s">
        <v>3422</v>
      </c>
      <c r="M429" t="s">
        <v>72</v>
      </c>
      <c r="N429">
        <v>2</v>
      </c>
      <c r="O429" t="s">
        <v>3423</v>
      </c>
      <c r="P429">
        <v>2</v>
      </c>
      <c r="Q429" t="s">
        <v>3423</v>
      </c>
      <c r="R429" s="2">
        <v>44017.445833333331</v>
      </c>
      <c r="S429" s="2" t="s">
        <v>62</v>
      </c>
      <c r="T429" s="2" t="s">
        <v>96</v>
      </c>
      <c r="U429" s="2" t="s">
        <v>43</v>
      </c>
      <c r="V429" s="2" t="s">
        <v>44</v>
      </c>
      <c r="W429" s="2" t="s">
        <v>44</v>
      </c>
      <c r="X429" s="2" t="s">
        <v>446</v>
      </c>
      <c r="Y429" s="2" t="s">
        <v>43</v>
      </c>
      <c r="Z429" s="2" t="s">
        <v>447</v>
      </c>
      <c r="AA429">
        <v>83.33</v>
      </c>
      <c r="AB429" t="s">
        <v>40</v>
      </c>
      <c r="AC429">
        <v>218436</v>
      </c>
      <c r="AD429" t="s">
        <v>3246</v>
      </c>
      <c r="AE429" t="s">
        <v>48</v>
      </c>
      <c r="AF429" t="str">
        <f>VLOOKUP(J429,'ALLOCATION REPORT_IBU_INIS (00A'!A:AR,44,FALSE)</f>
        <v>NNA</v>
      </c>
      <c r="AG429" t="str">
        <f t="shared" si="6"/>
        <v>NNA</v>
      </c>
    </row>
    <row r="430" spans="1:33" hidden="1" x14ac:dyDescent="0.25">
      <c r="A430" t="s">
        <v>31</v>
      </c>
      <c r="B430" t="s">
        <v>32</v>
      </c>
      <c r="C430" t="s">
        <v>33</v>
      </c>
      <c r="D430">
        <v>35946</v>
      </c>
      <c r="E430" t="s">
        <v>3232</v>
      </c>
      <c r="F430">
        <v>274063</v>
      </c>
      <c r="G430" t="s">
        <v>1968</v>
      </c>
      <c r="H430">
        <v>202948</v>
      </c>
      <c r="I430" t="s">
        <v>36</v>
      </c>
      <c r="J430">
        <v>570850</v>
      </c>
      <c r="K430" t="s">
        <v>3424</v>
      </c>
      <c r="L430" t="s">
        <v>3425</v>
      </c>
      <c r="M430" t="s">
        <v>72</v>
      </c>
      <c r="N430">
        <v>1</v>
      </c>
      <c r="O430" t="s">
        <v>145</v>
      </c>
      <c r="P430">
        <v>1</v>
      </c>
      <c r="Q430" t="s">
        <v>145</v>
      </c>
      <c r="R430" s="2">
        <v>44017.445833333331</v>
      </c>
      <c r="S430" s="2" t="s">
        <v>62</v>
      </c>
      <c r="T430" s="2" t="s">
        <v>96</v>
      </c>
      <c r="U430" s="2" t="s">
        <v>43</v>
      </c>
      <c r="V430" s="2" t="s">
        <v>44</v>
      </c>
      <c r="W430" s="2" t="s">
        <v>44</v>
      </c>
      <c r="X430" s="2" t="s">
        <v>446</v>
      </c>
      <c r="Y430" s="2" t="s">
        <v>43</v>
      </c>
      <c r="Z430">
        <v>100</v>
      </c>
      <c r="AA430">
        <v>100</v>
      </c>
      <c r="AB430" t="s">
        <v>145</v>
      </c>
      <c r="AC430">
        <v>337083</v>
      </c>
      <c r="AD430" t="s">
        <v>3286</v>
      </c>
      <c r="AE430" t="s">
        <v>48</v>
      </c>
      <c r="AF430" t="str">
        <f>VLOOKUP(J430,'ALLOCATION REPORT_IBU_INIS (00A'!A:AR,44,FALSE)</f>
        <v>NNA</v>
      </c>
      <c r="AG430" t="str">
        <f t="shared" si="6"/>
        <v>NNA</v>
      </c>
    </row>
    <row r="431" spans="1:33" hidden="1" x14ac:dyDescent="0.25">
      <c r="A431" t="s">
        <v>31</v>
      </c>
      <c r="B431" t="s">
        <v>32</v>
      </c>
      <c r="C431" t="s">
        <v>33</v>
      </c>
      <c r="D431">
        <v>35946</v>
      </c>
      <c r="E431" t="s">
        <v>3232</v>
      </c>
      <c r="F431">
        <v>274063</v>
      </c>
      <c r="G431" t="s">
        <v>1968</v>
      </c>
      <c r="H431">
        <v>202948</v>
      </c>
      <c r="I431" t="s">
        <v>36</v>
      </c>
      <c r="J431">
        <v>570851</v>
      </c>
      <c r="K431" t="s">
        <v>3426</v>
      </c>
      <c r="L431" t="s">
        <v>3427</v>
      </c>
      <c r="M431" t="s">
        <v>72</v>
      </c>
      <c r="N431">
        <v>1</v>
      </c>
      <c r="O431" t="s">
        <v>40</v>
      </c>
      <c r="P431">
        <v>1</v>
      </c>
      <c r="Q431" t="s">
        <v>40</v>
      </c>
      <c r="R431" s="2">
        <v>44017.445833333331</v>
      </c>
      <c r="S431" s="2" t="s">
        <v>62</v>
      </c>
      <c r="T431" s="2" t="s">
        <v>96</v>
      </c>
      <c r="U431" s="2" t="s">
        <v>43</v>
      </c>
      <c r="V431" s="2" t="s">
        <v>44</v>
      </c>
      <c r="W431" s="2" t="s">
        <v>44</v>
      </c>
      <c r="X431" s="2" t="s">
        <v>446</v>
      </c>
      <c r="Y431" s="2" t="s">
        <v>43</v>
      </c>
      <c r="Z431" s="2" t="s">
        <v>46</v>
      </c>
      <c r="AA431">
        <v>33.33</v>
      </c>
      <c r="AB431" t="s">
        <v>40</v>
      </c>
      <c r="AC431">
        <v>247823</v>
      </c>
      <c r="AD431" t="s">
        <v>2747</v>
      </c>
      <c r="AE431" t="s">
        <v>48</v>
      </c>
      <c r="AF431" t="str">
        <f>VLOOKUP(J431,'ALLOCATION REPORT_IBU_INIS (00A'!A:AR,44,FALSE)</f>
        <v>NNA</v>
      </c>
      <c r="AG431" t="str">
        <f t="shared" si="6"/>
        <v>NNA</v>
      </c>
    </row>
    <row r="432" spans="1:33" hidden="1" x14ac:dyDescent="0.25">
      <c r="A432" t="s">
        <v>31</v>
      </c>
      <c r="B432" t="s">
        <v>32</v>
      </c>
      <c r="C432" t="s">
        <v>33</v>
      </c>
      <c r="D432">
        <v>35946</v>
      </c>
      <c r="E432" t="s">
        <v>3232</v>
      </c>
      <c r="F432">
        <v>274063</v>
      </c>
      <c r="G432" t="s">
        <v>1968</v>
      </c>
      <c r="H432">
        <v>202948</v>
      </c>
      <c r="I432" t="s">
        <v>36</v>
      </c>
      <c r="J432">
        <v>570852</v>
      </c>
      <c r="K432" t="s">
        <v>3428</v>
      </c>
      <c r="L432" t="s">
        <v>3429</v>
      </c>
      <c r="M432" t="s">
        <v>72</v>
      </c>
      <c r="N432">
        <v>2</v>
      </c>
      <c r="O432" t="s">
        <v>3418</v>
      </c>
      <c r="P432">
        <v>2</v>
      </c>
      <c r="Q432" t="s">
        <v>3418</v>
      </c>
      <c r="R432" s="2">
        <v>44017.445833333331</v>
      </c>
      <c r="S432" s="2" t="s">
        <v>62</v>
      </c>
      <c r="T432" s="2" t="s">
        <v>96</v>
      </c>
      <c r="U432" s="2" t="s">
        <v>43</v>
      </c>
      <c r="V432" s="2" t="s">
        <v>44</v>
      </c>
      <c r="W432" s="2" t="s">
        <v>44</v>
      </c>
      <c r="X432" s="2" t="s">
        <v>446</v>
      </c>
      <c r="Y432" s="2" t="s">
        <v>44</v>
      </c>
      <c r="AC432">
        <v>503880</v>
      </c>
      <c r="AD432" t="s">
        <v>3379</v>
      </c>
      <c r="AE432" t="s">
        <v>48</v>
      </c>
      <c r="AF432" t="str">
        <f>VLOOKUP(J432,'ALLOCATION REPORT_IBU_INIS (00A'!A:AR,44,FALSE)</f>
        <v>NNA</v>
      </c>
      <c r="AG432" t="str">
        <f t="shared" si="6"/>
        <v>NNA</v>
      </c>
    </row>
    <row r="433" spans="1:33" hidden="1" x14ac:dyDescent="0.25">
      <c r="A433" t="s">
        <v>31</v>
      </c>
      <c r="B433" t="s">
        <v>32</v>
      </c>
      <c r="C433" t="s">
        <v>33</v>
      </c>
      <c r="D433">
        <v>35946</v>
      </c>
      <c r="E433" t="s">
        <v>3232</v>
      </c>
      <c r="F433">
        <v>274063</v>
      </c>
      <c r="G433" t="s">
        <v>1968</v>
      </c>
      <c r="H433">
        <v>202948</v>
      </c>
      <c r="I433" t="s">
        <v>36</v>
      </c>
      <c r="J433">
        <v>570854</v>
      </c>
      <c r="K433" t="s">
        <v>3430</v>
      </c>
      <c r="L433" t="s">
        <v>3431</v>
      </c>
      <c r="M433" t="s">
        <v>72</v>
      </c>
      <c r="N433">
        <v>1</v>
      </c>
      <c r="O433" t="s">
        <v>40</v>
      </c>
      <c r="P433">
        <v>1</v>
      </c>
      <c r="Q433" t="s">
        <v>40</v>
      </c>
      <c r="R433" s="2">
        <v>44017.445833333331</v>
      </c>
      <c r="S433" s="2" t="s">
        <v>62</v>
      </c>
      <c r="T433" s="2" t="s">
        <v>96</v>
      </c>
      <c r="U433" s="2" t="s">
        <v>43</v>
      </c>
      <c r="V433" s="2" t="s">
        <v>44</v>
      </c>
      <c r="W433" s="2" t="s">
        <v>44</v>
      </c>
      <c r="X433" s="2" t="s">
        <v>446</v>
      </c>
      <c r="Y433" s="2" t="s">
        <v>43</v>
      </c>
      <c r="Z433" s="2" t="s">
        <v>447</v>
      </c>
      <c r="AA433">
        <v>83.33</v>
      </c>
      <c r="AB433" t="s">
        <v>40</v>
      </c>
      <c r="AC433">
        <v>247823</v>
      </c>
      <c r="AD433" t="s">
        <v>2747</v>
      </c>
      <c r="AE433" t="s">
        <v>48</v>
      </c>
      <c r="AF433" t="str">
        <f>VLOOKUP(J433,'ALLOCATION REPORT_IBU_INIS (00A'!A:AR,44,FALSE)</f>
        <v>NNA</v>
      </c>
      <c r="AG433" t="str">
        <f t="shared" si="6"/>
        <v>NNA</v>
      </c>
    </row>
    <row r="434" spans="1:33" hidden="1" x14ac:dyDescent="0.25">
      <c r="A434" t="s">
        <v>31</v>
      </c>
      <c r="B434" t="s">
        <v>32</v>
      </c>
      <c r="C434" t="s">
        <v>33</v>
      </c>
      <c r="D434">
        <v>35946</v>
      </c>
      <c r="E434" t="s">
        <v>3232</v>
      </c>
      <c r="F434">
        <v>274063</v>
      </c>
      <c r="G434" t="s">
        <v>1968</v>
      </c>
      <c r="H434">
        <v>202948</v>
      </c>
      <c r="I434" t="s">
        <v>36</v>
      </c>
      <c r="J434">
        <v>610648</v>
      </c>
      <c r="K434" t="s">
        <v>3432</v>
      </c>
      <c r="L434" t="s">
        <v>3433</v>
      </c>
      <c r="M434" t="s">
        <v>51</v>
      </c>
      <c r="N434">
        <v>1</v>
      </c>
      <c r="O434" t="s">
        <v>40</v>
      </c>
      <c r="P434">
        <v>1</v>
      </c>
      <c r="Q434" t="s">
        <v>40</v>
      </c>
      <c r="R434" s="2">
        <v>44017.445833333331</v>
      </c>
      <c r="S434" s="2" t="s">
        <v>62</v>
      </c>
      <c r="T434" s="2" t="s">
        <v>42</v>
      </c>
      <c r="U434" s="2" t="s">
        <v>43</v>
      </c>
      <c r="V434" s="2" t="s">
        <v>44</v>
      </c>
      <c r="W434" s="2" t="s">
        <v>44</v>
      </c>
      <c r="X434" s="2" t="s">
        <v>446</v>
      </c>
      <c r="Y434" s="2" t="s">
        <v>43</v>
      </c>
      <c r="Z434">
        <v>100</v>
      </c>
      <c r="AA434">
        <v>100</v>
      </c>
      <c r="AB434" t="s">
        <v>40</v>
      </c>
      <c r="AC434">
        <v>350417</v>
      </c>
      <c r="AD434" t="s">
        <v>2034</v>
      </c>
      <c r="AE434" t="s">
        <v>48</v>
      </c>
      <c r="AF434" t="str">
        <f>VLOOKUP(J434,'ALLOCATION REPORT_IBU_INIS (00A'!A:AR,44,FALSE)</f>
        <v>NNA</v>
      </c>
      <c r="AG434" t="str">
        <f t="shared" si="6"/>
        <v>NNA</v>
      </c>
    </row>
    <row r="435" spans="1:33" hidden="1" x14ac:dyDescent="0.25">
      <c r="A435" t="s">
        <v>31</v>
      </c>
      <c r="B435" t="s">
        <v>32</v>
      </c>
      <c r="C435" t="s">
        <v>33</v>
      </c>
      <c r="D435">
        <v>35946</v>
      </c>
      <c r="E435" t="s">
        <v>3232</v>
      </c>
      <c r="F435">
        <v>274063</v>
      </c>
      <c r="G435" t="s">
        <v>1968</v>
      </c>
      <c r="H435">
        <v>202948</v>
      </c>
      <c r="I435" t="s">
        <v>36</v>
      </c>
      <c r="J435">
        <v>669003</v>
      </c>
      <c r="K435" t="s">
        <v>3434</v>
      </c>
      <c r="L435" t="s">
        <v>3435</v>
      </c>
      <c r="M435" t="s">
        <v>115</v>
      </c>
      <c r="N435">
        <v>2</v>
      </c>
      <c r="O435" t="s">
        <v>2273</v>
      </c>
      <c r="P435">
        <v>2</v>
      </c>
      <c r="Q435" t="s">
        <v>2273</v>
      </c>
      <c r="R435" s="2">
        <v>44017.445833333331</v>
      </c>
      <c r="S435" s="2" t="s">
        <v>62</v>
      </c>
      <c r="T435" s="2" t="s">
        <v>42</v>
      </c>
      <c r="U435" s="2" t="s">
        <v>43</v>
      </c>
      <c r="V435" s="2" t="s">
        <v>44</v>
      </c>
      <c r="W435" s="2" t="s">
        <v>44</v>
      </c>
      <c r="X435" s="2" t="s">
        <v>446</v>
      </c>
      <c r="Y435" s="2" t="s">
        <v>43</v>
      </c>
      <c r="Z435" s="2" t="s">
        <v>186</v>
      </c>
      <c r="AA435">
        <v>16.670000000000002</v>
      </c>
      <c r="AB435" t="s">
        <v>2234</v>
      </c>
      <c r="AC435">
        <v>211942</v>
      </c>
      <c r="AD435" t="s">
        <v>914</v>
      </c>
      <c r="AE435" t="s">
        <v>48</v>
      </c>
      <c r="AF435" t="str">
        <f>VLOOKUP(J435,'ALLOCATION REPORT_IBU_INIS (00A'!A:AR,44,FALSE)</f>
        <v>NNA</v>
      </c>
      <c r="AG435" t="str">
        <f t="shared" si="6"/>
        <v>NNA</v>
      </c>
    </row>
    <row r="436" spans="1:33" hidden="1" x14ac:dyDescent="0.25">
      <c r="A436" t="s">
        <v>31</v>
      </c>
      <c r="B436" t="s">
        <v>32</v>
      </c>
      <c r="C436" t="s">
        <v>33</v>
      </c>
      <c r="D436">
        <v>35946</v>
      </c>
      <c r="E436" t="s">
        <v>3232</v>
      </c>
      <c r="F436">
        <v>274063</v>
      </c>
      <c r="G436" t="s">
        <v>1968</v>
      </c>
      <c r="H436">
        <v>202948</v>
      </c>
      <c r="I436" t="s">
        <v>36</v>
      </c>
      <c r="J436">
        <v>669869</v>
      </c>
      <c r="K436" t="s">
        <v>3436</v>
      </c>
      <c r="L436" t="s">
        <v>3437</v>
      </c>
      <c r="M436" t="s">
        <v>78</v>
      </c>
      <c r="N436">
        <v>1</v>
      </c>
      <c r="O436" t="s">
        <v>139</v>
      </c>
      <c r="P436">
        <v>1</v>
      </c>
      <c r="Q436" t="s">
        <v>139</v>
      </c>
      <c r="R436" s="2">
        <v>44017.445833333331</v>
      </c>
      <c r="S436" s="2" t="s">
        <v>62</v>
      </c>
      <c r="T436" s="2" t="s">
        <v>96</v>
      </c>
      <c r="U436" s="2" t="s">
        <v>43</v>
      </c>
      <c r="V436" s="2" t="s">
        <v>44</v>
      </c>
      <c r="W436" s="2" t="s">
        <v>44</v>
      </c>
      <c r="X436" s="2" t="s">
        <v>446</v>
      </c>
      <c r="Y436" s="2" t="s">
        <v>43</v>
      </c>
      <c r="Z436" s="2" t="s">
        <v>46</v>
      </c>
      <c r="AA436">
        <v>50</v>
      </c>
      <c r="AB436" t="s">
        <v>139</v>
      </c>
      <c r="AC436">
        <v>236095</v>
      </c>
      <c r="AD436" t="s">
        <v>1210</v>
      </c>
      <c r="AE436" t="s">
        <v>48</v>
      </c>
      <c r="AF436" t="str">
        <f>VLOOKUP(J436,'ALLOCATION REPORT_IBU_INIS (00A'!A:AR,44,FALSE)</f>
        <v>NNA</v>
      </c>
      <c r="AG436" t="str">
        <f t="shared" si="6"/>
        <v>NNA</v>
      </c>
    </row>
    <row r="437" spans="1:33" hidden="1" x14ac:dyDescent="0.25">
      <c r="A437" t="s">
        <v>31</v>
      </c>
      <c r="B437" t="s">
        <v>32</v>
      </c>
      <c r="C437" t="s">
        <v>33</v>
      </c>
      <c r="D437">
        <v>35946</v>
      </c>
      <c r="E437" t="s">
        <v>3232</v>
      </c>
      <c r="F437">
        <v>274063</v>
      </c>
      <c r="G437" t="s">
        <v>1968</v>
      </c>
      <c r="H437">
        <v>202948</v>
      </c>
      <c r="I437" t="s">
        <v>36</v>
      </c>
      <c r="J437">
        <v>687141</v>
      </c>
      <c r="K437" t="s">
        <v>3438</v>
      </c>
      <c r="L437" t="s">
        <v>3439</v>
      </c>
      <c r="M437" t="s">
        <v>78</v>
      </c>
      <c r="N437">
        <v>0</v>
      </c>
      <c r="P437">
        <v>0</v>
      </c>
      <c r="R437" s="2">
        <v>44017.445833333331</v>
      </c>
      <c r="S437" s="2" t="s">
        <v>62</v>
      </c>
      <c r="T437" s="2" t="s">
        <v>195</v>
      </c>
      <c r="U437" s="2" t="s">
        <v>44</v>
      </c>
      <c r="V437" s="2" t="s">
        <v>44</v>
      </c>
      <c r="W437" s="2" t="s">
        <v>44</v>
      </c>
      <c r="X437" s="2" t="s">
        <v>446</v>
      </c>
      <c r="Y437" s="2" t="s">
        <v>44</v>
      </c>
      <c r="AC437">
        <v>291443</v>
      </c>
      <c r="AD437" t="s">
        <v>2598</v>
      </c>
      <c r="AE437" t="s">
        <v>48</v>
      </c>
      <c r="AF437" t="str">
        <f>VLOOKUP(J437,'ALLOCATION REPORT_IBU_INIS (00A'!A:AR,44,FALSE)</f>
        <v>NNA</v>
      </c>
      <c r="AG437" t="str">
        <f t="shared" si="6"/>
        <v>NNA</v>
      </c>
    </row>
    <row r="438" spans="1:33" hidden="1" x14ac:dyDescent="0.25">
      <c r="A438" t="s">
        <v>31</v>
      </c>
      <c r="B438" t="s">
        <v>32</v>
      </c>
      <c r="C438" t="s">
        <v>33</v>
      </c>
      <c r="D438">
        <v>35946</v>
      </c>
      <c r="E438" t="s">
        <v>3232</v>
      </c>
      <c r="F438">
        <v>274063</v>
      </c>
      <c r="G438" t="s">
        <v>1968</v>
      </c>
      <c r="H438">
        <v>202948</v>
      </c>
      <c r="I438" t="s">
        <v>36</v>
      </c>
      <c r="J438">
        <v>687144</v>
      </c>
      <c r="K438" t="s">
        <v>3440</v>
      </c>
      <c r="L438" t="s">
        <v>3441</v>
      </c>
      <c r="M438" t="s">
        <v>78</v>
      </c>
      <c r="N438">
        <v>0</v>
      </c>
      <c r="P438">
        <v>0</v>
      </c>
      <c r="R438" s="2">
        <v>44017.445833333331</v>
      </c>
      <c r="S438" s="2" t="s">
        <v>62</v>
      </c>
      <c r="T438" s="2" t="s">
        <v>195</v>
      </c>
      <c r="U438" s="2" t="s">
        <v>44</v>
      </c>
      <c r="V438" s="2" t="s">
        <v>44</v>
      </c>
      <c r="W438" s="2" t="s">
        <v>44</v>
      </c>
      <c r="X438" s="2" t="s">
        <v>446</v>
      </c>
      <c r="Y438" s="2" t="s">
        <v>44</v>
      </c>
      <c r="AC438">
        <v>291443</v>
      </c>
      <c r="AD438" t="s">
        <v>2598</v>
      </c>
      <c r="AE438" t="s">
        <v>48</v>
      </c>
      <c r="AF438" t="str">
        <f>VLOOKUP(J438,'ALLOCATION REPORT_IBU_INIS (00A'!A:AR,44,FALSE)</f>
        <v>NNA</v>
      </c>
      <c r="AG438" t="str">
        <f t="shared" si="6"/>
        <v>NNA</v>
      </c>
    </row>
    <row r="439" spans="1:33" hidden="1" x14ac:dyDescent="0.25">
      <c r="A439" t="s">
        <v>31</v>
      </c>
      <c r="B439" t="s">
        <v>32</v>
      </c>
      <c r="C439" t="s">
        <v>33</v>
      </c>
      <c r="D439">
        <v>35946</v>
      </c>
      <c r="E439" t="s">
        <v>3232</v>
      </c>
      <c r="F439">
        <v>274063</v>
      </c>
      <c r="G439" t="s">
        <v>1968</v>
      </c>
      <c r="H439">
        <v>202948</v>
      </c>
      <c r="I439" t="s">
        <v>36</v>
      </c>
      <c r="J439">
        <v>687165</v>
      </c>
      <c r="K439" t="s">
        <v>3442</v>
      </c>
      <c r="L439" t="s">
        <v>3443</v>
      </c>
      <c r="M439" t="s">
        <v>78</v>
      </c>
      <c r="N439">
        <v>0</v>
      </c>
      <c r="P439">
        <v>0</v>
      </c>
      <c r="R439" s="2">
        <v>44017.445833333331</v>
      </c>
      <c r="S439" s="2" t="s">
        <v>62</v>
      </c>
      <c r="T439" s="2" t="s">
        <v>195</v>
      </c>
      <c r="U439" s="2" t="s">
        <v>44</v>
      </c>
      <c r="V439" s="2" t="s">
        <v>44</v>
      </c>
      <c r="W439" s="2" t="s">
        <v>44</v>
      </c>
      <c r="X439" s="2" t="s">
        <v>446</v>
      </c>
      <c r="Y439" s="2" t="s">
        <v>44</v>
      </c>
      <c r="AC439">
        <v>291443</v>
      </c>
      <c r="AD439" t="s">
        <v>2598</v>
      </c>
      <c r="AE439" t="s">
        <v>48</v>
      </c>
      <c r="AF439" t="str">
        <f>VLOOKUP(J439,'ALLOCATION REPORT_IBU_INIS (00A'!A:AR,44,FALSE)</f>
        <v>NNA</v>
      </c>
      <c r="AG439" t="str">
        <f t="shared" si="6"/>
        <v>NNA</v>
      </c>
    </row>
    <row r="440" spans="1:33" hidden="1" x14ac:dyDescent="0.25">
      <c r="A440" t="s">
        <v>31</v>
      </c>
      <c r="B440" t="s">
        <v>32</v>
      </c>
      <c r="C440" t="s">
        <v>33</v>
      </c>
      <c r="D440">
        <v>35947</v>
      </c>
      <c r="E440" t="s">
        <v>3444</v>
      </c>
      <c r="F440">
        <v>314945</v>
      </c>
      <c r="G440" t="s">
        <v>558</v>
      </c>
      <c r="H440">
        <v>202948</v>
      </c>
      <c r="I440" t="s">
        <v>36</v>
      </c>
      <c r="J440">
        <v>301522</v>
      </c>
      <c r="K440" t="s">
        <v>3445</v>
      </c>
      <c r="L440" t="s">
        <v>3446</v>
      </c>
      <c r="M440" t="s">
        <v>51</v>
      </c>
      <c r="N440">
        <v>2</v>
      </c>
      <c r="O440" t="s">
        <v>3447</v>
      </c>
      <c r="P440">
        <v>2</v>
      </c>
      <c r="Q440" t="s">
        <v>3447</v>
      </c>
      <c r="R440" s="2">
        <v>44017.445833333331</v>
      </c>
      <c r="S440" s="2" t="s">
        <v>41</v>
      </c>
      <c r="T440" s="2" t="s">
        <v>75</v>
      </c>
      <c r="U440" s="2" t="s">
        <v>43</v>
      </c>
      <c r="V440" s="2" t="s">
        <v>44</v>
      </c>
      <c r="W440" s="2" t="s">
        <v>44</v>
      </c>
      <c r="X440" s="2" t="s">
        <v>446</v>
      </c>
      <c r="Y440" s="2" t="s">
        <v>43</v>
      </c>
      <c r="Z440" s="2" t="s">
        <v>186</v>
      </c>
      <c r="AA440">
        <v>25</v>
      </c>
      <c r="AB440" t="s">
        <v>2697</v>
      </c>
      <c r="AC440">
        <v>210182</v>
      </c>
      <c r="AD440" t="s">
        <v>562</v>
      </c>
      <c r="AE440" t="s">
        <v>48</v>
      </c>
      <c r="AF440" t="str">
        <f>VLOOKUP(J440,'ALLOCATION REPORT_IBU_INIS (00A'!A:AR,44,FALSE)</f>
        <v>NNA</v>
      </c>
      <c r="AG440" t="str">
        <f t="shared" si="6"/>
        <v>NNA</v>
      </c>
    </row>
    <row r="441" spans="1:33" hidden="1" x14ac:dyDescent="0.25">
      <c r="A441" t="s">
        <v>31</v>
      </c>
      <c r="B441" t="s">
        <v>32</v>
      </c>
      <c r="C441" t="s">
        <v>33</v>
      </c>
      <c r="D441">
        <v>35947</v>
      </c>
      <c r="E441" t="s">
        <v>3444</v>
      </c>
      <c r="F441">
        <v>314945</v>
      </c>
      <c r="G441" t="s">
        <v>558</v>
      </c>
      <c r="H441">
        <v>202948</v>
      </c>
      <c r="I441" t="s">
        <v>36</v>
      </c>
      <c r="J441">
        <v>311408</v>
      </c>
      <c r="K441" t="s">
        <v>3448</v>
      </c>
      <c r="L441" t="s">
        <v>3449</v>
      </c>
      <c r="M441" t="s">
        <v>51</v>
      </c>
      <c r="N441">
        <v>1</v>
      </c>
      <c r="O441" t="s">
        <v>567</v>
      </c>
      <c r="P441">
        <v>1</v>
      </c>
      <c r="Q441" t="s">
        <v>567</v>
      </c>
      <c r="R441" s="2">
        <v>44017.445833333331</v>
      </c>
      <c r="S441" s="2" t="s">
        <v>41</v>
      </c>
      <c r="T441" s="2" t="s">
        <v>96</v>
      </c>
      <c r="U441" s="2" t="s">
        <v>43</v>
      </c>
      <c r="V441" s="2" t="s">
        <v>44</v>
      </c>
      <c r="W441" s="2" t="s">
        <v>44</v>
      </c>
      <c r="X441" s="2" t="s">
        <v>446</v>
      </c>
      <c r="Y441" s="2" t="s">
        <v>43</v>
      </c>
      <c r="Z441" s="2" t="s">
        <v>186</v>
      </c>
      <c r="AA441">
        <v>16.670000000000002</v>
      </c>
      <c r="AB441" t="s">
        <v>567</v>
      </c>
      <c r="AC441">
        <v>210182</v>
      </c>
      <c r="AD441" t="s">
        <v>562</v>
      </c>
      <c r="AE441" t="s">
        <v>48</v>
      </c>
      <c r="AF441" t="str">
        <f>VLOOKUP(J441,'ALLOCATION REPORT_IBU_INIS (00A'!A:AR,44,FALSE)</f>
        <v>NNA</v>
      </c>
      <c r="AG441" t="str">
        <f t="shared" si="6"/>
        <v>NNA</v>
      </c>
    </row>
    <row r="442" spans="1:33" hidden="1" x14ac:dyDescent="0.25">
      <c r="A442" t="s">
        <v>31</v>
      </c>
      <c r="B442" t="s">
        <v>32</v>
      </c>
      <c r="C442" t="s">
        <v>33</v>
      </c>
      <c r="D442">
        <v>35947</v>
      </c>
      <c r="E442" t="s">
        <v>3444</v>
      </c>
      <c r="F442">
        <v>314945</v>
      </c>
      <c r="G442" t="s">
        <v>558</v>
      </c>
      <c r="H442">
        <v>202948</v>
      </c>
      <c r="I442" t="s">
        <v>36</v>
      </c>
      <c r="J442">
        <v>345317</v>
      </c>
      <c r="K442" t="s">
        <v>3450</v>
      </c>
      <c r="L442" t="s">
        <v>3451</v>
      </c>
      <c r="M442" t="s">
        <v>72</v>
      </c>
      <c r="N442">
        <v>1</v>
      </c>
      <c r="O442" t="s">
        <v>2726</v>
      </c>
      <c r="P442">
        <v>1</v>
      </c>
      <c r="Q442" t="s">
        <v>2726</v>
      </c>
      <c r="R442" s="2">
        <v>44017.445833333331</v>
      </c>
      <c r="S442" s="2" t="s">
        <v>62</v>
      </c>
      <c r="T442" s="2" t="s">
        <v>96</v>
      </c>
      <c r="U442" s="2" t="s">
        <v>43</v>
      </c>
      <c r="V442" s="2" t="s">
        <v>44</v>
      </c>
      <c r="W442" s="2" t="s">
        <v>44</v>
      </c>
      <c r="X442" s="2" t="s">
        <v>446</v>
      </c>
      <c r="Y442" s="2" t="s">
        <v>43</v>
      </c>
      <c r="Z442" s="2" t="s">
        <v>447</v>
      </c>
      <c r="AA442">
        <v>80</v>
      </c>
      <c r="AB442" t="s">
        <v>2726</v>
      </c>
      <c r="AC442">
        <v>362250</v>
      </c>
      <c r="AD442" t="s">
        <v>2727</v>
      </c>
      <c r="AE442" t="s">
        <v>48</v>
      </c>
      <c r="AF442" t="str">
        <f>VLOOKUP(J442,'ALLOCATION REPORT_IBU_INIS (00A'!A:AR,44,FALSE)</f>
        <v>NNA</v>
      </c>
      <c r="AG442" t="str">
        <f t="shared" si="6"/>
        <v>NNA</v>
      </c>
    </row>
    <row r="443" spans="1:33" hidden="1" x14ac:dyDescent="0.25">
      <c r="A443" t="s">
        <v>31</v>
      </c>
      <c r="B443" t="s">
        <v>32</v>
      </c>
      <c r="C443" t="s">
        <v>33</v>
      </c>
      <c r="D443">
        <v>35947</v>
      </c>
      <c r="E443" t="s">
        <v>3444</v>
      </c>
      <c r="F443">
        <v>314945</v>
      </c>
      <c r="G443" t="s">
        <v>558</v>
      </c>
      <c r="H443">
        <v>202948</v>
      </c>
      <c r="I443" t="s">
        <v>36</v>
      </c>
      <c r="J443">
        <v>437458</v>
      </c>
      <c r="K443" t="s">
        <v>3452</v>
      </c>
      <c r="L443" t="s">
        <v>3453</v>
      </c>
      <c r="M443" t="s">
        <v>78</v>
      </c>
      <c r="N443">
        <v>1</v>
      </c>
      <c r="O443" t="s">
        <v>2697</v>
      </c>
      <c r="P443">
        <v>1</v>
      </c>
      <c r="Q443" t="s">
        <v>2697</v>
      </c>
      <c r="R443" s="2">
        <v>44017.445833333331</v>
      </c>
      <c r="S443" s="2" t="s">
        <v>62</v>
      </c>
      <c r="T443" s="2" t="s">
        <v>75</v>
      </c>
      <c r="U443" s="2" t="s">
        <v>43</v>
      </c>
      <c r="V443" s="2" t="s">
        <v>44</v>
      </c>
      <c r="W443" s="2" t="s">
        <v>44</v>
      </c>
      <c r="X443" s="2" t="s">
        <v>446</v>
      </c>
      <c r="Y443" s="2" t="s">
        <v>43</v>
      </c>
      <c r="Z443" s="2" t="s">
        <v>186</v>
      </c>
      <c r="AA443">
        <v>25</v>
      </c>
      <c r="AB443" t="s">
        <v>2697</v>
      </c>
      <c r="AC443">
        <v>443452</v>
      </c>
      <c r="AD443" t="s">
        <v>574</v>
      </c>
      <c r="AE443" t="s">
        <v>48</v>
      </c>
      <c r="AF443" t="str">
        <f>VLOOKUP(J443,'ALLOCATION REPORT_IBU_INIS (00A'!A:AR,44,FALSE)</f>
        <v>NNA</v>
      </c>
      <c r="AG443" t="str">
        <f t="shared" si="6"/>
        <v>NNA</v>
      </c>
    </row>
    <row r="444" spans="1:33" hidden="1" x14ac:dyDescent="0.25">
      <c r="A444" t="s">
        <v>31</v>
      </c>
      <c r="B444" t="s">
        <v>32</v>
      </c>
      <c r="C444" t="s">
        <v>33</v>
      </c>
      <c r="D444">
        <v>35947</v>
      </c>
      <c r="E444" t="s">
        <v>3444</v>
      </c>
      <c r="F444">
        <v>314945</v>
      </c>
      <c r="G444" t="s">
        <v>558</v>
      </c>
      <c r="H444">
        <v>202948</v>
      </c>
      <c r="I444" t="s">
        <v>36</v>
      </c>
      <c r="J444">
        <v>467080</v>
      </c>
      <c r="K444" t="s">
        <v>3454</v>
      </c>
      <c r="L444" t="s">
        <v>3455</v>
      </c>
      <c r="M444" t="s">
        <v>72</v>
      </c>
      <c r="N444">
        <v>2</v>
      </c>
      <c r="O444" t="s">
        <v>577</v>
      </c>
      <c r="P444">
        <v>2</v>
      </c>
      <c r="Q444" t="s">
        <v>577</v>
      </c>
      <c r="R444" s="2">
        <v>44017.445833333331</v>
      </c>
      <c r="S444" s="2" t="s">
        <v>62</v>
      </c>
      <c r="T444" s="2" t="s">
        <v>578</v>
      </c>
      <c r="U444" s="2" t="s">
        <v>43</v>
      </c>
      <c r="V444" s="2" t="s">
        <v>44</v>
      </c>
      <c r="W444" s="2" t="s">
        <v>44</v>
      </c>
      <c r="X444" s="2" t="s">
        <v>446</v>
      </c>
      <c r="Y444" s="2" t="s">
        <v>43</v>
      </c>
      <c r="Z444" s="2" t="s">
        <v>46</v>
      </c>
      <c r="AA444">
        <v>50</v>
      </c>
      <c r="AB444" t="s">
        <v>1051</v>
      </c>
      <c r="AC444">
        <v>314945</v>
      </c>
      <c r="AD444" t="s">
        <v>558</v>
      </c>
      <c r="AE444" t="s">
        <v>48</v>
      </c>
      <c r="AF444" t="str">
        <f>VLOOKUP(J444,'ALLOCATION REPORT_IBU_INIS (00A'!A:AR,44,FALSE)</f>
        <v>NNA</v>
      </c>
      <c r="AG444" t="str">
        <f t="shared" si="6"/>
        <v>NNA</v>
      </c>
    </row>
    <row r="445" spans="1:33" hidden="1" x14ac:dyDescent="0.25">
      <c r="A445" t="s">
        <v>31</v>
      </c>
      <c r="B445" t="s">
        <v>32</v>
      </c>
      <c r="C445" t="s">
        <v>33</v>
      </c>
      <c r="D445">
        <v>35947</v>
      </c>
      <c r="E445" t="s">
        <v>3444</v>
      </c>
      <c r="F445">
        <v>314945</v>
      </c>
      <c r="G445" t="s">
        <v>558</v>
      </c>
      <c r="H445">
        <v>202948</v>
      </c>
      <c r="I445" t="s">
        <v>36</v>
      </c>
      <c r="J445">
        <v>477790</v>
      </c>
      <c r="K445" t="s">
        <v>3456</v>
      </c>
      <c r="L445" t="s">
        <v>3457</v>
      </c>
      <c r="M445" t="s">
        <v>72</v>
      </c>
      <c r="N445">
        <v>1</v>
      </c>
      <c r="O445" t="s">
        <v>2697</v>
      </c>
      <c r="P445">
        <v>1</v>
      </c>
      <c r="Q445" t="s">
        <v>2697</v>
      </c>
      <c r="R445" s="2">
        <v>44017.445833333331</v>
      </c>
      <c r="S445" s="2" t="s">
        <v>62</v>
      </c>
      <c r="T445" s="2" t="s">
        <v>96</v>
      </c>
      <c r="U445" s="2" t="s">
        <v>43</v>
      </c>
      <c r="V445" s="2" t="s">
        <v>44</v>
      </c>
      <c r="W445" s="2" t="s">
        <v>44</v>
      </c>
      <c r="X445" s="2" t="s">
        <v>446</v>
      </c>
      <c r="Y445" s="2" t="s">
        <v>44</v>
      </c>
      <c r="AC445">
        <v>443452</v>
      </c>
      <c r="AD445" t="s">
        <v>574</v>
      </c>
      <c r="AE445" t="s">
        <v>48</v>
      </c>
      <c r="AF445" t="str">
        <f>VLOOKUP(J445,'ALLOCATION REPORT_IBU_INIS (00A'!A:AR,44,FALSE)</f>
        <v>NNA</v>
      </c>
      <c r="AG445" t="str">
        <f t="shared" si="6"/>
        <v>NNA</v>
      </c>
    </row>
    <row r="446" spans="1:33" hidden="1" x14ac:dyDescent="0.25">
      <c r="A446" t="s">
        <v>31</v>
      </c>
      <c r="B446" t="s">
        <v>32</v>
      </c>
      <c r="C446" t="s">
        <v>33</v>
      </c>
      <c r="D446">
        <v>35947</v>
      </c>
      <c r="E446" t="s">
        <v>3444</v>
      </c>
      <c r="F446">
        <v>314945</v>
      </c>
      <c r="G446" t="s">
        <v>558</v>
      </c>
      <c r="H446">
        <v>202948</v>
      </c>
      <c r="I446" t="s">
        <v>36</v>
      </c>
      <c r="J446">
        <v>482219</v>
      </c>
      <c r="K446" t="s">
        <v>3458</v>
      </c>
      <c r="L446" t="s">
        <v>3459</v>
      </c>
      <c r="M446" t="s">
        <v>51</v>
      </c>
      <c r="N446">
        <v>1</v>
      </c>
      <c r="O446" t="s">
        <v>3460</v>
      </c>
      <c r="P446">
        <v>1</v>
      </c>
      <c r="Q446" t="s">
        <v>3460</v>
      </c>
      <c r="R446" s="2">
        <v>44017.445833333331</v>
      </c>
      <c r="S446" s="2" t="s">
        <v>62</v>
      </c>
      <c r="T446" s="2" t="s">
        <v>42</v>
      </c>
      <c r="U446" s="2" t="s">
        <v>43</v>
      </c>
      <c r="V446" s="2" t="s">
        <v>44</v>
      </c>
      <c r="W446" s="2" t="s">
        <v>44</v>
      </c>
      <c r="X446" s="2" t="s">
        <v>446</v>
      </c>
      <c r="Y446" s="2" t="s">
        <v>43</v>
      </c>
      <c r="Z446" s="2" t="s">
        <v>46</v>
      </c>
      <c r="AA446">
        <v>50</v>
      </c>
      <c r="AB446" t="s">
        <v>3460</v>
      </c>
      <c r="AC446">
        <v>362250</v>
      </c>
      <c r="AD446" t="s">
        <v>2727</v>
      </c>
      <c r="AE446" t="s">
        <v>48</v>
      </c>
      <c r="AF446" t="str">
        <f>VLOOKUP(J446,'ALLOCATION REPORT_IBU_INIS (00A'!A:AR,44,FALSE)</f>
        <v>NNA</v>
      </c>
      <c r="AG446" t="str">
        <f t="shared" si="6"/>
        <v>NNA</v>
      </c>
    </row>
    <row r="447" spans="1:33" hidden="1" x14ac:dyDescent="0.25">
      <c r="A447" t="s">
        <v>31</v>
      </c>
      <c r="B447" t="s">
        <v>32</v>
      </c>
      <c r="C447" t="s">
        <v>33</v>
      </c>
      <c r="D447">
        <v>35947</v>
      </c>
      <c r="E447" t="s">
        <v>3444</v>
      </c>
      <c r="F447">
        <v>314945</v>
      </c>
      <c r="G447" t="s">
        <v>558</v>
      </c>
      <c r="H447">
        <v>202948</v>
      </c>
      <c r="I447" t="s">
        <v>36</v>
      </c>
      <c r="J447">
        <v>493061</v>
      </c>
      <c r="K447" t="s">
        <v>3461</v>
      </c>
      <c r="L447" t="s">
        <v>3462</v>
      </c>
      <c r="M447" t="s">
        <v>72</v>
      </c>
      <c r="N447">
        <v>2</v>
      </c>
      <c r="O447" t="s">
        <v>577</v>
      </c>
      <c r="P447">
        <v>2</v>
      </c>
      <c r="Q447" t="s">
        <v>577</v>
      </c>
      <c r="R447" s="2">
        <v>44017.445833333331</v>
      </c>
      <c r="S447" s="2" t="s">
        <v>62</v>
      </c>
      <c r="T447" s="2" t="s">
        <v>42</v>
      </c>
      <c r="U447" s="2" t="s">
        <v>43</v>
      </c>
      <c r="V447" s="2" t="s">
        <v>44</v>
      </c>
      <c r="W447" s="2" t="s">
        <v>44</v>
      </c>
      <c r="X447" s="2" t="s">
        <v>446</v>
      </c>
      <c r="Y447" s="2" t="s">
        <v>43</v>
      </c>
      <c r="Z447" s="2" t="s">
        <v>46</v>
      </c>
      <c r="AA447">
        <v>50</v>
      </c>
      <c r="AB447" t="s">
        <v>567</v>
      </c>
      <c r="AC447">
        <v>443452</v>
      </c>
      <c r="AD447" t="s">
        <v>574</v>
      </c>
      <c r="AE447" t="s">
        <v>48</v>
      </c>
      <c r="AF447" t="str">
        <f>VLOOKUP(J447,'ALLOCATION REPORT_IBU_INIS (00A'!A:AR,44,FALSE)</f>
        <v>NNA</v>
      </c>
      <c r="AG447" t="str">
        <f t="shared" si="6"/>
        <v>NNA</v>
      </c>
    </row>
    <row r="448" spans="1:33" hidden="1" x14ac:dyDescent="0.25">
      <c r="A448" t="s">
        <v>31</v>
      </c>
      <c r="B448" t="s">
        <v>32</v>
      </c>
      <c r="C448" t="s">
        <v>33</v>
      </c>
      <c r="D448">
        <v>35947</v>
      </c>
      <c r="E448" t="s">
        <v>3444</v>
      </c>
      <c r="F448">
        <v>314945</v>
      </c>
      <c r="G448" t="s">
        <v>558</v>
      </c>
      <c r="H448">
        <v>202948</v>
      </c>
      <c r="I448" t="s">
        <v>36</v>
      </c>
      <c r="J448">
        <v>521606</v>
      </c>
      <c r="K448" t="s">
        <v>3463</v>
      </c>
      <c r="L448" t="s">
        <v>3464</v>
      </c>
      <c r="M448" t="s">
        <v>39</v>
      </c>
      <c r="N448">
        <v>2</v>
      </c>
      <c r="O448" t="s">
        <v>3465</v>
      </c>
      <c r="P448">
        <v>2</v>
      </c>
      <c r="Q448" t="s">
        <v>3465</v>
      </c>
      <c r="R448" s="2">
        <v>44017.445833333331</v>
      </c>
      <c r="S448" s="2" t="s">
        <v>62</v>
      </c>
      <c r="T448" s="2" t="s">
        <v>42</v>
      </c>
      <c r="U448" s="2" t="s">
        <v>43</v>
      </c>
      <c r="V448" s="2" t="s">
        <v>44</v>
      </c>
      <c r="W448" s="2" t="s">
        <v>44</v>
      </c>
      <c r="X448" s="2" t="s">
        <v>446</v>
      </c>
      <c r="Y448" s="2" t="s">
        <v>43</v>
      </c>
      <c r="Z448">
        <v>0</v>
      </c>
      <c r="AA448">
        <v>0</v>
      </c>
      <c r="AB448" t="s">
        <v>3466</v>
      </c>
      <c r="AC448">
        <v>443452</v>
      </c>
      <c r="AD448" t="s">
        <v>574</v>
      </c>
      <c r="AE448" t="s">
        <v>48</v>
      </c>
      <c r="AF448" t="str">
        <f>VLOOKUP(J448,'ALLOCATION REPORT_IBU_INIS (00A'!A:AR,44,FALSE)</f>
        <v>NNA</v>
      </c>
      <c r="AG448" t="str">
        <f t="shared" si="6"/>
        <v>NNA</v>
      </c>
    </row>
    <row r="449" spans="1:33" hidden="1" x14ac:dyDescent="0.25">
      <c r="A449" t="s">
        <v>31</v>
      </c>
      <c r="B449" t="s">
        <v>32</v>
      </c>
      <c r="C449" t="s">
        <v>33</v>
      </c>
      <c r="D449">
        <v>35947</v>
      </c>
      <c r="E449" t="s">
        <v>3444</v>
      </c>
      <c r="F449">
        <v>314945</v>
      </c>
      <c r="G449" t="s">
        <v>558</v>
      </c>
      <c r="H449">
        <v>202948</v>
      </c>
      <c r="I449" t="s">
        <v>36</v>
      </c>
      <c r="J449">
        <v>623606</v>
      </c>
      <c r="K449" t="s">
        <v>3467</v>
      </c>
      <c r="L449" t="s">
        <v>3468</v>
      </c>
      <c r="M449" t="s">
        <v>78</v>
      </c>
      <c r="N449">
        <v>2</v>
      </c>
      <c r="O449" t="s">
        <v>2118</v>
      </c>
      <c r="P449">
        <v>2</v>
      </c>
      <c r="Q449" t="s">
        <v>2118</v>
      </c>
      <c r="R449" s="2">
        <v>44017.445833333331</v>
      </c>
      <c r="S449" s="2" t="s">
        <v>62</v>
      </c>
      <c r="T449" s="2" t="s">
        <v>75</v>
      </c>
      <c r="U449" s="2" t="s">
        <v>43</v>
      </c>
      <c r="V449" s="2" t="s">
        <v>44</v>
      </c>
      <c r="W449" s="2" t="s">
        <v>44</v>
      </c>
      <c r="X449" s="2" t="s">
        <v>446</v>
      </c>
      <c r="Y449" s="2" t="s">
        <v>43</v>
      </c>
      <c r="Z449" s="2" t="s">
        <v>447</v>
      </c>
      <c r="AA449">
        <v>83.33</v>
      </c>
      <c r="AB449" t="s">
        <v>139</v>
      </c>
      <c r="AC449">
        <v>435224</v>
      </c>
      <c r="AD449" t="s">
        <v>568</v>
      </c>
      <c r="AE449" t="s">
        <v>48</v>
      </c>
      <c r="AF449" t="str">
        <f>VLOOKUP(J449,'ALLOCATION REPORT_IBU_INIS (00A'!A:AR,44,FALSE)</f>
        <v>NNA</v>
      </c>
      <c r="AG449" t="str">
        <f t="shared" si="6"/>
        <v>NNA</v>
      </c>
    </row>
    <row r="450" spans="1:33" hidden="1" x14ac:dyDescent="0.25">
      <c r="A450" t="s">
        <v>31</v>
      </c>
      <c r="B450" t="s">
        <v>32</v>
      </c>
      <c r="C450" t="s">
        <v>33</v>
      </c>
      <c r="D450">
        <v>35957</v>
      </c>
      <c r="E450" t="s">
        <v>3469</v>
      </c>
      <c r="F450">
        <v>255975</v>
      </c>
      <c r="G450" t="s">
        <v>2053</v>
      </c>
      <c r="H450">
        <v>202948</v>
      </c>
      <c r="I450" t="s">
        <v>36</v>
      </c>
      <c r="J450">
        <v>681372</v>
      </c>
      <c r="K450" t="s">
        <v>3470</v>
      </c>
      <c r="L450" t="s">
        <v>3471</v>
      </c>
      <c r="M450" t="s">
        <v>51</v>
      </c>
      <c r="N450">
        <v>7</v>
      </c>
      <c r="O450" t="s">
        <v>3472</v>
      </c>
      <c r="P450">
        <v>7</v>
      </c>
      <c r="Q450" t="s">
        <v>3472</v>
      </c>
      <c r="R450" s="2">
        <v>44017.445833333331</v>
      </c>
      <c r="S450" s="2" t="s">
        <v>62</v>
      </c>
      <c r="T450" s="2" t="s">
        <v>42</v>
      </c>
      <c r="U450" s="2" t="s">
        <v>43</v>
      </c>
      <c r="V450" s="2" t="s">
        <v>44</v>
      </c>
      <c r="W450" s="2" t="s">
        <v>44</v>
      </c>
      <c r="X450" s="2" t="s">
        <v>446</v>
      </c>
      <c r="Y450" s="2" t="s">
        <v>43</v>
      </c>
      <c r="Z450">
        <v>100</v>
      </c>
      <c r="AA450">
        <v>100</v>
      </c>
      <c r="AB450" t="s">
        <v>1908</v>
      </c>
      <c r="AC450">
        <v>314945</v>
      </c>
      <c r="AD450" t="s">
        <v>558</v>
      </c>
      <c r="AE450" t="s">
        <v>270</v>
      </c>
      <c r="AF450" t="str">
        <f>VLOOKUP(J450,'ALLOCATION REPORT_IBU_INIS (00A'!A:AR,44,FALSE)</f>
        <v>NNA</v>
      </c>
      <c r="AG450" t="str">
        <f t="shared" si="6"/>
        <v>NNA</v>
      </c>
    </row>
    <row r="451" spans="1:33" hidden="1" x14ac:dyDescent="0.25">
      <c r="A451" t="s">
        <v>31</v>
      </c>
      <c r="B451" t="s">
        <v>32</v>
      </c>
      <c r="C451" t="s">
        <v>33</v>
      </c>
      <c r="D451">
        <v>35957</v>
      </c>
      <c r="E451" t="s">
        <v>3469</v>
      </c>
      <c r="F451">
        <v>255975</v>
      </c>
      <c r="G451" t="s">
        <v>2053</v>
      </c>
      <c r="H451">
        <v>202948</v>
      </c>
      <c r="I451" t="s">
        <v>36</v>
      </c>
      <c r="J451">
        <v>292421</v>
      </c>
      <c r="K451" t="s">
        <v>3473</v>
      </c>
      <c r="L451" t="s">
        <v>3474</v>
      </c>
      <c r="M451" t="s">
        <v>39</v>
      </c>
      <c r="N451">
        <v>1</v>
      </c>
      <c r="O451" t="s">
        <v>40</v>
      </c>
      <c r="P451">
        <v>1</v>
      </c>
      <c r="Q451" t="s">
        <v>40</v>
      </c>
      <c r="R451" s="2">
        <v>44017.445833333331</v>
      </c>
      <c r="S451" s="2" t="s">
        <v>41</v>
      </c>
      <c r="T451" s="2" t="s">
        <v>96</v>
      </c>
      <c r="U451" s="2" t="s">
        <v>43</v>
      </c>
      <c r="V451" s="2" t="s">
        <v>44</v>
      </c>
      <c r="W451" s="2" t="s">
        <v>44</v>
      </c>
      <c r="X451" s="2" t="s">
        <v>446</v>
      </c>
      <c r="Y451" s="2" t="s">
        <v>44</v>
      </c>
      <c r="AC451">
        <v>243862</v>
      </c>
      <c r="AD451" t="s">
        <v>2260</v>
      </c>
      <c r="AE451" t="s">
        <v>270</v>
      </c>
      <c r="AF451" t="str">
        <f>VLOOKUP(J451,'ALLOCATION REPORT_IBU_INIS (00A'!A:AR,44,FALSE)</f>
        <v>NNA</v>
      </c>
      <c r="AG451" t="str">
        <f t="shared" ref="AG451:AG514" si="7">IF(AF451="NML",IF(E451="NDI NML",E451,IF(E451="NDI  NE",E451,AF451)),AF451)</f>
        <v>NNA</v>
      </c>
    </row>
    <row r="452" spans="1:33" hidden="1" x14ac:dyDescent="0.25">
      <c r="A452" t="s">
        <v>31</v>
      </c>
      <c r="B452" t="s">
        <v>32</v>
      </c>
      <c r="C452" t="s">
        <v>33</v>
      </c>
      <c r="D452">
        <v>35957</v>
      </c>
      <c r="E452" t="s">
        <v>3469</v>
      </c>
      <c r="F452">
        <v>255975</v>
      </c>
      <c r="G452" t="s">
        <v>2053</v>
      </c>
      <c r="H452">
        <v>202948</v>
      </c>
      <c r="I452" t="s">
        <v>36</v>
      </c>
      <c r="J452">
        <v>374727</v>
      </c>
      <c r="K452" t="s">
        <v>3475</v>
      </c>
      <c r="L452" t="s">
        <v>3476</v>
      </c>
      <c r="M452" t="s">
        <v>39</v>
      </c>
      <c r="N452">
        <v>7</v>
      </c>
      <c r="O452" t="s">
        <v>3477</v>
      </c>
      <c r="P452">
        <v>7</v>
      </c>
      <c r="Q452" t="s">
        <v>3477</v>
      </c>
      <c r="R452" s="2">
        <v>44017.445833333331</v>
      </c>
      <c r="S452" s="2" t="s">
        <v>62</v>
      </c>
      <c r="T452" s="2" t="s">
        <v>42</v>
      </c>
      <c r="U452" s="2" t="s">
        <v>43</v>
      </c>
      <c r="V452" s="2" t="s">
        <v>44</v>
      </c>
      <c r="W452" s="2" t="s">
        <v>44</v>
      </c>
      <c r="X452" s="2" t="s">
        <v>446</v>
      </c>
      <c r="Y452" s="2" t="s">
        <v>43</v>
      </c>
      <c r="Z452" s="2" t="s">
        <v>46</v>
      </c>
      <c r="AA452">
        <v>33.33</v>
      </c>
      <c r="AB452" t="s">
        <v>40</v>
      </c>
      <c r="AC452">
        <v>255975</v>
      </c>
      <c r="AD452" t="s">
        <v>2053</v>
      </c>
      <c r="AE452" t="s">
        <v>270</v>
      </c>
      <c r="AF452" t="str">
        <f>VLOOKUP(J452,'ALLOCATION REPORT_IBU_INIS (00A'!A:AR,44,FALSE)</f>
        <v>NNA</v>
      </c>
      <c r="AG452" t="str">
        <f t="shared" si="7"/>
        <v>NNA</v>
      </c>
    </row>
    <row r="453" spans="1:33" hidden="1" x14ac:dyDescent="0.25">
      <c r="A453" t="s">
        <v>31</v>
      </c>
      <c r="B453" t="s">
        <v>32</v>
      </c>
      <c r="C453" t="s">
        <v>33</v>
      </c>
      <c r="D453">
        <v>35960</v>
      </c>
      <c r="E453" t="s">
        <v>3478</v>
      </c>
      <c r="F453">
        <v>239507</v>
      </c>
      <c r="G453" t="s">
        <v>2173</v>
      </c>
      <c r="H453">
        <v>202948</v>
      </c>
      <c r="I453" t="s">
        <v>36</v>
      </c>
      <c r="J453">
        <v>461779</v>
      </c>
      <c r="K453" t="s">
        <v>3479</v>
      </c>
      <c r="L453" t="s">
        <v>3480</v>
      </c>
      <c r="M453" t="s">
        <v>51</v>
      </c>
      <c r="N453">
        <v>3</v>
      </c>
      <c r="O453" t="s">
        <v>3481</v>
      </c>
      <c r="P453">
        <v>3</v>
      </c>
      <c r="Q453" t="s">
        <v>3481</v>
      </c>
      <c r="R453" s="2">
        <v>44017.445833333331</v>
      </c>
      <c r="S453" s="2" t="s">
        <v>62</v>
      </c>
      <c r="T453" s="2" t="s">
        <v>42</v>
      </c>
      <c r="U453" s="2" t="s">
        <v>43</v>
      </c>
      <c r="V453" s="2" t="s">
        <v>44</v>
      </c>
      <c r="W453" s="2" t="s">
        <v>44</v>
      </c>
      <c r="X453" s="2" t="s">
        <v>446</v>
      </c>
      <c r="Y453" s="2" t="s">
        <v>43</v>
      </c>
      <c r="Z453">
        <v>100</v>
      </c>
      <c r="AA453">
        <v>100</v>
      </c>
      <c r="AB453" t="s">
        <v>107</v>
      </c>
      <c r="AC453">
        <v>237358</v>
      </c>
      <c r="AD453" t="s">
        <v>1974</v>
      </c>
      <c r="AE453" t="s">
        <v>563</v>
      </c>
      <c r="AF453" t="str">
        <f>VLOOKUP(J453,'ALLOCATION REPORT_IBU_INIS (00A'!A:AR,44,FALSE)</f>
        <v>NNA</v>
      </c>
      <c r="AG453" t="str">
        <f t="shared" si="7"/>
        <v>NNA</v>
      </c>
    </row>
    <row r="454" spans="1:33" hidden="1" x14ac:dyDescent="0.25">
      <c r="A454" t="s">
        <v>31</v>
      </c>
      <c r="B454" t="s">
        <v>32</v>
      </c>
      <c r="C454" t="s">
        <v>33</v>
      </c>
      <c r="D454">
        <v>35960</v>
      </c>
      <c r="E454" t="s">
        <v>3478</v>
      </c>
      <c r="F454">
        <v>239507</v>
      </c>
      <c r="G454" t="s">
        <v>2173</v>
      </c>
      <c r="H454">
        <v>202948</v>
      </c>
      <c r="I454" t="s">
        <v>36</v>
      </c>
      <c r="J454">
        <v>365074</v>
      </c>
      <c r="K454" t="s">
        <v>3482</v>
      </c>
      <c r="L454" t="s">
        <v>3483</v>
      </c>
      <c r="M454" t="s">
        <v>72</v>
      </c>
      <c r="N454">
        <v>2</v>
      </c>
      <c r="O454" t="s">
        <v>577</v>
      </c>
      <c r="P454">
        <v>2</v>
      </c>
      <c r="Q454" t="s">
        <v>577</v>
      </c>
      <c r="R454" s="2">
        <v>44017.445833333331</v>
      </c>
      <c r="S454" s="2" t="s">
        <v>62</v>
      </c>
      <c r="T454" s="2" t="s">
        <v>578</v>
      </c>
      <c r="U454" s="2" t="s">
        <v>43</v>
      </c>
      <c r="V454" s="2" t="s">
        <v>44</v>
      </c>
      <c r="W454" s="2" t="s">
        <v>44</v>
      </c>
      <c r="X454" s="2" t="s">
        <v>446</v>
      </c>
      <c r="Y454" s="2" t="s">
        <v>43</v>
      </c>
      <c r="Z454" s="2" t="s">
        <v>46</v>
      </c>
      <c r="AA454">
        <v>33.33</v>
      </c>
      <c r="AB454" t="s">
        <v>567</v>
      </c>
      <c r="AC454">
        <v>314945</v>
      </c>
      <c r="AD454" t="s">
        <v>558</v>
      </c>
      <c r="AE454" t="s">
        <v>563</v>
      </c>
      <c r="AF454" t="str">
        <f>VLOOKUP(J454,'ALLOCATION REPORT_IBU_INIS (00A'!A:AR,44,FALSE)</f>
        <v>NNA</v>
      </c>
      <c r="AG454" t="str">
        <f t="shared" si="7"/>
        <v>NNA</v>
      </c>
    </row>
    <row r="455" spans="1:33" hidden="1" x14ac:dyDescent="0.25">
      <c r="A455" t="s">
        <v>31</v>
      </c>
      <c r="B455" t="s">
        <v>32</v>
      </c>
      <c r="C455" t="s">
        <v>33</v>
      </c>
      <c r="D455">
        <v>35960</v>
      </c>
      <c r="E455" t="s">
        <v>3478</v>
      </c>
      <c r="F455">
        <v>239507</v>
      </c>
      <c r="G455" t="s">
        <v>2173</v>
      </c>
      <c r="H455">
        <v>202948</v>
      </c>
      <c r="I455" t="s">
        <v>36</v>
      </c>
      <c r="J455">
        <v>232361</v>
      </c>
      <c r="K455" t="s">
        <v>3487</v>
      </c>
      <c r="L455" t="s">
        <v>3488</v>
      </c>
      <c r="M455" t="s">
        <v>115</v>
      </c>
      <c r="N455">
        <v>10</v>
      </c>
      <c r="O455" t="s">
        <v>3489</v>
      </c>
      <c r="P455">
        <v>10</v>
      </c>
      <c r="Q455" t="s">
        <v>3489</v>
      </c>
      <c r="R455" s="2">
        <v>44017.445833333331</v>
      </c>
      <c r="S455" s="2" t="s">
        <v>41</v>
      </c>
      <c r="T455" s="2" t="s">
        <v>96</v>
      </c>
      <c r="U455" s="2" t="s">
        <v>43</v>
      </c>
      <c r="V455" s="2" t="s">
        <v>44</v>
      </c>
      <c r="W455" s="2" t="s">
        <v>44</v>
      </c>
      <c r="X455" s="2" t="s">
        <v>446</v>
      </c>
      <c r="Y455" s="2" t="s">
        <v>43</v>
      </c>
      <c r="Z455" s="2" t="s">
        <v>186</v>
      </c>
      <c r="AA455">
        <v>20</v>
      </c>
      <c r="AB455" t="s">
        <v>118</v>
      </c>
      <c r="AC455">
        <v>209727</v>
      </c>
      <c r="AD455" t="s">
        <v>2589</v>
      </c>
      <c r="AE455" t="s">
        <v>563</v>
      </c>
      <c r="AF455" t="str">
        <f>VLOOKUP(J455,'ALLOCATION REPORT_IBU_INIS (00A'!A:AR,44,FALSE)</f>
        <v>NNA</v>
      </c>
      <c r="AG455" t="str">
        <f t="shared" si="7"/>
        <v>NNA</v>
      </c>
    </row>
    <row r="456" spans="1:33" hidden="1" x14ac:dyDescent="0.25">
      <c r="A456" t="s">
        <v>31</v>
      </c>
      <c r="B456" t="s">
        <v>32</v>
      </c>
      <c r="C456" t="s">
        <v>33</v>
      </c>
      <c r="D456">
        <v>35960</v>
      </c>
      <c r="E456" t="s">
        <v>3478</v>
      </c>
      <c r="F456">
        <v>239507</v>
      </c>
      <c r="G456" t="s">
        <v>2173</v>
      </c>
      <c r="H456">
        <v>202948</v>
      </c>
      <c r="I456" t="s">
        <v>36</v>
      </c>
      <c r="J456">
        <v>264611</v>
      </c>
      <c r="K456" t="s">
        <v>3490</v>
      </c>
      <c r="L456" t="s">
        <v>3491</v>
      </c>
      <c r="M456" t="s">
        <v>115</v>
      </c>
      <c r="N456">
        <v>2</v>
      </c>
      <c r="O456" t="s">
        <v>3492</v>
      </c>
      <c r="P456">
        <v>2</v>
      </c>
      <c r="Q456" t="s">
        <v>3492</v>
      </c>
      <c r="R456" s="2">
        <v>44017.445833333331</v>
      </c>
      <c r="S456" s="2" t="s">
        <v>41</v>
      </c>
      <c r="T456" s="2" t="s">
        <v>663</v>
      </c>
      <c r="U456" s="2" t="s">
        <v>43</v>
      </c>
      <c r="V456" s="2" t="s">
        <v>44</v>
      </c>
      <c r="W456" s="2" t="s">
        <v>44</v>
      </c>
      <c r="X456" s="2" t="s">
        <v>446</v>
      </c>
      <c r="Y456" s="2" t="s">
        <v>43</v>
      </c>
      <c r="Z456">
        <v>0</v>
      </c>
      <c r="AA456">
        <v>0</v>
      </c>
      <c r="AB456" t="s">
        <v>3493</v>
      </c>
      <c r="AC456">
        <v>232361</v>
      </c>
      <c r="AD456" t="s">
        <v>3095</v>
      </c>
      <c r="AE456" t="s">
        <v>563</v>
      </c>
      <c r="AF456" t="str">
        <f>VLOOKUP(J456,'ALLOCATION REPORT_IBU_INIS (00A'!A:AR,44,FALSE)</f>
        <v>NNA</v>
      </c>
      <c r="AG456" t="str">
        <f t="shared" si="7"/>
        <v>NNA</v>
      </c>
    </row>
    <row r="457" spans="1:33" hidden="1" x14ac:dyDescent="0.25">
      <c r="A457" t="s">
        <v>31</v>
      </c>
      <c r="B457" t="s">
        <v>32</v>
      </c>
      <c r="C457" t="s">
        <v>33</v>
      </c>
      <c r="D457">
        <v>35960</v>
      </c>
      <c r="E457" t="s">
        <v>3478</v>
      </c>
      <c r="F457">
        <v>239507</v>
      </c>
      <c r="G457" t="s">
        <v>2173</v>
      </c>
      <c r="H457">
        <v>202948</v>
      </c>
      <c r="I457" t="s">
        <v>36</v>
      </c>
      <c r="J457">
        <v>372425</v>
      </c>
      <c r="K457" t="s">
        <v>3494</v>
      </c>
      <c r="L457" t="s">
        <v>3495</v>
      </c>
      <c r="M457" t="s">
        <v>72</v>
      </c>
      <c r="N457">
        <v>3</v>
      </c>
      <c r="O457" t="s">
        <v>3190</v>
      </c>
      <c r="P457">
        <v>3</v>
      </c>
      <c r="Q457" t="s">
        <v>3190</v>
      </c>
      <c r="R457" s="2">
        <v>44017.445833333331</v>
      </c>
      <c r="S457" s="2" t="s">
        <v>41</v>
      </c>
      <c r="T457" s="2" t="s">
        <v>96</v>
      </c>
      <c r="U457" s="2" t="s">
        <v>43</v>
      </c>
      <c r="V457" s="2" t="s">
        <v>44</v>
      </c>
      <c r="W457" s="2" t="s">
        <v>44</v>
      </c>
      <c r="X457" s="2" t="s">
        <v>446</v>
      </c>
      <c r="Y457" s="2" t="s">
        <v>43</v>
      </c>
      <c r="Z457">
        <v>100</v>
      </c>
      <c r="AA457">
        <v>100</v>
      </c>
      <c r="AB457" t="s">
        <v>107</v>
      </c>
      <c r="AC457">
        <v>249515</v>
      </c>
      <c r="AD457" t="s">
        <v>1208</v>
      </c>
      <c r="AE457" t="s">
        <v>563</v>
      </c>
      <c r="AF457" t="str">
        <f>VLOOKUP(J457,'ALLOCATION REPORT_IBU_INIS (00A'!A:AR,44,FALSE)</f>
        <v>NNA</v>
      </c>
      <c r="AG457" t="str">
        <f t="shared" si="7"/>
        <v>NNA</v>
      </c>
    </row>
    <row r="458" spans="1:33" hidden="1" x14ac:dyDescent="0.25">
      <c r="A458" t="s">
        <v>31</v>
      </c>
      <c r="B458" t="s">
        <v>32</v>
      </c>
      <c r="C458" t="s">
        <v>33</v>
      </c>
      <c r="D458">
        <v>35960</v>
      </c>
      <c r="E458" t="s">
        <v>3478</v>
      </c>
      <c r="F458">
        <v>239507</v>
      </c>
      <c r="G458" t="s">
        <v>2173</v>
      </c>
      <c r="H458">
        <v>202948</v>
      </c>
      <c r="I458" t="s">
        <v>36</v>
      </c>
      <c r="J458">
        <v>464623</v>
      </c>
      <c r="K458" t="s">
        <v>3496</v>
      </c>
      <c r="L458" t="s">
        <v>3497</v>
      </c>
      <c r="M458" t="s">
        <v>51</v>
      </c>
      <c r="N458">
        <v>3</v>
      </c>
      <c r="O458" t="s">
        <v>3190</v>
      </c>
      <c r="P458">
        <v>3</v>
      </c>
      <c r="Q458" t="s">
        <v>3190</v>
      </c>
      <c r="R458" s="2">
        <v>44017.445833333331</v>
      </c>
      <c r="S458" s="2" t="s">
        <v>62</v>
      </c>
      <c r="T458" s="2" t="s">
        <v>42</v>
      </c>
      <c r="U458" s="2" t="s">
        <v>43</v>
      </c>
      <c r="V458" s="2" t="s">
        <v>44</v>
      </c>
      <c r="W458" s="2" t="s">
        <v>44</v>
      </c>
      <c r="X458" s="2" t="s">
        <v>446</v>
      </c>
      <c r="Y458" s="2" t="s">
        <v>43</v>
      </c>
      <c r="Z458">
        <v>100</v>
      </c>
      <c r="AA458">
        <v>100</v>
      </c>
      <c r="AB458" t="s">
        <v>107</v>
      </c>
      <c r="AC458">
        <v>357297</v>
      </c>
      <c r="AD458" t="s">
        <v>2179</v>
      </c>
      <c r="AE458" t="s">
        <v>563</v>
      </c>
      <c r="AF458" t="str">
        <f>VLOOKUP(J458,'ALLOCATION REPORT_IBU_INIS (00A'!A:AR,44,FALSE)</f>
        <v>NNA</v>
      </c>
      <c r="AG458" t="str">
        <f t="shared" si="7"/>
        <v>NNA</v>
      </c>
    </row>
    <row r="459" spans="1:33" hidden="1" x14ac:dyDescent="0.25">
      <c r="A459" t="s">
        <v>31</v>
      </c>
      <c r="B459" t="s">
        <v>32</v>
      </c>
      <c r="C459" t="s">
        <v>33</v>
      </c>
      <c r="D459">
        <v>35960</v>
      </c>
      <c r="E459" t="s">
        <v>3478</v>
      </c>
      <c r="F459">
        <v>239507</v>
      </c>
      <c r="G459" t="s">
        <v>2173</v>
      </c>
      <c r="H459">
        <v>202948</v>
      </c>
      <c r="I459" t="s">
        <v>36</v>
      </c>
      <c r="J459">
        <v>474724</v>
      </c>
      <c r="K459" t="s">
        <v>3498</v>
      </c>
      <c r="L459" t="s">
        <v>3499</v>
      </c>
      <c r="M459" t="s">
        <v>72</v>
      </c>
      <c r="N459">
        <v>4</v>
      </c>
      <c r="O459" t="s">
        <v>3500</v>
      </c>
      <c r="P459">
        <v>4</v>
      </c>
      <c r="Q459" t="s">
        <v>3500</v>
      </c>
      <c r="R459" s="2">
        <v>44017.445833333331</v>
      </c>
      <c r="S459" s="2" t="s">
        <v>62</v>
      </c>
      <c r="T459" s="2" t="s">
        <v>96</v>
      </c>
      <c r="U459" s="2" t="s">
        <v>43</v>
      </c>
      <c r="V459" s="2" t="s">
        <v>44</v>
      </c>
      <c r="W459" s="2" t="s">
        <v>44</v>
      </c>
      <c r="X459" s="2" t="s">
        <v>446</v>
      </c>
      <c r="Y459" s="2" t="s">
        <v>43</v>
      </c>
      <c r="Z459">
        <v>100</v>
      </c>
      <c r="AA459">
        <v>100</v>
      </c>
      <c r="AB459" t="s">
        <v>1405</v>
      </c>
      <c r="AC459">
        <v>357297</v>
      </c>
      <c r="AD459" t="s">
        <v>2179</v>
      </c>
      <c r="AE459" t="s">
        <v>563</v>
      </c>
      <c r="AF459" t="str">
        <f>VLOOKUP(J459,'ALLOCATION REPORT_IBU_INIS (00A'!A:AR,44,FALSE)</f>
        <v>NNA</v>
      </c>
      <c r="AG459" t="str">
        <f t="shared" si="7"/>
        <v>NNA</v>
      </c>
    </row>
    <row r="460" spans="1:33" hidden="1" x14ac:dyDescent="0.25">
      <c r="A460" t="s">
        <v>31</v>
      </c>
      <c r="B460" t="s">
        <v>32</v>
      </c>
      <c r="C460" t="s">
        <v>33</v>
      </c>
      <c r="D460">
        <v>35960</v>
      </c>
      <c r="E460" t="s">
        <v>3478</v>
      </c>
      <c r="F460">
        <v>239507</v>
      </c>
      <c r="G460" t="s">
        <v>2173</v>
      </c>
      <c r="H460">
        <v>202948</v>
      </c>
      <c r="I460" t="s">
        <v>36</v>
      </c>
      <c r="J460">
        <v>542328</v>
      </c>
      <c r="K460" t="s">
        <v>3501</v>
      </c>
      <c r="L460" t="s">
        <v>3502</v>
      </c>
      <c r="M460" t="s">
        <v>51</v>
      </c>
      <c r="N460">
        <v>1</v>
      </c>
      <c r="O460" t="s">
        <v>502</v>
      </c>
      <c r="P460">
        <v>1</v>
      </c>
      <c r="Q460" t="s">
        <v>502</v>
      </c>
      <c r="R460" s="2">
        <v>44017.445833333331</v>
      </c>
      <c r="S460" s="2" t="s">
        <v>62</v>
      </c>
      <c r="T460" s="2" t="s">
        <v>42</v>
      </c>
      <c r="U460" s="2" t="s">
        <v>43</v>
      </c>
      <c r="V460" s="2" t="s">
        <v>44</v>
      </c>
      <c r="W460" s="2" t="s">
        <v>44</v>
      </c>
      <c r="X460" s="2" t="s">
        <v>446</v>
      </c>
      <c r="Y460" s="2" t="s">
        <v>43</v>
      </c>
      <c r="Z460">
        <v>100</v>
      </c>
      <c r="AA460">
        <v>100</v>
      </c>
      <c r="AB460" t="s">
        <v>502</v>
      </c>
      <c r="AC460">
        <v>239507</v>
      </c>
      <c r="AD460" t="s">
        <v>2173</v>
      </c>
      <c r="AE460" t="s">
        <v>563</v>
      </c>
      <c r="AF460" t="str">
        <f>VLOOKUP(J460,'ALLOCATION REPORT_IBU_INIS (00A'!A:AR,44,FALSE)</f>
        <v>NNA</v>
      </c>
      <c r="AG460" t="str">
        <f t="shared" si="7"/>
        <v>NNA</v>
      </c>
    </row>
    <row r="461" spans="1:33" hidden="1" x14ac:dyDescent="0.25">
      <c r="A461" t="s">
        <v>31</v>
      </c>
      <c r="B461" t="s">
        <v>32</v>
      </c>
      <c r="C461" t="s">
        <v>33</v>
      </c>
      <c r="D461">
        <v>35960</v>
      </c>
      <c r="E461" t="s">
        <v>3478</v>
      </c>
      <c r="F461">
        <v>239507</v>
      </c>
      <c r="G461" t="s">
        <v>2173</v>
      </c>
      <c r="H461">
        <v>202948</v>
      </c>
      <c r="I461" t="s">
        <v>36</v>
      </c>
      <c r="J461">
        <v>561482</v>
      </c>
      <c r="K461" t="s">
        <v>3503</v>
      </c>
      <c r="L461" t="s">
        <v>3504</v>
      </c>
      <c r="M461" t="s">
        <v>72</v>
      </c>
      <c r="N461">
        <v>2</v>
      </c>
      <c r="O461" t="s">
        <v>3100</v>
      </c>
      <c r="P461">
        <v>2</v>
      </c>
      <c r="Q461" t="s">
        <v>3100</v>
      </c>
      <c r="R461" s="2">
        <v>44017.445833333331</v>
      </c>
      <c r="S461" s="2" t="s">
        <v>62</v>
      </c>
      <c r="T461" s="2" t="s">
        <v>96</v>
      </c>
      <c r="U461" s="2" t="s">
        <v>43</v>
      </c>
      <c r="V461" s="2" t="s">
        <v>44</v>
      </c>
      <c r="W461" s="2" t="s">
        <v>44</v>
      </c>
      <c r="X461" s="2" t="s">
        <v>446</v>
      </c>
      <c r="Y461" s="2" t="s">
        <v>43</v>
      </c>
      <c r="Z461">
        <v>100</v>
      </c>
      <c r="AA461">
        <v>100</v>
      </c>
      <c r="AB461" t="s">
        <v>527</v>
      </c>
      <c r="AC461">
        <v>337302</v>
      </c>
      <c r="AD461" t="s">
        <v>3110</v>
      </c>
      <c r="AE461" t="s">
        <v>563</v>
      </c>
      <c r="AF461" t="str">
        <f>VLOOKUP(J461,'ALLOCATION REPORT_IBU_INIS (00A'!A:AR,44,FALSE)</f>
        <v>NNA</v>
      </c>
      <c r="AG461" t="str">
        <f t="shared" si="7"/>
        <v>NNA</v>
      </c>
    </row>
    <row r="462" spans="1:33" hidden="1" x14ac:dyDescent="0.25">
      <c r="A462" t="s">
        <v>31</v>
      </c>
      <c r="B462" t="s">
        <v>32</v>
      </c>
      <c r="C462" t="s">
        <v>33</v>
      </c>
      <c r="D462">
        <v>35960</v>
      </c>
      <c r="E462" t="s">
        <v>3478</v>
      </c>
      <c r="F462">
        <v>239507</v>
      </c>
      <c r="G462" t="s">
        <v>2173</v>
      </c>
      <c r="H462">
        <v>202948</v>
      </c>
      <c r="I462" t="s">
        <v>36</v>
      </c>
      <c r="J462">
        <v>60356</v>
      </c>
      <c r="K462" t="s">
        <v>3505</v>
      </c>
      <c r="L462" t="s">
        <v>3506</v>
      </c>
      <c r="M462" t="s">
        <v>39</v>
      </c>
      <c r="N462">
        <v>4</v>
      </c>
      <c r="O462" t="s">
        <v>3507</v>
      </c>
      <c r="P462">
        <v>4</v>
      </c>
      <c r="Q462" t="s">
        <v>3507</v>
      </c>
      <c r="R462" s="2">
        <v>44017.445833333331</v>
      </c>
      <c r="S462" s="2" t="s">
        <v>41</v>
      </c>
      <c r="T462" s="2" t="s">
        <v>96</v>
      </c>
      <c r="U462" s="2" t="s">
        <v>43</v>
      </c>
      <c r="V462" s="2" t="s">
        <v>44</v>
      </c>
      <c r="W462" s="2" t="s">
        <v>44</v>
      </c>
      <c r="X462" s="2" t="s">
        <v>446</v>
      </c>
      <c r="Y462" s="2" t="s">
        <v>43</v>
      </c>
      <c r="Z462">
        <v>0</v>
      </c>
      <c r="AA462">
        <v>0</v>
      </c>
      <c r="AB462" t="s">
        <v>1207</v>
      </c>
      <c r="AC462">
        <v>232361</v>
      </c>
      <c r="AD462" t="s">
        <v>3095</v>
      </c>
      <c r="AE462" t="s">
        <v>563</v>
      </c>
      <c r="AF462" t="str">
        <f>VLOOKUP(J462,'ALLOCATION REPORT_IBU_INIS (00A'!A:AR,44,FALSE)</f>
        <v>NNA</v>
      </c>
      <c r="AG462" t="str">
        <f t="shared" si="7"/>
        <v>NNA</v>
      </c>
    </row>
    <row r="463" spans="1:33" hidden="1" x14ac:dyDescent="0.25">
      <c r="A463" t="s">
        <v>31</v>
      </c>
      <c r="B463" t="s">
        <v>32</v>
      </c>
      <c r="C463" t="s">
        <v>33</v>
      </c>
      <c r="D463">
        <v>35961</v>
      </c>
      <c r="E463" t="s">
        <v>3511</v>
      </c>
      <c r="F463">
        <v>235916</v>
      </c>
      <c r="G463" t="s">
        <v>442</v>
      </c>
      <c r="H463">
        <v>202948</v>
      </c>
      <c r="I463" t="s">
        <v>36</v>
      </c>
      <c r="J463">
        <v>276657</v>
      </c>
      <c r="K463" t="s">
        <v>3512</v>
      </c>
      <c r="L463" t="s">
        <v>3513</v>
      </c>
      <c r="M463" t="s">
        <v>115</v>
      </c>
      <c r="N463">
        <v>2</v>
      </c>
      <c r="O463" t="s">
        <v>3514</v>
      </c>
      <c r="P463">
        <v>2</v>
      </c>
      <c r="Q463" t="s">
        <v>3514</v>
      </c>
      <c r="R463" s="2">
        <v>44017.445833333331</v>
      </c>
      <c r="S463" s="2" t="s">
        <v>41</v>
      </c>
      <c r="T463" s="2" t="s">
        <v>42</v>
      </c>
      <c r="U463" s="2" t="s">
        <v>43</v>
      </c>
      <c r="V463" s="2" t="s">
        <v>44</v>
      </c>
      <c r="W463" s="2" t="s">
        <v>44</v>
      </c>
      <c r="X463" s="2" t="s">
        <v>446</v>
      </c>
      <c r="Y463" s="2" t="s">
        <v>43</v>
      </c>
      <c r="Z463">
        <v>100</v>
      </c>
      <c r="AA463">
        <v>100</v>
      </c>
      <c r="AB463" t="s">
        <v>118</v>
      </c>
      <c r="AC463">
        <v>257002</v>
      </c>
      <c r="AD463" t="s">
        <v>448</v>
      </c>
      <c r="AE463" t="s">
        <v>270</v>
      </c>
      <c r="AF463" t="str">
        <f>VLOOKUP(J463,'ALLOCATION REPORT_IBU_INIS (00A'!A:AR,44,FALSE)</f>
        <v>NNA</v>
      </c>
      <c r="AG463" t="str">
        <f t="shared" si="7"/>
        <v>NNA</v>
      </c>
    </row>
    <row r="464" spans="1:33" hidden="1" x14ac:dyDescent="0.25">
      <c r="A464" t="s">
        <v>31</v>
      </c>
      <c r="B464" t="s">
        <v>32</v>
      </c>
      <c r="C464" t="s">
        <v>33</v>
      </c>
      <c r="D464">
        <v>35961</v>
      </c>
      <c r="E464" t="s">
        <v>3511</v>
      </c>
      <c r="F464">
        <v>235916</v>
      </c>
      <c r="G464" t="s">
        <v>442</v>
      </c>
      <c r="H464">
        <v>202948</v>
      </c>
      <c r="I464" t="s">
        <v>36</v>
      </c>
      <c r="J464">
        <v>235916</v>
      </c>
      <c r="K464" t="s">
        <v>442</v>
      </c>
      <c r="L464" t="s">
        <v>3515</v>
      </c>
      <c r="M464" t="s">
        <v>115</v>
      </c>
      <c r="N464">
        <v>2</v>
      </c>
      <c r="O464" t="s">
        <v>3516</v>
      </c>
      <c r="P464">
        <v>2</v>
      </c>
      <c r="Q464" t="s">
        <v>3516</v>
      </c>
      <c r="R464" s="2">
        <v>44017.445833333331</v>
      </c>
      <c r="S464" s="2" t="s">
        <v>62</v>
      </c>
      <c r="T464" s="2" t="s">
        <v>42</v>
      </c>
      <c r="U464" s="2" t="s">
        <v>43</v>
      </c>
      <c r="V464" s="2" t="s">
        <v>44</v>
      </c>
      <c r="W464" s="2" t="s">
        <v>44</v>
      </c>
      <c r="X464" s="2" t="s">
        <v>446</v>
      </c>
      <c r="Y464" s="2" t="s">
        <v>43</v>
      </c>
      <c r="Z464" s="2" t="s">
        <v>46</v>
      </c>
      <c r="AA464">
        <v>40</v>
      </c>
      <c r="AB464" t="s">
        <v>118</v>
      </c>
      <c r="AC464">
        <v>274063</v>
      </c>
      <c r="AD464" t="s">
        <v>1968</v>
      </c>
      <c r="AE464" t="s">
        <v>270</v>
      </c>
      <c r="AF464" t="str">
        <f>VLOOKUP(J464,'ALLOCATION REPORT_IBU_INIS (00A'!A:AR,44,FALSE)</f>
        <v>NNA</v>
      </c>
      <c r="AG464" t="str">
        <f t="shared" si="7"/>
        <v>NNA</v>
      </c>
    </row>
    <row r="465" spans="1:33" hidden="1" x14ac:dyDescent="0.25">
      <c r="A465" t="s">
        <v>31</v>
      </c>
      <c r="B465" t="s">
        <v>32</v>
      </c>
      <c r="C465" t="s">
        <v>33</v>
      </c>
      <c r="D465">
        <v>35961</v>
      </c>
      <c r="E465" t="s">
        <v>3511</v>
      </c>
      <c r="F465">
        <v>235916</v>
      </c>
      <c r="G465" t="s">
        <v>442</v>
      </c>
      <c r="H465">
        <v>202948</v>
      </c>
      <c r="I465" t="s">
        <v>36</v>
      </c>
      <c r="J465">
        <v>308811</v>
      </c>
      <c r="K465" t="s">
        <v>3517</v>
      </c>
      <c r="L465" t="s">
        <v>3518</v>
      </c>
      <c r="M465" t="s">
        <v>39</v>
      </c>
      <c r="N465">
        <v>1</v>
      </c>
      <c r="O465" t="s">
        <v>118</v>
      </c>
      <c r="P465">
        <v>1</v>
      </c>
      <c r="Q465" t="s">
        <v>118</v>
      </c>
      <c r="R465" s="2">
        <v>44017.445833333331</v>
      </c>
      <c r="S465" s="2" t="s">
        <v>41</v>
      </c>
      <c r="T465" s="2" t="s">
        <v>42</v>
      </c>
      <c r="U465" s="2" t="s">
        <v>43</v>
      </c>
      <c r="V465" s="2" t="s">
        <v>44</v>
      </c>
      <c r="W465" s="2" t="s">
        <v>44</v>
      </c>
      <c r="X465" s="2" t="s">
        <v>446</v>
      </c>
      <c r="Y465" s="2" t="s">
        <v>43</v>
      </c>
      <c r="Z465" s="2" t="s">
        <v>89</v>
      </c>
      <c r="AA465">
        <v>60</v>
      </c>
      <c r="AB465" t="s">
        <v>118</v>
      </c>
      <c r="AC465">
        <v>257002</v>
      </c>
      <c r="AD465" t="s">
        <v>448</v>
      </c>
      <c r="AE465" t="s">
        <v>270</v>
      </c>
      <c r="AF465" t="str">
        <f>VLOOKUP(J465,'ALLOCATION REPORT_IBU_INIS (00A'!A:AR,44,FALSE)</f>
        <v>NNA</v>
      </c>
      <c r="AG465" t="str">
        <f t="shared" si="7"/>
        <v>NNA</v>
      </c>
    </row>
    <row r="466" spans="1:33" hidden="1" x14ac:dyDescent="0.25">
      <c r="A466" t="s">
        <v>31</v>
      </c>
      <c r="B466" t="s">
        <v>32</v>
      </c>
      <c r="C466" t="s">
        <v>33</v>
      </c>
      <c r="D466">
        <v>35961</v>
      </c>
      <c r="E466" t="s">
        <v>3511</v>
      </c>
      <c r="F466">
        <v>235916</v>
      </c>
      <c r="G466" t="s">
        <v>442</v>
      </c>
      <c r="H466">
        <v>202948</v>
      </c>
      <c r="I466" t="s">
        <v>36</v>
      </c>
      <c r="J466">
        <v>463061</v>
      </c>
      <c r="K466" t="s">
        <v>3519</v>
      </c>
      <c r="L466" t="s">
        <v>3520</v>
      </c>
      <c r="M466" t="s">
        <v>51</v>
      </c>
      <c r="N466">
        <v>1</v>
      </c>
      <c r="O466" t="s">
        <v>40</v>
      </c>
      <c r="P466">
        <v>1</v>
      </c>
      <c r="Q466" t="s">
        <v>40</v>
      </c>
      <c r="R466" s="2">
        <v>44017.445833333331</v>
      </c>
      <c r="S466" s="2" t="s">
        <v>62</v>
      </c>
      <c r="T466" s="2" t="s">
        <v>42</v>
      </c>
      <c r="U466" s="2" t="s">
        <v>43</v>
      </c>
      <c r="V466" s="2" t="s">
        <v>44</v>
      </c>
      <c r="W466" s="2" t="s">
        <v>44</v>
      </c>
      <c r="X466" s="2" t="s">
        <v>446</v>
      </c>
      <c r="Y466" s="2" t="s">
        <v>43</v>
      </c>
      <c r="Z466">
        <v>100</v>
      </c>
      <c r="AA466">
        <v>100</v>
      </c>
      <c r="AB466" t="s">
        <v>40</v>
      </c>
      <c r="AC466">
        <v>235916</v>
      </c>
      <c r="AD466" t="s">
        <v>442</v>
      </c>
      <c r="AE466" t="s">
        <v>270</v>
      </c>
      <c r="AF466" t="str">
        <f>VLOOKUP(J466,'ALLOCATION REPORT_IBU_INIS (00A'!A:AR,44,FALSE)</f>
        <v>NNA</v>
      </c>
      <c r="AG466" t="str">
        <f t="shared" si="7"/>
        <v>NNA</v>
      </c>
    </row>
    <row r="467" spans="1:33" hidden="1" x14ac:dyDescent="0.25">
      <c r="A467" t="s">
        <v>31</v>
      </c>
      <c r="B467" t="s">
        <v>32</v>
      </c>
      <c r="C467" t="s">
        <v>33</v>
      </c>
      <c r="D467">
        <v>35970</v>
      </c>
      <c r="E467" t="s">
        <v>3521</v>
      </c>
      <c r="F467">
        <v>255975</v>
      </c>
      <c r="G467" t="s">
        <v>2053</v>
      </c>
      <c r="H467">
        <v>202948</v>
      </c>
      <c r="I467" t="s">
        <v>36</v>
      </c>
      <c r="J467">
        <v>264054</v>
      </c>
      <c r="K467" t="s">
        <v>3522</v>
      </c>
      <c r="L467" t="s">
        <v>3523</v>
      </c>
      <c r="M467" t="s">
        <v>39</v>
      </c>
      <c r="N467">
        <v>1</v>
      </c>
      <c r="O467" t="s">
        <v>567</v>
      </c>
      <c r="P467">
        <v>1</v>
      </c>
      <c r="Q467" t="s">
        <v>567</v>
      </c>
      <c r="R467" s="2">
        <v>44017.445833333331</v>
      </c>
      <c r="S467" s="2" t="s">
        <v>62</v>
      </c>
      <c r="T467" s="2" t="s">
        <v>75</v>
      </c>
      <c r="U467" s="2" t="s">
        <v>43</v>
      </c>
      <c r="V467" s="2" t="s">
        <v>44</v>
      </c>
      <c r="W467" s="2" t="s">
        <v>44</v>
      </c>
      <c r="X467" s="2" t="s">
        <v>446</v>
      </c>
      <c r="Y467" s="2" t="s">
        <v>43</v>
      </c>
      <c r="Z467">
        <v>0</v>
      </c>
      <c r="AA467">
        <v>0</v>
      </c>
      <c r="AB467" t="s">
        <v>567</v>
      </c>
      <c r="AC467">
        <v>252020</v>
      </c>
      <c r="AD467" t="s">
        <v>2275</v>
      </c>
      <c r="AE467" t="s">
        <v>563</v>
      </c>
      <c r="AF467" t="str">
        <f>VLOOKUP(J467,'ALLOCATION REPORT_IBU_INIS (00A'!A:AR,44,FALSE)</f>
        <v>NNA</v>
      </c>
      <c r="AG467" t="str">
        <f t="shared" si="7"/>
        <v>NNA</v>
      </c>
    </row>
    <row r="468" spans="1:33" hidden="1" x14ac:dyDescent="0.25">
      <c r="A468" t="s">
        <v>31</v>
      </c>
      <c r="B468" t="s">
        <v>32</v>
      </c>
      <c r="C468" t="s">
        <v>33</v>
      </c>
      <c r="D468">
        <v>35981</v>
      </c>
      <c r="E468" t="s">
        <v>3527</v>
      </c>
      <c r="F468">
        <v>264377</v>
      </c>
      <c r="G468" t="s">
        <v>2185</v>
      </c>
      <c r="H468">
        <v>202948</v>
      </c>
      <c r="I468" t="s">
        <v>36</v>
      </c>
      <c r="J468">
        <v>298900</v>
      </c>
      <c r="K468" t="s">
        <v>3528</v>
      </c>
      <c r="L468" t="s">
        <v>3529</v>
      </c>
      <c r="M468" t="s">
        <v>51</v>
      </c>
      <c r="N468">
        <v>2</v>
      </c>
      <c r="O468" t="s">
        <v>3530</v>
      </c>
      <c r="P468">
        <v>2</v>
      </c>
      <c r="Q468" t="s">
        <v>3530</v>
      </c>
      <c r="R468" s="2">
        <v>44017.445833333331</v>
      </c>
      <c r="S468" s="2" t="s">
        <v>41</v>
      </c>
      <c r="T468" s="2" t="s">
        <v>96</v>
      </c>
      <c r="U468" s="2" t="s">
        <v>43</v>
      </c>
      <c r="V468" s="2" t="s">
        <v>44</v>
      </c>
      <c r="W468" s="2" t="s">
        <v>44</v>
      </c>
      <c r="X468" s="2" t="s">
        <v>446</v>
      </c>
      <c r="Y468" s="2" t="s">
        <v>43</v>
      </c>
      <c r="Z468" s="2" t="s">
        <v>186</v>
      </c>
      <c r="AA468">
        <v>20</v>
      </c>
      <c r="AB468" t="s">
        <v>622</v>
      </c>
      <c r="AC468">
        <v>312440</v>
      </c>
      <c r="AD468" t="s">
        <v>2186</v>
      </c>
      <c r="AE468" t="s">
        <v>270</v>
      </c>
      <c r="AF468" t="str">
        <f>VLOOKUP(J468,'ALLOCATION REPORT_IBU_INIS (00A'!A:AR,44,FALSE)</f>
        <v>NNA</v>
      </c>
      <c r="AG468" t="str">
        <f t="shared" si="7"/>
        <v>NNA</v>
      </c>
    </row>
    <row r="469" spans="1:33" hidden="1" x14ac:dyDescent="0.25">
      <c r="A469" t="s">
        <v>31</v>
      </c>
      <c r="B469" t="s">
        <v>32</v>
      </c>
      <c r="C469" t="s">
        <v>33</v>
      </c>
      <c r="D469">
        <v>35981</v>
      </c>
      <c r="E469" t="s">
        <v>3527</v>
      </c>
      <c r="F469">
        <v>264377</v>
      </c>
      <c r="G469" t="s">
        <v>2185</v>
      </c>
      <c r="H469">
        <v>202948</v>
      </c>
      <c r="I469" t="s">
        <v>36</v>
      </c>
      <c r="J469">
        <v>481418</v>
      </c>
      <c r="K469" t="s">
        <v>3531</v>
      </c>
      <c r="L469" t="s">
        <v>3532</v>
      </c>
      <c r="M469" t="s">
        <v>72</v>
      </c>
      <c r="N469">
        <v>2</v>
      </c>
      <c r="O469" t="s">
        <v>3533</v>
      </c>
      <c r="P469">
        <v>2</v>
      </c>
      <c r="Q469" t="s">
        <v>3533</v>
      </c>
      <c r="R469" s="2">
        <v>44017.445833333331</v>
      </c>
      <c r="S469" s="2" t="s">
        <v>62</v>
      </c>
      <c r="T469" s="2" t="s">
        <v>96</v>
      </c>
      <c r="U469" s="2" t="s">
        <v>43</v>
      </c>
      <c r="V469" s="2" t="s">
        <v>44</v>
      </c>
      <c r="W469" s="2" t="s">
        <v>44</v>
      </c>
      <c r="X469" s="2" t="s">
        <v>446</v>
      </c>
      <c r="Y469" s="2" t="s">
        <v>43</v>
      </c>
      <c r="Z469">
        <v>100</v>
      </c>
      <c r="AA469">
        <v>100</v>
      </c>
      <c r="AB469" t="s">
        <v>145</v>
      </c>
      <c r="AC469">
        <v>232348</v>
      </c>
      <c r="AD469" t="s">
        <v>2193</v>
      </c>
      <c r="AE469" t="s">
        <v>270</v>
      </c>
      <c r="AF469" t="str">
        <f>VLOOKUP(J469,'ALLOCATION REPORT_IBU_INIS (00A'!A:AR,44,FALSE)</f>
        <v>NNA</v>
      </c>
      <c r="AG469" t="str">
        <f t="shared" si="7"/>
        <v>NNA</v>
      </c>
    </row>
    <row r="470" spans="1:33" hidden="1" x14ac:dyDescent="0.25">
      <c r="A470" t="s">
        <v>31</v>
      </c>
      <c r="B470" t="s">
        <v>32</v>
      </c>
      <c r="C470" t="s">
        <v>33</v>
      </c>
      <c r="D470">
        <v>35981</v>
      </c>
      <c r="E470" t="s">
        <v>3527</v>
      </c>
      <c r="F470">
        <v>264377</v>
      </c>
      <c r="G470" t="s">
        <v>2185</v>
      </c>
      <c r="H470">
        <v>202948</v>
      </c>
      <c r="I470" t="s">
        <v>36</v>
      </c>
      <c r="J470">
        <v>484024</v>
      </c>
      <c r="K470" t="s">
        <v>3534</v>
      </c>
      <c r="L470" t="s">
        <v>3535</v>
      </c>
      <c r="M470" t="s">
        <v>78</v>
      </c>
      <c r="N470">
        <v>10</v>
      </c>
      <c r="O470" t="s">
        <v>3536</v>
      </c>
      <c r="P470">
        <v>10</v>
      </c>
      <c r="Q470" t="s">
        <v>3536</v>
      </c>
      <c r="R470" s="2">
        <v>44017.445833333331</v>
      </c>
      <c r="S470" s="2" t="s">
        <v>62</v>
      </c>
      <c r="T470" s="2" t="s">
        <v>75</v>
      </c>
      <c r="U470" s="2" t="s">
        <v>43</v>
      </c>
      <c r="V470" s="2" t="s">
        <v>44</v>
      </c>
      <c r="W470" s="2" t="s">
        <v>44</v>
      </c>
      <c r="X470" s="2" t="s">
        <v>446</v>
      </c>
      <c r="Y470" s="2" t="s">
        <v>43</v>
      </c>
      <c r="Z470">
        <v>100</v>
      </c>
      <c r="AA470">
        <v>100</v>
      </c>
      <c r="AB470" t="s">
        <v>145</v>
      </c>
      <c r="AC470">
        <v>232348</v>
      </c>
      <c r="AD470" t="s">
        <v>2193</v>
      </c>
      <c r="AE470" t="s">
        <v>270</v>
      </c>
      <c r="AF470" t="str">
        <f>VLOOKUP(J470,'ALLOCATION REPORT_IBU_INIS (00A'!A:AR,44,FALSE)</f>
        <v>NNA</v>
      </c>
      <c r="AG470" t="str">
        <f t="shared" si="7"/>
        <v>NNA</v>
      </c>
    </row>
    <row r="471" spans="1:33" hidden="1" x14ac:dyDescent="0.25">
      <c r="A471" t="s">
        <v>31</v>
      </c>
      <c r="B471" t="s">
        <v>32</v>
      </c>
      <c r="C471" t="s">
        <v>33</v>
      </c>
      <c r="D471">
        <v>35981</v>
      </c>
      <c r="E471" t="s">
        <v>3527</v>
      </c>
      <c r="F471">
        <v>264377</v>
      </c>
      <c r="G471" t="s">
        <v>2185</v>
      </c>
      <c r="H471">
        <v>202948</v>
      </c>
      <c r="I471" t="s">
        <v>36</v>
      </c>
      <c r="J471">
        <v>500305</v>
      </c>
      <c r="K471" t="s">
        <v>3537</v>
      </c>
      <c r="L471" t="s">
        <v>3538</v>
      </c>
      <c r="M471" t="s">
        <v>72</v>
      </c>
      <c r="N471">
        <v>6</v>
      </c>
      <c r="O471" t="s">
        <v>3539</v>
      </c>
      <c r="P471">
        <v>6</v>
      </c>
      <c r="Q471" t="s">
        <v>3539</v>
      </c>
      <c r="R471" s="2">
        <v>44017.445833333331</v>
      </c>
      <c r="S471" s="2" t="s">
        <v>62</v>
      </c>
      <c r="T471" s="2" t="s">
        <v>96</v>
      </c>
      <c r="U471" s="2" t="s">
        <v>43</v>
      </c>
      <c r="V471" s="2" t="s">
        <v>44</v>
      </c>
      <c r="W471" s="2" t="s">
        <v>44</v>
      </c>
      <c r="X471" s="2" t="s">
        <v>446</v>
      </c>
      <c r="Y471" s="2" t="s">
        <v>43</v>
      </c>
      <c r="Z471">
        <v>100</v>
      </c>
      <c r="AA471">
        <v>100</v>
      </c>
      <c r="AB471" t="s">
        <v>2007</v>
      </c>
      <c r="AC471">
        <v>232348</v>
      </c>
      <c r="AD471" t="s">
        <v>2193</v>
      </c>
      <c r="AE471" t="s">
        <v>270</v>
      </c>
      <c r="AF471" t="str">
        <f>VLOOKUP(J471,'ALLOCATION REPORT_IBU_INIS (00A'!A:AR,44,FALSE)</f>
        <v>NNA</v>
      </c>
      <c r="AG471" t="str">
        <f t="shared" si="7"/>
        <v>NNA</v>
      </c>
    </row>
    <row r="472" spans="1:33" hidden="1" x14ac:dyDescent="0.25">
      <c r="A472" t="s">
        <v>31</v>
      </c>
      <c r="B472" t="s">
        <v>32</v>
      </c>
      <c r="C472" t="s">
        <v>33</v>
      </c>
      <c r="D472">
        <v>35981</v>
      </c>
      <c r="E472" t="s">
        <v>3527</v>
      </c>
      <c r="F472">
        <v>264377</v>
      </c>
      <c r="G472" t="s">
        <v>2185</v>
      </c>
      <c r="H472">
        <v>202948</v>
      </c>
      <c r="I472" t="s">
        <v>36</v>
      </c>
      <c r="J472">
        <v>541852</v>
      </c>
      <c r="K472" t="s">
        <v>3540</v>
      </c>
      <c r="L472" t="s">
        <v>3541</v>
      </c>
      <c r="M472" t="s">
        <v>39</v>
      </c>
      <c r="N472">
        <v>4</v>
      </c>
      <c r="O472" t="s">
        <v>3542</v>
      </c>
      <c r="P472">
        <v>4</v>
      </c>
      <c r="Q472" t="s">
        <v>3542</v>
      </c>
      <c r="R472" s="2">
        <v>44017.445833333331</v>
      </c>
      <c r="S472" s="2" t="s">
        <v>41</v>
      </c>
      <c r="T472" s="2" t="s">
        <v>42</v>
      </c>
      <c r="U472" s="2" t="s">
        <v>43</v>
      </c>
      <c r="V472" s="2" t="s">
        <v>44</v>
      </c>
      <c r="W472" s="2" t="s">
        <v>44</v>
      </c>
      <c r="X472" s="2" t="s">
        <v>446</v>
      </c>
      <c r="Y472" s="2" t="s">
        <v>43</v>
      </c>
      <c r="Z472">
        <v>0</v>
      </c>
      <c r="AA472">
        <v>0</v>
      </c>
      <c r="AB472" t="s">
        <v>1753</v>
      </c>
      <c r="AC472">
        <v>286912</v>
      </c>
      <c r="AD472" t="s">
        <v>2221</v>
      </c>
      <c r="AE472" t="s">
        <v>270</v>
      </c>
      <c r="AF472" t="str">
        <f>VLOOKUP(J472,'ALLOCATION REPORT_IBU_INIS (00A'!A:AR,44,FALSE)</f>
        <v>NNA</v>
      </c>
      <c r="AG472" t="str">
        <f t="shared" si="7"/>
        <v>NNA</v>
      </c>
    </row>
    <row r="473" spans="1:33" hidden="1" x14ac:dyDescent="0.25">
      <c r="A473" t="s">
        <v>31</v>
      </c>
      <c r="B473" t="s">
        <v>32</v>
      </c>
      <c r="C473" t="s">
        <v>33</v>
      </c>
      <c r="D473">
        <v>35981</v>
      </c>
      <c r="E473" t="s">
        <v>3527</v>
      </c>
      <c r="F473">
        <v>264377</v>
      </c>
      <c r="G473" t="s">
        <v>2185</v>
      </c>
      <c r="H473">
        <v>202948</v>
      </c>
      <c r="I473" t="s">
        <v>36</v>
      </c>
      <c r="J473">
        <v>649224</v>
      </c>
      <c r="K473" t="s">
        <v>3543</v>
      </c>
      <c r="L473" t="s">
        <v>3544</v>
      </c>
      <c r="M473" t="s">
        <v>72</v>
      </c>
      <c r="N473">
        <v>3</v>
      </c>
      <c r="O473" t="s">
        <v>3545</v>
      </c>
      <c r="P473">
        <v>3</v>
      </c>
      <c r="Q473" t="s">
        <v>3545</v>
      </c>
      <c r="R473" s="2">
        <v>44017.445833333331</v>
      </c>
      <c r="S473" s="2" t="s">
        <v>62</v>
      </c>
      <c r="T473" s="2" t="s">
        <v>42</v>
      </c>
      <c r="U473" s="2" t="s">
        <v>43</v>
      </c>
      <c r="V473" s="2" t="s">
        <v>44</v>
      </c>
      <c r="W473" s="2" t="s">
        <v>44</v>
      </c>
      <c r="X473" s="2" t="s">
        <v>446</v>
      </c>
      <c r="Y473" s="2" t="s">
        <v>43</v>
      </c>
      <c r="Z473">
        <v>100</v>
      </c>
      <c r="AA473">
        <v>100</v>
      </c>
      <c r="AB473" t="s">
        <v>622</v>
      </c>
      <c r="AC473">
        <v>232348</v>
      </c>
      <c r="AD473" t="s">
        <v>2193</v>
      </c>
      <c r="AE473" t="s">
        <v>270</v>
      </c>
      <c r="AF473" t="str">
        <f>VLOOKUP(J473,'ALLOCATION REPORT_IBU_INIS (00A'!A:AR,44,FALSE)</f>
        <v>NNA</v>
      </c>
      <c r="AG473" t="str">
        <f t="shared" si="7"/>
        <v>NNA</v>
      </c>
    </row>
    <row r="474" spans="1:33" hidden="1" x14ac:dyDescent="0.25">
      <c r="A474" t="s">
        <v>31</v>
      </c>
      <c r="B474" t="s">
        <v>32</v>
      </c>
      <c r="C474" t="s">
        <v>33</v>
      </c>
      <c r="D474">
        <v>35981</v>
      </c>
      <c r="E474" t="s">
        <v>3527</v>
      </c>
      <c r="F474">
        <v>264377</v>
      </c>
      <c r="G474" t="s">
        <v>2185</v>
      </c>
      <c r="H474">
        <v>202948</v>
      </c>
      <c r="I474" t="s">
        <v>36</v>
      </c>
      <c r="J474">
        <v>232348</v>
      </c>
      <c r="K474" t="s">
        <v>2193</v>
      </c>
      <c r="L474" t="s">
        <v>3546</v>
      </c>
      <c r="M474" t="s">
        <v>115</v>
      </c>
      <c r="N474">
        <v>3</v>
      </c>
      <c r="O474" t="s">
        <v>3547</v>
      </c>
      <c r="P474">
        <v>3</v>
      </c>
      <c r="Q474" t="s">
        <v>3547</v>
      </c>
      <c r="R474" s="2">
        <v>44017.445833333331</v>
      </c>
      <c r="S474" s="2" t="s">
        <v>62</v>
      </c>
      <c r="T474" s="2" t="s">
        <v>96</v>
      </c>
      <c r="U474" s="2" t="s">
        <v>43</v>
      </c>
      <c r="V474" s="2" t="s">
        <v>44</v>
      </c>
      <c r="W474" s="2" t="s">
        <v>44</v>
      </c>
      <c r="X474" s="2" t="s">
        <v>446</v>
      </c>
      <c r="Y474" s="2" t="s">
        <v>43</v>
      </c>
      <c r="Z474">
        <v>100</v>
      </c>
      <c r="AA474">
        <v>100</v>
      </c>
      <c r="AB474" t="s">
        <v>118</v>
      </c>
      <c r="AC474">
        <v>264377</v>
      </c>
      <c r="AD474" t="s">
        <v>2185</v>
      </c>
      <c r="AE474" t="s">
        <v>270</v>
      </c>
      <c r="AF474" t="str">
        <f>VLOOKUP(J474,'ALLOCATION REPORT_IBU_INIS (00A'!A:AR,44,FALSE)</f>
        <v>NNA</v>
      </c>
      <c r="AG474" t="str">
        <f t="shared" si="7"/>
        <v>NNA</v>
      </c>
    </row>
    <row r="475" spans="1:33" hidden="1" x14ac:dyDescent="0.25">
      <c r="A475" t="s">
        <v>31</v>
      </c>
      <c r="B475" t="s">
        <v>32</v>
      </c>
      <c r="C475" t="s">
        <v>33</v>
      </c>
      <c r="D475">
        <v>35981</v>
      </c>
      <c r="E475" t="s">
        <v>3527</v>
      </c>
      <c r="F475">
        <v>264377</v>
      </c>
      <c r="G475" t="s">
        <v>2185</v>
      </c>
      <c r="H475">
        <v>202948</v>
      </c>
      <c r="I475" t="s">
        <v>36</v>
      </c>
      <c r="J475">
        <v>431588</v>
      </c>
      <c r="K475" t="s">
        <v>3548</v>
      </c>
      <c r="L475" t="s">
        <v>3549</v>
      </c>
      <c r="M475" t="s">
        <v>72</v>
      </c>
      <c r="N475">
        <v>4</v>
      </c>
      <c r="O475" t="s">
        <v>3550</v>
      </c>
      <c r="P475">
        <v>4</v>
      </c>
      <c r="Q475" t="s">
        <v>3550</v>
      </c>
      <c r="R475" s="2">
        <v>44017.445833333331</v>
      </c>
      <c r="S475" s="2" t="s">
        <v>41</v>
      </c>
      <c r="T475" s="2" t="s">
        <v>96</v>
      </c>
      <c r="U475" s="2" t="s">
        <v>43</v>
      </c>
      <c r="V475" s="2" t="s">
        <v>44</v>
      </c>
      <c r="W475" s="2" t="s">
        <v>44</v>
      </c>
      <c r="X475" s="2" t="s">
        <v>446</v>
      </c>
      <c r="Y475" s="2" t="s">
        <v>43</v>
      </c>
      <c r="Z475" s="2" t="s">
        <v>186</v>
      </c>
      <c r="AA475">
        <v>20</v>
      </c>
      <c r="AB475" t="s">
        <v>1117</v>
      </c>
      <c r="AC475">
        <v>243862</v>
      </c>
      <c r="AD475" t="s">
        <v>2260</v>
      </c>
      <c r="AE475" t="s">
        <v>270</v>
      </c>
      <c r="AF475" t="str">
        <f>VLOOKUP(J475,'ALLOCATION REPORT_IBU_INIS (00A'!A:AR,44,FALSE)</f>
        <v>NNA</v>
      </c>
      <c r="AG475" t="str">
        <f t="shared" si="7"/>
        <v>NNA</v>
      </c>
    </row>
    <row r="476" spans="1:33" hidden="1" x14ac:dyDescent="0.25">
      <c r="A476" t="s">
        <v>31</v>
      </c>
      <c r="B476" t="s">
        <v>32</v>
      </c>
      <c r="C476" t="s">
        <v>33</v>
      </c>
      <c r="D476">
        <v>35986</v>
      </c>
      <c r="E476" t="s">
        <v>3551</v>
      </c>
      <c r="F476">
        <v>239507</v>
      </c>
      <c r="G476" t="s">
        <v>2173</v>
      </c>
      <c r="H476">
        <v>202948</v>
      </c>
      <c r="I476" t="s">
        <v>36</v>
      </c>
      <c r="J476">
        <v>305588</v>
      </c>
      <c r="K476" t="s">
        <v>3552</v>
      </c>
      <c r="L476" t="s">
        <v>3553</v>
      </c>
      <c r="M476" t="s">
        <v>39</v>
      </c>
      <c r="N476">
        <v>4</v>
      </c>
      <c r="O476" t="s">
        <v>3554</v>
      </c>
      <c r="P476">
        <v>4</v>
      </c>
      <c r="Q476" t="s">
        <v>3554</v>
      </c>
      <c r="R476" s="2">
        <v>44017.445833333331</v>
      </c>
      <c r="S476" s="2" t="s">
        <v>41</v>
      </c>
      <c r="T476" s="2" t="s">
        <v>42</v>
      </c>
      <c r="U476" s="2" t="s">
        <v>43</v>
      </c>
      <c r="V476" s="2" t="s">
        <v>44</v>
      </c>
      <c r="W476" s="2" t="s">
        <v>44</v>
      </c>
      <c r="X476" s="2" t="s">
        <v>446</v>
      </c>
      <c r="Y476" s="2" t="s">
        <v>43</v>
      </c>
      <c r="Z476" s="2" t="s">
        <v>46</v>
      </c>
      <c r="AA476">
        <v>33.33</v>
      </c>
      <c r="AB476" t="s">
        <v>527</v>
      </c>
      <c r="AC476">
        <v>225508</v>
      </c>
      <c r="AD476" t="s">
        <v>2071</v>
      </c>
      <c r="AE476" t="s">
        <v>270</v>
      </c>
      <c r="AF476" t="str">
        <f>VLOOKUP(J476,'ALLOCATION REPORT_IBU_INIS (00A'!A:AR,44,FALSE)</f>
        <v>NNA</v>
      </c>
      <c r="AG476" t="str">
        <f t="shared" si="7"/>
        <v>NNA</v>
      </c>
    </row>
    <row r="477" spans="1:33" hidden="1" x14ac:dyDescent="0.25">
      <c r="A477" t="s">
        <v>31</v>
      </c>
      <c r="B477" t="s">
        <v>32</v>
      </c>
      <c r="C477" t="s">
        <v>33</v>
      </c>
      <c r="D477">
        <v>35986</v>
      </c>
      <c r="E477" t="s">
        <v>3551</v>
      </c>
      <c r="F477">
        <v>239507</v>
      </c>
      <c r="G477" t="s">
        <v>2173</v>
      </c>
      <c r="H477">
        <v>202948</v>
      </c>
      <c r="I477" t="s">
        <v>36</v>
      </c>
      <c r="J477">
        <v>497438</v>
      </c>
      <c r="K477" t="s">
        <v>3555</v>
      </c>
      <c r="L477" t="s">
        <v>3556</v>
      </c>
      <c r="M477" t="s">
        <v>115</v>
      </c>
      <c r="N477">
        <v>2</v>
      </c>
      <c r="O477" t="s">
        <v>3183</v>
      </c>
      <c r="P477">
        <v>2</v>
      </c>
      <c r="Q477" t="s">
        <v>3183</v>
      </c>
      <c r="R477" s="2">
        <v>44017.445833333331</v>
      </c>
      <c r="S477" s="2" t="s">
        <v>62</v>
      </c>
      <c r="T477" s="2" t="s">
        <v>42</v>
      </c>
      <c r="U477" s="2" t="s">
        <v>43</v>
      </c>
      <c r="V477" s="2" t="s">
        <v>44</v>
      </c>
      <c r="W477" s="2" t="s">
        <v>44</v>
      </c>
      <c r="X477" s="2" t="s">
        <v>446</v>
      </c>
      <c r="Y477" s="2" t="s">
        <v>43</v>
      </c>
      <c r="Z477" s="2" t="s">
        <v>186</v>
      </c>
      <c r="AA477">
        <v>16.670000000000002</v>
      </c>
      <c r="AB477" t="s">
        <v>527</v>
      </c>
      <c r="AC477">
        <v>594447</v>
      </c>
      <c r="AD477" t="s">
        <v>3557</v>
      </c>
      <c r="AE477" t="s">
        <v>270</v>
      </c>
      <c r="AF477" t="str">
        <f>VLOOKUP(J477,'ALLOCATION REPORT_IBU_INIS (00A'!A:AR,44,FALSE)</f>
        <v>NNA</v>
      </c>
      <c r="AG477" t="str">
        <f t="shared" si="7"/>
        <v>NNA</v>
      </c>
    </row>
    <row r="478" spans="1:33" hidden="1" x14ac:dyDescent="0.25">
      <c r="A478" t="s">
        <v>31</v>
      </c>
      <c r="B478" t="s">
        <v>32</v>
      </c>
      <c r="C478" t="s">
        <v>33</v>
      </c>
      <c r="D478">
        <v>35986</v>
      </c>
      <c r="E478" t="s">
        <v>3551</v>
      </c>
      <c r="F478">
        <v>239507</v>
      </c>
      <c r="G478" t="s">
        <v>2173</v>
      </c>
      <c r="H478">
        <v>202948</v>
      </c>
      <c r="I478" t="s">
        <v>36</v>
      </c>
      <c r="J478">
        <v>334484</v>
      </c>
      <c r="K478" t="s">
        <v>3558</v>
      </c>
      <c r="L478" t="s">
        <v>3559</v>
      </c>
      <c r="M478" t="s">
        <v>51</v>
      </c>
      <c r="N478">
        <v>3</v>
      </c>
      <c r="O478" t="s">
        <v>3560</v>
      </c>
      <c r="P478">
        <v>3</v>
      </c>
      <c r="Q478" t="s">
        <v>3560</v>
      </c>
      <c r="R478" s="2">
        <v>44017.445833333331</v>
      </c>
      <c r="S478" s="2" t="s">
        <v>41</v>
      </c>
      <c r="T478" s="2" t="s">
        <v>96</v>
      </c>
      <c r="U478" s="2" t="s">
        <v>43</v>
      </c>
      <c r="V478" s="2" t="s">
        <v>44</v>
      </c>
      <c r="W478" s="2" t="s">
        <v>44</v>
      </c>
      <c r="X478" s="2" t="s">
        <v>446</v>
      </c>
      <c r="Y478" s="2" t="s">
        <v>43</v>
      </c>
      <c r="Z478">
        <v>100</v>
      </c>
      <c r="AA478">
        <v>100</v>
      </c>
      <c r="AB478" t="s">
        <v>622</v>
      </c>
      <c r="AC478">
        <v>286912</v>
      </c>
      <c r="AD478" t="s">
        <v>2221</v>
      </c>
      <c r="AE478" t="s">
        <v>270</v>
      </c>
      <c r="AF478" t="str">
        <f>VLOOKUP(J478,'ALLOCATION REPORT_IBU_INIS (00A'!A:AR,44,FALSE)</f>
        <v>NNA</v>
      </c>
      <c r="AG478" t="str">
        <f t="shared" si="7"/>
        <v>NNA</v>
      </c>
    </row>
    <row r="479" spans="1:33" hidden="1" x14ac:dyDescent="0.25">
      <c r="A479" t="s">
        <v>31</v>
      </c>
      <c r="B479" t="s">
        <v>32</v>
      </c>
      <c r="C479" t="s">
        <v>33</v>
      </c>
      <c r="D479">
        <v>35986</v>
      </c>
      <c r="E479" t="s">
        <v>3551</v>
      </c>
      <c r="F479">
        <v>239507</v>
      </c>
      <c r="G479" t="s">
        <v>2173</v>
      </c>
      <c r="H479">
        <v>202948</v>
      </c>
      <c r="I479" t="s">
        <v>36</v>
      </c>
      <c r="J479">
        <v>232343</v>
      </c>
      <c r="K479" t="s">
        <v>3561</v>
      </c>
      <c r="L479" t="s">
        <v>3562</v>
      </c>
      <c r="M479" t="s">
        <v>115</v>
      </c>
      <c r="N479">
        <v>2</v>
      </c>
      <c r="O479" t="s">
        <v>3563</v>
      </c>
      <c r="P479">
        <v>2</v>
      </c>
      <c r="Q479" t="s">
        <v>3563</v>
      </c>
      <c r="R479" s="2">
        <v>44017.445833333331</v>
      </c>
      <c r="S479" s="2" t="s">
        <v>41</v>
      </c>
      <c r="T479" s="2" t="s">
        <v>96</v>
      </c>
      <c r="U479" s="2" t="s">
        <v>43</v>
      </c>
      <c r="V479" s="2" t="s">
        <v>44</v>
      </c>
      <c r="W479" s="2" t="s">
        <v>44</v>
      </c>
      <c r="X479" s="2" t="s">
        <v>446</v>
      </c>
      <c r="Y479" s="2" t="s">
        <v>43</v>
      </c>
      <c r="Z479" s="2" t="s">
        <v>46</v>
      </c>
      <c r="AA479">
        <v>40</v>
      </c>
      <c r="AB479" t="s">
        <v>118</v>
      </c>
      <c r="AC479">
        <v>232361</v>
      </c>
      <c r="AD479" t="s">
        <v>3095</v>
      </c>
      <c r="AE479" t="s">
        <v>270</v>
      </c>
      <c r="AF479" t="str">
        <f>VLOOKUP(J479,'ALLOCATION REPORT_IBU_INIS (00A'!A:AR,44,FALSE)</f>
        <v>NNA</v>
      </c>
      <c r="AG479" t="str">
        <f t="shared" si="7"/>
        <v>NNA</v>
      </c>
    </row>
    <row r="480" spans="1:33" hidden="1" x14ac:dyDescent="0.25">
      <c r="A480" t="s">
        <v>31</v>
      </c>
      <c r="B480" t="s">
        <v>32</v>
      </c>
      <c r="C480" t="s">
        <v>33</v>
      </c>
      <c r="D480">
        <v>35986</v>
      </c>
      <c r="E480" t="s">
        <v>3551</v>
      </c>
      <c r="F480">
        <v>239507</v>
      </c>
      <c r="G480" t="s">
        <v>2173</v>
      </c>
      <c r="H480">
        <v>202948</v>
      </c>
      <c r="I480" t="s">
        <v>36</v>
      </c>
      <c r="J480">
        <v>285645</v>
      </c>
      <c r="K480" t="s">
        <v>3564</v>
      </c>
      <c r="L480" t="s">
        <v>3565</v>
      </c>
      <c r="M480" t="s">
        <v>39</v>
      </c>
      <c r="N480">
        <v>3</v>
      </c>
      <c r="O480" t="s">
        <v>3566</v>
      </c>
      <c r="P480">
        <v>3</v>
      </c>
      <c r="Q480" t="s">
        <v>3566</v>
      </c>
      <c r="R480" s="2">
        <v>44017.445833333331</v>
      </c>
      <c r="S480" s="2" t="s">
        <v>41</v>
      </c>
      <c r="T480" s="2" t="s">
        <v>96</v>
      </c>
      <c r="U480" s="2" t="s">
        <v>43</v>
      </c>
      <c r="V480" s="2" t="s">
        <v>44</v>
      </c>
      <c r="W480" s="2" t="s">
        <v>44</v>
      </c>
      <c r="X480" s="2" t="s">
        <v>446</v>
      </c>
      <c r="Y480" s="2" t="s">
        <v>43</v>
      </c>
      <c r="Z480">
        <v>0</v>
      </c>
      <c r="AA480">
        <v>0</v>
      </c>
      <c r="AB480" t="s">
        <v>1854</v>
      </c>
      <c r="AC480">
        <v>225508</v>
      </c>
      <c r="AD480" t="s">
        <v>2071</v>
      </c>
      <c r="AE480" t="s">
        <v>270</v>
      </c>
      <c r="AF480" t="str">
        <f>VLOOKUP(J480,'ALLOCATION REPORT_IBU_INIS (00A'!A:AR,44,FALSE)</f>
        <v>NNA</v>
      </c>
      <c r="AG480" t="str">
        <f t="shared" si="7"/>
        <v>NNA</v>
      </c>
    </row>
    <row r="481" spans="1:33" hidden="1" x14ac:dyDescent="0.25">
      <c r="A481" t="s">
        <v>31</v>
      </c>
      <c r="B481" t="s">
        <v>32</v>
      </c>
      <c r="C481" t="s">
        <v>33</v>
      </c>
      <c r="D481">
        <v>35986</v>
      </c>
      <c r="E481" t="s">
        <v>3551</v>
      </c>
      <c r="F481">
        <v>239507</v>
      </c>
      <c r="G481" t="s">
        <v>2173</v>
      </c>
      <c r="H481">
        <v>202948</v>
      </c>
      <c r="I481" t="s">
        <v>36</v>
      </c>
      <c r="J481">
        <v>308812</v>
      </c>
      <c r="K481" t="s">
        <v>3567</v>
      </c>
      <c r="L481" t="s">
        <v>3568</v>
      </c>
      <c r="M481" t="s">
        <v>115</v>
      </c>
      <c r="N481">
        <v>2</v>
      </c>
      <c r="O481" t="s">
        <v>3569</v>
      </c>
      <c r="P481">
        <v>2</v>
      </c>
      <c r="Q481" t="s">
        <v>3569</v>
      </c>
      <c r="R481" s="2">
        <v>44017.445833333331</v>
      </c>
      <c r="S481" s="2" t="s">
        <v>41</v>
      </c>
      <c r="T481" s="2" t="s">
        <v>42</v>
      </c>
      <c r="U481" s="2" t="s">
        <v>43</v>
      </c>
      <c r="V481" s="2" t="s">
        <v>44</v>
      </c>
      <c r="W481" s="2" t="s">
        <v>44</v>
      </c>
      <c r="X481" s="2" t="s">
        <v>446</v>
      </c>
      <c r="Y481" s="2" t="s">
        <v>43</v>
      </c>
      <c r="Z481">
        <v>0</v>
      </c>
      <c r="AA481">
        <v>0</v>
      </c>
      <c r="AB481" t="s">
        <v>3570</v>
      </c>
      <c r="AC481">
        <v>232361</v>
      </c>
      <c r="AD481" t="s">
        <v>3095</v>
      </c>
      <c r="AE481" t="s">
        <v>270</v>
      </c>
      <c r="AF481" t="str">
        <f>VLOOKUP(J481,'ALLOCATION REPORT_IBU_INIS (00A'!A:AR,44,FALSE)</f>
        <v>NNA</v>
      </c>
      <c r="AG481" t="str">
        <f t="shared" si="7"/>
        <v>NNA</v>
      </c>
    </row>
    <row r="482" spans="1:33" hidden="1" x14ac:dyDescent="0.25">
      <c r="A482" t="s">
        <v>31</v>
      </c>
      <c r="B482" t="s">
        <v>32</v>
      </c>
      <c r="C482" t="s">
        <v>33</v>
      </c>
      <c r="D482">
        <v>35986</v>
      </c>
      <c r="E482" t="s">
        <v>3551</v>
      </c>
      <c r="F482">
        <v>239507</v>
      </c>
      <c r="G482" t="s">
        <v>2173</v>
      </c>
      <c r="H482">
        <v>202948</v>
      </c>
      <c r="I482" t="s">
        <v>36</v>
      </c>
      <c r="J482">
        <v>312296</v>
      </c>
      <c r="K482" t="s">
        <v>3571</v>
      </c>
      <c r="L482" t="s">
        <v>3572</v>
      </c>
      <c r="M482" t="s">
        <v>172</v>
      </c>
      <c r="N482">
        <v>1</v>
      </c>
      <c r="O482" t="s">
        <v>1131</v>
      </c>
      <c r="P482">
        <v>1</v>
      </c>
      <c r="Q482" t="s">
        <v>1131</v>
      </c>
      <c r="R482" s="2">
        <v>44017.445833333331</v>
      </c>
      <c r="S482" s="2" t="s">
        <v>62</v>
      </c>
      <c r="T482" s="2" t="s">
        <v>42</v>
      </c>
      <c r="U482" s="2" t="s">
        <v>43</v>
      </c>
      <c r="V482" s="2" t="s">
        <v>44</v>
      </c>
      <c r="W482" s="2" t="s">
        <v>44</v>
      </c>
      <c r="X482" s="2" t="s">
        <v>446</v>
      </c>
      <c r="Y482" s="2" t="s">
        <v>44</v>
      </c>
      <c r="AC482">
        <v>211942</v>
      </c>
      <c r="AD482" t="s">
        <v>914</v>
      </c>
      <c r="AE482" t="s">
        <v>270</v>
      </c>
      <c r="AF482" t="str">
        <f>VLOOKUP(J482,'ALLOCATION REPORT_IBU_INIS (00A'!A:AR,44,FALSE)</f>
        <v>NNA</v>
      </c>
      <c r="AG482" t="str">
        <f t="shared" si="7"/>
        <v>NNA</v>
      </c>
    </row>
    <row r="483" spans="1:33" hidden="1" x14ac:dyDescent="0.25">
      <c r="A483" t="s">
        <v>31</v>
      </c>
      <c r="B483" t="s">
        <v>32</v>
      </c>
      <c r="C483" t="s">
        <v>33</v>
      </c>
      <c r="D483">
        <v>35986</v>
      </c>
      <c r="E483" t="s">
        <v>3551</v>
      </c>
      <c r="F483">
        <v>239507</v>
      </c>
      <c r="G483" t="s">
        <v>2173</v>
      </c>
      <c r="H483">
        <v>202948</v>
      </c>
      <c r="I483" t="s">
        <v>36</v>
      </c>
      <c r="J483">
        <v>315693</v>
      </c>
      <c r="K483" t="s">
        <v>3573</v>
      </c>
      <c r="L483" t="s">
        <v>3574</v>
      </c>
      <c r="M483" t="s">
        <v>72</v>
      </c>
      <c r="N483">
        <v>6</v>
      </c>
      <c r="O483" t="s">
        <v>3575</v>
      </c>
      <c r="P483">
        <v>6</v>
      </c>
      <c r="Q483" t="s">
        <v>3575</v>
      </c>
      <c r="R483" s="2">
        <v>44017.445833333331</v>
      </c>
      <c r="S483" s="2" t="s">
        <v>62</v>
      </c>
      <c r="T483" s="2" t="s">
        <v>96</v>
      </c>
      <c r="U483" s="2" t="s">
        <v>43</v>
      </c>
      <c r="V483" s="2" t="s">
        <v>44</v>
      </c>
      <c r="W483" s="2" t="s">
        <v>44</v>
      </c>
      <c r="X483" s="2" t="s">
        <v>446</v>
      </c>
      <c r="Y483" s="2" t="s">
        <v>43</v>
      </c>
      <c r="Z483" s="2" t="s">
        <v>46</v>
      </c>
      <c r="AA483">
        <v>50</v>
      </c>
      <c r="AB483" t="s">
        <v>1207</v>
      </c>
      <c r="AC483">
        <v>249515</v>
      </c>
      <c r="AD483" t="s">
        <v>1208</v>
      </c>
      <c r="AE483" t="s">
        <v>270</v>
      </c>
      <c r="AF483" t="str">
        <f>VLOOKUP(J483,'ALLOCATION REPORT_IBU_INIS (00A'!A:AR,44,FALSE)</f>
        <v>NNA</v>
      </c>
      <c r="AG483" t="str">
        <f t="shared" si="7"/>
        <v>NNA</v>
      </c>
    </row>
    <row r="484" spans="1:33" hidden="1" x14ac:dyDescent="0.25">
      <c r="A484" t="s">
        <v>31</v>
      </c>
      <c r="B484" t="s">
        <v>32</v>
      </c>
      <c r="C484" t="s">
        <v>33</v>
      </c>
      <c r="D484">
        <v>35986</v>
      </c>
      <c r="E484" t="s">
        <v>3551</v>
      </c>
      <c r="F484">
        <v>239507</v>
      </c>
      <c r="G484" t="s">
        <v>2173</v>
      </c>
      <c r="H484">
        <v>202948</v>
      </c>
      <c r="I484" t="s">
        <v>36</v>
      </c>
      <c r="J484">
        <v>357297</v>
      </c>
      <c r="K484" t="s">
        <v>2179</v>
      </c>
      <c r="L484" t="s">
        <v>3576</v>
      </c>
      <c r="M484" t="s">
        <v>115</v>
      </c>
      <c r="N484">
        <v>4</v>
      </c>
      <c r="O484" t="s">
        <v>3112</v>
      </c>
      <c r="P484">
        <v>4</v>
      </c>
      <c r="Q484" t="s">
        <v>3112</v>
      </c>
      <c r="R484" s="2">
        <v>44017.445833333331</v>
      </c>
      <c r="S484" s="2" t="s">
        <v>41</v>
      </c>
      <c r="T484" s="2" t="s">
        <v>42</v>
      </c>
      <c r="U484" s="2" t="s">
        <v>43</v>
      </c>
      <c r="V484" s="2" t="s">
        <v>44</v>
      </c>
      <c r="W484" s="2" t="s">
        <v>44</v>
      </c>
      <c r="X484" s="2" t="s">
        <v>446</v>
      </c>
      <c r="Y484" s="2" t="s">
        <v>43</v>
      </c>
      <c r="Z484">
        <v>100</v>
      </c>
      <c r="AA484">
        <v>100</v>
      </c>
      <c r="AB484" t="s">
        <v>1207</v>
      </c>
      <c r="AC484">
        <v>239507</v>
      </c>
      <c r="AD484" t="s">
        <v>2173</v>
      </c>
      <c r="AE484" t="s">
        <v>270</v>
      </c>
      <c r="AF484" t="str">
        <f>VLOOKUP(J484,'ALLOCATION REPORT_IBU_INIS (00A'!A:AR,44,FALSE)</f>
        <v>NNA</v>
      </c>
      <c r="AG484" t="str">
        <f t="shared" si="7"/>
        <v>NNA</v>
      </c>
    </row>
    <row r="485" spans="1:33" hidden="1" x14ac:dyDescent="0.25">
      <c r="A485" t="s">
        <v>31</v>
      </c>
      <c r="B485" t="s">
        <v>32</v>
      </c>
      <c r="C485" t="s">
        <v>33</v>
      </c>
      <c r="D485">
        <v>35986</v>
      </c>
      <c r="E485" t="s">
        <v>3551</v>
      </c>
      <c r="F485">
        <v>239507</v>
      </c>
      <c r="G485" t="s">
        <v>2173</v>
      </c>
      <c r="H485">
        <v>202948</v>
      </c>
      <c r="I485" t="s">
        <v>36</v>
      </c>
      <c r="J485">
        <v>450328</v>
      </c>
      <c r="K485" t="s">
        <v>3577</v>
      </c>
      <c r="L485" t="s">
        <v>3578</v>
      </c>
      <c r="M485" t="s">
        <v>72</v>
      </c>
      <c r="N485">
        <v>6</v>
      </c>
      <c r="O485" t="s">
        <v>3579</v>
      </c>
      <c r="P485">
        <v>6</v>
      </c>
      <c r="Q485" t="s">
        <v>3579</v>
      </c>
      <c r="R485" s="2">
        <v>44017.445833333331</v>
      </c>
      <c r="S485" s="2" t="s">
        <v>62</v>
      </c>
      <c r="T485" s="2" t="s">
        <v>96</v>
      </c>
      <c r="U485" s="2" t="s">
        <v>43</v>
      </c>
      <c r="V485" s="2" t="s">
        <v>44</v>
      </c>
      <c r="W485" s="2" t="s">
        <v>44</v>
      </c>
      <c r="X485" s="2" t="s">
        <v>446</v>
      </c>
      <c r="Y485" s="2" t="s">
        <v>43</v>
      </c>
      <c r="Z485">
        <v>100</v>
      </c>
      <c r="AA485">
        <v>100</v>
      </c>
      <c r="AB485" t="s">
        <v>611</v>
      </c>
      <c r="AC485">
        <v>337302</v>
      </c>
      <c r="AD485" t="s">
        <v>3110</v>
      </c>
      <c r="AE485" t="s">
        <v>270</v>
      </c>
      <c r="AF485" t="str">
        <f>VLOOKUP(J485,'ALLOCATION REPORT_IBU_INIS (00A'!A:AR,44,FALSE)</f>
        <v>NNA</v>
      </c>
      <c r="AG485" t="str">
        <f t="shared" si="7"/>
        <v>NNA</v>
      </c>
    </row>
    <row r="486" spans="1:33" hidden="1" x14ac:dyDescent="0.25">
      <c r="A486" t="s">
        <v>31</v>
      </c>
      <c r="B486" t="s">
        <v>32</v>
      </c>
      <c r="C486" t="s">
        <v>33</v>
      </c>
      <c r="D486">
        <v>35986</v>
      </c>
      <c r="E486" t="s">
        <v>3551</v>
      </c>
      <c r="F486">
        <v>239507</v>
      </c>
      <c r="G486" t="s">
        <v>2173</v>
      </c>
      <c r="H486">
        <v>202948</v>
      </c>
      <c r="I486" t="s">
        <v>36</v>
      </c>
      <c r="J486">
        <v>455143</v>
      </c>
      <c r="K486" t="s">
        <v>3220</v>
      </c>
      <c r="L486" t="s">
        <v>3580</v>
      </c>
      <c r="M486" t="s">
        <v>51</v>
      </c>
      <c r="N486">
        <v>4</v>
      </c>
      <c r="O486" t="s">
        <v>3581</v>
      </c>
      <c r="P486">
        <v>4</v>
      </c>
      <c r="Q486" t="s">
        <v>3581</v>
      </c>
      <c r="R486" s="2">
        <v>44017.445833333331</v>
      </c>
      <c r="S486" s="2" t="s">
        <v>62</v>
      </c>
      <c r="T486" s="2" t="s">
        <v>42</v>
      </c>
      <c r="U486" s="2" t="s">
        <v>43</v>
      </c>
      <c r="V486" s="2" t="s">
        <v>44</v>
      </c>
      <c r="W486" s="2" t="s">
        <v>44</v>
      </c>
      <c r="X486" s="2" t="s">
        <v>446</v>
      </c>
      <c r="Y486" s="2" t="s">
        <v>43</v>
      </c>
      <c r="Z486">
        <v>100</v>
      </c>
      <c r="AA486">
        <v>100</v>
      </c>
      <c r="AB486" t="s">
        <v>107</v>
      </c>
      <c r="AC486">
        <v>239507</v>
      </c>
      <c r="AD486" t="s">
        <v>2173</v>
      </c>
      <c r="AE486" t="s">
        <v>270</v>
      </c>
      <c r="AF486" t="str">
        <f>VLOOKUP(J486,'ALLOCATION REPORT_IBU_INIS (00A'!A:AR,44,FALSE)</f>
        <v>NNA</v>
      </c>
      <c r="AG486" t="str">
        <f t="shared" si="7"/>
        <v>NNA</v>
      </c>
    </row>
    <row r="487" spans="1:33" hidden="1" x14ac:dyDescent="0.25">
      <c r="A487" t="s">
        <v>31</v>
      </c>
      <c r="B487" t="s">
        <v>32</v>
      </c>
      <c r="C487" t="s">
        <v>33</v>
      </c>
      <c r="D487">
        <v>35986</v>
      </c>
      <c r="E487" t="s">
        <v>3551</v>
      </c>
      <c r="F487">
        <v>239507</v>
      </c>
      <c r="G487" t="s">
        <v>2173</v>
      </c>
      <c r="H487">
        <v>202948</v>
      </c>
      <c r="I487" t="s">
        <v>36</v>
      </c>
      <c r="J487">
        <v>584691</v>
      </c>
      <c r="K487" t="s">
        <v>3582</v>
      </c>
      <c r="L487" t="s">
        <v>3583</v>
      </c>
      <c r="M487" t="s">
        <v>51</v>
      </c>
      <c r="N487">
        <v>3</v>
      </c>
      <c r="O487" t="s">
        <v>2062</v>
      </c>
      <c r="P487">
        <v>3</v>
      </c>
      <c r="Q487" t="s">
        <v>2062</v>
      </c>
      <c r="R487" s="2">
        <v>44017.445833333331</v>
      </c>
      <c r="S487" s="2" t="s">
        <v>62</v>
      </c>
      <c r="T487" s="2" t="s">
        <v>42</v>
      </c>
      <c r="U487" s="2" t="s">
        <v>43</v>
      </c>
      <c r="V487" s="2" t="s">
        <v>44</v>
      </c>
      <c r="W487" s="2" t="s">
        <v>44</v>
      </c>
      <c r="X487" s="2" t="s">
        <v>446</v>
      </c>
      <c r="Y487" s="2" t="s">
        <v>43</v>
      </c>
      <c r="Z487">
        <v>100</v>
      </c>
      <c r="AA487">
        <v>100</v>
      </c>
      <c r="AB487" t="s">
        <v>107</v>
      </c>
      <c r="AC487">
        <v>239507</v>
      </c>
      <c r="AD487" t="s">
        <v>2173</v>
      </c>
      <c r="AE487" t="s">
        <v>270</v>
      </c>
      <c r="AF487" t="str">
        <f>VLOOKUP(J487,'ALLOCATION REPORT_IBU_INIS (00A'!A:AR,44,FALSE)</f>
        <v>NNA</v>
      </c>
      <c r="AG487" t="str">
        <f t="shared" si="7"/>
        <v>NNA</v>
      </c>
    </row>
    <row r="488" spans="1:33" hidden="1" x14ac:dyDescent="0.25">
      <c r="A488" t="s">
        <v>31</v>
      </c>
      <c r="B488" t="s">
        <v>32</v>
      </c>
      <c r="C488" t="s">
        <v>33</v>
      </c>
      <c r="D488">
        <v>35986</v>
      </c>
      <c r="E488" t="s">
        <v>3551</v>
      </c>
      <c r="F488">
        <v>239507</v>
      </c>
      <c r="G488" t="s">
        <v>2173</v>
      </c>
      <c r="H488">
        <v>202948</v>
      </c>
      <c r="I488" t="s">
        <v>36</v>
      </c>
      <c r="J488">
        <v>616854</v>
      </c>
      <c r="K488" t="s">
        <v>2288</v>
      </c>
      <c r="L488" t="s">
        <v>3584</v>
      </c>
      <c r="M488" t="s">
        <v>39</v>
      </c>
      <c r="N488">
        <v>2</v>
      </c>
      <c r="O488" t="s">
        <v>3585</v>
      </c>
      <c r="P488">
        <v>2</v>
      </c>
      <c r="Q488" t="s">
        <v>3585</v>
      </c>
      <c r="R488" s="2">
        <v>44017.445833333331</v>
      </c>
      <c r="S488" s="2" t="s">
        <v>62</v>
      </c>
      <c r="T488" s="2" t="s">
        <v>42</v>
      </c>
      <c r="U488" s="2" t="s">
        <v>43</v>
      </c>
      <c r="V488" s="2" t="s">
        <v>44</v>
      </c>
      <c r="W488" s="2" t="s">
        <v>44</v>
      </c>
      <c r="X488" s="2" t="s">
        <v>446</v>
      </c>
      <c r="Y488" s="2" t="s">
        <v>43</v>
      </c>
      <c r="Z488" s="2" t="s">
        <v>186</v>
      </c>
      <c r="AA488">
        <v>16.670000000000002</v>
      </c>
      <c r="AB488" t="s">
        <v>816</v>
      </c>
      <c r="AC488">
        <v>270437</v>
      </c>
      <c r="AD488" t="s">
        <v>2270</v>
      </c>
      <c r="AE488" t="s">
        <v>270</v>
      </c>
      <c r="AF488" t="str">
        <f>VLOOKUP(J488,'ALLOCATION REPORT_IBU_INIS (00A'!A:AR,44,FALSE)</f>
        <v>NNA</v>
      </c>
      <c r="AG488" t="str">
        <f t="shared" si="7"/>
        <v>NNA</v>
      </c>
    </row>
    <row r="489" spans="1:33" hidden="1" x14ac:dyDescent="0.25">
      <c r="A489" t="s">
        <v>31</v>
      </c>
      <c r="B489" t="s">
        <v>32</v>
      </c>
      <c r="C489" t="s">
        <v>33</v>
      </c>
      <c r="D489">
        <v>35993</v>
      </c>
      <c r="E489" t="s">
        <v>3586</v>
      </c>
      <c r="F489">
        <v>239507</v>
      </c>
      <c r="G489" t="s">
        <v>2173</v>
      </c>
      <c r="H489">
        <v>202948</v>
      </c>
      <c r="I489" t="s">
        <v>36</v>
      </c>
      <c r="J489">
        <v>301547</v>
      </c>
      <c r="K489" t="s">
        <v>3587</v>
      </c>
      <c r="L489" t="s">
        <v>3588</v>
      </c>
      <c r="M489" t="s">
        <v>51</v>
      </c>
      <c r="N489">
        <v>4</v>
      </c>
      <c r="O489" t="s">
        <v>3589</v>
      </c>
      <c r="P489">
        <v>4</v>
      </c>
      <c r="Q489" t="s">
        <v>3589</v>
      </c>
      <c r="R489" s="2">
        <v>44017.445833333331</v>
      </c>
      <c r="S489" s="2" t="s">
        <v>41</v>
      </c>
      <c r="T489" s="2" t="s">
        <v>75</v>
      </c>
      <c r="U489" s="2" t="s">
        <v>43</v>
      </c>
      <c r="V489" s="2" t="s">
        <v>44</v>
      </c>
      <c r="W489" s="2" t="s">
        <v>44</v>
      </c>
      <c r="X489" s="2" t="s">
        <v>446</v>
      </c>
      <c r="Y489" s="2" t="s">
        <v>43</v>
      </c>
      <c r="Z489" s="2" t="s">
        <v>186</v>
      </c>
      <c r="AA489">
        <v>20</v>
      </c>
      <c r="AB489" t="s">
        <v>107</v>
      </c>
      <c r="AC489">
        <v>249515</v>
      </c>
      <c r="AD489" t="s">
        <v>1208</v>
      </c>
      <c r="AE489" t="s">
        <v>563</v>
      </c>
      <c r="AF489" t="str">
        <f>VLOOKUP(J489,'ALLOCATION REPORT_IBU_INIS (00A'!A:AR,44,FALSE)</f>
        <v>NNA</v>
      </c>
      <c r="AG489" t="str">
        <f t="shared" si="7"/>
        <v>NNA</v>
      </c>
    </row>
    <row r="490" spans="1:33" hidden="1" x14ac:dyDescent="0.25">
      <c r="A490" t="s">
        <v>31</v>
      </c>
      <c r="B490" t="s">
        <v>32</v>
      </c>
      <c r="C490" t="s">
        <v>33</v>
      </c>
      <c r="D490">
        <v>35993</v>
      </c>
      <c r="E490" t="s">
        <v>3586</v>
      </c>
      <c r="F490">
        <v>239507</v>
      </c>
      <c r="G490" t="s">
        <v>2173</v>
      </c>
      <c r="H490">
        <v>202948</v>
      </c>
      <c r="I490" t="s">
        <v>36</v>
      </c>
      <c r="J490">
        <v>334899</v>
      </c>
      <c r="K490" t="s">
        <v>3590</v>
      </c>
      <c r="L490" t="s">
        <v>3591</v>
      </c>
      <c r="M490" t="s">
        <v>51</v>
      </c>
      <c r="N490">
        <v>1</v>
      </c>
      <c r="O490" t="s">
        <v>2953</v>
      </c>
      <c r="P490">
        <v>1</v>
      </c>
      <c r="Q490" t="s">
        <v>2953</v>
      </c>
      <c r="R490" s="2">
        <v>44017.445833333331</v>
      </c>
      <c r="S490" s="2" t="s">
        <v>41</v>
      </c>
      <c r="T490" s="2" t="s">
        <v>96</v>
      </c>
      <c r="U490" s="2" t="s">
        <v>43</v>
      </c>
      <c r="V490" s="2" t="s">
        <v>44</v>
      </c>
      <c r="W490" s="2" t="s">
        <v>44</v>
      </c>
      <c r="X490" s="2" t="s">
        <v>446</v>
      </c>
      <c r="Y490" s="2" t="s">
        <v>43</v>
      </c>
      <c r="Z490">
        <v>0</v>
      </c>
      <c r="AA490">
        <v>0</v>
      </c>
      <c r="AB490" t="s">
        <v>2953</v>
      </c>
      <c r="AC490">
        <v>249515</v>
      </c>
      <c r="AD490" t="s">
        <v>1208</v>
      </c>
      <c r="AE490" t="s">
        <v>563</v>
      </c>
      <c r="AF490" t="str">
        <f>VLOOKUP(J490,'ALLOCATION REPORT_IBU_INIS (00A'!A:AR,44,FALSE)</f>
        <v>NNA</v>
      </c>
      <c r="AG490" t="str">
        <f t="shared" si="7"/>
        <v>NNA</v>
      </c>
    </row>
    <row r="491" spans="1:33" hidden="1" x14ac:dyDescent="0.25">
      <c r="A491" t="s">
        <v>31</v>
      </c>
      <c r="B491" t="s">
        <v>32</v>
      </c>
      <c r="C491" t="s">
        <v>33</v>
      </c>
      <c r="D491">
        <v>35993</v>
      </c>
      <c r="E491" t="s">
        <v>3586</v>
      </c>
      <c r="F491">
        <v>239507</v>
      </c>
      <c r="G491" t="s">
        <v>2173</v>
      </c>
      <c r="H491">
        <v>202948</v>
      </c>
      <c r="I491" t="s">
        <v>36</v>
      </c>
      <c r="J491">
        <v>474702</v>
      </c>
      <c r="K491" t="s">
        <v>3592</v>
      </c>
      <c r="L491" t="s">
        <v>3593</v>
      </c>
      <c r="M491" t="s">
        <v>72</v>
      </c>
      <c r="N491">
        <v>2</v>
      </c>
      <c r="O491" t="s">
        <v>2065</v>
      </c>
      <c r="P491">
        <v>2</v>
      </c>
      <c r="Q491" t="s">
        <v>2065</v>
      </c>
      <c r="R491" s="2">
        <v>44017.445833333331</v>
      </c>
      <c r="S491" s="2" t="s">
        <v>62</v>
      </c>
      <c r="T491" s="2" t="s">
        <v>96</v>
      </c>
      <c r="U491" s="2" t="s">
        <v>43</v>
      </c>
      <c r="V491" s="2" t="s">
        <v>44</v>
      </c>
      <c r="W491" s="2" t="s">
        <v>44</v>
      </c>
      <c r="X491" s="2" t="s">
        <v>446</v>
      </c>
      <c r="Y491" s="2" t="s">
        <v>43</v>
      </c>
      <c r="Z491">
        <v>100</v>
      </c>
      <c r="AA491">
        <v>100</v>
      </c>
      <c r="AB491" t="s">
        <v>107</v>
      </c>
      <c r="AC491">
        <v>357297</v>
      </c>
      <c r="AD491" t="s">
        <v>2179</v>
      </c>
      <c r="AE491" t="s">
        <v>563</v>
      </c>
      <c r="AF491" t="str">
        <f>VLOOKUP(J491,'ALLOCATION REPORT_IBU_INIS (00A'!A:AR,44,FALSE)</f>
        <v>NNA</v>
      </c>
      <c r="AG491" t="str">
        <f t="shared" si="7"/>
        <v>NNA</v>
      </c>
    </row>
    <row r="492" spans="1:33" hidden="1" x14ac:dyDescent="0.25">
      <c r="A492" t="s">
        <v>31</v>
      </c>
      <c r="B492" t="s">
        <v>32</v>
      </c>
      <c r="C492" t="s">
        <v>33</v>
      </c>
      <c r="D492">
        <v>35993</v>
      </c>
      <c r="E492" t="s">
        <v>3586</v>
      </c>
      <c r="F492">
        <v>239507</v>
      </c>
      <c r="G492" t="s">
        <v>2173</v>
      </c>
      <c r="H492">
        <v>202948</v>
      </c>
      <c r="I492" t="s">
        <v>36</v>
      </c>
      <c r="J492">
        <v>609837</v>
      </c>
      <c r="K492" t="s">
        <v>3594</v>
      </c>
      <c r="L492" t="s">
        <v>3595</v>
      </c>
      <c r="M492" t="s">
        <v>72</v>
      </c>
      <c r="N492">
        <v>2</v>
      </c>
      <c r="O492" t="s">
        <v>2065</v>
      </c>
      <c r="P492">
        <v>2</v>
      </c>
      <c r="Q492" t="s">
        <v>2065</v>
      </c>
      <c r="R492" s="2">
        <v>44017.445833333331</v>
      </c>
      <c r="S492" s="2" t="s">
        <v>62</v>
      </c>
      <c r="T492" s="2" t="s">
        <v>195</v>
      </c>
      <c r="U492" s="2" t="s">
        <v>43</v>
      </c>
      <c r="V492" s="2" t="s">
        <v>44</v>
      </c>
      <c r="W492" s="2" t="s">
        <v>44</v>
      </c>
      <c r="X492" s="2" t="s">
        <v>446</v>
      </c>
      <c r="Y492" s="2" t="s">
        <v>43</v>
      </c>
      <c r="Z492">
        <v>100</v>
      </c>
      <c r="AA492">
        <v>100</v>
      </c>
      <c r="AB492" t="s">
        <v>107</v>
      </c>
      <c r="AC492">
        <v>239507</v>
      </c>
      <c r="AD492" t="s">
        <v>2173</v>
      </c>
      <c r="AE492" t="s">
        <v>563</v>
      </c>
      <c r="AF492" t="str">
        <f>VLOOKUP(J492,'ALLOCATION REPORT_IBU_INIS (00A'!A:AR,44,FALSE)</f>
        <v>NNA</v>
      </c>
      <c r="AG492" t="str">
        <f t="shared" si="7"/>
        <v>NNA</v>
      </c>
    </row>
    <row r="493" spans="1:33" hidden="1" x14ac:dyDescent="0.25">
      <c r="A493" t="s">
        <v>31</v>
      </c>
      <c r="B493" t="s">
        <v>32</v>
      </c>
      <c r="C493" t="s">
        <v>33</v>
      </c>
      <c r="D493">
        <v>35993</v>
      </c>
      <c r="E493" t="s">
        <v>3586</v>
      </c>
      <c r="F493">
        <v>239507</v>
      </c>
      <c r="G493" t="s">
        <v>2173</v>
      </c>
      <c r="H493">
        <v>202948</v>
      </c>
      <c r="I493" t="s">
        <v>36</v>
      </c>
      <c r="J493">
        <v>609890</v>
      </c>
      <c r="K493" t="s">
        <v>3596</v>
      </c>
      <c r="L493" t="s">
        <v>3597</v>
      </c>
      <c r="M493" t="s">
        <v>72</v>
      </c>
      <c r="N493">
        <v>2</v>
      </c>
      <c r="O493" t="s">
        <v>3100</v>
      </c>
      <c r="P493">
        <v>2</v>
      </c>
      <c r="Q493" t="s">
        <v>3100</v>
      </c>
      <c r="R493" s="2">
        <v>44017.445833333331</v>
      </c>
      <c r="S493" s="2" t="s">
        <v>62</v>
      </c>
      <c r="T493" s="2" t="s">
        <v>195</v>
      </c>
      <c r="U493" s="2" t="s">
        <v>43</v>
      </c>
      <c r="V493" s="2" t="s">
        <v>44</v>
      </c>
      <c r="W493" s="2" t="s">
        <v>44</v>
      </c>
      <c r="X493" s="2" t="s">
        <v>446</v>
      </c>
      <c r="Y493" s="2" t="s">
        <v>43</v>
      </c>
      <c r="Z493">
        <v>100</v>
      </c>
      <c r="AA493">
        <v>100</v>
      </c>
      <c r="AB493" t="s">
        <v>527</v>
      </c>
      <c r="AC493">
        <v>239507</v>
      </c>
      <c r="AD493" t="s">
        <v>2173</v>
      </c>
      <c r="AE493" t="s">
        <v>563</v>
      </c>
      <c r="AF493" t="str">
        <f>VLOOKUP(J493,'ALLOCATION REPORT_IBU_INIS (00A'!A:AR,44,FALSE)</f>
        <v>NNA</v>
      </c>
      <c r="AG493" t="str">
        <f t="shared" si="7"/>
        <v>NNA</v>
      </c>
    </row>
    <row r="494" spans="1:33" hidden="1" x14ac:dyDescent="0.25">
      <c r="A494" t="s">
        <v>31</v>
      </c>
      <c r="B494" t="s">
        <v>32</v>
      </c>
      <c r="C494" t="s">
        <v>33</v>
      </c>
      <c r="D494">
        <v>35994</v>
      </c>
      <c r="E494" t="s">
        <v>3598</v>
      </c>
      <c r="F494">
        <v>264377</v>
      </c>
      <c r="G494" t="s">
        <v>2185</v>
      </c>
      <c r="H494">
        <v>202948</v>
      </c>
      <c r="I494" t="s">
        <v>36</v>
      </c>
      <c r="J494">
        <v>506556</v>
      </c>
      <c r="K494" t="s">
        <v>3599</v>
      </c>
      <c r="L494" t="s">
        <v>3600</v>
      </c>
      <c r="M494" t="s">
        <v>72</v>
      </c>
      <c r="N494">
        <v>2</v>
      </c>
      <c r="O494" t="s">
        <v>2033</v>
      </c>
      <c r="P494">
        <v>2</v>
      </c>
      <c r="Q494" t="s">
        <v>2033</v>
      </c>
      <c r="R494" s="2">
        <v>44017.445833333331</v>
      </c>
      <c r="S494" s="2" t="s">
        <v>62</v>
      </c>
      <c r="T494" s="2" t="s">
        <v>96</v>
      </c>
      <c r="U494" s="2" t="s">
        <v>43</v>
      </c>
      <c r="V494" s="2" t="s">
        <v>44</v>
      </c>
      <c r="W494" s="2" t="s">
        <v>44</v>
      </c>
      <c r="X494" s="2" t="s">
        <v>446</v>
      </c>
      <c r="Y494" s="2" t="s">
        <v>43</v>
      </c>
      <c r="Z494">
        <v>100</v>
      </c>
      <c r="AA494">
        <v>100</v>
      </c>
      <c r="AB494" t="s">
        <v>40</v>
      </c>
      <c r="AC494">
        <v>612891</v>
      </c>
      <c r="AD494" t="s">
        <v>2049</v>
      </c>
      <c r="AE494" t="s">
        <v>563</v>
      </c>
      <c r="AF494" t="str">
        <f>VLOOKUP(J494,'ALLOCATION REPORT_IBU_INIS (00A'!A:AR,44,FALSE)</f>
        <v>NNA</v>
      </c>
      <c r="AG494" t="str">
        <f t="shared" si="7"/>
        <v>NNA</v>
      </c>
    </row>
    <row r="495" spans="1:33" hidden="1" x14ac:dyDescent="0.25">
      <c r="A495" t="s">
        <v>31</v>
      </c>
      <c r="B495" t="s">
        <v>32</v>
      </c>
      <c r="C495" t="s">
        <v>33</v>
      </c>
      <c r="D495">
        <v>35994</v>
      </c>
      <c r="E495" t="s">
        <v>3598</v>
      </c>
      <c r="F495">
        <v>264377</v>
      </c>
      <c r="G495" t="s">
        <v>2185</v>
      </c>
      <c r="H495">
        <v>202948</v>
      </c>
      <c r="I495" t="s">
        <v>36</v>
      </c>
      <c r="J495">
        <v>506563</v>
      </c>
      <c r="K495" t="s">
        <v>3601</v>
      </c>
      <c r="L495" t="s">
        <v>3602</v>
      </c>
      <c r="M495" t="s">
        <v>72</v>
      </c>
      <c r="N495">
        <v>9</v>
      </c>
      <c r="O495" t="s">
        <v>3603</v>
      </c>
      <c r="P495">
        <v>9</v>
      </c>
      <c r="Q495" t="s">
        <v>3603</v>
      </c>
      <c r="R495" s="2">
        <v>44017.445833333331</v>
      </c>
      <c r="S495" s="2" t="s">
        <v>62</v>
      </c>
      <c r="T495" s="2" t="s">
        <v>96</v>
      </c>
      <c r="U495" s="2" t="s">
        <v>43</v>
      </c>
      <c r="V495" s="2" t="s">
        <v>44</v>
      </c>
      <c r="W495" s="2" t="s">
        <v>44</v>
      </c>
      <c r="X495" s="2" t="s">
        <v>446</v>
      </c>
      <c r="Y495" s="2" t="s">
        <v>43</v>
      </c>
      <c r="Z495">
        <v>0</v>
      </c>
      <c r="AA495">
        <v>0</v>
      </c>
      <c r="AB495" t="s">
        <v>3604</v>
      </c>
      <c r="AC495">
        <v>269258</v>
      </c>
      <c r="AD495" t="s">
        <v>2019</v>
      </c>
      <c r="AE495" t="s">
        <v>563</v>
      </c>
      <c r="AF495" t="str">
        <f>VLOOKUP(J495,'ALLOCATION REPORT_IBU_INIS (00A'!A:AR,44,FALSE)</f>
        <v>NNA</v>
      </c>
      <c r="AG495" t="str">
        <f t="shared" si="7"/>
        <v>NNA</v>
      </c>
    </row>
    <row r="496" spans="1:33" hidden="1" x14ac:dyDescent="0.25">
      <c r="A496" t="s">
        <v>31</v>
      </c>
      <c r="B496" t="s">
        <v>32</v>
      </c>
      <c r="C496" t="s">
        <v>33</v>
      </c>
      <c r="D496">
        <v>35994</v>
      </c>
      <c r="E496" t="s">
        <v>3598</v>
      </c>
      <c r="F496">
        <v>264377</v>
      </c>
      <c r="G496" t="s">
        <v>2185</v>
      </c>
      <c r="H496">
        <v>202948</v>
      </c>
      <c r="I496" t="s">
        <v>36</v>
      </c>
      <c r="J496">
        <v>607373</v>
      </c>
      <c r="K496" t="s">
        <v>3605</v>
      </c>
      <c r="L496" t="s">
        <v>3606</v>
      </c>
      <c r="M496" t="s">
        <v>72</v>
      </c>
      <c r="N496">
        <v>5</v>
      </c>
      <c r="O496" t="s">
        <v>3607</v>
      </c>
      <c r="P496">
        <v>5</v>
      </c>
      <c r="Q496" t="s">
        <v>3607</v>
      </c>
      <c r="R496" s="2">
        <v>44017.445833333331</v>
      </c>
      <c r="S496" s="2" t="s">
        <v>62</v>
      </c>
      <c r="T496" s="2" t="s">
        <v>42</v>
      </c>
      <c r="U496" s="2" t="s">
        <v>43</v>
      </c>
      <c r="V496" s="2" t="s">
        <v>44</v>
      </c>
      <c r="W496" s="2" t="s">
        <v>44</v>
      </c>
      <c r="X496" s="2" t="s">
        <v>446</v>
      </c>
      <c r="Y496" s="2" t="s">
        <v>43</v>
      </c>
      <c r="Z496" s="2" t="s">
        <v>46</v>
      </c>
      <c r="AA496">
        <v>50</v>
      </c>
      <c r="AB496" t="s">
        <v>816</v>
      </c>
      <c r="AC496">
        <v>598218</v>
      </c>
      <c r="AD496" t="s">
        <v>2619</v>
      </c>
      <c r="AE496" t="s">
        <v>563</v>
      </c>
      <c r="AF496" t="str">
        <f>VLOOKUP(J496,'ALLOCATION REPORT_IBU_INIS (00A'!A:AR,44,FALSE)</f>
        <v>NNA</v>
      </c>
      <c r="AG496" t="str">
        <f t="shared" si="7"/>
        <v>NNA</v>
      </c>
    </row>
    <row r="497" spans="1:33" hidden="1" x14ac:dyDescent="0.25">
      <c r="A497" t="s">
        <v>31</v>
      </c>
      <c r="B497" t="s">
        <v>32</v>
      </c>
      <c r="C497" t="s">
        <v>33</v>
      </c>
      <c r="D497">
        <v>36016</v>
      </c>
      <c r="E497" t="s">
        <v>3611</v>
      </c>
      <c r="F497">
        <v>249615</v>
      </c>
      <c r="G497" t="s">
        <v>1644</v>
      </c>
      <c r="H497">
        <v>202948</v>
      </c>
      <c r="I497" t="s">
        <v>36</v>
      </c>
      <c r="J497">
        <v>254785</v>
      </c>
      <c r="K497" t="s">
        <v>3612</v>
      </c>
      <c r="L497" t="s">
        <v>3613</v>
      </c>
      <c r="M497" t="s">
        <v>39</v>
      </c>
      <c r="N497">
        <v>4</v>
      </c>
      <c r="O497" t="s">
        <v>3614</v>
      </c>
      <c r="P497">
        <v>4</v>
      </c>
      <c r="Q497" t="s">
        <v>3614</v>
      </c>
      <c r="R497" s="2">
        <v>44017.445833333331</v>
      </c>
      <c r="S497" s="2" t="s">
        <v>41</v>
      </c>
      <c r="T497" s="2" t="s">
        <v>96</v>
      </c>
      <c r="U497" s="2" t="s">
        <v>43</v>
      </c>
      <c r="V497" s="2" t="s">
        <v>44</v>
      </c>
      <c r="W497" s="2" t="s">
        <v>44</v>
      </c>
      <c r="X497" s="2" t="s">
        <v>2274</v>
      </c>
      <c r="Y497" s="2" t="s">
        <v>43</v>
      </c>
      <c r="Z497">
        <v>100</v>
      </c>
      <c r="AA497">
        <v>100</v>
      </c>
      <c r="AB497" t="s">
        <v>40</v>
      </c>
      <c r="AC497">
        <v>316369</v>
      </c>
      <c r="AD497" t="s">
        <v>3615</v>
      </c>
      <c r="AE497" t="s">
        <v>270</v>
      </c>
      <c r="AF497" t="str">
        <f>VLOOKUP(J497,'ALLOCATION REPORT_IBU_INIS (00A'!A:AR,44,FALSE)</f>
        <v>NCI</v>
      </c>
      <c r="AG497" t="str">
        <f t="shared" si="7"/>
        <v>NCI</v>
      </c>
    </row>
    <row r="498" spans="1:33" hidden="1" x14ac:dyDescent="0.25">
      <c r="A498" t="s">
        <v>31</v>
      </c>
      <c r="B498" t="s">
        <v>32</v>
      </c>
      <c r="C498" t="s">
        <v>33</v>
      </c>
      <c r="D498">
        <v>36017</v>
      </c>
      <c r="E498" t="s">
        <v>1967</v>
      </c>
      <c r="F498">
        <v>274063</v>
      </c>
      <c r="G498" t="s">
        <v>1968</v>
      </c>
      <c r="H498">
        <v>202948</v>
      </c>
      <c r="I498" t="s">
        <v>36</v>
      </c>
      <c r="J498">
        <v>612891</v>
      </c>
      <c r="K498" t="s">
        <v>2049</v>
      </c>
      <c r="L498" t="s">
        <v>3616</v>
      </c>
      <c r="M498" t="s">
        <v>39</v>
      </c>
      <c r="N498">
        <v>1</v>
      </c>
      <c r="O498" t="s">
        <v>40</v>
      </c>
      <c r="P498">
        <v>1</v>
      </c>
      <c r="Q498" t="s">
        <v>40</v>
      </c>
      <c r="R498" s="2">
        <v>44017.445833333331</v>
      </c>
      <c r="S498" s="2" t="s">
        <v>62</v>
      </c>
      <c r="T498" s="2" t="s">
        <v>42</v>
      </c>
      <c r="U498" s="2" t="s">
        <v>43</v>
      </c>
      <c r="V498" s="2" t="s">
        <v>44</v>
      </c>
      <c r="W498" s="2" t="s">
        <v>44</v>
      </c>
      <c r="X498" s="2" t="s">
        <v>446</v>
      </c>
      <c r="Y498" s="2" t="s">
        <v>43</v>
      </c>
      <c r="Z498">
        <v>100</v>
      </c>
      <c r="AA498">
        <v>100</v>
      </c>
      <c r="AB498" t="s">
        <v>40</v>
      </c>
      <c r="AC498">
        <v>350417</v>
      </c>
      <c r="AD498" t="s">
        <v>2034</v>
      </c>
      <c r="AE498" t="s">
        <v>563</v>
      </c>
      <c r="AF498" t="str">
        <f>VLOOKUP(J498,'ALLOCATION REPORT_IBU_INIS (00A'!A:AR,44,FALSE)</f>
        <v>NNA</v>
      </c>
      <c r="AG498" t="str">
        <f t="shared" si="7"/>
        <v>NNA</v>
      </c>
    </row>
    <row r="499" spans="1:33" hidden="1" x14ac:dyDescent="0.25">
      <c r="A499" t="s">
        <v>31</v>
      </c>
      <c r="B499" t="s">
        <v>32</v>
      </c>
      <c r="C499" t="s">
        <v>33</v>
      </c>
      <c r="D499">
        <v>36031</v>
      </c>
      <c r="E499" t="s">
        <v>3617</v>
      </c>
      <c r="F499">
        <v>270605</v>
      </c>
      <c r="G499" t="s">
        <v>1191</v>
      </c>
      <c r="H499">
        <v>202948</v>
      </c>
      <c r="I499" t="s">
        <v>36</v>
      </c>
      <c r="J499">
        <v>247823</v>
      </c>
      <c r="K499" t="s">
        <v>2747</v>
      </c>
      <c r="L499" t="s">
        <v>3618</v>
      </c>
      <c r="M499" t="s">
        <v>115</v>
      </c>
      <c r="N499">
        <v>3</v>
      </c>
      <c r="O499" t="s">
        <v>3619</v>
      </c>
      <c r="P499">
        <v>3</v>
      </c>
      <c r="Q499" t="s">
        <v>3619</v>
      </c>
      <c r="R499" s="2">
        <v>44017.445833333331</v>
      </c>
      <c r="S499" s="2" t="s">
        <v>41</v>
      </c>
      <c r="T499" s="2" t="s">
        <v>96</v>
      </c>
      <c r="U499" s="2" t="s">
        <v>43</v>
      </c>
      <c r="V499" s="2" t="s">
        <v>44</v>
      </c>
      <c r="W499" s="2" t="s">
        <v>44</v>
      </c>
      <c r="X499" s="2" t="s">
        <v>446</v>
      </c>
      <c r="Y499" s="2" t="s">
        <v>43</v>
      </c>
      <c r="Z499">
        <v>100</v>
      </c>
      <c r="AA499">
        <v>100</v>
      </c>
      <c r="AB499" t="s">
        <v>561</v>
      </c>
      <c r="AC499">
        <v>252020</v>
      </c>
      <c r="AD499" t="s">
        <v>2275</v>
      </c>
      <c r="AE499" t="s">
        <v>563</v>
      </c>
      <c r="AF499" t="str">
        <f>VLOOKUP(J499,'ALLOCATION REPORT_IBU_INIS (00A'!A:AR,44,FALSE)</f>
        <v>NNA</v>
      </c>
      <c r="AG499" t="str">
        <f t="shared" si="7"/>
        <v>NNA</v>
      </c>
    </row>
    <row r="500" spans="1:33" hidden="1" x14ac:dyDescent="0.25">
      <c r="A500" t="s">
        <v>31</v>
      </c>
      <c r="B500" t="s">
        <v>32</v>
      </c>
      <c r="C500" t="s">
        <v>33</v>
      </c>
      <c r="D500">
        <v>41484</v>
      </c>
      <c r="E500" t="s">
        <v>4150</v>
      </c>
      <c r="F500">
        <v>235916</v>
      </c>
      <c r="G500" t="s">
        <v>442</v>
      </c>
      <c r="H500">
        <v>202948</v>
      </c>
      <c r="I500" t="s">
        <v>36</v>
      </c>
      <c r="J500">
        <v>372429</v>
      </c>
      <c r="K500" t="s">
        <v>4151</v>
      </c>
      <c r="L500" t="s">
        <v>4152</v>
      </c>
      <c r="M500" t="s">
        <v>51</v>
      </c>
      <c r="N500">
        <v>4</v>
      </c>
      <c r="O500" t="s">
        <v>4153</v>
      </c>
      <c r="P500">
        <v>4</v>
      </c>
      <c r="Q500" t="s">
        <v>4153</v>
      </c>
      <c r="R500" s="2">
        <v>44017.445833333331</v>
      </c>
      <c r="S500" s="2" t="s">
        <v>41</v>
      </c>
      <c r="T500" s="2" t="s">
        <v>96</v>
      </c>
      <c r="U500" s="2" t="s">
        <v>43</v>
      </c>
      <c r="V500" s="2" t="s">
        <v>44</v>
      </c>
      <c r="W500" s="2" t="s">
        <v>44</v>
      </c>
      <c r="X500" s="2" t="s">
        <v>446</v>
      </c>
      <c r="Y500" s="2" t="s">
        <v>43</v>
      </c>
      <c r="Z500">
        <v>100</v>
      </c>
      <c r="AA500">
        <v>100</v>
      </c>
      <c r="AB500" t="s">
        <v>3744</v>
      </c>
      <c r="AC500">
        <v>289770</v>
      </c>
      <c r="AD500" t="s">
        <v>454</v>
      </c>
      <c r="AE500" t="s">
        <v>270</v>
      </c>
      <c r="AF500" t="str">
        <f>VLOOKUP(J500,'ALLOCATION REPORT_IBU_INIS (00A'!A:AR,44,FALSE)</f>
        <v>NNA</v>
      </c>
      <c r="AG500" t="str">
        <f t="shared" si="7"/>
        <v>NNA</v>
      </c>
    </row>
    <row r="501" spans="1:33" hidden="1" x14ac:dyDescent="0.25">
      <c r="A501" t="s">
        <v>31</v>
      </c>
      <c r="B501" t="s">
        <v>32</v>
      </c>
      <c r="C501" t="s">
        <v>33</v>
      </c>
      <c r="D501">
        <v>41539</v>
      </c>
      <c r="E501" t="s">
        <v>4172</v>
      </c>
      <c r="F501">
        <v>212714</v>
      </c>
      <c r="G501" t="s">
        <v>2603</v>
      </c>
      <c r="H501">
        <v>204125</v>
      </c>
      <c r="I501" t="s">
        <v>4173</v>
      </c>
      <c r="J501">
        <v>212766</v>
      </c>
      <c r="K501" t="s">
        <v>4174</v>
      </c>
      <c r="L501" t="s">
        <v>4175</v>
      </c>
      <c r="M501" t="s">
        <v>115</v>
      </c>
      <c r="N501">
        <v>5</v>
      </c>
      <c r="O501" t="s">
        <v>4176</v>
      </c>
      <c r="P501">
        <v>5</v>
      </c>
      <c r="Q501" t="s">
        <v>4176</v>
      </c>
      <c r="R501" s="2">
        <v>44017.445833333331</v>
      </c>
      <c r="S501" s="2" t="s">
        <v>62</v>
      </c>
      <c r="T501" s="2" t="s">
        <v>42</v>
      </c>
      <c r="U501" s="2" t="s">
        <v>43</v>
      </c>
      <c r="V501" s="2" t="s">
        <v>44</v>
      </c>
      <c r="W501" s="2" t="s">
        <v>44</v>
      </c>
      <c r="X501" s="2" t="s">
        <v>4177</v>
      </c>
      <c r="Y501" s="2" t="s">
        <v>43</v>
      </c>
      <c r="Z501">
        <v>100</v>
      </c>
      <c r="AA501">
        <v>100</v>
      </c>
      <c r="AB501" t="s">
        <v>118</v>
      </c>
      <c r="AC501">
        <v>204125</v>
      </c>
      <c r="AD501" t="s">
        <v>4173</v>
      </c>
      <c r="AE501" t="s">
        <v>563</v>
      </c>
      <c r="AF501" t="str">
        <f>VLOOKUP(J501,'ALLOCATION REPORT_IBU_INIS (00A'!A:AR,44,FALSE)</f>
        <v>NE</v>
      </c>
      <c r="AG501" t="str">
        <f t="shared" si="7"/>
        <v>NE</v>
      </c>
    </row>
    <row r="502" spans="1:33" hidden="1" x14ac:dyDescent="0.25">
      <c r="A502" t="s">
        <v>31</v>
      </c>
      <c r="B502" t="s">
        <v>32</v>
      </c>
      <c r="C502" t="s">
        <v>33</v>
      </c>
      <c r="D502">
        <v>41539</v>
      </c>
      <c r="E502" t="s">
        <v>4172</v>
      </c>
      <c r="F502">
        <v>212714</v>
      </c>
      <c r="G502" t="s">
        <v>2603</v>
      </c>
      <c r="H502">
        <v>204125</v>
      </c>
      <c r="I502" t="s">
        <v>4173</v>
      </c>
      <c r="J502">
        <v>440753</v>
      </c>
      <c r="K502" t="s">
        <v>4178</v>
      </c>
      <c r="L502" t="s">
        <v>4179</v>
      </c>
      <c r="M502" t="s">
        <v>72</v>
      </c>
      <c r="N502">
        <v>2</v>
      </c>
      <c r="O502" t="s">
        <v>577</v>
      </c>
      <c r="P502">
        <v>2</v>
      </c>
      <c r="Q502" t="s">
        <v>577</v>
      </c>
      <c r="R502" s="2">
        <v>44017.445833333331</v>
      </c>
      <c r="S502" s="2" t="s">
        <v>62</v>
      </c>
      <c r="T502" s="2" t="s">
        <v>96</v>
      </c>
      <c r="U502" s="2" t="s">
        <v>43</v>
      </c>
      <c r="V502" s="2" t="s">
        <v>44</v>
      </c>
      <c r="W502" s="2" t="s">
        <v>44</v>
      </c>
      <c r="X502" s="2" t="s">
        <v>4177</v>
      </c>
      <c r="Y502" s="2" t="s">
        <v>43</v>
      </c>
      <c r="Z502" s="2" t="s">
        <v>46</v>
      </c>
      <c r="AA502">
        <v>50</v>
      </c>
      <c r="AB502" t="s">
        <v>1051</v>
      </c>
      <c r="AC502">
        <v>443452</v>
      </c>
      <c r="AD502" t="s">
        <v>574</v>
      </c>
      <c r="AE502" t="s">
        <v>563</v>
      </c>
      <c r="AF502" t="str">
        <f>VLOOKUP(J502,'ALLOCATION REPORT_IBU_INIS (00A'!A:AR,44,FALSE)</f>
        <v>NE</v>
      </c>
      <c r="AG502" t="str">
        <f t="shared" si="7"/>
        <v>NE</v>
      </c>
    </row>
    <row r="503" spans="1:33" hidden="1" x14ac:dyDescent="0.25">
      <c r="A503" t="s">
        <v>31</v>
      </c>
      <c r="B503" t="s">
        <v>32</v>
      </c>
      <c r="C503" t="s">
        <v>33</v>
      </c>
      <c r="D503">
        <v>41539</v>
      </c>
      <c r="E503" t="s">
        <v>4172</v>
      </c>
      <c r="F503">
        <v>212714</v>
      </c>
      <c r="G503" t="s">
        <v>2603</v>
      </c>
      <c r="H503">
        <v>204125</v>
      </c>
      <c r="I503" t="s">
        <v>4173</v>
      </c>
      <c r="J503">
        <v>608921</v>
      </c>
      <c r="K503" t="s">
        <v>4180</v>
      </c>
      <c r="L503" t="s">
        <v>4181</v>
      </c>
      <c r="M503" t="s">
        <v>72</v>
      </c>
      <c r="N503">
        <v>1</v>
      </c>
      <c r="O503" t="s">
        <v>4182</v>
      </c>
      <c r="P503">
        <v>1</v>
      </c>
      <c r="Q503" t="s">
        <v>4182</v>
      </c>
      <c r="R503" s="2">
        <v>44017.445833333331</v>
      </c>
      <c r="S503" s="2" t="s">
        <v>62</v>
      </c>
      <c r="T503" s="2" t="s">
        <v>42</v>
      </c>
      <c r="U503" s="2" t="s">
        <v>43</v>
      </c>
      <c r="V503" s="2" t="s">
        <v>44</v>
      </c>
      <c r="W503" s="2" t="s">
        <v>44</v>
      </c>
      <c r="X503" s="2" t="s">
        <v>4177</v>
      </c>
      <c r="Y503" s="2" t="s">
        <v>43</v>
      </c>
      <c r="Z503">
        <v>0</v>
      </c>
      <c r="AA503">
        <v>0</v>
      </c>
      <c r="AB503" t="s">
        <v>4182</v>
      </c>
      <c r="AC503">
        <v>472882</v>
      </c>
      <c r="AD503" t="s">
        <v>4183</v>
      </c>
      <c r="AE503" t="s">
        <v>563</v>
      </c>
      <c r="AF503" t="str">
        <f>VLOOKUP(J503,'ALLOCATION REPORT_IBU_INIS (00A'!A:AR,44,FALSE)</f>
        <v>NE</v>
      </c>
      <c r="AG503" t="str">
        <f t="shared" si="7"/>
        <v>NE</v>
      </c>
    </row>
    <row r="504" spans="1:33" hidden="1" x14ac:dyDescent="0.25">
      <c r="A504" t="s">
        <v>31</v>
      </c>
      <c r="B504" t="s">
        <v>32</v>
      </c>
      <c r="C504" t="s">
        <v>33</v>
      </c>
      <c r="D504">
        <v>41539</v>
      </c>
      <c r="E504" t="s">
        <v>4172</v>
      </c>
      <c r="F504">
        <v>212714</v>
      </c>
      <c r="G504" t="s">
        <v>2603</v>
      </c>
      <c r="H504">
        <v>204125</v>
      </c>
      <c r="I504" t="s">
        <v>4173</v>
      </c>
      <c r="J504">
        <v>332039</v>
      </c>
      <c r="K504" t="s">
        <v>4184</v>
      </c>
      <c r="L504" t="s">
        <v>4185</v>
      </c>
      <c r="M504" t="s">
        <v>115</v>
      </c>
      <c r="N504">
        <v>3</v>
      </c>
      <c r="O504" t="s">
        <v>4186</v>
      </c>
      <c r="P504">
        <v>3</v>
      </c>
      <c r="Q504" t="s">
        <v>4186</v>
      </c>
      <c r="R504" s="2">
        <v>44017.445833333331</v>
      </c>
      <c r="S504" s="2" t="s">
        <v>62</v>
      </c>
      <c r="T504" s="2" t="s">
        <v>42</v>
      </c>
      <c r="U504" s="2" t="s">
        <v>43</v>
      </c>
      <c r="V504" s="2" t="s">
        <v>44</v>
      </c>
      <c r="W504" s="2" t="s">
        <v>44</v>
      </c>
      <c r="X504" s="2" t="s">
        <v>4177</v>
      </c>
      <c r="Y504" s="2" t="s">
        <v>43</v>
      </c>
      <c r="Z504" s="2" t="s">
        <v>46</v>
      </c>
      <c r="AA504">
        <v>50</v>
      </c>
      <c r="AB504" t="s">
        <v>1277</v>
      </c>
      <c r="AC504">
        <v>339626</v>
      </c>
      <c r="AD504" t="s">
        <v>4187</v>
      </c>
      <c r="AE504" t="s">
        <v>563</v>
      </c>
      <c r="AF504" t="str">
        <f>VLOOKUP(J504,'ALLOCATION REPORT_IBU_INIS (00A'!A:AR,44,FALSE)</f>
        <v>NE</v>
      </c>
      <c r="AG504" t="str">
        <f t="shared" si="7"/>
        <v>NE</v>
      </c>
    </row>
    <row r="505" spans="1:33" hidden="1" x14ac:dyDescent="0.25">
      <c r="A505" t="s">
        <v>31</v>
      </c>
      <c r="B505" t="s">
        <v>32</v>
      </c>
      <c r="C505" t="s">
        <v>33</v>
      </c>
      <c r="D505">
        <v>41539</v>
      </c>
      <c r="E505" t="s">
        <v>4172</v>
      </c>
      <c r="F505">
        <v>212714</v>
      </c>
      <c r="G505" t="s">
        <v>2603</v>
      </c>
      <c r="H505">
        <v>204125</v>
      </c>
      <c r="I505" t="s">
        <v>4173</v>
      </c>
      <c r="J505">
        <v>339626</v>
      </c>
      <c r="K505" t="s">
        <v>4187</v>
      </c>
      <c r="L505" t="s">
        <v>4188</v>
      </c>
      <c r="M505" t="s">
        <v>39</v>
      </c>
      <c r="N505">
        <v>4</v>
      </c>
      <c r="O505" t="s">
        <v>4189</v>
      </c>
      <c r="P505">
        <v>4</v>
      </c>
      <c r="Q505" t="s">
        <v>4189</v>
      </c>
      <c r="R505" s="2">
        <v>44017.445833333331</v>
      </c>
      <c r="S505" s="2" t="s">
        <v>62</v>
      </c>
      <c r="T505" s="2" t="s">
        <v>42</v>
      </c>
      <c r="U505" s="2" t="s">
        <v>43</v>
      </c>
      <c r="V505" s="2" t="s">
        <v>44</v>
      </c>
      <c r="W505" s="2" t="s">
        <v>44</v>
      </c>
      <c r="X505" s="2" t="s">
        <v>4177</v>
      </c>
      <c r="Y505" s="2" t="s">
        <v>43</v>
      </c>
      <c r="Z505" s="2" t="s">
        <v>46</v>
      </c>
      <c r="AA505">
        <v>50</v>
      </c>
      <c r="AB505" t="s">
        <v>1277</v>
      </c>
      <c r="AC505">
        <v>240738</v>
      </c>
      <c r="AD505" t="s">
        <v>1984</v>
      </c>
      <c r="AE505" t="s">
        <v>563</v>
      </c>
      <c r="AF505" t="str">
        <f>VLOOKUP(J505,'ALLOCATION REPORT_IBU_INIS (00A'!A:AR,44,FALSE)</f>
        <v>NE</v>
      </c>
      <c r="AG505" t="str">
        <f t="shared" si="7"/>
        <v>NE</v>
      </c>
    </row>
    <row r="506" spans="1:33" hidden="1" x14ac:dyDescent="0.25">
      <c r="A506" t="s">
        <v>31</v>
      </c>
      <c r="B506" t="s">
        <v>32</v>
      </c>
      <c r="C506" t="s">
        <v>33</v>
      </c>
      <c r="D506">
        <v>41539</v>
      </c>
      <c r="E506" t="s">
        <v>4172</v>
      </c>
      <c r="F506">
        <v>212714</v>
      </c>
      <c r="G506" t="s">
        <v>2603</v>
      </c>
      <c r="H506">
        <v>204125</v>
      </c>
      <c r="I506" t="s">
        <v>4173</v>
      </c>
      <c r="J506">
        <v>455801</v>
      </c>
      <c r="K506" t="s">
        <v>4190</v>
      </c>
      <c r="L506" t="s">
        <v>4191</v>
      </c>
      <c r="M506" t="s">
        <v>51</v>
      </c>
      <c r="N506">
        <v>2</v>
      </c>
      <c r="O506" t="s">
        <v>4192</v>
      </c>
      <c r="P506">
        <v>2</v>
      </c>
      <c r="Q506" t="s">
        <v>4192</v>
      </c>
      <c r="R506" s="2">
        <v>44017.445833333331</v>
      </c>
      <c r="S506" s="2" t="s">
        <v>62</v>
      </c>
      <c r="T506" s="2" t="s">
        <v>42</v>
      </c>
      <c r="U506" s="2" t="s">
        <v>43</v>
      </c>
      <c r="V506" s="2" t="s">
        <v>44</v>
      </c>
      <c r="W506" s="2" t="s">
        <v>44</v>
      </c>
      <c r="X506" s="2" t="s">
        <v>957</v>
      </c>
      <c r="Y506" s="2" t="s">
        <v>43</v>
      </c>
      <c r="Z506" s="2" t="s">
        <v>89</v>
      </c>
      <c r="AA506">
        <v>60</v>
      </c>
      <c r="AB506" t="s">
        <v>118</v>
      </c>
      <c r="AC506">
        <v>240738</v>
      </c>
      <c r="AD506" t="s">
        <v>1984</v>
      </c>
      <c r="AE506" t="s">
        <v>563</v>
      </c>
      <c r="AF506" t="str">
        <f>VLOOKUP(J506,'ALLOCATION REPORT_IBU_INIS (00A'!A:AR,44,FALSE)</f>
        <v>NE</v>
      </c>
      <c r="AG506" t="str">
        <f t="shared" si="7"/>
        <v>NE</v>
      </c>
    </row>
    <row r="507" spans="1:33" hidden="1" x14ac:dyDescent="0.25">
      <c r="A507" t="s">
        <v>31</v>
      </c>
      <c r="B507" t="s">
        <v>32</v>
      </c>
      <c r="C507" t="s">
        <v>33</v>
      </c>
      <c r="D507">
        <v>41539</v>
      </c>
      <c r="E507" t="s">
        <v>4172</v>
      </c>
      <c r="F507">
        <v>212714</v>
      </c>
      <c r="G507" t="s">
        <v>2603</v>
      </c>
      <c r="H507">
        <v>204125</v>
      </c>
      <c r="I507" t="s">
        <v>4173</v>
      </c>
      <c r="J507">
        <v>482981</v>
      </c>
      <c r="K507" t="s">
        <v>4193</v>
      </c>
      <c r="L507" t="s">
        <v>4194</v>
      </c>
      <c r="M507" t="s">
        <v>39</v>
      </c>
      <c r="N507">
        <v>3</v>
      </c>
      <c r="O507" t="s">
        <v>4195</v>
      </c>
      <c r="P507">
        <v>3</v>
      </c>
      <c r="Q507" t="s">
        <v>4195</v>
      </c>
      <c r="R507" s="2">
        <v>44017.445833333331</v>
      </c>
      <c r="S507" s="2" t="s">
        <v>62</v>
      </c>
      <c r="T507" s="2" t="s">
        <v>42</v>
      </c>
      <c r="U507" s="2" t="s">
        <v>43</v>
      </c>
      <c r="V507" s="2" t="s">
        <v>44</v>
      </c>
      <c r="W507" s="2" t="s">
        <v>44</v>
      </c>
      <c r="X507" s="2" t="s">
        <v>4177</v>
      </c>
      <c r="Y507" s="2" t="s">
        <v>43</v>
      </c>
      <c r="Z507" s="2" t="s">
        <v>46</v>
      </c>
      <c r="AA507">
        <v>50</v>
      </c>
      <c r="AB507" t="s">
        <v>1277</v>
      </c>
      <c r="AC507">
        <v>339626</v>
      </c>
      <c r="AD507" t="s">
        <v>4187</v>
      </c>
      <c r="AE507" t="s">
        <v>563</v>
      </c>
      <c r="AF507" t="str">
        <f>VLOOKUP(J507,'ALLOCATION REPORT_IBU_INIS (00A'!A:AR,44,FALSE)</f>
        <v>NE</v>
      </c>
      <c r="AG507" t="str">
        <f t="shared" si="7"/>
        <v>NE</v>
      </c>
    </row>
    <row r="508" spans="1:33" hidden="1" x14ac:dyDescent="0.25">
      <c r="A508" t="s">
        <v>31</v>
      </c>
      <c r="B508" t="s">
        <v>32</v>
      </c>
      <c r="C508" t="s">
        <v>33</v>
      </c>
      <c r="D508">
        <v>41539</v>
      </c>
      <c r="E508" t="s">
        <v>4172</v>
      </c>
      <c r="F508">
        <v>212714</v>
      </c>
      <c r="G508" t="s">
        <v>2603</v>
      </c>
      <c r="H508">
        <v>204125</v>
      </c>
      <c r="I508" t="s">
        <v>4173</v>
      </c>
      <c r="J508">
        <v>557139</v>
      </c>
      <c r="K508" t="s">
        <v>4196</v>
      </c>
      <c r="L508" t="s">
        <v>4197</v>
      </c>
      <c r="M508" t="s">
        <v>72</v>
      </c>
      <c r="N508">
        <v>5</v>
      </c>
      <c r="O508" t="s">
        <v>4198</v>
      </c>
      <c r="P508">
        <v>5</v>
      </c>
      <c r="Q508" t="s">
        <v>4198</v>
      </c>
      <c r="R508" s="2">
        <v>44017.445833333331</v>
      </c>
      <c r="S508" s="2" t="s">
        <v>62</v>
      </c>
      <c r="T508" s="2" t="s">
        <v>96</v>
      </c>
      <c r="U508" s="2" t="s">
        <v>43</v>
      </c>
      <c r="V508" s="2" t="s">
        <v>44</v>
      </c>
      <c r="W508" s="2" t="s">
        <v>44</v>
      </c>
      <c r="X508" s="2" t="s">
        <v>4177</v>
      </c>
      <c r="Y508" s="2" t="s">
        <v>43</v>
      </c>
      <c r="Z508">
        <v>100</v>
      </c>
      <c r="AA508">
        <v>100</v>
      </c>
      <c r="AB508" t="s">
        <v>107</v>
      </c>
      <c r="AC508">
        <v>455143</v>
      </c>
      <c r="AD508" t="s">
        <v>3220</v>
      </c>
      <c r="AE508" t="s">
        <v>563</v>
      </c>
      <c r="AF508" t="str">
        <f>VLOOKUP(J508,'ALLOCATION REPORT_IBU_INIS (00A'!A:AR,44,FALSE)</f>
        <v>NE</v>
      </c>
      <c r="AG508" t="str">
        <f t="shared" si="7"/>
        <v>NE</v>
      </c>
    </row>
    <row r="509" spans="1:33" hidden="1" x14ac:dyDescent="0.25">
      <c r="A509" t="s">
        <v>31</v>
      </c>
      <c r="B509" t="s">
        <v>32</v>
      </c>
      <c r="C509" t="s">
        <v>33</v>
      </c>
      <c r="D509">
        <v>41539</v>
      </c>
      <c r="E509" t="s">
        <v>4172</v>
      </c>
      <c r="F509">
        <v>212714</v>
      </c>
      <c r="G509" t="s">
        <v>2603</v>
      </c>
      <c r="H509">
        <v>204125</v>
      </c>
      <c r="I509" t="s">
        <v>4173</v>
      </c>
      <c r="J509">
        <v>204125</v>
      </c>
      <c r="K509" t="s">
        <v>4173</v>
      </c>
      <c r="L509" t="s">
        <v>4199</v>
      </c>
      <c r="M509" t="s">
        <v>172</v>
      </c>
      <c r="N509">
        <v>6</v>
      </c>
      <c r="O509" t="s">
        <v>4200</v>
      </c>
      <c r="P509">
        <v>6</v>
      </c>
      <c r="Q509" t="s">
        <v>4200</v>
      </c>
      <c r="R509" s="2">
        <v>44017.445833333331</v>
      </c>
      <c r="S509" s="2" t="s">
        <v>62</v>
      </c>
      <c r="T509" s="2" t="s">
        <v>182</v>
      </c>
      <c r="U509" s="2" t="s">
        <v>43</v>
      </c>
      <c r="V509" s="2" t="s">
        <v>44</v>
      </c>
      <c r="W509" s="2" t="s">
        <v>44</v>
      </c>
      <c r="X509" s="2" t="s">
        <v>4177</v>
      </c>
      <c r="Y509" s="2" t="s">
        <v>43</v>
      </c>
      <c r="Z509">
        <v>100</v>
      </c>
      <c r="AA509">
        <v>100</v>
      </c>
      <c r="AB509" t="s">
        <v>633</v>
      </c>
      <c r="AC509">
        <v>243002</v>
      </c>
      <c r="AD509" t="s">
        <v>2588</v>
      </c>
      <c r="AE509" t="s">
        <v>563</v>
      </c>
      <c r="AF509" t="str">
        <f>VLOOKUP(J509,'ALLOCATION REPORT_IBU_INIS (00A'!A:AR,44,FALSE)</f>
        <v>NE</v>
      </c>
      <c r="AG509" t="str">
        <f t="shared" si="7"/>
        <v>NE</v>
      </c>
    </row>
    <row r="510" spans="1:33" hidden="1" x14ac:dyDescent="0.25">
      <c r="A510" t="s">
        <v>31</v>
      </c>
      <c r="B510" t="s">
        <v>32</v>
      </c>
      <c r="C510" t="s">
        <v>33</v>
      </c>
      <c r="D510">
        <v>41539</v>
      </c>
      <c r="E510" t="s">
        <v>4172</v>
      </c>
      <c r="F510">
        <v>212714</v>
      </c>
      <c r="G510" t="s">
        <v>2603</v>
      </c>
      <c r="H510">
        <v>204125</v>
      </c>
      <c r="I510" t="s">
        <v>4173</v>
      </c>
      <c r="J510">
        <v>212714</v>
      </c>
      <c r="K510" t="s">
        <v>2603</v>
      </c>
      <c r="L510" t="s">
        <v>4201</v>
      </c>
      <c r="M510" t="s">
        <v>115</v>
      </c>
      <c r="N510">
        <v>1</v>
      </c>
      <c r="O510" t="s">
        <v>633</v>
      </c>
      <c r="P510">
        <v>1</v>
      </c>
      <c r="Q510" t="s">
        <v>633</v>
      </c>
      <c r="R510" s="2">
        <v>44017.445833333331</v>
      </c>
      <c r="S510" s="2" t="s">
        <v>62</v>
      </c>
      <c r="T510" s="2" t="s">
        <v>42</v>
      </c>
      <c r="U510" s="2" t="s">
        <v>43</v>
      </c>
      <c r="V510" s="2" t="s">
        <v>44</v>
      </c>
      <c r="W510" s="2" t="s">
        <v>44</v>
      </c>
      <c r="X510" s="2" t="s">
        <v>4177</v>
      </c>
      <c r="Y510" s="2" t="s">
        <v>43</v>
      </c>
      <c r="Z510">
        <v>100</v>
      </c>
      <c r="AA510">
        <v>100</v>
      </c>
      <c r="AB510" t="s">
        <v>633</v>
      </c>
      <c r="AC510">
        <v>202948</v>
      </c>
      <c r="AD510" t="s">
        <v>36</v>
      </c>
      <c r="AE510" t="s">
        <v>563</v>
      </c>
      <c r="AF510" t="str">
        <f>VLOOKUP(J510,'ALLOCATION REPORT_IBU_INIS (00A'!A:AR,44,FALSE)</f>
        <v>NE</v>
      </c>
      <c r="AG510" t="str">
        <f t="shared" si="7"/>
        <v>NE</v>
      </c>
    </row>
    <row r="511" spans="1:33" hidden="1" x14ac:dyDescent="0.25">
      <c r="A511" t="s">
        <v>31</v>
      </c>
      <c r="B511" t="s">
        <v>32</v>
      </c>
      <c r="C511" t="s">
        <v>33</v>
      </c>
      <c r="D511">
        <v>41539</v>
      </c>
      <c r="E511" t="s">
        <v>4172</v>
      </c>
      <c r="F511">
        <v>212714</v>
      </c>
      <c r="G511" t="s">
        <v>2603</v>
      </c>
      <c r="H511">
        <v>204125</v>
      </c>
      <c r="I511" t="s">
        <v>4173</v>
      </c>
      <c r="J511">
        <v>219871</v>
      </c>
      <c r="K511" t="s">
        <v>4202</v>
      </c>
      <c r="L511" t="s">
        <v>4203</v>
      </c>
      <c r="M511" t="s">
        <v>115</v>
      </c>
      <c r="N511">
        <v>2</v>
      </c>
      <c r="O511" t="s">
        <v>116</v>
      </c>
      <c r="P511">
        <v>2</v>
      </c>
      <c r="Q511" t="s">
        <v>116</v>
      </c>
      <c r="R511" s="2">
        <v>44017.445833333331</v>
      </c>
      <c r="S511" s="2" t="s">
        <v>41</v>
      </c>
      <c r="T511" s="2" t="s">
        <v>96</v>
      </c>
      <c r="U511" s="2" t="s">
        <v>43</v>
      </c>
      <c r="V511" s="2" t="s">
        <v>44</v>
      </c>
      <c r="W511" s="2" t="s">
        <v>44</v>
      </c>
      <c r="X511" s="2" t="s">
        <v>4177</v>
      </c>
      <c r="Y511" s="2" t="s">
        <v>43</v>
      </c>
      <c r="Z511">
        <v>100</v>
      </c>
      <c r="AA511">
        <v>100</v>
      </c>
      <c r="AB511" t="s">
        <v>118</v>
      </c>
      <c r="AC511">
        <v>204125</v>
      </c>
      <c r="AD511" t="s">
        <v>4173</v>
      </c>
      <c r="AE511" t="s">
        <v>563</v>
      </c>
      <c r="AF511" t="str">
        <f>VLOOKUP(J511,'ALLOCATION REPORT_IBU_INIS (00A'!A:AR,44,FALSE)</f>
        <v>NE</v>
      </c>
      <c r="AG511" t="str">
        <f t="shared" si="7"/>
        <v>NE</v>
      </c>
    </row>
    <row r="512" spans="1:33" hidden="1" x14ac:dyDescent="0.25">
      <c r="A512" t="s">
        <v>31</v>
      </c>
      <c r="B512" t="s">
        <v>32</v>
      </c>
      <c r="C512" t="s">
        <v>33</v>
      </c>
      <c r="D512">
        <v>41539</v>
      </c>
      <c r="E512" t="s">
        <v>4172</v>
      </c>
      <c r="F512">
        <v>212714</v>
      </c>
      <c r="G512" t="s">
        <v>2603</v>
      </c>
      <c r="H512">
        <v>204125</v>
      </c>
      <c r="I512" t="s">
        <v>4173</v>
      </c>
      <c r="J512">
        <v>243168</v>
      </c>
      <c r="K512" t="s">
        <v>4204</v>
      </c>
      <c r="L512" t="s">
        <v>4205</v>
      </c>
      <c r="M512" t="s">
        <v>115</v>
      </c>
      <c r="N512">
        <v>2</v>
      </c>
      <c r="O512" t="s">
        <v>3276</v>
      </c>
      <c r="P512">
        <v>2</v>
      </c>
      <c r="Q512" t="s">
        <v>3276</v>
      </c>
      <c r="R512" s="2">
        <v>44017.445833333331</v>
      </c>
      <c r="S512" s="2" t="s">
        <v>41</v>
      </c>
      <c r="T512" s="2" t="s">
        <v>96</v>
      </c>
      <c r="U512" s="2" t="s">
        <v>43</v>
      </c>
      <c r="V512" s="2" t="s">
        <v>44</v>
      </c>
      <c r="W512" s="2" t="s">
        <v>44</v>
      </c>
      <c r="X512" s="2" t="s">
        <v>4177</v>
      </c>
      <c r="Y512" s="2" t="s">
        <v>43</v>
      </c>
      <c r="Z512">
        <v>100</v>
      </c>
      <c r="AA512">
        <v>100</v>
      </c>
      <c r="AB512" t="s">
        <v>118</v>
      </c>
      <c r="AC512">
        <v>212714</v>
      </c>
      <c r="AD512" t="s">
        <v>2603</v>
      </c>
      <c r="AE512" t="s">
        <v>563</v>
      </c>
      <c r="AF512" t="str">
        <f>VLOOKUP(J512,'ALLOCATION REPORT_IBU_INIS (00A'!A:AR,44,FALSE)</f>
        <v>NE</v>
      </c>
      <c r="AG512" t="str">
        <f t="shared" si="7"/>
        <v>NE</v>
      </c>
    </row>
    <row r="513" spans="1:33" hidden="1" x14ac:dyDescent="0.25">
      <c r="A513" t="s">
        <v>31</v>
      </c>
      <c r="B513" t="s">
        <v>32</v>
      </c>
      <c r="C513" t="s">
        <v>33</v>
      </c>
      <c r="D513">
        <v>41539</v>
      </c>
      <c r="E513" t="s">
        <v>4172</v>
      </c>
      <c r="F513">
        <v>212714</v>
      </c>
      <c r="G513" t="s">
        <v>2603</v>
      </c>
      <c r="H513">
        <v>204125</v>
      </c>
      <c r="I513" t="s">
        <v>4173</v>
      </c>
      <c r="J513">
        <v>270246</v>
      </c>
      <c r="K513" t="s">
        <v>4206</v>
      </c>
      <c r="L513" t="s">
        <v>4207</v>
      </c>
      <c r="M513" t="s">
        <v>115</v>
      </c>
      <c r="N513">
        <v>3</v>
      </c>
      <c r="O513" t="s">
        <v>4208</v>
      </c>
      <c r="P513">
        <v>3</v>
      </c>
      <c r="Q513" t="s">
        <v>4208</v>
      </c>
      <c r="R513" s="2">
        <v>44017.445833333331</v>
      </c>
      <c r="S513" s="2" t="s">
        <v>41</v>
      </c>
      <c r="T513" s="2" t="s">
        <v>96</v>
      </c>
      <c r="U513" s="2" t="s">
        <v>43</v>
      </c>
      <c r="V513" s="2" t="s">
        <v>44</v>
      </c>
      <c r="W513" s="2" t="s">
        <v>44</v>
      </c>
      <c r="X513" s="2" t="s">
        <v>4177</v>
      </c>
      <c r="Y513" s="2" t="s">
        <v>43</v>
      </c>
      <c r="Z513">
        <v>100</v>
      </c>
      <c r="AA513">
        <v>100</v>
      </c>
      <c r="AB513" t="s">
        <v>145</v>
      </c>
      <c r="AC513">
        <v>212714</v>
      </c>
      <c r="AD513" t="s">
        <v>2603</v>
      </c>
      <c r="AE513" t="s">
        <v>563</v>
      </c>
      <c r="AF513" t="str">
        <f>VLOOKUP(J513,'ALLOCATION REPORT_IBU_INIS (00A'!A:AR,44,FALSE)</f>
        <v>NE</v>
      </c>
      <c r="AG513" t="str">
        <f t="shared" si="7"/>
        <v>NE</v>
      </c>
    </row>
    <row r="514" spans="1:33" hidden="1" x14ac:dyDescent="0.25">
      <c r="A514" t="s">
        <v>31</v>
      </c>
      <c r="B514" t="s">
        <v>32</v>
      </c>
      <c r="C514" t="s">
        <v>33</v>
      </c>
      <c r="D514">
        <v>41539</v>
      </c>
      <c r="E514" t="s">
        <v>4172</v>
      </c>
      <c r="F514">
        <v>212714</v>
      </c>
      <c r="G514" t="s">
        <v>2603</v>
      </c>
      <c r="H514">
        <v>204125</v>
      </c>
      <c r="I514" t="s">
        <v>4173</v>
      </c>
      <c r="J514">
        <v>288694</v>
      </c>
      <c r="K514" t="s">
        <v>4209</v>
      </c>
      <c r="L514" t="s">
        <v>4210</v>
      </c>
      <c r="M514" t="s">
        <v>51</v>
      </c>
      <c r="N514">
        <v>5</v>
      </c>
      <c r="O514" t="s">
        <v>4211</v>
      </c>
      <c r="P514">
        <v>5</v>
      </c>
      <c r="Q514" t="s">
        <v>4211</v>
      </c>
      <c r="R514" s="2">
        <v>44017.445833333331</v>
      </c>
      <c r="S514" s="2" t="s">
        <v>62</v>
      </c>
      <c r="T514" s="2" t="s">
        <v>96</v>
      </c>
      <c r="U514" s="2" t="s">
        <v>43</v>
      </c>
      <c r="V514" s="2" t="s">
        <v>44</v>
      </c>
      <c r="W514" s="2" t="s">
        <v>44</v>
      </c>
      <c r="X514" s="2" t="s">
        <v>4177</v>
      </c>
      <c r="Y514" s="2" t="s">
        <v>43</v>
      </c>
      <c r="Z514">
        <v>100</v>
      </c>
      <c r="AA514">
        <v>100</v>
      </c>
      <c r="AB514" t="s">
        <v>40</v>
      </c>
      <c r="AC514">
        <v>255118</v>
      </c>
      <c r="AD514" t="s">
        <v>4212</v>
      </c>
      <c r="AE514" t="s">
        <v>563</v>
      </c>
      <c r="AF514" t="str">
        <f>VLOOKUP(J514,'ALLOCATION REPORT_IBU_INIS (00A'!A:AR,44,FALSE)</f>
        <v>NE</v>
      </c>
      <c r="AG514" t="str">
        <f t="shared" si="7"/>
        <v>NE</v>
      </c>
    </row>
    <row r="515" spans="1:33" hidden="1" x14ac:dyDescent="0.25">
      <c r="A515" t="s">
        <v>31</v>
      </c>
      <c r="B515" t="s">
        <v>32</v>
      </c>
      <c r="C515" t="s">
        <v>33</v>
      </c>
      <c r="D515">
        <v>41539</v>
      </c>
      <c r="E515" t="s">
        <v>4172</v>
      </c>
      <c r="F515">
        <v>212714</v>
      </c>
      <c r="G515" t="s">
        <v>2603</v>
      </c>
      <c r="H515">
        <v>204125</v>
      </c>
      <c r="I515" t="s">
        <v>4173</v>
      </c>
      <c r="J515">
        <v>325988</v>
      </c>
      <c r="K515" t="s">
        <v>4213</v>
      </c>
      <c r="L515" t="s">
        <v>4214</v>
      </c>
      <c r="M515" t="s">
        <v>51</v>
      </c>
      <c r="N515">
        <v>2</v>
      </c>
      <c r="O515" t="s">
        <v>1194</v>
      </c>
      <c r="P515">
        <v>2</v>
      </c>
      <c r="Q515" t="s">
        <v>1194</v>
      </c>
      <c r="R515" s="2">
        <v>44017.445833333331</v>
      </c>
      <c r="S515" s="2" t="s">
        <v>62</v>
      </c>
      <c r="T515" s="2" t="s">
        <v>96</v>
      </c>
      <c r="U515" s="2" t="s">
        <v>43</v>
      </c>
      <c r="V515" s="2" t="s">
        <v>44</v>
      </c>
      <c r="W515" s="2" t="s">
        <v>44</v>
      </c>
      <c r="X515" s="2" t="s">
        <v>4177</v>
      </c>
      <c r="Y515" s="2" t="s">
        <v>43</v>
      </c>
      <c r="Z515">
        <v>100</v>
      </c>
      <c r="AA515">
        <v>100</v>
      </c>
      <c r="AB515" t="s">
        <v>567</v>
      </c>
      <c r="AC515">
        <v>471219</v>
      </c>
      <c r="AD515" t="s">
        <v>3406</v>
      </c>
      <c r="AE515" t="s">
        <v>563</v>
      </c>
      <c r="AF515" t="str">
        <f>VLOOKUP(J515,'ALLOCATION REPORT_IBU_INIS (00A'!A:AR,44,FALSE)</f>
        <v>NE</v>
      </c>
      <c r="AG515" t="str">
        <f t="shared" ref="AG515:AG578" si="8">IF(AF515="NML",IF(E515="NDI NML",E515,IF(E515="NDI  NE",E515,AF515)),AF515)</f>
        <v>NE</v>
      </c>
    </row>
    <row r="516" spans="1:33" hidden="1" x14ac:dyDescent="0.25">
      <c r="A516" t="s">
        <v>31</v>
      </c>
      <c r="B516" t="s">
        <v>32</v>
      </c>
      <c r="C516" t="s">
        <v>33</v>
      </c>
      <c r="D516">
        <v>41539</v>
      </c>
      <c r="E516" t="s">
        <v>4172</v>
      </c>
      <c r="F516">
        <v>212714</v>
      </c>
      <c r="G516" t="s">
        <v>2603</v>
      </c>
      <c r="H516">
        <v>204125</v>
      </c>
      <c r="I516" t="s">
        <v>4173</v>
      </c>
      <c r="J516">
        <v>332805</v>
      </c>
      <c r="K516" t="s">
        <v>4215</v>
      </c>
      <c r="L516" t="s">
        <v>4216</v>
      </c>
      <c r="M516" t="s">
        <v>51</v>
      </c>
      <c r="N516">
        <v>2</v>
      </c>
      <c r="O516" t="s">
        <v>3533</v>
      </c>
      <c r="P516">
        <v>2</v>
      </c>
      <c r="Q516" t="s">
        <v>3533</v>
      </c>
      <c r="R516" s="2">
        <v>44017.445833333331</v>
      </c>
      <c r="S516" s="2" t="s">
        <v>62</v>
      </c>
      <c r="T516" s="2" t="s">
        <v>42</v>
      </c>
      <c r="U516" s="2" t="s">
        <v>43</v>
      </c>
      <c r="V516" s="2" t="s">
        <v>44</v>
      </c>
      <c r="W516" s="2" t="s">
        <v>44</v>
      </c>
      <c r="X516" s="2" t="s">
        <v>4177</v>
      </c>
      <c r="Y516" s="2" t="s">
        <v>43</v>
      </c>
      <c r="Z516">
        <v>100</v>
      </c>
      <c r="AA516">
        <v>100</v>
      </c>
      <c r="AB516" t="s">
        <v>145</v>
      </c>
      <c r="AC516">
        <v>471219</v>
      </c>
      <c r="AD516" t="s">
        <v>3406</v>
      </c>
      <c r="AE516" t="s">
        <v>563</v>
      </c>
      <c r="AF516" t="str">
        <f>VLOOKUP(J516,'ALLOCATION REPORT_IBU_INIS (00A'!A:AR,44,FALSE)</f>
        <v>NE</v>
      </c>
      <c r="AG516" t="str">
        <f t="shared" si="8"/>
        <v>NE</v>
      </c>
    </row>
    <row r="517" spans="1:33" hidden="1" x14ac:dyDescent="0.25">
      <c r="A517" t="s">
        <v>31</v>
      </c>
      <c r="B517" t="s">
        <v>32</v>
      </c>
      <c r="C517" t="s">
        <v>33</v>
      </c>
      <c r="D517">
        <v>41539</v>
      </c>
      <c r="E517" t="s">
        <v>4172</v>
      </c>
      <c r="F517">
        <v>212714</v>
      </c>
      <c r="G517" t="s">
        <v>2603</v>
      </c>
      <c r="H517">
        <v>204125</v>
      </c>
      <c r="I517" t="s">
        <v>4173</v>
      </c>
      <c r="J517">
        <v>354917</v>
      </c>
      <c r="K517" t="s">
        <v>4217</v>
      </c>
      <c r="L517" t="s">
        <v>4218</v>
      </c>
      <c r="M517" t="s">
        <v>72</v>
      </c>
      <c r="N517">
        <v>1</v>
      </c>
      <c r="O517" t="s">
        <v>145</v>
      </c>
      <c r="P517">
        <v>1</v>
      </c>
      <c r="Q517" t="s">
        <v>145</v>
      </c>
      <c r="R517" s="2">
        <v>44017.445833333331</v>
      </c>
      <c r="S517" s="2" t="s">
        <v>62</v>
      </c>
      <c r="T517" s="2" t="s">
        <v>96</v>
      </c>
      <c r="U517" s="2" t="s">
        <v>43</v>
      </c>
      <c r="V517" s="2" t="s">
        <v>44</v>
      </c>
      <c r="W517" s="2" t="s">
        <v>44</v>
      </c>
      <c r="X517" s="2" t="s">
        <v>4177</v>
      </c>
      <c r="Y517" s="2" t="s">
        <v>43</v>
      </c>
      <c r="Z517">
        <v>100</v>
      </c>
      <c r="AA517">
        <v>100</v>
      </c>
      <c r="AB517" t="s">
        <v>145</v>
      </c>
      <c r="AC517">
        <v>243168</v>
      </c>
      <c r="AD517" t="s">
        <v>4204</v>
      </c>
      <c r="AE517" t="s">
        <v>563</v>
      </c>
      <c r="AF517" t="str">
        <f>VLOOKUP(J517,'ALLOCATION REPORT_IBU_INIS (00A'!A:AR,44,FALSE)</f>
        <v>NE</v>
      </c>
      <c r="AG517" t="str">
        <f t="shared" si="8"/>
        <v>NE</v>
      </c>
    </row>
    <row r="518" spans="1:33" hidden="1" x14ac:dyDescent="0.25">
      <c r="A518" t="s">
        <v>31</v>
      </c>
      <c r="B518" t="s">
        <v>32</v>
      </c>
      <c r="C518" t="s">
        <v>33</v>
      </c>
      <c r="D518">
        <v>41539</v>
      </c>
      <c r="E518" t="s">
        <v>4172</v>
      </c>
      <c r="F518">
        <v>212714</v>
      </c>
      <c r="G518" t="s">
        <v>2603</v>
      </c>
      <c r="H518">
        <v>204125</v>
      </c>
      <c r="I518" t="s">
        <v>4173</v>
      </c>
      <c r="J518">
        <v>372951</v>
      </c>
      <c r="K518" t="s">
        <v>4219</v>
      </c>
      <c r="L518" t="s">
        <v>4220</v>
      </c>
      <c r="M518" t="s">
        <v>72</v>
      </c>
      <c r="N518">
        <v>1</v>
      </c>
      <c r="O518" t="s">
        <v>611</v>
      </c>
      <c r="P518">
        <v>1</v>
      </c>
      <c r="Q518" t="s">
        <v>611</v>
      </c>
      <c r="R518" s="2">
        <v>44017.445833333331</v>
      </c>
      <c r="S518" s="2" t="s">
        <v>62</v>
      </c>
      <c r="T518" s="2" t="s">
        <v>96</v>
      </c>
      <c r="U518" s="2" t="s">
        <v>43</v>
      </c>
      <c r="V518" s="2" t="s">
        <v>44</v>
      </c>
      <c r="W518" s="2" t="s">
        <v>44</v>
      </c>
      <c r="X518" s="2" t="s">
        <v>4177</v>
      </c>
      <c r="Y518" s="2" t="s">
        <v>43</v>
      </c>
      <c r="Z518" s="2" t="s">
        <v>89</v>
      </c>
      <c r="AA518">
        <v>66.67</v>
      </c>
      <c r="AB518" t="s">
        <v>611</v>
      </c>
      <c r="AC518">
        <v>471219</v>
      </c>
      <c r="AD518" t="s">
        <v>3406</v>
      </c>
      <c r="AE518" t="s">
        <v>563</v>
      </c>
      <c r="AF518" t="str">
        <f>VLOOKUP(J518,'ALLOCATION REPORT_IBU_INIS (00A'!A:AR,44,FALSE)</f>
        <v>NE</v>
      </c>
      <c r="AG518" t="str">
        <f t="shared" si="8"/>
        <v>NE</v>
      </c>
    </row>
    <row r="519" spans="1:33" hidden="1" x14ac:dyDescent="0.25">
      <c r="A519" t="s">
        <v>31</v>
      </c>
      <c r="B519" t="s">
        <v>32</v>
      </c>
      <c r="C519" t="s">
        <v>33</v>
      </c>
      <c r="D519">
        <v>41539</v>
      </c>
      <c r="E519" t="s">
        <v>4172</v>
      </c>
      <c r="F519">
        <v>212714</v>
      </c>
      <c r="G519" t="s">
        <v>2603</v>
      </c>
      <c r="H519">
        <v>204125</v>
      </c>
      <c r="I519" t="s">
        <v>4173</v>
      </c>
      <c r="J519">
        <v>431499</v>
      </c>
      <c r="K519" t="s">
        <v>4221</v>
      </c>
      <c r="L519" t="s">
        <v>4222</v>
      </c>
      <c r="M519" t="s">
        <v>72</v>
      </c>
      <c r="N519">
        <v>1</v>
      </c>
      <c r="O519" t="s">
        <v>40</v>
      </c>
      <c r="P519">
        <v>1</v>
      </c>
      <c r="Q519" t="s">
        <v>40</v>
      </c>
      <c r="R519" s="2">
        <v>44017.445833333331</v>
      </c>
      <c r="S519" s="2" t="s">
        <v>62</v>
      </c>
      <c r="T519" s="2" t="s">
        <v>96</v>
      </c>
      <c r="U519" s="2" t="s">
        <v>43</v>
      </c>
      <c r="V519" s="2" t="s">
        <v>44</v>
      </c>
      <c r="W519" s="2" t="s">
        <v>44</v>
      </c>
      <c r="X519" s="2" t="s">
        <v>4177</v>
      </c>
      <c r="Y519" s="2" t="s">
        <v>43</v>
      </c>
      <c r="Z519">
        <v>100</v>
      </c>
      <c r="AA519">
        <v>100</v>
      </c>
      <c r="AB519" t="s">
        <v>40</v>
      </c>
      <c r="AC519">
        <v>471219</v>
      </c>
      <c r="AD519" t="s">
        <v>3406</v>
      </c>
      <c r="AE519" t="s">
        <v>563</v>
      </c>
      <c r="AF519" t="str">
        <f>VLOOKUP(J519,'ALLOCATION REPORT_IBU_INIS (00A'!A:AR,44,FALSE)</f>
        <v>NE</v>
      </c>
      <c r="AG519" t="str">
        <f t="shared" si="8"/>
        <v>NE</v>
      </c>
    </row>
    <row r="520" spans="1:33" hidden="1" x14ac:dyDescent="0.25">
      <c r="A520" t="s">
        <v>31</v>
      </c>
      <c r="B520" t="s">
        <v>32</v>
      </c>
      <c r="C520" t="s">
        <v>33</v>
      </c>
      <c r="D520">
        <v>41539</v>
      </c>
      <c r="E520" t="s">
        <v>4172</v>
      </c>
      <c r="F520">
        <v>212714</v>
      </c>
      <c r="G520" t="s">
        <v>2603</v>
      </c>
      <c r="H520">
        <v>204125</v>
      </c>
      <c r="I520" t="s">
        <v>4173</v>
      </c>
      <c r="J520">
        <v>457934</v>
      </c>
      <c r="K520" t="s">
        <v>4223</v>
      </c>
      <c r="L520" t="s">
        <v>4224</v>
      </c>
      <c r="M520" t="s">
        <v>51</v>
      </c>
      <c r="N520">
        <v>3</v>
      </c>
      <c r="O520" t="s">
        <v>4225</v>
      </c>
      <c r="P520">
        <v>3</v>
      </c>
      <c r="Q520" t="s">
        <v>4225</v>
      </c>
      <c r="R520" s="2">
        <v>44017.445833333331</v>
      </c>
      <c r="S520" s="2" t="s">
        <v>62</v>
      </c>
      <c r="T520" s="2" t="s">
        <v>42</v>
      </c>
      <c r="U520" s="2" t="s">
        <v>43</v>
      </c>
      <c r="V520" s="2" t="s">
        <v>44</v>
      </c>
      <c r="W520" s="2" t="s">
        <v>44</v>
      </c>
      <c r="X520" s="2" t="s">
        <v>4177</v>
      </c>
      <c r="Y520" s="2" t="s">
        <v>43</v>
      </c>
      <c r="Z520">
        <v>100</v>
      </c>
      <c r="AA520">
        <v>100</v>
      </c>
      <c r="AB520" t="s">
        <v>611</v>
      </c>
      <c r="AC520">
        <v>564682</v>
      </c>
      <c r="AD520" t="s">
        <v>4226</v>
      </c>
      <c r="AE520" t="s">
        <v>563</v>
      </c>
      <c r="AF520" t="str">
        <f>VLOOKUP(J520,'ALLOCATION REPORT_IBU_INIS (00A'!A:AR,44,FALSE)</f>
        <v>NE</v>
      </c>
      <c r="AG520" t="str">
        <f t="shared" si="8"/>
        <v>NE</v>
      </c>
    </row>
    <row r="521" spans="1:33" hidden="1" x14ac:dyDescent="0.25">
      <c r="A521" t="s">
        <v>31</v>
      </c>
      <c r="B521" t="s">
        <v>32</v>
      </c>
      <c r="C521" t="s">
        <v>33</v>
      </c>
      <c r="D521">
        <v>41539</v>
      </c>
      <c r="E521" t="s">
        <v>4172</v>
      </c>
      <c r="F521">
        <v>212714</v>
      </c>
      <c r="G521" t="s">
        <v>2603</v>
      </c>
      <c r="H521">
        <v>204125</v>
      </c>
      <c r="I521" t="s">
        <v>4173</v>
      </c>
      <c r="J521">
        <v>471219</v>
      </c>
      <c r="K521" t="s">
        <v>3406</v>
      </c>
      <c r="L521" t="s">
        <v>4227</v>
      </c>
      <c r="M521" t="s">
        <v>39</v>
      </c>
      <c r="N521">
        <v>2</v>
      </c>
      <c r="O521" t="s">
        <v>116</v>
      </c>
      <c r="P521">
        <v>2</v>
      </c>
      <c r="Q521" t="s">
        <v>116</v>
      </c>
      <c r="R521" s="2">
        <v>44017.445833333331</v>
      </c>
      <c r="S521" s="2" t="s">
        <v>62</v>
      </c>
      <c r="T521" s="2" t="s">
        <v>42</v>
      </c>
      <c r="U521" s="2" t="s">
        <v>43</v>
      </c>
      <c r="V521" s="2" t="s">
        <v>44</v>
      </c>
      <c r="W521" s="2" t="s">
        <v>44</v>
      </c>
      <c r="X521" s="2" t="s">
        <v>4177</v>
      </c>
      <c r="Y521" s="2" t="s">
        <v>43</v>
      </c>
      <c r="Z521" s="2" t="s">
        <v>447</v>
      </c>
      <c r="AA521">
        <v>83.33</v>
      </c>
      <c r="AB521" t="s">
        <v>40</v>
      </c>
      <c r="AC521">
        <v>243168</v>
      </c>
      <c r="AD521" t="s">
        <v>4204</v>
      </c>
      <c r="AE521" t="s">
        <v>563</v>
      </c>
      <c r="AF521" t="str">
        <f>VLOOKUP(J521,'ALLOCATION REPORT_IBU_INIS (00A'!A:AR,44,FALSE)</f>
        <v>NE</v>
      </c>
      <c r="AG521" t="str">
        <f t="shared" si="8"/>
        <v>NE</v>
      </c>
    </row>
    <row r="522" spans="1:33" hidden="1" x14ac:dyDescent="0.25">
      <c r="A522" t="s">
        <v>31</v>
      </c>
      <c r="B522" t="s">
        <v>32</v>
      </c>
      <c r="C522" t="s">
        <v>33</v>
      </c>
      <c r="D522">
        <v>41539</v>
      </c>
      <c r="E522" t="s">
        <v>4172</v>
      </c>
      <c r="F522">
        <v>212714</v>
      </c>
      <c r="G522" t="s">
        <v>2603</v>
      </c>
      <c r="H522">
        <v>204125</v>
      </c>
      <c r="I522" t="s">
        <v>4173</v>
      </c>
      <c r="J522">
        <v>493005</v>
      </c>
      <c r="K522" t="s">
        <v>4228</v>
      </c>
      <c r="L522" t="s">
        <v>4229</v>
      </c>
      <c r="M522" t="s">
        <v>51</v>
      </c>
      <c r="N522">
        <v>4</v>
      </c>
      <c r="O522" t="s">
        <v>4230</v>
      </c>
      <c r="P522">
        <v>4</v>
      </c>
      <c r="Q522" t="s">
        <v>4230</v>
      </c>
      <c r="R522" s="2">
        <v>44017.445833333331</v>
      </c>
      <c r="S522" s="2" t="s">
        <v>41</v>
      </c>
      <c r="T522" s="2" t="s">
        <v>42</v>
      </c>
      <c r="U522" s="2" t="s">
        <v>43</v>
      </c>
      <c r="V522" s="2" t="s">
        <v>44</v>
      </c>
      <c r="W522" s="2" t="s">
        <v>44</v>
      </c>
      <c r="X522" s="2" t="s">
        <v>4177</v>
      </c>
      <c r="Y522" s="2" t="s">
        <v>43</v>
      </c>
      <c r="Z522">
        <v>100</v>
      </c>
      <c r="AA522">
        <v>100</v>
      </c>
      <c r="AB522" t="s">
        <v>40</v>
      </c>
      <c r="AC522">
        <v>564682</v>
      </c>
      <c r="AD522" t="s">
        <v>4226</v>
      </c>
      <c r="AE522" t="s">
        <v>563</v>
      </c>
      <c r="AF522" t="str">
        <f>VLOOKUP(J522,'ALLOCATION REPORT_IBU_INIS (00A'!A:AR,44,FALSE)</f>
        <v>NE</v>
      </c>
      <c r="AG522" t="str">
        <f t="shared" si="8"/>
        <v>NE</v>
      </c>
    </row>
    <row r="523" spans="1:33" hidden="1" x14ac:dyDescent="0.25">
      <c r="A523" t="s">
        <v>31</v>
      </c>
      <c r="B523" t="s">
        <v>32</v>
      </c>
      <c r="C523" t="s">
        <v>33</v>
      </c>
      <c r="D523">
        <v>41539</v>
      </c>
      <c r="E523" t="s">
        <v>4172</v>
      </c>
      <c r="F523">
        <v>212714</v>
      </c>
      <c r="G523" t="s">
        <v>2603</v>
      </c>
      <c r="H523">
        <v>204125</v>
      </c>
      <c r="I523" t="s">
        <v>4173</v>
      </c>
      <c r="J523">
        <v>500113</v>
      </c>
      <c r="K523" t="s">
        <v>4231</v>
      </c>
      <c r="L523" t="s">
        <v>4232</v>
      </c>
      <c r="M523" t="s">
        <v>51</v>
      </c>
      <c r="N523">
        <v>5</v>
      </c>
      <c r="O523" t="s">
        <v>4233</v>
      </c>
      <c r="P523">
        <v>5</v>
      </c>
      <c r="Q523" t="s">
        <v>4233</v>
      </c>
      <c r="R523" s="2">
        <v>44017.445833333331</v>
      </c>
      <c r="S523" s="2" t="s">
        <v>62</v>
      </c>
      <c r="T523" s="2" t="s">
        <v>42</v>
      </c>
      <c r="U523" s="2" t="s">
        <v>43</v>
      </c>
      <c r="V523" s="2" t="s">
        <v>44</v>
      </c>
      <c r="W523" s="2" t="s">
        <v>44</v>
      </c>
      <c r="X523" s="2" t="s">
        <v>4177</v>
      </c>
      <c r="Y523" s="2" t="s">
        <v>43</v>
      </c>
      <c r="Z523">
        <v>100</v>
      </c>
      <c r="AA523">
        <v>100</v>
      </c>
      <c r="AB523" t="s">
        <v>145</v>
      </c>
      <c r="AC523">
        <v>367807</v>
      </c>
      <c r="AD523" t="s">
        <v>4234</v>
      </c>
      <c r="AE523" t="s">
        <v>563</v>
      </c>
      <c r="AF523" t="str">
        <f>VLOOKUP(J523,'ALLOCATION REPORT_IBU_INIS (00A'!A:AR,44,FALSE)</f>
        <v>NE</v>
      </c>
      <c r="AG523" t="str">
        <f t="shared" si="8"/>
        <v>NE</v>
      </c>
    </row>
    <row r="524" spans="1:33" hidden="1" x14ac:dyDescent="0.25">
      <c r="A524" t="s">
        <v>31</v>
      </c>
      <c r="B524" t="s">
        <v>32</v>
      </c>
      <c r="C524" t="s">
        <v>33</v>
      </c>
      <c r="D524">
        <v>41539</v>
      </c>
      <c r="E524" t="s">
        <v>4172</v>
      </c>
      <c r="F524">
        <v>212714</v>
      </c>
      <c r="G524" t="s">
        <v>2603</v>
      </c>
      <c r="H524">
        <v>204125</v>
      </c>
      <c r="I524" t="s">
        <v>4173</v>
      </c>
      <c r="J524">
        <v>500114</v>
      </c>
      <c r="K524" t="s">
        <v>4235</v>
      </c>
      <c r="L524" t="s">
        <v>4236</v>
      </c>
      <c r="M524" t="s">
        <v>51</v>
      </c>
      <c r="N524">
        <v>2</v>
      </c>
      <c r="O524" t="s">
        <v>4237</v>
      </c>
      <c r="P524">
        <v>2</v>
      </c>
      <c r="Q524" t="s">
        <v>4237</v>
      </c>
      <c r="R524" s="2">
        <v>44017.445833333331</v>
      </c>
      <c r="S524" s="2" t="s">
        <v>62</v>
      </c>
      <c r="T524" s="2" t="s">
        <v>42</v>
      </c>
      <c r="U524" s="2" t="s">
        <v>43</v>
      </c>
      <c r="V524" s="2" t="s">
        <v>44</v>
      </c>
      <c r="W524" s="2" t="s">
        <v>44</v>
      </c>
      <c r="X524" s="2" t="s">
        <v>4177</v>
      </c>
      <c r="Y524" s="2" t="s">
        <v>43</v>
      </c>
      <c r="Z524">
        <v>100</v>
      </c>
      <c r="AA524">
        <v>100</v>
      </c>
      <c r="AB524" t="s">
        <v>40</v>
      </c>
      <c r="AC524">
        <v>564682</v>
      </c>
      <c r="AD524" t="s">
        <v>4226</v>
      </c>
      <c r="AE524" t="s">
        <v>563</v>
      </c>
      <c r="AF524" t="str">
        <f>VLOOKUP(J524,'ALLOCATION REPORT_IBU_INIS (00A'!A:AR,44,FALSE)</f>
        <v>NE</v>
      </c>
      <c r="AG524" t="str">
        <f t="shared" si="8"/>
        <v>NE</v>
      </c>
    </row>
    <row r="525" spans="1:33" hidden="1" x14ac:dyDescent="0.25">
      <c r="A525" t="s">
        <v>31</v>
      </c>
      <c r="B525" t="s">
        <v>32</v>
      </c>
      <c r="C525" t="s">
        <v>33</v>
      </c>
      <c r="D525">
        <v>41539</v>
      </c>
      <c r="E525" t="s">
        <v>4172</v>
      </c>
      <c r="F525">
        <v>212714</v>
      </c>
      <c r="G525" t="s">
        <v>2603</v>
      </c>
      <c r="H525">
        <v>204125</v>
      </c>
      <c r="I525" t="s">
        <v>4173</v>
      </c>
      <c r="J525">
        <v>564682</v>
      </c>
      <c r="K525" t="s">
        <v>4226</v>
      </c>
      <c r="L525" t="s">
        <v>4238</v>
      </c>
      <c r="M525" t="s">
        <v>115</v>
      </c>
      <c r="N525">
        <v>2</v>
      </c>
      <c r="O525" t="s">
        <v>3276</v>
      </c>
      <c r="P525">
        <v>2</v>
      </c>
      <c r="Q525" t="s">
        <v>3276</v>
      </c>
      <c r="R525" s="2">
        <v>44017.445833333331</v>
      </c>
      <c r="S525" s="2" t="s">
        <v>41</v>
      </c>
      <c r="T525" s="2" t="s">
        <v>42</v>
      </c>
      <c r="U525" s="2" t="s">
        <v>43</v>
      </c>
      <c r="V525" s="2" t="s">
        <v>44</v>
      </c>
      <c r="W525" s="2" t="s">
        <v>44</v>
      </c>
      <c r="X525" s="2" t="s">
        <v>4177</v>
      </c>
      <c r="Y525" s="2" t="s">
        <v>43</v>
      </c>
      <c r="Z525">
        <v>100</v>
      </c>
      <c r="AA525">
        <v>100</v>
      </c>
      <c r="AB525" t="s">
        <v>145</v>
      </c>
      <c r="AC525">
        <v>204125</v>
      </c>
      <c r="AD525" t="s">
        <v>4173</v>
      </c>
      <c r="AE525" t="s">
        <v>563</v>
      </c>
      <c r="AF525" t="str">
        <f>VLOOKUP(J525,'ALLOCATION REPORT_IBU_INIS (00A'!A:AR,44,FALSE)</f>
        <v>NE</v>
      </c>
      <c r="AG525" t="str">
        <f t="shared" si="8"/>
        <v>NE</v>
      </c>
    </row>
    <row r="526" spans="1:33" hidden="1" x14ac:dyDescent="0.25">
      <c r="A526" t="s">
        <v>31</v>
      </c>
      <c r="B526" t="s">
        <v>32</v>
      </c>
      <c r="C526" t="s">
        <v>33</v>
      </c>
      <c r="D526">
        <v>36795</v>
      </c>
      <c r="E526" t="s">
        <v>4935</v>
      </c>
      <c r="F526">
        <v>260418</v>
      </c>
      <c r="G526" t="s">
        <v>2059</v>
      </c>
      <c r="H526">
        <v>202948</v>
      </c>
      <c r="I526" t="s">
        <v>36</v>
      </c>
      <c r="J526">
        <v>445954</v>
      </c>
      <c r="K526" t="s">
        <v>4936</v>
      </c>
      <c r="L526" t="s">
        <v>4937</v>
      </c>
      <c r="M526" t="s">
        <v>115</v>
      </c>
      <c r="N526">
        <v>3</v>
      </c>
      <c r="O526" t="s">
        <v>4938</v>
      </c>
      <c r="P526">
        <v>3</v>
      </c>
      <c r="Q526" t="s">
        <v>4938</v>
      </c>
      <c r="R526" s="2">
        <v>44017.445833333331</v>
      </c>
      <c r="S526" s="2" t="s">
        <v>41</v>
      </c>
      <c r="T526" s="2" t="s">
        <v>42</v>
      </c>
      <c r="U526" s="2" t="s">
        <v>43</v>
      </c>
      <c r="V526" s="2" t="s">
        <v>44</v>
      </c>
      <c r="W526" s="2" t="s">
        <v>44</v>
      </c>
      <c r="X526" s="2" t="s">
        <v>4939</v>
      </c>
      <c r="Y526" s="2" t="s">
        <v>43</v>
      </c>
      <c r="Z526">
        <v>100</v>
      </c>
      <c r="AA526">
        <v>100</v>
      </c>
      <c r="AB526" t="s">
        <v>107</v>
      </c>
      <c r="AC526">
        <v>353056</v>
      </c>
      <c r="AD526" t="s">
        <v>3039</v>
      </c>
      <c r="AE526" t="s">
        <v>563</v>
      </c>
      <c r="AF526" t="str">
        <f>VLOOKUP(J526,'ALLOCATION REPORT_IBU_INIS (00A'!A:AR,44,FALSE)</f>
        <v>NNA</v>
      </c>
      <c r="AG526" t="str">
        <f t="shared" si="8"/>
        <v>NNA</v>
      </c>
    </row>
    <row r="527" spans="1:33" hidden="1" x14ac:dyDescent="0.25">
      <c r="A527" t="s">
        <v>31</v>
      </c>
      <c r="B527" t="s">
        <v>32</v>
      </c>
      <c r="C527" t="s">
        <v>33</v>
      </c>
      <c r="D527">
        <v>36798</v>
      </c>
      <c r="E527" t="s">
        <v>4940</v>
      </c>
      <c r="F527">
        <v>314945</v>
      </c>
      <c r="G527" t="s">
        <v>558</v>
      </c>
      <c r="H527">
        <v>202948</v>
      </c>
      <c r="I527" t="s">
        <v>36</v>
      </c>
      <c r="J527">
        <v>266077</v>
      </c>
      <c r="K527" t="s">
        <v>4941</v>
      </c>
      <c r="L527" t="s">
        <v>4942</v>
      </c>
      <c r="M527" t="s">
        <v>115</v>
      </c>
      <c r="N527">
        <v>1</v>
      </c>
      <c r="O527" t="s">
        <v>1051</v>
      </c>
      <c r="P527">
        <v>1</v>
      </c>
      <c r="Q527" t="s">
        <v>1051</v>
      </c>
      <c r="R527" s="2">
        <v>44017.445833333331</v>
      </c>
      <c r="S527" s="2" t="s">
        <v>41</v>
      </c>
      <c r="T527" s="2" t="s">
        <v>42</v>
      </c>
      <c r="U527" s="2" t="s">
        <v>43</v>
      </c>
      <c r="V527" s="2" t="s">
        <v>44</v>
      </c>
      <c r="W527" s="2" t="s">
        <v>44</v>
      </c>
      <c r="X527" s="2" t="s">
        <v>446</v>
      </c>
      <c r="Y527" s="2" t="s">
        <v>43</v>
      </c>
      <c r="Z527" s="2" t="s">
        <v>186</v>
      </c>
      <c r="AA527">
        <v>25</v>
      </c>
      <c r="AB527" t="s">
        <v>1051</v>
      </c>
      <c r="AC527">
        <v>210182</v>
      </c>
      <c r="AD527" t="s">
        <v>562</v>
      </c>
      <c r="AE527" t="s">
        <v>563</v>
      </c>
      <c r="AF527" t="str">
        <f>VLOOKUP(J527,'ALLOCATION REPORT_IBU_INIS (00A'!A:AR,44,FALSE)</f>
        <v>NNA</v>
      </c>
      <c r="AG527" t="str">
        <f t="shared" si="8"/>
        <v>NNA</v>
      </c>
    </row>
    <row r="528" spans="1:33" hidden="1" x14ac:dyDescent="0.25">
      <c r="A528" t="s">
        <v>31</v>
      </c>
      <c r="B528" t="s">
        <v>32</v>
      </c>
      <c r="C528" t="s">
        <v>33</v>
      </c>
      <c r="D528">
        <v>36798</v>
      </c>
      <c r="E528" t="s">
        <v>4940</v>
      </c>
      <c r="F528">
        <v>314945</v>
      </c>
      <c r="G528" t="s">
        <v>558</v>
      </c>
      <c r="H528">
        <v>202948</v>
      </c>
      <c r="I528" t="s">
        <v>36</v>
      </c>
      <c r="J528">
        <v>307317</v>
      </c>
      <c r="K528" t="s">
        <v>4943</v>
      </c>
      <c r="L528" t="s">
        <v>4944</v>
      </c>
      <c r="M528" t="s">
        <v>51</v>
      </c>
      <c r="N528">
        <v>2</v>
      </c>
      <c r="O528" t="s">
        <v>2702</v>
      </c>
      <c r="P528">
        <v>2</v>
      </c>
      <c r="Q528" t="s">
        <v>2702</v>
      </c>
      <c r="R528" s="2">
        <v>44017.445833333331</v>
      </c>
      <c r="S528" s="2" t="s">
        <v>62</v>
      </c>
      <c r="T528" s="2" t="s">
        <v>96</v>
      </c>
      <c r="U528" s="2" t="s">
        <v>43</v>
      </c>
      <c r="V528" s="2" t="s">
        <v>44</v>
      </c>
      <c r="W528" s="2" t="s">
        <v>44</v>
      </c>
      <c r="X528" s="2" t="s">
        <v>446</v>
      </c>
      <c r="Y528" s="2" t="s">
        <v>43</v>
      </c>
      <c r="Z528">
        <v>0</v>
      </c>
      <c r="AA528">
        <v>0</v>
      </c>
      <c r="AB528" t="s">
        <v>4945</v>
      </c>
      <c r="AC528">
        <v>284139</v>
      </c>
      <c r="AD528" t="s">
        <v>2703</v>
      </c>
      <c r="AE528" t="s">
        <v>563</v>
      </c>
      <c r="AF528" t="str">
        <f>VLOOKUP(J528,'ALLOCATION REPORT_IBU_INIS (00A'!A:AR,44,FALSE)</f>
        <v>NNA</v>
      </c>
      <c r="AG528" t="str">
        <f t="shared" si="8"/>
        <v>NNA</v>
      </c>
    </row>
    <row r="529" spans="1:33" hidden="1" x14ac:dyDescent="0.25">
      <c r="A529" t="s">
        <v>31</v>
      </c>
      <c r="B529" t="s">
        <v>32</v>
      </c>
      <c r="C529" t="s">
        <v>33</v>
      </c>
      <c r="D529">
        <v>36798</v>
      </c>
      <c r="E529" t="s">
        <v>4940</v>
      </c>
      <c r="F529">
        <v>314945</v>
      </c>
      <c r="G529" t="s">
        <v>558</v>
      </c>
      <c r="H529">
        <v>202948</v>
      </c>
      <c r="I529" t="s">
        <v>36</v>
      </c>
      <c r="J529">
        <v>314945</v>
      </c>
      <c r="K529" t="s">
        <v>558</v>
      </c>
      <c r="L529" t="s">
        <v>4946</v>
      </c>
      <c r="M529" t="s">
        <v>115</v>
      </c>
      <c r="N529">
        <v>2</v>
      </c>
      <c r="O529" t="s">
        <v>4947</v>
      </c>
      <c r="P529">
        <v>2</v>
      </c>
      <c r="Q529" t="s">
        <v>4947</v>
      </c>
      <c r="R529" s="2">
        <v>44017.445833333331</v>
      </c>
      <c r="S529" s="2" t="s">
        <v>62</v>
      </c>
      <c r="T529" s="2" t="s">
        <v>42</v>
      </c>
      <c r="U529" s="2" t="s">
        <v>43</v>
      </c>
      <c r="V529" s="2" t="s">
        <v>44</v>
      </c>
      <c r="W529" s="2" t="s">
        <v>44</v>
      </c>
      <c r="X529" s="2" t="s">
        <v>446</v>
      </c>
      <c r="Y529" s="2" t="s">
        <v>43</v>
      </c>
      <c r="Z529" s="2" t="s">
        <v>186</v>
      </c>
      <c r="AA529">
        <v>16.670000000000002</v>
      </c>
      <c r="AB529" t="s">
        <v>567</v>
      </c>
      <c r="AC529">
        <v>210182</v>
      </c>
      <c r="AD529" t="s">
        <v>562</v>
      </c>
      <c r="AE529" t="s">
        <v>563</v>
      </c>
      <c r="AF529" t="str">
        <f>VLOOKUP(J529,'ALLOCATION REPORT_IBU_INIS (00A'!A:AR,44,FALSE)</f>
        <v>NNA</v>
      </c>
      <c r="AG529" t="str">
        <f t="shared" si="8"/>
        <v>NNA</v>
      </c>
    </row>
    <row r="530" spans="1:33" hidden="1" x14ac:dyDescent="0.25">
      <c r="A530" t="s">
        <v>31</v>
      </c>
      <c r="B530" t="s">
        <v>32</v>
      </c>
      <c r="C530" t="s">
        <v>33</v>
      </c>
      <c r="D530">
        <v>36798</v>
      </c>
      <c r="E530" t="s">
        <v>4940</v>
      </c>
      <c r="F530">
        <v>314945</v>
      </c>
      <c r="G530" t="s">
        <v>558</v>
      </c>
      <c r="H530">
        <v>202948</v>
      </c>
      <c r="I530" t="s">
        <v>36</v>
      </c>
      <c r="J530">
        <v>361523</v>
      </c>
      <c r="K530" t="s">
        <v>4948</v>
      </c>
      <c r="L530" t="s">
        <v>4949</v>
      </c>
      <c r="M530" t="s">
        <v>39</v>
      </c>
      <c r="N530">
        <v>1</v>
      </c>
      <c r="O530" t="s">
        <v>118</v>
      </c>
      <c r="P530">
        <v>1</v>
      </c>
      <c r="Q530" t="s">
        <v>118</v>
      </c>
      <c r="R530" s="2">
        <v>44017.445833333331</v>
      </c>
      <c r="S530" s="2" t="s">
        <v>62</v>
      </c>
      <c r="T530" s="2" t="s">
        <v>42</v>
      </c>
      <c r="U530" s="2" t="s">
        <v>43</v>
      </c>
      <c r="V530" s="2" t="s">
        <v>44</v>
      </c>
      <c r="W530" s="2" t="s">
        <v>44</v>
      </c>
      <c r="X530" s="2" t="s">
        <v>446</v>
      </c>
      <c r="Y530" s="2" t="s">
        <v>43</v>
      </c>
      <c r="Z530" s="2" t="s">
        <v>46</v>
      </c>
      <c r="AA530">
        <v>40</v>
      </c>
      <c r="AB530" t="s">
        <v>118</v>
      </c>
      <c r="AC530">
        <v>314945</v>
      </c>
      <c r="AD530" t="s">
        <v>558</v>
      </c>
      <c r="AE530" t="s">
        <v>563</v>
      </c>
      <c r="AF530" t="str">
        <f>VLOOKUP(J530,'ALLOCATION REPORT_IBU_INIS (00A'!A:AR,44,FALSE)</f>
        <v>NNA</v>
      </c>
      <c r="AG530" t="str">
        <f t="shared" si="8"/>
        <v>NNA</v>
      </c>
    </row>
    <row r="531" spans="1:33" hidden="1" x14ac:dyDescent="0.25">
      <c r="A531" t="s">
        <v>31</v>
      </c>
      <c r="B531" t="s">
        <v>32</v>
      </c>
      <c r="C531" t="s">
        <v>33</v>
      </c>
      <c r="D531">
        <v>36798</v>
      </c>
      <c r="E531" t="s">
        <v>4940</v>
      </c>
      <c r="F531">
        <v>314945</v>
      </c>
      <c r="G531" t="s">
        <v>558</v>
      </c>
      <c r="H531">
        <v>202948</v>
      </c>
      <c r="I531" t="s">
        <v>36</v>
      </c>
      <c r="J531">
        <v>561337</v>
      </c>
      <c r="K531" t="s">
        <v>4950</v>
      </c>
      <c r="L531" t="s">
        <v>4951</v>
      </c>
      <c r="M531" t="s">
        <v>72</v>
      </c>
      <c r="N531">
        <v>5</v>
      </c>
      <c r="O531" t="s">
        <v>4952</v>
      </c>
      <c r="P531">
        <v>5</v>
      </c>
      <c r="Q531" t="s">
        <v>4952</v>
      </c>
      <c r="R531" s="2">
        <v>44017.445833333331</v>
      </c>
      <c r="S531" s="2" t="s">
        <v>62</v>
      </c>
      <c r="T531" s="2" t="s">
        <v>96</v>
      </c>
      <c r="U531" s="2" t="s">
        <v>43</v>
      </c>
      <c r="V531" s="2" t="s">
        <v>44</v>
      </c>
      <c r="W531" s="2" t="s">
        <v>44</v>
      </c>
      <c r="X531" s="2" t="s">
        <v>446</v>
      </c>
      <c r="Y531" s="2" t="s">
        <v>43</v>
      </c>
      <c r="Z531">
        <v>100</v>
      </c>
      <c r="AA531">
        <v>100</v>
      </c>
      <c r="AB531" t="s">
        <v>396</v>
      </c>
      <c r="AC531">
        <v>362250</v>
      </c>
      <c r="AD531" t="s">
        <v>2727</v>
      </c>
      <c r="AE531" t="s">
        <v>563</v>
      </c>
      <c r="AF531" t="str">
        <f>VLOOKUP(J531,'ALLOCATION REPORT_IBU_INIS (00A'!A:AR,44,FALSE)</f>
        <v>NNA</v>
      </c>
      <c r="AG531" t="str">
        <f t="shared" si="8"/>
        <v>NNA</v>
      </c>
    </row>
    <row r="532" spans="1:33" hidden="1" x14ac:dyDescent="0.25">
      <c r="A532" t="s">
        <v>31</v>
      </c>
      <c r="B532" t="s">
        <v>32</v>
      </c>
      <c r="C532" t="s">
        <v>33</v>
      </c>
      <c r="D532">
        <v>11003210</v>
      </c>
      <c r="E532" t="s">
        <v>5020</v>
      </c>
      <c r="F532">
        <v>251259</v>
      </c>
      <c r="G532" t="s">
        <v>2522</v>
      </c>
      <c r="H532">
        <v>271384</v>
      </c>
      <c r="I532" t="s">
        <v>2523</v>
      </c>
      <c r="J532">
        <v>312031</v>
      </c>
      <c r="K532" t="s">
        <v>5021</v>
      </c>
      <c r="L532" t="s">
        <v>5022</v>
      </c>
      <c r="M532" t="s">
        <v>39</v>
      </c>
      <c r="N532">
        <v>2</v>
      </c>
      <c r="O532" t="s">
        <v>5023</v>
      </c>
      <c r="P532">
        <v>3</v>
      </c>
      <c r="Q532" t="s">
        <v>5024</v>
      </c>
      <c r="R532" s="2">
        <v>44017.445833333331</v>
      </c>
      <c r="S532" s="2" t="s">
        <v>41</v>
      </c>
      <c r="T532" s="2" t="s">
        <v>42</v>
      </c>
      <c r="U532" s="2" t="s">
        <v>43</v>
      </c>
      <c r="V532" s="2" t="s">
        <v>44</v>
      </c>
      <c r="W532" s="2" t="s">
        <v>44</v>
      </c>
      <c r="X532" s="2" t="s">
        <v>2526</v>
      </c>
      <c r="Y532" s="2" t="s">
        <v>43</v>
      </c>
      <c r="Z532" s="2" t="s">
        <v>46</v>
      </c>
      <c r="AA532">
        <v>50</v>
      </c>
      <c r="AB532" t="s">
        <v>145</v>
      </c>
      <c r="AC532">
        <v>315370</v>
      </c>
      <c r="AD532" t="s">
        <v>5025</v>
      </c>
      <c r="AE532" t="s">
        <v>48</v>
      </c>
      <c r="AF532" t="str">
        <f>VLOOKUP(J532,'ALLOCATION REPORT_IBU_INIS (00A'!A:AR,44,FALSE)</f>
        <v>NML</v>
      </c>
      <c r="AG532" t="str">
        <f t="shared" si="8"/>
        <v>NML</v>
      </c>
    </row>
    <row r="533" spans="1:33" hidden="1" x14ac:dyDescent="0.25">
      <c r="A533" t="s">
        <v>31</v>
      </c>
      <c r="B533" t="s">
        <v>32</v>
      </c>
      <c r="C533" t="s">
        <v>33</v>
      </c>
      <c r="D533">
        <v>11003210</v>
      </c>
      <c r="E533" t="s">
        <v>5020</v>
      </c>
      <c r="F533">
        <v>251259</v>
      </c>
      <c r="G533" t="s">
        <v>2522</v>
      </c>
      <c r="H533">
        <v>271384</v>
      </c>
      <c r="I533" t="s">
        <v>2523</v>
      </c>
      <c r="J533">
        <v>374593</v>
      </c>
      <c r="K533" t="s">
        <v>5026</v>
      </c>
      <c r="L533" t="s">
        <v>5027</v>
      </c>
      <c r="M533" t="s">
        <v>39</v>
      </c>
      <c r="N533">
        <v>3</v>
      </c>
      <c r="O533" t="s">
        <v>5028</v>
      </c>
      <c r="P533">
        <v>3</v>
      </c>
      <c r="Q533" t="s">
        <v>5028</v>
      </c>
      <c r="R533" s="2">
        <v>44017.445833333331</v>
      </c>
      <c r="S533" s="2" t="s">
        <v>62</v>
      </c>
      <c r="T533" s="2" t="s">
        <v>42</v>
      </c>
      <c r="U533" s="2" t="s">
        <v>43</v>
      </c>
      <c r="V533" s="2" t="s">
        <v>44</v>
      </c>
      <c r="W533" s="2" t="s">
        <v>44</v>
      </c>
      <c r="X533" s="2" t="s">
        <v>2526</v>
      </c>
      <c r="Y533" s="2" t="s">
        <v>43</v>
      </c>
      <c r="Z533">
        <v>100</v>
      </c>
      <c r="AA533">
        <v>100</v>
      </c>
      <c r="AB533" t="s">
        <v>297</v>
      </c>
      <c r="AC533">
        <v>251259</v>
      </c>
      <c r="AD533" t="s">
        <v>2522</v>
      </c>
      <c r="AE533" t="s">
        <v>48</v>
      </c>
      <c r="AF533" t="str">
        <f>VLOOKUP(J533,'ALLOCATION REPORT_IBU_INIS (00A'!A:AR,44,FALSE)</f>
        <v>NML</v>
      </c>
      <c r="AG533" t="str">
        <f t="shared" si="8"/>
        <v>NML</v>
      </c>
    </row>
    <row r="534" spans="1:33" hidden="1" x14ac:dyDescent="0.25">
      <c r="A534" t="s">
        <v>31</v>
      </c>
      <c r="B534" t="s">
        <v>32</v>
      </c>
      <c r="C534" t="s">
        <v>33</v>
      </c>
      <c r="D534">
        <v>11003210</v>
      </c>
      <c r="E534" t="s">
        <v>5020</v>
      </c>
      <c r="F534">
        <v>251259</v>
      </c>
      <c r="G534" t="s">
        <v>2522</v>
      </c>
      <c r="H534">
        <v>271384</v>
      </c>
      <c r="I534" t="s">
        <v>2523</v>
      </c>
      <c r="J534">
        <v>464627</v>
      </c>
      <c r="K534" t="s">
        <v>5029</v>
      </c>
      <c r="L534" t="s">
        <v>5030</v>
      </c>
      <c r="M534" t="s">
        <v>39</v>
      </c>
      <c r="N534">
        <v>4</v>
      </c>
      <c r="O534" t="s">
        <v>5031</v>
      </c>
      <c r="P534">
        <v>4</v>
      </c>
      <c r="Q534" t="s">
        <v>5031</v>
      </c>
      <c r="R534" s="2">
        <v>44017.445833333331</v>
      </c>
      <c r="S534" s="2" t="s">
        <v>41</v>
      </c>
      <c r="T534" s="2" t="s">
        <v>42</v>
      </c>
      <c r="U534" s="2" t="s">
        <v>43</v>
      </c>
      <c r="V534" s="2" t="s">
        <v>44</v>
      </c>
      <c r="W534" s="2" t="s">
        <v>44</v>
      </c>
      <c r="X534" s="2" t="s">
        <v>2526</v>
      </c>
      <c r="Y534" s="2" t="s">
        <v>43</v>
      </c>
      <c r="Z534">
        <v>100</v>
      </c>
      <c r="AA534">
        <v>100</v>
      </c>
      <c r="AB534" t="s">
        <v>40</v>
      </c>
      <c r="AC534">
        <v>312031</v>
      </c>
      <c r="AD534" t="s">
        <v>5021</v>
      </c>
      <c r="AE534" t="s">
        <v>48</v>
      </c>
      <c r="AF534" t="str">
        <f>VLOOKUP(J534,'ALLOCATION REPORT_IBU_INIS (00A'!A:AR,44,FALSE)</f>
        <v>NML</v>
      </c>
      <c r="AG534" t="str">
        <f t="shared" si="8"/>
        <v>NML</v>
      </c>
    </row>
    <row r="535" spans="1:33" hidden="1" x14ac:dyDescent="0.25">
      <c r="A535" t="s">
        <v>31</v>
      </c>
      <c r="B535" t="s">
        <v>32</v>
      </c>
      <c r="C535" t="s">
        <v>33</v>
      </c>
      <c r="D535">
        <v>11003210</v>
      </c>
      <c r="E535" t="s">
        <v>5020</v>
      </c>
      <c r="F535">
        <v>251259</v>
      </c>
      <c r="G535" t="s">
        <v>2522</v>
      </c>
      <c r="H535">
        <v>271384</v>
      </c>
      <c r="I535" t="s">
        <v>2523</v>
      </c>
      <c r="J535">
        <v>359935</v>
      </c>
      <c r="K535" t="s">
        <v>5032</v>
      </c>
      <c r="L535" t="s">
        <v>5033</v>
      </c>
      <c r="M535" t="s">
        <v>51</v>
      </c>
      <c r="N535">
        <v>1</v>
      </c>
      <c r="O535" t="s">
        <v>145</v>
      </c>
      <c r="P535">
        <v>1</v>
      </c>
      <c r="Q535" t="s">
        <v>145</v>
      </c>
      <c r="R535" s="2">
        <v>44017.445833333331</v>
      </c>
      <c r="S535" s="2" t="s">
        <v>41</v>
      </c>
      <c r="T535" s="2" t="s">
        <v>42</v>
      </c>
      <c r="U535" s="2" t="s">
        <v>43</v>
      </c>
      <c r="V535" s="2" t="s">
        <v>44</v>
      </c>
      <c r="W535" s="2" t="s">
        <v>44</v>
      </c>
      <c r="X535" s="2" t="s">
        <v>2526</v>
      </c>
      <c r="Y535" s="2" t="s">
        <v>43</v>
      </c>
      <c r="Z535" s="2" t="s">
        <v>89</v>
      </c>
      <c r="AA535">
        <v>75</v>
      </c>
      <c r="AB535" t="s">
        <v>145</v>
      </c>
      <c r="AC535">
        <v>559040</v>
      </c>
      <c r="AD535" t="s">
        <v>5034</v>
      </c>
      <c r="AE535" t="s">
        <v>48</v>
      </c>
      <c r="AF535" t="str">
        <f>VLOOKUP(J535,'ALLOCATION REPORT_IBU_INIS (00A'!A:AR,44,FALSE)</f>
        <v>NML</v>
      </c>
      <c r="AG535" t="str">
        <f t="shared" si="8"/>
        <v>NML</v>
      </c>
    </row>
    <row r="536" spans="1:33" hidden="1" x14ac:dyDescent="0.25">
      <c r="A536" t="s">
        <v>31</v>
      </c>
      <c r="B536" t="s">
        <v>32</v>
      </c>
      <c r="C536" t="s">
        <v>33</v>
      </c>
      <c r="D536">
        <v>11003210</v>
      </c>
      <c r="E536" t="s">
        <v>5020</v>
      </c>
      <c r="F536">
        <v>251259</v>
      </c>
      <c r="G536" t="s">
        <v>2522</v>
      </c>
      <c r="H536">
        <v>271384</v>
      </c>
      <c r="I536" t="s">
        <v>2523</v>
      </c>
      <c r="J536">
        <v>564638</v>
      </c>
      <c r="K536" t="s">
        <v>5035</v>
      </c>
      <c r="L536" t="s">
        <v>5036</v>
      </c>
      <c r="M536" t="s">
        <v>51</v>
      </c>
      <c r="N536">
        <v>3</v>
      </c>
      <c r="O536" t="s">
        <v>5037</v>
      </c>
      <c r="P536">
        <v>3</v>
      </c>
      <c r="Q536" t="s">
        <v>5037</v>
      </c>
      <c r="R536" s="2">
        <v>44017.445833333331</v>
      </c>
      <c r="S536" s="2" t="s">
        <v>41</v>
      </c>
      <c r="T536" s="2" t="s">
        <v>42</v>
      </c>
      <c r="U536" s="2" t="s">
        <v>43</v>
      </c>
      <c r="V536" s="2" t="s">
        <v>44</v>
      </c>
      <c r="W536" s="2" t="s">
        <v>44</v>
      </c>
      <c r="X536" s="2" t="s">
        <v>2526</v>
      </c>
      <c r="Y536" s="2" t="s">
        <v>43</v>
      </c>
      <c r="Z536">
        <v>100</v>
      </c>
      <c r="AA536">
        <v>100</v>
      </c>
      <c r="AB536" t="s">
        <v>150</v>
      </c>
      <c r="AC536">
        <v>251259</v>
      </c>
      <c r="AD536" t="s">
        <v>2522</v>
      </c>
      <c r="AE536" t="s">
        <v>48</v>
      </c>
      <c r="AF536" t="str">
        <f>VLOOKUP(J536,'ALLOCATION REPORT_IBU_INIS (00A'!A:AR,44,FALSE)</f>
        <v>NML</v>
      </c>
      <c r="AG536" t="str">
        <f t="shared" si="8"/>
        <v>NML</v>
      </c>
    </row>
    <row r="537" spans="1:33" hidden="1" x14ac:dyDescent="0.25">
      <c r="A537" t="s">
        <v>31</v>
      </c>
      <c r="B537" t="s">
        <v>32</v>
      </c>
      <c r="C537" t="s">
        <v>33</v>
      </c>
      <c r="D537">
        <v>11003210</v>
      </c>
      <c r="E537" t="s">
        <v>5020</v>
      </c>
      <c r="F537">
        <v>251259</v>
      </c>
      <c r="G537" t="s">
        <v>2522</v>
      </c>
      <c r="H537">
        <v>271384</v>
      </c>
      <c r="I537" t="s">
        <v>2523</v>
      </c>
      <c r="J537">
        <v>212525</v>
      </c>
      <c r="K537" t="s">
        <v>5038</v>
      </c>
      <c r="L537" t="s">
        <v>5039</v>
      </c>
      <c r="M537" t="s">
        <v>115</v>
      </c>
      <c r="N537">
        <v>2</v>
      </c>
      <c r="O537" t="s">
        <v>3276</v>
      </c>
      <c r="P537">
        <v>2</v>
      </c>
      <c r="Q537" t="s">
        <v>3276</v>
      </c>
      <c r="R537" s="2">
        <v>44017.445833333331</v>
      </c>
      <c r="S537" s="2" t="s">
        <v>41</v>
      </c>
      <c r="T537" s="2" t="s">
        <v>42</v>
      </c>
      <c r="U537" s="2" t="s">
        <v>43</v>
      </c>
      <c r="V537" s="2" t="s">
        <v>44</v>
      </c>
      <c r="W537" s="2" t="s">
        <v>44</v>
      </c>
      <c r="X537" s="2" t="s">
        <v>2526</v>
      </c>
      <c r="Y537" s="2" t="s">
        <v>43</v>
      </c>
      <c r="Z537">
        <v>100</v>
      </c>
      <c r="AA537">
        <v>100</v>
      </c>
      <c r="AB537" t="s">
        <v>118</v>
      </c>
      <c r="AC537">
        <v>559040</v>
      </c>
      <c r="AD537" t="s">
        <v>5034</v>
      </c>
      <c r="AE537" t="s">
        <v>48</v>
      </c>
      <c r="AF537" t="str">
        <f>VLOOKUP(J537,'ALLOCATION REPORT_IBU_INIS (00A'!A:AR,44,FALSE)</f>
        <v>NML</v>
      </c>
      <c r="AG537" t="str">
        <f t="shared" si="8"/>
        <v>NML</v>
      </c>
    </row>
    <row r="538" spans="1:33" hidden="1" x14ac:dyDescent="0.25">
      <c r="A538" t="s">
        <v>31</v>
      </c>
      <c r="B538" t="s">
        <v>32</v>
      </c>
      <c r="C538" t="s">
        <v>33</v>
      </c>
      <c r="D538">
        <v>11003210</v>
      </c>
      <c r="E538" t="s">
        <v>5020</v>
      </c>
      <c r="F538">
        <v>251259</v>
      </c>
      <c r="G538" t="s">
        <v>2522</v>
      </c>
      <c r="H538">
        <v>271384</v>
      </c>
      <c r="I538" t="s">
        <v>2523</v>
      </c>
      <c r="J538">
        <v>440557</v>
      </c>
      <c r="K538" t="s">
        <v>5040</v>
      </c>
      <c r="L538" t="s">
        <v>5041</v>
      </c>
      <c r="M538" t="s">
        <v>72</v>
      </c>
      <c r="N538">
        <v>6</v>
      </c>
      <c r="O538" t="s">
        <v>5042</v>
      </c>
      <c r="P538">
        <v>6</v>
      </c>
      <c r="Q538" t="s">
        <v>5042</v>
      </c>
      <c r="R538" s="2">
        <v>44017.445833333331</v>
      </c>
      <c r="S538" s="2" t="s">
        <v>41</v>
      </c>
      <c r="T538" s="2" t="s">
        <v>96</v>
      </c>
      <c r="U538" s="2" t="s">
        <v>43</v>
      </c>
      <c r="V538" s="2" t="s">
        <v>44</v>
      </c>
      <c r="W538" s="2" t="s">
        <v>44</v>
      </c>
      <c r="X538" s="2" t="s">
        <v>2526</v>
      </c>
      <c r="Y538" s="2" t="s">
        <v>43</v>
      </c>
      <c r="Z538" s="2" t="s">
        <v>89</v>
      </c>
      <c r="AA538">
        <v>66.67</v>
      </c>
      <c r="AB538" t="s">
        <v>40</v>
      </c>
      <c r="AC538">
        <v>236674</v>
      </c>
      <c r="AD538" t="s">
        <v>2527</v>
      </c>
      <c r="AE538" t="s">
        <v>48</v>
      </c>
      <c r="AF538" t="str">
        <f>VLOOKUP(J538,'ALLOCATION REPORT_IBU_INIS (00A'!A:AR,44,FALSE)</f>
        <v>NML</v>
      </c>
      <c r="AG538" t="str">
        <f t="shared" si="8"/>
        <v>NML</v>
      </c>
    </row>
    <row r="539" spans="1:33" hidden="1" x14ac:dyDescent="0.25">
      <c r="A539" t="s">
        <v>31</v>
      </c>
      <c r="B539" t="s">
        <v>32</v>
      </c>
      <c r="C539" t="s">
        <v>33</v>
      </c>
      <c r="D539">
        <v>11003210</v>
      </c>
      <c r="E539" t="s">
        <v>5020</v>
      </c>
      <c r="F539">
        <v>251259</v>
      </c>
      <c r="G539" t="s">
        <v>2522</v>
      </c>
      <c r="H539">
        <v>271384</v>
      </c>
      <c r="I539" t="s">
        <v>2523</v>
      </c>
      <c r="J539">
        <v>482897</v>
      </c>
      <c r="K539" t="s">
        <v>5043</v>
      </c>
      <c r="L539" t="s">
        <v>5044</v>
      </c>
      <c r="M539" t="s">
        <v>39</v>
      </c>
      <c r="N539">
        <v>2</v>
      </c>
      <c r="O539" t="s">
        <v>258</v>
      </c>
      <c r="P539">
        <v>2</v>
      </c>
      <c r="Q539" t="s">
        <v>258</v>
      </c>
      <c r="R539" s="2">
        <v>44017.445833333331</v>
      </c>
      <c r="S539" s="2" t="s">
        <v>62</v>
      </c>
      <c r="T539" s="2" t="s">
        <v>42</v>
      </c>
      <c r="U539" s="2" t="s">
        <v>43</v>
      </c>
      <c r="V539" s="2" t="s">
        <v>44</v>
      </c>
      <c r="W539" s="2" t="s">
        <v>44</v>
      </c>
      <c r="X539" s="2" t="s">
        <v>2526</v>
      </c>
      <c r="Y539" s="2" t="s">
        <v>43</v>
      </c>
      <c r="Z539">
        <v>100</v>
      </c>
      <c r="AA539">
        <v>100</v>
      </c>
      <c r="AB539" t="s">
        <v>107</v>
      </c>
      <c r="AC539">
        <v>251259</v>
      </c>
      <c r="AD539" t="s">
        <v>2522</v>
      </c>
      <c r="AE539" t="s">
        <v>48</v>
      </c>
      <c r="AF539" t="str">
        <f>VLOOKUP(J539,'ALLOCATION REPORT_IBU_INIS (00A'!A:AR,44,FALSE)</f>
        <v>NML</v>
      </c>
      <c r="AG539" t="str">
        <f t="shared" si="8"/>
        <v>NML</v>
      </c>
    </row>
    <row r="540" spans="1:33" hidden="1" x14ac:dyDescent="0.25">
      <c r="A540" t="s">
        <v>31</v>
      </c>
      <c r="B540" t="s">
        <v>32</v>
      </c>
      <c r="C540" t="s">
        <v>33</v>
      </c>
      <c r="D540">
        <v>11003210</v>
      </c>
      <c r="E540" t="s">
        <v>5020</v>
      </c>
      <c r="F540">
        <v>251259</v>
      </c>
      <c r="G540" t="s">
        <v>2522</v>
      </c>
      <c r="H540">
        <v>271384</v>
      </c>
      <c r="I540" t="s">
        <v>2523</v>
      </c>
      <c r="J540">
        <v>483132</v>
      </c>
      <c r="K540" t="s">
        <v>5045</v>
      </c>
      <c r="L540" t="s">
        <v>5046</v>
      </c>
      <c r="M540" t="s">
        <v>72</v>
      </c>
      <c r="N540">
        <v>6</v>
      </c>
      <c r="O540" t="s">
        <v>5047</v>
      </c>
      <c r="P540">
        <v>6</v>
      </c>
      <c r="Q540" t="s">
        <v>5047</v>
      </c>
      <c r="R540" s="2">
        <v>44017.445833333331</v>
      </c>
      <c r="S540" s="2" t="s">
        <v>62</v>
      </c>
      <c r="T540" s="2" t="s">
        <v>96</v>
      </c>
      <c r="U540" s="2" t="s">
        <v>43</v>
      </c>
      <c r="V540" s="2" t="s">
        <v>44</v>
      </c>
      <c r="W540" s="2" t="s">
        <v>44</v>
      </c>
      <c r="X540" s="2" t="s">
        <v>2526</v>
      </c>
      <c r="Y540" s="2" t="s">
        <v>43</v>
      </c>
      <c r="Z540">
        <v>100</v>
      </c>
      <c r="AA540">
        <v>100</v>
      </c>
      <c r="AB540" t="s">
        <v>5048</v>
      </c>
      <c r="AC540">
        <v>251259</v>
      </c>
      <c r="AD540" t="s">
        <v>2522</v>
      </c>
      <c r="AE540" t="s">
        <v>48</v>
      </c>
      <c r="AF540" t="str">
        <f>VLOOKUP(J540,'ALLOCATION REPORT_IBU_INIS (00A'!A:AR,44,FALSE)</f>
        <v>NML</v>
      </c>
      <c r="AG540" t="str">
        <f t="shared" si="8"/>
        <v>NML</v>
      </c>
    </row>
    <row r="541" spans="1:33" hidden="1" x14ac:dyDescent="0.25">
      <c r="A541" t="s">
        <v>31</v>
      </c>
      <c r="B541" t="s">
        <v>32</v>
      </c>
      <c r="C541" t="s">
        <v>33</v>
      </c>
      <c r="D541">
        <v>11003210</v>
      </c>
      <c r="E541" t="s">
        <v>5020</v>
      </c>
      <c r="F541">
        <v>251259</v>
      </c>
      <c r="G541" t="s">
        <v>2522</v>
      </c>
      <c r="H541">
        <v>271384</v>
      </c>
      <c r="I541" t="s">
        <v>2523</v>
      </c>
      <c r="J541">
        <v>561519</v>
      </c>
      <c r="K541" t="s">
        <v>5049</v>
      </c>
      <c r="L541" t="s">
        <v>5050</v>
      </c>
      <c r="M541" t="s">
        <v>72</v>
      </c>
      <c r="N541">
        <v>2</v>
      </c>
      <c r="O541" t="s">
        <v>5051</v>
      </c>
      <c r="P541">
        <v>3</v>
      </c>
      <c r="Q541" t="s">
        <v>5052</v>
      </c>
      <c r="R541" s="2">
        <v>44017.445833333331</v>
      </c>
      <c r="S541" s="2" t="s">
        <v>62</v>
      </c>
      <c r="T541" s="2" t="s">
        <v>96</v>
      </c>
      <c r="U541" s="2" t="s">
        <v>43</v>
      </c>
      <c r="V541" s="2" t="s">
        <v>44</v>
      </c>
      <c r="W541" s="2" t="s">
        <v>44</v>
      </c>
      <c r="X541" s="2" t="s">
        <v>957</v>
      </c>
      <c r="Y541" s="2" t="s">
        <v>43</v>
      </c>
      <c r="Z541">
        <v>0</v>
      </c>
      <c r="AA541">
        <v>0</v>
      </c>
      <c r="AB541" t="s">
        <v>4662</v>
      </c>
      <c r="AC541">
        <v>569012</v>
      </c>
      <c r="AD541" t="s">
        <v>5053</v>
      </c>
      <c r="AE541" t="s">
        <v>563</v>
      </c>
      <c r="AF541" t="str">
        <f>VLOOKUP(J541,'ALLOCATION REPORT_IBU_INIS (00A'!A:AR,44,FALSE)</f>
        <v>NML</v>
      </c>
      <c r="AG541" t="str">
        <f t="shared" si="8"/>
        <v>NML</v>
      </c>
    </row>
    <row r="542" spans="1:33" hidden="1" x14ac:dyDescent="0.25">
      <c r="A542" t="s">
        <v>31</v>
      </c>
      <c r="B542" t="s">
        <v>32</v>
      </c>
      <c r="C542" t="s">
        <v>33</v>
      </c>
      <c r="D542">
        <v>11003220</v>
      </c>
      <c r="E542" t="s">
        <v>5054</v>
      </c>
      <c r="F542">
        <v>251259</v>
      </c>
      <c r="G542" t="s">
        <v>2522</v>
      </c>
      <c r="H542">
        <v>271384</v>
      </c>
      <c r="I542" t="s">
        <v>2523</v>
      </c>
      <c r="J542">
        <v>270454</v>
      </c>
      <c r="K542" t="s">
        <v>5055</v>
      </c>
      <c r="L542" t="s">
        <v>5056</v>
      </c>
      <c r="M542" t="s">
        <v>39</v>
      </c>
      <c r="N542">
        <v>7</v>
      </c>
      <c r="O542" t="s">
        <v>5057</v>
      </c>
      <c r="P542">
        <v>7</v>
      </c>
      <c r="Q542" t="s">
        <v>5057</v>
      </c>
      <c r="R542" s="2">
        <v>44017.445833333331</v>
      </c>
      <c r="S542" s="2" t="s">
        <v>62</v>
      </c>
      <c r="T542" s="2" t="s">
        <v>663</v>
      </c>
      <c r="U542" s="2" t="s">
        <v>43</v>
      </c>
      <c r="V542" s="2" t="s">
        <v>44</v>
      </c>
      <c r="W542" s="2" t="s">
        <v>44</v>
      </c>
      <c r="X542" s="2" t="s">
        <v>2526</v>
      </c>
      <c r="Y542" s="2" t="s">
        <v>43</v>
      </c>
      <c r="Z542">
        <v>100</v>
      </c>
      <c r="AA542">
        <v>100</v>
      </c>
      <c r="AB542" t="s">
        <v>4662</v>
      </c>
      <c r="AC542">
        <v>226912</v>
      </c>
      <c r="AD542" t="s">
        <v>4348</v>
      </c>
      <c r="AE542" t="s">
        <v>48</v>
      </c>
      <c r="AF542" t="str">
        <f>VLOOKUP(J542,'ALLOCATION REPORT_IBU_INIS (00A'!A:AR,44,FALSE)</f>
        <v>NML</v>
      </c>
      <c r="AG542" t="str">
        <f t="shared" si="8"/>
        <v>NML</v>
      </c>
    </row>
    <row r="543" spans="1:33" hidden="1" x14ac:dyDescent="0.25">
      <c r="A543" t="s">
        <v>31</v>
      </c>
      <c r="B543" t="s">
        <v>32</v>
      </c>
      <c r="C543" t="s">
        <v>33</v>
      </c>
      <c r="D543">
        <v>11003220</v>
      </c>
      <c r="E543" t="s">
        <v>5054</v>
      </c>
      <c r="F543">
        <v>251259</v>
      </c>
      <c r="G543" t="s">
        <v>2522</v>
      </c>
      <c r="H543">
        <v>271384</v>
      </c>
      <c r="I543" t="s">
        <v>2523</v>
      </c>
      <c r="J543">
        <v>343001</v>
      </c>
      <c r="K543" t="s">
        <v>5058</v>
      </c>
      <c r="L543" t="s">
        <v>5059</v>
      </c>
      <c r="M543" t="s">
        <v>39</v>
      </c>
      <c r="N543">
        <v>5</v>
      </c>
      <c r="O543" t="s">
        <v>5060</v>
      </c>
      <c r="P543">
        <v>5</v>
      </c>
      <c r="Q543" t="s">
        <v>5060</v>
      </c>
      <c r="R543" s="2">
        <v>44017.445833333331</v>
      </c>
      <c r="S543" s="2" t="s">
        <v>62</v>
      </c>
      <c r="T543" s="2" t="s">
        <v>42</v>
      </c>
      <c r="U543" s="2" t="s">
        <v>43</v>
      </c>
      <c r="V543" s="2" t="s">
        <v>44</v>
      </c>
      <c r="W543" s="2" t="s">
        <v>44</v>
      </c>
      <c r="X543" s="2" t="s">
        <v>2526</v>
      </c>
      <c r="Y543" s="2" t="s">
        <v>43</v>
      </c>
      <c r="Z543">
        <v>100</v>
      </c>
      <c r="AA543">
        <v>100</v>
      </c>
      <c r="AB543" t="s">
        <v>4662</v>
      </c>
      <c r="AC543">
        <v>343862</v>
      </c>
      <c r="AD543" t="s">
        <v>5061</v>
      </c>
      <c r="AE543" t="s">
        <v>48</v>
      </c>
      <c r="AF543" t="str">
        <f>VLOOKUP(J543,'ALLOCATION REPORT_IBU_INIS (00A'!A:AR,44,FALSE)</f>
        <v>NML</v>
      </c>
      <c r="AG543" t="str">
        <f t="shared" si="8"/>
        <v>NML</v>
      </c>
    </row>
    <row r="544" spans="1:33" hidden="1" x14ac:dyDescent="0.25">
      <c r="A544" t="s">
        <v>31</v>
      </c>
      <c r="B544" t="s">
        <v>32</v>
      </c>
      <c r="C544" t="s">
        <v>33</v>
      </c>
      <c r="D544">
        <v>11003220</v>
      </c>
      <c r="E544" t="s">
        <v>5054</v>
      </c>
      <c r="F544">
        <v>251259</v>
      </c>
      <c r="G544" t="s">
        <v>2522</v>
      </c>
      <c r="H544">
        <v>271384</v>
      </c>
      <c r="I544" t="s">
        <v>2523</v>
      </c>
      <c r="J544">
        <v>483155</v>
      </c>
      <c r="K544" t="s">
        <v>5062</v>
      </c>
      <c r="L544" t="s">
        <v>5063</v>
      </c>
      <c r="M544" t="s">
        <v>72</v>
      </c>
      <c r="N544">
        <v>4</v>
      </c>
      <c r="O544" t="s">
        <v>5064</v>
      </c>
      <c r="P544">
        <v>4</v>
      </c>
      <c r="Q544" t="s">
        <v>5064</v>
      </c>
      <c r="R544" s="2">
        <v>44017.445833333331</v>
      </c>
      <c r="S544" s="2" t="s">
        <v>62</v>
      </c>
      <c r="T544" s="2" t="s">
        <v>96</v>
      </c>
      <c r="U544" s="2" t="s">
        <v>43</v>
      </c>
      <c r="V544" s="2" t="s">
        <v>44</v>
      </c>
      <c r="W544" s="2" t="s">
        <v>44</v>
      </c>
      <c r="X544" s="2" t="s">
        <v>957</v>
      </c>
      <c r="Y544" s="2" t="s">
        <v>43</v>
      </c>
      <c r="Z544" s="2" t="s">
        <v>447</v>
      </c>
      <c r="AA544">
        <v>83.33</v>
      </c>
      <c r="AB544" t="s">
        <v>40</v>
      </c>
      <c r="AC544">
        <v>343001</v>
      </c>
      <c r="AD544" t="s">
        <v>5058</v>
      </c>
      <c r="AE544" t="s">
        <v>563</v>
      </c>
      <c r="AF544" t="str">
        <f>VLOOKUP(J544,'ALLOCATION REPORT_IBU_INIS (00A'!A:AR,44,FALSE)</f>
        <v>NML</v>
      </c>
      <c r="AG544" t="str">
        <f t="shared" si="8"/>
        <v>NML</v>
      </c>
    </row>
    <row r="545" spans="1:33" hidden="1" x14ac:dyDescent="0.25">
      <c r="A545" t="s">
        <v>31</v>
      </c>
      <c r="B545" t="s">
        <v>32</v>
      </c>
      <c r="C545" t="s">
        <v>33</v>
      </c>
      <c r="D545">
        <v>11003220</v>
      </c>
      <c r="E545" t="s">
        <v>5054</v>
      </c>
      <c r="F545">
        <v>251259</v>
      </c>
      <c r="G545" t="s">
        <v>2522</v>
      </c>
      <c r="H545">
        <v>271384</v>
      </c>
      <c r="I545" t="s">
        <v>2523</v>
      </c>
      <c r="J545">
        <v>484146</v>
      </c>
      <c r="K545" t="s">
        <v>5065</v>
      </c>
      <c r="L545" t="s">
        <v>5066</v>
      </c>
      <c r="M545" t="s">
        <v>78</v>
      </c>
      <c r="N545">
        <v>4</v>
      </c>
      <c r="O545" t="s">
        <v>5064</v>
      </c>
      <c r="P545">
        <v>6</v>
      </c>
      <c r="Q545" t="s">
        <v>5067</v>
      </c>
      <c r="R545" s="2">
        <v>44017.445833333331</v>
      </c>
      <c r="S545" s="2" t="s">
        <v>62</v>
      </c>
      <c r="T545" s="2" t="s">
        <v>75</v>
      </c>
      <c r="U545" s="2" t="s">
        <v>43</v>
      </c>
      <c r="V545" s="2" t="s">
        <v>44</v>
      </c>
      <c r="W545" s="2" t="s">
        <v>44</v>
      </c>
      <c r="X545" s="2" t="s">
        <v>2526</v>
      </c>
      <c r="Y545" s="2" t="s">
        <v>43</v>
      </c>
      <c r="Z545" s="2" t="s">
        <v>186</v>
      </c>
      <c r="AA545">
        <v>20</v>
      </c>
      <c r="AB545" t="s">
        <v>107</v>
      </c>
      <c r="AC545">
        <v>288916</v>
      </c>
      <c r="AD545" t="s">
        <v>5068</v>
      </c>
      <c r="AE545" t="s">
        <v>48</v>
      </c>
      <c r="AF545" t="str">
        <f>VLOOKUP(J545,'ALLOCATION REPORT_IBU_INIS (00A'!A:AR,44,FALSE)</f>
        <v>NML</v>
      </c>
      <c r="AG545" t="str">
        <f t="shared" si="8"/>
        <v>NML</v>
      </c>
    </row>
    <row r="546" spans="1:33" hidden="1" x14ac:dyDescent="0.25">
      <c r="A546" t="s">
        <v>31</v>
      </c>
      <c r="B546" t="s">
        <v>32</v>
      </c>
      <c r="C546" t="s">
        <v>33</v>
      </c>
      <c r="D546">
        <v>11003220</v>
      </c>
      <c r="E546" t="s">
        <v>5054</v>
      </c>
      <c r="F546">
        <v>251259</v>
      </c>
      <c r="G546" t="s">
        <v>2522</v>
      </c>
      <c r="H546">
        <v>271384</v>
      </c>
      <c r="I546" t="s">
        <v>2523</v>
      </c>
      <c r="J546">
        <v>582805</v>
      </c>
      <c r="K546" t="s">
        <v>5069</v>
      </c>
      <c r="L546" t="s">
        <v>5070</v>
      </c>
      <c r="M546" t="s">
        <v>39</v>
      </c>
      <c r="N546">
        <v>4</v>
      </c>
      <c r="O546" t="s">
        <v>5071</v>
      </c>
      <c r="P546">
        <v>4</v>
      </c>
      <c r="Q546" t="s">
        <v>5071</v>
      </c>
      <c r="R546" s="2">
        <v>44017.445833333331</v>
      </c>
      <c r="S546" s="2" t="s">
        <v>62</v>
      </c>
      <c r="T546" s="2" t="s">
        <v>42</v>
      </c>
      <c r="U546" s="2" t="s">
        <v>43</v>
      </c>
      <c r="V546" s="2" t="s">
        <v>44</v>
      </c>
      <c r="W546" s="2" t="s">
        <v>44</v>
      </c>
      <c r="X546" s="2" t="s">
        <v>2526</v>
      </c>
      <c r="Y546" s="2" t="s">
        <v>43</v>
      </c>
      <c r="Z546">
        <v>100</v>
      </c>
      <c r="AA546">
        <v>100</v>
      </c>
      <c r="AB546" t="s">
        <v>84</v>
      </c>
      <c r="AC546">
        <v>343001</v>
      </c>
      <c r="AD546" t="s">
        <v>5058</v>
      </c>
      <c r="AE546" t="s">
        <v>48</v>
      </c>
      <c r="AF546" t="str">
        <f>VLOOKUP(J546,'ALLOCATION REPORT_IBU_INIS (00A'!A:AR,44,FALSE)</f>
        <v>NML</v>
      </c>
      <c r="AG546" t="str">
        <f t="shared" si="8"/>
        <v>NML</v>
      </c>
    </row>
    <row r="547" spans="1:33" hidden="1" x14ac:dyDescent="0.25">
      <c r="A547" t="s">
        <v>31</v>
      </c>
      <c r="B547" t="s">
        <v>32</v>
      </c>
      <c r="C547" t="s">
        <v>33</v>
      </c>
      <c r="D547">
        <v>11003220</v>
      </c>
      <c r="E547" t="s">
        <v>5054</v>
      </c>
      <c r="F547">
        <v>251259</v>
      </c>
      <c r="G547" t="s">
        <v>2522</v>
      </c>
      <c r="H547">
        <v>271384</v>
      </c>
      <c r="I547" t="s">
        <v>2523</v>
      </c>
      <c r="J547">
        <v>236674</v>
      </c>
      <c r="K547" t="s">
        <v>2527</v>
      </c>
      <c r="L547" t="s">
        <v>5072</v>
      </c>
      <c r="M547" t="s">
        <v>115</v>
      </c>
      <c r="N547">
        <v>2</v>
      </c>
      <c r="O547" t="s">
        <v>3276</v>
      </c>
      <c r="P547">
        <v>2</v>
      </c>
      <c r="Q547" t="s">
        <v>3276</v>
      </c>
      <c r="R547" s="2">
        <v>44017.445833333331</v>
      </c>
      <c r="S547" s="2" t="s">
        <v>41</v>
      </c>
      <c r="T547" s="2" t="s">
        <v>42</v>
      </c>
      <c r="U547" s="2" t="s">
        <v>43</v>
      </c>
      <c r="V547" s="2" t="s">
        <v>44</v>
      </c>
      <c r="W547" s="2" t="s">
        <v>44</v>
      </c>
      <c r="X547" s="2" t="s">
        <v>2526</v>
      </c>
      <c r="Y547" s="2" t="s">
        <v>43</v>
      </c>
      <c r="Z547">
        <v>100</v>
      </c>
      <c r="AA547">
        <v>100</v>
      </c>
      <c r="AB547" t="s">
        <v>118</v>
      </c>
      <c r="AC547">
        <v>274987</v>
      </c>
      <c r="AD547" t="s">
        <v>5073</v>
      </c>
      <c r="AE547" t="s">
        <v>48</v>
      </c>
      <c r="AF547" t="str">
        <f>VLOOKUP(J547,'ALLOCATION REPORT_IBU_INIS (00A'!A:AR,44,FALSE)</f>
        <v>NML</v>
      </c>
      <c r="AG547" t="str">
        <f t="shared" si="8"/>
        <v>NML</v>
      </c>
    </row>
    <row r="548" spans="1:33" hidden="1" x14ac:dyDescent="0.25">
      <c r="A548" t="s">
        <v>31</v>
      </c>
      <c r="B548" t="s">
        <v>32</v>
      </c>
      <c r="C548" t="s">
        <v>33</v>
      </c>
      <c r="D548">
        <v>11003220</v>
      </c>
      <c r="E548" t="s">
        <v>5054</v>
      </c>
      <c r="F548">
        <v>251259</v>
      </c>
      <c r="G548" t="s">
        <v>2522</v>
      </c>
      <c r="H548">
        <v>271384</v>
      </c>
      <c r="I548" t="s">
        <v>2523</v>
      </c>
      <c r="J548">
        <v>251259</v>
      </c>
      <c r="K548" t="s">
        <v>2522</v>
      </c>
      <c r="L548" t="s">
        <v>5074</v>
      </c>
      <c r="M548" t="s">
        <v>115</v>
      </c>
      <c r="N548">
        <v>3</v>
      </c>
      <c r="O548" t="s">
        <v>5075</v>
      </c>
      <c r="P548">
        <v>3</v>
      </c>
      <c r="Q548" t="s">
        <v>5075</v>
      </c>
      <c r="R548" s="2">
        <v>44017.445833333331</v>
      </c>
      <c r="S548" s="2" t="s">
        <v>62</v>
      </c>
      <c r="T548" s="2" t="s">
        <v>42</v>
      </c>
      <c r="U548" s="2" t="s">
        <v>43</v>
      </c>
      <c r="V548" s="2" t="s">
        <v>44</v>
      </c>
      <c r="W548" s="2" t="s">
        <v>44</v>
      </c>
      <c r="X548" s="2" t="s">
        <v>2526</v>
      </c>
      <c r="Y548" s="2" t="s">
        <v>43</v>
      </c>
      <c r="Z548">
        <v>100</v>
      </c>
      <c r="AA548">
        <v>100</v>
      </c>
      <c r="AB548" t="s">
        <v>118</v>
      </c>
      <c r="AC548">
        <v>271384</v>
      </c>
      <c r="AD548" t="s">
        <v>2523</v>
      </c>
      <c r="AE548" t="s">
        <v>48</v>
      </c>
      <c r="AF548" t="str">
        <f>VLOOKUP(J548,'ALLOCATION REPORT_IBU_INIS (00A'!A:AR,44,FALSE)</f>
        <v>NML</v>
      </c>
      <c r="AG548" t="str">
        <f t="shared" si="8"/>
        <v>NML</v>
      </c>
    </row>
    <row r="549" spans="1:33" hidden="1" x14ac:dyDescent="0.25">
      <c r="A549" t="s">
        <v>31</v>
      </c>
      <c r="B549" t="s">
        <v>32</v>
      </c>
      <c r="C549" t="s">
        <v>33</v>
      </c>
      <c r="D549">
        <v>11003220</v>
      </c>
      <c r="E549" t="s">
        <v>5054</v>
      </c>
      <c r="F549">
        <v>251259</v>
      </c>
      <c r="G549" t="s">
        <v>2522</v>
      </c>
      <c r="H549">
        <v>271384</v>
      </c>
      <c r="I549" t="s">
        <v>2523</v>
      </c>
      <c r="J549">
        <v>274987</v>
      </c>
      <c r="K549" t="s">
        <v>5073</v>
      </c>
      <c r="L549" t="s">
        <v>5076</v>
      </c>
      <c r="M549" t="s">
        <v>172</v>
      </c>
      <c r="N549">
        <v>2</v>
      </c>
      <c r="O549" t="s">
        <v>3276</v>
      </c>
      <c r="P549">
        <v>2</v>
      </c>
      <c r="Q549" t="s">
        <v>3276</v>
      </c>
      <c r="R549" s="2">
        <v>44017.445833333331</v>
      </c>
      <c r="S549" s="2" t="s">
        <v>41</v>
      </c>
      <c r="T549" s="2" t="s">
        <v>42</v>
      </c>
      <c r="U549" s="2" t="s">
        <v>43</v>
      </c>
      <c r="V549" s="2" t="s">
        <v>44</v>
      </c>
      <c r="W549" s="2" t="s">
        <v>44</v>
      </c>
      <c r="X549" s="2" t="s">
        <v>2526</v>
      </c>
      <c r="Y549" s="2" t="s">
        <v>43</v>
      </c>
      <c r="Z549">
        <v>100</v>
      </c>
      <c r="AA549">
        <v>100</v>
      </c>
      <c r="AB549" t="s">
        <v>118</v>
      </c>
      <c r="AC549">
        <v>207937</v>
      </c>
      <c r="AD549" t="s">
        <v>5077</v>
      </c>
      <c r="AE549" t="s">
        <v>48</v>
      </c>
      <c r="AF549" t="str">
        <f>VLOOKUP(J549,'ALLOCATION REPORT_IBU_INIS (00A'!A:AR,44,FALSE)</f>
        <v>NML</v>
      </c>
      <c r="AG549" t="str">
        <f t="shared" si="8"/>
        <v>NML</v>
      </c>
    </row>
    <row r="550" spans="1:33" hidden="1" x14ac:dyDescent="0.25">
      <c r="A550" t="s">
        <v>31</v>
      </c>
      <c r="B550" t="s">
        <v>32</v>
      </c>
      <c r="C550" t="s">
        <v>33</v>
      </c>
      <c r="D550">
        <v>11003220</v>
      </c>
      <c r="E550" t="s">
        <v>5054</v>
      </c>
      <c r="F550">
        <v>251259</v>
      </c>
      <c r="G550" t="s">
        <v>2522</v>
      </c>
      <c r="H550">
        <v>271384</v>
      </c>
      <c r="I550" t="s">
        <v>2523</v>
      </c>
      <c r="J550">
        <v>296289</v>
      </c>
      <c r="K550" t="s">
        <v>5078</v>
      </c>
      <c r="L550" t="s">
        <v>5079</v>
      </c>
      <c r="M550" t="s">
        <v>39</v>
      </c>
      <c r="N550">
        <v>2</v>
      </c>
      <c r="O550" t="s">
        <v>5023</v>
      </c>
      <c r="P550">
        <v>2</v>
      </c>
      <c r="Q550" t="s">
        <v>5023</v>
      </c>
      <c r="R550" s="2">
        <v>44017.445833333331</v>
      </c>
      <c r="S550" s="2" t="s">
        <v>41</v>
      </c>
      <c r="T550" s="2" t="s">
        <v>42</v>
      </c>
      <c r="U550" s="2" t="s">
        <v>43</v>
      </c>
      <c r="V550" s="2" t="s">
        <v>44</v>
      </c>
      <c r="W550" s="2" t="s">
        <v>44</v>
      </c>
      <c r="X550" s="2" t="s">
        <v>2526</v>
      </c>
      <c r="Y550" s="2" t="s">
        <v>43</v>
      </c>
      <c r="Z550" s="2" t="s">
        <v>46</v>
      </c>
      <c r="AA550">
        <v>50</v>
      </c>
      <c r="AB550" t="s">
        <v>145</v>
      </c>
      <c r="AC550">
        <v>236674</v>
      </c>
      <c r="AD550" t="s">
        <v>2527</v>
      </c>
      <c r="AE550" t="s">
        <v>48</v>
      </c>
      <c r="AF550" t="str">
        <f>VLOOKUP(J550,'ALLOCATION REPORT_IBU_INIS (00A'!A:AR,44,FALSE)</f>
        <v>NML</v>
      </c>
      <c r="AG550" t="str">
        <f t="shared" si="8"/>
        <v>NML</v>
      </c>
    </row>
    <row r="551" spans="1:33" hidden="1" x14ac:dyDescent="0.25">
      <c r="A551" t="s">
        <v>31</v>
      </c>
      <c r="B551" t="s">
        <v>32</v>
      </c>
      <c r="C551" t="s">
        <v>33</v>
      </c>
      <c r="D551">
        <v>11003220</v>
      </c>
      <c r="E551" t="s">
        <v>5054</v>
      </c>
      <c r="F551">
        <v>251259</v>
      </c>
      <c r="G551" t="s">
        <v>2522</v>
      </c>
      <c r="H551">
        <v>271384</v>
      </c>
      <c r="I551" t="s">
        <v>2523</v>
      </c>
      <c r="J551">
        <v>334888</v>
      </c>
      <c r="K551" t="s">
        <v>5080</v>
      </c>
      <c r="L551" t="s">
        <v>5081</v>
      </c>
      <c r="M551" t="s">
        <v>39</v>
      </c>
      <c r="N551">
        <v>2</v>
      </c>
      <c r="O551" t="s">
        <v>5023</v>
      </c>
      <c r="P551">
        <v>2</v>
      </c>
      <c r="Q551" t="s">
        <v>5023</v>
      </c>
      <c r="R551" s="2">
        <v>44017.445833333331</v>
      </c>
      <c r="S551" s="2" t="s">
        <v>41</v>
      </c>
      <c r="T551" s="2" t="s">
        <v>42</v>
      </c>
      <c r="U551" s="2" t="s">
        <v>43</v>
      </c>
      <c r="V551" s="2" t="s">
        <v>44</v>
      </c>
      <c r="W551" s="2" t="s">
        <v>44</v>
      </c>
      <c r="X551" s="2" t="s">
        <v>2526</v>
      </c>
      <c r="Y551" s="2" t="s">
        <v>43</v>
      </c>
      <c r="Z551" s="2" t="s">
        <v>46</v>
      </c>
      <c r="AA551">
        <v>50</v>
      </c>
      <c r="AB551" t="s">
        <v>145</v>
      </c>
      <c r="AC551">
        <v>236674</v>
      </c>
      <c r="AD551" t="s">
        <v>2527</v>
      </c>
      <c r="AE551" t="s">
        <v>48</v>
      </c>
      <c r="AF551" t="str">
        <f>VLOOKUP(J551,'ALLOCATION REPORT_IBU_INIS (00A'!A:AR,44,FALSE)</f>
        <v>NML</v>
      </c>
      <c r="AG551" t="str">
        <f t="shared" si="8"/>
        <v>NML</v>
      </c>
    </row>
    <row r="552" spans="1:33" hidden="1" x14ac:dyDescent="0.25">
      <c r="A552" t="s">
        <v>31</v>
      </c>
      <c r="B552" t="s">
        <v>32</v>
      </c>
      <c r="C552" t="s">
        <v>33</v>
      </c>
      <c r="D552">
        <v>11003220</v>
      </c>
      <c r="E552" t="s">
        <v>5054</v>
      </c>
      <c r="F552">
        <v>251259</v>
      </c>
      <c r="G552" t="s">
        <v>2522</v>
      </c>
      <c r="H552">
        <v>271384</v>
      </c>
      <c r="I552" t="s">
        <v>2523</v>
      </c>
      <c r="J552">
        <v>358899</v>
      </c>
      <c r="K552" t="s">
        <v>5082</v>
      </c>
      <c r="L552" t="s">
        <v>5083</v>
      </c>
      <c r="M552" t="s">
        <v>39</v>
      </c>
      <c r="N552">
        <v>1</v>
      </c>
      <c r="O552" t="s">
        <v>145</v>
      </c>
      <c r="P552">
        <v>1</v>
      </c>
      <c r="Q552" t="s">
        <v>145</v>
      </c>
      <c r="R552" s="2">
        <v>44017.445833333331</v>
      </c>
      <c r="S552" s="2" t="s">
        <v>62</v>
      </c>
      <c r="T552" s="2" t="s">
        <v>42</v>
      </c>
      <c r="U552" s="2" t="s">
        <v>43</v>
      </c>
      <c r="V552" s="2" t="s">
        <v>44</v>
      </c>
      <c r="W552" s="2" t="s">
        <v>44</v>
      </c>
      <c r="X552" s="2" t="s">
        <v>2526</v>
      </c>
      <c r="Y552" s="2" t="s">
        <v>43</v>
      </c>
      <c r="Z552">
        <v>100</v>
      </c>
      <c r="AA552">
        <v>100</v>
      </c>
      <c r="AB552" t="s">
        <v>145</v>
      </c>
      <c r="AC552">
        <v>251259</v>
      </c>
      <c r="AD552" t="s">
        <v>2522</v>
      </c>
      <c r="AE552" t="s">
        <v>48</v>
      </c>
      <c r="AF552" t="str">
        <f>VLOOKUP(J552,'ALLOCATION REPORT_IBU_INIS (00A'!A:AR,44,FALSE)</f>
        <v>NML</v>
      </c>
      <c r="AG552" t="str">
        <f t="shared" si="8"/>
        <v>NML</v>
      </c>
    </row>
    <row r="553" spans="1:33" hidden="1" x14ac:dyDescent="0.25">
      <c r="A553" t="s">
        <v>31</v>
      </c>
      <c r="B553" t="s">
        <v>32</v>
      </c>
      <c r="C553" t="s">
        <v>33</v>
      </c>
      <c r="D553">
        <v>11003220</v>
      </c>
      <c r="E553" t="s">
        <v>5054</v>
      </c>
      <c r="F553">
        <v>251259</v>
      </c>
      <c r="G553" t="s">
        <v>2522</v>
      </c>
      <c r="H553">
        <v>271384</v>
      </c>
      <c r="I553" t="s">
        <v>2523</v>
      </c>
      <c r="J553">
        <v>431761</v>
      </c>
      <c r="K553" t="s">
        <v>5084</v>
      </c>
      <c r="L553" t="s">
        <v>5085</v>
      </c>
      <c r="M553" t="s">
        <v>72</v>
      </c>
      <c r="N553">
        <v>2</v>
      </c>
      <c r="O553" t="s">
        <v>5023</v>
      </c>
      <c r="P553">
        <v>2</v>
      </c>
      <c r="Q553" t="s">
        <v>5023</v>
      </c>
      <c r="R553" s="2">
        <v>44017.445833333331</v>
      </c>
      <c r="S553" s="2" t="s">
        <v>41</v>
      </c>
      <c r="T553" s="2" t="s">
        <v>96</v>
      </c>
      <c r="U553" s="2" t="s">
        <v>43</v>
      </c>
      <c r="V553" s="2" t="s">
        <v>44</v>
      </c>
      <c r="W553" s="2" t="s">
        <v>44</v>
      </c>
      <c r="X553" s="2" t="s">
        <v>2526</v>
      </c>
      <c r="Y553" s="2" t="s">
        <v>43</v>
      </c>
      <c r="Z553" s="2" t="s">
        <v>46</v>
      </c>
      <c r="AA553">
        <v>50</v>
      </c>
      <c r="AB553" t="s">
        <v>145</v>
      </c>
      <c r="AC553">
        <v>334888</v>
      </c>
      <c r="AD553" t="s">
        <v>5080</v>
      </c>
      <c r="AE553" t="s">
        <v>48</v>
      </c>
      <c r="AF553" t="str">
        <f>VLOOKUP(J553,'ALLOCATION REPORT_IBU_INIS (00A'!A:AR,44,FALSE)</f>
        <v>NML</v>
      </c>
      <c r="AG553" t="str">
        <f t="shared" si="8"/>
        <v>NML</v>
      </c>
    </row>
    <row r="554" spans="1:33" hidden="1" x14ac:dyDescent="0.25">
      <c r="A554" t="s">
        <v>31</v>
      </c>
      <c r="B554" t="s">
        <v>32</v>
      </c>
      <c r="C554" t="s">
        <v>33</v>
      </c>
      <c r="D554">
        <v>11003220</v>
      </c>
      <c r="E554" t="s">
        <v>5054</v>
      </c>
      <c r="F554">
        <v>251259</v>
      </c>
      <c r="G554" t="s">
        <v>2522</v>
      </c>
      <c r="H554">
        <v>271384</v>
      </c>
      <c r="I554" t="s">
        <v>2523</v>
      </c>
      <c r="J554">
        <v>559040</v>
      </c>
      <c r="K554" t="s">
        <v>5034</v>
      </c>
      <c r="L554" t="s">
        <v>5086</v>
      </c>
      <c r="M554" t="s">
        <v>115</v>
      </c>
      <c r="N554">
        <v>1</v>
      </c>
      <c r="O554" t="s">
        <v>118</v>
      </c>
      <c r="P554">
        <v>1</v>
      </c>
      <c r="Q554" t="s">
        <v>118</v>
      </c>
      <c r="R554" s="2">
        <v>44017.445833333331</v>
      </c>
      <c r="S554" s="2" t="s">
        <v>41</v>
      </c>
      <c r="T554" s="2" t="s">
        <v>42</v>
      </c>
      <c r="U554" s="2" t="s">
        <v>43</v>
      </c>
      <c r="V554" s="2" t="s">
        <v>44</v>
      </c>
      <c r="W554" s="2" t="s">
        <v>44</v>
      </c>
      <c r="X554" s="2" t="s">
        <v>2526</v>
      </c>
      <c r="Y554" s="2" t="s">
        <v>43</v>
      </c>
      <c r="Z554">
        <v>100</v>
      </c>
      <c r="AA554">
        <v>100</v>
      </c>
      <c r="AB554" t="s">
        <v>118</v>
      </c>
      <c r="AC554">
        <v>274987</v>
      </c>
      <c r="AD554" t="s">
        <v>5073</v>
      </c>
      <c r="AE554" t="s">
        <v>48</v>
      </c>
      <c r="AF554" t="str">
        <f>VLOOKUP(J554,'ALLOCATION REPORT_IBU_INIS (00A'!A:AR,44,FALSE)</f>
        <v>NML</v>
      </c>
      <c r="AG554" t="str">
        <f t="shared" si="8"/>
        <v>NML</v>
      </c>
    </row>
    <row r="555" spans="1:33" hidden="1" x14ac:dyDescent="0.25">
      <c r="A555" t="s">
        <v>31</v>
      </c>
      <c r="B555" t="s">
        <v>32</v>
      </c>
      <c r="C555" t="s">
        <v>33</v>
      </c>
      <c r="D555">
        <v>11003230</v>
      </c>
      <c r="E555" t="s">
        <v>5097</v>
      </c>
      <c r="F555">
        <v>300343</v>
      </c>
      <c r="G555" t="s">
        <v>5098</v>
      </c>
      <c r="H555">
        <v>271384</v>
      </c>
      <c r="I555" t="s">
        <v>2523</v>
      </c>
      <c r="J555">
        <v>300343</v>
      </c>
      <c r="K555" t="s">
        <v>5098</v>
      </c>
      <c r="L555" t="s">
        <v>5103</v>
      </c>
      <c r="M555" t="s">
        <v>39</v>
      </c>
      <c r="N555">
        <v>3</v>
      </c>
      <c r="O555" t="s">
        <v>5104</v>
      </c>
      <c r="P555">
        <v>3</v>
      </c>
      <c r="Q555" t="s">
        <v>5104</v>
      </c>
      <c r="R555" s="2">
        <v>44017.445833333331</v>
      </c>
      <c r="S555" s="2" t="s">
        <v>62</v>
      </c>
      <c r="T555" s="2" t="s">
        <v>42</v>
      </c>
      <c r="U555" s="2" t="s">
        <v>43</v>
      </c>
      <c r="V555" s="2" t="s">
        <v>44</v>
      </c>
      <c r="W555" s="2" t="s">
        <v>44</v>
      </c>
      <c r="X555" s="2" t="s">
        <v>2526</v>
      </c>
      <c r="Y555" s="2" t="s">
        <v>43</v>
      </c>
      <c r="Z555">
        <v>100</v>
      </c>
      <c r="AA555">
        <v>100</v>
      </c>
      <c r="AB555" t="s">
        <v>118</v>
      </c>
      <c r="AC555">
        <v>271384</v>
      </c>
      <c r="AD555" t="s">
        <v>2523</v>
      </c>
      <c r="AE555" t="s">
        <v>48</v>
      </c>
      <c r="AF555" t="str">
        <f>VLOOKUP(J555,'ALLOCATION REPORT_IBU_INIS (00A'!A:AR,44,FALSE)</f>
        <v>NML</v>
      </c>
      <c r="AG555" t="str">
        <f t="shared" si="8"/>
        <v>NML</v>
      </c>
    </row>
    <row r="556" spans="1:33" hidden="1" x14ac:dyDescent="0.25">
      <c r="A556" t="s">
        <v>31</v>
      </c>
      <c r="B556" t="s">
        <v>32</v>
      </c>
      <c r="C556" t="s">
        <v>33</v>
      </c>
      <c r="D556">
        <v>11003230</v>
      </c>
      <c r="E556" t="s">
        <v>5097</v>
      </c>
      <c r="F556">
        <v>300343</v>
      </c>
      <c r="G556" t="s">
        <v>5098</v>
      </c>
      <c r="H556">
        <v>271384</v>
      </c>
      <c r="I556" t="s">
        <v>2523</v>
      </c>
      <c r="J556">
        <v>304103</v>
      </c>
      <c r="K556" t="s">
        <v>5105</v>
      </c>
      <c r="L556" t="s">
        <v>5106</v>
      </c>
      <c r="M556" t="s">
        <v>51</v>
      </c>
      <c r="N556">
        <v>1</v>
      </c>
      <c r="O556" t="s">
        <v>145</v>
      </c>
      <c r="P556">
        <v>1</v>
      </c>
      <c r="Q556" t="s">
        <v>145</v>
      </c>
      <c r="R556" s="2">
        <v>44017.445833333331</v>
      </c>
      <c r="S556" s="2" t="s">
        <v>41</v>
      </c>
      <c r="T556" s="2" t="s">
        <v>96</v>
      </c>
      <c r="U556" s="2" t="s">
        <v>43</v>
      </c>
      <c r="V556" s="2" t="s">
        <v>44</v>
      </c>
      <c r="W556" s="2" t="s">
        <v>44</v>
      </c>
      <c r="X556" s="2" t="s">
        <v>2526</v>
      </c>
      <c r="Y556" s="2" t="s">
        <v>43</v>
      </c>
      <c r="Z556">
        <v>100</v>
      </c>
      <c r="AA556">
        <v>100</v>
      </c>
      <c r="AB556" t="s">
        <v>145</v>
      </c>
      <c r="AC556">
        <v>313161</v>
      </c>
      <c r="AD556" t="s">
        <v>5102</v>
      </c>
      <c r="AE556" t="s">
        <v>48</v>
      </c>
      <c r="AF556" t="str">
        <f>VLOOKUP(J556,'ALLOCATION REPORT_IBU_INIS (00A'!A:AR,44,FALSE)</f>
        <v>NML</v>
      </c>
      <c r="AG556" t="str">
        <f t="shared" si="8"/>
        <v>NML</v>
      </c>
    </row>
    <row r="557" spans="1:33" hidden="1" x14ac:dyDescent="0.25">
      <c r="A557" t="s">
        <v>31</v>
      </c>
      <c r="B557" t="s">
        <v>32</v>
      </c>
      <c r="C557" t="s">
        <v>33</v>
      </c>
      <c r="D557">
        <v>11003230</v>
      </c>
      <c r="E557" t="s">
        <v>5097</v>
      </c>
      <c r="F557">
        <v>300343</v>
      </c>
      <c r="G557" t="s">
        <v>5098</v>
      </c>
      <c r="H557">
        <v>271384</v>
      </c>
      <c r="I557" t="s">
        <v>2523</v>
      </c>
      <c r="J557">
        <v>313161</v>
      </c>
      <c r="K557" t="s">
        <v>5102</v>
      </c>
      <c r="L557" t="s">
        <v>5107</v>
      </c>
      <c r="M557" t="s">
        <v>39</v>
      </c>
      <c r="N557">
        <v>1</v>
      </c>
      <c r="O557" t="s">
        <v>118</v>
      </c>
      <c r="P557">
        <v>1</v>
      </c>
      <c r="Q557" t="s">
        <v>118</v>
      </c>
      <c r="R557" s="2">
        <v>44017.445833333331</v>
      </c>
      <c r="S557" s="2" t="s">
        <v>41</v>
      </c>
      <c r="T557" s="2" t="s">
        <v>663</v>
      </c>
      <c r="U557" s="2" t="s">
        <v>43</v>
      </c>
      <c r="V557" s="2" t="s">
        <v>44</v>
      </c>
      <c r="W557" s="2" t="s">
        <v>44</v>
      </c>
      <c r="X557" s="2" t="s">
        <v>2526</v>
      </c>
      <c r="Y557" s="2" t="s">
        <v>43</v>
      </c>
      <c r="Z557">
        <v>100</v>
      </c>
      <c r="AA557">
        <v>100</v>
      </c>
      <c r="AB557" t="s">
        <v>118</v>
      </c>
      <c r="AC557">
        <v>559040</v>
      </c>
      <c r="AD557" t="s">
        <v>5034</v>
      </c>
      <c r="AE557" t="s">
        <v>48</v>
      </c>
      <c r="AF557" t="str">
        <f>VLOOKUP(J557,'ALLOCATION REPORT_IBU_INIS (00A'!A:AR,44,FALSE)</f>
        <v>NML</v>
      </c>
      <c r="AG557" t="str">
        <f t="shared" si="8"/>
        <v>NML</v>
      </c>
    </row>
    <row r="558" spans="1:33" hidden="1" x14ac:dyDescent="0.25">
      <c r="A558" t="s">
        <v>31</v>
      </c>
      <c r="B558" t="s">
        <v>32</v>
      </c>
      <c r="C558" t="s">
        <v>33</v>
      </c>
      <c r="D558">
        <v>11003230</v>
      </c>
      <c r="E558" t="s">
        <v>5097</v>
      </c>
      <c r="F558">
        <v>300343</v>
      </c>
      <c r="G558" t="s">
        <v>5098</v>
      </c>
      <c r="H558">
        <v>271384</v>
      </c>
      <c r="I558" t="s">
        <v>2523</v>
      </c>
      <c r="J558">
        <v>483111</v>
      </c>
      <c r="K558" t="s">
        <v>5108</v>
      </c>
      <c r="L558" t="s">
        <v>5109</v>
      </c>
      <c r="M558" t="s">
        <v>72</v>
      </c>
      <c r="N558">
        <v>4</v>
      </c>
      <c r="O558" t="s">
        <v>5110</v>
      </c>
      <c r="P558">
        <v>4</v>
      </c>
      <c r="Q558" t="s">
        <v>5110</v>
      </c>
      <c r="R558" s="2">
        <v>44017.445833333331</v>
      </c>
      <c r="S558" s="2" t="s">
        <v>62</v>
      </c>
      <c r="T558" s="2" t="s">
        <v>96</v>
      </c>
      <c r="U558" s="2" t="s">
        <v>43</v>
      </c>
      <c r="V558" s="2" t="s">
        <v>44</v>
      </c>
      <c r="W558" s="2" t="s">
        <v>44</v>
      </c>
      <c r="X558" s="2" t="s">
        <v>2526</v>
      </c>
      <c r="Y558" s="2" t="s">
        <v>43</v>
      </c>
      <c r="Z558">
        <v>100</v>
      </c>
      <c r="AA558">
        <v>100</v>
      </c>
      <c r="AB558" t="s">
        <v>4662</v>
      </c>
      <c r="AC558">
        <v>300343</v>
      </c>
      <c r="AD558" t="s">
        <v>5098</v>
      </c>
      <c r="AE558" t="s">
        <v>48</v>
      </c>
      <c r="AF558" t="str">
        <f>VLOOKUP(J558,'ALLOCATION REPORT_IBU_INIS (00A'!A:AR,44,FALSE)</f>
        <v>NML</v>
      </c>
      <c r="AG558" t="str">
        <f t="shared" si="8"/>
        <v>NML</v>
      </c>
    </row>
    <row r="559" spans="1:33" hidden="1" x14ac:dyDescent="0.25">
      <c r="A559" t="s">
        <v>31</v>
      </c>
      <c r="B559" t="s">
        <v>32</v>
      </c>
      <c r="C559" t="s">
        <v>33</v>
      </c>
      <c r="D559">
        <v>11003230</v>
      </c>
      <c r="E559" t="s">
        <v>5097</v>
      </c>
      <c r="F559">
        <v>300343</v>
      </c>
      <c r="G559" t="s">
        <v>5098</v>
      </c>
      <c r="H559">
        <v>271384</v>
      </c>
      <c r="I559" t="s">
        <v>2523</v>
      </c>
      <c r="J559">
        <v>607364</v>
      </c>
      <c r="K559" t="s">
        <v>5111</v>
      </c>
      <c r="L559" t="s">
        <v>5112</v>
      </c>
      <c r="M559" t="s">
        <v>72</v>
      </c>
      <c r="N559">
        <v>2</v>
      </c>
      <c r="O559" t="s">
        <v>5113</v>
      </c>
      <c r="P559">
        <v>2</v>
      </c>
      <c r="Q559" t="s">
        <v>5113</v>
      </c>
      <c r="R559" s="2">
        <v>44017.445833333331</v>
      </c>
      <c r="S559" s="2" t="s">
        <v>62</v>
      </c>
      <c r="T559" s="2" t="s">
        <v>42</v>
      </c>
      <c r="U559" s="2" t="s">
        <v>43</v>
      </c>
      <c r="V559" s="2" t="s">
        <v>44</v>
      </c>
      <c r="W559" s="2" t="s">
        <v>44</v>
      </c>
      <c r="X559" s="2" t="s">
        <v>2526</v>
      </c>
      <c r="Y559" s="2" t="s">
        <v>43</v>
      </c>
      <c r="Z559" s="2" t="s">
        <v>46</v>
      </c>
      <c r="AA559">
        <v>50</v>
      </c>
      <c r="AB559" t="s">
        <v>816</v>
      </c>
      <c r="AC559">
        <v>616854</v>
      </c>
      <c r="AD559" t="s">
        <v>2288</v>
      </c>
      <c r="AE559" t="s">
        <v>48</v>
      </c>
      <c r="AF559" t="str">
        <f>VLOOKUP(J559,'ALLOCATION REPORT_IBU_INIS (00A'!A:AR,44,FALSE)</f>
        <v>NML</v>
      </c>
      <c r="AG559" t="str">
        <f t="shared" si="8"/>
        <v>NML</v>
      </c>
    </row>
    <row r="560" spans="1:33" hidden="1" x14ac:dyDescent="0.25">
      <c r="A560" t="s">
        <v>31</v>
      </c>
      <c r="B560" t="s">
        <v>32</v>
      </c>
      <c r="C560" t="s">
        <v>33</v>
      </c>
      <c r="D560">
        <v>11003230</v>
      </c>
      <c r="E560" t="s">
        <v>5097</v>
      </c>
      <c r="F560">
        <v>300343</v>
      </c>
      <c r="G560" t="s">
        <v>5098</v>
      </c>
      <c r="H560">
        <v>271384</v>
      </c>
      <c r="I560" t="s">
        <v>2523</v>
      </c>
      <c r="J560">
        <v>641501</v>
      </c>
      <c r="K560" t="s">
        <v>5114</v>
      </c>
      <c r="L560" t="s">
        <v>5115</v>
      </c>
      <c r="M560" t="s">
        <v>51</v>
      </c>
      <c r="N560">
        <v>1</v>
      </c>
      <c r="O560" t="s">
        <v>2354</v>
      </c>
      <c r="P560">
        <v>1</v>
      </c>
      <c r="Q560" t="s">
        <v>2354</v>
      </c>
      <c r="R560" s="2">
        <v>44017.445833333331</v>
      </c>
      <c r="S560" s="2" t="s">
        <v>62</v>
      </c>
      <c r="T560" s="2" t="s">
        <v>42</v>
      </c>
      <c r="U560" s="2" t="s">
        <v>43</v>
      </c>
      <c r="V560" s="2" t="s">
        <v>44</v>
      </c>
      <c r="W560" s="2" t="s">
        <v>44</v>
      </c>
      <c r="X560" s="2" t="s">
        <v>2526</v>
      </c>
      <c r="Y560" s="2" t="s">
        <v>43</v>
      </c>
      <c r="Z560">
        <v>100</v>
      </c>
      <c r="AA560">
        <v>100</v>
      </c>
      <c r="AB560" t="s">
        <v>2354</v>
      </c>
      <c r="AC560">
        <v>300343</v>
      </c>
      <c r="AD560" t="s">
        <v>5098</v>
      </c>
      <c r="AE560" t="s">
        <v>48</v>
      </c>
      <c r="AF560" t="str">
        <f>VLOOKUP(J560,'ALLOCATION REPORT_IBU_INIS (00A'!A:AR,44,FALSE)</f>
        <v>NML</v>
      </c>
      <c r="AG560" t="str">
        <f t="shared" si="8"/>
        <v>NML</v>
      </c>
    </row>
    <row r="561" spans="1:33" hidden="1" x14ac:dyDescent="0.25">
      <c r="A561" t="s">
        <v>31</v>
      </c>
      <c r="B561" t="s">
        <v>32</v>
      </c>
      <c r="C561" t="s">
        <v>33</v>
      </c>
      <c r="D561">
        <v>11003230</v>
      </c>
      <c r="E561" t="s">
        <v>5097</v>
      </c>
      <c r="F561">
        <v>300343</v>
      </c>
      <c r="G561" t="s">
        <v>5098</v>
      </c>
      <c r="H561">
        <v>271384</v>
      </c>
      <c r="I561" t="s">
        <v>2523</v>
      </c>
      <c r="J561">
        <v>669727</v>
      </c>
      <c r="K561" t="s">
        <v>5116</v>
      </c>
      <c r="L561" t="s">
        <v>5117</v>
      </c>
      <c r="M561" t="s">
        <v>78</v>
      </c>
      <c r="N561">
        <v>1</v>
      </c>
      <c r="O561" t="s">
        <v>139</v>
      </c>
      <c r="P561">
        <v>1</v>
      </c>
      <c r="Q561" t="s">
        <v>139</v>
      </c>
      <c r="R561" s="2">
        <v>44017.445833333331</v>
      </c>
      <c r="S561" s="2" t="s">
        <v>62</v>
      </c>
      <c r="T561" s="2" t="s">
        <v>96</v>
      </c>
      <c r="U561" s="2" t="s">
        <v>43</v>
      </c>
      <c r="V561" s="2" t="s">
        <v>44</v>
      </c>
      <c r="W561" s="2" t="s">
        <v>44</v>
      </c>
      <c r="X561" s="2" t="s">
        <v>2526</v>
      </c>
      <c r="Y561" s="2" t="s">
        <v>43</v>
      </c>
      <c r="Z561">
        <v>100</v>
      </c>
      <c r="AA561">
        <v>100</v>
      </c>
      <c r="AB561" t="s">
        <v>139</v>
      </c>
      <c r="AC561">
        <v>300343</v>
      </c>
      <c r="AD561" t="s">
        <v>5098</v>
      </c>
      <c r="AE561" t="s">
        <v>48</v>
      </c>
      <c r="AF561" t="str">
        <f>VLOOKUP(J561,'ALLOCATION REPORT_IBU_INIS (00A'!A:AR,44,FALSE)</f>
        <v>NML</v>
      </c>
      <c r="AG561" t="str">
        <f t="shared" si="8"/>
        <v>NML</v>
      </c>
    </row>
    <row r="562" spans="1:33" hidden="1" x14ac:dyDescent="0.25">
      <c r="A562" t="s">
        <v>31</v>
      </c>
      <c r="B562" t="s">
        <v>32</v>
      </c>
      <c r="C562" t="s">
        <v>33</v>
      </c>
      <c r="D562">
        <v>11003250</v>
      </c>
      <c r="E562" t="s">
        <v>5121</v>
      </c>
      <c r="F562">
        <v>240738</v>
      </c>
      <c r="G562" t="s">
        <v>1984</v>
      </c>
      <c r="H562">
        <v>271384</v>
      </c>
      <c r="I562" t="s">
        <v>2523</v>
      </c>
      <c r="J562">
        <v>422231</v>
      </c>
      <c r="K562" t="s">
        <v>5122</v>
      </c>
      <c r="L562" t="s">
        <v>5123</v>
      </c>
      <c r="M562" t="s">
        <v>39</v>
      </c>
      <c r="N562">
        <v>3</v>
      </c>
      <c r="O562" t="s">
        <v>5124</v>
      </c>
      <c r="P562">
        <v>3</v>
      </c>
      <c r="Q562" t="s">
        <v>5124</v>
      </c>
      <c r="R562" s="2">
        <v>44017.445833333331</v>
      </c>
      <c r="S562" s="2" t="s">
        <v>41</v>
      </c>
      <c r="T562" s="2" t="s">
        <v>42</v>
      </c>
      <c r="U562" s="2" t="s">
        <v>43</v>
      </c>
      <c r="V562" s="2" t="s">
        <v>44</v>
      </c>
      <c r="W562" s="2" t="s">
        <v>44</v>
      </c>
      <c r="X562" s="2" t="s">
        <v>2526</v>
      </c>
      <c r="Y562" s="2" t="s">
        <v>43</v>
      </c>
      <c r="Z562" s="2" t="s">
        <v>186</v>
      </c>
      <c r="AA562">
        <v>20</v>
      </c>
      <c r="AB562" t="s">
        <v>118</v>
      </c>
      <c r="AC562">
        <v>212525</v>
      </c>
      <c r="AD562" t="s">
        <v>5038</v>
      </c>
      <c r="AE562" t="s">
        <v>48</v>
      </c>
      <c r="AF562" t="str">
        <f>VLOOKUP(J562,'ALLOCATION REPORT_IBU_INIS (00A'!A:AR,44,FALSE)</f>
        <v>NML</v>
      </c>
      <c r="AG562" t="str">
        <f t="shared" si="8"/>
        <v>NML</v>
      </c>
    </row>
    <row r="563" spans="1:33" hidden="1" x14ac:dyDescent="0.25">
      <c r="A563" t="s">
        <v>31</v>
      </c>
      <c r="B563" t="s">
        <v>32</v>
      </c>
      <c r="C563" t="s">
        <v>33</v>
      </c>
      <c r="D563">
        <v>11003250</v>
      </c>
      <c r="E563" t="s">
        <v>5121</v>
      </c>
      <c r="F563">
        <v>240738</v>
      </c>
      <c r="G563" t="s">
        <v>1984</v>
      </c>
      <c r="H563">
        <v>271384</v>
      </c>
      <c r="I563" t="s">
        <v>2523</v>
      </c>
      <c r="J563">
        <v>613170</v>
      </c>
      <c r="K563" t="s">
        <v>5127</v>
      </c>
      <c r="L563" t="s">
        <v>5128</v>
      </c>
      <c r="M563" t="s">
        <v>51</v>
      </c>
      <c r="N563">
        <v>5</v>
      </c>
      <c r="O563" t="s">
        <v>5129</v>
      </c>
      <c r="P563">
        <v>5</v>
      </c>
      <c r="Q563" t="s">
        <v>5129</v>
      </c>
      <c r="R563" s="2">
        <v>44017.445833333331</v>
      </c>
      <c r="S563" s="2" t="s">
        <v>62</v>
      </c>
      <c r="T563" s="2" t="s">
        <v>663</v>
      </c>
      <c r="U563" s="2" t="s">
        <v>43</v>
      </c>
      <c r="V563" s="2" t="s">
        <v>44</v>
      </c>
      <c r="W563" s="2" t="s">
        <v>44</v>
      </c>
      <c r="X563" s="2" t="s">
        <v>2526</v>
      </c>
      <c r="Y563" s="2" t="s">
        <v>43</v>
      </c>
      <c r="Z563">
        <v>100</v>
      </c>
      <c r="AA563">
        <v>100</v>
      </c>
      <c r="AB563" t="s">
        <v>5130</v>
      </c>
      <c r="AC563">
        <v>240738</v>
      </c>
      <c r="AD563" t="s">
        <v>1984</v>
      </c>
      <c r="AE563" t="s">
        <v>48</v>
      </c>
      <c r="AF563" t="str">
        <f>VLOOKUP(J563,'ALLOCATION REPORT_IBU_INIS (00A'!A:AR,44,FALSE)</f>
        <v>NML</v>
      </c>
      <c r="AG563" t="str">
        <f t="shared" si="8"/>
        <v>NML</v>
      </c>
    </row>
    <row r="564" spans="1:33" hidden="1" x14ac:dyDescent="0.25">
      <c r="A564" t="s">
        <v>31</v>
      </c>
      <c r="B564" t="s">
        <v>32</v>
      </c>
      <c r="C564" t="s">
        <v>33</v>
      </c>
      <c r="D564">
        <v>11003250</v>
      </c>
      <c r="E564" t="s">
        <v>5121</v>
      </c>
      <c r="F564">
        <v>240738</v>
      </c>
      <c r="G564" t="s">
        <v>1984</v>
      </c>
      <c r="H564">
        <v>271384</v>
      </c>
      <c r="I564" t="s">
        <v>2523</v>
      </c>
      <c r="J564">
        <v>640564</v>
      </c>
      <c r="K564" t="s">
        <v>5131</v>
      </c>
      <c r="L564" t="s">
        <v>5132</v>
      </c>
      <c r="M564" t="s">
        <v>39</v>
      </c>
      <c r="N564">
        <v>1</v>
      </c>
      <c r="O564" t="s">
        <v>1783</v>
      </c>
      <c r="P564">
        <v>1</v>
      </c>
      <c r="Q564" t="s">
        <v>1783</v>
      </c>
      <c r="R564" s="2">
        <v>44017.445833333331</v>
      </c>
      <c r="S564" s="2" t="s">
        <v>41</v>
      </c>
      <c r="T564" s="2" t="s">
        <v>42</v>
      </c>
      <c r="U564" s="2" t="s">
        <v>43</v>
      </c>
      <c r="V564" s="2" t="s">
        <v>44</v>
      </c>
      <c r="W564" s="2" t="s">
        <v>44</v>
      </c>
      <c r="X564" s="2" t="s">
        <v>2526</v>
      </c>
      <c r="Y564" s="2" t="s">
        <v>43</v>
      </c>
      <c r="Z564">
        <v>100</v>
      </c>
      <c r="AA564">
        <v>100</v>
      </c>
      <c r="AB564" t="s">
        <v>1783</v>
      </c>
      <c r="AC564">
        <v>274987</v>
      </c>
      <c r="AD564" t="s">
        <v>5073</v>
      </c>
      <c r="AE564" t="s">
        <v>48</v>
      </c>
      <c r="AF564" t="str">
        <f>VLOOKUP(J564,'ALLOCATION REPORT_IBU_INIS (00A'!A:AR,44,FALSE)</f>
        <v>NML</v>
      </c>
      <c r="AG564" t="str">
        <f t="shared" si="8"/>
        <v>NML</v>
      </c>
    </row>
    <row r="565" spans="1:33" hidden="1" x14ac:dyDescent="0.25">
      <c r="A565" t="s">
        <v>31</v>
      </c>
      <c r="B565" t="s">
        <v>32</v>
      </c>
      <c r="C565" t="s">
        <v>33</v>
      </c>
      <c r="D565">
        <v>11003260</v>
      </c>
      <c r="E565" t="s">
        <v>5133</v>
      </c>
      <c r="F565">
        <v>300343</v>
      </c>
      <c r="G565" t="s">
        <v>5098</v>
      </c>
      <c r="H565">
        <v>271384</v>
      </c>
      <c r="I565" t="s">
        <v>2523</v>
      </c>
      <c r="J565">
        <v>271384</v>
      </c>
      <c r="K565" t="s">
        <v>2523</v>
      </c>
      <c r="L565" t="s">
        <v>5134</v>
      </c>
      <c r="M565" t="s">
        <v>172</v>
      </c>
      <c r="N565">
        <v>4</v>
      </c>
      <c r="O565" t="s">
        <v>5135</v>
      </c>
      <c r="P565">
        <v>4</v>
      </c>
      <c r="Q565" t="s">
        <v>5135</v>
      </c>
      <c r="R565" s="2">
        <v>44017.445833333331</v>
      </c>
      <c r="S565" s="2" t="s">
        <v>62</v>
      </c>
      <c r="T565" s="2" t="s">
        <v>42</v>
      </c>
      <c r="U565" s="2" t="s">
        <v>43</v>
      </c>
      <c r="V565" s="2" t="s">
        <v>44</v>
      </c>
      <c r="W565" s="2" t="s">
        <v>44</v>
      </c>
      <c r="X565" s="2" t="s">
        <v>2526</v>
      </c>
      <c r="Y565" s="2" t="s">
        <v>43</v>
      </c>
      <c r="Z565">
        <v>100</v>
      </c>
      <c r="AA565">
        <v>100</v>
      </c>
      <c r="AB565" t="s">
        <v>633</v>
      </c>
      <c r="AC565">
        <v>243002</v>
      </c>
      <c r="AD565" t="s">
        <v>2588</v>
      </c>
      <c r="AE565" t="s">
        <v>48</v>
      </c>
      <c r="AF565" t="str">
        <f>VLOOKUP(J565,'ALLOCATION REPORT_IBU_INIS (00A'!A:AR,44,FALSE)</f>
        <v>NML</v>
      </c>
      <c r="AG565" t="str">
        <f t="shared" si="8"/>
        <v>NML</v>
      </c>
    </row>
    <row r="566" spans="1:33" hidden="1" x14ac:dyDescent="0.25">
      <c r="A566" t="s">
        <v>31</v>
      </c>
      <c r="B566" t="s">
        <v>32</v>
      </c>
      <c r="C566" t="s">
        <v>33</v>
      </c>
      <c r="D566">
        <v>11005060</v>
      </c>
      <c r="E566" t="s">
        <v>5208</v>
      </c>
      <c r="F566">
        <v>251259</v>
      </c>
      <c r="G566" t="s">
        <v>2522</v>
      </c>
      <c r="H566">
        <v>271384</v>
      </c>
      <c r="I566" t="s">
        <v>2523</v>
      </c>
      <c r="J566">
        <v>203262</v>
      </c>
      <c r="K566" t="s">
        <v>5209</v>
      </c>
      <c r="L566" t="s">
        <v>5210</v>
      </c>
      <c r="M566" t="s">
        <v>115</v>
      </c>
      <c r="N566">
        <v>1</v>
      </c>
      <c r="O566" t="s">
        <v>2354</v>
      </c>
      <c r="P566">
        <v>1</v>
      </c>
      <c r="Q566" t="s">
        <v>2354</v>
      </c>
      <c r="R566" s="2">
        <v>44017.445833333331</v>
      </c>
      <c r="S566" s="2" t="s">
        <v>62</v>
      </c>
      <c r="T566" s="2" t="s">
        <v>96</v>
      </c>
      <c r="U566" s="2" t="s">
        <v>43</v>
      </c>
      <c r="V566" s="2" t="s">
        <v>44</v>
      </c>
      <c r="W566" s="2" t="s">
        <v>44</v>
      </c>
      <c r="X566" s="2" t="s">
        <v>2526</v>
      </c>
      <c r="Y566" s="2" t="s">
        <v>43</v>
      </c>
      <c r="Z566">
        <v>100</v>
      </c>
      <c r="AA566">
        <v>100</v>
      </c>
      <c r="AB566" t="s">
        <v>2354</v>
      </c>
      <c r="AC566">
        <v>213542</v>
      </c>
      <c r="AD566" t="s">
        <v>2592</v>
      </c>
      <c r="AE566" t="s">
        <v>48</v>
      </c>
      <c r="AF566" t="str">
        <f>VLOOKUP(J566,'ALLOCATION REPORT_IBU_INIS (00A'!A:AR,44,FALSE)</f>
        <v>NML</v>
      </c>
      <c r="AG566" t="str">
        <f t="shared" si="8"/>
        <v>NML</v>
      </c>
    </row>
    <row r="567" spans="1:33" hidden="1" x14ac:dyDescent="0.25">
      <c r="A567" t="s">
        <v>31</v>
      </c>
      <c r="B567" t="s">
        <v>32</v>
      </c>
      <c r="C567" t="s">
        <v>33</v>
      </c>
      <c r="D567">
        <v>11005060</v>
      </c>
      <c r="E567" t="s">
        <v>5208</v>
      </c>
      <c r="F567">
        <v>251259</v>
      </c>
      <c r="G567" t="s">
        <v>2522</v>
      </c>
      <c r="H567">
        <v>271384</v>
      </c>
      <c r="I567" t="s">
        <v>2523</v>
      </c>
      <c r="J567">
        <v>207937</v>
      </c>
      <c r="K567" t="s">
        <v>5077</v>
      </c>
      <c r="L567" t="s">
        <v>5211</v>
      </c>
      <c r="M567" t="s">
        <v>172</v>
      </c>
      <c r="N567">
        <v>4</v>
      </c>
      <c r="O567" t="s">
        <v>5212</v>
      </c>
      <c r="P567">
        <v>4</v>
      </c>
      <c r="Q567" t="s">
        <v>5212</v>
      </c>
      <c r="R567" s="2">
        <v>44017.445833333331</v>
      </c>
      <c r="S567" s="2" t="s">
        <v>62</v>
      </c>
      <c r="T567" s="2" t="s">
        <v>96</v>
      </c>
      <c r="U567" s="2" t="s">
        <v>43</v>
      </c>
      <c r="V567" s="2" t="s">
        <v>44</v>
      </c>
      <c r="W567" s="2" t="s">
        <v>44</v>
      </c>
      <c r="X567" s="2" t="s">
        <v>2526</v>
      </c>
      <c r="Y567" s="2" t="s">
        <v>43</v>
      </c>
      <c r="Z567">
        <v>100</v>
      </c>
      <c r="AA567">
        <v>100</v>
      </c>
      <c r="AB567" t="s">
        <v>118</v>
      </c>
      <c r="AC567">
        <v>243002</v>
      </c>
      <c r="AD567" t="s">
        <v>2588</v>
      </c>
      <c r="AE567" t="s">
        <v>48</v>
      </c>
      <c r="AF567" t="str">
        <f>VLOOKUP(J567,'ALLOCATION REPORT_IBU_INIS (00A'!A:AR,44,FALSE)</f>
        <v>NML</v>
      </c>
      <c r="AG567" t="str">
        <f t="shared" si="8"/>
        <v>NML</v>
      </c>
    </row>
    <row r="568" spans="1:33" hidden="1" x14ac:dyDescent="0.25">
      <c r="A568" t="s">
        <v>31</v>
      </c>
      <c r="B568" t="s">
        <v>32</v>
      </c>
      <c r="C568" t="s">
        <v>33</v>
      </c>
      <c r="D568">
        <v>11005060</v>
      </c>
      <c r="E568" t="s">
        <v>5208</v>
      </c>
      <c r="F568">
        <v>251259</v>
      </c>
      <c r="G568" t="s">
        <v>2522</v>
      </c>
      <c r="H568">
        <v>271384</v>
      </c>
      <c r="I568" t="s">
        <v>2523</v>
      </c>
      <c r="J568">
        <v>212048</v>
      </c>
      <c r="K568" t="s">
        <v>5213</v>
      </c>
      <c r="L568" t="s">
        <v>5214</v>
      </c>
      <c r="M568" t="s">
        <v>172</v>
      </c>
      <c r="N568">
        <v>2</v>
      </c>
      <c r="O568" t="s">
        <v>3276</v>
      </c>
      <c r="P568">
        <v>2</v>
      </c>
      <c r="Q568" t="s">
        <v>3276</v>
      </c>
      <c r="R568" s="2">
        <v>44017.445833333331</v>
      </c>
      <c r="S568" s="2" t="s">
        <v>41</v>
      </c>
      <c r="T568" s="2" t="s">
        <v>42</v>
      </c>
      <c r="U568" s="2" t="s">
        <v>43</v>
      </c>
      <c r="V568" s="2" t="s">
        <v>44</v>
      </c>
      <c r="W568" s="2" t="s">
        <v>44</v>
      </c>
      <c r="X568" s="2" t="s">
        <v>2526</v>
      </c>
      <c r="Y568" s="2" t="s">
        <v>43</v>
      </c>
      <c r="Z568" s="2" t="s">
        <v>186</v>
      </c>
      <c r="AA568">
        <v>20</v>
      </c>
      <c r="AB568" t="s">
        <v>118</v>
      </c>
      <c r="AC568">
        <v>243002</v>
      </c>
      <c r="AD568" t="s">
        <v>2588</v>
      </c>
      <c r="AE568" t="s">
        <v>48</v>
      </c>
      <c r="AF568" t="str">
        <f>VLOOKUP(J568,'ALLOCATION REPORT_IBU_INIS (00A'!A:AR,44,FALSE)</f>
        <v>NML</v>
      </c>
      <c r="AG568" t="str">
        <f t="shared" si="8"/>
        <v>NML</v>
      </c>
    </row>
    <row r="569" spans="1:33" hidden="1" x14ac:dyDescent="0.25">
      <c r="A569" t="s">
        <v>31</v>
      </c>
      <c r="B569" t="s">
        <v>32</v>
      </c>
      <c r="C569" t="s">
        <v>33</v>
      </c>
      <c r="D569">
        <v>11005060</v>
      </c>
      <c r="E569" t="s">
        <v>5208</v>
      </c>
      <c r="F569">
        <v>251259</v>
      </c>
      <c r="G569" t="s">
        <v>2522</v>
      </c>
      <c r="H569">
        <v>271384</v>
      </c>
      <c r="I569" t="s">
        <v>2523</v>
      </c>
      <c r="J569">
        <v>213542</v>
      </c>
      <c r="K569" t="s">
        <v>2592</v>
      </c>
      <c r="L569" t="s">
        <v>5215</v>
      </c>
      <c r="M569" t="s">
        <v>172</v>
      </c>
      <c r="N569">
        <v>3</v>
      </c>
      <c r="O569" t="s">
        <v>2587</v>
      </c>
      <c r="P569">
        <v>3</v>
      </c>
      <c r="Q569" t="s">
        <v>2587</v>
      </c>
      <c r="R569" s="2">
        <v>44017.445833333331</v>
      </c>
      <c r="S569" s="2" t="s">
        <v>62</v>
      </c>
      <c r="T569" s="2" t="s">
        <v>42</v>
      </c>
      <c r="U569" s="2" t="s">
        <v>43</v>
      </c>
      <c r="V569" s="2" t="s">
        <v>44</v>
      </c>
      <c r="W569" s="2" t="s">
        <v>44</v>
      </c>
      <c r="X569" s="2" t="s">
        <v>2526</v>
      </c>
      <c r="Y569" s="2" t="s">
        <v>43</v>
      </c>
      <c r="Z569">
        <v>100</v>
      </c>
      <c r="AA569">
        <v>100</v>
      </c>
      <c r="AB569" t="s">
        <v>118</v>
      </c>
      <c r="AC569">
        <v>243002</v>
      </c>
      <c r="AD569" t="s">
        <v>2588</v>
      </c>
      <c r="AE569" t="s">
        <v>48</v>
      </c>
      <c r="AF569" t="str">
        <f>VLOOKUP(J569,'ALLOCATION REPORT_IBU_INIS (00A'!A:AR,44,FALSE)</f>
        <v>NML</v>
      </c>
      <c r="AG569" t="str">
        <f t="shared" si="8"/>
        <v>NML</v>
      </c>
    </row>
    <row r="570" spans="1:33" hidden="1" x14ac:dyDescent="0.25">
      <c r="A570" t="s">
        <v>31</v>
      </c>
      <c r="B570" t="s">
        <v>32</v>
      </c>
      <c r="C570" t="s">
        <v>33</v>
      </c>
      <c r="D570">
        <v>11005060</v>
      </c>
      <c r="E570" t="s">
        <v>5208</v>
      </c>
      <c r="F570">
        <v>251259</v>
      </c>
      <c r="G570" t="s">
        <v>2522</v>
      </c>
      <c r="H570">
        <v>271384</v>
      </c>
      <c r="I570" t="s">
        <v>2523</v>
      </c>
      <c r="J570">
        <v>307029</v>
      </c>
      <c r="K570" t="s">
        <v>5217</v>
      </c>
      <c r="L570" t="s">
        <v>5218</v>
      </c>
      <c r="M570" t="s">
        <v>115</v>
      </c>
      <c r="N570">
        <v>2</v>
      </c>
      <c r="O570" t="s">
        <v>5219</v>
      </c>
      <c r="P570">
        <v>2</v>
      </c>
      <c r="Q570" t="s">
        <v>5219</v>
      </c>
      <c r="R570" s="2">
        <v>44017.445833333331</v>
      </c>
      <c r="S570" s="2" t="s">
        <v>62</v>
      </c>
      <c r="T570" s="2" t="s">
        <v>42</v>
      </c>
      <c r="U570" s="2" t="s">
        <v>43</v>
      </c>
      <c r="V570" s="2" t="s">
        <v>44</v>
      </c>
      <c r="W570" s="2" t="s">
        <v>44</v>
      </c>
      <c r="X570" s="2" t="s">
        <v>2526</v>
      </c>
      <c r="Y570" s="2" t="s">
        <v>43</v>
      </c>
      <c r="Z570">
        <v>100</v>
      </c>
      <c r="AA570">
        <v>100</v>
      </c>
      <c r="AB570" t="s">
        <v>80</v>
      </c>
      <c r="AC570">
        <v>271384</v>
      </c>
      <c r="AD570" t="s">
        <v>2523</v>
      </c>
      <c r="AE570" t="s">
        <v>48</v>
      </c>
      <c r="AF570" t="str">
        <f>VLOOKUP(J570,'ALLOCATION REPORT_IBU_INIS (00A'!A:AR,44,FALSE)</f>
        <v>NML</v>
      </c>
      <c r="AG570" t="str">
        <f t="shared" si="8"/>
        <v>NML</v>
      </c>
    </row>
    <row r="571" spans="1:33" hidden="1" x14ac:dyDescent="0.25">
      <c r="A571" t="s">
        <v>31</v>
      </c>
      <c r="B571" t="s">
        <v>32</v>
      </c>
      <c r="C571" t="s">
        <v>33</v>
      </c>
      <c r="D571">
        <v>11005060</v>
      </c>
      <c r="E571" t="s">
        <v>5208</v>
      </c>
      <c r="F571">
        <v>251259</v>
      </c>
      <c r="G571" t="s">
        <v>2522</v>
      </c>
      <c r="H571">
        <v>271384</v>
      </c>
      <c r="I571" t="s">
        <v>2523</v>
      </c>
      <c r="J571">
        <v>353863</v>
      </c>
      <c r="K571" t="s">
        <v>5220</v>
      </c>
      <c r="L571" t="s">
        <v>5221</v>
      </c>
      <c r="M571" t="s">
        <v>78</v>
      </c>
      <c r="N571">
        <v>2</v>
      </c>
      <c r="O571" t="s">
        <v>5222</v>
      </c>
      <c r="P571">
        <v>2</v>
      </c>
      <c r="Q571" t="s">
        <v>5222</v>
      </c>
      <c r="R571" s="2">
        <v>44017.445833333331</v>
      </c>
      <c r="S571" s="2" t="s">
        <v>62</v>
      </c>
      <c r="T571" s="2" t="s">
        <v>75</v>
      </c>
      <c r="U571" s="2" t="s">
        <v>43</v>
      </c>
      <c r="V571" s="2" t="s">
        <v>44</v>
      </c>
      <c r="W571" s="2" t="s">
        <v>44</v>
      </c>
      <c r="X571" s="2" t="s">
        <v>2526</v>
      </c>
      <c r="Y571" s="2" t="s">
        <v>43</v>
      </c>
      <c r="Z571" s="2" t="s">
        <v>46</v>
      </c>
      <c r="AA571">
        <v>50</v>
      </c>
      <c r="AB571" t="s">
        <v>80</v>
      </c>
      <c r="AC571">
        <v>252196</v>
      </c>
      <c r="AD571" t="s">
        <v>2585</v>
      </c>
      <c r="AE571" t="s">
        <v>48</v>
      </c>
      <c r="AF571" t="str">
        <f>VLOOKUP(J571,'ALLOCATION REPORT_IBU_INIS (00A'!A:AR,44,FALSE)</f>
        <v>NML</v>
      </c>
      <c r="AG571" t="str">
        <f t="shared" si="8"/>
        <v>NML</v>
      </c>
    </row>
    <row r="572" spans="1:33" hidden="1" x14ac:dyDescent="0.25">
      <c r="A572" t="s">
        <v>31</v>
      </c>
      <c r="B572" t="s">
        <v>32</v>
      </c>
      <c r="C572" t="s">
        <v>33</v>
      </c>
      <c r="D572">
        <v>11005060</v>
      </c>
      <c r="E572" t="s">
        <v>5208</v>
      </c>
      <c r="F572">
        <v>251259</v>
      </c>
      <c r="G572" t="s">
        <v>2522</v>
      </c>
      <c r="H572">
        <v>271384</v>
      </c>
      <c r="I572" t="s">
        <v>2523</v>
      </c>
      <c r="J572">
        <v>616017</v>
      </c>
      <c r="K572" t="s">
        <v>5223</v>
      </c>
      <c r="L572" t="s">
        <v>5224</v>
      </c>
      <c r="M572" t="s">
        <v>51</v>
      </c>
      <c r="N572">
        <v>2</v>
      </c>
      <c r="O572" t="s">
        <v>771</v>
      </c>
      <c r="P572">
        <v>2</v>
      </c>
      <c r="Q572" t="s">
        <v>771</v>
      </c>
      <c r="R572" s="2">
        <v>44017.445833333331</v>
      </c>
      <c r="S572" s="2" t="s">
        <v>62</v>
      </c>
      <c r="T572" s="2" t="s">
        <v>42</v>
      </c>
      <c r="U572" s="2" t="s">
        <v>43</v>
      </c>
      <c r="V572" s="2" t="s">
        <v>44</v>
      </c>
      <c r="W572" s="2" t="s">
        <v>44</v>
      </c>
      <c r="X572" s="2" t="s">
        <v>2526</v>
      </c>
      <c r="Y572" s="2" t="s">
        <v>43</v>
      </c>
      <c r="Z572">
        <v>100</v>
      </c>
      <c r="AA572">
        <v>100</v>
      </c>
      <c r="AB572" t="s">
        <v>80</v>
      </c>
      <c r="AC572">
        <v>207937</v>
      </c>
      <c r="AD572" t="s">
        <v>5077</v>
      </c>
      <c r="AE572" t="s">
        <v>48</v>
      </c>
      <c r="AF572" t="str">
        <f>VLOOKUP(J572,'ALLOCATION REPORT_IBU_INIS (00A'!A:AR,44,FALSE)</f>
        <v>NML</v>
      </c>
      <c r="AG572" t="str">
        <f t="shared" si="8"/>
        <v>NML</v>
      </c>
    </row>
    <row r="573" spans="1:33" hidden="1" x14ac:dyDescent="0.25">
      <c r="A573" t="s">
        <v>31</v>
      </c>
      <c r="B573" t="s">
        <v>32</v>
      </c>
      <c r="C573" t="s">
        <v>33</v>
      </c>
      <c r="D573">
        <v>11005060</v>
      </c>
      <c r="E573" t="s">
        <v>5208</v>
      </c>
      <c r="F573">
        <v>251259</v>
      </c>
      <c r="G573" t="s">
        <v>2522</v>
      </c>
      <c r="H573">
        <v>271384</v>
      </c>
      <c r="I573" t="s">
        <v>2523</v>
      </c>
      <c r="J573">
        <v>674971</v>
      </c>
      <c r="K573" t="s">
        <v>5225</v>
      </c>
      <c r="L573" t="s">
        <v>5226</v>
      </c>
      <c r="M573" t="s">
        <v>39</v>
      </c>
      <c r="N573">
        <v>2</v>
      </c>
      <c r="O573" t="s">
        <v>5227</v>
      </c>
      <c r="P573">
        <v>2</v>
      </c>
      <c r="Q573" t="s">
        <v>5227</v>
      </c>
      <c r="R573" s="2">
        <v>44017.445833333331</v>
      </c>
      <c r="S573" s="2" t="s">
        <v>62</v>
      </c>
      <c r="T573" s="2" t="s">
        <v>42</v>
      </c>
      <c r="U573" s="2" t="s">
        <v>43</v>
      </c>
      <c r="V573" s="2" t="s">
        <v>44</v>
      </c>
      <c r="W573" s="2" t="s">
        <v>44</v>
      </c>
      <c r="X573" s="2" t="s">
        <v>2526</v>
      </c>
      <c r="Y573" s="2" t="s">
        <v>43</v>
      </c>
      <c r="Z573">
        <v>0</v>
      </c>
      <c r="AA573">
        <v>0</v>
      </c>
      <c r="AB573" t="s">
        <v>1207</v>
      </c>
      <c r="AC573">
        <v>271384</v>
      </c>
      <c r="AD573" t="s">
        <v>2523</v>
      </c>
      <c r="AE573" t="s">
        <v>48</v>
      </c>
      <c r="AF573" t="str">
        <f>VLOOKUP(J573,'ALLOCATION REPORT_IBU_INIS (00A'!A:AR,44,FALSE)</f>
        <v>NML</v>
      </c>
      <c r="AG573" t="str">
        <f t="shared" si="8"/>
        <v>NML</v>
      </c>
    </row>
    <row r="574" spans="1:33" hidden="1" x14ac:dyDescent="0.25">
      <c r="A574" t="s">
        <v>31</v>
      </c>
      <c r="B574" t="s">
        <v>32</v>
      </c>
      <c r="C574" t="s">
        <v>33</v>
      </c>
      <c r="D574">
        <v>11012100</v>
      </c>
      <c r="E574" t="s">
        <v>5236</v>
      </c>
      <c r="F574">
        <v>274063</v>
      </c>
      <c r="G574" t="s">
        <v>1968</v>
      </c>
      <c r="H574">
        <v>202948</v>
      </c>
      <c r="I574" t="s">
        <v>36</v>
      </c>
      <c r="J574">
        <v>260418</v>
      </c>
      <c r="K574" t="s">
        <v>2059</v>
      </c>
      <c r="L574" t="s">
        <v>5237</v>
      </c>
      <c r="M574" t="s">
        <v>115</v>
      </c>
      <c r="N574">
        <v>1</v>
      </c>
      <c r="O574" t="s">
        <v>40</v>
      </c>
      <c r="P574">
        <v>1</v>
      </c>
      <c r="Q574" t="s">
        <v>40</v>
      </c>
      <c r="R574" s="2">
        <v>44017.445833333331</v>
      </c>
      <c r="S574" s="2" t="s">
        <v>62</v>
      </c>
      <c r="T574" s="2" t="s">
        <v>42</v>
      </c>
      <c r="U574" s="2" t="s">
        <v>43</v>
      </c>
      <c r="V574" s="2" t="s">
        <v>44</v>
      </c>
      <c r="W574" s="2" t="s">
        <v>44</v>
      </c>
      <c r="X574" s="2" t="s">
        <v>2274</v>
      </c>
      <c r="Y574" s="2" t="s">
        <v>43</v>
      </c>
      <c r="Z574" s="2" t="s">
        <v>186</v>
      </c>
      <c r="AA574">
        <v>16.670000000000002</v>
      </c>
      <c r="AB574" t="s">
        <v>40</v>
      </c>
      <c r="AC574">
        <v>274063</v>
      </c>
      <c r="AD574" t="s">
        <v>1968</v>
      </c>
      <c r="AE574" t="s">
        <v>270</v>
      </c>
      <c r="AF574" t="str">
        <f>VLOOKUP(J574,'ALLOCATION REPORT_IBU_INIS (00A'!A:AR,44,FALSE)</f>
        <v>NCI</v>
      </c>
      <c r="AG574" t="str">
        <f t="shared" si="8"/>
        <v>NCI</v>
      </c>
    </row>
    <row r="575" spans="1:33" hidden="1" x14ac:dyDescent="0.25">
      <c r="A575" t="s">
        <v>31</v>
      </c>
      <c r="B575" t="s">
        <v>32</v>
      </c>
      <c r="C575" t="s">
        <v>33</v>
      </c>
      <c r="D575">
        <v>11012100</v>
      </c>
      <c r="E575" t="s">
        <v>5236</v>
      </c>
      <c r="F575">
        <v>274063</v>
      </c>
      <c r="G575" t="s">
        <v>1968</v>
      </c>
      <c r="H575">
        <v>202948</v>
      </c>
      <c r="I575" t="s">
        <v>36</v>
      </c>
      <c r="J575">
        <v>315050</v>
      </c>
      <c r="K575" t="s">
        <v>5238</v>
      </c>
      <c r="L575" t="s">
        <v>5239</v>
      </c>
      <c r="M575" t="s">
        <v>39</v>
      </c>
      <c r="N575">
        <v>2</v>
      </c>
      <c r="O575" t="s">
        <v>2033</v>
      </c>
      <c r="P575">
        <v>2</v>
      </c>
      <c r="Q575" t="s">
        <v>2033</v>
      </c>
      <c r="R575" s="2">
        <v>44017.445833333331</v>
      </c>
      <c r="S575" s="2" t="s">
        <v>62</v>
      </c>
      <c r="T575" s="2" t="s">
        <v>42</v>
      </c>
      <c r="U575" s="2" t="s">
        <v>43</v>
      </c>
      <c r="V575" s="2" t="s">
        <v>44</v>
      </c>
      <c r="W575" s="2" t="s">
        <v>44</v>
      </c>
      <c r="X575" s="2" t="s">
        <v>2274</v>
      </c>
      <c r="Y575" s="2" t="s">
        <v>43</v>
      </c>
      <c r="Z575">
        <v>100</v>
      </c>
      <c r="AA575">
        <v>100</v>
      </c>
      <c r="AB575" t="s">
        <v>40</v>
      </c>
      <c r="AC575">
        <v>249615</v>
      </c>
      <c r="AD575" t="s">
        <v>1644</v>
      </c>
      <c r="AE575" t="s">
        <v>270</v>
      </c>
      <c r="AF575" t="str">
        <f>VLOOKUP(J575,'ALLOCATION REPORT_IBU_INIS (00A'!A:AR,44,FALSE)</f>
        <v>NCI</v>
      </c>
      <c r="AG575" t="str">
        <f t="shared" si="8"/>
        <v>NCI</v>
      </c>
    </row>
    <row r="576" spans="1:33" hidden="1" x14ac:dyDescent="0.25">
      <c r="A576" t="s">
        <v>31</v>
      </c>
      <c r="B576" t="s">
        <v>32</v>
      </c>
      <c r="C576" t="s">
        <v>33</v>
      </c>
      <c r="D576">
        <v>11012100</v>
      </c>
      <c r="E576" t="s">
        <v>5236</v>
      </c>
      <c r="F576">
        <v>274063</v>
      </c>
      <c r="G576" t="s">
        <v>1968</v>
      </c>
      <c r="H576">
        <v>202948</v>
      </c>
      <c r="I576" t="s">
        <v>36</v>
      </c>
      <c r="J576">
        <v>434329</v>
      </c>
      <c r="K576" t="s">
        <v>5240</v>
      </c>
      <c r="L576" t="s">
        <v>5241</v>
      </c>
      <c r="M576" t="s">
        <v>72</v>
      </c>
      <c r="N576">
        <v>2</v>
      </c>
      <c r="O576" t="s">
        <v>3100</v>
      </c>
      <c r="P576">
        <v>2</v>
      </c>
      <c r="Q576" t="s">
        <v>3100</v>
      </c>
      <c r="R576" s="2">
        <v>44017.445833333331</v>
      </c>
      <c r="S576" s="2" t="s">
        <v>62</v>
      </c>
      <c r="T576" s="2" t="s">
        <v>96</v>
      </c>
      <c r="U576" s="2" t="s">
        <v>43</v>
      </c>
      <c r="V576" s="2" t="s">
        <v>44</v>
      </c>
      <c r="W576" s="2" t="s">
        <v>44</v>
      </c>
      <c r="X576" s="2" t="s">
        <v>2274</v>
      </c>
      <c r="Y576" s="2" t="s">
        <v>43</v>
      </c>
      <c r="Z576">
        <v>100</v>
      </c>
      <c r="AA576">
        <v>100</v>
      </c>
      <c r="AB576" t="s">
        <v>527</v>
      </c>
      <c r="AC576">
        <v>337302</v>
      </c>
      <c r="AD576" t="s">
        <v>3110</v>
      </c>
      <c r="AE576" t="s">
        <v>270</v>
      </c>
      <c r="AF576" t="str">
        <f>VLOOKUP(J576,'ALLOCATION REPORT_IBU_INIS (00A'!A:AR,44,FALSE)</f>
        <v>NCI</v>
      </c>
      <c r="AG576" t="str">
        <f t="shared" si="8"/>
        <v>NCI</v>
      </c>
    </row>
    <row r="577" spans="1:33" hidden="1" x14ac:dyDescent="0.25">
      <c r="A577" t="s">
        <v>31</v>
      </c>
      <c r="B577" t="s">
        <v>32</v>
      </c>
      <c r="C577" t="s">
        <v>33</v>
      </c>
      <c r="D577">
        <v>11012100</v>
      </c>
      <c r="E577" t="s">
        <v>5236</v>
      </c>
      <c r="F577">
        <v>274063</v>
      </c>
      <c r="G577" t="s">
        <v>1968</v>
      </c>
      <c r="H577">
        <v>202948</v>
      </c>
      <c r="I577" t="s">
        <v>36</v>
      </c>
      <c r="J577">
        <v>474736</v>
      </c>
      <c r="K577" t="s">
        <v>5242</v>
      </c>
      <c r="L577" t="s">
        <v>5243</v>
      </c>
      <c r="M577" t="s">
        <v>72</v>
      </c>
      <c r="N577">
        <v>4</v>
      </c>
      <c r="O577" t="s">
        <v>3147</v>
      </c>
      <c r="P577">
        <v>4</v>
      </c>
      <c r="Q577" t="s">
        <v>3147</v>
      </c>
      <c r="R577" s="2">
        <v>44017.445833333331</v>
      </c>
      <c r="S577" s="2" t="s">
        <v>62</v>
      </c>
      <c r="T577" s="2" t="s">
        <v>96</v>
      </c>
      <c r="U577" s="2" t="s">
        <v>43</v>
      </c>
      <c r="V577" s="2" t="s">
        <v>44</v>
      </c>
      <c r="W577" s="2" t="s">
        <v>44</v>
      </c>
      <c r="X577" s="2" t="s">
        <v>2274</v>
      </c>
      <c r="Y577" s="2" t="s">
        <v>43</v>
      </c>
      <c r="Z577">
        <v>100</v>
      </c>
      <c r="AA577">
        <v>100</v>
      </c>
      <c r="AB577" t="s">
        <v>1207</v>
      </c>
      <c r="AC577">
        <v>357297</v>
      </c>
      <c r="AD577" t="s">
        <v>2179</v>
      </c>
      <c r="AE577" t="s">
        <v>270</v>
      </c>
      <c r="AF577" t="str">
        <f>VLOOKUP(J577,'ALLOCATION REPORT_IBU_INIS (00A'!A:AR,44,FALSE)</f>
        <v>NCI</v>
      </c>
      <c r="AG577" t="str">
        <f t="shared" si="8"/>
        <v>NCI</v>
      </c>
    </row>
    <row r="578" spans="1:33" hidden="1" x14ac:dyDescent="0.25">
      <c r="A578" t="s">
        <v>31</v>
      </c>
      <c r="B578" t="s">
        <v>32</v>
      </c>
      <c r="C578" t="s">
        <v>33</v>
      </c>
      <c r="D578">
        <v>11012100</v>
      </c>
      <c r="E578" t="s">
        <v>5236</v>
      </c>
      <c r="F578">
        <v>274063</v>
      </c>
      <c r="G578" t="s">
        <v>1968</v>
      </c>
      <c r="H578">
        <v>202948</v>
      </c>
      <c r="I578" t="s">
        <v>36</v>
      </c>
      <c r="J578">
        <v>495825</v>
      </c>
      <c r="K578" t="s">
        <v>5244</v>
      </c>
      <c r="L578" t="s">
        <v>5245</v>
      </c>
      <c r="M578" t="s">
        <v>51</v>
      </c>
      <c r="N578">
        <v>1</v>
      </c>
      <c r="O578" t="s">
        <v>107</v>
      </c>
      <c r="P578">
        <v>1</v>
      </c>
      <c r="Q578" t="s">
        <v>107</v>
      </c>
      <c r="R578" s="2">
        <v>44017.445833333331</v>
      </c>
      <c r="S578" s="2" t="s">
        <v>62</v>
      </c>
      <c r="T578" s="2" t="s">
        <v>42</v>
      </c>
      <c r="U578" s="2" t="s">
        <v>43</v>
      </c>
      <c r="V578" s="2" t="s">
        <v>44</v>
      </c>
      <c r="W578" s="2" t="s">
        <v>44</v>
      </c>
      <c r="X578" s="2" t="s">
        <v>2274</v>
      </c>
      <c r="Y578" s="2" t="s">
        <v>43</v>
      </c>
      <c r="Z578">
        <v>100</v>
      </c>
      <c r="AA578">
        <v>100</v>
      </c>
      <c r="AB578" t="s">
        <v>107</v>
      </c>
      <c r="AC578">
        <v>260418</v>
      </c>
      <c r="AD578" t="s">
        <v>2059</v>
      </c>
      <c r="AE578" t="s">
        <v>270</v>
      </c>
      <c r="AF578" t="str">
        <f>VLOOKUP(J578,'ALLOCATION REPORT_IBU_INIS (00A'!A:AR,44,FALSE)</f>
        <v>NCI</v>
      </c>
      <c r="AG578" t="str">
        <f t="shared" si="8"/>
        <v>NCI</v>
      </c>
    </row>
    <row r="579" spans="1:33" hidden="1" x14ac:dyDescent="0.25">
      <c r="A579" t="s">
        <v>31</v>
      </c>
      <c r="B579" t="s">
        <v>32</v>
      </c>
      <c r="C579" t="s">
        <v>33</v>
      </c>
      <c r="D579">
        <v>11012100</v>
      </c>
      <c r="E579" t="s">
        <v>5236</v>
      </c>
      <c r="F579">
        <v>274063</v>
      </c>
      <c r="G579" t="s">
        <v>1968</v>
      </c>
      <c r="H579">
        <v>202948</v>
      </c>
      <c r="I579" t="s">
        <v>36</v>
      </c>
      <c r="J579">
        <v>514900</v>
      </c>
      <c r="K579" t="s">
        <v>5246</v>
      </c>
      <c r="L579" t="s">
        <v>5247</v>
      </c>
      <c r="M579" t="s">
        <v>39</v>
      </c>
      <c r="N579">
        <v>4</v>
      </c>
      <c r="O579" t="s">
        <v>5248</v>
      </c>
      <c r="P579">
        <v>4</v>
      </c>
      <c r="Q579" t="s">
        <v>5248</v>
      </c>
      <c r="R579" s="2">
        <v>44017.445833333331</v>
      </c>
      <c r="S579" s="2" t="s">
        <v>62</v>
      </c>
      <c r="T579" s="2" t="s">
        <v>42</v>
      </c>
      <c r="U579" s="2" t="s">
        <v>43</v>
      </c>
      <c r="V579" s="2" t="s">
        <v>44</v>
      </c>
      <c r="W579" s="2" t="s">
        <v>44</v>
      </c>
      <c r="X579" s="2" t="s">
        <v>2274</v>
      </c>
      <c r="Y579" s="2" t="s">
        <v>43</v>
      </c>
      <c r="Z579" s="2" t="s">
        <v>447</v>
      </c>
      <c r="AA579">
        <v>83.33</v>
      </c>
      <c r="AB579" t="s">
        <v>611</v>
      </c>
      <c r="AC579">
        <v>260418</v>
      </c>
      <c r="AD579" t="s">
        <v>2059</v>
      </c>
      <c r="AE579" t="s">
        <v>270</v>
      </c>
      <c r="AF579" t="str">
        <f>VLOOKUP(J579,'ALLOCATION REPORT_IBU_INIS (00A'!A:AR,44,FALSE)</f>
        <v>NCI</v>
      </c>
      <c r="AG579" t="str">
        <f t="shared" ref="AG579:AG642" si="9">IF(AF579="NML",IF(E579="NDI NML",E579,IF(E579="NDI  NE",E579,AF579)),AF579)</f>
        <v>NCI</v>
      </c>
    </row>
    <row r="580" spans="1:33" hidden="1" x14ac:dyDescent="0.25">
      <c r="A580" t="s">
        <v>31</v>
      </c>
      <c r="B580" t="s">
        <v>32</v>
      </c>
      <c r="C580" t="s">
        <v>33</v>
      </c>
      <c r="D580">
        <v>11012100</v>
      </c>
      <c r="E580" t="s">
        <v>5236</v>
      </c>
      <c r="F580">
        <v>274063</v>
      </c>
      <c r="G580" t="s">
        <v>1968</v>
      </c>
      <c r="H580">
        <v>202948</v>
      </c>
      <c r="I580" t="s">
        <v>36</v>
      </c>
      <c r="J580">
        <v>556539</v>
      </c>
      <c r="K580" t="s">
        <v>5249</v>
      </c>
      <c r="L580" t="s">
        <v>5250</v>
      </c>
      <c r="M580" t="s">
        <v>72</v>
      </c>
      <c r="N580">
        <v>3</v>
      </c>
      <c r="O580" t="s">
        <v>5251</v>
      </c>
      <c r="P580">
        <v>3</v>
      </c>
      <c r="Q580" t="s">
        <v>5251</v>
      </c>
      <c r="R580" s="2">
        <v>44017.445833333331</v>
      </c>
      <c r="S580" s="2" t="s">
        <v>62</v>
      </c>
      <c r="T580" s="2" t="s">
        <v>96</v>
      </c>
      <c r="U580" s="2" t="s">
        <v>43</v>
      </c>
      <c r="V580" s="2" t="s">
        <v>44</v>
      </c>
      <c r="W580" s="2" t="s">
        <v>44</v>
      </c>
      <c r="X580" s="2" t="s">
        <v>2274</v>
      </c>
      <c r="Y580" s="2" t="s">
        <v>43</v>
      </c>
      <c r="Z580" s="2" t="s">
        <v>186</v>
      </c>
      <c r="AA580">
        <v>16.670000000000002</v>
      </c>
      <c r="AB580" t="s">
        <v>40</v>
      </c>
      <c r="AC580">
        <v>260418</v>
      </c>
      <c r="AD580" t="s">
        <v>2059</v>
      </c>
      <c r="AE580" t="s">
        <v>270</v>
      </c>
      <c r="AF580" t="str">
        <f>VLOOKUP(J580,'ALLOCATION REPORT_IBU_INIS (00A'!A:AR,44,FALSE)</f>
        <v>NCI</v>
      </c>
      <c r="AG580" t="str">
        <f t="shared" si="9"/>
        <v>NCI</v>
      </c>
    </row>
    <row r="581" spans="1:33" hidden="1" x14ac:dyDescent="0.25">
      <c r="A581" t="s">
        <v>31</v>
      </c>
      <c r="B581" t="s">
        <v>32</v>
      </c>
      <c r="C581" t="s">
        <v>33</v>
      </c>
      <c r="D581">
        <v>11012100</v>
      </c>
      <c r="E581" t="s">
        <v>5236</v>
      </c>
      <c r="F581">
        <v>274063</v>
      </c>
      <c r="G581" t="s">
        <v>1968</v>
      </c>
      <c r="H581">
        <v>202948</v>
      </c>
      <c r="I581" t="s">
        <v>36</v>
      </c>
      <c r="J581">
        <v>570813</v>
      </c>
      <c r="K581" t="s">
        <v>5252</v>
      </c>
      <c r="L581" t="s">
        <v>5253</v>
      </c>
      <c r="M581" t="s">
        <v>72</v>
      </c>
      <c r="N581">
        <v>1</v>
      </c>
      <c r="O581" t="s">
        <v>145</v>
      </c>
      <c r="P581">
        <v>1</v>
      </c>
      <c r="Q581" t="s">
        <v>145</v>
      </c>
      <c r="R581" s="2">
        <v>44017.445833333331</v>
      </c>
      <c r="S581" s="2" t="s">
        <v>62</v>
      </c>
      <c r="T581" s="2" t="s">
        <v>96</v>
      </c>
      <c r="U581" s="2" t="s">
        <v>43</v>
      </c>
      <c r="V581" s="2" t="s">
        <v>44</v>
      </c>
      <c r="W581" s="2" t="s">
        <v>44</v>
      </c>
      <c r="X581" s="2" t="s">
        <v>2274</v>
      </c>
      <c r="Y581" s="2" t="s">
        <v>43</v>
      </c>
      <c r="Z581">
        <v>100</v>
      </c>
      <c r="AA581">
        <v>100</v>
      </c>
      <c r="AB581" t="s">
        <v>145</v>
      </c>
      <c r="AC581">
        <v>249615</v>
      </c>
      <c r="AD581" t="s">
        <v>1644</v>
      </c>
      <c r="AE581" t="s">
        <v>270</v>
      </c>
      <c r="AF581" t="str">
        <f>VLOOKUP(J581,'ALLOCATION REPORT_IBU_INIS (00A'!A:AR,44,FALSE)</f>
        <v>NCI</v>
      </c>
      <c r="AG581" t="str">
        <f t="shared" si="9"/>
        <v>NCI</v>
      </c>
    </row>
    <row r="582" spans="1:33" hidden="1" x14ac:dyDescent="0.25">
      <c r="A582" t="s">
        <v>31</v>
      </c>
      <c r="B582" t="s">
        <v>32</v>
      </c>
      <c r="C582" t="s">
        <v>33</v>
      </c>
      <c r="D582">
        <v>11012100</v>
      </c>
      <c r="E582" t="s">
        <v>5236</v>
      </c>
      <c r="F582">
        <v>274063</v>
      </c>
      <c r="G582" t="s">
        <v>1968</v>
      </c>
      <c r="H582">
        <v>202948</v>
      </c>
      <c r="I582" t="s">
        <v>36</v>
      </c>
      <c r="J582">
        <v>609894</v>
      </c>
      <c r="K582" t="s">
        <v>5254</v>
      </c>
      <c r="L582" t="s">
        <v>5255</v>
      </c>
      <c r="M582" t="s">
        <v>72</v>
      </c>
      <c r="N582">
        <v>2</v>
      </c>
      <c r="O582" t="s">
        <v>2065</v>
      </c>
      <c r="P582">
        <v>2</v>
      </c>
      <c r="Q582" t="s">
        <v>2065</v>
      </c>
      <c r="R582" s="2">
        <v>44017.445833333331</v>
      </c>
      <c r="S582" s="2" t="s">
        <v>62</v>
      </c>
      <c r="T582" s="2" t="s">
        <v>195</v>
      </c>
      <c r="U582" s="2" t="s">
        <v>43</v>
      </c>
      <c r="V582" s="2" t="s">
        <v>44</v>
      </c>
      <c r="W582" s="2" t="s">
        <v>44</v>
      </c>
      <c r="X582" s="2" t="s">
        <v>2274</v>
      </c>
      <c r="Y582" s="2" t="s">
        <v>43</v>
      </c>
      <c r="Z582">
        <v>100</v>
      </c>
      <c r="AA582">
        <v>100</v>
      </c>
      <c r="AB582" t="s">
        <v>107</v>
      </c>
      <c r="AC582">
        <v>239507</v>
      </c>
      <c r="AD582" t="s">
        <v>2173</v>
      </c>
      <c r="AE582" t="s">
        <v>270</v>
      </c>
      <c r="AF582" t="str">
        <f>VLOOKUP(J582,'ALLOCATION REPORT_IBU_INIS (00A'!A:AR,44,FALSE)</f>
        <v>NCI</v>
      </c>
      <c r="AG582" t="str">
        <f t="shared" si="9"/>
        <v>NCI</v>
      </c>
    </row>
    <row r="583" spans="1:33" hidden="1" x14ac:dyDescent="0.25">
      <c r="A583" t="s">
        <v>31</v>
      </c>
      <c r="B583" t="s">
        <v>32</v>
      </c>
      <c r="C583" t="s">
        <v>33</v>
      </c>
      <c r="D583">
        <v>11012700</v>
      </c>
      <c r="E583" t="s">
        <v>5256</v>
      </c>
      <c r="F583">
        <v>300343</v>
      </c>
      <c r="G583" t="s">
        <v>5098</v>
      </c>
      <c r="H583">
        <v>271384</v>
      </c>
      <c r="I583" t="s">
        <v>2523</v>
      </c>
      <c r="J583">
        <v>678998</v>
      </c>
      <c r="K583" t="s">
        <v>5257</v>
      </c>
      <c r="L583" t="s">
        <v>5258</v>
      </c>
      <c r="M583" t="s">
        <v>115</v>
      </c>
      <c r="N583">
        <v>3</v>
      </c>
      <c r="O583" t="s">
        <v>5259</v>
      </c>
      <c r="P583">
        <v>3</v>
      </c>
      <c r="Q583" t="s">
        <v>5259</v>
      </c>
      <c r="R583" s="2">
        <v>44017.445833333331</v>
      </c>
      <c r="S583" s="2" t="s">
        <v>41</v>
      </c>
      <c r="T583" s="2" t="s">
        <v>42</v>
      </c>
      <c r="U583" s="2" t="s">
        <v>43</v>
      </c>
      <c r="V583" s="2" t="s">
        <v>44</v>
      </c>
      <c r="W583" s="2" t="s">
        <v>44</v>
      </c>
      <c r="X583" s="2" t="s">
        <v>2526</v>
      </c>
      <c r="Y583" s="2" t="s">
        <v>43</v>
      </c>
      <c r="Z583">
        <v>0</v>
      </c>
      <c r="AA583">
        <v>0</v>
      </c>
      <c r="AB583" t="s">
        <v>5260</v>
      </c>
      <c r="AC583">
        <v>274987</v>
      </c>
      <c r="AD583" t="s">
        <v>5073</v>
      </c>
      <c r="AE583" t="s">
        <v>48</v>
      </c>
      <c r="AF583" t="str">
        <f>VLOOKUP(J583,'ALLOCATION REPORT_IBU_INIS (00A'!A:AR,44,FALSE)</f>
        <v>NML</v>
      </c>
      <c r="AG583" t="str">
        <f t="shared" si="9"/>
        <v>NML</v>
      </c>
    </row>
    <row r="584" spans="1:33" hidden="1" x14ac:dyDescent="0.25">
      <c r="A584" t="s">
        <v>31</v>
      </c>
      <c r="B584" t="s">
        <v>32</v>
      </c>
      <c r="C584" t="s">
        <v>33</v>
      </c>
      <c r="D584">
        <v>32110</v>
      </c>
      <c r="E584" t="s">
        <v>5322</v>
      </c>
      <c r="F584">
        <v>239507</v>
      </c>
      <c r="G584" t="s">
        <v>2173</v>
      </c>
      <c r="H584">
        <v>202948</v>
      </c>
      <c r="I584" t="s">
        <v>36</v>
      </c>
      <c r="J584">
        <v>287926</v>
      </c>
      <c r="K584" t="s">
        <v>5323</v>
      </c>
      <c r="L584" t="s">
        <v>5324</v>
      </c>
      <c r="M584" t="s">
        <v>51</v>
      </c>
      <c r="N584">
        <v>6</v>
      </c>
      <c r="O584" t="s">
        <v>5325</v>
      </c>
      <c r="P584">
        <v>6</v>
      </c>
      <c r="Q584" t="s">
        <v>5325</v>
      </c>
      <c r="R584" s="2">
        <v>44017.445833333331</v>
      </c>
      <c r="S584" s="2" t="s">
        <v>62</v>
      </c>
      <c r="T584" s="2" t="s">
        <v>75</v>
      </c>
      <c r="U584" s="2" t="s">
        <v>43</v>
      </c>
      <c r="V584" s="2" t="s">
        <v>44</v>
      </c>
      <c r="W584" s="2" t="s">
        <v>44</v>
      </c>
      <c r="X584" s="2" t="s">
        <v>2274</v>
      </c>
      <c r="Y584" s="2" t="s">
        <v>43</v>
      </c>
      <c r="Z584" s="2" t="s">
        <v>89</v>
      </c>
      <c r="AA584">
        <v>75</v>
      </c>
      <c r="AB584" t="s">
        <v>502</v>
      </c>
      <c r="AC584">
        <v>598218</v>
      </c>
      <c r="AD584" t="s">
        <v>2619</v>
      </c>
      <c r="AE584" t="s">
        <v>270</v>
      </c>
      <c r="AF584" t="str">
        <f>VLOOKUP(J584,'ALLOCATION REPORT_IBU_INIS (00A'!A:AR,44,FALSE)</f>
        <v>NCI</v>
      </c>
      <c r="AG584" t="str">
        <f t="shared" si="9"/>
        <v>NCI</v>
      </c>
    </row>
    <row r="585" spans="1:33" hidden="1" x14ac:dyDescent="0.25">
      <c r="A585" t="s">
        <v>31</v>
      </c>
      <c r="B585" t="s">
        <v>32</v>
      </c>
      <c r="C585" t="s">
        <v>33</v>
      </c>
      <c r="D585">
        <v>32110</v>
      </c>
      <c r="E585" t="s">
        <v>5322</v>
      </c>
      <c r="F585">
        <v>239507</v>
      </c>
      <c r="G585" t="s">
        <v>2173</v>
      </c>
      <c r="H585">
        <v>202948</v>
      </c>
      <c r="I585" t="s">
        <v>36</v>
      </c>
      <c r="J585">
        <v>294620</v>
      </c>
      <c r="K585" t="s">
        <v>5326</v>
      </c>
      <c r="L585" t="s">
        <v>5327</v>
      </c>
      <c r="M585" t="s">
        <v>39</v>
      </c>
      <c r="N585">
        <v>1</v>
      </c>
      <c r="O585" t="s">
        <v>40</v>
      </c>
      <c r="P585">
        <v>1</v>
      </c>
      <c r="Q585" t="s">
        <v>40</v>
      </c>
      <c r="R585" s="2">
        <v>44017.445833333331</v>
      </c>
      <c r="S585" s="2" t="s">
        <v>62</v>
      </c>
      <c r="T585" s="2" t="s">
        <v>42</v>
      </c>
      <c r="U585" s="2" t="s">
        <v>43</v>
      </c>
      <c r="V585" s="2" t="s">
        <v>44</v>
      </c>
      <c r="W585" s="2" t="s">
        <v>44</v>
      </c>
      <c r="X585" s="2" t="s">
        <v>2274</v>
      </c>
      <c r="Y585" s="2" t="s">
        <v>43</v>
      </c>
      <c r="Z585" s="2" t="s">
        <v>46</v>
      </c>
      <c r="AA585">
        <v>33.33</v>
      </c>
      <c r="AB585" t="s">
        <v>40</v>
      </c>
      <c r="AC585">
        <v>316369</v>
      </c>
      <c r="AD585" t="s">
        <v>3615</v>
      </c>
      <c r="AE585" t="s">
        <v>270</v>
      </c>
      <c r="AF585" t="str">
        <f>VLOOKUP(J585,'ALLOCATION REPORT_IBU_INIS (00A'!A:AR,44,FALSE)</f>
        <v>NCI</v>
      </c>
      <c r="AG585" t="str">
        <f t="shared" si="9"/>
        <v>NCI</v>
      </c>
    </row>
    <row r="586" spans="1:33" hidden="1" x14ac:dyDescent="0.25">
      <c r="A586" t="s">
        <v>31</v>
      </c>
      <c r="B586" t="s">
        <v>32</v>
      </c>
      <c r="C586" t="s">
        <v>33</v>
      </c>
      <c r="D586">
        <v>32110</v>
      </c>
      <c r="E586" t="s">
        <v>5322</v>
      </c>
      <c r="F586">
        <v>239507</v>
      </c>
      <c r="G586" t="s">
        <v>2173</v>
      </c>
      <c r="H586">
        <v>202948</v>
      </c>
      <c r="I586" t="s">
        <v>36</v>
      </c>
      <c r="J586">
        <v>310003</v>
      </c>
      <c r="K586" t="s">
        <v>5328</v>
      </c>
      <c r="L586" t="s">
        <v>5329</v>
      </c>
      <c r="M586" t="s">
        <v>51</v>
      </c>
      <c r="N586">
        <v>1</v>
      </c>
      <c r="O586" t="s">
        <v>606</v>
      </c>
      <c r="P586">
        <v>1</v>
      </c>
      <c r="Q586" t="s">
        <v>606</v>
      </c>
      <c r="R586" s="2">
        <v>44017.445833333331</v>
      </c>
      <c r="S586" s="2" t="s">
        <v>41</v>
      </c>
      <c r="T586" s="2" t="s">
        <v>96</v>
      </c>
      <c r="U586" s="2" t="s">
        <v>43</v>
      </c>
      <c r="V586" s="2" t="s">
        <v>44</v>
      </c>
      <c r="W586" s="2" t="s">
        <v>44</v>
      </c>
      <c r="X586" s="2" t="s">
        <v>2274</v>
      </c>
      <c r="Y586" s="2" t="s">
        <v>43</v>
      </c>
      <c r="Z586" s="2" t="s">
        <v>46</v>
      </c>
      <c r="AA586">
        <v>30</v>
      </c>
      <c r="AB586" t="s">
        <v>606</v>
      </c>
      <c r="AC586">
        <v>316369</v>
      </c>
      <c r="AD586" t="s">
        <v>3615</v>
      </c>
      <c r="AE586" t="s">
        <v>270</v>
      </c>
      <c r="AF586" t="str">
        <f>VLOOKUP(J586,'ALLOCATION REPORT_IBU_INIS (00A'!A:AR,44,FALSE)</f>
        <v>NCI</v>
      </c>
      <c r="AG586" t="str">
        <f t="shared" si="9"/>
        <v>NCI</v>
      </c>
    </row>
    <row r="587" spans="1:33" hidden="1" x14ac:dyDescent="0.25">
      <c r="A587" t="s">
        <v>31</v>
      </c>
      <c r="B587" t="s">
        <v>32</v>
      </c>
      <c r="C587" t="s">
        <v>33</v>
      </c>
      <c r="D587">
        <v>32110</v>
      </c>
      <c r="E587" t="s">
        <v>5322</v>
      </c>
      <c r="F587">
        <v>239507</v>
      </c>
      <c r="G587" t="s">
        <v>2173</v>
      </c>
      <c r="H587">
        <v>202948</v>
      </c>
      <c r="I587" t="s">
        <v>36</v>
      </c>
      <c r="J587">
        <v>310679</v>
      </c>
      <c r="K587" t="s">
        <v>5330</v>
      </c>
      <c r="L587" t="s">
        <v>5331</v>
      </c>
      <c r="M587" t="s">
        <v>39</v>
      </c>
      <c r="N587">
        <v>2</v>
      </c>
      <c r="O587" t="s">
        <v>5332</v>
      </c>
      <c r="P587">
        <v>2</v>
      </c>
      <c r="Q587" t="s">
        <v>5332</v>
      </c>
      <c r="R587" s="2">
        <v>44017.445833333331</v>
      </c>
      <c r="S587" s="2" t="s">
        <v>41</v>
      </c>
      <c r="T587" s="2" t="s">
        <v>42</v>
      </c>
      <c r="U587" s="2" t="s">
        <v>43</v>
      </c>
      <c r="V587" s="2" t="s">
        <v>44</v>
      </c>
      <c r="W587" s="2" t="s">
        <v>44</v>
      </c>
      <c r="X587" s="2" t="s">
        <v>2274</v>
      </c>
      <c r="Y587" s="2" t="s">
        <v>43</v>
      </c>
      <c r="Z587">
        <v>0</v>
      </c>
      <c r="AA587">
        <v>0</v>
      </c>
      <c r="AB587" t="s">
        <v>816</v>
      </c>
      <c r="AC587">
        <v>316369</v>
      </c>
      <c r="AD587" t="s">
        <v>3615</v>
      </c>
      <c r="AE587" t="s">
        <v>270</v>
      </c>
      <c r="AF587" t="str">
        <f>VLOOKUP(J587,'ALLOCATION REPORT_IBU_INIS (00A'!A:AR,44,FALSE)</f>
        <v>NCI</v>
      </c>
      <c r="AG587" t="str">
        <f t="shared" si="9"/>
        <v>NCI</v>
      </c>
    </row>
    <row r="588" spans="1:33" hidden="1" x14ac:dyDescent="0.25">
      <c r="A588" t="s">
        <v>31</v>
      </c>
      <c r="B588" t="s">
        <v>32</v>
      </c>
      <c r="C588" t="s">
        <v>33</v>
      </c>
      <c r="D588">
        <v>32110</v>
      </c>
      <c r="E588" t="s">
        <v>5322</v>
      </c>
      <c r="F588">
        <v>239507</v>
      </c>
      <c r="G588" t="s">
        <v>2173</v>
      </c>
      <c r="H588">
        <v>202948</v>
      </c>
      <c r="I588" t="s">
        <v>36</v>
      </c>
      <c r="J588">
        <v>450322</v>
      </c>
      <c r="K588" t="s">
        <v>5333</v>
      </c>
      <c r="L588" t="s">
        <v>5334</v>
      </c>
      <c r="M588" t="s">
        <v>72</v>
      </c>
      <c r="N588">
        <v>1</v>
      </c>
      <c r="O588" t="s">
        <v>145</v>
      </c>
      <c r="P588">
        <v>1</v>
      </c>
      <c r="Q588" t="s">
        <v>145</v>
      </c>
      <c r="R588" s="2">
        <v>44017.445833333331</v>
      </c>
      <c r="S588" s="2" t="s">
        <v>62</v>
      </c>
      <c r="T588" s="2" t="s">
        <v>96</v>
      </c>
      <c r="U588" s="2" t="s">
        <v>43</v>
      </c>
      <c r="V588" s="2" t="s">
        <v>44</v>
      </c>
      <c r="W588" s="2" t="s">
        <v>44</v>
      </c>
      <c r="X588" s="2" t="s">
        <v>446</v>
      </c>
      <c r="Y588" s="2" t="s">
        <v>43</v>
      </c>
      <c r="Z588" s="2" t="s">
        <v>186</v>
      </c>
      <c r="AA588">
        <v>25</v>
      </c>
      <c r="AB588" t="s">
        <v>145</v>
      </c>
      <c r="AC588">
        <v>237549</v>
      </c>
      <c r="AD588" t="s">
        <v>2615</v>
      </c>
      <c r="AE588" t="s">
        <v>48</v>
      </c>
      <c r="AF588" t="str">
        <f>VLOOKUP(J588,'ALLOCATION REPORT_IBU_INIS (00A'!A:AR,44,FALSE)</f>
        <v>NCI</v>
      </c>
      <c r="AG588" t="str">
        <f t="shared" si="9"/>
        <v>NCI</v>
      </c>
    </row>
    <row r="589" spans="1:33" hidden="1" x14ac:dyDescent="0.25">
      <c r="A589" t="s">
        <v>31</v>
      </c>
      <c r="B589" t="s">
        <v>32</v>
      </c>
      <c r="C589" t="s">
        <v>33</v>
      </c>
      <c r="D589">
        <v>32110</v>
      </c>
      <c r="E589" t="s">
        <v>5322</v>
      </c>
      <c r="F589">
        <v>239507</v>
      </c>
      <c r="G589" t="s">
        <v>2173</v>
      </c>
      <c r="H589">
        <v>202948</v>
      </c>
      <c r="I589" t="s">
        <v>36</v>
      </c>
      <c r="J589">
        <v>595187</v>
      </c>
      <c r="K589" t="s">
        <v>5335</v>
      </c>
      <c r="L589" t="s">
        <v>5336</v>
      </c>
      <c r="M589" t="s">
        <v>51</v>
      </c>
      <c r="N589">
        <v>5</v>
      </c>
      <c r="O589" t="s">
        <v>5337</v>
      </c>
      <c r="P589">
        <v>5</v>
      </c>
      <c r="Q589" t="s">
        <v>5337</v>
      </c>
      <c r="R589" s="2">
        <v>44017.445833333331</v>
      </c>
      <c r="S589" s="2" t="s">
        <v>41</v>
      </c>
      <c r="T589" s="2" t="s">
        <v>42</v>
      </c>
      <c r="U589" s="2" t="s">
        <v>43</v>
      </c>
      <c r="V589" s="2" t="s">
        <v>44</v>
      </c>
      <c r="W589" s="2" t="s">
        <v>44</v>
      </c>
      <c r="X589" s="2" t="s">
        <v>2274</v>
      </c>
      <c r="Y589" s="2" t="s">
        <v>43</v>
      </c>
      <c r="Z589">
        <v>100</v>
      </c>
      <c r="AA589">
        <v>100</v>
      </c>
      <c r="AB589" t="s">
        <v>527</v>
      </c>
      <c r="AC589">
        <v>246857</v>
      </c>
      <c r="AD589" t="s">
        <v>2278</v>
      </c>
      <c r="AE589" t="s">
        <v>270</v>
      </c>
      <c r="AF589" t="str">
        <f>VLOOKUP(J589,'ALLOCATION REPORT_IBU_INIS (00A'!A:AR,44,FALSE)</f>
        <v>NCI</v>
      </c>
      <c r="AG589" t="str">
        <f t="shared" si="9"/>
        <v>NCI</v>
      </c>
    </row>
    <row r="590" spans="1:33" hidden="1" x14ac:dyDescent="0.25">
      <c r="A590" t="s">
        <v>31</v>
      </c>
      <c r="B590" t="s">
        <v>32</v>
      </c>
      <c r="C590" t="s">
        <v>33</v>
      </c>
      <c r="D590">
        <v>12003650</v>
      </c>
      <c r="E590" t="s">
        <v>6103</v>
      </c>
      <c r="F590">
        <v>249615</v>
      </c>
      <c r="G590" t="s">
        <v>1644</v>
      </c>
      <c r="H590">
        <v>202948</v>
      </c>
      <c r="I590" t="s">
        <v>36</v>
      </c>
      <c r="J590">
        <v>264228</v>
      </c>
      <c r="K590" t="s">
        <v>6104</v>
      </c>
      <c r="L590" t="s">
        <v>6105</v>
      </c>
      <c r="M590" t="s">
        <v>39</v>
      </c>
      <c r="N590">
        <v>2</v>
      </c>
      <c r="O590" t="s">
        <v>6106</v>
      </c>
      <c r="P590">
        <v>2</v>
      </c>
      <c r="Q590" t="s">
        <v>6106</v>
      </c>
      <c r="R590" s="2">
        <v>44017.445833333331</v>
      </c>
      <c r="S590" s="2" t="s">
        <v>41</v>
      </c>
      <c r="T590" s="2" t="s">
        <v>96</v>
      </c>
      <c r="U590" s="2" t="s">
        <v>43</v>
      </c>
      <c r="V590" s="2" t="s">
        <v>44</v>
      </c>
      <c r="W590" s="2" t="s">
        <v>44</v>
      </c>
      <c r="X590" s="2" t="s">
        <v>2274</v>
      </c>
      <c r="Y590" s="2" t="s">
        <v>43</v>
      </c>
      <c r="Z590" s="2" t="s">
        <v>46</v>
      </c>
      <c r="AA590">
        <v>33.33</v>
      </c>
      <c r="AB590" t="s">
        <v>561</v>
      </c>
      <c r="AC590">
        <v>284139</v>
      </c>
      <c r="AD590" t="s">
        <v>2703</v>
      </c>
      <c r="AE590" t="s">
        <v>48</v>
      </c>
      <c r="AF590" t="str">
        <f>VLOOKUP(J590,'ALLOCATION REPORT_IBU_INIS (00A'!A:AR,44,FALSE)</f>
        <v>NNA</v>
      </c>
      <c r="AG590" t="str">
        <f t="shared" si="9"/>
        <v>NNA</v>
      </c>
    </row>
    <row r="591" spans="1:33" hidden="1" x14ac:dyDescent="0.25">
      <c r="A591" t="s">
        <v>31</v>
      </c>
      <c r="B591" t="s">
        <v>32</v>
      </c>
      <c r="C591" t="s">
        <v>33</v>
      </c>
      <c r="D591">
        <v>12003650</v>
      </c>
      <c r="E591" t="s">
        <v>6103</v>
      </c>
      <c r="F591">
        <v>249615</v>
      </c>
      <c r="G591" t="s">
        <v>1644</v>
      </c>
      <c r="H591">
        <v>202948</v>
      </c>
      <c r="I591" t="s">
        <v>36</v>
      </c>
      <c r="J591">
        <v>431288</v>
      </c>
      <c r="K591" t="s">
        <v>6107</v>
      </c>
      <c r="L591" t="s">
        <v>6108</v>
      </c>
      <c r="M591" t="s">
        <v>72</v>
      </c>
      <c r="N591">
        <v>4</v>
      </c>
      <c r="O591" t="s">
        <v>6109</v>
      </c>
      <c r="P591">
        <v>4</v>
      </c>
      <c r="Q591" t="s">
        <v>6109</v>
      </c>
      <c r="R591" s="2">
        <v>44017.445833333331</v>
      </c>
      <c r="S591" s="2" t="s">
        <v>62</v>
      </c>
      <c r="T591" s="2" t="s">
        <v>96</v>
      </c>
      <c r="U591" s="2" t="s">
        <v>43</v>
      </c>
      <c r="V591" s="2" t="s">
        <v>44</v>
      </c>
      <c r="W591" s="2" t="s">
        <v>44</v>
      </c>
      <c r="X591" s="2" t="s">
        <v>2274</v>
      </c>
      <c r="Y591" s="2" t="s">
        <v>43</v>
      </c>
      <c r="Z591" s="2" t="s">
        <v>447</v>
      </c>
      <c r="AA591">
        <v>83.33</v>
      </c>
      <c r="AB591" t="s">
        <v>611</v>
      </c>
      <c r="AC591">
        <v>314945</v>
      </c>
      <c r="AD591" t="s">
        <v>558</v>
      </c>
      <c r="AE591" t="s">
        <v>48</v>
      </c>
      <c r="AF591" t="str">
        <f>VLOOKUP(J591,'ALLOCATION REPORT_IBU_INIS (00A'!A:AR,44,FALSE)</f>
        <v>NCI</v>
      </c>
      <c r="AG591" t="str">
        <f t="shared" si="9"/>
        <v>NCI</v>
      </c>
    </row>
    <row r="592" spans="1:33" hidden="1" x14ac:dyDescent="0.25">
      <c r="A592" t="s">
        <v>31</v>
      </c>
      <c r="B592" t="s">
        <v>32</v>
      </c>
      <c r="C592" t="s">
        <v>33</v>
      </c>
      <c r="D592">
        <v>12003650</v>
      </c>
      <c r="E592" t="s">
        <v>6103</v>
      </c>
      <c r="F592">
        <v>249615</v>
      </c>
      <c r="G592" t="s">
        <v>1644</v>
      </c>
      <c r="H592">
        <v>202948</v>
      </c>
      <c r="I592" t="s">
        <v>36</v>
      </c>
      <c r="J592">
        <v>623564</v>
      </c>
      <c r="K592" t="s">
        <v>6110</v>
      </c>
      <c r="L592" t="s">
        <v>6111</v>
      </c>
      <c r="M592" t="s">
        <v>78</v>
      </c>
      <c r="N592">
        <v>3</v>
      </c>
      <c r="O592" t="s">
        <v>6112</v>
      </c>
      <c r="P592">
        <v>3</v>
      </c>
      <c r="Q592" t="s">
        <v>6112</v>
      </c>
      <c r="R592" s="2">
        <v>44017.445833333331</v>
      </c>
      <c r="S592" s="2" t="s">
        <v>62</v>
      </c>
      <c r="T592" s="2" t="s">
        <v>75</v>
      </c>
      <c r="U592" s="2" t="s">
        <v>43</v>
      </c>
      <c r="V592" s="2" t="s">
        <v>44</v>
      </c>
      <c r="W592" s="2" t="s">
        <v>44</v>
      </c>
      <c r="X592" s="2" t="s">
        <v>2274</v>
      </c>
      <c r="Y592" s="2" t="s">
        <v>43</v>
      </c>
      <c r="Z592" s="2" t="s">
        <v>46</v>
      </c>
      <c r="AA592">
        <v>50</v>
      </c>
      <c r="AB592" t="s">
        <v>139</v>
      </c>
      <c r="AC592">
        <v>284139</v>
      </c>
      <c r="AD592" t="s">
        <v>2703</v>
      </c>
      <c r="AE592" t="s">
        <v>48</v>
      </c>
      <c r="AF592" t="str">
        <f>VLOOKUP(J592,'ALLOCATION REPORT_IBU_INIS (00A'!A:AR,44,FALSE)</f>
        <v>NCI</v>
      </c>
      <c r="AG592" t="str">
        <f t="shared" si="9"/>
        <v>NCI</v>
      </c>
    </row>
    <row r="593" spans="1:33" hidden="1" x14ac:dyDescent="0.25">
      <c r="A593" t="s">
        <v>31</v>
      </c>
      <c r="B593" t="s">
        <v>32</v>
      </c>
      <c r="C593" t="s">
        <v>33</v>
      </c>
      <c r="D593">
        <v>12003650</v>
      </c>
      <c r="E593" t="s">
        <v>6103</v>
      </c>
      <c r="F593">
        <v>249615</v>
      </c>
      <c r="G593" t="s">
        <v>1644</v>
      </c>
      <c r="H593">
        <v>202948</v>
      </c>
      <c r="I593" t="s">
        <v>36</v>
      </c>
      <c r="J593">
        <v>623617</v>
      </c>
      <c r="K593" t="s">
        <v>6117</v>
      </c>
      <c r="L593" t="s">
        <v>6118</v>
      </c>
      <c r="M593" t="s">
        <v>78</v>
      </c>
      <c r="N593">
        <v>2</v>
      </c>
      <c r="O593" t="s">
        <v>2118</v>
      </c>
      <c r="P593">
        <v>2</v>
      </c>
      <c r="Q593" t="s">
        <v>2118</v>
      </c>
      <c r="R593" s="2">
        <v>44017.445833333331</v>
      </c>
      <c r="S593" s="2" t="s">
        <v>62</v>
      </c>
      <c r="T593" s="2" t="s">
        <v>75</v>
      </c>
      <c r="U593" s="2" t="s">
        <v>43</v>
      </c>
      <c r="V593" s="2" t="s">
        <v>44</v>
      </c>
      <c r="W593" s="2" t="s">
        <v>44</v>
      </c>
      <c r="X593" s="2" t="s">
        <v>2274</v>
      </c>
      <c r="Y593" s="2" t="s">
        <v>43</v>
      </c>
      <c r="Z593" s="2" t="s">
        <v>89</v>
      </c>
      <c r="AA593">
        <v>66.67</v>
      </c>
      <c r="AB593" t="s">
        <v>139</v>
      </c>
      <c r="AC593">
        <v>361523</v>
      </c>
      <c r="AD593" t="s">
        <v>4948</v>
      </c>
      <c r="AE593" t="s">
        <v>48</v>
      </c>
      <c r="AF593" t="str">
        <f>VLOOKUP(J593,'ALLOCATION REPORT_IBU_INIS (00A'!A:AR,44,FALSE)</f>
        <v>NCI</v>
      </c>
      <c r="AG593" t="str">
        <f t="shared" si="9"/>
        <v>NCI</v>
      </c>
    </row>
    <row r="594" spans="1:33" hidden="1" x14ac:dyDescent="0.25">
      <c r="A594" t="s">
        <v>31</v>
      </c>
      <c r="B594" t="s">
        <v>32</v>
      </c>
      <c r="C594" t="s">
        <v>33</v>
      </c>
      <c r="D594">
        <v>12003650</v>
      </c>
      <c r="E594" t="s">
        <v>6103</v>
      </c>
      <c r="F594">
        <v>249615</v>
      </c>
      <c r="G594" t="s">
        <v>1644</v>
      </c>
      <c r="H594">
        <v>202948</v>
      </c>
      <c r="I594" t="s">
        <v>36</v>
      </c>
      <c r="J594">
        <v>225508</v>
      </c>
      <c r="K594" t="s">
        <v>2071</v>
      </c>
      <c r="L594" t="s">
        <v>6122</v>
      </c>
      <c r="M594" t="s">
        <v>115</v>
      </c>
      <c r="N594">
        <v>2</v>
      </c>
      <c r="O594" t="s">
        <v>852</v>
      </c>
      <c r="P594">
        <v>2</v>
      </c>
      <c r="Q594" t="s">
        <v>852</v>
      </c>
      <c r="R594" s="2">
        <v>44017.445833333331</v>
      </c>
      <c r="S594" s="2" t="s">
        <v>62</v>
      </c>
      <c r="T594" s="2" t="s">
        <v>42</v>
      </c>
      <c r="U594" s="2" t="s">
        <v>43</v>
      </c>
      <c r="V594" s="2" t="s">
        <v>44</v>
      </c>
      <c r="W594" s="2" t="s">
        <v>44</v>
      </c>
      <c r="X594" s="2" t="s">
        <v>2274</v>
      </c>
      <c r="Y594" s="2" t="s">
        <v>43</v>
      </c>
      <c r="Z594">
        <v>100</v>
      </c>
      <c r="AA594">
        <v>100</v>
      </c>
      <c r="AB594" t="s">
        <v>118</v>
      </c>
      <c r="AC594">
        <v>207759</v>
      </c>
      <c r="AD594" t="s">
        <v>2014</v>
      </c>
      <c r="AE594" t="s">
        <v>48</v>
      </c>
      <c r="AF594" t="str">
        <f>VLOOKUP(J594,'ALLOCATION REPORT_IBU_INIS (00A'!A:AR,44,FALSE)</f>
        <v>NCI</v>
      </c>
      <c r="AG594" t="str">
        <f t="shared" si="9"/>
        <v>NCI</v>
      </c>
    </row>
    <row r="595" spans="1:33" hidden="1" x14ac:dyDescent="0.25">
      <c r="A595" t="s">
        <v>31</v>
      </c>
      <c r="B595" t="s">
        <v>32</v>
      </c>
      <c r="C595" t="s">
        <v>33</v>
      </c>
      <c r="D595">
        <v>12003650</v>
      </c>
      <c r="E595" t="s">
        <v>6103</v>
      </c>
      <c r="F595">
        <v>249615</v>
      </c>
      <c r="G595" t="s">
        <v>1644</v>
      </c>
      <c r="H595">
        <v>202948</v>
      </c>
      <c r="I595" t="s">
        <v>36</v>
      </c>
      <c r="J595">
        <v>249615</v>
      </c>
      <c r="K595" t="s">
        <v>1644</v>
      </c>
      <c r="L595" t="s">
        <v>6126</v>
      </c>
      <c r="M595" t="s">
        <v>115</v>
      </c>
      <c r="N595">
        <v>5</v>
      </c>
      <c r="O595" t="s">
        <v>6127</v>
      </c>
      <c r="P595">
        <v>5</v>
      </c>
      <c r="Q595" t="s">
        <v>6127</v>
      </c>
      <c r="R595" s="2">
        <v>44017.445833333331</v>
      </c>
      <c r="S595" s="2" t="s">
        <v>62</v>
      </c>
      <c r="T595" s="2" t="s">
        <v>42</v>
      </c>
      <c r="U595" s="2" t="s">
        <v>43</v>
      </c>
      <c r="V595" s="2" t="s">
        <v>44</v>
      </c>
      <c r="W595" s="2" t="s">
        <v>44</v>
      </c>
      <c r="X595" s="2" t="s">
        <v>2274</v>
      </c>
      <c r="Y595" s="2" t="s">
        <v>43</v>
      </c>
      <c r="Z595">
        <v>100</v>
      </c>
      <c r="AA595">
        <v>100</v>
      </c>
      <c r="AB595" t="s">
        <v>118</v>
      </c>
      <c r="AC595">
        <v>274063</v>
      </c>
      <c r="AD595" t="s">
        <v>1968</v>
      </c>
      <c r="AE595" t="s">
        <v>48</v>
      </c>
      <c r="AF595" t="str">
        <f>VLOOKUP(J595,'ALLOCATION REPORT_IBU_INIS (00A'!A:AR,44,FALSE)</f>
        <v>NCI</v>
      </c>
      <c r="AG595" t="str">
        <f t="shared" si="9"/>
        <v>NCI</v>
      </c>
    </row>
    <row r="596" spans="1:33" hidden="1" x14ac:dyDescent="0.25">
      <c r="A596" t="s">
        <v>31</v>
      </c>
      <c r="B596" t="s">
        <v>32</v>
      </c>
      <c r="C596" t="s">
        <v>33</v>
      </c>
      <c r="D596">
        <v>12003650</v>
      </c>
      <c r="E596" t="s">
        <v>6103</v>
      </c>
      <c r="F596">
        <v>249615</v>
      </c>
      <c r="G596" t="s">
        <v>1644</v>
      </c>
      <c r="H596">
        <v>202948</v>
      </c>
      <c r="I596" t="s">
        <v>36</v>
      </c>
      <c r="J596">
        <v>257938</v>
      </c>
      <c r="K596" t="s">
        <v>6131</v>
      </c>
      <c r="L596" t="s">
        <v>6132</v>
      </c>
      <c r="M596" t="s">
        <v>115</v>
      </c>
      <c r="N596">
        <v>3</v>
      </c>
      <c r="O596" t="s">
        <v>6133</v>
      </c>
      <c r="P596">
        <v>3</v>
      </c>
      <c r="Q596" t="s">
        <v>6133</v>
      </c>
      <c r="R596" s="2">
        <v>44017.445833333331</v>
      </c>
      <c r="S596" s="2" t="s">
        <v>41</v>
      </c>
      <c r="T596" s="2" t="s">
        <v>42</v>
      </c>
      <c r="U596" s="2" t="s">
        <v>43</v>
      </c>
      <c r="V596" s="2" t="s">
        <v>44</v>
      </c>
      <c r="W596" s="2" t="s">
        <v>44</v>
      </c>
      <c r="X596" s="2" t="s">
        <v>2274</v>
      </c>
      <c r="Y596" s="2" t="s">
        <v>43</v>
      </c>
      <c r="Z596" s="2" t="s">
        <v>186</v>
      </c>
      <c r="AA596">
        <v>16.670000000000002</v>
      </c>
      <c r="AB596" t="s">
        <v>40</v>
      </c>
      <c r="AC596">
        <v>316369</v>
      </c>
      <c r="AD596" t="s">
        <v>3615</v>
      </c>
      <c r="AE596" t="s">
        <v>48</v>
      </c>
      <c r="AF596" t="str">
        <f>VLOOKUP(J596,'ALLOCATION REPORT_IBU_INIS (00A'!A:AR,44,FALSE)</f>
        <v>NCI</v>
      </c>
      <c r="AG596" t="str">
        <f t="shared" si="9"/>
        <v>NCI</v>
      </c>
    </row>
    <row r="597" spans="1:33" hidden="1" x14ac:dyDescent="0.25">
      <c r="A597" t="s">
        <v>31</v>
      </c>
      <c r="B597" t="s">
        <v>32</v>
      </c>
      <c r="C597" t="s">
        <v>33</v>
      </c>
      <c r="D597">
        <v>12003650</v>
      </c>
      <c r="E597" t="s">
        <v>6103</v>
      </c>
      <c r="F597">
        <v>249615</v>
      </c>
      <c r="G597" t="s">
        <v>1644</v>
      </c>
      <c r="H597">
        <v>202948</v>
      </c>
      <c r="I597" t="s">
        <v>36</v>
      </c>
      <c r="J597">
        <v>294685</v>
      </c>
      <c r="K597" t="s">
        <v>6138</v>
      </c>
      <c r="L597" t="s">
        <v>6139</v>
      </c>
      <c r="M597" t="s">
        <v>51</v>
      </c>
      <c r="N597">
        <v>1</v>
      </c>
      <c r="O597" t="s">
        <v>40</v>
      </c>
      <c r="P597">
        <v>1</v>
      </c>
      <c r="Q597" t="s">
        <v>40</v>
      </c>
      <c r="R597" s="2">
        <v>44017.445833333331</v>
      </c>
      <c r="S597" s="2" t="s">
        <v>62</v>
      </c>
      <c r="T597" s="2" t="s">
        <v>96</v>
      </c>
      <c r="U597" s="2" t="s">
        <v>43</v>
      </c>
      <c r="V597" s="2" t="s">
        <v>44</v>
      </c>
      <c r="W597" s="2" t="s">
        <v>44</v>
      </c>
      <c r="X597" s="2" t="s">
        <v>2274</v>
      </c>
      <c r="Y597" s="2" t="s">
        <v>43</v>
      </c>
      <c r="Z597">
        <v>100</v>
      </c>
      <c r="AA597">
        <v>100</v>
      </c>
      <c r="AB597" t="s">
        <v>40</v>
      </c>
      <c r="AC597">
        <v>342769</v>
      </c>
      <c r="AD597" t="s">
        <v>2627</v>
      </c>
      <c r="AE597" t="s">
        <v>48</v>
      </c>
      <c r="AF597" t="str">
        <f>VLOOKUP(J597,'ALLOCATION REPORT_IBU_INIS (00A'!A:AR,44,FALSE)</f>
        <v>NCI</v>
      </c>
      <c r="AG597" t="str">
        <f t="shared" si="9"/>
        <v>NCI</v>
      </c>
    </row>
    <row r="598" spans="1:33" hidden="1" x14ac:dyDescent="0.25">
      <c r="A598" t="s">
        <v>31</v>
      </c>
      <c r="B598" t="s">
        <v>32</v>
      </c>
      <c r="C598" t="s">
        <v>33</v>
      </c>
      <c r="D598">
        <v>12003650</v>
      </c>
      <c r="E598" t="s">
        <v>6103</v>
      </c>
      <c r="F598">
        <v>249615</v>
      </c>
      <c r="G598" t="s">
        <v>1644</v>
      </c>
      <c r="H598">
        <v>202948</v>
      </c>
      <c r="I598" t="s">
        <v>36</v>
      </c>
      <c r="J598">
        <v>298876</v>
      </c>
      <c r="K598" t="s">
        <v>6146</v>
      </c>
      <c r="L598" t="s">
        <v>6147</v>
      </c>
      <c r="M598" t="s">
        <v>51</v>
      </c>
      <c r="N598">
        <v>4</v>
      </c>
      <c r="O598" t="s">
        <v>6148</v>
      </c>
      <c r="P598">
        <v>4</v>
      </c>
      <c r="Q598" t="s">
        <v>6148</v>
      </c>
      <c r="R598" s="2">
        <v>44017.445833333331</v>
      </c>
      <c r="S598" s="2" t="s">
        <v>41</v>
      </c>
      <c r="T598" s="2" t="s">
        <v>96</v>
      </c>
      <c r="U598" s="2" t="s">
        <v>43</v>
      </c>
      <c r="V598" s="2" t="s">
        <v>44</v>
      </c>
      <c r="W598" s="2" t="s">
        <v>44</v>
      </c>
      <c r="X598" s="2" t="s">
        <v>2274</v>
      </c>
      <c r="Y598" s="2" t="s">
        <v>43</v>
      </c>
      <c r="Z598" s="2" t="s">
        <v>186</v>
      </c>
      <c r="AA598">
        <v>16.670000000000002</v>
      </c>
      <c r="AB598" t="s">
        <v>40</v>
      </c>
      <c r="AC598">
        <v>316369</v>
      </c>
      <c r="AD598" t="s">
        <v>3615</v>
      </c>
      <c r="AE598" t="s">
        <v>48</v>
      </c>
      <c r="AF598" t="str">
        <f>VLOOKUP(J598,'ALLOCATION REPORT_IBU_INIS (00A'!A:AR,44,FALSE)</f>
        <v>NCI</v>
      </c>
      <c r="AG598" t="str">
        <f t="shared" si="9"/>
        <v>NCI</v>
      </c>
    </row>
    <row r="599" spans="1:33" hidden="1" x14ac:dyDescent="0.25">
      <c r="A599" t="s">
        <v>31</v>
      </c>
      <c r="B599" t="s">
        <v>32</v>
      </c>
      <c r="C599" t="s">
        <v>33</v>
      </c>
      <c r="D599">
        <v>12003650</v>
      </c>
      <c r="E599" t="s">
        <v>6103</v>
      </c>
      <c r="F599">
        <v>249615</v>
      </c>
      <c r="G599" t="s">
        <v>1644</v>
      </c>
      <c r="H599">
        <v>202948</v>
      </c>
      <c r="I599" t="s">
        <v>36</v>
      </c>
      <c r="J599">
        <v>305286</v>
      </c>
      <c r="K599" t="s">
        <v>6152</v>
      </c>
      <c r="L599" t="s">
        <v>6153</v>
      </c>
      <c r="M599" t="s">
        <v>51</v>
      </c>
      <c r="N599">
        <v>1</v>
      </c>
      <c r="O599" t="s">
        <v>611</v>
      </c>
      <c r="P599">
        <v>1</v>
      </c>
      <c r="Q599" t="s">
        <v>611</v>
      </c>
      <c r="R599" s="2">
        <v>44017.445833333331</v>
      </c>
      <c r="S599" s="2" t="s">
        <v>41</v>
      </c>
      <c r="T599" s="2" t="s">
        <v>96</v>
      </c>
      <c r="U599" s="2" t="s">
        <v>43</v>
      </c>
      <c r="V599" s="2" t="s">
        <v>44</v>
      </c>
      <c r="W599" s="2" t="s">
        <v>44</v>
      </c>
      <c r="X599" s="2" t="s">
        <v>2274</v>
      </c>
      <c r="Y599" s="2" t="s">
        <v>43</v>
      </c>
      <c r="Z599">
        <v>100</v>
      </c>
      <c r="AA599">
        <v>100</v>
      </c>
      <c r="AB599" t="s">
        <v>611</v>
      </c>
      <c r="AC599">
        <v>316369</v>
      </c>
      <c r="AD599" t="s">
        <v>3615</v>
      </c>
      <c r="AE599" t="s">
        <v>48</v>
      </c>
      <c r="AF599" t="str">
        <f>VLOOKUP(J599,'ALLOCATION REPORT_IBU_INIS (00A'!A:AR,44,FALSE)</f>
        <v>NCI</v>
      </c>
      <c r="AG599" t="str">
        <f t="shared" si="9"/>
        <v>NCI</v>
      </c>
    </row>
    <row r="600" spans="1:33" hidden="1" x14ac:dyDescent="0.25">
      <c r="A600" t="s">
        <v>31</v>
      </c>
      <c r="B600" t="s">
        <v>32</v>
      </c>
      <c r="C600" t="s">
        <v>33</v>
      </c>
      <c r="D600">
        <v>12003650</v>
      </c>
      <c r="E600" t="s">
        <v>6103</v>
      </c>
      <c r="F600">
        <v>249615</v>
      </c>
      <c r="G600" t="s">
        <v>1644</v>
      </c>
      <c r="H600">
        <v>202948</v>
      </c>
      <c r="I600" t="s">
        <v>36</v>
      </c>
      <c r="J600">
        <v>316369</v>
      </c>
      <c r="K600" t="s">
        <v>3615</v>
      </c>
      <c r="L600" t="s">
        <v>6157</v>
      </c>
      <c r="M600" t="s">
        <v>115</v>
      </c>
      <c r="N600">
        <v>4</v>
      </c>
      <c r="O600" t="s">
        <v>6158</v>
      </c>
      <c r="P600">
        <v>4</v>
      </c>
      <c r="Q600" t="s">
        <v>6158</v>
      </c>
      <c r="R600" s="2">
        <v>44017.445833333331</v>
      </c>
      <c r="S600" s="2" t="s">
        <v>41</v>
      </c>
      <c r="T600" s="2" t="s">
        <v>663</v>
      </c>
      <c r="U600" s="2" t="s">
        <v>43</v>
      </c>
      <c r="V600" s="2" t="s">
        <v>44</v>
      </c>
      <c r="W600" s="2" t="s">
        <v>44</v>
      </c>
      <c r="X600" s="2" t="s">
        <v>2274</v>
      </c>
      <c r="Y600" s="2" t="s">
        <v>44</v>
      </c>
      <c r="AC600">
        <v>209727</v>
      </c>
      <c r="AD600" t="s">
        <v>2589</v>
      </c>
      <c r="AE600" t="s">
        <v>48</v>
      </c>
      <c r="AF600" t="str">
        <f>VLOOKUP(J600,'ALLOCATION REPORT_IBU_INIS (00A'!A:AR,44,FALSE)</f>
        <v>NCI</v>
      </c>
      <c r="AG600" t="str">
        <f t="shared" si="9"/>
        <v>NCI</v>
      </c>
    </row>
    <row r="601" spans="1:33" hidden="1" x14ac:dyDescent="0.25">
      <c r="A601" t="s">
        <v>31</v>
      </c>
      <c r="B601" t="s">
        <v>32</v>
      </c>
      <c r="C601" t="s">
        <v>33</v>
      </c>
      <c r="D601">
        <v>12003650</v>
      </c>
      <c r="E601" t="s">
        <v>6103</v>
      </c>
      <c r="F601">
        <v>249615</v>
      </c>
      <c r="G601" t="s">
        <v>1644</v>
      </c>
      <c r="H601">
        <v>202948</v>
      </c>
      <c r="I601" t="s">
        <v>36</v>
      </c>
      <c r="J601">
        <v>334910</v>
      </c>
      <c r="K601" t="s">
        <v>6159</v>
      </c>
      <c r="L601" t="s">
        <v>6160</v>
      </c>
      <c r="M601" t="s">
        <v>51</v>
      </c>
      <c r="N601">
        <v>3</v>
      </c>
      <c r="O601" t="s">
        <v>3190</v>
      </c>
      <c r="P601">
        <v>3</v>
      </c>
      <c r="Q601" t="s">
        <v>3190</v>
      </c>
      <c r="R601" s="2">
        <v>44017.445833333331</v>
      </c>
      <c r="S601" s="2" t="s">
        <v>41</v>
      </c>
      <c r="T601" s="2" t="s">
        <v>96</v>
      </c>
      <c r="U601" s="2" t="s">
        <v>43</v>
      </c>
      <c r="V601" s="2" t="s">
        <v>44</v>
      </c>
      <c r="W601" s="2" t="s">
        <v>44</v>
      </c>
      <c r="X601" s="2" t="s">
        <v>2274</v>
      </c>
      <c r="Y601" s="2" t="s">
        <v>43</v>
      </c>
      <c r="Z601" s="2" t="s">
        <v>46</v>
      </c>
      <c r="AA601">
        <v>50</v>
      </c>
      <c r="AB601" t="s">
        <v>107</v>
      </c>
      <c r="AC601">
        <v>357297</v>
      </c>
      <c r="AD601" t="s">
        <v>2179</v>
      </c>
      <c r="AE601" t="s">
        <v>48</v>
      </c>
      <c r="AF601" t="str">
        <f>VLOOKUP(J601,'ALLOCATION REPORT_IBU_INIS (00A'!A:AR,44,FALSE)</f>
        <v>NCI</v>
      </c>
      <c r="AG601" t="str">
        <f t="shared" si="9"/>
        <v>NCI</v>
      </c>
    </row>
    <row r="602" spans="1:33" hidden="1" x14ac:dyDescent="0.25">
      <c r="A602" t="s">
        <v>31</v>
      </c>
      <c r="B602" t="s">
        <v>32</v>
      </c>
      <c r="C602" t="s">
        <v>33</v>
      </c>
      <c r="D602">
        <v>12003650</v>
      </c>
      <c r="E602" t="s">
        <v>6103</v>
      </c>
      <c r="F602">
        <v>249615</v>
      </c>
      <c r="G602" t="s">
        <v>1644</v>
      </c>
      <c r="H602">
        <v>202948</v>
      </c>
      <c r="I602" t="s">
        <v>36</v>
      </c>
      <c r="J602">
        <v>364430</v>
      </c>
      <c r="K602" t="s">
        <v>6164</v>
      </c>
      <c r="L602" t="s">
        <v>6165</v>
      </c>
      <c r="M602" t="s">
        <v>51</v>
      </c>
      <c r="N602">
        <v>2</v>
      </c>
      <c r="O602" t="s">
        <v>6166</v>
      </c>
      <c r="P602">
        <v>2</v>
      </c>
      <c r="Q602" t="s">
        <v>6166</v>
      </c>
      <c r="R602" s="2">
        <v>44017.445833333331</v>
      </c>
      <c r="S602" s="2" t="s">
        <v>62</v>
      </c>
      <c r="T602" s="2" t="s">
        <v>42</v>
      </c>
      <c r="U602" s="2" t="s">
        <v>43</v>
      </c>
      <c r="V602" s="2" t="s">
        <v>44</v>
      </c>
      <c r="W602" s="2" t="s">
        <v>44</v>
      </c>
      <c r="X602" s="2" t="s">
        <v>2274</v>
      </c>
      <c r="Y602" s="2" t="s">
        <v>43</v>
      </c>
      <c r="Z602" s="2" t="s">
        <v>46</v>
      </c>
      <c r="AA602">
        <v>33.33</v>
      </c>
      <c r="AB602" t="s">
        <v>527</v>
      </c>
      <c r="AC602">
        <v>225508</v>
      </c>
      <c r="AD602" t="s">
        <v>2071</v>
      </c>
      <c r="AE602" t="s">
        <v>48</v>
      </c>
      <c r="AF602" t="str">
        <f>VLOOKUP(J602,'ALLOCATION REPORT_IBU_INIS (00A'!A:AR,44,FALSE)</f>
        <v>NCI</v>
      </c>
      <c r="AG602" t="str">
        <f t="shared" si="9"/>
        <v>NCI</v>
      </c>
    </row>
    <row r="603" spans="1:33" hidden="1" x14ac:dyDescent="0.25">
      <c r="A603" t="s">
        <v>31</v>
      </c>
      <c r="B603" t="s">
        <v>32</v>
      </c>
      <c r="C603" t="s">
        <v>33</v>
      </c>
      <c r="D603">
        <v>12003650</v>
      </c>
      <c r="E603" t="s">
        <v>6103</v>
      </c>
      <c r="F603">
        <v>249615</v>
      </c>
      <c r="G603" t="s">
        <v>1644</v>
      </c>
      <c r="H603">
        <v>202948</v>
      </c>
      <c r="I603" t="s">
        <v>36</v>
      </c>
      <c r="J603">
        <v>367807</v>
      </c>
      <c r="K603" t="s">
        <v>4234</v>
      </c>
      <c r="L603" t="s">
        <v>6170</v>
      </c>
      <c r="M603" t="s">
        <v>39</v>
      </c>
      <c r="N603">
        <v>9</v>
      </c>
      <c r="O603" t="s">
        <v>6171</v>
      </c>
      <c r="P603">
        <v>9</v>
      </c>
      <c r="Q603" t="s">
        <v>6171</v>
      </c>
      <c r="R603" s="2">
        <v>44017.445833333331</v>
      </c>
      <c r="S603" s="2" t="s">
        <v>62</v>
      </c>
      <c r="T603" s="2" t="s">
        <v>42</v>
      </c>
      <c r="U603" s="2" t="s">
        <v>43</v>
      </c>
      <c r="V603" s="2" t="s">
        <v>44</v>
      </c>
      <c r="W603" s="2" t="s">
        <v>44</v>
      </c>
      <c r="X603" s="2" t="s">
        <v>2274</v>
      </c>
      <c r="Y603" s="2" t="s">
        <v>43</v>
      </c>
      <c r="Z603">
        <v>100</v>
      </c>
      <c r="AA603">
        <v>100</v>
      </c>
      <c r="AB603" t="s">
        <v>145</v>
      </c>
      <c r="AC603">
        <v>212714</v>
      </c>
      <c r="AD603" t="s">
        <v>2603</v>
      </c>
      <c r="AE603" t="s">
        <v>48</v>
      </c>
      <c r="AF603" t="str">
        <f>VLOOKUP(J603,'ALLOCATION REPORT_IBU_INIS (00A'!A:AR,44,FALSE)</f>
        <v>NCI</v>
      </c>
      <c r="AG603" t="str">
        <f t="shared" si="9"/>
        <v>NCI</v>
      </c>
    </row>
    <row r="604" spans="1:33" hidden="1" x14ac:dyDescent="0.25">
      <c r="A604" t="s">
        <v>31</v>
      </c>
      <c r="B604" t="s">
        <v>32</v>
      </c>
      <c r="C604" t="s">
        <v>33</v>
      </c>
      <c r="D604">
        <v>12003650</v>
      </c>
      <c r="E604" t="s">
        <v>6103</v>
      </c>
      <c r="F604">
        <v>249615</v>
      </c>
      <c r="G604" t="s">
        <v>1644</v>
      </c>
      <c r="H604">
        <v>202948</v>
      </c>
      <c r="I604" t="s">
        <v>36</v>
      </c>
      <c r="J604">
        <v>431466</v>
      </c>
      <c r="K604" t="s">
        <v>6174</v>
      </c>
      <c r="L604" t="s">
        <v>6175</v>
      </c>
      <c r="M604" t="s">
        <v>72</v>
      </c>
      <c r="N604">
        <v>2</v>
      </c>
      <c r="O604" t="s">
        <v>3245</v>
      </c>
      <c r="P604">
        <v>2</v>
      </c>
      <c r="Q604" t="s">
        <v>3245</v>
      </c>
      <c r="R604" s="2">
        <v>44017.445833333331</v>
      </c>
      <c r="S604" s="2" t="s">
        <v>62</v>
      </c>
      <c r="T604" s="2" t="s">
        <v>96</v>
      </c>
      <c r="U604" s="2" t="s">
        <v>43</v>
      </c>
      <c r="V604" s="2" t="s">
        <v>44</v>
      </c>
      <c r="W604" s="2" t="s">
        <v>44</v>
      </c>
      <c r="X604" s="2" t="s">
        <v>2274</v>
      </c>
      <c r="Y604" s="2" t="s">
        <v>43</v>
      </c>
      <c r="Z604">
        <v>100</v>
      </c>
      <c r="AA604">
        <v>100</v>
      </c>
      <c r="AB604" t="s">
        <v>40</v>
      </c>
      <c r="AC604">
        <v>249615</v>
      </c>
      <c r="AD604" t="s">
        <v>1644</v>
      </c>
      <c r="AE604" t="s">
        <v>48</v>
      </c>
      <c r="AF604" t="str">
        <f>VLOOKUP(J604,'ALLOCATION REPORT_IBU_INIS (00A'!A:AR,44,FALSE)</f>
        <v>NCI</v>
      </c>
      <c r="AG604" t="str">
        <f t="shared" si="9"/>
        <v>NCI</v>
      </c>
    </row>
    <row r="605" spans="1:33" hidden="1" x14ac:dyDescent="0.25">
      <c r="A605" t="s">
        <v>31</v>
      </c>
      <c r="B605" t="s">
        <v>32</v>
      </c>
      <c r="C605" t="s">
        <v>33</v>
      </c>
      <c r="D605">
        <v>12003650</v>
      </c>
      <c r="E605" t="s">
        <v>6103</v>
      </c>
      <c r="F605">
        <v>249615</v>
      </c>
      <c r="G605" t="s">
        <v>1644</v>
      </c>
      <c r="H605">
        <v>202948</v>
      </c>
      <c r="I605" t="s">
        <v>36</v>
      </c>
      <c r="J605">
        <v>466924</v>
      </c>
      <c r="K605" t="s">
        <v>6179</v>
      </c>
      <c r="L605" t="s">
        <v>6180</v>
      </c>
      <c r="M605" t="s">
        <v>51</v>
      </c>
      <c r="N605">
        <v>3</v>
      </c>
      <c r="O605" t="s">
        <v>6181</v>
      </c>
      <c r="P605">
        <v>3</v>
      </c>
      <c r="Q605" t="s">
        <v>6181</v>
      </c>
      <c r="R605" s="2">
        <v>44017.445833333331</v>
      </c>
      <c r="S605" s="2" t="s">
        <v>41</v>
      </c>
      <c r="T605" s="2" t="s">
        <v>42</v>
      </c>
      <c r="U605" s="2" t="s">
        <v>43</v>
      </c>
      <c r="V605" s="2" t="s">
        <v>44</v>
      </c>
      <c r="W605" s="2" t="s">
        <v>44</v>
      </c>
      <c r="X605" s="2" t="s">
        <v>2274</v>
      </c>
      <c r="Y605" s="2" t="s">
        <v>43</v>
      </c>
      <c r="Z605">
        <v>100</v>
      </c>
      <c r="AA605">
        <v>100</v>
      </c>
      <c r="AB605" t="s">
        <v>103</v>
      </c>
      <c r="AC605">
        <v>246857</v>
      </c>
      <c r="AD605" t="s">
        <v>2278</v>
      </c>
      <c r="AE605" t="s">
        <v>48</v>
      </c>
      <c r="AF605" t="str">
        <f>VLOOKUP(J605,'ALLOCATION REPORT_IBU_INIS (00A'!A:AR,44,FALSE)</f>
        <v>NCI</v>
      </c>
      <c r="AG605" t="str">
        <f t="shared" si="9"/>
        <v>NCI</v>
      </c>
    </row>
    <row r="606" spans="1:33" hidden="1" x14ac:dyDescent="0.25">
      <c r="A606" t="s">
        <v>31</v>
      </c>
      <c r="B606" t="s">
        <v>32</v>
      </c>
      <c r="C606" t="s">
        <v>33</v>
      </c>
      <c r="D606">
        <v>12003650</v>
      </c>
      <c r="E606" t="s">
        <v>6103</v>
      </c>
      <c r="F606">
        <v>249615</v>
      </c>
      <c r="G606" t="s">
        <v>1644</v>
      </c>
      <c r="H606">
        <v>202948</v>
      </c>
      <c r="I606" t="s">
        <v>36</v>
      </c>
      <c r="J606">
        <v>474733</v>
      </c>
      <c r="K606" t="s">
        <v>6185</v>
      </c>
      <c r="L606" t="s">
        <v>6186</v>
      </c>
      <c r="M606" t="s">
        <v>72</v>
      </c>
      <c r="N606">
        <v>3</v>
      </c>
      <c r="O606" t="s">
        <v>6181</v>
      </c>
      <c r="P606">
        <v>3</v>
      </c>
      <c r="Q606" t="s">
        <v>6181</v>
      </c>
      <c r="R606" s="2">
        <v>44017.445833333331</v>
      </c>
      <c r="S606" s="2" t="s">
        <v>62</v>
      </c>
      <c r="T606" s="2" t="s">
        <v>96</v>
      </c>
      <c r="U606" s="2" t="s">
        <v>43</v>
      </c>
      <c r="V606" s="2" t="s">
        <v>44</v>
      </c>
      <c r="W606" s="2" t="s">
        <v>44</v>
      </c>
      <c r="X606" s="2" t="s">
        <v>2274</v>
      </c>
      <c r="Y606" s="2" t="s">
        <v>43</v>
      </c>
      <c r="Z606">
        <v>100</v>
      </c>
      <c r="AA606">
        <v>100</v>
      </c>
      <c r="AB606" t="s">
        <v>107</v>
      </c>
      <c r="AC606">
        <v>225508</v>
      </c>
      <c r="AD606" t="s">
        <v>2071</v>
      </c>
      <c r="AE606" t="s">
        <v>48</v>
      </c>
      <c r="AF606" t="str">
        <f>VLOOKUP(J606,'ALLOCATION REPORT_IBU_INIS (00A'!A:AR,44,FALSE)</f>
        <v>NCI</v>
      </c>
      <c r="AG606" t="str">
        <f t="shared" si="9"/>
        <v>NCI</v>
      </c>
    </row>
    <row r="607" spans="1:33" hidden="1" x14ac:dyDescent="0.25">
      <c r="A607" t="s">
        <v>31</v>
      </c>
      <c r="B607" t="s">
        <v>32</v>
      </c>
      <c r="C607" t="s">
        <v>33</v>
      </c>
      <c r="D607">
        <v>12003650</v>
      </c>
      <c r="E607" t="s">
        <v>6103</v>
      </c>
      <c r="F607">
        <v>249615</v>
      </c>
      <c r="G607" t="s">
        <v>1644</v>
      </c>
      <c r="H607">
        <v>202948</v>
      </c>
      <c r="I607" t="s">
        <v>36</v>
      </c>
      <c r="J607">
        <v>478238</v>
      </c>
      <c r="K607" t="s">
        <v>6189</v>
      </c>
      <c r="L607" t="s">
        <v>6190</v>
      </c>
      <c r="M607" t="s">
        <v>72</v>
      </c>
      <c r="N607">
        <v>2</v>
      </c>
      <c r="O607" t="s">
        <v>524</v>
      </c>
      <c r="P607">
        <v>2</v>
      </c>
      <c r="Q607" t="s">
        <v>524</v>
      </c>
      <c r="R607" s="2">
        <v>44017.445833333331</v>
      </c>
      <c r="S607" s="2" t="s">
        <v>62</v>
      </c>
      <c r="T607" s="2" t="s">
        <v>96</v>
      </c>
      <c r="U607" s="2" t="s">
        <v>43</v>
      </c>
      <c r="V607" s="2" t="s">
        <v>44</v>
      </c>
      <c r="W607" s="2" t="s">
        <v>44</v>
      </c>
      <c r="X607" s="2" t="s">
        <v>2274</v>
      </c>
      <c r="Y607" s="2" t="s">
        <v>43</v>
      </c>
      <c r="Z607">
        <v>100</v>
      </c>
      <c r="AA607">
        <v>100</v>
      </c>
      <c r="AB607" t="s">
        <v>107</v>
      </c>
      <c r="AC607">
        <v>225508</v>
      </c>
      <c r="AD607" t="s">
        <v>2071</v>
      </c>
      <c r="AE607" t="s">
        <v>48</v>
      </c>
      <c r="AF607" t="str">
        <f>VLOOKUP(J607,'ALLOCATION REPORT_IBU_INIS (00A'!A:AR,44,FALSE)</f>
        <v>NCI</v>
      </c>
      <c r="AG607" t="str">
        <f t="shared" si="9"/>
        <v>NCI</v>
      </c>
    </row>
    <row r="608" spans="1:33" hidden="1" x14ac:dyDescent="0.25">
      <c r="A608" t="s">
        <v>31</v>
      </c>
      <c r="B608" t="s">
        <v>32</v>
      </c>
      <c r="C608" t="s">
        <v>33</v>
      </c>
      <c r="D608">
        <v>12003650</v>
      </c>
      <c r="E608" t="s">
        <v>6103</v>
      </c>
      <c r="F608">
        <v>249615</v>
      </c>
      <c r="G608" t="s">
        <v>1644</v>
      </c>
      <c r="H608">
        <v>202948</v>
      </c>
      <c r="I608" t="s">
        <v>36</v>
      </c>
      <c r="J608">
        <v>483152</v>
      </c>
      <c r="K608" t="s">
        <v>6194</v>
      </c>
      <c r="L608" t="s">
        <v>6195</v>
      </c>
      <c r="M608" t="s">
        <v>72</v>
      </c>
      <c r="N608">
        <v>1</v>
      </c>
      <c r="O608" t="s">
        <v>40</v>
      </c>
      <c r="P608">
        <v>1</v>
      </c>
      <c r="Q608" t="s">
        <v>40</v>
      </c>
      <c r="R608" s="2">
        <v>44017.445833333331</v>
      </c>
      <c r="S608" s="2" t="s">
        <v>62</v>
      </c>
      <c r="T608" s="2" t="s">
        <v>96</v>
      </c>
      <c r="U608" s="2" t="s">
        <v>43</v>
      </c>
      <c r="V608" s="2" t="s">
        <v>44</v>
      </c>
      <c r="W608" s="2" t="s">
        <v>44</v>
      </c>
      <c r="X608" s="2" t="s">
        <v>2274</v>
      </c>
      <c r="Y608" s="2" t="s">
        <v>44</v>
      </c>
      <c r="AC608">
        <v>249615</v>
      </c>
      <c r="AD608" t="s">
        <v>1644</v>
      </c>
      <c r="AE608" t="s">
        <v>48</v>
      </c>
      <c r="AF608" t="str">
        <f>VLOOKUP(J608,'ALLOCATION REPORT_IBU_INIS (00A'!A:AR,44,FALSE)</f>
        <v>NCI</v>
      </c>
      <c r="AG608" t="str">
        <f t="shared" si="9"/>
        <v>NCI</v>
      </c>
    </row>
    <row r="609" spans="1:33" hidden="1" x14ac:dyDescent="0.25">
      <c r="A609" t="s">
        <v>31</v>
      </c>
      <c r="B609" t="s">
        <v>32</v>
      </c>
      <c r="C609" t="s">
        <v>33</v>
      </c>
      <c r="D609">
        <v>12003650</v>
      </c>
      <c r="E609" t="s">
        <v>6103</v>
      </c>
      <c r="F609">
        <v>249615</v>
      </c>
      <c r="G609" t="s">
        <v>1644</v>
      </c>
      <c r="H609">
        <v>202948</v>
      </c>
      <c r="I609" t="s">
        <v>36</v>
      </c>
      <c r="J609">
        <v>483164</v>
      </c>
      <c r="K609" t="s">
        <v>6199</v>
      </c>
      <c r="L609" t="s">
        <v>6200</v>
      </c>
      <c r="M609" t="s">
        <v>72</v>
      </c>
      <c r="N609">
        <v>5</v>
      </c>
      <c r="O609" t="s">
        <v>6201</v>
      </c>
      <c r="P609">
        <v>5</v>
      </c>
      <c r="Q609" t="s">
        <v>6201</v>
      </c>
      <c r="R609" s="2">
        <v>44017.445833333331</v>
      </c>
      <c r="S609" s="2" t="s">
        <v>62</v>
      </c>
      <c r="T609" s="2" t="s">
        <v>96</v>
      </c>
      <c r="U609" s="2" t="s">
        <v>43</v>
      </c>
      <c r="V609" s="2" t="s">
        <v>44</v>
      </c>
      <c r="W609" s="2" t="s">
        <v>44</v>
      </c>
      <c r="X609" s="2" t="s">
        <v>2274</v>
      </c>
      <c r="Y609" s="2" t="s">
        <v>43</v>
      </c>
      <c r="Z609" s="2" t="s">
        <v>186</v>
      </c>
      <c r="AA609">
        <v>16.670000000000002</v>
      </c>
      <c r="AB609" t="s">
        <v>40</v>
      </c>
      <c r="AC609">
        <v>249615</v>
      </c>
      <c r="AD609" t="s">
        <v>1644</v>
      </c>
      <c r="AE609" t="s">
        <v>48</v>
      </c>
      <c r="AF609" t="str">
        <f>VLOOKUP(J609,'ALLOCATION REPORT_IBU_INIS (00A'!A:AR,44,FALSE)</f>
        <v>NCI</v>
      </c>
      <c r="AG609" t="str">
        <f t="shared" si="9"/>
        <v>NCI</v>
      </c>
    </row>
    <row r="610" spans="1:33" hidden="1" x14ac:dyDescent="0.25">
      <c r="A610" t="s">
        <v>31</v>
      </c>
      <c r="B610" t="s">
        <v>32</v>
      </c>
      <c r="C610" t="s">
        <v>33</v>
      </c>
      <c r="D610">
        <v>12003650</v>
      </c>
      <c r="E610" t="s">
        <v>6103</v>
      </c>
      <c r="F610">
        <v>249615</v>
      </c>
      <c r="G610" t="s">
        <v>1644</v>
      </c>
      <c r="H610">
        <v>202948</v>
      </c>
      <c r="I610" t="s">
        <v>36</v>
      </c>
      <c r="J610">
        <v>494657</v>
      </c>
      <c r="K610" t="s">
        <v>6205</v>
      </c>
      <c r="L610" t="s">
        <v>6206</v>
      </c>
      <c r="M610" t="s">
        <v>51</v>
      </c>
      <c r="N610">
        <v>3</v>
      </c>
      <c r="O610" t="s">
        <v>6207</v>
      </c>
      <c r="P610">
        <v>3</v>
      </c>
      <c r="Q610" t="s">
        <v>6207</v>
      </c>
      <c r="R610" s="2">
        <v>44017.445833333331</v>
      </c>
      <c r="S610" s="2" t="s">
        <v>41</v>
      </c>
      <c r="T610" s="2" t="s">
        <v>42</v>
      </c>
      <c r="U610" s="2" t="s">
        <v>43</v>
      </c>
      <c r="V610" s="2" t="s">
        <v>44</v>
      </c>
      <c r="W610" s="2" t="s">
        <v>44</v>
      </c>
      <c r="X610" s="2" t="s">
        <v>2274</v>
      </c>
      <c r="Y610" s="2" t="s">
        <v>43</v>
      </c>
      <c r="Z610">
        <v>100</v>
      </c>
      <c r="AA610">
        <v>100</v>
      </c>
      <c r="AB610" t="s">
        <v>107</v>
      </c>
      <c r="AC610">
        <v>225508</v>
      </c>
      <c r="AD610" t="s">
        <v>2071</v>
      </c>
      <c r="AE610" t="s">
        <v>48</v>
      </c>
      <c r="AF610" t="str">
        <f>VLOOKUP(J610,'ALLOCATION REPORT_IBU_INIS (00A'!A:AR,44,FALSE)</f>
        <v>NCI</v>
      </c>
      <c r="AG610" t="str">
        <f t="shared" si="9"/>
        <v>NCI</v>
      </c>
    </row>
    <row r="611" spans="1:33" hidden="1" x14ac:dyDescent="0.25">
      <c r="A611" t="s">
        <v>31</v>
      </c>
      <c r="B611" t="s">
        <v>32</v>
      </c>
      <c r="C611" t="s">
        <v>33</v>
      </c>
      <c r="D611">
        <v>12003650</v>
      </c>
      <c r="E611" t="s">
        <v>6103</v>
      </c>
      <c r="F611">
        <v>249615</v>
      </c>
      <c r="G611" t="s">
        <v>1644</v>
      </c>
      <c r="H611">
        <v>202948</v>
      </c>
      <c r="I611" t="s">
        <v>36</v>
      </c>
      <c r="J611">
        <v>495113</v>
      </c>
      <c r="K611" t="s">
        <v>6208</v>
      </c>
      <c r="L611" t="s">
        <v>6209</v>
      </c>
      <c r="M611" t="s">
        <v>72</v>
      </c>
      <c r="N611">
        <v>3</v>
      </c>
      <c r="O611" t="s">
        <v>6210</v>
      </c>
      <c r="P611">
        <v>3</v>
      </c>
      <c r="Q611" t="s">
        <v>6210</v>
      </c>
      <c r="R611" s="2">
        <v>44017.445833333331</v>
      </c>
      <c r="S611" s="2" t="s">
        <v>62</v>
      </c>
      <c r="T611" s="2" t="s">
        <v>96</v>
      </c>
      <c r="U611" s="2" t="s">
        <v>43</v>
      </c>
      <c r="V611" s="2" t="s">
        <v>44</v>
      </c>
      <c r="W611" s="2" t="s">
        <v>44</v>
      </c>
      <c r="X611" s="2" t="s">
        <v>2274</v>
      </c>
      <c r="Y611" s="2" t="s">
        <v>43</v>
      </c>
      <c r="Z611">
        <v>100</v>
      </c>
      <c r="AA611">
        <v>100</v>
      </c>
      <c r="AB611" t="s">
        <v>40</v>
      </c>
      <c r="AC611">
        <v>249615</v>
      </c>
      <c r="AD611" t="s">
        <v>1644</v>
      </c>
      <c r="AE611" t="s">
        <v>48</v>
      </c>
      <c r="AF611" t="str">
        <f>VLOOKUP(J611,'ALLOCATION REPORT_IBU_INIS (00A'!A:AR,44,FALSE)</f>
        <v>NCI</v>
      </c>
      <c r="AG611" t="str">
        <f t="shared" si="9"/>
        <v>NCI</v>
      </c>
    </row>
    <row r="612" spans="1:33" hidden="1" x14ac:dyDescent="0.25">
      <c r="A612" t="s">
        <v>31</v>
      </c>
      <c r="B612" t="s">
        <v>32</v>
      </c>
      <c r="C612" t="s">
        <v>33</v>
      </c>
      <c r="D612">
        <v>12003650</v>
      </c>
      <c r="E612" t="s">
        <v>6103</v>
      </c>
      <c r="F612">
        <v>249615</v>
      </c>
      <c r="G612" t="s">
        <v>1644</v>
      </c>
      <c r="H612">
        <v>202948</v>
      </c>
      <c r="I612" t="s">
        <v>36</v>
      </c>
      <c r="J612">
        <v>561503</v>
      </c>
      <c r="K612" t="s">
        <v>6217</v>
      </c>
      <c r="L612" t="s">
        <v>6218</v>
      </c>
      <c r="M612" t="s">
        <v>72</v>
      </c>
      <c r="N612">
        <v>2</v>
      </c>
      <c r="O612" t="s">
        <v>2065</v>
      </c>
      <c r="P612">
        <v>2</v>
      </c>
      <c r="Q612" t="s">
        <v>2065</v>
      </c>
      <c r="R612" s="2">
        <v>44017.445833333331</v>
      </c>
      <c r="S612" s="2" t="s">
        <v>62</v>
      </c>
      <c r="T612" s="2" t="s">
        <v>96</v>
      </c>
      <c r="U612" s="2" t="s">
        <v>43</v>
      </c>
      <c r="V612" s="2" t="s">
        <v>44</v>
      </c>
      <c r="W612" s="2" t="s">
        <v>44</v>
      </c>
      <c r="X612" s="2" t="s">
        <v>2274</v>
      </c>
      <c r="Y612" s="2" t="s">
        <v>43</v>
      </c>
      <c r="Z612">
        <v>100</v>
      </c>
      <c r="AA612">
        <v>100</v>
      </c>
      <c r="AB612" t="s">
        <v>107</v>
      </c>
      <c r="AC612">
        <v>260418</v>
      </c>
      <c r="AD612" t="s">
        <v>2059</v>
      </c>
      <c r="AE612" t="s">
        <v>48</v>
      </c>
      <c r="AF612" t="str">
        <f>VLOOKUP(J612,'ALLOCATION REPORT_IBU_INIS (00A'!A:AR,44,FALSE)</f>
        <v>NCI</v>
      </c>
      <c r="AG612" t="str">
        <f t="shared" si="9"/>
        <v>NCI</v>
      </c>
    </row>
    <row r="613" spans="1:33" hidden="1" x14ac:dyDescent="0.25">
      <c r="A613" t="s">
        <v>31</v>
      </c>
      <c r="B613" t="s">
        <v>32</v>
      </c>
      <c r="C613" t="s">
        <v>33</v>
      </c>
      <c r="D613">
        <v>12003650</v>
      </c>
      <c r="E613" t="s">
        <v>6103</v>
      </c>
      <c r="F613">
        <v>249615</v>
      </c>
      <c r="G613" t="s">
        <v>1644</v>
      </c>
      <c r="H613">
        <v>202948</v>
      </c>
      <c r="I613" t="s">
        <v>36</v>
      </c>
      <c r="J613">
        <v>564254</v>
      </c>
      <c r="K613" t="s">
        <v>6219</v>
      </c>
      <c r="L613" t="s">
        <v>6220</v>
      </c>
      <c r="M613" t="s">
        <v>72</v>
      </c>
      <c r="N613">
        <v>1</v>
      </c>
      <c r="O613" t="s">
        <v>40</v>
      </c>
      <c r="P613">
        <v>1</v>
      </c>
      <c r="Q613" t="s">
        <v>40</v>
      </c>
      <c r="R613" s="2">
        <v>44017.445833333331</v>
      </c>
      <c r="S613" s="2" t="s">
        <v>62</v>
      </c>
      <c r="T613" s="2" t="s">
        <v>96</v>
      </c>
      <c r="U613" s="2" t="s">
        <v>43</v>
      </c>
      <c r="V613" s="2" t="s">
        <v>44</v>
      </c>
      <c r="W613" s="2" t="s">
        <v>44</v>
      </c>
      <c r="X613" s="2" t="s">
        <v>2274</v>
      </c>
      <c r="Y613" s="2" t="s">
        <v>43</v>
      </c>
      <c r="Z613">
        <v>100</v>
      </c>
      <c r="AA613">
        <v>100</v>
      </c>
      <c r="AB613" t="s">
        <v>40</v>
      </c>
      <c r="AC613">
        <v>305286</v>
      </c>
      <c r="AD613" t="s">
        <v>6152</v>
      </c>
      <c r="AE613" t="s">
        <v>48</v>
      </c>
      <c r="AF613" t="str">
        <f>VLOOKUP(J613,'ALLOCATION REPORT_IBU_INIS (00A'!A:AR,44,FALSE)</f>
        <v>NCI</v>
      </c>
      <c r="AG613" t="str">
        <f t="shared" si="9"/>
        <v>NCI</v>
      </c>
    </row>
    <row r="614" spans="1:33" hidden="1" x14ac:dyDescent="0.25">
      <c r="A614" t="s">
        <v>31</v>
      </c>
      <c r="B614" t="s">
        <v>32</v>
      </c>
      <c r="C614" t="s">
        <v>33</v>
      </c>
      <c r="D614">
        <v>12003650</v>
      </c>
      <c r="E614" t="s">
        <v>6103</v>
      </c>
      <c r="F614">
        <v>249615</v>
      </c>
      <c r="G614" t="s">
        <v>1644</v>
      </c>
      <c r="H614">
        <v>202948</v>
      </c>
      <c r="I614" t="s">
        <v>36</v>
      </c>
      <c r="J614">
        <v>615275</v>
      </c>
      <c r="K614" t="s">
        <v>6221</v>
      </c>
      <c r="L614" t="s">
        <v>6222</v>
      </c>
      <c r="M614" t="s">
        <v>51</v>
      </c>
      <c r="N614">
        <v>2</v>
      </c>
      <c r="O614" t="s">
        <v>6223</v>
      </c>
      <c r="P614">
        <v>2</v>
      </c>
      <c r="Q614" t="s">
        <v>6223</v>
      </c>
      <c r="R614" s="2">
        <v>44017.445833333331</v>
      </c>
      <c r="S614" s="2" t="s">
        <v>62</v>
      </c>
      <c r="T614" s="2" t="s">
        <v>42</v>
      </c>
      <c r="U614" s="2" t="s">
        <v>43</v>
      </c>
      <c r="V614" s="2" t="s">
        <v>44</v>
      </c>
      <c r="W614" s="2" t="s">
        <v>44</v>
      </c>
      <c r="X614" s="2" t="s">
        <v>2274</v>
      </c>
      <c r="Y614" s="2" t="s">
        <v>43</v>
      </c>
      <c r="Z614" s="2" t="s">
        <v>186</v>
      </c>
      <c r="AA614">
        <v>12.5</v>
      </c>
      <c r="AB614" t="s">
        <v>154</v>
      </c>
      <c r="AC614">
        <v>598218</v>
      </c>
      <c r="AD614" t="s">
        <v>2619</v>
      </c>
      <c r="AE614" t="s">
        <v>48</v>
      </c>
      <c r="AF614" t="str">
        <f>VLOOKUP(J614,'ALLOCATION REPORT_IBU_INIS (00A'!A:AR,44,FALSE)</f>
        <v>NCI</v>
      </c>
      <c r="AG614" t="str">
        <f t="shared" si="9"/>
        <v>NCI</v>
      </c>
    </row>
    <row r="615" spans="1:33" hidden="1" x14ac:dyDescent="0.25">
      <c r="A615" t="s">
        <v>31</v>
      </c>
      <c r="B615" t="s">
        <v>32</v>
      </c>
      <c r="C615" t="s">
        <v>33</v>
      </c>
      <c r="D615">
        <v>12003650</v>
      </c>
      <c r="E615" t="s">
        <v>6103</v>
      </c>
      <c r="F615">
        <v>249615</v>
      </c>
      <c r="G615" t="s">
        <v>1644</v>
      </c>
      <c r="H615">
        <v>202948</v>
      </c>
      <c r="I615" t="s">
        <v>36</v>
      </c>
      <c r="J615">
        <v>618699</v>
      </c>
      <c r="K615" t="s">
        <v>6227</v>
      </c>
      <c r="L615" t="s">
        <v>6228</v>
      </c>
      <c r="M615" t="s">
        <v>78</v>
      </c>
      <c r="N615">
        <v>4</v>
      </c>
      <c r="O615" t="s">
        <v>6229</v>
      </c>
      <c r="P615">
        <v>4</v>
      </c>
      <c r="Q615" t="s">
        <v>6229</v>
      </c>
      <c r="R615" s="2">
        <v>44017.445833333331</v>
      </c>
      <c r="S615" s="2" t="s">
        <v>62</v>
      </c>
      <c r="T615" s="2" t="s">
        <v>96</v>
      </c>
      <c r="U615" s="2" t="s">
        <v>43</v>
      </c>
      <c r="V615" s="2" t="s">
        <v>44</v>
      </c>
      <c r="W615" s="2" t="s">
        <v>44</v>
      </c>
      <c r="X615" s="2" t="s">
        <v>2274</v>
      </c>
      <c r="Y615" s="2" t="s">
        <v>43</v>
      </c>
      <c r="Z615" s="2" t="s">
        <v>46</v>
      </c>
      <c r="AA615">
        <v>33.33</v>
      </c>
      <c r="AB615" t="s">
        <v>139</v>
      </c>
      <c r="AC615">
        <v>225508</v>
      </c>
      <c r="AD615" t="s">
        <v>2071</v>
      </c>
      <c r="AE615" t="s">
        <v>48</v>
      </c>
      <c r="AF615" t="str">
        <f>VLOOKUP(J615,'ALLOCATION REPORT_IBU_INIS (00A'!A:AR,44,FALSE)</f>
        <v>NCI</v>
      </c>
      <c r="AG615" t="str">
        <f t="shared" si="9"/>
        <v>NCI</v>
      </c>
    </row>
    <row r="616" spans="1:33" hidden="1" x14ac:dyDescent="0.25">
      <c r="A616" t="s">
        <v>31</v>
      </c>
      <c r="B616" t="s">
        <v>32</v>
      </c>
      <c r="C616" t="s">
        <v>33</v>
      </c>
      <c r="D616">
        <v>12003650</v>
      </c>
      <c r="E616" t="s">
        <v>6103</v>
      </c>
      <c r="F616">
        <v>249615</v>
      </c>
      <c r="G616" t="s">
        <v>1644</v>
      </c>
      <c r="H616">
        <v>202948</v>
      </c>
      <c r="I616" t="s">
        <v>36</v>
      </c>
      <c r="J616">
        <v>621617</v>
      </c>
      <c r="K616" t="s">
        <v>6232</v>
      </c>
      <c r="L616" t="s">
        <v>6233</v>
      </c>
      <c r="M616" t="s">
        <v>78</v>
      </c>
      <c r="N616">
        <v>1</v>
      </c>
      <c r="O616" t="s">
        <v>139</v>
      </c>
      <c r="P616">
        <v>1</v>
      </c>
      <c r="Q616" t="s">
        <v>139</v>
      </c>
      <c r="R616" s="2">
        <v>44017.445833333331</v>
      </c>
      <c r="S616" s="2" t="s">
        <v>62</v>
      </c>
      <c r="T616" s="2" t="s">
        <v>96</v>
      </c>
      <c r="U616" s="2" t="s">
        <v>43</v>
      </c>
      <c r="V616" s="2" t="s">
        <v>44</v>
      </c>
      <c r="W616" s="2" t="s">
        <v>44</v>
      </c>
      <c r="X616" s="2" t="s">
        <v>2274</v>
      </c>
      <c r="Y616" s="2" t="s">
        <v>43</v>
      </c>
      <c r="Z616">
        <v>100</v>
      </c>
      <c r="AA616">
        <v>100</v>
      </c>
      <c r="AB616" t="s">
        <v>139</v>
      </c>
      <c r="AC616">
        <v>342769</v>
      </c>
      <c r="AD616" t="s">
        <v>2627</v>
      </c>
      <c r="AE616" t="s">
        <v>48</v>
      </c>
      <c r="AF616" t="str">
        <f>VLOOKUP(J616,'ALLOCATION REPORT_IBU_INIS (00A'!A:AR,44,FALSE)</f>
        <v>NCI</v>
      </c>
      <c r="AG616" t="str">
        <f t="shared" si="9"/>
        <v>NCI</v>
      </c>
    </row>
    <row r="617" spans="1:33" hidden="1" x14ac:dyDescent="0.25">
      <c r="A617" t="s">
        <v>31</v>
      </c>
      <c r="B617" t="s">
        <v>32</v>
      </c>
      <c r="C617" t="s">
        <v>33</v>
      </c>
      <c r="D617">
        <v>12003650</v>
      </c>
      <c r="E617" t="s">
        <v>6103</v>
      </c>
      <c r="F617">
        <v>249615</v>
      </c>
      <c r="G617" t="s">
        <v>1644</v>
      </c>
      <c r="H617">
        <v>202948</v>
      </c>
      <c r="I617" t="s">
        <v>36</v>
      </c>
      <c r="J617">
        <v>687156</v>
      </c>
      <c r="K617" t="s">
        <v>6240</v>
      </c>
      <c r="L617" t="s">
        <v>6241</v>
      </c>
      <c r="M617" t="s">
        <v>78</v>
      </c>
      <c r="N617">
        <v>0</v>
      </c>
      <c r="P617">
        <v>0</v>
      </c>
      <c r="R617" s="2">
        <v>44017.445833333331</v>
      </c>
      <c r="S617" s="2" t="s">
        <v>62</v>
      </c>
      <c r="T617" s="2" t="s">
        <v>195</v>
      </c>
      <c r="U617" s="2" t="s">
        <v>44</v>
      </c>
      <c r="V617" s="2" t="s">
        <v>44</v>
      </c>
      <c r="W617" s="2" t="s">
        <v>44</v>
      </c>
      <c r="X617" s="2" t="s">
        <v>2274</v>
      </c>
      <c r="Y617" s="2" t="s">
        <v>44</v>
      </c>
      <c r="AC617">
        <v>291443</v>
      </c>
      <c r="AD617" t="s">
        <v>2598</v>
      </c>
      <c r="AE617" t="s">
        <v>48</v>
      </c>
      <c r="AF617" t="str">
        <f>VLOOKUP(J617,'ALLOCATION REPORT_IBU_INIS (00A'!A:AR,44,FALSE)</f>
        <v>NCI</v>
      </c>
      <c r="AG617" t="str">
        <f t="shared" si="9"/>
        <v>NCI</v>
      </c>
    </row>
    <row r="618" spans="1:33" hidden="1" x14ac:dyDescent="0.25">
      <c r="A618" t="s">
        <v>31</v>
      </c>
      <c r="B618" t="s">
        <v>32</v>
      </c>
      <c r="C618" t="s">
        <v>33</v>
      </c>
      <c r="D618">
        <v>12003650</v>
      </c>
      <c r="E618" t="s">
        <v>6103</v>
      </c>
      <c r="F618">
        <v>249615</v>
      </c>
      <c r="G618" t="s">
        <v>1644</v>
      </c>
      <c r="H618">
        <v>202948</v>
      </c>
      <c r="I618" t="s">
        <v>36</v>
      </c>
      <c r="J618">
        <v>687163</v>
      </c>
      <c r="K618" t="s">
        <v>6245</v>
      </c>
      <c r="L618" t="s">
        <v>6246</v>
      </c>
      <c r="M618" t="s">
        <v>78</v>
      </c>
      <c r="N618">
        <v>0</v>
      </c>
      <c r="P618">
        <v>0</v>
      </c>
      <c r="R618" s="2">
        <v>44017.445833333331</v>
      </c>
      <c r="S618" s="2" t="s">
        <v>62</v>
      </c>
      <c r="T618" s="2" t="s">
        <v>195</v>
      </c>
      <c r="U618" s="2" t="s">
        <v>44</v>
      </c>
      <c r="V618" s="2" t="s">
        <v>44</v>
      </c>
      <c r="W618" s="2" t="s">
        <v>44</v>
      </c>
      <c r="X618" s="2" t="s">
        <v>2274</v>
      </c>
      <c r="Y618" s="2" t="s">
        <v>44</v>
      </c>
      <c r="AC618">
        <v>291443</v>
      </c>
      <c r="AD618" t="s">
        <v>2598</v>
      </c>
      <c r="AE618" t="s">
        <v>48</v>
      </c>
      <c r="AF618" t="str">
        <f>VLOOKUP(J618,'ALLOCATION REPORT_IBU_INIS (00A'!A:AR,44,FALSE)</f>
        <v>NCI</v>
      </c>
      <c r="AG618" t="str">
        <f t="shared" si="9"/>
        <v>NCI</v>
      </c>
    </row>
    <row r="619" spans="1:33" x14ac:dyDescent="0.25">
      <c r="A619" t="s">
        <v>31</v>
      </c>
      <c r="B619" t="s">
        <v>32</v>
      </c>
      <c r="C619" t="s">
        <v>33</v>
      </c>
      <c r="D619">
        <v>37151</v>
      </c>
      <c r="E619" t="s">
        <v>6247</v>
      </c>
      <c r="F619">
        <v>264377</v>
      </c>
      <c r="G619" t="s">
        <v>2185</v>
      </c>
      <c r="H619">
        <v>202948</v>
      </c>
      <c r="I619" t="s">
        <v>36</v>
      </c>
      <c r="J619">
        <v>625184</v>
      </c>
      <c r="K619" t="s">
        <v>6248</v>
      </c>
      <c r="L619" t="s">
        <v>6249</v>
      </c>
      <c r="M619" t="s">
        <v>51</v>
      </c>
      <c r="N619">
        <v>6</v>
      </c>
      <c r="O619" t="s">
        <v>6250</v>
      </c>
      <c r="P619">
        <v>6</v>
      </c>
      <c r="Q619" t="s">
        <v>6250</v>
      </c>
      <c r="R619" s="2">
        <v>44017.445833333331</v>
      </c>
      <c r="S619" s="2" t="s">
        <v>62</v>
      </c>
      <c r="T619" s="2" t="s">
        <v>42</v>
      </c>
      <c r="U619" s="2" t="s">
        <v>43</v>
      </c>
      <c r="V619" s="2" t="s">
        <v>44</v>
      </c>
      <c r="W619" s="2" t="s">
        <v>44</v>
      </c>
      <c r="X619" s="2" t="s">
        <v>446</v>
      </c>
      <c r="Y619" s="2" t="s">
        <v>43</v>
      </c>
      <c r="Z619">
        <v>0</v>
      </c>
      <c r="AA619">
        <v>0</v>
      </c>
      <c r="AB619" t="s">
        <v>445</v>
      </c>
      <c r="AC619">
        <v>232348</v>
      </c>
      <c r="AD619" t="s">
        <v>2193</v>
      </c>
      <c r="AE619" t="s">
        <v>270</v>
      </c>
      <c r="AF619" t="str">
        <f>VLOOKUP(J619,'ALLOCATION REPORT_IBU_INIS (00A'!A:AR,44,FALSE)</f>
        <v>NNA</v>
      </c>
      <c r="AG619" t="str">
        <f t="shared" si="9"/>
        <v>NNA</v>
      </c>
    </row>
    <row r="620" spans="1:33" hidden="1" x14ac:dyDescent="0.25">
      <c r="A620" t="s">
        <v>31</v>
      </c>
      <c r="B620" t="s">
        <v>32</v>
      </c>
      <c r="C620" t="s">
        <v>33</v>
      </c>
      <c r="D620">
        <v>37151</v>
      </c>
      <c r="E620" t="s">
        <v>6247</v>
      </c>
      <c r="F620">
        <v>264377</v>
      </c>
      <c r="G620" t="s">
        <v>2185</v>
      </c>
      <c r="H620">
        <v>202948</v>
      </c>
      <c r="I620" t="s">
        <v>36</v>
      </c>
      <c r="J620">
        <v>253260</v>
      </c>
      <c r="K620" t="s">
        <v>6251</v>
      </c>
      <c r="L620" t="s">
        <v>6252</v>
      </c>
      <c r="M620" t="s">
        <v>115</v>
      </c>
      <c r="N620">
        <v>4</v>
      </c>
      <c r="O620" t="s">
        <v>6253</v>
      </c>
      <c r="P620">
        <v>4</v>
      </c>
      <c r="Q620" t="s">
        <v>6253</v>
      </c>
      <c r="R620" s="2">
        <v>44017.445833333331</v>
      </c>
      <c r="S620" s="2" t="s">
        <v>41</v>
      </c>
      <c r="T620" s="2" t="s">
        <v>42</v>
      </c>
      <c r="U620" s="2" t="s">
        <v>43</v>
      </c>
      <c r="V620" s="2" t="s">
        <v>44</v>
      </c>
      <c r="W620" s="2" t="s">
        <v>44</v>
      </c>
      <c r="X620" s="2" t="s">
        <v>446</v>
      </c>
      <c r="Y620" s="2" t="s">
        <v>43</v>
      </c>
      <c r="Z620" s="2" t="s">
        <v>447</v>
      </c>
      <c r="AA620">
        <v>80</v>
      </c>
      <c r="AB620" t="s">
        <v>622</v>
      </c>
      <c r="AC620">
        <v>236135</v>
      </c>
      <c r="AD620" t="s">
        <v>2189</v>
      </c>
      <c r="AE620" t="s">
        <v>270</v>
      </c>
      <c r="AF620" t="str">
        <f>VLOOKUP(J620,'ALLOCATION REPORT_IBU_INIS (00A'!A:AR,44,FALSE)</f>
        <v>NNA</v>
      </c>
      <c r="AG620" t="str">
        <f t="shared" si="9"/>
        <v>NNA</v>
      </c>
    </row>
    <row r="621" spans="1:33" hidden="1" x14ac:dyDescent="0.25">
      <c r="A621" t="s">
        <v>31</v>
      </c>
      <c r="B621" t="s">
        <v>32</v>
      </c>
      <c r="C621" t="s">
        <v>33</v>
      </c>
      <c r="D621">
        <v>37151</v>
      </c>
      <c r="E621" t="s">
        <v>6247</v>
      </c>
      <c r="F621">
        <v>264377</v>
      </c>
      <c r="G621" t="s">
        <v>2185</v>
      </c>
      <c r="H621">
        <v>202948</v>
      </c>
      <c r="I621" t="s">
        <v>36</v>
      </c>
      <c r="J621">
        <v>264377</v>
      </c>
      <c r="K621" t="s">
        <v>2185</v>
      </c>
      <c r="L621" t="s">
        <v>6254</v>
      </c>
      <c r="M621" t="s">
        <v>115</v>
      </c>
      <c r="N621">
        <v>4</v>
      </c>
      <c r="O621" t="s">
        <v>6255</v>
      </c>
      <c r="P621">
        <v>4</v>
      </c>
      <c r="Q621" t="s">
        <v>6255</v>
      </c>
      <c r="R621" s="2">
        <v>44017.445833333331</v>
      </c>
      <c r="S621" s="2" t="s">
        <v>62</v>
      </c>
      <c r="T621" s="2" t="s">
        <v>42</v>
      </c>
      <c r="U621" s="2" t="s">
        <v>43</v>
      </c>
      <c r="V621" s="2" t="s">
        <v>44</v>
      </c>
      <c r="W621" s="2" t="s">
        <v>44</v>
      </c>
      <c r="X621" s="2" t="s">
        <v>446</v>
      </c>
      <c r="Y621" s="2" t="s">
        <v>43</v>
      </c>
      <c r="Z621">
        <v>100</v>
      </c>
      <c r="AA621">
        <v>100</v>
      </c>
      <c r="AB621" t="s">
        <v>118</v>
      </c>
      <c r="AC621">
        <v>471215</v>
      </c>
      <c r="AD621" t="s">
        <v>2842</v>
      </c>
      <c r="AE621" t="s">
        <v>270</v>
      </c>
      <c r="AF621" t="str">
        <f>VLOOKUP(J621,'ALLOCATION REPORT_IBU_INIS (00A'!A:AR,44,FALSE)</f>
        <v>NNA</v>
      </c>
      <c r="AG621" t="str">
        <f t="shared" si="9"/>
        <v>NNA</v>
      </c>
    </row>
    <row r="622" spans="1:33" hidden="1" x14ac:dyDescent="0.25">
      <c r="A622" t="s">
        <v>31</v>
      </c>
      <c r="B622" t="s">
        <v>32</v>
      </c>
      <c r="C622" t="s">
        <v>33</v>
      </c>
      <c r="D622">
        <v>37151</v>
      </c>
      <c r="E622" t="s">
        <v>6247</v>
      </c>
      <c r="F622">
        <v>264377</v>
      </c>
      <c r="G622" t="s">
        <v>2185</v>
      </c>
      <c r="H622">
        <v>202948</v>
      </c>
      <c r="I622" t="s">
        <v>36</v>
      </c>
      <c r="J622">
        <v>274684</v>
      </c>
      <c r="K622" t="s">
        <v>6256</v>
      </c>
      <c r="L622" t="s">
        <v>6257</v>
      </c>
      <c r="M622" t="s">
        <v>115</v>
      </c>
      <c r="N622">
        <v>2</v>
      </c>
      <c r="O622" t="s">
        <v>2857</v>
      </c>
      <c r="P622">
        <v>2</v>
      </c>
      <c r="Q622" t="s">
        <v>2857</v>
      </c>
      <c r="R622" s="2">
        <v>44017.445833333331</v>
      </c>
      <c r="S622" s="2" t="s">
        <v>41</v>
      </c>
      <c r="T622" s="2" t="s">
        <v>42</v>
      </c>
      <c r="U622" s="2" t="s">
        <v>43</v>
      </c>
      <c r="V622" s="2" t="s">
        <v>44</v>
      </c>
      <c r="W622" s="2" t="s">
        <v>44</v>
      </c>
      <c r="X622" s="2" t="s">
        <v>446</v>
      </c>
      <c r="Y622" s="2" t="s">
        <v>43</v>
      </c>
      <c r="Z622">
        <v>100</v>
      </c>
      <c r="AA622">
        <v>100</v>
      </c>
      <c r="AB622" t="s">
        <v>622</v>
      </c>
      <c r="AC622">
        <v>236135</v>
      </c>
      <c r="AD622" t="s">
        <v>2189</v>
      </c>
      <c r="AE622" t="s">
        <v>270</v>
      </c>
      <c r="AF622" t="str">
        <f>VLOOKUP(J622,'ALLOCATION REPORT_IBU_INIS (00A'!A:AR,44,FALSE)</f>
        <v>NNA</v>
      </c>
      <c r="AG622" t="str">
        <f t="shared" si="9"/>
        <v>NNA</v>
      </c>
    </row>
    <row r="623" spans="1:33" hidden="1" x14ac:dyDescent="0.25">
      <c r="A623" t="s">
        <v>31</v>
      </c>
      <c r="B623" t="s">
        <v>32</v>
      </c>
      <c r="C623" t="s">
        <v>33</v>
      </c>
      <c r="D623">
        <v>37151</v>
      </c>
      <c r="E623" t="s">
        <v>6247</v>
      </c>
      <c r="F623">
        <v>264377</v>
      </c>
      <c r="G623" t="s">
        <v>2185</v>
      </c>
      <c r="H623">
        <v>202948</v>
      </c>
      <c r="I623" t="s">
        <v>36</v>
      </c>
      <c r="J623">
        <v>315002</v>
      </c>
      <c r="K623" t="s">
        <v>6258</v>
      </c>
      <c r="L623" t="s">
        <v>6259</v>
      </c>
      <c r="M623" t="s">
        <v>39</v>
      </c>
      <c r="N623">
        <v>4</v>
      </c>
      <c r="O623" t="s">
        <v>6260</v>
      </c>
      <c r="P623">
        <v>4</v>
      </c>
      <c r="Q623" t="s">
        <v>6260</v>
      </c>
      <c r="R623" s="2">
        <v>44017.445833333331</v>
      </c>
      <c r="S623" s="2" t="s">
        <v>41</v>
      </c>
      <c r="T623" s="2" t="s">
        <v>42</v>
      </c>
      <c r="U623" s="2" t="s">
        <v>43</v>
      </c>
      <c r="V623" s="2" t="s">
        <v>44</v>
      </c>
      <c r="W623" s="2" t="s">
        <v>44</v>
      </c>
      <c r="X623" s="2" t="s">
        <v>446</v>
      </c>
      <c r="Y623" s="2" t="s">
        <v>43</v>
      </c>
      <c r="Z623">
        <v>0</v>
      </c>
      <c r="AA623">
        <v>0</v>
      </c>
      <c r="AB623" t="s">
        <v>622</v>
      </c>
      <c r="AC623">
        <v>236135</v>
      </c>
      <c r="AD623" t="s">
        <v>2189</v>
      </c>
      <c r="AE623" t="s">
        <v>270</v>
      </c>
      <c r="AF623" t="str">
        <f>VLOOKUP(J623,'ALLOCATION REPORT_IBU_INIS (00A'!A:AR,44,FALSE)</f>
        <v>NNA</v>
      </c>
      <c r="AG623" t="str">
        <f t="shared" si="9"/>
        <v>NNA</v>
      </c>
    </row>
    <row r="624" spans="1:33" hidden="1" x14ac:dyDescent="0.25">
      <c r="A624" t="s">
        <v>31</v>
      </c>
      <c r="B624" t="s">
        <v>32</v>
      </c>
      <c r="C624" t="s">
        <v>33</v>
      </c>
      <c r="D624">
        <v>37151</v>
      </c>
      <c r="E624" t="s">
        <v>6247</v>
      </c>
      <c r="F624">
        <v>264377</v>
      </c>
      <c r="G624" t="s">
        <v>2185</v>
      </c>
      <c r="H624">
        <v>202948</v>
      </c>
      <c r="I624" t="s">
        <v>36</v>
      </c>
      <c r="J624">
        <v>633215</v>
      </c>
      <c r="K624" t="s">
        <v>6261</v>
      </c>
      <c r="L624" t="s">
        <v>6262</v>
      </c>
      <c r="M624" t="s">
        <v>51</v>
      </c>
      <c r="N624">
        <v>3</v>
      </c>
      <c r="O624" t="s">
        <v>3545</v>
      </c>
      <c r="P624">
        <v>3</v>
      </c>
      <c r="Q624" t="s">
        <v>3545</v>
      </c>
      <c r="R624" s="2">
        <v>44017.445833333331</v>
      </c>
      <c r="S624" s="2" t="s">
        <v>62</v>
      </c>
      <c r="T624" s="2" t="s">
        <v>42</v>
      </c>
      <c r="U624" s="2" t="s">
        <v>43</v>
      </c>
      <c r="V624" s="2" t="s">
        <v>44</v>
      </c>
      <c r="W624" s="2" t="s">
        <v>44</v>
      </c>
      <c r="X624" s="2" t="s">
        <v>446</v>
      </c>
      <c r="Y624" s="2" t="s">
        <v>43</v>
      </c>
      <c r="Z624">
        <v>100</v>
      </c>
      <c r="AA624">
        <v>100</v>
      </c>
      <c r="AB624" t="s">
        <v>145</v>
      </c>
      <c r="AC624">
        <v>232348</v>
      </c>
      <c r="AD624" t="s">
        <v>2193</v>
      </c>
      <c r="AE624" t="s">
        <v>270</v>
      </c>
      <c r="AF624" t="str">
        <f>VLOOKUP(J624,'ALLOCATION REPORT_IBU_INIS (00A'!A:AR,44,FALSE)</f>
        <v>NNA</v>
      </c>
      <c r="AG624" t="str">
        <f t="shared" si="9"/>
        <v>NNA</v>
      </c>
    </row>
    <row r="625" spans="1:33" hidden="1" x14ac:dyDescent="0.25">
      <c r="A625" t="s">
        <v>31</v>
      </c>
      <c r="B625" t="s">
        <v>32</v>
      </c>
      <c r="C625" t="s">
        <v>33</v>
      </c>
      <c r="D625">
        <v>37151</v>
      </c>
      <c r="E625" t="s">
        <v>6247</v>
      </c>
      <c r="F625">
        <v>264377</v>
      </c>
      <c r="G625" t="s">
        <v>2185</v>
      </c>
      <c r="H625">
        <v>202948</v>
      </c>
      <c r="I625" t="s">
        <v>36</v>
      </c>
      <c r="J625">
        <v>462370</v>
      </c>
      <c r="K625" t="s">
        <v>6266</v>
      </c>
      <c r="L625" t="s">
        <v>6267</v>
      </c>
      <c r="M625" t="s">
        <v>39</v>
      </c>
      <c r="N625">
        <v>1</v>
      </c>
      <c r="O625" t="s">
        <v>107</v>
      </c>
      <c r="P625">
        <v>1</v>
      </c>
      <c r="Q625" t="s">
        <v>107</v>
      </c>
      <c r="R625" s="2">
        <v>44017.445833333331</v>
      </c>
      <c r="S625" s="2" t="s">
        <v>62</v>
      </c>
      <c r="T625" s="2" t="s">
        <v>42</v>
      </c>
      <c r="U625" s="2" t="s">
        <v>43</v>
      </c>
      <c r="V625" s="2" t="s">
        <v>44</v>
      </c>
      <c r="W625" s="2" t="s">
        <v>44</v>
      </c>
      <c r="X625" s="2" t="s">
        <v>446</v>
      </c>
      <c r="Y625" s="2" t="s">
        <v>43</v>
      </c>
      <c r="Z625">
        <v>100</v>
      </c>
      <c r="AA625">
        <v>100</v>
      </c>
      <c r="AB625" t="s">
        <v>107</v>
      </c>
      <c r="AC625">
        <v>260418</v>
      </c>
      <c r="AD625" t="s">
        <v>2059</v>
      </c>
      <c r="AE625" t="s">
        <v>270</v>
      </c>
      <c r="AF625" t="str">
        <f>VLOOKUP(J625,'ALLOCATION REPORT_IBU_INIS (00A'!A:AR,44,FALSE)</f>
        <v>NNA</v>
      </c>
      <c r="AG625" t="str">
        <f t="shared" si="9"/>
        <v>NNA</v>
      </c>
    </row>
    <row r="626" spans="1:33" hidden="1" x14ac:dyDescent="0.25">
      <c r="A626" t="s">
        <v>31</v>
      </c>
      <c r="B626" t="s">
        <v>32</v>
      </c>
      <c r="C626" t="s">
        <v>33</v>
      </c>
      <c r="D626">
        <v>37151</v>
      </c>
      <c r="E626" t="s">
        <v>6247</v>
      </c>
      <c r="F626">
        <v>264377</v>
      </c>
      <c r="G626" t="s">
        <v>2185</v>
      </c>
      <c r="H626">
        <v>202948</v>
      </c>
      <c r="I626" t="s">
        <v>36</v>
      </c>
      <c r="J626">
        <v>606765</v>
      </c>
      <c r="K626" t="s">
        <v>6268</v>
      </c>
      <c r="L626" t="s">
        <v>6269</v>
      </c>
      <c r="M626" t="s">
        <v>39</v>
      </c>
      <c r="N626">
        <v>2</v>
      </c>
      <c r="O626" t="s">
        <v>258</v>
      </c>
      <c r="P626">
        <v>2</v>
      </c>
      <c r="Q626" t="s">
        <v>258</v>
      </c>
      <c r="R626" s="2">
        <v>44017.445833333331</v>
      </c>
      <c r="S626" s="2" t="s">
        <v>62</v>
      </c>
      <c r="T626" s="2" t="s">
        <v>42</v>
      </c>
      <c r="U626" s="2" t="s">
        <v>43</v>
      </c>
      <c r="V626" s="2" t="s">
        <v>44</v>
      </c>
      <c r="W626" s="2" t="s">
        <v>44</v>
      </c>
      <c r="X626" s="2" t="s">
        <v>446</v>
      </c>
      <c r="Y626" s="2" t="s">
        <v>43</v>
      </c>
      <c r="Z626" s="2" t="s">
        <v>186</v>
      </c>
      <c r="AA626">
        <v>16.670000000000002</v>
      </c>
      <c r="AB626" t="s">
        <v>40</v>
      </c>
      <c r="AC626">
        <v>260418</v>
      </c>
      <c r="AD626" t="s">
        <v>2059</v>
      </c>
      <c r="AE626" t="s">
        <v>270</v>
      </c>
      <c r="AF626" t="str">
        <f>VLOOKUP(J626,'ALLOCATION REPORT_IBU_INIS (00A'!A:AR,44,FALSE)</f>
        <v>NNA</v>
      </c>
      <c r="AG626" t="str">
        <f t="shared" si="9"/>
        <v>NNA</v>
      </c>
    </row>
    <row r="627" spans="1:33" hidden="1" x14ac:dyDescent="0.25">
      <c r="A627" t="s">
        <v>31</v>
      </c>
      <c r="B627" t="s">
        <v>32</v>
      </c>
      <c r="C627" t="s">
        <v>33</v>
      </c>
      <c r="D627">
        <v>37173</v>
      </c>
      <c r="E627" t="s">
        <v>6270</v>
      </c>
      <c r="F627">
        <v>314945</v>
      </c>
      <c r="G627" t="s">
        <v>558</v>
      </c>
      <c r="H627">
        <v>202948</v>
      </c>
      <c r="I627" t="s">
        <v>36</v>
      </c>
      <c r="J627">
        <v>250473</v>
      </c>
      <c r="K627" t="s">
        <v>6271</v>
      </c>
      <c r="L627" t="s">
        <v>6272</v>
      </c>
      <c r="M627" t="s">
        <v>115</v>
      </c>
      <c r="N627">
        <v>5</v>
      </c>
      <c r="O627" t="s">
        <v>6273</v>
      </c>
      <c r="P627">
        <v>5</v>
      </c>
      <c r="Q627" t="s">
        <v>6273</v>
      </c>
      <c r="R627" s="2">
        <v>44017.445833333331</v>
      </c>
      <c r="S627" s="2" t="s">
        <v>41</v>
      </c>
      <c r="T627" s="2" t="s">
        <v>96</v>
      </c>
      <c r="U627" s="2" t="s">
        <v>43</v>
      </c>
      <c r="V627" s="2" t="s">
        <v>44</v>
      </c>
      <c r="W627" s="2" t="s">
        <v>44</v>
      </c>
      <c r="X627" s="2" t="s">
        <v>446</v>
      </c>
      <c r="Y627" s="2" t="s">
        <v>43</v>
      </c>
      <c r="Z627" s="2" t="s">
        <v>186</v>
      </c>
      <c r="AA627">
        <v>16.670000000000002</v>
      </c>
      <c r="AB627" t="s">
        <v>40</v>
      </c>
      <c r="AC627">
        <v>210182</v>
      </c>
      <c r="AD627" t="s">
        <v>562</v>
      </c>
      <c r="AE627" t="s">
        <v>270</v>
      </c>
      <c r="AF627" t="str">
        <f>VLOOKUP(J627,'ALLOCATION REPORT_IBU_INIS (00A'!A:AR,44,FALSE)</f>
        <v>NNA</v>
      </c>
      <c r="AG627" t="str">
        <f t="shared" si="9"/>
        <v>NNA</v>
      </c>
    </row>
    <row r="628" spans="1:33" hidden="1" x14ac:dyDescent="0.25">
      <c r="A628" t="s">
        <v>31</v>
      </c>
      <c r="B628" t="s">
        <v>32</v>
      </c>
      <c r="C628" t="s">
        <v>33</v>
      </c>
      <c r="D628">
        <v>37173</v>
      </c>
      <c r="E628" t="s">
        <v>6270</v>
      </c>
      <c r="F628">
        <v>314945</v>
      </c>
      <c r="G628" t="s">
        <v>558</v>
      </c>
      <c r="H628">
        <v>202948</v>
      </c>
      <c r="I628" t="s">
        <v>36</v>
      </c>
      <c r="J628">
        <v>269938</v>
      </c>
      <c r="K628" t="s">
        <v>6274</v>
      </c>
      <c r="L628" t="s">
        <v>6275</v>
      </c>
      <c r="M628" t="s">
        <v>115</v>
      </c>
      <c r="N628">
        <v>1</v>
      </c>
      <c r="O628" t="s">
        <v>567</v>
      </c>
      <c r="P628">
        <v>1</v>
      </c>
      <c r="Q628" t="s">
        <v>567</v>
      </c>
      <c r="R628" s="2">
        <v>44017.445833333331</v>
      </c>
      <c r="S628" s="2" t="s">
        <v>41</v>
      </c>
      <c r="T628" s="2" t="s">
        <v>96</v>
      </c>
      <c r="U628" s="2" t="s">
        <v>43</v>
      </c>
      <c r="V628" s="2" t="s">
        <v>44</v>
      </c>
      <c r="W628" s="2" t="s">
        <v>44</v>
      </c>
      <c r="X628" s="2" t="s">
        <v>446</v>
      </c>
      <c r="Y628" s="2" t="s">
        <v>43</v>
      </c>
      <c r="Z628">
        <v>0</v>
      </c>
      <c r="AA628">
        <v>0</v>
      </c>
      <c r="AB628" t="s">
        <v>567</v>
      </c>
      <c r="AC628">
        <v>210182</v>
      </c>
      <c r="AD628" t="s">
        <v>562</v>
      </c>
      <c r="AE628" t="s">
        <v>270</v>
      </c>
      <c r="AF628" t="str">
        <f>VLOOKUP(J628,'ALLOCATION REPORT_IBU_INIS (00A'!A:AR,44,FALSE)</f>
        <v>NNA</v>
      </c>
      <c r="AG628" t="str">
        <f t="shared" si="9"/>
        <v>NNA</v>
      </c>
    </row>
    <row r="629" spans="1:33" hidden="1" x14ac:dyDescent="0.25">
      <c r="A629" t="s">
        <v>31</v>
      </c>
      <c r="B629" t="s">
        <v>32</v>
      </c>
      <c r="C629" t="s">
        <v>33</v>
      </c>
      <c r="D629">
        <v>37173</v>
      </c>
      <c r="E629" t="s">
        <v>6270</v>
      </c>
      <c r="F629">
        <v>314945</v>
      </c>
      <c r="G629" t="s">
        <v>558</v>
      </c>
      <c r="H629">
        <v>202948</v>
      </c>
      <c r="I629" t="s">
        <v>36</v>
      </c>
      <c r="J629">
        <v>284139</v>
      </c>
      <c r="K629" t="s">
        <v>2703</v>
      </c>
      <c r="L629" t="s">
        <v>6276</v>
      </c>
      <c r="M629" t="s">
        <v>115</v>
      </c>
      <c r="N629">
        <v>3</v>
      </c>
      <c r="O629" t="s">
        <v>6277</v>
      </c>
      <c r="P629">
        <v>3</v>
      </c>
      <c r="Q629" t="s">
        <v>6277</v>
      </c>
      <c r="R629" s="2">
        <v>44017.445833333331</v>
      </c>
      <c r="S629" s="2" t="s">
        <v>62</v>
      </c>
      <c r="T629" s="2" t="s">
        <v>42</v>
      </c>
      <c r="U629" s="2" t="s">
        <v>43</v>
      </c>
      <c r="V629" s="2" t="s">
        <v>44</v>
      </c>
      <c r="W629" s="2" t="s">
        <v>44</v>
      </c>
      <c r="X629" s="2" t="s">
        <v>446</v>
      </c>
      <c r="Y629" s="2" t="s">
        <v>43</v>
      </c>
      <c r="Z629">
        <v>100</v>
      </c>
      <c r="AA629">
        <v>100</v>
      </c>
      <c r="AB629" t="s">
        <v>396</v>
      </c>
      <c r="AC629">
        <v>210182</v>
      </c>
      <c r="AD629" t="s">
        <v>562</v>
      </c>
      <c r="AE629" t="s">
        <v>270</v>
      </c>
      <c r="AF629" t="str">
        <f>VLOOKUP(J629,'ALLOCATION REPORT_IBU_INIS (00A'!A:AR,44,FALSE)</f>
        <v>NNA</v>
      </c>
      <c r="AG629" t="str">
        <f t="shared" si="9"/>
        <v>NNA</v>
      </c>
    </row>
    <row r="630" spans="1:33" hidden="1" x14ac:dyDescent="0.25">
      <c r="A630" t="s">
        <v>31</v>
      </c>
      <c r="B630" t="s">
        <v>32</v>
      </c>
      <c r="C630" t="s">
        <v>33</v>
      </c>
      <c r="D630">
        <v>37173</v>
      </c>
      <c r="E630" t="s">
        <v>6270</v>
      </c>
      <c r="F630">
        <v>314945</v>
      </c>
      <c r="G630" t="s">
        <v>558</v>
      </c>
      <c r="H630">
        <v>202948</v>
      </c>
      <c r="I630" t="s">
        <v>36</v>
      </c>
      <c r="J630">
        <v>347660</v>
      </c>
      <c r="K630" t="s">
        <v>6278</v>
      </c>
      <c r="L630" t="s">
        <v>6279</v>
      </c>
      <c r="M630" t="s">
        <v>51</v>
      </c>
      <c r="N630">
        <v>2</v>
      </c>
      <c r="O630" t="s">
        <v>577</v>
      </c>
      <c r="P630">
        <v>2</v>
      </c>
      <c r="Q630" t="s">
        <v>577</v>
      </c>
      <c r="R630" s="2">
        <v>44017.445833333331</v>
      </c>
      <c r="S630" s="2" t="s">
        <v>41</v>
      </c>
      <c r="T630" s="2" t="s">
        <v>96</v>
      </c>
      <c r="U630" s="2" t="s">
        <v>43</v>
      </c>
      <c r="V630" s="2" t="s">
        <v>44</v>
      </c>
      <c r="W630" s="2" t="s">
        <v>44</v>
      </c>
      <c r="X630" s="2" t="s">
        <v>446</v>
      </c>
      <c r="Y630" s="2" t="s">
        <v>43</v>
      </c>
      <c r="Z630" s="2" t="s">
        <v>186</v>
      </c>
      <c r="AA630">
        <v>25</v>
      </c>
      <c r="AB630" t="s">
        <v>1051</v>
      </c>
      <c r="AC630">
        <v>314945</v>
      </c>
      <c r="AD630" t="s">
        <v>558</v>
      </c>
      <c r="AE630" t="s">
        <v>270</v>
      </c>
      <c r="AF630" t="str">
        <f>VLOOKUP(J630,'ALLOCATION REPORT_IBU_INIS (00A'!A:AR,44,FALSE)</f>
        <v>NNA</v>
      </c>
      <c r="AG630" t="str">
        <f t="shared" si="9"/>
        <v>NNA</v>
      </c>
    </row>
    <row r="631" spans="1:33" hidden="1" x14ac:dyDescent="0.25">
      <c r="A631" t="s">
        <v>31</v>
      </c>
      <c r="B631" t="s">
        <v>32</v>
      </c>
      <c r="C631" t="s">
        <v>33</v>
      </c>
      <c r="D631">
        <v>37173</v>
      </c>
      <c r="E631" t="s">
        <v>6270</v>
      </c>
      <c r="F631">
        <v>314945</v>
      </c>
      <c r="G631" t="s">
        <v>558</v>
      </c>
      <c r="H631">
        <v>202948</v>
      </c>
      <c r="I631" t="s">
        <v>36</v>
      </c>
      <c r="J631">
        <v>362250</v>
      </c>
      <c r="K631" t="s">
        <v>2727</v>
      </c>
      <c r="L631" t="s">
        <v>6280</v>
      </c>
      <c r="M631" t="s">
        <v>51</v>
      </c>
      <c r="N631">
        <v>1</v>
      </c>
      <c r="O631" t="s">
        <v>3460</v>
      </c>
      <c r="P631">
        <v>1</v>
      </c>
      <c r="Q631" t="s">
        <v>3460</v>
      </c>
      <c r="R631" s="2">
        <v>44017.445833333331</v>
      </c>
      <c r="S631" s="2" t="s">
        <v>41</v>
      </c>
      <c r="T631" s="2" t="s">
        <v>42</v>
      </c>
      <c r="U631" s="2" t="s">
        <v>43</v>
      </c>
      <c r="V631" s="2" t="s">
        <v>44</v>
      </c>
      <c r="W631" s="2" t="s">
        <v>44</v>
      </c>
      <c r="X631" s="2" t="s">
        <v>446</v>
      </c>
      <c r="Y631" s="2" t="s">
        <v>43</v>
      </c>
      <c r="Z631" s="2" t="s">
        <v>186</v>
      </c>
      <c r="AA631">
        <v>25</v>
      </c>
      <c r="AB631" t="s">
        <v>3460</v>
      </c>
      <c r="AC631">
        <v>210182</v>
      </c>
      <c r="AD631" t="s">
        <v>562</v>
      </c>
      <c r="AE631" t="s">
        <v>270</v>
      </c>
      <c r="AF631" t="str">
        <f>VLOOKUP(J631,'ALLOCATION REPORT_IBU_INIS (00A'!A:AR,44,FALSE)</f>
        <v>NNA</v>
      </c>
      <c r="AG631" t="str">
        <f t="shared" si="9"/>
        <v>NNA</v>
      </c>
    </row>
    <row r="632" spans="1:33" hidden="1" x14ac:dyDescent="0.25">
      <c r="A632" t="s">
        <v>31</v>
      </c>
      <c r="B632" t="s">
        <v>32</v>
      </c>
      <c r="C632" t="s">
        <v>33</v>
      </c>
      <c r="D632">
        <v>37173</v>
      </c>
      <c r="E632" t="s">
        <v>6270</v>
      </c>
      <c r="F632">
        <v>314945</v>
      </c>
      <c r="G632" t="s">
        <v>558</v>
      </c>
      <c r="H632">
        <v>202948</v>
      </c>
      <c r="I632" t="s">
        <v>36</v>
      </c>
      <c r="J632">
        <v>435224</v>
      </c>
      <c r="K632" t="s">
        <v>568</v>
      </c>
      <c r="L632" t="s">
        <v>6281</v>
      </c>
      <c r="M632" t="s">
        <v>39</v>
      </c>
      <c r="N632">
        <v>2</v>
      </c>
      <c r="O632" t="s">
        <v>6282</v>
      </c>
      <c r="P632">
        <v>2</v>
      </c>
      <c r="Q632" t="s">
        <v>6282</v>
      </c>
      <c r="R632" s="2">
        <v>44017.445833333331</v>
      </c>
      <c r="S632" s="2" t="s">
        <v>62</v>
      </c>
      <c r="T632" s="2" t="s">
        <v>42</v>
      </c>
      <c r="U632" s="2" t="s">
        <v>43</v>
      </c>
      <c r="V632" s="2" t="s">
        <v>44</v>
      </c>
      <c r="W632" s="2" t="s">
        <v>44</v>
      </c>
      <c r="X632" s="2" t="s">
        <v>446</v>
      </c>
      <c r="Y632" s="2" t="s">
        <v>43</v>
      </c>
      <c r="Z632" s="2" t="s">
        <v>46</v>
      </c>
      <c r="AA632">
        <v>33.33</v>
      </c>
      <c r="AB632" t="s">
        <v>567</v>
      </c>
      <c r="AC632">
        <v>314945</v>
      </c>
      <c r="AD632" t="s">
        <v>558</v>
      </c>
      <c r="AE632" t="s">
        <v>270</v>
      </c>
      <c r="AF632" t="str">
        <f>VLOOKUP(J632,'ALLOCATION REPORT_IBU_INIS (00A'!A:AR,44,FALSE)</f>
        <v>NNA</v>
      </c>
      <c r="AG632" t="str">
        <f t="shared" si="9"/>
        <v>NNA</v>
      </c>
    </row>
    <row r="633" spans="1:33" hidden="1" x14ac:dyDescent="0.25">
      <c r="A633" t="s">
        <v>31</v>
      </c>
      <c r="B633" t="s">
        <v>32</v>
      </c>
      <c r="C633" t="s">
        <v>33</v>
      </c>
      <c r="D633">
        <v>37173</v>
      </c>
      <c r="E633" t="s">
        <v>6270</v>
      </c>
      <c r="F633">
        <v>314945</v>
      </c>
      <c r="G633" t="s">
        <v>558</v>
      </c>
      <c r="H633">
        <v>202948</v>
      </c>
      <c r="I633" t="s">
        <v>36</v>
      </c>
      <c r="J633">
        <v>443452</v>
      </c>
      <c r="K633" t="s">
        <v>574</v>
      </c>
      <c r="L633" t="s">
        <v>6283</v>
      </c>
      <c r="M633" t="s">
        <v>51</v>
      </c>
      <c r="N633">
        <v>1</v>
      </c>
      <c r="O633" t="s">
        <v>1051</v>
      </c>
      <c r="P633">
        <v>1</v>
      </c>
      <c r="Q633" t="s">
        <v>1051</v>
      </c>
      <c r="R633" s="2">
        <v>44017.445833333331</v>
      </c>
      <c r="S633" s="2" t="s">
        <v>41</v>
      </c>
      <c r="T633" s="2" t="s">
        <v>42</v>
      </c>
      <c r="U633" s="2" t="s">
        <v>43</v>
      </c>
      <c r="V633" s="2" t="s">
        <v>44</v>
      </c>
      <c r="W633" s="2" t="s">
        <v>44</v>
      </c>
      <c r="X633" s="2" t="s">
        <v>446</v>
      </c>
      <c r="Y633" s="2" t="s">
        <v>43</v>
      </c>
      <c r="Z633" s="2" t="s">
        <v>186</v>
      </c>
      <c r="AA633">
        <v>25</v>
      </c>
      <c r="AB633" t="s">
        <v>1051</v>
      </c>
      <c r="AC633">
        <v>210182</v>
      </c>
      <c r="AD633" t="s">
        <v>562</v>
      </c>
      <c r="AE633" t="s">
        <v>270</v>
      </c>
      <c r="AF633" t="str">
        <f>VLOOKUP(J633,'ALLOCATION REPORT_IBU_INIS (00A'!A:AR,44,FALSE)</f>
        <v>NNA</v>
      </c>
      <c r="AG633" t="str">
        <f t="shared" si="9"/>
        <v>NNA</v>
      </c>
    </row>
    <row r="634" spans="1:33" hidden="1" x14ac:dyDescent="0.25">
      <c r="A634" t="s">
        <v>31</v>
      </c>
      <c r="B634" t="s">
        <v>32</v>
      </c>
      <c r="C634" t="s">
        <v>33</v>
      </c>
      <c r="D634">
        <v>37173</v>
      </c>
      <c r="E634" t="s">
        <v>6270</v>
      </c>
      <c r="F634">
        <v>314945</v>
      </c>
      <c r="G634" t="s">
        <v>558</v>
      </c>
      <c r="H634">
        <v>202948</v>
      </c>
      <c r="I634" t="s">
        <v>36</v>
      </c>
      <c r="J634">
        <v>469169</v>
      </c>
      <c r="K634" t="s">
        <v>6284</v>
      </c>
      <c r="L634" t="s">
        <v>6285</v>
      </c>
      <c r="M634" t="s">
        <v>51</v>
      </c>
      <c r="N634">
        <v>3</v>
      </c>
      <c r="O634" t="s">
        <v>6286</v>
      </c>
      <c r="P634">
        <v>3</v>
      </c>
      <c r="Q634" t="s">
        <v>6286</v>
      </c>
      <c r="R634" s="2">
        <v>44017.445833333331</v>
      </c>
      <c r="S634" s="2" t="s">
        <v>62</v>
      </c>
      <c r="T634" s="2" t="s">
        <v>42</v>
      </c>
      <c r="U634" s="2" t="s">
        <v>43</v>
      </c>
      <c r="V634" s="2" t="s">
        <v>44</v>
      </c>
      <c r="W634" s="2" t="s">
        <v>44</v>
      </c>
      <c r="X634" s="2" t="s">
        <v>446</v>
      </c>
      <c r="Y634" s="2" t="s">
        <v>43</v>
      </c>
      <c r="Z634" s="2" t="s">
        <v>186</v>
      </c>
      <c r="AA634">
        <v>16.670000000000002</v>
      </c>
      <c r="AB634" t="s">
        <v>40</v>
      </c>
      <c r="AC634">
        <v>435224</v>
      </c>
      <c r="AD634" t="s">
        <v>568</v>
      </c>
      <c r="AE634" t="s">
        <v>270</v>
      </c>
      <c r="AF634" t="str">
        <f>VLOOKUP(J634,'ALLOCATION REPORT_IBU_INIS (00A'!A:AR,44,FALSE)</f>
        <v>NNA</v>
      </c>
      <c r="AG634" t="str">
        <f t="shared" si="9"/>
        <v>NNA</v>
      </c>
    </row>
    <row r="635" spans="1:33" hidden="1" x14ac:dyDescent="0.25">
      <c r="A635" t="s">
        <v>31</v>
      </c>
      <c r="B635" t="s">
        <v>32</v>
      </c>
      <c r="C635" t="s">
        <v>33</v>
      </c>
      <c r="D635">
        <v>37173</v>
      </c>
      <c r="E635" t="s">
        <v>6270</v>
      </c>
      <c r="F635">
        <v>314945</v>
      </c>
      <c r="G635" t="s">
        <v>558</v>
      </c>
      <c r="H635">
        <v>202948</v>
      </c>
      <c r="I635" t="s">
        <v>36</v>
      </c>
      <c r="J635">
        <v>494987</v>
      </c>
      <c r="K635" t="s">
        <v>6287</v>
      </c>
      <c r="L635" t="s">
        <v>6288</v>
      </c>
      <c r="M635" t="s">
        <v>72</v>
      </c>
      <c r="N635">
        <v>1</v>
      </c>
      <c r="O635" t="s">
        <v>1771</v>
      </c>
      <c r="P635">
        <v>1</v>
      </c>
      <c r="Q635" t="s">
        <v>1771</v>
      </c>
      <c r="R635" s="2">
        <v>44017.445833333331</v>
      </c>
      <c r="S635" s="2" t="s">
        <v>62</v>
      </c>
      <c r="T635" s="2" t="s">
        <v>96</v>
      </c>
      <c r="U635" s="2" t="s">
        <v>43</v>
      </c>
      <c r="V635" s="2" t="s">
        <v>44</v>
      </c>
      <c r="W635" s="2" t="s">
        <v>44</v>
      </c>
      <c r="X635" s="2" t="s">
        <v>446</v>
      </c>
      <c r="Y635" s="2" t="s">
        <v>43</v>
      </c>
      <c r="Z635">
        <v>0</v>
      </c>
      <c r="AA635">
        <v>0</v>
      </c>
      <c r="AB635" t="s">
        <v>1771</v>
      </c>
      <c r="AC635">
        <v>435224</v>
      </c>
      <c r="AD635" t="s">
        <v>568</v>
      </c>
      <c r="AE635" t="s">
        <v>270</v>
      </c>
      <c r="AF635" t="str">
        <f>VLOOKUP(J635,'ALLOCATION REPORT_IBU_INIS (00A'!A:AR,44,FALSE)</f>
        <v>NNA</v>
      </c>
      <c r="AG635" t="str">
        <f t="shared" si="9"/>
        <v>NNA</v>
      </c>
    </row>
    <row r="636" spans="1:33" hidden="1" x14ac:dyDescent="0.25">
      <c r="A636" t="s">
        <v>31</v>
      </c>
      <c r="B636" t="s">
        <v>32</v>
      </c>
      <c r="C636" t="s">
        <v>33</v>
      </c>
      <c r="D636">
        <v>37173</v>
      </c>
      <c r="E636" t="s">
        <v>6270</v>
      </c>
      <c r="F636">
        <v>314945</v>
      </c>
      <c r="G636" t="s">
        <v>558</v>
      </c>
      <c r="H636">
        <v>202948</v>
      </c>
      <c r="I636" t="s">
        <v>36</v>
      </c>
      <c r="J636">
        <v>497636</v>
      </c>
      <c r="K636" t="s">
        <v>6289</v>
      </c>
      <c r="L636" t="s">
        <v>6290</v>
      </c>
      <c r="M636" t="s">
        <v>115</v>
      </c>
      <c r="N636">
        <v>3</v>
      </c>
      <c r="O636" t="s">
        <v>6291</v>
      </c>
      <c r="P636">
        <v>3</v>
      </c>
      <c r="Q636" t="s">
        <v>6291</v>
      </c>
      <c r="R636" s="2">
        <v>44017.445833333331</v>
      </c>
      <c r="S636" s="2" t="s">
        <v>62</v>
      </c>
      <c r="T636" s="2" t="s">
        <v>42</v>
      </c>
      <c r="U636" s="2" t="s">
        <v>43</v>
      </c>
      <c r="V636" s="2" t="s">
        <v>44</v>
      </c>
      <c r="W636" s="2" t="s">
        <v>44</v>
      </c>
      <c r="X636" s="2" t="s">
        <v>446</v>
      </c>
      <c r="Y636" s="2" t="s">
        <v>44</v>
      </c>
      <c r="AC636">
        <v>210182</v>
      </c>
      <c r="AD636" t="s">
        <v>562</v>
      </c>
      <c r="AE636" t="s">
        <v>270</v>
      </c>
      <c r="AF636" t="str">
        <f>VLOOKUP(J636,'ALLOCATION REPORT_IBU_INIS (00A'!A:AR,44,FALSE)</f>
        <v>NNA</v>
      </c>
      <c r="AG636" t="str">
        <f t="shared" si="9"/>
        <v>NNA</v>
      </c>
    </row>
    <row r="637" spans="1:33" hidden="1" x14ac:dyDescent="0.25">
      <c r="A637" t="s">
        <v>31</v>
      </c>
      <c r="B637" t="s">
        <v>32</v>
      </c>
      <c r="C637" t="s">
        <v>33</v>
      </c>
      <c r="D637">
        <v>37173</v>
      </c>
      <c r="E637" t="s">
        <v>6270</v>
      </c>
      <c r="F637">
        <v>314945</v>
      </c>
      <c r="G637" t="s">
        <v>558</v>
      </c>
      <c r="H637">
        <v>202948</v>
      </c>
      <c r="I637" t="s">
        <v>36</v>
      </c>
      <c r="J637">
        <v>561446</v>
      </c>
      <c r="K637" t="s">
        <v>6292</v>
      </c>
      <c r="L637" t="s">
        <v>6293</v>
      </c>
      <c r="M637" t="s">
        <v>72</v>
      </c>
      <c r="N637">
        <v>1</v>
      </c>
      <c r="O637" t="s">
        <v>40</v>
      </c>
      <c r="P637">
        <v>1</v>
      </c>
      <c r="Q637" t="s">
        <v>40</v>
      </c>
      <c r="R637" s="2">
        <v>44017.445833333331</v>
      </c>
      <c r="S637" s="2" t="s">
        <v>62</v>
      </c>
      <c r="T637" s="2" t="s">
        <v>96</v>
      </c>
      <c r="U637" s="2" t="s">
        <v>43</v>
      </c>
      <c r="V637" s="2" t="s">
        <v>44</v>
      </c>
      <c r="W637" s="2" t="s">
        <v>44</v>
      </c>
      <c r="X637" s="2" t="s">
        <v>446</v>
      </c>
      <c r="Y637" s="2" t="s">
        <v>43</v>
      </c>
      <c r="Z637" s="2" t="s">
        <v>447</v>
      </c>
      <c r="AA637">
        <v>83.33</v>
      </c>
      <c r="AB637" t="s">
        <v>40</v>
      </c>
      <c r="AC637">
        <v>314945</v>
      </c>
      <c r="AD637" t="s">
        <v>558</v>
      </c>
      <c r="AE637" t="s">
        <v>270</v>
      </c>
      <c r="AF637" t="str">
        <f>VLOOKUP(J637,'ALLOCATION REPORT_IBU_INIS (00A'!A:AR,44,FALSE)</f>
        <v>NNA</v>
      </c>
      <c r="AG637" t="str">
        <f t="shared" si="9"/>
        <v>NNA</v>
      </c>
    </row>
    <row r="638" spans="1:33" hidden="1" x14ac:dyDescent="0.25">
      <c r="A638" t="s">
        <v>31</v>
      </c>
      <c r="B638" t="s">
        <v>32</v>
      </c>
      <c r="C638" t="s">
        <v>33</v>
      </c>
      <c r="D638">
        <v>37173</v>
      </c>
      <c r="E638" t="s">
        <v>6270</v>
      </c>
      <c r="F638">
        <v>314945</v>
      </c>
      <c r="G638" t="s">
        <v>558</v>
      </c>
      <c r="H638">
        <v>202948</v>
      </c>
      <c r="I638" t="s">
        <v>36</v>
      </c>
      <c r="J638">
        <v>564178</v>
      </c>
      <c r="K638" t="s">
        <v>6294</v>
      </c>
      <c r="L638" t="s">
        <v>6295</v>
      </c>
      <c r="M638" t="s">
        <v>72</v>
      </c>
      <c r="N638">
        <v>2</v>
      </c>
      <c r="O638" t="s">
        <v>1040</v>
      </c>
      <c r="P638">
        <v>2</v>
      </c>
      <c r="Q638" t="s">
        <v>1040</v>
      </c>
      <c r="R638" s="2">
        <v>44017.445833333331</v>
      </c>
      <c r="S638" s="2" t="s">
        <v>62</v>
      </c>
      <c r="T638" s="2" t="s">
        <v>96</v>
      </c>
      <c r="U638" s="2" t="s">
        <v>43</v>
      </c>
      <c r="V638" s="2" t="s">
        <v>44</v>
      </c>
      <c r="W638" s="2" t="s">
        <v>44</v>
      </c>
      <c r="X638" s="2" t="s">
        <v>446</v>
      </c>
      <c r="Y638" s="2" t="s">
        <v>43</v>
      </c>
      <c r="Z638" s="2" t="s">
        <v>89</v>
      </c>
      <c r="AA638">
        <v>66.67</v>
      </c>
      <c r="AB638" t="s">
        <v>1021</v>
      </c>
      <c r="AC638">
        <v>555747</v>
      </c>
      <c r="AD638" t="s">
        <v>2724</v>
      </c>
      <c r="AE638" t="s">
        <v>270</v>
      </c>
      <c r="AF638" t="str">
        <f>VLOOKUP(J638,'ALLOCATION REPORT_IBU_INIS (00A'!A:AR,44,FALSE)</f>
        <v>NNA</v>
      </c>
      <c r="AG638" t="str">
        <f t="shared" si="9"/>
        <v>NNA</v>
      </c>
    </row>
    <row r="639" spans="1:33" hidden="1" x14ac:dyDescent="0.25">
      <c r="A639" t="s">
        <v>31</v>
      </c>
      <c r="B639" t="s">
        <v>32</v>
      </c>
      <c r="C639" t="s">
        <v>33</v>
      </c>
      <c r="D639">
        <v>37173</v>
      </c>
      <c r="E639" t="s">
        <v>6270</v>
      </c>
      <c r="F639">
        <v>314945</v>
      </c>
      <c r="G639" t="s">
        <v>558</v>
      </c>
      <c r="H639">
        <v>202948</v>
      </c>
      <c r="I639" t="s">
        <v>36</v>
      </c>
      <c r="J639">
        <v>624219</v>
      </c>
      <c r="K639" t="s">
        <v>6296</v>
      </c>
      <c r="L639" t="s">
        <v>6297</v>
      </c>
      <c r="M639" t="s">
        <v>51</v>
      </c>
      <c r="N639">
        <v>1</v>
      </c>
      <c r="O639" t="s">
        <v>561</v>
      </c>
      <c r="P639">
        <v>1</v>
      </c>
      <c r="Q639" t="s">
        <v>561</v>
      </c>
      <c r="R639" s="2">
        <v>44017.445833333331</v>
      </c>
      <c r="S639" s="2" t="s">
        <v>62</v>
      </c>
      <c r="T639" s="2" t="s">
        <v>42</v>
      </c>
      <c r="U639" s="2" t="s">
        <v>43</v>
      </c>
      <c r="V639" s="2" t="s">
        <v>44</v>
      </c>
      <c r="W639" s="2" t="s">
        <v>44</v>
      </c>
      <c r="X639" s="2" t="s">
        <v>446</v>
      </c>
      <c r="Y639" s="2" t="s">
        <v>43</v>
      </c>
      <c r="Z639">
        <v>0</v>
      </c>
      <c r="AA639">
        <v>0</v>
      </c>
      <c r="AB639" t="s">
        <v>561</v>
      </c>
      <c r="AC639">
        <v>284139</v>
      </c>
      <c r="AD639" t="s">
        <v>2703</v>
      </c>
      <c r="AE639" t="s">
        <v>270</v>
      </c>
      <c r="AF639" t="str">
        <f>VLOOKUP(J639,'ALLOCATION REPORT_IBU_INIS (00A'!A:AR,44,FALSE)</f>
        <v>NNA</v>
      </c>
      <c r="AG639" t="str">
        <f t="shared" si="9"/>
        <v>NNA</v>
      </c>
    </row>
    <row r="640" spans="1:33" hidden="1" x14ac:dyDescent="0.25">
      <c r="A640" t="s">
        <v>31</v>
      </c>
      <c r="B640" t="s">
        <v>32</v>
      </c>
      <c r="C640" t="s">
        <v>33</v>
      </c>
      <c r="D640">
        <v>37173</v>
      </c>
      <c r="E640" t="s">
        <v>6270</v>
      </c>
      <c r="F640">
        <v>314945</v>
      </c>
      <c r="G640" t="s">
        <v>558</v>
      </c>
      <c r="H640">
        <v>202948</v>
      </c>
      <c r="I640" t="s">
        <v>36</v>
      </c>
      <c r="J640">
        <v>682912</v>
      </c>
      <c r="K640" t="s">
        <v>6298</v>
      </c>
      <c r="L640" t="s">
        <v>6299</v>
      </c>
      <c r="M640" t="s">
        <v>51</v>
      </c>
      <c r="N640">
        <v>6</v>
      </c>
      <c r="O640" t="s">
        <v>6300</v>
      </c>
      <c r="P640">
        <v>6</v>
      </c>
      <c r="Q640" t="s">
        <v>6300</v>
      </c>
      <c r="R640" s="2">
        <v>44017.445833333331</v>
      </c>
      <c r="S640" s="2" t="s">
        <v>62</v>
      </c>
      <c r="T640" s="2" t="s">
        <v>42</v>
      </c>
      <c r="U640" s="2" t="s">
        <v>43</v>
      </c>
      <c r="V640" s="2" t="s">
        <v>44</v>
      </c>
      <c r="W640" s="2" t="s">
        <v>44</v>
      </c>
      <c r="X640" s="2" t="s">
        <v>446</v>
      </c>
      <c r="Y640" s="2" t="s">
        <v>43</v>
      </c>
      <c r="Z640">
        <v>100</v>
      </c>
      <c r="AA640">
        <v>100</v>
      </c>
      <c r="AB640" t="s">
        <v>1908</v>
      </c>
      <c r="AC640">
        <v>314945</v>
      </c>
      <c r="AD640" t="s">
        <v>558</v>
      </c>
      <c r="AE640" t="s">
        <v>270</v>
      </c>
      <c r="AF640" t="str">
        <f>VLOOKUP(J640,'ALLOCATION REPORT_IBU_INIS (00A'!A:AR,44,FALSE)</f>
        <v>NNA</v>
      </c>
      <c r="AG640" t="str">
        <f t="shared" si="9"/>
        <v>NNA</v>
      </c>
    </row>
    <row r="641" spans="1:33" hidden="1" x14ac:dyDescent="0.25">
      <c r="A641" t="s">
        <v>31</v>
      </c>
      <c r="B641" t="s">
        <v>32</v>
      </c>
      <c r="C641" t="s">
        <v>33</v>
      </c>
      <c r="D641">
        <v>37173</v>
      </c>
      <c r="E641" t="s">
        <v>6270</v>
      </c>
      <c r="F641">
        <v>314945</v>
      </c>
      <c r="G641" t="s">
        <v>558</v>
      </c>
      <c r="H641">
        <v>202948</v>
      </c>
      <c r="I641" t="s">
        <v>36</v>
      </c>
      <c r="J641">
        <v>683185</v>
      </c>
      <c r="K641" t="s">
        <v>6301</v>
      </c>
      <c r="L641" t="s">
        <v>6302</v>
      </c>
      <c r="M641" t="s">
        <v>51</v>
      </c>
      <c r="N641">
        <v>5</v>
      </c>
      <c r="O641" t="s">
        <v>6303</v>
      </c>
      <c r="P641">
        <v>5</v>
      </c>
      <c r="Q641" t="s">
        <v>6303</v>
      </c>
      <c r="R641" s="2">
        <v>44017.445833333331</v>
      </c>
      <c r="S641" s="2" t="s">
        <v>62</v>
      </c>
      <c r="T641" s="2" t="s">
        <v>42</v>
      </c>
      <c r="U641" s="2" t="s">
        <v>43</v>
      </c>
      <c r="V641" s="2" t="s">
        <v>44</v>
      </c>
      <c r="W641" s="2" t="s">
        <v>44</v>
      </c>
      <c r="X641" s="2" t="s">
        <v>446</v>
      </c>
      <c r="Y641" s="2" t="s">
        <v>43</v>
      </c>
      <c r="Z641">
        <v>0</v>
      </c>
      <c r="AA641">
        <v>0</v>
      </c>
      <c r="AB641" t="s">
        <v>1908</v>
      </c>
      <c r="AC641">
        <v>314945</v>
      </c>
      <c r="AD641" t="s">
        <v>558</v>
      </c>
      <c r="AE641" t="s">
        <v>270</v>
      </c>
      <c r="AF641" t="str">
        <f>VLOOKUP(J641,'ALLOCATION REPORT_IBU_INIS (00A'!A:AR,44,FALSE)</f>
        <v>NNA</v>
      </c>
      <c r="AG641" t="str">
        <f t="shared" si="9"/>
        <v>NNA</v>
      </c>
    </row>
    <row r="642" spans="1:33" hidden="1" x14ac:dyDescent="0.25">
      <c r="A642" t="s">
        <v>31</v>
      </c>
      <c r="B642" t="s">
        <v>32</v>
      </c>
      <c r="C642" t="s">
        <v>33</v>
      </c>
      <c r="D642">
        <v>37173</v>
      </c>
      <c r="E642" t="s">
        <v>6270</v>
      </c>
      <c r="F642">
        <v>314945</v>
      </c>
      <c r="G642" t="s">
        <v>558</v>
      </c>
      <c r="H642">
        <v>202948</v>
      </c>
      <c r="I642" t="s">
        <v>36</v>
      </c>
      <c r="J642">
        <v>204566</v>
      </c>
      <c r="K642" t="s">
        <v>3109</v>
      </c>
      <c r="L642" t="s">
        <v>6304</v>
      </c>
      <c r="M642" t="s">
        <v>172</v>
      </c>
      <c r="N642">
        <v>6</v>
      </c>
      <c r="O642" t="s">
        <v>6305</v>
      </c>
      <c r="P642">
        <v>6</v>
      </c>
      <c r="Q642" t="s">
        <v>6305</v>
      </c>
      <c r="R642" s="2">
        <v>44017.445833333331</v>
      </c>
      <c r="S642" s="2" t="s">
        <v>62</v>
      </c>
      <c r="T642" s="2" t="s">
        <v>75</v>
      </c>
      <c r="U642" s="2" t="s">
        <v>43</v>
      </c>
      <c r="V642" s="2" t="s">
        <v>44</v>
      </c>
      <c r="W642" s="2" t="s">
        <v>44</v>
      </c>
      <c r="X642" s="2" t="s">
        <v>446</v>
      </c>
      <c r="Y642" s="2" t="s">
        <v>43</v>
      </c>
      <c r="Z642">
        <v>100</v>
      </c>
      <c r="AA642">
        <v>100</v>
      </c>
      <c r="AB642" t="s">
        <v>1051</v>
      </c>
      <c r="AC642">
        <v>207759</v>
      </c>
      <c r="AD642" t="s">
        <v>2014</v>
      </c>
      <c r="AE642" t="s">
        <v>270</v>
      </c>
      <c r="AF642" t="str">
        <f>VLOOKUP(J642,'ALLOCATION REPORT_IBU_INIS (00A'!A:AR,44,FALSE)</f>
        <v>NNA</v>
      </c>
      <c r="AG642" t="str">
        <f t="shared" si="9"/>
        <v>NNA</v>
      </c>
    </row>
    <row r="643" spans="1:33" hidden="1" x14ac:dyDescent="0.25">
      <c r="A643" t="s">
        <v>31</v>
      </c>
      <c r="B643" t="s">
        <v>32</v>
      </c>
      <c r="C643" t="s">
        <v>33</v>
      </c>
      <c r="D643">
        <v>37173</v>
      </c>
      <c r="E643" t="s">
        <v>6270</v>
      </c>
      <c r="F643">
        <v>314945</v>
      </c>
      <c r="G643" t="s">
        <v>558</v>
      </c>
      <c r="H643">
        <v>202948</v>
      </c>
      <c r="I643" t="s">
        <v>36</v>
      </c>
      <c r="J643">
        <v>496330</v>
      </c>
      <c r="K643" t="s">
        <v>3083</v>
      </c>
      <c r="L643" t="s">
        <v>6306</v>
      </c>
      <c r="M643" t="s">
        <v>51</v>
      </c>
      <c r="N643">
        <v>4</v>
      </c>
      <c r="O643" t="s">
        <v>6307</v>
      </c>
      <c r="P643">
        <v>4</v>
      </c>
      <c r="Q643" t="s">
        <v>6307</v>
      </c>
      <c r="R643" s="2">
        <v>44017.445833333331</v>
      </c>
      <c r="S643" s="2" t="s">
        <v>62</v>
      </c>
      <c r="T643" s="2" t="s">
        <v>42</v>
      </c>
      <c r="U643" s="2" t="s">
        <v>43</v>
      </c>
      <c r="V643" s="2" t="s">
        <v>44</v>
      </c>
      <c r="W643" s="2" t="s">
        <v>44</v>
      </c>
      <c r="X643" s="2" t="s">
        <v>446</v>
      </c>
      <c r="Y643" s="2" t="s">
        <v>43</v>
      </c>
      <c r="Z643" s="2" t="s">
        <v>46</v>
      </c>
      <c r="AA643">
        <v>50</v>
      </c>
      <c r="AB643" t="s">
        <v>1175</v>
      </c>
      <c r="AC643">
        <v>270437</v>
      </c>
      <c r="AD643" t="s">
        <v>2270</v>
      </c>
      <c r="AE643" t="s">
        <v>270</v>
      </c>
      <c r="AF643" t="str">
        <f>VLOOKUP(J643,'ALLOCATION REPORT_IBU_INIS (00A'!A:AR,44,FALSE)</f>
        <v>NNA</v>
      </c>
      <c r="AG643" t="str">
        <f t="shared" ref="AG643:AG706" si="10">IF(AF643="NML",IF(E643="NDI NML",E643,IF(E643="NDI  NE",E643,AF643)),AF643)</f>
        <v>NNA</v>
      </c>
    </row>
    <row r="644" spans="1:33" hidden="1" x14ac:dyDescent="0.25">
      <c r="A644" t="s">
        <v>31</v>
      </c>
      <c r="B644" t="s">
        <v>32</v>
      </c>
      <c r="C644" t="s">
        <v>33</v>
      </c>
      <c r="D644">
        <v>37173</v>
      </c>
      <c r="E644" t="s">
        <v>6270</v>
      </c>
      <c r="F644">
        <v>314945</v>
      </c>
      <c r="G644" t="s">
        <v>558</v>
      </c>
      <c r="H644">
        <v>202948</v>
      </c>
      <c r="I644" t="s">
        <v>36</v>
      </c>
      <c r="J644">
        <v>561498</v>
      </c>
      <c r="K644" t="s">
        <v>6308</v>
      </c>
      <c r="L644" t="s">
        <v>6309</v>
      </c>
      <c r="M644" t="s">
        <v>72</v>
      </c>
      <c r="N644">
        <v>4</v>
      </c>
      <c r="O644" t="s">
        <v>6310</v>
      </c>
      <c r="P644">
        <v>4</v>
      </c>
      <c r="Q644" t="s">
        <v>6310</v>
      </c>
      <c r="R644" s="2">
        <v>44017.445833333331</v>
      </c>
      <c r="S644" s="2" t="s">
        <v>62</v>
      </c>
      <c r="T644" s="2" t="s">
        <v>96</v>
      </c>
      <c r="U644" s="2" t="s">
        <v>43</v>
      </c>
      <c r="V644" s="2" t="s">
        <v>44</v>
      </c>
      <c r="W644" s="2" t="s">
        <v>44</v>
      </c>
      <c r="X644" s="2" t="s">
        <v>446</v>
      </c>
      <c r="Y644" s="2" t="s">
        <v>43</v>
      </c>
      <c r="Z644">
        <v>100</v>
      </c>
      <c r="AA644">
        <v>100</v>
      </c>
      <c r="AB644" t="s">
        <v>107</v>
      </c>
      <c r="AC644">
        <v>239507</v>
      </c>
      <c r="AD644" t="s">
        <v>2173</v>
      </c>
      <c r="AE644" t="s">
        <v>270</v>
      </c>
      <c r="AF644" t="str">
        <f>VLOOKUP(J644,'ALLOCATION REPORT_IBU_INIS (00A'!A:AR,44,FALSE)</f>
        <v>NNA</v>
      </c>
      <c r="AG644" t="str">
        <f t="shared" si="10"/>
        <v>NNA</v>
      </c>
    </row>
    <row r="645" spans="1:33" hidden="1" x14ac:dyDescent="0.25">
      <c r="A645" t="s">
        <v>31</v>
      </c>
      <c r="B645" t="s">
        <v>32</v>
      </c>
      <c r="C645" t="s">
        <v>33</v>
      </c>
      <c r="D645">
        <v>37173</v>
      </c>
      <c r="E645" t="s">
        <v>6270</v>
      </c>
      <c r="F645">
        <v>314945</v>
      </c>
      <c r="G645" t="s">
        <v>558</v>
      </c>
      <c r="H645">
        <v>202948</v>
      </c>
      <c r="I645" t="s">
        <v>36</v>
      </c>
      <c r="J645">
        <v>611482</v>
      </c>
      <c r="K645" t="s">
        <v>3167</v>
      </c>
      <c r="L645" t="s">
        <v>6311</v>
      </c>
      <c r="M645" t="s">
        <v>115</v>
      </c>
      <c r="N645">
        <v>1</v>
      </c>
      <c r="O645" t="s">
        <v>325</v>
      </c>
      <c r="P645">
        <v>1</v>
      </c>
      <c r="Q645" t="s">
        <v>325</v>
      </c>
      <c r="R645" s="2">
        <v>44017.445833333331</v>
      </c>
      <c r="S645" s="2" t="s">
        <v>62</v>
      </c>
      <c r="T645" s="2" t="s">
        <v>42</v>
      </c>
      <c r="U645" s="2" t="s">
        <v>43</v>
      </c>
      <c r="V645" s="2" t="s">
        <v>44</v>
      </c>
      <c r="W645" s="2" t="s">
        <v>44</v>
      </c>
      <c r="X645" s="2" t="s">
        <v>446</v>
      </c>
      <c r="Y645" s="2" t="s">
        <v>44</v>
      </c>
      <c r="AC645">
        <v>211942</v>
      </c>
      <c r="AD645" t="s">
        <v>914</v>
      </c>
      <c r="AE645" t="s">
        <v>270</v>
      </c>
      <c r="AF645" t="str">
        <f>VLOOKUP(J645,'ALLOCATION REPORT_IBU_INIS (00A'!A:AR,44,FALSE)</f>
        <v>NNA</v>
      </c>
      <c r="AG645" t="str">
        <f t="shared" si="10"/>
        <v>NNA</v>
      </c>
    </row>
    <row r="646" spans="1:33" hidden="1" x14ac:dyDescent="0.25">
      <c r="A646" t="s">
        <v>31</v>
      </c>
      <c r="B646" t="s">
        <v>32</v>
      </c>
      <c r="C646" t="s">
        <v>33</v>
      </c>
      <c r="D646">
        <v>37200</v>
      </c>
      <c r="E646" t="s">
        <v>6337</v>
      </c>
      <c r="F646">
        <v>255975</v>
      </c>
      <c r="G646" t="s">
        <v>2053</v>
      </c>
      <c r="H646">
        <v>202948</v>
      </c>
      <c r="I646" t="s">
        <v>36</v>
      </c>
      <c r="J646">
        <v>265681</v>
      </c>
      <c r="K646" t="s">
        <v>6338</v>
      </c>
      <c r="L646" t="s">
        <v>6339</v>
      </c>
      <c r="M646" t="s">
        <v>39</v>
      </c>
      <c r="N646">
        <v>1</v>
      </c>
      <c r="O646" t="s">
        <v>40</v>
      </c>
      <c r="P646">
        <v>1</v>
      </c>
      <c r="Q646" t="s">
        <v>40</v>
      </c>
      <c r="R646" s="2">
        <v>44017.445833333331</v>
      </c>
      <c r="S646" s="2" t="s">
        <v>41</v>
      </c>
      <c r="T646" s="2" t="s">
        <v>42</v>
      </c>
      <c r="U646" s="2" t="s">
        <v>43</v>
      </c>
      <c r="V646" s="2" t="s">
        <v>44</v>
      </c>
      <c r="W646" s="2" t="s">
        <v>44</v>
      </c>
      <c r="X646" s="2" t="s">
        <v>446</v>
      </c>
      <c r="Y646" s="2" t="s">
        <v>43</v>
      </c>
      <c r="Z646" s="2" t="s">
        <v>186</v>
      </c>
      <c r="AA646">
        <v>16.670000000000002</v>
      </c>
      <c r="AB646" t="s">
        <v>40</v>
      </c>
      <c r="AC646">
        <v>243862</v>
      </c>
      <c r="AD646" t="s">
        <v>2260</v>
      </c>
      <c r="AE646" t="s">
        <v>270</v>
      </c>
      <c r="AF646" t="str">
        <f>VLOOKUP(J646,'ALLOCATION REPORT_IBU_INIS (00A'!A:AR,44,FALSE)</f>
        <v>NNA</v>
      </c>
      <c r="AG646" t="str">
        <f t="shared" si="10"/>
        <v>NNA</v>
      </c>
    </row>
    <row r="647" spans="1:33" hidden="1" x14ac:dyDescent="0.25">
      <c r="A647" t="s">
        <v>31</v>
      </c>
      <c r="B647" t="s">
        <v>32</v>
      </c>
      <c r="C647" t="s">
        <v>33</v>
      </c>
      <c r="D647">
        <v>37200</v>
      </c>
      <c r="E647" t="s">
        <v>6337</v>
      </c>
      <c r="F647">
        <v>255975</v>
      </c>
      <c r="G647" t="s">
        <v>2053</v>
      </c>
      <c r="H647">
        <v>202948</v>
      </c>
      <c r="I647" t="s">
        <v>36</v>
      </c>
      <c r="J647">
        <v>298988</v>
      </c>
      <c r="K647" t="s">
        <v>6340</v>
      </c>
      <c r="L647" t="s">
        <v>6341</v>
      </c>
      <c r="M647" t="s">
        <v>51</v>
      </c>
      <c r="N647">
        <v>1</v>
      </c>
      <c r="O647" t="s">
        <v>40</v>
      </c>
      <c r="P647">
        <v>1</v>
      </c>
      <c r="Q647" t="s">
        <v>40</v>
      </c>
      <c r="R647" s="2">
        <v>44017.445833333331</v>
      </c>
      <c r="S647" s="2" t="s">
        <v>41</v>
      </c>
      <c r="T647" s="2" t="s">
        <v>96</v>
      </c>
      <c r="U647" s="2" t="s">
        <v>43</v>
      </c>
      <c r="V647" s="2" t="s">
        <v>44</v>
      </c>
      <c r="W647" s="2" t="s">
        <v>44</v>
      </c>
      <c r="X647" s="2" t="s">
        <v>446</v>
      </c>
      <c r="Y647" s="2" t="s">
        <v>43</v>
      </c>
      <c r="Z647" s="2" t="s">
        <v>186</v>
      </c>
      <c r="AA647">
        <v>16.670000000000002</v>
      </c>
      <c r="AB647" t="s">
        <v>40</v>
      </c>
      <c r="AC647">
        <v>243862</v>
      </c>
      <c r="AD647" t="s">
        <v>2260</v>
      </c>
      <c r="AE647" t="s">
        <v>270</v>
      </c>
      <c r="AF647" t="str">
        <f>VLOOKUP(J647,'ALLOCATION REPORT_IBU_INIS (00A'!A:AR,44,FALSE)</f>
        <v>NNA</v>
      </c>
      <c r="AG647" t="str">
        <f t="shared" si="10"/>
        <v>NNA</v>
      </c>
    </row>
    <row r="648" spans="1:33" hidden="1" x14ac:dyDescent="0.25">
      <c r="A648" t="s">
        <v>31</v>
      </c>
      <c r="B648" t="s">
        <v>32</v>
      </c>
      <c r="C648" t="s">
        <v>33</v>
      </c>
      <c r="D648">
        <v>37440</v>
      </c>
      <c r="E648" t="s">
        <v>6406</v>
      </c>
      <c r="F648">
        <v>314945</v>
      </c>
      <c r="G648" t="s">
        <v>558</v>
      </c>
      <c r="H648">
        <v>202948</v>
      </c>
      <c r="I648" t="s">
        <v>36</v>
      </c>
      <c r="J648">
        <v>608851</v>
      </c>
      <c r="K648" t="s">
        <v>6407</v>
      </c>
      <c r="L648" t="s">
        <v>6408</v>
      </c>
      <c r="M648" t="s">
        <v>51</v>
      </c>
      <c r="N648">
        <v>2</v>
      </c>
      <c r="O648" t="s">
        <v>6409</v>
      </c>
      <c r="P648">
        <v>2</v>
      </c>
      <c r="Q648" t="s">
        <v>6409</v>
      </c>
      <c r="R648" s="2">
        <v>44017.445833333331</v>
      </c>
      <c r="S648" s="2" t="s">
        <v>62</v>
      </c>
      <c r="T648" s="2" t="s">
        <v>42</v>
      </c>
      <c r="U648" s="2" t="s">
        <v>43</v>
      </c>
      <c r="V648" s="2" t="s">
        <v>44</v>
      </c>
      <c r="W648" s="2" t="s">
        <v>44</v>
      </c>
      <c r="X648" s="2" t="s">
        <v>446</v>
      </c>
      <c r="Y648" s="2" t="s">
        <v>43</v>
      </c>
      <c r="Z648" s="2" t="s">
        <v>186</v>
      </c>
      <c r="AA648">
        <v>10</v>
      </c>
      <c r="AB648" t="s">
        <v>6410</v>
      </c>
      <c r="AC648">
        <v>226441</v>
      </c>
      <c r="AD648" t="s">
        <v>6411</v>
      </c>
      <c r="AE648" t="s">
        <v>270</v>
      </c>
      <c r="AF648" t="str">
        <f>VLOOKUP(J648,'ALLOCATION REPORT_IBU_INIS (00A'!A:AR,44,FALSE)</f>
        <v>NNA</v>
      </c>
      <c r="AG648" t="str">
        <f t="shared" si="10"/>
        <v>NNA</v>
      </c>
    </row>
    <row r="649" spans="1:33" hidden="1" x14ac:dyDescent="0.25">
      <c r="A649" t="s">
        <v>31</v>
      </c>
      <c r="B649" t="s">
        <v>32</v>
      </c>
      <c r="C649" t="s">
        <v>33</v>
      </c>
      <c r="D649">
        <v>14832</v>
      </c>
      <c r="E649" t="s">
        <v>6560</v>
      </c>
      <c r="F649">
        <v>252196</v>
      </c>
      <c r="G649" t="s">
        <v>2585</v>
      </c>
      <c r="H649">
        <v>202948</v>
      </c>
      <c r="I649" t="s">
        <v>36</v>
      </c>
      <c r="J649">
        <v>299021</v>
      </c>
      <c r="K649" t="s">
        <v>6561</v>
      </c>
      <c r="L649" t="s">
        <v>6562</v>
      </c>
      <c r="M649" t="s">
        <v>39</v>
      </c>
      <c r="N649">
        <v>5</v>
      </c>
      <c r="O649" t="s">
        <v>6563</v>
      </c>
      <c r="P649">
        <v>5</v>
      </c>
      <c r="Q649" t="s">
        <v>6563</v>
      </c>
      <c r="R649" s="2">
        <v>44017.445833333331</v>
      </c>
      <c r="S649" s="2" t="s">
        <v>41</v>
      </c>
      <c r="T649" s="2" t="s">
        <v>96</v>
      </c>
      <c r="U649" s="2" t="s">
        <v>43</v>
      </c>
      <c r="V649" s="2" t="s">
        <v>44</v>
      </c>
      <c r="W649" s="2" t="s">
        <v>44</v>
      </c>
      <c r="X649" s="2" t="s">
        <v>957</v>
      </c>
      <c r="Y649" s="2" t="s">
        <v>43</v>
      </c>
      <c r="Z649">
        <v>100</v>
      </c>
      <c r="AA649">
        <v>100</v>
      </c>
      <c r="AB649" t="s">
        <v>396</v>
      </c>
      <c r="AC649">
        <v>252020</v>
      </c>
      <c r="AD649" t="s">
        <v>2275</v>
      </c>
      <c r="AE649" t="s">
        <v>563</v>
      </c>
      <c r="AF649" t="str">
        <f>VLOOKUP(J649,'ALLOCATION REPORT_IBU_INIS (00A'!A:AR,44,FALSE)</f>
        <v>INTERNAL</v>
      </c>
      <c r="AG649" t="str">
        <f t="shared" si="10"/>
        <v>INTERNAL</v>
      </c>
    </row>
    <row r="650" spans="1:33" hidden="1" x14ac:dyDescent="0.25">
      <c r="A650" t="s">
        <v>31</v>
      </c>
      <c r="B650" t="s">
        <v>32</v>
      </c>
      <c r="C650" t="s">
        <v>33</v>
      </c>
      <c r="D650">
        <v>14832</v>
      </c>
      <c r="E650" t="s">
        <v>6560</v>
      </c>
      <c r="F650">
        <v>252196</v>
      </c>
      <c r="G650" t="s">
        <v>2585</v>
      </c>
      <c r="H650">
        <v>202948</v>
      </c>
      <c r="I650" t="s">
        <v>36</v>
      </c>
      <c r="J650">
        <v>674963</v>
      </c>
      <c r="K650" t="s">
        <v>6564</v>
      </c>
      <c r="L650" t="s">
        <v>6565</v>
      </c>
      <c r="M650" t="s">
        <v>39</v>
      </c>
      <c r="N650">
        <v>2</v>
      </c>
      <c r="O650" t="s">
        <v>6566</v>
      </c>
      <c r="P650">
        <v>2</v>
      </c>
      <c r="Q650" t="s">
        <v>6566</v>
      </c>
      <c r="R650" s="2">
        <v>44017.445833333331</v>
      </c>
      <c r="S650" s="2" t="s">
        <v>62</v>
      </c>
      <c r="T650" s="2" t="s">
        <v>42</v>
      </c>
      <c r="U650" s="2" t="s">
        <v>43</v>
      </c>
      <c r="V650" s="2" t="s">
        <v>44</v>
      </c>
      <c r="W650" s="2" t="s">
        <v>44</v>
      </c>
      <c r="X650" s="2" t="s">
        <v>957</v>
      </c>
      <c r="Y650" s="2" t="s">
        <v>43</v>
      </c>
      <c r="Z650" s="2" t="s">
        <v>186</v>
      </c>
      <c r="AA650">
        <v>25</v>
      </c>
      <c r="AB650" t="s">
        <v>1175</v>
      </c>
      <c r="AC650">
        <v>565163</v>
      </c>
      <c r="AD650" t="s">
        <v>6567</v>
      </c>
      <c r="AE650" t="s">
        <v>563</v>
      </c>
      <c r="AF650" t="str">
        <f>VLOOKUP(J650,'ALLOCATION REPORT_IBU_INIS (00A'!A:AR,44,FALSE)</f>
        <v>INTERNAL</v>
      </c>
      <c r="AG650" t="str">
        <f t="shared" si="10"/>
        <v>INTERNAL</v>
      </c>
    </row>
    <row r="651" spans="1:33" hidden="1" x14ac:dyDescent="0.25">
      <c r="A651" t="s">
        <v>31</v>
      </c>
      <c r="B651" t="s">
        <v>32</v>
      </c>
      <c r="C651" t="s">
        <v>33</v>
      </c>
      <c r="D651">
        <v>14832</v>
      </c>
      <c r="E651" t="s">
        <v>6560</v>
      </c>
      <c r="F651">
        <v>252196</v>
      </c>
      <c r="G651" t="s">
        <v>2585</v>
      </c>
      <c r="H651">
        <v>202948</v>
      </c>
      <c r="I651" t="s">
        <v>36</v>
      </c>
      <c r="J651">
        <v>557258</v>
      </c>
      <c r="K651" t="s">
        <v>6568</v>
      </c>
      <c r="L651" t="s">
        <v>6569</v>
      </c>
      <c r="M651" t="s">
        <v>72</v>
      </c>
      <c r="N651">
        <v>7</v>
      </c>
      <c r="O651" t="s">
        <v>6570</v>
      </c>
      <c r="P651">
        <v>7</v>
      </c>
      <c r="Q651" t="s">
        <v>6570</v>
      </c>
      <c r="R651" s="2">
        <v>44017.445833333331</v>
      </c>
      <c r="S651" s="2" t="s">
        <v>62</v>
      </c>
      <c r="T651" s="2" t="s">
        <v>96</v>
      </c>
      <c r="U651" s="2" t="s">
        <v>43</v>
      </c>
      <c r="V651" s="2" t="s">
        <v>44</v>
      </c>
      <c r="W651" s="2" t="s">
        <v>44</v>
      </c>
      <c r="X651" s="2" t="s">
        <v>957</v>
      </c>
      <c r="Y651" s="2" t="s">
        <v>43</v>
      </c>
      <c r="Z651">
        <v>100</v>
      </c>
      <c r="AA651">
        <v>100</v>
      </c>
      <c r="AB651" t="s">
        <v>107</v>
      </c>
      <c r="AC651">
        <v>334912</v>
      </c>
      <c r="AD651" t="s">
        <v>6571</v>
      </c>
      <c r="AE651" t="s">
        <v>563</v>
      </c>
      <c r="AF651" t="str">
        <f>VLOOKUP(J651,'ALLOCATION REPORT_IBU_INIS (00A'!A:AR,44,FALSE)</f>
        <v>INTERNAL</v>
      </c>
      <c r="AG651" t="str">
        <f t="shared" si="10"/>
        <v>INTERNAL</v>
      </c>
    </row>
    <row r="652" spans="1:33" hidden="1" x14ac:dyDescent="0.25">
      <c r="A652" t="s">
        <v>31</v>
      </c>
      <c r="B652" t="s">
        <v>32</v>
      </c>
      <c r="C652" t="s">
        <v>33</v>
      </c>
      <c r="D652">
        <v>14832</v>
      </c>
      <c r="E652" t="s">
        <v>6560</v>
      </c>
      <c r="F652">
        <v>252196</v>
      </c>
      <c r="G652" t="s">
        <v>2585</v>
      </c>
      <c r="H652">
        <v>202948</v>
      </c>
      <c r="I652" t="s">
        <v>36</v>
      </c>
      <c r="J652">
        <v>613361</v>
      </c>
      <c r="K652" t="s">
        <v>6572</v>
      </c>
      <c r="L652" t="s">
        <v>6573</v>
      </c>
      <c r="M652" t="s">
        <v>51</v>
      </c>
      <c r="N652">
        <v>3</v>
      </c>
      <c r="O652" t="s">
        <v>6574</v>
      </c>
      <c r="P652">
        <v>3</v>
      </c>
      <c r="Q652" t="s">
        <v>6574</v>
      </c>
      <c r="R652" s="2">
        <v>44017.445833333331</v>
      </c>
      <c r="S652" s="2" t="s">
        <v>62</v>
      </c>
      <c r="T652" s="2" t="s">
        <v>42</v>
      </c>
      <c r="U652" s="2" t="s">
        <v>43</v>
      </c>
      <c r="V652" s="2" t="s">
        <v>44</v>
      </c>
      <c r="W652" s="2" t="s">
        <v>44</v>
      </c>
      <c r="X652" s="2" t="s">
        <v>957</v>
      </c>
      <c r="Y652" s="2" t="s">
        <v>43</v>
      </c>
      <c r="Z652" s="2" t="s">
        <v>186</v>
      </c>
      <c r="AA652">
        <v>16.670000000000002</v>
      </c>
      <c r="AB652" t="s">
        <v>40</v>
      </c>
      <c r="AC652">
        <v>265610</v>
      </c>
      <c r="AD652" t="s">
        <v>2138</v>
      </c>
      <c r="AE652" t="s">
        <v>563</v>
      </c>
      <c r="AF652" t="str">
        <f>VLOOKUP(J652,'ALLOCATION REPORT_IBU_INIS (00A'!A:AR,44,FALSE)</f>
        <v>INTERNAL</v>
      </c>
      <c r="AG652" t="str">
        <f t="shared" si="10"/>
        <v>INTERNAL</v>
      </c>
    </row>
    <row r="653" spans="1:33" hidden="1" x14ac:dyDescent="0.25">
      <c r="A653" t="s">
        <v>31</v>
      </c>
      <c r="B653" t="s">
        <v>32</v>
      </c>
      <c r="C653" t="s">
        <v>33</v>
      </c>
      <c r="D653">
        <v>14832</v>
      </c>
      <c r="E653" t="s">
        <v>6560</v>
      </c>
      <c r="F653">
        <v>252196</v>
      </c>
      <c r="G653" t="s">
        <v>2585</v>
      </c>
      <c r="H653">
        <v>202948</v>
      </c>
      <c r="I653" t="s">
        <v>36</v>
      </c>
      <c r="J653">
        <v>682801</v>
      </c>
      <c r="K653" t="s">
        <v>6575</v>
      </c>
      <c r="L653" t="s">
        <v>6576</v>
      </c>
      <c r="M653" t="s">
        <v>115</v>
      </c>
      <c r="N653">
        <v>1</v>
      </c>
      <c r="O653" t="s">
        <v>40</v>
      </c>
      <c r="P653">
        <v>1</v>
      </c>
      <c r="Q653" t="s">
        <v>40</v>
      </c>
      <c r="R653" s="2">
        <v>44017.445833333331</v>
      </c>
      <c r="S653" s="2" t="s">
        <v>62</v>
      </c>
      <c r="T653" s="2" t="s">
        <v>42</v>
      </c>
      <c r="U653" s="2" t="s">
        <v>43</v>
      </c>
      <c r="V653" s="2" t="s">
        <v>44</v>
      </c>
      <c r="W653" s="2" t="s">
        <v>44</v>
      </c>
      <c r="X653" s="2" t="s">
        <v>957</v>
      </c>
      <c r="Y653" s="2" t="s">
        <v>43</v>
      </c>
      <c r="Z653" s="2" t="s">
        <v>46</v>
      </c>
      <c r="AA653">
        <v>33.33</v>
      </c>
      <c r="AB653" t="s">
        <v>40</v>
      </c>
      <c r="AC653">
        <v>221228</v>
      </c>
      <c r="AD653" t="s">
        <v>6142</v>
      </c>
      <c r="AE653" t="s">
        <v>563</v>
      </c>
      <c r="AF653" t="str">
        <f>VLOOKUP(J653,'ALLOCATION REPORT_IBU_INIS (00A'!A:AR,44,FALSE)</f>
        <v>INTERNAL</v>
      </c>
      <c r="AG653" t="str">
        <f t="shared" si="10"/>
        <v>INTERNAL</v>
      </c>
    </row>
    <row r="654" spans="1:33" hidden="1" x14ac:dyDescent="0.25">
      <c r="A654" t="s">
        <v>31</v>
      </c>
      <c r="B654" t="s">
        <v>32</v>
      </c>
      <c r="C654" t="s">
        <v>33</v>
      </c>
      <c r="D654">
        <v>14832</v>
      </c>
      <c r="E654" t="s">
        <v>6560</v>
      </c>
      <c r="F654">
        <v>252196</v>
      </c>
      <c r="G654" t="s">
        <v>2585</v>
      </c>
      <c r="H654">
        <v>202948</v>
      </c>
      <c r="I654" t="s">
        <v>36</v>
      </c>
      <c r="J654">
        <v>684230</v>
      </c>
      <c r="K654" t="s">
        <v>6577</v>
      </c>
      <c r="L654" t="s">
        <v>6578</v>
      </c>
      <c r="M654" t="s">
        <v>51</v>
      </c>
      <c r="N654">
        <v>6</v>
      </c>
      <c r="O654" t="s">
        <v>6579</v>
      </c>
      <c r="P654">
        <v>6</v>
      </c>
      <c r="Q654" t="s">
        <v>6579</v>
      </c>
      <c r="R654" s="2">
        <v>44017.445833333331</v>
      </c>
      <c r="S654" s="2" t="s">
        <v>62</v>
      </c>
      <c r="T654" s="2" t="s">
        <v>42</v>
      </c>
      <c r="U654" s="2" t="s">
        <v>43</v>
      </c>
      <c r="V654" s="2" t="s">
        <v>44</v>
      </c>
      <c r="W654" s="2" t="s">
        <v>44</v>
      </c>
      <c r="X654" s="2" t="s">
        <v>957</v>
      </c>
      <c r="Y654" s="2" t="s">
        <v>43</v>
      </c>
      <c r="Z654" s="2" t="s">
        <v>46</v>
      </c>
      <c r="AA654">
        <v>40</v>
      </c>
      <c r="AB654" t="s">
        <v>2121</v>
      </c>
      <c r="AC654">
        <v>684655</v>
      </c>
      <c r="AD654" t="s">
        <v>6580</v>
      </c>
      <c r="AE654" t="s">
        <v>563</v>
      </c>
      <c r="AF654" t="str">
        <f>VLOOKUP(J654,'ALLOCATION REPORT_IBU_INIS (00A'!A:AR,44,FALSE)</f>
        <v>INTERNAL</v>
      </c>
      <c r="AG654" t="str">
        <f t="shared" si="10"/>
        <v>INTERNAL</v>
      </c>
    </row>
    <row r="655" spans="1:33" hidden="1" x14ac:dyDescent="0.25">
      <c r="A655" t="s">
        <v>31</v>
      </c>
      <c r="B655" t="s">
        <v>32</v>
      </c>
      <c r="C655" t="s">
        <v>33</v>
      </c>
      <c r="D655">
        <v>14832</v>
      </c>
      <c r="E655" t="s">
        <v>6560</v>
      </c>
      <c r="F655">
        <v>252196</v>
      </c>
      <c r="G655" t="s">
        <v>2585</v>
      </c>
      <c r="H655">
        <v>202948</v>
      </c>
      <c r="I655" t="s">
        <v>36</v>
      </c>
      <c r="J655">
        <v>569849</v>
      </c>
      <c r="K655" t="s">
        <v>6581</v>
      </c>
      <c r="L655" t="s">
        <v>6582</v>
      </c>
      <c r="M655" t="s">
        <v>72</v>
      </c>
      <c r="N655">
        <v>2</v>
      </c>
      <c r="O655" t="s">
        <v>3793</v>
      </c>
      <c r="P655">
        <v>2</v>
      </c>
      <c r="Q655" t="s">
        <v>3793</v>
      </c>
      <c r="R655" s="2">
        <v>44017.445833333331</v>
      </c>
      <c r="S655" s="2" t="s">
        <v>62</v>
      </c>
      <c r="T655" s="2" t="s">
        <v>96</v>
      </c>
      <c r="U655" s="2" t="s">
        <v>43</v>
      </c>
      <c r="V655" s="2" t="s">
        <v>44</v>
      </c>
      <c r="W655" s="2" t="s">
        <v>44</v>
      </c>
      <c r="X655" s="2" t="s">
        <v>957</v>
      </c>
      <c r="Y655" s="2" t="s">
        <v>43</v>
      </c>
      <c r="Z655">
        <v>100</v>
      </c>
      <c r="AA655">
        <v>100</v>
      </c>
      <c r="AB655" t="s">
        <v>633</v>
      </c>
      <c r="AC655">
        <v>258227</v>
      </c>
      <c r="AD655" t="s">
        <v>3774</v>
      </c>
      <c r="AE655" t="s">
        <v>563</v>
      </c>
      <c r="AF655" t="str">
        <f>VLOOKUP(J655,'ALLOCATION REPORT_IBU_INIS (00A'!A:AR,44,FALSE)</f>
        <v>INTERNAL</v>
      </c>
      <c r="AG655" t="str">
        <f t="shared" si="10"/>
        <v>INTERNAL</v>
      </c>
    </row>
    <row r="656" spans="1:33" hidden="1" x14ac:dyDescent="0.25">
      <c r="A656" t="s">
        <v>31</v>
      </c>
      <c r="B656" t="s">
        <v>32</v>
      </c>
      <c r="C656" t="s">
        <v>33</v>
      </c>
      <c r="D656">
        <v>14832</v>
      </c>
      <c r="E656" t="s">
        <v>6560</v>
      </c>
      <c r="F656">
        <v>252196</v>
      </c>
      <c r="G656" t="s">
        <v>2585</v>
      </c>
      <c r="H656">
        <v>202948</v>
      </c>
      <c r="I656" t="s">
        <v>36</v>
      </c>
      <c r="J656">
        <v>481749</v>
      </c>
      <c r="K656" t="s">
        <v>6583</v>
      </c>
      <c r="L656" t="s">
        <v>6584</v>
      </c>
      <c r="M656" t="s">
        <v>72</v>
      </c>
      <c r="N656">
        <v>3</v>
      </c>
      <c r="O656" t="s">
        <v>6585</v>
      </c>
      <c r="P656">
        <v>3</v>
      </c>
      <c r="Q656" t="s">
        <v>6585</v>
      </c>
      <c r="R656" s="2">
        <v>44017.445833333331</v>
      </c>
      <c r="S656" s="2" t="s">
        <v>62</v>
      </c>
      <c r="T656" s="2" t="s">
        <v>96</v>
      </c>
      <c r="U656" s="2" t="s">
        <v>43</v>
      </c>
      <c r="V656" s="2" t="s">
        <v>44</v>
      </c>
      <c r="W656" s="2" t="s">
        <v>44</v>
      </c>
      <c r="X656" s="2" t="s">
        <v>957</v>
      </c>
      <c r="Y656" s="2" t="s">
        <v>43</v>
      </c>
      <c r="Z656" s="2" t="s">
        <v>186</v>
      </c>
      <c r="AA656">
        <v>16.670000000000002</v>
      </c>
      <c r="AB656" t="s">
        <v>40</v>
      </c>
      <c r="AC656">
        <v>232225</v>
      </c>
      <c r="AD656" t="s">
        <v>1988</v>
      </c>
      <c r="AE656" t="s">
        <v>563</v>
      </c>
      <c r="AF656" t="str">
        <f>VLOOKUP(J656,'ALLOCATION REPORT_IBU_INIS (00A'!A:AR,44,FALSE)</f>
        <v>INTERNAL</v>
      </c>
      <c r="AG656" t="str">
        <f t="shared" si="10"/>
        <v>INTERNAL</v>
      </c>
    </row>
    <row r="657" spans="1:33" hidden="1" x14ac:dyDescent="0.25">
      <c r="A657" t="s">
        <v>31</v>
      </c>
      <c r="B657" t="s">
        <v>32</v>
      </c>
      <c r="C657" t="s">
        <v>33</v>
      </c>
      <c r="D657">
        <v>14832</v>
      </c>
      <c r="E657" t="s">
        <v>6560</v>
      </c>
      <c r="F657">
        <v>252196</v>
      </c>
      <c r="G657" t="s">
        <v>2585</v>
      </c>
      <c r="H657">
        <v>202948</v>
      </c>
      <c r="I657" t="s">
        <v>36</v>
      </c>
      <c r="J657">
        <v>533990</v>
      </c>
      <c r="K657" t="s">
        <v>6586</v>
      </c>
      <c r="L657" t="s">
        <v>6587</v>
      </c>
      <c r="M657" t="s">
        <v>51</v>
      </c>
      <c r="N657">
        <v>4</v>
      </c>
      <c r="O657" t="s">
        <v>6588</v>
      </c>
      <c r="P657">
        <v>4</v>
      </c>
      <c r="Q657" t="s">
        <v>6588</v>
      </c>
      <c r="R657" s="2">
        <v>44017.445833333331</v>
      </c>
      <c r="S657" s="2" t="s">
        <v>62</v>
      </c>
      <c r="T657" s="2" t="s">
        <v>42</v>
      </c>
      <c r="U657" s="2" t="s">
        <v>43</v>
      </c>
      <c r="V657" s="2" t="s">
        <v>44</v>
      </c>
      <c r="W657" s="2" t="s">
        <v>44</v>
      </c>
      <c r="X657" s="2" t="s">
        <v>957</v>
      </c>
      <c r="Y657" s="2" t="s">
        <v>43</v>
      </c>
      <c r="Z657">
        <v>0</v>
      </c>
      <c r="AA657">
        <v>0</v>
      </c>
      <c r="AB657" t="s">
        <v>6589</v>
      </c>
      <c r="AC657">
        <v>240738</v>
      </c>
      <c r="AD657" t="s">
        <v>1984</v>
      </c>
      <c r="AE657" t="s">
        <v>563</v>
      </c>
      <c r="AF657" t="str">
        <f>VLOOKUP(J657,'ALLOCATION REPORT_IBU_INIS (00A'!A:AR,44,FALSE)</f>
        <v>INTERNAL</v>
      </c>
      <c r="AG657" t="str">
        <f t="shared" si="10"/>
        <v>INTERNAL</v>
      </c>
    </row>
    <row r="658" spans="1:33" hidden="1" x14ac:dyDescent="0.25">
      <c r="A658" t="s">
        <v>31</v>
      </c>
      <c r="B658" t="s">
        <v>32</v>
      </c>
      <c r="C658" t="s">
        <v>33</v>
      </c>
      <c r="D658">
        <v>14832</v>
      </c>
      <c r="E658" t="s">
        <v>6560</v>
      </c>
      <c r="F658">
        <v>252196</v>
      </c>
      <c r="G658" t="s">
        <v>2585</v>
      </c>
      <c r="H658">
        <v>202948</v>
      </c>
      <c r="I658" t="s">
        <v>36</v>
      </c>
      <c r="J658">
        <v>567715</v>
      </c>
      <c r="K658" t="s">
        <v>6590</v>
      </c>
      <c r="L658" t="s">
        <v>6591</v>
      </c>
      <c r="M658" t="s">
        <v>39</v>
      </c>
      <c r="N658">
        <v>2</v>
      </c>
      <c r="O658" t="s">
        <v>6592</v>
      </c>
      <c r="P658">
        <v>2</v>
      </c>
      <c r="Q658" t="s">
        <v>6592</v>
      </c>
      <c r="R658" s="2">
        <v>44017.445833333331</v>
      </c>
      <c r="S658" s="2" t="s">
        <v>62</v>
      </c>
      <c r="T658" s="2" t="s">
        <v>42</v>
      </c>
      <c r="U658" s="2" t="s">
        <v>43</v>
      </c>
      <c r="V658" s="2" t="s">
        <v>44</v>
      </c>
      <c r="W658" s="2" t="s">
        <v>44</v>
      </c>
      <c r="X658" s="2" t="s">
        <v>957</v>
      </c>
      <c r="Y658" s="2" t="s">
        <v>43</v>
      </c>
      <c r="Z658" s="2" t="s">
        <v>186</v>
      </c>
      <c r="AA658">
        <v>7.69</v>
      </c>
      <c r="AB658" t="s">
        <v>6072</v>
      </c>
      <c r="AC658">
        <v>240738</v>
      </c>
      <c r="AD658" t="s">
        <v>1984</v>
      </c>
      <c r="AE658" t="s">
        <v>563</v>
      </c>
      <c r="AF658" t="str">
        <f>VLOOKUP(J658,'ALLOCATION REPORT_IBU_INIS (00A'!A:AR,44,FALSE)</f>
        <v>INTERNAL</v>
      </c>
      <c r="AG658" t="str">
        <f t="shared" si="10"/>
        <v>INTERNAL</v>
      </c>
    </row>
    <row r="659" spans="1:33" hidden="1" x14ac:dyDescent="0.25">
      <c r="A659" t="s">
        <v>31</v>
      </c>
      <c r="B659" t="s">
        <v>32</v>
      </c>
      <c r="C659" t="s">
        <v>33</v>
      </c>
      <c r="D659">
        <v>14832</v>
      </c>
      <c r="E659" t="s">
        <v>6560</v>
      </c>
      <c r="F659">
        <v>252196</v>
      </c>
      <c r="G659" t="s">
        <v>2585</v>
      </c>
      <c r="H659">
        <v>202948</v>
      </c>
      <c r="I659" t="s">
        <v>36</v>
      </c>
      <c r="J659">
        <v>217067</v>
      </c>
      <c r="K659" t="s">
        <v>6593</v>
      </c>
      <c r="L659" t="s">
        <v>6594</v>
      </c>
      <c r="M659" t="s">
        <v>115</v>
      </c>
      <c r="N659">
        <v>5</v>
      </c>
      <c r="O659" t="s">
        <v>6595</v>
      </c>
      <c r="P659">
        <v>5</v>
      </c>
      <c r="Q659" t="s">
        <v>6595</v>
      </c>
      <c r="R659" s="2">
        <v>44017.445833333331</v>
      </c>
      <c r="S659" s="2" t="s">
        <v>62</v>
      </c>
      <c r="T659" s="2" t="s">
        <v>96</v>
      </c>
      <c r="U659" s="2" t="s">
        <v>43</v>
      </c>
      <c r="V659" s="2" t="s">
        <v>44</v>
      </c>
      <c r="W659" s="2" t="s">
        <v>44</v>
      </c>
      <c r="X659" s="2" t="s">
        <v>957</v>
      </c>
      <c r="Y659" s="2" t="s">
        <v>43</v>
      </c>
      <c r="Z659">
        <v>100</v>
      </c>
      <c r="AA659">
        <v>100</v>
      </c>
      <c r="AB659" t="s">
        <v>118</v>
      </c>
      <c r="AC659">
        <v>674490</v>
      </c>
      <c r="AD659" t="s">
        <v>5487</v>
      </c>
      <c r="AE659" t="s">
        <v>563</v>
      </c>
      <c r="AF659" t="str">
        <f>VLOOKUP(J659,'ALLOCATION REPORT_IBU_INIS (00A'!A:AR,44,FALSE)</f>
        <v>INTERNAL</v>
      </c>
      <c r="AG659" t="str">
        <f t="shared" si="10"/>
        <v>INTERNAL</v>
      </c>
    </row>
    <row r="660" spans="1:33" hidden="1" x14ac:dyDescent="0.25">
      <c r="A660" t="s">
        <v>31</v>
      </c>
      <c r="B660" t="s">
        <v>32</v>
      </c>
      <c r="C660" t="s">
        <v>33</v>
      </c>
      <c r="D660">
        <v>14832</v>
      </c>
      <c r="E660" t="s">
        <v>6560</v>
      </c>
      <c r="F660">
        <v>252196</v>
      </c>
      <c r="G660" t="s">
        <v>2585</v>
      </c>
      <c r="H660">
        <v>202948</v>
      </c>
      <c r="I660" t="s">
        <v>36</v>
      </c>
      <c r="J660">
        <v>453167</v>
      </c>
      <c r="K660" t="s">
        <v>6596</v>
      </c>
      <c r="L660" t="s">
        <v>6597</v>
      </c>
      <c r="M660" t="s">
        <v>72</v>
      </c>
      <c r="N660">
        <v>10</v>
      </c>
      <c r="O660" t="s">
        <v>6598</v>
      </c>
      <c r="P660">
        <v>10</v>
      </c>
      <c r="Q660" t="s">
        <v>6598</v>
      </c>
      <c r="R660" s="2">
        <v>44017.445833333331</v>
      </c>
      <c r="S660" s="2" t="s">
        <v>62</v>
      </c>
      <c r="T660" s="2" t="s">
        <v>96</v>
      </c>
      <c r="U660" s="2" t="s">
        <v>43</v>
      </c>
      <c r="V660" s="2" t="s">
        <v>44</v>
      </c>
      <c r="W660" s="2" t="s">
        <v>44</v>
      </c>
      <c r="X660" s="2" t="s">
        <v>957</v>
      </c>
      <c r="Y660" s="2" t="s">
        <v>43</v>
      </c>
      <c r="Z660">
        <v>100</v>
      </c>
      <c r="AA660">
        <v>100</v>
      </c>
      <c r="AB660" t="s">
        <v>622</v>
      </c>
      <c r="AC660">
        <v>284667</v>
      </c>
      <c r="AD660" t="s">
        <v>6599</v>
      </c>
      <c r="AE660" t="s">
        <v>563</v>
      </c>
      <c r="AF660" t="str">
        <f>VLOOKUP(J660,'ALLOCATION REPORT_IBU_INIS (00A'!A:AR,44,FALSE)</f>
        <v>INTERNAL</v>
      </c>
      <c r="AG660" t="str">
        <f t="shared" si="10"/>
        <v>INTERNAL</v>
      </c>
    </row>
    <row r="661" spans="1:33" hidden="1" x14ac:dyDescent="0.25">
      <c r="A661" t="s">
        <v>31</v>
      </c>
      <c r="B661" t="s">
        <v>32</v>
      </c>
      <c r="C661" t="s">
        <v>33</v>
      </c>
      <c r="D661">
        <v>14832</v>
      </c>
      <c r="E661" t="s">
        <v>6560</v>
      </c>
      <c r="F661">
        <v>252196</v>
      </c>
      <c r="G661" t="s">
        <v>2585</v>
      </c>
      <c r="H661">
        <v>202948</v>
      </c>
      <c r="I661" t="s">
        <v>36</v>
      </c>
      <c r="J661">
        <v>507164</v>
      </c>
      <c r="K661" t="s">
        <v>6600</v>
      </c>
      <c r="L661" t="s">
        <v>6601</v>
      </c>
      <c r="M661" t="s">
        <v>72</v>
      </c>
      <c r="N661">
        <v>4</v>
      </c>
      <c r="O661" t="s">
        <v>6602</v>
      </c>
      <c r="P661">
        <v>4</v>
      </c>
      <c r="Q661" t="s">
        <v>6602</v>
      </c>
      <c r="R661" s="2">
        <v>44017.445833333331</v>
      </c>
      <c r="S661" s="2" t="s">
        <v>62</v>
      </c>
      <c r="T661" s="2" t="s">
        <v>96</v>
      </c>
      <c r="U661" s="2" t="s">
        <v>43</v>
      </c>
      <c r="V661" s="2" t="s">
        <v>44</v>
      </c>
      <c r="W661" s="2" t="s">
        <v>44</v>
      </c>
      <c r="X661" s="2" t="s">
        <v>957</v>
      </c>
      <c r="Y661" s="2" t="s">
        <v>43</v>
      </c>
      <c r="Z661">
        <v>100</v>
      </c>
      <c r="AA661">
        <v>100</v>
      </c>
      <c r="AB661" t="s">
        <v>145</v>
      </c>
      <c r="AC661">
        <v>674490</v>
      </c>
      <c r="AD661" t="s">
        <v>5487</v>
      </c>
      <c r="AE661" t="s">
        <v>563</v>
      </c>
      <c r="AF661" t="str">
        <f>VLOOKUP(J661,'ALLOCATION REPORT_IBU_INIS (00A'!A:AR,44,FALSE)</f>
        <v>INTERNAL</v>
      </c>
      <c r="AG661" t="str">
        <f t="shared" si="10"/>
        <v>INTERNAL</v>
      </c>
    </row>
    <row r="662" spans="1:33" hidden="1" x14ac:dyDescent="0.25">
      <c r="A662" t="s">
        <v>31</v>
      </c>
      <c r="B662" t="s">
        <v>32</v>
      </c>
      <c r="C662" t="s">
        <v>33</v>
      </c>
      <c r="D662">
        <v>14832</v>
      </c>
      <c r="E662" t="s">
        <v>6560</v>
      </c>
      <c r="F662">
        <v>252196</v>
      </c>
      <c r="G662" t="s">
        <v>2585</v>
      </c>
      <c r="H662">
        <v>202948</v>
      </c>
      <c r="I662" t="s">
        <v>36</v>
      </c>
      <c r="J662">
        <v>618760</v>
      </c>
      <c r="K662" t="s">
        <v>6603</v>
      </c>
      <c r="L662" t="s">
        <v>6604</v>
      </c>
      <c r="M662" t="s">
        <v>78</v>
      </c>
      <c r="N662">
        <v>3</v>
      </c>
      <c r="O662" t="s">
        <v>5011</v>
      </c>
      <c r="P662">
        <v>3</v>
      </c>
      <c r="Q662" t="s">
        <v>5011</v>
      </c>
      <c r="R662" s="2">
        <v>44017.445833333331</v>
      </c>
      <c r="S662" s="2" t="s">
        <v>62</v>
      </c>
      <c r="T662" s="2" t="s">
        <v>96</v>
      </c>
      <c r="U662" s="2" t="s">
        <v>43</v>
      </c>
      <c r="V662" s="2" t="s">
        <v>44</v>
      </c>
      <c r="W662" s="2" t="s">
        <v>44</v>
      </c>
      <c r="X662" s="2" t="s">
        <v>957</v>
      </c>
      <c r="Y662" s="2" t="s">
        <v>43</v>
      </c>
      <c r="Z662">
        <v>100</v>
      </c>
      <c r="AA662">
        <v>100</v>
      </c>
      <c r="AB662" t="s">
        <v>145</v>
      </c>
      <c r="AC662">
        <v>674490</v>
      </c>
      <c r="AD662" t="s">
        <v>5487</v>
      </c>
      <c r="AE662" t="s">
        <v>563</v>
      </c>
      <c r="AF662" t="str">
        <f>VLOOKUP(J662,'ALLOCATION REPORT_IBU_INIS (00A'!A:AR,44,FALSE)</f>
        <v>INTERNAL</v>
      </c>
      <c r="AG662" t="str">
        <f t="shared" si="10"/>
        <v>INTERNAL</v>
      </c>
    </row>
    <row r="663" spans="1:33" hidden="1" x14ac:dyDescent="0.25">
      <c r="A663" t="s">
        <v>31</v>
      </c>
      <c r="B663" t="s">
        <v>32</v>
      </c>
      <c r="C663" t="s">
        <v>33</v>
      </c>
      <c r="D663">
        <v>14832</v>
      </c>
      <c r="E663" t="s">
        <v>6560</v>
      </c>
      <c r="F663">
        <v>252196</v>
      </c>
      <c r="G663" t="s">
        <v>2585</v>
      </c>
      <c r="H663">
        <v>202948</v>
      </c>
      <c r="I663" t="s">
        <v>36</v>
      </c>
      <c r="J663">
        <v>618867</v>
      </c>
      <c r="K663" t="s">
        <v>6605</v>
      </c>
      <c r="L663" t="s">
        <v>6606</v>
      </c>
      <c r="M663" t="s">
        <v>78</v>
      </c>
      <c r="N663">
        <v>11</v>
      </c>
      <c r="O663" t="s">
        <v>6607</v>
      </c>
      <c r="P663">
        <v>11</v>
      </c>
      <c r="Q663" t="s">
        <v>6607</v>
      </c>
      <c r="R663" s="2">
        <v>44017.445833333331</v>
      </c>
      <c r="S663" s="2" t="s">
        <v>62</v>
      </c>
      <c r="T663" s="2" t="s">
        <v>96</v>
      </c>
      <c r="U663" s="2" t="s">
        <v>43</v>
      </c>
      <c r="V663" s="2" t="s">
        <v>44</v>
      </c>
      <c r="W663" s="2" t="s">
        <v>44</v>
      </c>
      <c r="X663" s="2" t="s">
        <v>957</v>
      </c>
      <c r="Y663" s="2" t="s">
        <v>43</v>
      </c>
      <c r="Z663" s="2" t="s">
        <v>447</v>
      </c>
      <c r="AA663">
        <v>83.33</v>
      </c>
      <c r="AB663" t="s">
        <v>567</v>
      </c>
      <c r="AC663">
        <v>264377</v>
      </c>
      <c r="AD663" t="s">
        <v>2185</v>
      </c>
      <c r="AE663" t="s">
        <v>563</v>
      </c>
      <c r="AF663" t="str">
        <f>VLOOKUP(J663,'ALLOCATION REPORT_IBU_INIS (00A'!A:AR,44,FALSE)</f>
        <v>INTERNAL</v>
      </c>
      <c r="AG663" t="str">
        <f t="shared" si="10"/>
        <v>INTERNAL</v>
      </c>
    </row>
    <row r="664" spans="1:33" hidden="1" x14ac:dyDescent="0.25">
      <c r="A664" t="s">
        <v>31</v>
      </c>
      <c r="B664" t="s">
        <v>32</v>
      </c>
      <c r="C664" t="s">
        <v>33</v>
      </c>
      <c r="D664">
        <v>14832</v>
      </c>
      <c r="E664" t="s">
        <v>6560</v>
      </c>
      <c r="F664">
        <v>252196</v>
      </c>
      <c r="G664" t="s">
        <v>2585</v>
      </c>
      <c r="H664">
        <v>202948</v>
      </c>
      <c r="I664" t="s">
        <v>36</v>
      </c>
      <c r="J664">
        <v>618953</v>
      </c>
      <c r="K664" t="s">
        <v>6608</v>
      </c>
      <c r="L664" t="s">
        <v>6609</v>
      </c>
      <c r="M664" t="s">
        <v>78</v>
      </c>
      <c r="N664">
        <v>6</v>
      </c>
      <c r="O664" t="s">
        <v>6610</v>
      </c>
      <c r="P664">
        <v>6</v>
      </c>
      <c r="Q664" t="s">
        <v>6610</v>
      </c>
      <c r="R664" s="2">
        <v>44017.445833333331</v>
      </c>
      <c r="S664" s="2" t="s">
        <v>62</v>
      </c>
      <c r="T664" s="2" t="s">
        <v>96</v>
      </c>
      <c r="U664" s="2" t="s">
        <v>43</v>
      </c>
      <c r="V664" s="2" t="s">
        <v>44</v>
      </c>
      <c r="W664" s="2" t="s">
        <v>44</v>
      </c>
      <c r="X664" s="2" t="s">
        <v>957</v>
      </c>
      <c r="Y664" s="2" t="s">
        <v>43</v>
      </c>
      <c r="Z664">
        <v>100</v>
      </c>
      <c r="AA664">
        <v>100</v>
      </c>
      <c r="AB664" t="s">
        <v>139</v>
      </c>
      <c r="AC664">
        <v>252196</v>
      </c>
      <c r="AD664" t="s">
        <v>2585</v>
      </c>
      <c r="AE664" t="s">
        <v>563</v>
      </c>
      <c r="AF664" t="str">
        <f>VLOOKUP(J664,'ALLOCATION REPORT_IBU_INIS (00A'!A:AR,44,FALSE)</f>
        <v>INTERNAL</v>
      </c>
      <c r="AG664" t="str">
        <f t="shared" si="10"/>
        <v>INTERNAL</v>
      </c>
    </row>
    <row r="665" spans="1:33" hidden="1" x14ac:dyDescent="0.25">
      <c r="A665" t="s">
        <v>31</v>
      </c>
      <c r="B665" t="s">
        <v>32</v>
      </c>
      <c r="C665" t="s">
        <v>33</v>
      </c>
      <c r="D665">
        <v>14832</v>
      </c>
      <c r="E665" t="s">
        <v>6560</v>
      </c>
      <c r="F665">
        <v>252196</v>
      </c>
      <c r="G665" t="s">
        <v>2585</v>
      </c>
      <c r="H665">
        <v>202948</v>
      </c>
      <c r="I665" t="s">
        <v>36</v>
      </c>
      <c r="J665">
        <v>619541</v>
      </c>
      <c r="K665" t="s">
        <v>6611</v>
      </c>
      <c r="L665" t="s">
        <v>6612</v>
      </c>
      <c r="M665" t="s">
        <v>51</v>
      </c>
      <c r="N665">
        <v>8</v>
      </c>
      <c r="O665" t="s">
        <v>6613</v>
      </c>
      <c r="P665">
        <v>8</v>
      </c>
      <c r="Q665" t="s">
        <v>6613</v>
      </c>
      <c r="R665" s="2">
        <v>44017.445833333331</v>
      </c>
      <c r="S665" s="2" t="s">
        <v>62</v>
      </c>
      <c r="T665" s="2" t="s">
        <v>42</v>
      </c>
      <c r="U665" s="2" t="s">
        <v>43</v>
      </c>
      <c r="V665" s="2" t="s">
        <v>44</v>
      </c>
      <c r="W665" s="2" t="s">
        <v>44</v>
      </c>
      <c r="X665" s="2" t="s">
        <v>957</v>
      </c>
      <c r="Y665" s="2" t="s">
        <v>43</v>
      </c>
      <c r="Z665" s="2" t="s">
        <v>46</v>
      </c>
      <c r="AA665">
        <v>50</v>
      </c>
      <c r="AB665" t="s">
        <v>145</v>
      </c>
      <c r="AC665">
        <v>674490</v>
      </c>
      <c r="AD665" t="s">
        <v>5487</v>
      </c>
      <c r="AE665" t="s">
        <v>563</v>
      </c>
      <c r="AF665" t="str">
        <f>VLOOKUP(J665,'ALLOCATION REPORT_IBU_INIS (00A'!A:AR,44,FALSE)</f>
        <v>INTERNAL</v>
      </c>
      <c r="AG665" t="str">
        <f t="shared" si="10"/>
        <v>INTERNAL</v>
      </c>
    </row>
    <row r="666" spans="1:33" hidden="1" x14ac:dyDescent="0.25">
      <c r="A666" t="s">
        <v>31</v>
      </c>
      <c r="B666" t="s">
        <v>32</v>
      </c>
      <c r="C666" t="s">
        <v>33</v>
      </c>
      <c r="D666">
        <v>14832</v>
      </c>
      <c r="E666" t="s">
        <v>6560</v>
      </c>
      <c r="F666">
        <v>252196</v>
      </c>
      <c r="G666" t="s">
        <v>2585</v>
      </c>
      <c r="H666">
        <v>202948</v>
      </c>
      <c r="I666" t="s">
        <v>36</v>
      </c>
      <c r="J666">
        <v>683708</v>
      </c>
      <c r="K666" t="s">
        <v>6614</v>
      </c>
      <c r="L666" t="s">
        <v>6615</v>
      </c>
      <c r="M666" t="s">
        <v>51</v>
      </c>
      <c r="N666">
        <v>1</v>
      </c>
      <c r="O666" t="s">
        <v>567</v>
      </c>
      <c r="P666">
        <v>1</v>
      </c>
      <c r="Q666" t="s">
        <v>567</v>
      </c>
      <c r="R666" s="2">
        <v>44017.445833333331</v>
      </c>
      <c r="S666" s="2" t="s">
        <v>62</v>
      </c>
      <c r="T666" s="2" t="s">
        <v>42</v>
      </c>
      <c r="U666" s="2" t="s">
        <v>43</v>
      </c>
      <c r="V666" s="2" t="s">
        <v>44</v>
      </c>
      <c r="W666" s="2" t="s">
        <v>44</v>
      </c>
      <c r="X666" s="2" t="s">
        <v>957</v>
      </c>
      <c r="Y666" s="2" t="s">
        <v>43</v>
      </c>
      <c r="Z666">
        <v>100</v>
      </c>
      <c r="AA666">
        <v>100</v>
      </c>
      <c r="AB666" t="s">
        <v>567</v>
      </c>
      <c r="AC666">
        <v>238252</v>
      </c>
      <c r="AD666" t="s">
        <v>2011</v>
      </c>
      <c r="AE666" t="s">
        <v>563</v>
      </c>
      <c r="AF666" t="str">
        <f>VLOOKUP(J666,'ALLOCATION REPORT_IBU_INIS (00A'!A:AR,44,FALSE)</f>
        <v>INTERNAL</v>
      </c>
      <c r="AG666" t="str">
        <f t="shared" si="10"/>
        <v>INTERNAL</v>
      </c>
    </row>
    <row r="667" spans="1:33" hidden="1" x14ac:dyDescent="0.25">
      <c r="A667" t="s">
        <v>31</v>
      </c>
      <c r="B667" t="s">
        <v>32</v>
      </c>
      <c r="C667" t="s">
        <v>33</v>
      </c>
      <c r="D667">
        <v>14832</v>
      </c>
      <c r="E667" t="s">
        <v>6560</v>
      </c>
      <c r="F667">
        <v>252196</v>
      </c>
      <c r="G667" t="s">
        <v>2585</v>
      </c>
      <c r="H667">
        <v>202948</v>
      </c>
      <c r="I667" t="s">
        <v>36</v>
      </c>
      <c r="J667">
        <v>215765</v>
      </c>
      <c r="K667" t="s">
        <v>6616</v>
      </c>
      <c r="L667" t="s">
        <v>6617</v>
      </c>
      <c r="M667" t="s">
        <v>115</v>
      </c>
      <c r="N667">
        <v>3</v>
      </c>
      <c r="O667" t="s">
        <v>6618</v>
      </c>
      <c r="P667">
        <v>3</v>
      </c>
      <c r="Q667" t="s">
        <v>6618</v>
      </c>
      <c r="R667" s="2">
        <v>44017.445833333331</v>
      </c>
      <c r="S667" s="2" t="s">
        <v>62</v>
      </c>
      <c r="T667" s="2" t="s">
        <v>42</v>
      </c>
      <c r="U667" s="2" t="s">
        <v>43</v>
      </c>
      <c r="V667" s="2" t="s">
        <v>44</v>
      </c>
      <c r="W667" s="2" t="s">
        <v>44</v>
      </c>
      <c r="X667" s="2" t="s">
        <v>957</v>
      </c>
      <c r="Y667" s="2" t="s">
        <v>43</v>
      </c>
      <c r="Z667">
        <v>100</v>
      </c>
      <c r="AA667">
        <v>100</v>
      </c>
      <c r="AB667" t="s">
        <v>118</v>
      </c>
      <c r="AC667">
        <v>311400</v>
      </c>
      <c r="AD667" t="s">
        <v>6506</v>
      </c>
      <c r="AE667" t="s">
        <v>563</v>
      </c>
      <c r="AF667" t="str">
        <f>VLOOKUP(J667,'ALLOCATION REPORT_IBU_INIS (00A'!A:AR,44,FALSE)</f>
        <v>INTERNAL</v>
      </c>
      <c r="AG667" t="str">
        <f t="shared" si="10"/>
        <v>INTERNAL</v>
      </c>
    </row>
    <row r="668" spans="1:33" hidden="1" x14ac:dyDescent="0.25">
      <c r="A668" t="s">
        <v>31</v>
      </c>
      <c r="B668" t="s">
        <v>32</v>
      </c>
      <c r="C668" t="s">
        <v>33</v>
      </c>
      <c r="D668">
        <v>14832</v>
      </c>
      <c r="E668" t="s">
        <v>6560</v>
      </c>
      <c r="F668">
        <v>252196</v>
      </c>
      <c r="G668" t="s">
        <v>2585</v>
      </c>
      <c r="H668">
        <v>202948</v>
      </c>
      <c r="I668" t="s">
        <v>36</v>
      </c>
      <c r="J668">
        <v>267523</v>
      </c>
      <c r="K668" t="s">
        <v>6619</v>
      </c>
      <c r="L668" t="s">
        <v>6620</v>
      </c>
      <c r="M668" t="s">
        <v>39</v>
      </c>
      <c r="N668">
        <v>4</v>
      </c>
      <c r="O668" t="s">
        <v>6621</v>
      </c>
      <c r="P668">
        <v>4</v>
      </c>
      <c r="Q668" t="s">
        <v>6621</v>
      </c>
      <c r="R668" s="2">
        <v>44017.445833333331</v>
      </c>
      <c r="S668" s="2" t="s">
        <v>62</v>
      </c>
      <c r="T668" s="2" t="s">
        <v>42</v>
      </c>
      <c r="U668" s="2" t="s">
        <v>43</v>
      </c>
      <c r="V668" s="2" t="s">
        <v>44</v>
      </c>
      <c r="W668" s="2" t="s">
        <v>44</v>
      </c>
      <c r="X668" s="2" t="s">
        <v>957</v>
      </c>
      <c r="Y668" s="2" t="s">
        <v>43</v>
      </c>
      <c r="Z668" s="2" t="s">
        <v>89</v>
      </c>
      <c r="AA668">
        <v>75</v>
      </c>
      <c r="AB668" t="s">
        <v>4270</v>
      </c>
      <c r="AC668">
        <v>253529</v>
      </c>
      <c r="AD668" t="s">
        <v>3233</v>
      </c>
      <c r="AE668" t="s">
        <v>563</v>
      </c>
      <c r="AF668" t="str">
        <f>VLOOKUP(J668,'ALLOCATION REPORT_IBU_INIS (00A'!A:AR,44,FALSE)</f>
        <v>INTERNAL</v>
      </c>
      <c r="AG668" t="str">
        <f t="shared" si="10"/>
        <v>INTERNAL</v>
      </c>
    </row>
    <row r="669" spans="1:33" hidden="1" x14ac:dyDescent="0.25">
      <c r="A669" t="s">
        <v>31</v>
      </c>
      <c r="B669" t="s">
        <v>32</v>
      </c>
      <c r="C669" t="s">
        <v>33</v>
      </c>
      <c r="D669">
        <v>14832</v>
      </c>
      <c r="E669" t="s">
        <v>6560</v>
      </c>
      <c r="F669">
        <v>252196</v>
      </c>
      <c r="G669" t="s">
        <v>2585</v>
      </c>
      <c r="H669">
        <v>202948</v>
      </c>
      <c r="I669" t="s">
        <v>36</v>
      </c>
      <c r="J669">
        <v>293128</v>
      </c>
      <c r="K669" t="s">
        <v>6622</v>
      </c>
      <c r="L669" t="s">
        <v>6623</v>
      </c>
      <c r="M669" t="s">
        <v>51</v>
      </c>
      <c r="N669">
        <v>4</v>
      </c>
      <c r="O669" t="s">
        <v>6624</v>
      </c>
      <c r="P669">
        <v>4</v>
      </c>
      <c r="Q669" t="s">
        <v>6624</v>
      </c>
      <c r="R669" s="2">
        <v>44017.445833333331</v>
      </c>
      <c r="S669" s="2" t="s">
        <v>62</v>
      </c>
      <c r="T669" s="2" t="s">
        <v>96</v>
      </c>
      <c r="U669" s="2" t="s">
        <v>43</v>
      </c>
      <c r="V669" s="2" t="s">
        <v>44</v>
      </c>
      <c r="W669" s="2" t="s">
        <v>44</v>
      </c>
      <c r="X669" s="2" t="s">
        <v>957</v>
      </c>
      <c r="Y669" s="2" t="s">
        <v>43</v>
      </c>
      <c r="Z669">
        <v>100</v>
      </c>
      <c r="AA669">
        <v>100</v>
      </c>
      <c r="AB669" t="s">
        <v>567</v>
      </c>
      <c r="AC669">
        <v>225508</v>
      </c>
      <c r="AD669" t="s">
        <v>2071</v>
      </c>
      <c r="AE669" t="s">
        <v>563</v>
      </c>
      <c r="AF669" t="str">
        <f>VLOOKUP(J669,'ALLOCATION REPORT_IBU_INIS (00A'!A:AR,44,FALSE)</f>
        <v>INTERNAL</v>
      </c>
      <c r="AG669" t="str">
        <f t="shared" si="10"/>
        <v>INTERNAL</v>
      </c>
    </row>
    <row r="670" spans="1:33" hidden="1" x14ac:dyDescent="0.25">
      <c r="A670" t="s">
        <v>31</v>
      </c>
      <c r="B670" t="s">
        <v>32</v>
      </c>
      <c r="C670" t="s">
        <v>33</v>
      </c>
      <c r="D670">
        <v>14832</v>
      </c>
      <c r="E670" t="s">
        <v>6560</v>
      </c>
      <c r="F670">
        <v>252196</v>
      </c>
      <c r="G670" t="s">
        <v>2585</v>
      </c>
      <c r="H670">
        <v>202948</v>
      </c>
      <c r="I670" t="s">
        <v>36</v>
      </c>
      <c r="J670">
        <v>338370</v>
      </c>
      <c r="K670" t="s">
        <v>6625</v>
      </c>
      <c r="L670" t="s">
        <v>6626</v>
      </c>
      <c r="M670" t="s">
        <v>72</v>
      </c>
      <c r="N670">
        <v>3</v>
      </c>
      <c r="O670" t="s">
        <v>6627</v>
      </c>
      <c r="P670">
        <v>3</v>
      </c>
      <c r="Q670" t="s">
        <v>6627</v>
      </c>
      <c r="R670" s="2">
        <v>44017.445833333331</v>
      </c>
      <c r="S670" s="2" t="s">
        <v>62</v>
      </c>
      <c r="T670" s="2" t="s">
        <v>96</v>
      </c>
      <c r="U670" s="2" t="s">
        <v>43</v>
      </c>
      <c r="V670" s="2" t="s">
        <v>44</v>
      </c>
      <c r="W670" s="2" t="s">
        <v>44</v>
      </c>
      <c r="X670" s="2" t="s">
        <v>957</v>
      </c>
      <c r="Y670" s="2" t="s">
        <v>43</v>
      </c>
      <c r="Z670">
        <v>100</v>
      </c>
      <c r="AA670">
        <v>100</v>
      </c>
      <c r="AB670" t="s">
        <v>527</v>
      </c>
      <c r="AC670">
        <v>225508</v>
      </c>
      <c r="AD670" t="s">
        <v>2071</v>
      </c>
      <c r="AE670" t="s">
        <v>563</v>
      </c>
      <c r="AF670" t="str">
        <f>VLOOKUP(J670,'ALLOCATION REPORT_IBU_INIS (00A'!A:AR,44,FALSE)</f>
        <v>INTERNAL</v>
      </c>
      <c r="AG670" t="str">
        <f t="shared" si="10"/>
        <v>INTERNAL</v>
      </c>
    </row>
    <row r="671" spans="1:33" hidden="1" x14ac:dyDescent="0.25">
      <c r="A671" t="s">
        <v>31</v>
      </c>
      <c r="B671" t="s">
        <v>32</v>
      </c>
      <c r="C671" t="s">
        <v>33</v>
      </c>
      <c r="D671">
        <v>14832</v>
      </c>
      <c r="E671" t="s">
        <v>6560</v>
      </c>
      <c r="F671">
        <v>252196</v>
      </c>
      <c r="G671" t="s">
        <v>2585</v>
      </c>
      <c r="H671">
        <v>202948</v>
      </c>
      <c r="I671" t="s">
        <v>36</v>
      </c>
      <c r="J671">
        <v>357573</v>
      </c>
      <c r="K671" t="s">
        <v>6628</v>
      </c>
      <c r="L671" t="s">
        <v>6629</v>
      </c>
      <c r="M671" t="s">
        <v>39</v>
      </c>
      <c r="N671">
        <v>8</v>
      </c>
      <c r="O671" t="s">
        <v>6630</v>
      </c>
      <c r="P671">
        <v>8</v>
      </c>
      <c r="Q671" t="s">
        <v>6630</v>
      </c>
      <c r="R671" s="2">
        <v>44017.445833333331</v>
      </c>
      <c r="S671" s="2" t="s">
        <v>62</v>
      </c>
      <c r="T671" s="2" t="s">
        <v>42</v>
      </c>
      <c r="U671" s="2" t="s">
        <v>43</v>
      </c>
      <c r="V671" s="2" t="s">
        <v>44</v>
      </c>
      <c r="W671" s="2" t="s">
        <v>44</v>
      </c>
      <c r="X671" s="2" t="s">
        <v>957</v>
      </c>
      <c r="Y671" s="2" t="s">
        <v>43</v>
      </c>
      <c r="Z671">
        <v>100</v>
      </c>
      <c r="AA671">
        <v>100</v>
      </c>
      <c r="AB671" t="s">
        <v>40</v>
      </c>
      <c r="AC671">
        <v>212714</v>
      </c>
      <c r="AD671" t="s">
        <v>2603</v>
      </c>
      <c r="AE671" t="s">
        <v>563</v>
      </c>
      <c r="AF671" t="str">
        <f>VLOOKUP(J671,'ALLOCATION REPORT_IBU_INIS (00A'!A:AR,44,FALSE)</f>
        <v>INTERNAL</v>
      </c>
      <c r="AG671" t="str">
        <f t="shared" si="10"/>
        <v>INTERNAL</v>
      </c>
    </row>
    <row r="672" spans="1:33" hidden="1" x14ac:dyDescent="0.25">
      <c r="A672" t="s">
        <v>31</v>
      </c>
      <c r="B672" t="s">
        <v>32</v>
      </c>
      <c r="C672" t="s">
        <v>33</v>
      </c>
      <c r="D672">
        <v>14832</v>
      </c>
      <c r="E672" t="s">
        <v>6560</v>
      </c>
      <c r="F672">
        <v>252196</v>
      </c>
      <c r="G672" t="s">
        <v>2585</v>
      </c>
      <c r="H672">
        <v>202948</v>
      </c>
      <c r="I672" t="s">
        <v>36</v>
      </c>
      <c r="J672">
        <v>359512</v>
      </c>
      <c r="K672" t="s">
        <v>6631</v>
      </c>
      <c r="L672" t="s">
        <v>6632</v>
      </c>
      <c r="M672" t="s">
        <v>72</v>
      </c>
      <c r="N672">
        <v>5</v>
      </c>
      <c r="O672" t="s">
        <v>6633</v>
      </c>
      <c r="P672">
        <v>5</v>
      </c>
      <c r="Q672" t="s">
        <v>6633</v>
      </c>
      <c r="R672" s="2">
        <v>44017.445833333331</v>
      </c>
      <c r="S672" s="2" t="s">
        <v>62</v>
      </c>
      <c r="T672" s="2" t="s">
        <v>96</v>
      </c>
      <c r="U672" s="2" t="s">
        <v>43</v>
      </c>
      <c r="V672" s="2" t="s">
        <v>44</v>
      </c>
      <c r="W672" s="2" t="s">
        <v>44</v>
      </c>
      <c r="X672" s="2" t="s">
        <v>957</v>
      </c>
      <c r="Y672" s="2" t="s">
        <v>43</v>
      </c>
      <c r="Z672">
        <v>100</v>
      </c>
      <c r="AA672">
        <v>100</v>
      </c>
      <c r="AB672" t="s">
        <v>107</v>
      </c>
      <c r="AC672">
        <v>225508</v>
      </c>
      <c r="AD672" t="s">
        <v>2071</v>
      </c>
      <c r="AE672" t="s">
        <v>563</v>
      </c>
      <c r="AF672" t="str">
        <f>VLOOKUP(J672,'ALLOCATION REPORT_IBU_INIS (00A'!A:AR,44,FALSE)</f>
        <v>INTERNAL</v>
      </c>
      <c r="AG672" t="str">
        <f t="shared" si="10"/>
        <v>INTERNAL</v>
      </c>
    </row>
    <row r="673" spans="1:33" hidden="1" x14ac:dyDescent="0.25">
      <c r="A673" t="s">
        <v>31</v>
      </c>
      <c r="B673" t="s">
        <v>32</v>
      </c>
      <c r="C673" t="s">
        <v>33</v>
      </c>
      <c r="D673">
        <v>14832</v>
      </c>
      <c r="E673" t="s">
        <v>6560</v>
      </c>
      <c r="F673">
        <v>252196</v>
      </c>
      <c r="G673" t="s">
        <v>2585</v>
      </c>
      <c r="H673">
        <v>202948</v>
      </c>
      <c r="I673" t="s">
        <v>36</v>
      </c>
      <c r="J673">
        <v>364012</v>
      </c>
      <c r="K673" t="s">
        <v>6634</v>
      </c>
      <c r="L673" t="s">
        <v>6635</v>
      </c>
      <c r="M673" t="s">
        <v>72</v>
      </c>
      <c r="N673">
        <v>3</v>
      </c>
      <c r="O673" t="s">
        <v>6636</v>
      </c>
      <c r="P673">
        <v>3</v>
      </c>
      <c r="Q673" t="s">
        <v>6636</v>
      </c>
      <c r="R673" s="2">
        <v>44017.445833333331</v>
      </c>
      <c r="S673" s="2" t="s">
        <v>62</v>
      </c>
      <c r="T673" s="2" t="s">
        <v>96</v>
      </c>
      <c r="U673" s="2" t="s">
        <v>43</v>
      </c>
      <c r="V673" s="2" t="s">
        <v>44</v>
      </c>
      <c r="W673" s="2" t="s">
        <v>44</v>
      </c>
      <c r="X673" s="2" t="s">
        <v>957</v>
      </c>
      <c r="Y673" s="2" t="s">
        <v>43</v>
      </c>
      <c r="Z673" s="2" t="s">
        <v>46</v>
      </c>
      <c r="AA673">
        <v>33.33</v>
      </c>
      <c r="AB673" t="s">
        <v>567</v>
      </c>
      <c r="AC673">
        <v>611482</v>
      </c>
      <c r="AD673" t="s">
        <v>3167</v>
      </c>
      <c r="AE673" t="s">
        <v>563</v>
      </c>
      <c r="AF673" t="str">
        <f>VLOOKUP(J673,'ALLOCATION REPORT_IBU_INIS (00A'!A:AR,44,FALSE)</f>
        <v>INTERNAL</v>
      </c>
      <c r="AG673" t="str">
        <f t="shared" si="10"/>
        <v>INTERNAL</v>
      </c>
    </row>
    <row r="674" spans="1:33" hidden="1" x14ac:dyDescent="0.25">
      <c r="A674" t="s">
        <v>31</v>
      </c>
      <c r="B674" t="s">
        <v>32</v>
      </c>
      <c r="C674" t="s">
        <v>33</v>
      </c>
      <c r="D674">
        <v>14832</v>
      </c>
      <c r="E674" t="s">
        <v>6560</v>
      </c>
      <c r="F674">
        <v>252196</v>
      </c>
      <c r="G674" t="s">
        <v>2585</v>
      </c>
      <c r="H674">
        <v>202948</v>
      </c>
      <c r="I674" t="s">
        <v>36</v>
      </c>
      <c r="J674">
        <v>434355</v>
      </c>
      <c r="K674" t="s">
        <v>6637</v>
      </c>
      <c r="L674" t="s">
        <v>6638</v>
      </c>
      <c r="M674" t="s">
        <v>72</v>
      </c>
      <c r="N674">
        <v>3</v>
      </c>
      <c r="O674" t="s">
        <v>3190</v>
      </c>
      <c r="P674">
        <v>3</v>
      </c>
      <c r="Q674" t="s">
        <v>3190</v>
      </c>
      <c r="R674" s="2">
        <v>44017.445833333331</v>
      </c>
      <c r="S674" s="2" t="s">
        <v>62</v>
      </c>
      <c r="T674" s="2" t="s">
        <v>96</v>
      </c>
      <c r="U674" s="2" t="s">
        <v>43</v>
      </c>
      <c r="V674" s="2" t="s">
        <v>44</v>
      </c>
      <c r="W674" s="2" t="s">
        <v>44</v>
      </c>
      <c r="X674" s="2" t="s">
        <v>957</v>
      </c>
      <c r="Y674" s="2" t="s">
        <v>43</v>
      </c>
      <c r="Z674" s="2" t="s">
        <v>46</v>
      </c>
      <c r="AA674">
        <v>50</v>
      </c>
      <c r="AB674" t="s">
        <v>1207</v>
      </c>
      <c r="AC674">
        <v>337302</v>
      </c>
      <c r="AD674" t="s">
        <v>3110</v>
      </c>
      <c r="AE674" t="s">
        <v>563</v>
      </c>
      <c r="AF674" t="str">
        <f>VLOOKUP(J674,'ALLOCATION REPORT_IBU_INIS (00A'!A:AR,44,FALSE)</f>
        <v>INTERNAL</v>
      </c>
      <c r="AG674" t="str">
        <f t="shared" si="10"/>
        <v>INTERNAL</v>
      </c>
    </row>
    <row r="675" spans="1:33" hidden="1" x14ac:dyDescent="0.25">
      <c r="A675" t="s">
        <v>31</v>
      </c>
      <c r="B675" t="s">
        <v>32</v>
      </c>
      <c r="C675" t="s">
        <v>33</v>
      </c>
      <c r="D675">
        <v>14832</v>
      </c>
      <c r="E675" t="s">
        <v>6560</v>
      </c>
      <c r="F675">
        <v>252196</v>
      </c>
      <c r="G675" t="s">
        <v>2585</v>
      </c>
      <c r="H675">
        <v>202948</v>
      </c>
      <c r="I675" t="s">
        <v>36</v>
      </c>
      <c r="J675">
        <v>453263</v>
      </c>
      <c r="K675" t="s">
        <v>6639</v>
      </c>
      <c r="L675" t="s">
        <v>6640</v>
      </c>
      <c r="M675" t="s">
        <v>72</v>
      </c>
      <c r="N675">
        <v>6</v>
      </c>
      <c r="O675" t="s">
        <v>6641</v>
      </c>
      <c r="P675">
        <v>6</v>
      </c>
      <c r="Q675" t="s">
        <v>6641</v>
      </c>
      <c r="R675" s="2">
        <v>44017.445833333331</v>
      </c>
      <c r="S675" s="2" t="s">
        <v>62</v>
      </c>
      <c r="T675" s="2" t="s">
        <v>96</v>
      </c>
      <c r="U675" s="2" t="s">
        <v>43</v>
      </c>
      <c r="V675" s="2" t="s">
        <v>44</v>
      </c>
      <c r="W675" s="2" t="s">
        <v>44</v>
      </c>
      <c r="X675" s="2" t="s">
        <v>957</v>
      </c>
      <c r="Y675" s="2" t="s">
        <v>43</v>
      </c>
      <c r="Z675">
        <v>100</v>
      </c>
      <c r="AA675">
        <v>100</v>
      </c>
      <c r="AB675" t="s">
        <v>145</v>
      </c>
      <c r="AC675">
        <v>357573</v>
      </c>
      <c r="AD675" t="s">
        <v>6628</v>
      </c>
      <c r="AE675" t="s">
        <v>563</v>
      </c>
      <c r="AF675" t="str">
        <f>VLOOKUP(J675,'ALLOCATION REPORT_IBU_INIS (00A'!A:AR,44,FALSE)</f>
        <v>INTERNAL</v>
      </c>
      <c r="AG675" t="str">
        <f t="shared" si="10"/>
        <v>INTERNAL</v>
      </c>
    </row>
    <row r="676" spans="1:33" hidden="1" x14ac:dyDescent="0.25">
      <c r="A676" t="s">
        <v>31</v>
      </c>
      <c r="B676" t="s">
        <v>32</v>
      </c>
      <c r="C676" t="s">
        <v>33</v>
      </c>
      <c r="D676">
        <v>14832</v>
      </c>
      <c r="E676" t="s">
        <v>6560</v>
      </c>
      <c r="F676">
        <v>252196</v>
      </c>
      <c r="G676" t="s">
        <v>2585</v>
      </c>
      <c r="H676">
        <v>202948</v>
      </c>
      <c r="I676" t="s">
        <v>36</v>
      </c>
      <c r="J676">
        <v>460228</v>
      </c>
      <c r="K676" t="s">
        <v>6642</v>
      </c>
      <c r="L676" t="s">
        <v>6643</v>
      </c>
      <c r="M676" t="s">
        <v>72</v>
      </c>
      <c r="N676">
        <v>4</v>
      </c>
      <c r="O676" t="s">
        <v>6644</v>
      </c>
      <c r="P676">
        <v>4</v>
      </c>
      <c r="Q676" t="s">
        <v>6644</v>
      </c>
      <c r="R676" s="2">
        <v>44017.445833333331</v>
      </c>
      <c r="S676" s="2" t="s">
        <v>62</v>
      </c>
      <c r="T676" s="2" t="s">
        <v>96</v>
      </c>
      <c r="U676" s="2" t="s">
        <v>43</v>
      </c>
      <c r="V676" s="2" t="s">
        <v>44</v>
      </c>
      <c r="W676" s="2" t="s">
        <v>44</v>
      </c>
      <c r="X676" s="2" t="s">
        <v>957</v>
      </c>
      <c r="Y676" s="2" t="s">
        <v>43</v>
      </c>
      <c r="Z676" s="2" t="s">
        <v>447</v>
      </c>
      <c r="AA676">
        <v>83.33</v>
      </c>
      <c r="AB676" t="s">
        <v>567</v>
      </c>
      <c r="AC676">
        <v>204566</v>
      </c>
      <c r="AD676" t="s">
        <v>3109</v>
      </c>
      <c r="AE676" t="s">
        <v>563</v>
      </c>
      <c r="AF676" t="str">
        <f>VLOOKUP(J676,'ALLOCATION REPORT_IBU_INIS (00A'!A:AR,44,FALSE)</f>
        <v>INTERNAL</v>
      </c>
      <c r="AG676" t="str">
        <f t="shared" si="10"/>
        <v>INTERNAL</v>
      </c>
    </row>
    <row r="677" spans="1:33" hidden="1" x14ac:dyDescent="0.25">
      <c r="A677" t="s">
        <v>31</v>
      </c>
      <c r="B677" t="s">
        <v>32</v>
      </c>
      <c r="C677" t="s">
        <v>33</v>
      </c>
      <c r="D677">
        <v>14832</v>
      </c>
      <c r="E677" t="s">
        <v>6560</v>
      </c>
      <c r="F677">
        <v>252196</v>
      </c>
      <c r="G677" t="s">
        <v>2585</v>
      </c>
      <c r="H677">
        <v>202948</v>
      </c>
      <c r="I677" t="s">
        <v>36</v>
      </c>
      <c r="J677">
        <v>460395</v>
      </c>
      <c r="K677" t="s">
        <v>6645</v>
      </c>
      <c r="L677" t="s">
        <v>6646</v>
      </c>
      <c r="M677" t="s">
        <v>39</v>
      </c>
      <c r="N677">
        <v>4</v>
      </c>
      <c r="O677" t="s">
        <v>6647</v>
      </c>
      <c r="P677">
        <v>4</v>
      </c>
      <c r="Q677" t="s">
        <v>6647</v>
      </c>
      <c r="R677" s="2">
        <v>44017.445833333331</v>
      </c>
      <c r="S677" s="2" t="s">
        <v>41</v>
      </c>
      <c r="T677" s="2" t="s">
        <v>42</v>
      </c>
      <c r="U677" s="2" t="s">
        <v>43</v>
      </c>
      <c r="V677" s="2" t="s">
        <v>44</v>
      </c>
      <c r="W677" s="2" t="s">
        <v>44</v>
      </c>
      <c r="X677" s="2" t="s">
        <v>957</v>
      </c>
      <c r="Y677" s="2" t="s">
        <v>43</v>
      </c>
      <c r="Z677" s="2" t="s">
        <v>186</v>
      </c>
      <c r="AA677">
        <v>10</v>
      </c>
      <c r="AB677" t="s">
        <v>1117</v>
      </c>
      <c r="AC677">
        <v>247823</v>
      </c>
      <c r="AD677" t="s">
        <v>2747</v>
      </c>
      <c r="AE677" t="s">
        <v>563</v>
      </c>
      <c r="AF677" t="str">
        <f>VLOOKUP(J677,'ALLOCATION REPORT_IBU_INIS (00A'!A:AR,44,FALSE)</f>
        <v>INTERNAL</v>
      </c>
      <c r="AG677" t="str">
        <f t="shared" si="10"/>
        <v>INTERNAL</v>
      </c>
    </row>
    <row r="678" spans="1:33" hidden="1" x14ac:dyDescent="0.25">
      <c r="A678" t="s">
        <v>31</v>
      </c>
      <c r="B678" t="s">
        <v>32</v>
      </c>
      <c r="C678" t="s">
        <v>33</v>
      </c>
      <c r="D678">
        <v>14832</v>
      </c>
      <c r="E678" t="s">
        <v>6560</v>
      </c>
      <c r="F678">
        <v>252196</v>
      </c>
      <c r="G678" t="s">
        <v>2585</v>
      </c>
      <c r="H678">
        <v>202948</v>
      </c>
      <c r="I678" t="s">
        <v>36</v>
      </c>
      <c r="J678">
        <v>460524</v>
      </c>
      <c r="K678" t="s">
        <v>6648</v>
      </c>
      <c r="L678" t="s">
        <v>6649</v>
      </c>
      <c r="M678" t="s">
        <v>72</v>
      </c>
      <c r="N678">
        <v>4</v>
      </c>
      <c r="O678" t="s">
        <v>6650</v>
      </c>
      <c r="P678">
        <v>4</v>
      </c>
      <c r="Q678" t="s">
        <v>6650</v>
      </c>
      <c r="R678" s="2">
        <v>44017.445833333331</v>
      </c>
      <c r="S678" s="2" t="s">
        <v>62</v>
      </c>
      <c r="T678" s="2" t="s">
        <v>96</v>
      </c>
      <c r="U678" s="2" t="s">
        <v>43</v>
      </c>
      <c r="V678" s="2" t="s">
        <v>44</v>
      </c>
      <c r="W678" s="2" t="s">
        <v>44</v>
      </c>
      <c r="X678" s="2" t="s">
        <v>957</v>
      </c>
      <c r="Y678" s="2" t="s">
        <v>43</v>
      </c>
      <c r="Z678" s="2" t="s">
        <v>89</v>
      </c>
      <c r="AA678">
        <v>75</v>
      </c>
      <c r="AB678" t="s">
        <v>334</v>
      </c>
      <c r="AC678">
        <v>611482</v>
      </c>
      <c r="AD678" t="s">
        <v>3167</v>
      </c>
      <c r="AE678" t="s">
        <v>563</v>
      </c>
      <c r="AF678" t="str">
        <f>VLOOKUP(J678,'ALLOCATION REPORT_IBU_INIS (00A'!A:AR,44,FALSE)</f>
        <v>INTERNAL</v>
      </c>
      <c r="AG678" t="str">
        <f t="shared" si="10"/>
        <v>INTERNAL</v>
      </c>
    </row>
    <row r="679" spans="1:33" hidden="1" x14ac:dyDescent="0.25">
      <c r="A679" t="s">
        <v>31</v>
      </c>
      <c r="B679" t="s">
        <v>32</v>
      </c>
      <c r="C679" t="s">
        <v>33</v>
      </c>
      <c r="D679">
        <v>14832</v>
      </c>
      <c r="E679" t="s">
        <v>6560</v>
      </c>
      <c r="F679">
        <v>252196</v>
      </c>
      <c r="G679" t="s">
        <v>2585</v>
      </c>
      <c r="H679">
        <v>202948</v>
      </c>
      <c r="I679" t="s">
        <v>36</v>
      </c>
      <c r="J679">
        <v>470845</v>
      </c>
      <c r="K679" t="s">
        <v>6651</v>
      </c>
      <c r="L679" t="s">
        <v>6652</v>
      </c>
      <c r="M679" t="s">
        <v>51</v>
      </c>
      <c r="N679">
        <v>5</v>
      </c>
      <c r="O679" t="s">
        <v>6653</v>
      </c>
      <c r="P679">
        <v>5</v>
      </c>
      <c r="Q679" t="s">
        <v>6653</v>
      </c>
      <c r="R679" s="2">
        <v>44017.445833333331</v>
      </c>
      <c r="S679" s="2" t="s">
        <v>62</v>
      </c>
      <c r="T679" s="2" t="s">
        <v>42</v>
      </c>
      <c r="U679" s="2" t="s">
        <v>43</v>
      </c>
      <c r="V679" s="2" t="s">
        <v>44</v>
      </c>
      <c r="W679" s="2" t="s">
        <v>44</v>
      </c>
      <c r="X679" s="2" t="s">
        <v>957</v>
      </c>
      <c r="Y679" s="2" t="s">
        <v>43</v>
      </c>
      <c r="Z679" s="2" t="s">
        <v>46</v>
      </c>
      <c r="AA679">
        <v>33.33</v>
      </c>
      <c r="AB679" t="s">
        <v>567</v>
      </c>
      <c r="AC679">
        <v>500114</v>
      </c>
      <c r="AD679" t="s">
        <v>4235</v>
      </c>
      <c r="AE679" t="s">
        <v>563</v>
      </c>
      <c r="AF679" t="str">
        <f>VLOOKUP(J679,'ALLOCATION REPORT_IBU_INIS (00A'!A:AR,44,FALSE)</f>
        <v>INTERNAL</v>
      </c>
      <c r="AG679" t="str">
        <f t="shared" si="10"/>
        <v>INTERNAL</v>
      </c>
    </row>
    <row r="680" spans="1:33" hidden="1" x14ac:dyDescent="0.25">
      <c r="A680" t="s">
        <v>31</v>
      </c>
      <c r="B680" t="s">
        <v>32</v>
      </c>
      <c r="C680" t="s">
        <v>33</v>
      </c>
      <c r="D680">
        <v>14832</v>
      </c>
      <c r="E680" t="s">
        <v>6560</v>
      </c>
      <c r="F680">
        <v>252196</v>
      </c>
      <c r="G680" t="s">
        <v>2585</v>
      </c>
      <c r="H680">
        <v>202948</v>
      </c>
      <c r="I680" t="s">
        <v>36</v>
      </c>
      <c r="J680">
        <v>474613</v>
      </c>
      <c r="K680" t="s">
        <v>6654</v>
      </c>
      <c r="L680" t="s">
        <v>6655</v>
      </c>
      <c r="M680" t="s">
        <v>72</v>
      </c>
      <c r="N680">
        <v>5</v>
      </c>
      <c r="O680" t="s">
        <v>6656</v>
      </c>
      <c r="P680">
        <v>5</v>
      </c>
      <c r="Q680" t="s">
        <v>6656</v>
      </c>
      <c r="R680" s="2">
        <v>44017.445833333331</v>
      </c>
      <c r="S680" s="2" t="s">
        <v>62</v>
      </c>
      <c r="T680" s="2" t="s">
        <v>96</v>
      </c>
      <c r="U680" s="2" t="s">
        <v>43</v>
      </c>
      <c r="V680" s="2" t="s">
        <v>44</v>
      </c>
      <c r="W680" s="2" t="s">
        <v>44</v>
      </c>
      <c r="X680" s="2" t="s">
        <v>957</v>
      </c>
      <c r="Y680" s="2" t="s">
        <v>43</v>
      </c>
      <c r="Z680">
        <v>100</v>
      </c>
      <c r="AA680">
        <v>100</v>
      </c>
      <c r="AB680" t="s">
        <v>527</v>
      </c>
      <c r="AC680">
        <v>498735</v>
      </c>
      <c r="AD680" t="s">
        <v>6657</v>
      </c>
      <c r="AE680" t="s">
        <v>563</v>
      </c>
      <c r="AF680" t="str">
        <f>VLOOKUP(J680,'ALLOCATION REPORT_IBU_INIS (00A'!A:AR,44,FALSE)</f>
        <v>INTERNAL</v>
      </c>
      <c r="AG680" t="str">
        <f t="shared" si="10"/>
        <v>INTERNAL</v>
      </c>
    </row>
    <row r="681" spans="1:33" hidden="1" x14ac:dyDescent="0.25">
      <c r="A681" t="s">
        <v>31</v>
      </c>
      <c r="B681" t="s">
        <v>32</v>
      </c>
      <c r="C681" t="s">
        <v>33</v>
      </c>
      <c r="D681">
        <v>14832</v>
      </c>
      <c r="E681" t="s">
        <v>6560</v>
      </c>
      <c r="F681">
        <v>252196</v>
      </c>
      <c r="G681" t="s">
        <v>2585</v>
      </c>
      <c r="H681">
        <v>202948</v>
      </c>
      <c r="I681" t="s">
        <v>36</v>
      </c>
      <c r="J681">
        <v>478235</v>
      </c>
      <c r="K681" t="s">
        <v>6658</v>
      </c>
      <c r="L681" t="s">
        <v>6659</v>
      </c>
      <c r="M681" t="s">
        <v>72</v>
      </c>
      <c r="N681">
        <v>5</v>
      </c>
      <c r="O681" t="s">
        <v>6660</v>
      </c>
      <c r="P681">
        <v>5</v>
      </c>
      <c r="Q681" t="s">
        <v>6660</v>
      </c>
      <c r="R681" s="2">
        <v>44017.445833333331</v>
      </c>
      <c r="S681" s="2" t="s">
        <v>62</v>
      </c>
      <c r="T681" s="2" t="s">
        <v>96</v>
      </c>
      <c r="U681" s="2" t="s">
        <v>43</v>
      </c>
      <c r="V681" s="2" t="s">
        <v>44</v>
      </c>
      <c r="W681" s="2" t="s">
        <v>44</v>
      </c>
      <c r="X681" s="2" t="s">
        <v>957</v>
      </c>
      <c r="Y681" s="2" t="s">
        <v>43</v>
      </c>
      <c r="Z681">
        <v>100</v>
      </c>
      <c r="AA681">
        <v>100</v>
      </c>
      <c r="AB681" t="s">
        <v>527</v>
      </c>
      <c r="AC681">
        <v>357297</v>
      </c>
      <c r="AD681" t="s">
        <v>2179</v>
      </c>
      <c r="AE681" t="s">
        <v>563</v>
      </c>
      <c r="AF681" t="str">
        <f>VLOOKUP(J681,'ALLOCATION REPORT_IBU_INIS (00A'!A:AR,44,FALSE)</f>
        <v>INTERNAL</v>
      </c>
      <c r="AG681" t="str">
        <f t="shared" si="10"/>
        <v>INTERNAL</v>
      </c>
    </row>
    <row r="682" spans="1:33" hidden="1" x14ac:dyDescent="0.25">
      <c r="A682" t="s">
        <v>31</v>
      </c>
      <c r="B682" t="s">
        <v>32</v>
      </c>
      <c r="C682" t="s">
        <v>33</v>
      </c>
      <c r="D682">
        <v>14832</v>
      </c>
      <c r="E682" t="s">
        <v>6560</v>
      </c>
      <c r="F682">
        <v>252196</v>
      </c>
      <c r="G682" t="s">
        <v>2585</v>
      </c>
      <c r="H682">
        <v>202948</v>
      </c>
      <c r="I682" t="s">
        <v>36</v>
      </c>
      <c r="J682">
        <v>489844</v>
      </c>
      <c r="K682" t="s">
        <v>6661</v>
      </c>
      <c r="L682" t="s">
        <v>6662</v>
      </c>
      <c r="M682" t="s">
        <v>72</v>
      </c>
      <c r="N682">
        <v>2</v>
      </c>
      <c r="O682" t="s">
        <v>581</v>
      </c>
      <c r="P682">
        <v>2</v>
      </c>
      <c r="Q682" t="s">
        <v>581</v>
      </c>
      <c r="R682" s="2">
        <v>44017.445833333331</v>
      </c>
      <c r="S682" s="2" t="s">
        <v>62</v>
      </c>
      <c r="T682" s="2" t="s">
        <v>96</v>
      </c>
      <c r="U682" s="2" t="s">
        <v>43</v>
      </c>
      <c r="V682" s="2" t="s">
        <v>44</v>
      </c>
      <c r="W682" s="2" t="s">
        <v>44</v>
      </c>
      <c r="X682" s="2" t="s">
        <v>957</v>
      </c>
      <c r="Y682" s="2" t="s">
        <v>43</v>
      </c>
      <c r="Z682" s="2" t="s">
        <v>89</v>
      </c>
      <c r="AA682">
        <v>66.67</v>
      </c>
      <c r="AB682" t="s">
        <v>40</v>
      </c>
      <c r="AC682">
        <v>342769</v>
      </c>
      <c r="AD682" t="s">
        <v>2627</v>
      </c>
      <c r="AE682" t="s">
        <v>563</v>
      </c>
      <c r="AF682" t="str">
        <f>VLOOKUP(J682,'ALLOCATION REPORT_IBU_INIS (00A'!A:AR,44,FALSE)</f>
        <v>INTERNAL</v>
      </c>
      <c r="AG682" t="str">
        <f t="shared" si="10"/>
        <v>INTERNAL</v>
      </c>
    </row>
    <row r="683" spans="1:33" hidden="1" x14ac:dyDescent="0.25">
      <c r="A683" t="s">
        <v>31</v>
      </c>
      <c r="B683" t="s">
        <v>32</v>
      </c>
      <c r="C683" t="s">
        <v>33</v>
      </c>
      <c r="D683">
        <v>14832</v>
      </c>
      <c r="E683" t="s">
        <v>6560</v>
      </c>
      <c r="F683">
        <v>252196</v>
      </c>
      <c r="G683" t="s">
        <v>2585</v>
      </c>
      <c r="H683">
        <v>202948</v>
      </c>
      <c r="I683" t="s">
        <v>36</v>
      </c>
      <c r="J683">
        <v>489845</v>
      </c>
      <c r="K683" t="s">
        <v>6663</v>
      </c>
      <c r="L683" t="s">
        <v>6664</v>
      </c>
      <c r="M683" t="s">
        <v>72</v>
      </c>
      <c r="N683">
        <v>6</v>
      </c>
      <c r="O683" t="s">
        <v>6665</v>
      </c>
      <c r="P683">
        <v>6</v>
      </c>
      <c r="Q683" t="s">
        <v>6665</v>
      </c>
      <c r="R683" s="2">
        <v>44017.445833333331</v>
      </c>
      <c r="S683" s="2" t="s">
        <v>62</v>
      </c>
      <c r="T683" s="2" t="s">
        <v>96</v>
      </c>
      <c r="U683" s="2" t="s">
        <v>43</v>
      </c>
      <c r="V683" s="2" t="s">
        <v>44</v>
      </c>
      <c r="W683" s="2" t="s">
        <v>44</v>
      </c>
      <c r="X683" s="2" t="s">
        <v>957</v>
      </c>
      <c r="Y683" s="2" t="s">
        <v>43</v>
      </c>
      <c r="Z683">
        <v>100</v>
      </c>
      <c r="AA683">
        <v>100</v>
      </c>
      <c r="AB683" t="s">
        <v>2282</v>
      </c>
      <c r="AC683">
        <v>496330</v>
      </c>
      <c r="AD683" t="s">
        <v>3083</v>
      </c>
      <c r="AE683" t="s">
        <v>563</v>
      </c>
      <c r="AF683" t="str">
        <f>VLOOKUP(J683,'ALLOCATION REPORT_IBU_INIS (00A'!A:AR,44,FALSE)</f>
        <v>INTERNAL</v>
      </c>
      <c r="AG683" t="str">
        <f t="shared" si="10"/>
        <v>INTERNAL</v>
      </c>
    </row>
    <row r="684" spans="1:33" hidden="1" x14ac:dyDescent="0.25">
      <c r="A684" t="s">
        <v>31</v>
      </c>
      <c r="B684" t="s">
        <v>32</v>
      </c>
      <c r="C684" t="s">
        <v>33</v>
      </c>
      <c r="D684">
        <v>14832</v>
      </c>
      <c r="E684" t="s">
        <v>6560</v>
      </c>
      <c r="F684">
        <v>252196</v>
      </c>
      <c r="G684" t="s">
        <v>2585</v>
      </c>
      <c r="H684">
        <v>202948</v>
      </c>
      <c r="I684" t="s">
        <v>36</v>
      </c>
      <c r="J684">
        <v>494124</v>
      </c>
      <c r="K684" t="s">
        <v>6666</v>
      </c>
      <c r="L684" t="s">
        <v>6667</v>
      </c>
      <c r="M684" t="s">
        <v>72</v>
      </c>
      <c r="N684">
        <v>3</v>
      </c>
      <c r="O684" t="s">
        <v>6668</v>
      </c>
      <c r="P684">
        <v>3</v>
      </c>
      <c r="Q684" t="s">
        <v>6668</v>
      </c>
      <c r="R684" s="2">
        <v>44017.445833333331</v>
      </c>
      <c r="S684" s="2" t="s">
        <v>62</v>
      </c>
      <c r="T684" s="2" t="s">
        <v>96</v>
      </c>
      <c r="U684" s="2" t="s">
        <v>43</v>
      </c>
      <c r="V684" s="2" t="s">
        <v>44</v>
      </c>
      <c r="W684" s="2" t="s">
        <v>44</v>
      </c>
      <c r="X684" s="2" t="s">
        <v>957</v>
      </c>
      <c r="Y684" s="2" t="s">
        <v>43</v>
      </c>
      <c r="Z684" s="2" t="s">
        <v>89</v>
      </c>
      <c r="AA684">
        <v>66.67</v>
      </c>
      <c r="AB684" t="s">
        <v>1854</v>
      </c>
      <c r="AC684">
        <v>315756</v>
      </c>
      <c r="AD684" t="s">
        <v>6669</v>
      </c>
      <c r="AE684" t="s">
        <v>563</v>
      </c>
      <c r="AF684" t="str">
        <f>VLOOKUP(J684,'ALLOCATION REPORT_IBU_INIS (00A'!A:AR,44,FALSE)</f>
        <v>INTERNAL</v>
      </c>
      <c r="AG684" t="str">
        <f t="shared" si="10"/>
        <v>INTERNAL</v>
      </c>
    </row>
    <row r="685" spans="1:33" hidden="1" x14ac:dyDescent="0.25">
      <c r="A685" t="s">
        <v>31</v>
      </c>
      <c r="B685" t="s">
        <v>32</v>
      </c>
      <c r="C685" t="s">
        <v>33</v>
      </c>
      <c r="D685">
        <v>14832</v>
      </c>
      <c r="E685" t="s">
        <v>6560</v>
      </c>
      <c r="F685">
        <v>252196</v>
      </c>
      <c r="G685" t="s">
        <v>2585</v>
      </c>
      <c r="H685">
        <v>202948</v>
      </c>
      <c r="I685" t="s">
        <v>36</v>
      </c>
      <c r="J685">
        <v>494996</v>
      </c>
      <c r="K685" t="s">
        <v>6670</v>
      </c>
      <c r="L685" t="s">
        <v>6671</v>
      </c>
      <c r="M685" t="s">
        <v>72</v>
      </c>
      <c r="N685">
        <v>3</v>
      </c>
      <c r="O685" t="s">
        <v>6672</v>
      </c>
      <c r="P685">
        <v>3</v>
      </c>
      <c r="Q685" t="s">
        <v>6672</v>
      </c>
      <c r="R685" s="2">
        <v>44017.445833333331</v>
      </c>
      <c r="S685" s="2" t="s">
        <v>62</v>
      </c>
      <c r="T685" s="2" t="s">
        <v>96</v>
      </c>
      <c r="U685" s="2" t="s">
        <v>43</v>
      </c>
      <c r="V685" s="2" t="s">
        <v>44</v>
      </c>
      <c r="W685" s="2" t="s">
        <v>44</v>
      </c>
      <c r="X685" s="2" t="s">
        <v>957</v>
      </c>
      <c r="Y685" s="2" t="s">
        <v>43</v>
      </c>
      <c r="Z685" s="2" t="s">
        <v>89</v>
      </c>
      <c r="AA685">
        <v>75</v>
      </c>
      <c r="AB685" t="s">
        <v>145</v>
      </c>
      <c r="AC685">
        <v>243168</v>
      </c>
      <c r="AD685" t="s">
        <v>4204</v>
      </c>
      <c r="AE685" t="s">
        <v>563</v>
      </c>
      <c r="AF685" t="str">
        <f>VLOOKUP(J685,'ALLOCATION REPORT_IBU_INIS (00A'!A:AR,44,FALSE)</f>
        <v>INTERNAL</v>
      </c>
      <c r="AG685" t="str">
        <f t="shared" si="10"/>
        <v>INTERNAL</v>
      </c>
    </row>
    <row r="686" spans="1:33" hidden="1" x14ac:dyDescent="0.25">
      <c r="A686" t="s">
        <v>31</v>
      </c>
      <c r="B686" t="s">
        <v>32</v>
      </c>
      <c r="C686" t="s">
        <v>33</v>
      </c>
      <c r="D686">
        <v>14832</v>
      </c>
      <c r="E686" t="s">
        <v>6560</v>
      </c>
      <c r="F686">
        <v>252196</v>
      </c>
      <c r="G686" t="s">
        <v>2585</v>
      </c>
      <c r="H686">
        <v>202948</v>
      </c>
      <c r="I686" t="s">
        <v>36</v>
      </c>
      <c r="J686">
        <v>500311</v>
      </c>
      <c r="K686" t="s">
        <v>6673</v>
      </c>
      <c r="L686" t="s">
        <v>6674</v>
      </c>
      <c r="M686" t="s">
        <v>72</v>
      </c>
      <c r="N686">
        <v>3</v>
      </c>
      <c r="O686" t="s">
        <v>6675</v>
      </c>
      <c r="P686">
        <v>3</v>
      </c>
      <c r="Q686" t="s">
        <v>6675</v>
      </c>
      <c r="R686" s="2">
        <v>44017.445833333331</v>
      </c>
      <c r="S686" s="2" t="s">
        <v>62</v>
      </c>
      <c r="T686" s="2" t="s">
        <v>96</v>
      </c>
      <c r="U686" s="2" t="s">
        <v>43</v>
      </c>
      <c r="V686" s="2" t="s">
        <v>44</v>
      </c>
      <c r="W686" s="2" t="s">
        <v>44</v>
      </c>
      <c r="X686" s="2" t="s">
        <v>957</v>
      </c>
      <c r="Y686" s="2" t="s">
        <v>43</v>
      </c>
      <c r="Z686">
        <v>100</v>
      </c>
      <c r="AA686">
        <v>100</v>
      </c>
      <c r="AB686" t="s">
        <v>567</v>
      </c>
      <c r="AC686">
        <v>210731</v>
      </c>
      <c r="AD686" t="s">
        <v>2041</v>
      </c>
      <c r="AE686" t="s">
        <v>563</v>
      </c>
      <c r="AF686" t="str">
        <f>VLOOKUP(J686,'ALLOCATION REPORT_IBU_INIS (00A'!A:AR,44,FALSE)</f>
        <v>INTERNAL</v>
      </c>
      <c r="AG686" t="str">
        <f t="shared" si="10"/>
        <v>INTERNAL</v>
      </c>
    </row>
    <row r="687" spans="1:33" hidden="1" x14ac:dyDescent="0.25">
      <c r="A687" t="s">
        <v>31</v>
      </c>
      <c r="B687" t="s">
        <v>32</v>
      </c>
      <c r="C687" t="s">
        <v>33</v>
      </c>
      <c r="D687">
        <v>14832</v>
      </c>
      <c r="E687" t="s">
        <v>6560</v>
      </c>
      <c r="F687">
        <v>252196</v>
      </c>
      <c r="G687" t="s">
        <v>2585</v>
      </c>
      <c r="H687">
        <v>202948</v>
      </c>
      <c r="I687" t="s">
        <v>36</v>
      </c>
      <c r="J687">
        <v>503244</v>
      </c>
      <c r="K687" t="s">
        <v>6676</v>
      </c>
      <c r="L687" t="s">
        <v>6677</v>
      </c>
      <c r="M687" t="s">
        <v>39</v>
      </c>
      <c r="N687">
        <v>3</v>
      </c>
      <c r="O687" t="s">
        <v>6678</v>
      </c>
      <c r="P687">
        <v>3</v>
      </c>
      <c r="Q687" t="s">
        <v>6678</v>
      </c>
      <c r="R687" s="2">
        <v>44017.445833333331</v>
      </c>
      <c r="S687" s="2" t="s">
        <v>62</v>
      </c>
      <c r="T687" s="2" t="s">
        <v>42</v>
      </c>
      <c r="U687" s="2" t="s">
        <v>43</v>
      </c>
      <c r="V687" s="2" t="s">
        <v>44</v>
      </c>
      <c r="W687" s="2" t="s">
        <v>44</v>
      </c>
      <c r="X687" s="2" t="s">
        <v>957</v>
      </c>
      <c r="Y687" s="2" t="s">
        <v>43</v>
      </c>
      <c r="Z687" s="2" t="s">
        <v>186</v>
      </c>
      <c r="AA687">
        <v>14.29</v>
      </c>
      <c r="AB687" t="s">
        <v>61</v>
      </c>
      <c r="AC687">
        <v>611482</v>
      </c>
      <c r="AD687" t="s">
        <v>3167</v>
      </c>
      <c r="AE687" t="s">
        <v>563</v>
      </c>
      <c r="AF687" t="str">
        <f>VLOOKUP(J687,'ALLOCATION REPORT_IBU_INIS (00A'!A:AR,44,FALSE)</f>
        <v>INTERNAL</v>
      </c>
      <c r="AG687" t="str">
        <f t="shared" si="10"/>
        <v>INTERNAL</v>
      </c>
    </row>
    <row r="688" spans="1:33" hidden="1" x14ac:dyDescent="0.25">
      <c r="A688" t="s">
        <v>31</v>
      </c>
      <c r="B688" t="s">
        <v>32</v>
      </c>
      <c r="C688" t="s">
        <v>33</v>
      </c>
      <c r="D688">
        <v>14832</v>
      </c>
      <c r="E688" t="s">
        <v>6560</v>
      </c>
      <c r="F688">
        <v>252196</v>
      </c>
      <c r="G688" t="s">
        <v>2585</v>
      </c>
      <c r="H688">
        <v>202948</v>
      </c>
      <c r="I688" t="s">
        <v>36</v>
      </c>
      <c r="J688">
        <v>506672</v>
      </c>
      <c r="K688" t="s">
        <v>6679</v>
      </c>
      <c r="L688" t="s">
        <v>6680</v>
      </c>
      <c r="M688" t="s">
        <v>72</v>
      </c>
      <c r="N688">
        <v>3</v>
      </c>
      <c r="O688" t="s">
        <v>6681</v>
      </c>
      <c r="P688">
        <v>3</v>
      </c>
      <c r="Q688" t="s">
        <v>6681</v>
      </c>
      <c r="R688" s="2">
        <v>44017.445833333331</v>
      </c>
      <c r="S688" s="2" t="s">
        <v>62</v>
      </c>
      <c r="T688" s="2" t="s">
        <v>96</v>
      </c>
      <c r="U688" s="2" t="s">
        <v>43</v>
      </c>
      <c r="V688" s="2" t="s">
        <v>44</v>
      </c>
      <c r="W688" s="2" t="s">
        <v>44</v>
      </c>
      <c r="X688" s="2" t="s">
        <v>957</v>
      </c>
      <c r="Y688" s="2" t="s">
        <v>43</v>
      </c>
      <c r="Z688">
        <v>100</v>
      </c>
      <c r="AA688">
        <v>100</v>
      </c>
      <c r="AB688" t="s">
        <v>107</v>
      </c>
      <c r="AC688">
        <v>239507</v>
      </c>
      <c r="AD688" t="s">
        <v>2173</v>
      </c>
      <c r="AE688" t="s">
        <v>563</v>
      </c>
      <c r="AF688" t="str">
        <f>VLOOKUP(J688,'ALLOCATION REPORT_IBU_INIS (00A'!A:AR,44,FALSE)</f>
        <v>INTERNAL</v>
      </c>
      <c r="AG688" t="str">
        <f t="shared" si="10"/>
        <v>INTERNAL</v>
      </c>
    </row>
    <row r="689" spans="1:33" hidden="1" x14ac:dyDescent="0.25">
      <c r="A689" t="s">
        <v>31</v>
      </c>
      <c r="B689" t="s">
        <v>32</v>
      </c>
      <c r="C689" t="s">
        <v>33</v>
      </c>
      <c r="D689">
        <v>14832</v>
      </c>
      <c r="E689" t="s">
        <v>6560</v>
      </c>
      <c r="F689">
        <v>252196</v>
      </c>
      <c r="G689" t="s">
        <v>2585</v>
      </c>
      <c r="H689">
        <v>202948</v>
      </c>
      <c r="I689" t="s">
        <v>36</v>
      </c>
      <c r="J689">
        <v>557082</v>
      </c>
      <c r="K689" t="s">
        <v>6682</v>
      </c>
      <c r="L689" t="s">
        <v>6683</v>
      </c>
      <c r="M689" t="s">
        <v>72</v>
      </c>
      <c r="N689">
        <v>3</v>
      </c>
      <c r="O689" t="s">
        <v>6684</v>
      </c>
      <c r="P689">
        <v>3</v>
      </c>
      <c r="Q689" t="s">
        <v>6684</v>
      </c>
      <c r="R689" s="2">
        <v>44017.445833333331</v>
      </c>
      <c r="S689" s="2" t="s">
        <v>62</v>
      </c>
      <c r="T689" s="2" t="s">
        <v>96</v>
      </c>
      <c r="U689" s="2" t="s">
        <v>43</v>
      </c>
      <c r="V689" s="2" t="s">
        <v>44</v>
      </c>
      <c r="W689" s="2" t="s">
        <v>44</v>
      </c>
      <c r="X689" s="2" t="s">
        <v>957</v>
      </c>
      <c r="Y689" s="2" t="s">
        <v>43</v>
      </c>
      <c r="Z689">
        <v>100</v>
      </c>
      <c r="AA689">
        <v>100</v>
      </c>
      <c r="AB689" t="s">
        <v>1175</v>
      </c>
      <c r="AC689">
        <v>239507</v>
      </c>
      <c r="AD689" t="s">
        <v>2173</v>
      </c>
      <c r="AE689" t="s">
        <v>563</v>
      </c>
      <c r="AF689" t="str">
        <f>VLOOKUP(J689,'ALLOCATION REPORT_IBU_INIS (00A'!A:AR,44,FALSE)</f>
        <v>INTERNAL</v>
      </c>
      <c r="AG689" t="str">
        <f t="shared" si="10"/>
        <v>INTERNAL</v>
      </c>
    </row>
    <row r="690" spans="1:33" hidden="1" x14ac:dyDescent="0.25">
      <c r="A690" t="s">
        <v>31</v>
      </c>
      <c r="B690" t="s">
        <v>32</v>
      </c>
      <c r="C690" t="s">
        <v>33</v>
      </c>
      <c r="D690">
        <v>14832</v>
      </c>
      <c r="E690" t="s">
        <v>6560</v>
      </c>
      <c r="F690">
        <v>252196</v>
      </c>
      <c r="G690" t="s">
        <v>2585</v>
      </c>
      <c r="H690">
        <v>202948</v>
      </c>
      <c r="I690" t="s">
        <v>36</v>
      </c>
      <c r="J690">
        <v>557229</v>
      </c>
      <c r="K690" t="s">
        <v>6685</v>
      </c>
      <c r="L690" t="s">
        <v>6686</v>
      </c>
      <c r="M690" t="s">
        <v>72</v>
      </c>
      <c r="N690">
        <v>2</v>
      </c>
      <c r="O690" t="s">
        <v>6687</v>
      </c>
      <c r="P690">
        <v>2</v>
      </c>
      <c r="Q690" t="s">
        <v>6687</v>
      </c>
      <c r="R690" s="2">
        <v>44017.445833333331</v>
      </c>
      <c r="S690" s="2" t="s">
        <v>62</v>
      </c>
      <c r="T690" s="2" t="s">
        <v>96</v>
      </c>
      <c r="U690" s="2" t="s">
        <v>43</v>
      </c>
      <c r="V690" s="2" t="s">
        <v>44</v>
      </c>
      <c r="W690" s="2" t="s">
        <v>44</v>
      </c>
      <c r="X690" s="2" t="s">
        <v>957</v>
      </c>
      <c r="Y690" s="2" t="s">
        <v>43</v>
      </c>
      <c r="Z690">
        <v>100</v>
      </c>
      <c r="AA690">
        <v>100</v>
      </c>
      <c r="AB690" t="s">
        <v>567</v>
      </c>
      <c r="AC690">
        <v>260418</v>
      </c>
      <c r="AD690" t="s">
        <v>2059</v>
      </c>
      <c r="AE690" t="s">
        <v>563</v>
      </c>
      <c r="AF690" t="str">
        <f>VLOOKUP(J690,'ALLOCATION REPORT_IBU_INIS (00A'!A:AR,44,FALSE)</f>
        <v>INTERNAL</v>
      </c>
      <c r="AG690" t="str">
        <f t="shared" si="10"/>
        <v>INTERNAL</v>
      </c>
    </row>
    <row r="691" spans="1:33" hidden="1" x14ac:dyDescent="0.25">
      <c r="A691" t="s">
        <v>31</v>
      </c>
      <c r="B691" t="s">
        <v>32</v>
      </c>
      <c r="C691" t="s">
        <v>33</v>
      </c>
      <c r="D691">
        <v>14832</v>
      </c>
      <c r="E691" t="s">
        <v>6560</v>
      </c>
      <c r="F691">
        <v>252196</v>
      </c>
      <c r="G691" t="s">
        <v>2585</v>
      </c>
      <c r="H691">
        <v>202948</v>
      </c>
      <c r="I691" t="s">
        <v>36</v>
      </c>
      <c r="J691">
        <v>564529</v>
      </c>
      <c r="K691" t="s">
        <v>6688</v>
      </c>
      <c r="L691" t="s">
        <v>6689</v>
      </c>
      <c r="M691" t="s">
        <v>72</v>
      </c>
      <c r="N691">
        <v>3</v>
      </c>
      <c r="O691" t="s">
        <v>3966</v>
      </c>
      <c r="P691">
        <v>3</v>
      </c>
      <c r="Q691" t="s">
        <v>3966</v>
      </c>
      <c r="R691" s="2">
        <v>44017.445833333331</v>
      </c>
      <c r="S691" s="2" t="s">
        <v>62</v>
      </c>
      <c r="T691" s="2" t="s">
        <v>96</v>
      </c>
      <c r="U691" s="2" t="s">
        <v>43</v>
      </c>
      <c r="V691" s="2" t="s">
        <v>44</v>
      </c>
      <c r="W691" s="2" t="s">
        <v>44</v>
      </c>
      <c r="X691" s="2" t="s">
        <v>957</v>
      </c>
      <c r="Y691" s="2" t="s">
        <v>43</v>
      </c>
      <c r="Z691">
        <v>100</v>
      </c>
      <c r="AA691">
        <v>100</v>
      </c>
      <c r="AB691" t="s">
        <v>40</v>
      </c>
      <c r="AC691">
        <v>613182</v>
      </c>
      <c r="AD691" t="s">
        <v>5513</v>
      </c>
      <c r="AE691" t="s">
        <v>563</v>
      </c>
      <c r="AF691" t="str">
        <f>VLOOKUP(J691,'ALLOCATION REPORT_IBU_INIS (00A'!A:AR,44,FALSE)</f>
        <v>INTERNAL</v>
      </c>
      <c r="AG691" t="str">
        <f t="shared" si="10"/>
        <v>INTERNAL</v>
      </c>
    </row>
    <row r="692" spans="1:33" hidden="1" x14ac:dyDescent="0.25">
      <c r="A692" t="s">
        <v>31</v>
      </c>
      <c r="B692" t="s">
        <v>32</v>
      </c>
      <c r="C692" t="s">
        <v>33</v>
      </c>
      <c r="D692">
        <v>14832</v>
      </c>
      <c r="E692" t="s">
        <v>6560</v>
      </c>
      <c r="F692">
        <v>252196</v>
      </c>
      <c r="G692" t="s">
        <v>2585</v>
      </c>
      <c r="H692">
        <v>202948</v>
      </c>
      <c r="I692" t="s">
        <v>36</v>
      </c>
      <c r="J692">
        <v>570000</v>
      </c>
      <c r="K692" t="s">
        <v>6690</v>
      </c>
      <c r="L692" t="s">
        <v>6691</v>
      </c>
      <c r="M692" t="s">
        <v>72</v>
      </c>
      <c r="N692">
        <v>2</v>
      </c>
      <c r="O692" t="s">
        <v>1194</v>
      </c>
      <c r="P692">
        <v>2</v>
      </c>
      <c r="Q692" t="s">
        <v>1194</v>
      </c>
      <c r="R692" s="2">
        <v>44017.445833333331</v>
      </c>
      <c r="S692" s="2" t="s">
        <v>62</v>
      </c>
      <c r="T692" s="2" t="s">
        <v>96</v>
      </c>
      <c r="U692" s="2" t="s">
        <v>43</v>
      </c>
      <c r="V692" s="2" t="s">
        <v>44</v>
      </c>
      <c r="W692" s="2" t="s">
        <v>44</v>
      </c>
      <c r="X692" s="2" t="s">
        <v>957</v>
      </c>
      <c r="Y692" s="2" t="s">
        <v>43</v>
      </c>
      <c r="Z692" s="2" t="s">
        <v>447</v>
      </c>
      <c r="AA692">
        <v>83.33</v>
      </c>
      <c r="AB692" t="s">
        <v>567</v>
      </c>
      <c r="AC692">
        <v>581083</v>
      </c>
      <c r="AD692" t="s">
        <v>6692</v>
      </c>
      <c r="AE692" t="s">
        <v>563</v>
      </c>
      <c r="AF692" t="str">
        <f>VLOOKUP(J692,'ALLOCATION REPORT_IBU_INIS (00A'!A:AR,44,FALSE)</f>
        <v>INTERNAL</v>
      </c>
      <c r="AG692" t="str">
        <f t="shared" si="10"/>
        <v>INTERNAL</v>
      </c>
    </row>
    <row r="693" spans="1:33" hidden="1" x14ac:dyDescent="0.25">
      <c r="A693" t="s">
        <v>31</v>
      </c>
      <c r="B693" t="s">
        <v>32</v>
      </c>
      <c r="C693" t="s">
        <v>33</v>
      </c>
      <c r="D693">
        <v>14832</v>
      </c>
      <c r="E693" t="s">
        <v>6560</v>
      </c>
      <c r="F693">
        <v>252196</v>
      </c>
      <c r="G693" t="s">
        <v>2585</v>
      </c>
      <c r="H693">
        <v>202948</v>
      </c>
      <c r="I693" t="s">
        <v>36</v>
      </c>
      <c r="J693">
        <v>570848</v>
      </c>
      <c r="K693" t="s">
        <v>6693</v>
      </c>
      <c r="L693" t="s">
        <v>6694</v>
      </c>
      <c r="M693" t="s">
        <v>72</v>
      </c>
      <c r="N693">
        <v>4</v>
      </c>
      <c r="O693" t="s">
        <v>6695</v>
      </c>
      <c r="P693">
        <v>4</v>
      </c>
      <c r="Q693" t="s">
        <v>6695</v>
      </c>
      <c r="R693" s="2">
        <v>44017.445833333331</v>
      </c>
      <c r="S693" s="2" t="s">
        <v>62</v>
      </c>
      <c r="T693" s="2" t="s">
        <v>96</v>
      </c>
      <c r="U693" s="2" t="s">
        <v>43</v>
      </c>
      <c r="V693" s="2" t="s">
        <v>44</v>
      </c>
      <c r="W693" s="2" t="s">
        <v>44</v>
      </c>
      <c r="X693" s="2" t="s">
        <v>957</v>
      </c>
      <c r="Y693" s="2" t="s">
        <v>43</v>
      </c>
      <c r="Z693">
        <v>100</v>
      </c>
      <c r="AA693">
        <v>100</v>
      </c>
      <c r="AB693" t="s">
        <v>145</v>
      </c>
      <c r="AC693">
        <v>332805</v>
      </c>
      <c r="AD693" t="s">
        <v>4215</v>
      </c>
      <c r="AE693" t="s">
        <v>563</v>
      </c>
      <c r="AF693" t="str">
        <f>VLOOKUP(J693,'ALLOCATION REPORT_IBU_INIS (00A'!A:AR,44,FALSE)</f>
        <v>INTERNAL</v>
      </c>
      <c r="AG693" t="str">
        <f t="shared" si="10"/>
        <v>INTERNAL</v>
      </c>
    </row>
    <row r="694" spans="1:33" hidden="1" x14ac:dyDescent="0.25">
      <c r="A694" t="s">
        <v>31</v>
      </c>
      <c r="B694" t="s">
        <v>32</v>
      </c>
      <c r="C694" t="s">
        <v>33</v>
      </c>
      <c r="D694">
        <v>14832</v>
      </c>
      <c r="E694" t="s">
        <v>6560</v>
      </c>
      <c r="F694">
        <v>252196</v>
      </c>
      <c r="G694" t="s">
        <v>2585</v>
      </c>
      <c r="H694">
        <v>202948</v>
      </c>
      <c r="I694" t="s">
        <v>36</v>
      </c>
      <c r="J694">
        <v>583711</v>
      </c>
      <c r="K694" t="s">
        <v>6696</v>
      </c>
      <c r="L694" t="s">
        <v>6697</v>
      </c>
      <c r="M694" t="s">
        <v>51</v>
      </c>
      <c r="N694">
        <v>1</v>
      </c>
      <c r="O694" t="s">
        <v>1207</v>
      </c>
      <c r="P694">
        <v>1</v>
      </c>
      <c r="Q694" t="s">
        <v>1207</v>
      </c>
      <c r="R694" s="2">
        <v>44017.445833333331</v>
      </c>
      <c r="S694" s="2" t="s">
        <v>62</v>
      </c>
      <c r="T694" s="2" t="s">
        <v>42</v>
      </c>
      <c r="U694" s="2" t="s">
        <v>43</v>
      </c>
      <c r="V694" s="2" t="s">
        <v>44</v>
      </c>
      <c r="W694" s="2" t="s">
        <v>44</v>
      </c>
      <c r="X694" s="2" t="s">
        <v>957</v>
      </c>
      <c r="Y694" s="2" t="s">
        <v>43</v>
      </c>
      <c r="Z694">
        <v>0</v>
      </c>
      <c r="AA694">
        <v>0</v>
      </c>
      <c r="AB694" t="s">
        <v>1207</v>
      </c>
      <c r="AC694">
        <v>611482</v>
      </c>
      <c r="AD694" t="s">
        <v>3167</v>
      </c>
      <c r="AE694" t="s">
        <v>563</v>
      </c>
      <c r="AF694" t="str">
        <f>VLOOKUP(J694,'ALLOCATION REPORT_IBU_INIS (00A'!A:AR,44,FALSE)</f>
        <v>INTERNAL</v>
      </c>
      <c r="AG694" t="str">
        <f t="shared" si="10"/>
        <v>INTERNAL</v>
      </c>
    </row>
    <row r="695" spans="1:33" hidden="1" x14ac:dyDescent="0.25">
      <c r="A695" t="s">
        <v>31</v>
      </c>
      <c r="B695" t="s">
        <v>32</v>
      </c>
      <c r="C695" t="s">
        <v>33</v>
      </c>
      <c r="D695">
        <v>14832</v>
      </c>
      <c r="E695" t="s">
        <v>6560</v>
      </c>
      <c r="F695">
        <v>252196</v>
      </c>
      <c r="G695" t="s">
        <v>2585</v>
      </c>
      <c r="H695">
        <v>202948</v>
      </c>
      <c r="I695" t="s">
        <v>36</v>
      </c>
      <c r="J695">
        <v>587585</v>
      </c>
      <c r="K695" t="s">
        <v>6698</v>
      </c>
      <c r="L695" t="s">
        <v>6699</v>
      </c>
      <c r="M695" t="s">
        <v>72</v>
      </c>
      <c r="N695">
        <v>1</v>
      </c>
      <c r="O695" t="s">
        <v>145</v>
      </c>
      <c r="P695">
        <v>1</v>
      </c>
      <c r="Q695" t="s">
        <v>145</v>
      </c>
      <c r="R695" s="2">
        <v>44017.445833333331</v>
      </c>
      <c r="S695" s="2" t="s">
        <v>62</v>
      </c>
      <c r="T695" s="2" t="s">
        <v>42</v>
      </c>
      <c r="U695" s="2" t="s">
        <v>43</v>
      </c>
      <c r="V695" s="2" t="s">
        <v>44</v>
      </c>
      <c r="W695" s="2" t="s">
        <v>44</v>
      </c>
      <c r="X695" s="2" t="s">
        <v>957</v>
      </c>
      <c r="Y695" s="2" t="s">
        <v>43</v>
      </c>
      <c r="Z695" s="2" t="s">
        <v>186</v>
      </c>
      <c r="AA695">
        <v>25</v>
      </c>
      <c r="AB695" t="s">
        <v>145</v>
      </c>
      <c r="AC695">
        <v>253529</v>
      </c>
      <c r="AD695" t="s">
        <v>3233</v>
      </c>
      <c r="AE695" t="s">
        <v>563</v>
      </c>
      <c r="AF695" t="str">
        <f>VLOOKUP(J695,'ALLOCATION REPORT_IBU_INIS (00A'!A:AR,44,FALSE)</f>
        <v>INTERNAL</v>
      </c>
      <c r="AG695" t="str">
        <f t="shared" si="10"/>
        <v>INTERNAL</v>
      </c>
    </row>
    <row r="696" spans="1:33" hidden="1" x14ac:dyDescent="0.25">
      <c r="A696" t="s">
        <v>31</v>
      </c>
      <c r="B696" t="s">
        <v>32</v>
      </c>
      <c r="C696" t="s">
        <v>33</v>
      </c>
      <c r="D696">
        <v>14832</v>
      </c>
      <c r="E696" t="s">
        <v>6560</v>
      </c>
      <c r="F696">
        <v>252196</v>
      </c>
      <c r="G696" t="s">
        <v>2585</v>
      </c>
      <c r="H696">
        <v>202948</v>
      </c>
      <c r="I696" t="s">
        <v>36</v>
      </c>
      <c r="J696">
        <v>611797</v>
      </c>
      <c r="K696" t="s">
        <v>6700</v>
      </c>
      <c r="L696" t="s">
        <v>6701</v>
      </c>
      <c r="M696" t="s">
        <v>78</v>
      </c>
      <c r="N696">
        <v>2</v>
      </c>
      <c r="O696" t="s">
        <v>6702</v>
      </c>
      <c r="P696">
        <v>2</v>
      </c>
      <c r="Q696" t="s">
        <v>6702</v>
      </c>
      <c r="R696" s="2">
        <v>44017.445833333331</v>
      </c>
      <c r="S696" s="2" t="s">
        <v>62</v>
      </c>
      <c r="T696" s="2" t="s">
        <v>1428</v>
      </c>
      <c r="U696" s="2" t="s">
        <v>43</v>
      </c>
      <c r="V696" s="2" t="s">
        <v>44</v>
      </c>
      <c r="W696" s="2" t="s">
        <v>44</v>
      </c>
      <c r="X696" s="2" t="s">
        <v>957</v>
      </c>
      <c r="Y696" s="2" t="s">
        <v>43</v>
      </c>
      <c r="Z696" s="2" t="s">
        <v>46</v>
      </c>
      <c r="AA696">
        <v>50</v>
      </c>
      <c r="AB696" t="s">
        <v>2075</v>
      </c>
      <c r="AC696">
        <v>239507</v>
      </c>
      <c r="AD696" t="s">
        <v>2173</v>
      </c>
      <c r="AE696" t="s">
        <v>563</v>
      </c>
      <c r="AF696" t="str">
        <f>VLOOKUP(J696,'ALLOCATION REPORT_IBU_INIS (00A'!A:AR,44,FALSE)</f>
        <v>INTERNAL</v>
      </c>
      <c r="AG696" t="str">
        <f t="shared" si="10"/>
        <v>INTERNAL</v>
      </c>
    </row>
    <row r="697" spans="1:33" hidden="1" x14ac:dyDescent="0.25">
      <c r="A697" t="s">
        <v>31</v>
      </c>
      <c r="B697" t="s">
        <v>32</v>
      </c>
      <c r="C697" t="s">
        <v>33</v>
      </c>
      <c r="D697">
        <v>14832</v>
      </c>
      <c r="E697" t="s">
        <v>6560</v>
      </c>
      <c r="F697">
        <v>252196</v>
      </c>
      <c r="G697" t="s">
        <v>2585</v>
      </c>
      <c r="H697">
        <v>202948</v>
      </c>
      <c r="I697" t="s">
        <v>36</v>
      </c>
      <c r="J697">
        <v>614761</v>
      </c>
      <c r="K697" t="s">
        <v>6703</v>
      </c>
      <c r="L697" t="s">
        <v>6704</v>
      </c>
      <c r="M697" t="s">
        <v>72</v>
      </c>
      <c r="N697">
        <v>2</v>
      </c>
      <c r="O697" t="s">
        <v>2065</v>
      </c>
      <c r="P697">
        <v>2</v>
      </c>
      <c r="Q697" t="s">
        <v>2065</v>
      </c>
      <c r="R697" s="2">
        <v>44017.445833333331</v>
      </c>
      <c r="S697" s="2" t="s">
        <v>62</v>
      </c>
      <c r="T697" s="2" t="s">
        <v>195</v>
      </c>
      <c r="U697" s="2" t="s">
        <v>43</v>
      </c>
      <c r="V697" s="2" t="s">
        <v>44</v>
      </c>
      <c r="W697" s="2" t="s">
        <v>44</v>
      </c>
      <c r="X697" s="2" t="s">
        <v>957</v>
      </c>
      <c r="Y697" s="2" t="s">
        <v>43</v>
      </c>
      <c r="Z697">
        <v>100</v>
      </c>
      <c r="AA697">
        <v>100</v>
      </c>
      <c r="AB697" t="s">
        <v>107</v>
      </c>
      <c r="AC697">
        <v>239507</v>
      </c>
      <c r="AD697" t="s">
        <v>2173</v>
      </c>
      <c r="AE697" t="s">
        <v>563</v>
      </c>
      <c r="AF697" t="str">
        <f>VLOOKUP(J697,'ALLOCATION REPORT_IBU_INIS (00A'!A:AR,44,FALSE)</f>
        <v>INTERNAL</v>
      </c>
      <c r="AG697" t="str">
        <f t="shared" si="10"/>
        <v>INTERNAL</v>
      </c>
    </row>
    <row r="698" spans="1:33" hidden="1" x14ac:dyDescent="0.25">
      <c r="A698" t="s">
        <v>31</v>
      </c>
      <c r="B698" t="s">
        <v>32</v>
      </c>
      <c r="C698" t="s">
        <v>33</v>
      </c>
      <c r="D698">
        <v>14832</v>
      </c>
      <c r="E698" t="s">
        <v>6560</v>
      </c>
      <c r="F698">
        <v>252196</v>
      </c>
      <c r="G698" t="s">
        <v>2585</v>
      </c>
      <c r="H698">
        <v>202948</v>
      </c>
      <c r="I698" t="s">
        <v>36</v>
      </c>
      <c r="J698">
        <v>640506</v>
      </c>
      <c r="K698" t="s">
        <v>6705</v>
      </c>
      <c r="L698" t="s">
        <v>6706</v>
      </c>
      <c r="M698" t="s">
        <v>78</v>
      </c>
      <c r="N698">
        <v>2</v>
      </c>
      <c r="O698" t="s">
        <v>6707</v>
      </c>
      <c r="P698">
        <v>2</v>
      </c>
      <c r="Q698" t="s">
        <v>6707</v>
      </c>
      <c r="R698" s="2">
        <v>44017.445833333331</v>
      </c>
      <c r="S698" s="2" t="s">
        <v>62</v>
      </c>
      <c r="T698" s="2" t="s">
        <v>96</v>
      </c>
      <c r="U698" s="2" t="s">
        <v>43</v>
      </c>
      <c r="V698" s="2" t="s">
        <v>44</v>
      </c>
      <c r="W698" s="2" t="s">
        <v>44</v>
      </c>
      <c r="X698" s="2" t="s">
        <v>957</v>
      </c>
      <c r="Y698" s="2" t="s">
        <v>43</v>
      </c>
      <c r="Z698">
        <v>100</v>
      </c>
      <c r="AA698">
        <v>100</v>
      </c>
      <c r="AB698" t="s">
        <v>567</v>
      </c>
      <c r="AC698">
        <v>252196</v>
      </c>
      <c r="AD698" t="s">
        <v>2585</v>
      </c>
      <c r="AE698" t="s">
        <v>563</v>
      </c>
      <c r="AF698" t="str">
        <f>VLOOKUP(J698,'ALLOCATION REPORT_IBU_INIS (00A'!A:AR,44,FALSE)</f>
        <v>INTERNAL</v>
      </c>
      <c r="AG698" t="str">
        <f t="shared" si="10"/>
        <v>INTERNAL</v>
      </c>
    </row>
    <row r="699" spans="1:33" hidden="1" x14ac:dyDescent="0.25">
      <c r="A699" t="s">
        <v>31</v>
      </c>
      <c r="B699" t="s">
        <v>32</v>
      </c>
      <c r="C699" t="s">
        <v>33</v>
      </c>
      <c r="D699">
        <v>14832</v>
      </c>
      <c r="E699" t="s">
        <v>6560</v>
      </c>
      <c r="F699">
        <v>252196</v>
      </c>
      <c r="G699" t="s">
        <v>2585</v>
      </c>
      <c r="H699">
        <v>202948</v>
      </c>
      <c r="I699" t="s">
        <v>36</v>
      </c>
      <c r="J699">
        <v>669814</v>
      </c>
      <c r="K699" t="s">
        <v>6708</v>
      </c>
      <c r="L699" t="s">
        <v>6709</v>
      </c>
      <c r="M699" t="s">
        <v>78</v>
      </c>
      <c r="N699">
        <v>2</v>
      </c>
      <c r="O699" t="s">
        <v>6710</v>
      </c>
      <c r="P699">
        <v>2</v>
      </c>
      <c r="Q699" t="s">
        <v>6710</v>
      </c>
      <c r="R699" s="2">
        <v>44017.445833333331</v>
      </c>
      <c r="S699" s="2" t="s">
        <v>62</v>
      </c>
      <c r="T699" s="2" t="s">
        <v>96</v>
      </c>
      <c r="U699" s="2" t="s">
        <v>43</v>
      </c>
      <c r="V699" s="2" t="s">
        <v>44</v>
      </c>
      <c r="W699" s="2" t="s">
        <v>44</v>
      </c>
      <c r="X699" s="2" t="s">
        <v>957</v>
      </c>
      <c r="Y699" s="2" t="s">
        <v>43</v>
      </c>
      <c r="Z699">
        <v>100</v>
      </c>
      <c r="AA699">
        <v>100</v>
      </c>
      <c r="AB699" t="s">
        <v>567</v>
      </c>
      <c r="AC699">
        <v>20900</v>
      </c>
      <c r="AD699" t="s">
        <v>6711</v>
      </c>
      <c r="AE699" t="s">
        <v>563</v>
      </c>
      <c r="AF699" t="str">
        <f>VLOOKUP(J699,'ALLOCATION REPORT_IBU_INIS (00A'!A:AR,44,FALSE)</f>
        <v>INTERNAL</v>
      </c>
      <c r="AG699" t="str">
        <f t="shared" si="10"/>
        <v>INTERNAL</v>
      </c>
    </row>
    <row r="700" spans="1:33" hidden="1" x14ac:dyDescent="0.25">
      <c r="A700" t="s">
        <v>31</v>
      </c>
      <c r="B700" t="s">
        <v>32</v>
      </c>
      <c r="C700" t="s">
        <v>33</v>
      </c>
      <c r="D700">
        <v>14832</v>
      </c>
      <c r="E700" t="s">
        <v>6560</v>
      </c>
      <c r="F700">
        <v>252196</v>
      </c>
      <c r="G700" t="s">
        <v>2585</v>
      </c>
      <c r="H700">
        <v>202948</v>
      </c>
      <c r="I700" t="s">
        <v>36</v>
      </c>
      <c r="J700">
        <v>669874</v>
      </c>
      <c r="K700" t="s">
        <v>6083</v>
      </c>
      <c r="L700" t="s">
        <v>6712</v>
      </c>
      <c r="M700" t="s">
        <v>78</v>
      </c>
      <c r="N700">
        <v>1</v>
      </c>
      <c r="O700" t="s">
        <v>139</v>
      </c>
      <c r="P700">
        <v>1</v>
      </c>
      <c r="Q700" t="s">
        <v>139</v>
      </c>
      <c r="R700" s="2">
        <v>44017.445833333331</v>
      </c>
      <c r="S700" s="2" t="s">
        <v>62</v>
      </c>
      <c r="T700" s="2" t="s">
        <v>96</v>
      </c>
      <c r="U700" s="2" t="s">
        <v>43</v>
      </c>
      <c r="V700" s="2" t="s">
        <v>44</v>
      </c>
      <c r="W700" s="2" t="s">
        <v>44</v>
      </c>
      <c r="X700" s="2" t="s">
        <v>957</v>
      </c>
      <c r="Y700" s="2" t="s">
        <v>43</v>
      </c>
      <c r="Z700">
        <v>100</v>
      </c>
      <c r="AA700">
        <v>100</v>
      </c>
      <c r="AB700" t="s">
        <v>139</v>
      </c>
      <c r="AC700">
        <v>207759</v>
      </c>
      <c r="AD700" t="s">
        <v>2014</v>
      </c>
      <c r="AE700" t="s">
        <v>563</v>
      </c>
      <c r="AF700" t="str">
        <f>VLOOKUP(J700,'ALLOCATION REPORT_IBU_INIS (00A'!A:AR,44,FALSE)</f>
        <v>INTERNAL</v>
      </c>
      <c r="AG700" t="str">
        <f t="shared" si="10"/>
        <v>INTERNAL</v>
      </c>
    </row>
    <row r="701" spans="1:33" hidden="1" x14ac:dyDescent="0.25">
      <c r="A701" t="s">
        <v>31</v>
      </c>
      <c r="B701" t="s">
        <v>32</v>
      </c>
      <c r="C701" t="s">
        <v>33</v>
      </c>
      <c r="D701">
        <v>14832</v>
      </c>
      <c r="E701" t="s">
        <v>6560</v>
      </c>
      <c r="F701">
        <v>252196</v>
      </c>
      <c r="G701" t="s">
        <v>2585</v>
      </c>
      <c r="H701">
        <v>202948</v>
      </c>
      <c r="I701" t="s">
        <v>36</v>
      </c>
      <c r="J701">
        <v>669878</v>
      </c>
      <c r="K701" t="s">
        <v>6713</v>
      </c>
      <c r="L701" t="s">
        <v>6714</v>
      </c>
      <c r="M701" t="s">
        <v>78</v>
      </c>
      <c r="N701">
        <v>3</v>
      </c>
      <c r="O701" t="s">
        <v>6715</v>
      </c>
      <c r="P701">
        <v>3</v>
      </c>
      <c r="Q701" t="s">
        <v>6715</v>
      </c>
      <c r="R701" s="2">
        <v>44017.445833333331</v>
      </c>
      <c r="S701" s="2" t="s">
        <v>62</v>
      </c>
      <c r="T701" s="2" t="s">
        <v>96</v>
      </c>
      <c r="U701" s="2" t="s">
        <v>43</v>
      </c>
      <c r="V701" s="2" t="s">
        <v>44</v>
      </c>
      <c r="W701" s="2" t="s">
        <v>44</v>
      </c>
      <c r="X701" s="2" t="s">
        <v>957</v>
      </c>
      <c r="Y701" s="2" t="s">
        <v>43</v>
      </c>
      <c r="Z701">
        <v>100</v>
      </c>
      <c r="AA701">
        <v>100</v>
      </c>
      <c r="AB701" t="s">
        <v>567</v>
      </c>
      <c r="AC701">
        <v>207759</v>
      </c>
      <c r="AD701" t="s">
        <v>2014</v>
      </c>
      <c r="AE701" t="s">
        <v>563</v>
      </c>
      <c r="AF701" t="str">
        <f>VLOOKUP(J701,'ALLOCATION REPORT_IBU_INIS (00A'!A:AR,44,FALSE)</f>
        <v>INTERNAL</v>
      </c>
      <c r="AG701" t="str">
        <f t="shared" si="10"/>
        <v>INTERNAL</v>
      </c>
    </row>
    <row r="702" spans="1:33" hidden="1" x14ac:dyDescent="0.25">
      <c r="A702" t="s">
        <v>31</v>
      </c>
      <c r="B702" t="s">
        <v>32</v>
      </c>
      <c r="C702" t="s">
        <v>33</v>
      </c>
      <c r="D702">
        <v>14832</v>
      </c>
      <c r="E702" t="s">
        <v>6560</v>
      </c>
      <c r="F702">
        <v>252196</v>
      </c>
      <c r="G702" t="s">
        <v>2585</v>
      </c>
      <c r="H702">
        <v>202948</v>
      </c>
      <c r="I702" t="s">
        <v>36</v>
      </c>
      <c r="J702">
        <v>678828</v>
      </c>
      <c r="K702" t="s">
        <v>6716</v>
      </c>
      <c r="L702" t="s">
        <v>6717</v>
      </c>
      <c r="M702" t="s">
        <v>72</v>
      </c>
      <c r="N702">
        <v>5</v>
      </c>
      <c r="O702" t="s">
        <v>6718</v>
      </c>
      <c r="P702">
        <v>5</v>
      </c>
      <c r="Q702" t="s">
        <v>6718</v>
      </c>
      <c r="R702" s="2">
        <v>44017.445833333331</v>
      </c>
      <c r="S702" s="2" t="s">
        <v>62</v>
      </c>
      <c r="T702" s="2" t="s">
        <v>42</v>
      </c>
      <c r="U702" s="2" t="s">
        <v>43</v>
      </c>
      <c r="V702" s="2" t="s">
        <v>44</v>
      </c>
      <c r="W702" s="2" t="s">
        <v>44</v>
      </c>
      <c r="X702" s="2" t="s">
        <v>957</v>
      </c>
      <c r="Y702" s="2" t="s">
        <v>43</v>
      </c>
      <c r="Z702">
        <v>0</v>
      </c>
      <c r="AA702">
        <v>0</v>
      </c>
      <c r="AB702" t="s">
        <v>567</v>
      </c>
      <c r="AC702">
        <v>252196</v>
      </c>
      <c r="AD702" t="s">
        <v>2585</v>
      </c>
      <c r="AE702" t="s">
        <v>563</v>
      </c>
      <c r="AF702" t="str">
        <f>VLOOKUP(J702,'ALLOCATION REPORT_IBU_INIS (00A'!A:AR,44,FALSE)</f>
        <v>INTERNAL</v>
      </c>
      <c r="AG702" t="str">
        <f t="shared" si="10"/>
        <v>INTERNAL</v>
      </c>
    </row>
    <row r="703" spans="1:33" hidden="1" x14ac:dyDescent="0.25">
      <c r="A703" t="s">
        <v>31</v>
      </c>
      <c r="B703" t="s">
        <v>32</v>
      </c>
      <c r="C703" t="s">
        <v>33</v>
      </c>
      <c r="D703">
        <v>14832</v>
      </c>
      <c r="E703" t="s">
        <v>6560</v>
      </c>
      <c r="F703">
        <v>252196</v>
      </c>
      <c r="G703" t="s">
        <v>2585</v>
      </c>
      <c r="H703">
        <v>202948</v>
      </c>
      <c r="I703" t="s">
        <v>36</v>
      </c>
      <c r="J703">
        <v>684692</v>
      </c>
      <c r="K703" t="s">
        <v>6719</v>
      </c>
      <c r="L703" t="s">
        <v>6720</v>
      </c>
      <c r="M703" t="s">
        <v>39</v>
      </c>
      <c r="N703">
        <v>5</v>
      </c>
      <c r="O703" t="s">
        <v>6721</v>
      </c>
      <c r="P703">
        <v>5</v>
      </c>
      <c r="Q703" t="s">
        <v>6721</v>
      </c>
      <c r="R703" s="2">
        <v>44017.445833333331</v>
      </c>
      <c r="S703" s="2" t="s">
        <v>62</v>
      </c>
      <c r="T703" s="2" t="s">
        <v>42</v>
      </c>
      <c r="U703" s="2" t="s">
        <v>43</v>
      </c>
      <c r="V703" s="2" t="s">
        <v>44</v>
      </c>
      <c r="W703" s="2" t="s">
        <v>44</v>
      </c>
      <c r="X703" s="2" t="s">
        <v>957</v>
      </c>
      <c r="Y703" s="2" t="s">
        <v>43</v>
      </c>
      <c r="Z703" s="2" t="s">
        <v>89</v>
      </c>
      <c r="AA703">
        <v>66.67</v>
      </c>
      <c r="AB703" t="s">
        <v>6722</v>
      </c>
      <c r="AC703">
        <v>212714</v>
      </c>
      <c r="AD703" t="s">
        <v>2603</v>
      </c>
      <c r="AE703" t="s">
        <v>563</v>
      </c>
      <c r="AF703" t="str">
        <f>VLOOKUP(J703,'ALLOCATION REPORT_IBU_INIS (00A'!A:AR,44,FALSE)</f>
        <v>INTERNAL</v>
      </c>
      <c r="AG703" t="str">
        <f t="shared" si="10"/>
        <v>INTERNAL</v>
      </c>
    </row>
    <row r="704" spans="1:33" hidden="1" x14ac:dyDescent="0.25">
      <c r="A704" t="s">
        <v>31</v>
      </c>
      <c r="B704" t="s">
        <v>32</v>
      </c>
      <c r="C704" t="s">
        <v>33</v>
      </c>
      <c r="D704">
        <v>37588</v>
      </c>
      <c r="E704" t="s">
        <v>6728</v>
      </c>
      <c r="F704">
        <v>204125</v>
      </c>
      <c r="G704" t="s">
        <v>4173</v>
      </c>
      <c r="H704">
        <v>204125</v>
      </c>
      <c r="I704" t="s">
        <v>4173</v>
      </c>
      <c r="J704">
        <v>585701</v>
      </c>
      <c r="K704" t="s">
        <v>6729</v>
      </c>
      <c r="L704" t="s">
        <v>6730</v>
      </c>
      <c r="M704" t="s">
        <v>39</v>
      </c>
      <c r="N704">
        <v>2</v>
      </c>
      <c r="O704" t="s">
        <v>116</v>
      </c>
      <c r="P704">
        <v>2</v>
      </c>
      <c r="Q704" t="s">
        <v>116</v>
      </c>
      <c r="R704" s="2">
        <v>44017.445833333331</v>
      </c>
      <c r="S704" s="2" t="s">
        <v>62</v>
      </c>
      <c r="T704" s="2" t="s">
        <v>42</v>
      </c>
      <c r="U704" s="2" t="s">
        <v>43</v>
      </c>
      <c r="V704" s="2" t="s">
        <v>44</v>
      </c>
      <c r="W704" s="2" t="s">
        <v>44</v>
      </c>
      <c r="X704" s="2" t="s">
        <v>2526</v>
      </c>
      <c r="Y704" s="2" t="s">
        <v>43</v>
      </c>
      <c r="Z704">
        <v>100</v>
      </c>
      <c r="AA704">
        <v>100</v>
      </c>
      <c r="AB704" t="s">
        <v>118</v>
      </c>
      <c r="AC704">
        <v>451351</v>
      </c>
      <c r="AD704" t="s">
        <v>6731</v>
      </c>
      <c r="AE704" t="s">
        <v>270</v>
      </c>
      <c r="AF704" t="str">
        <f>VLOOKUP(J704,'ALLOCATION REPORT_IBU_INIS (00A'!A:AR,44,FALSE)</f>
        <v>NML</v>
      </c>
      <c r="AG704" t="str">
        <f t="shared" si="10"/>
        <v>NDI  NE</v>
      </c>
    </row>
    <row r="705" spans="1:33" hidden="1" x14ac:dyDescent="0.25">
      <c r="A705" t="s">
        <v>31</v>
      </c>
      <c r="B705" t="s">
        <v>32</v>
      </c>
      <c r="C705" t="s">
        <v>33</v>
      </c>
      <c r="D705">
        <v>37588</v>
      </c>
      <c r="E705" t="s">
        <v>6728</v>
      </c>
      <c r="F705">
        <v>204125</v>
      </c>
      <c r="G705" t="s">
        <v>4173</v>
      </c>
      <c r="H705">
        <v>204125</v>
      </c>
      <c r="I705" t="s">
        <v>4173</v>
      </c>
      <c r="J705">
        <v>467072</v>
      </c>
      <c r="K705" t="s">
        <v>6732</v>
      </c>
      <c r="L705" t="s">
        <v>6733</v>
      </c>
      <c r="M705" t="s">
        <v>78</v>
      </c>
      <c r="N705">
        <v>1</v>
      </c>
      <c r="O705" t="s">
        <v>40</v>
      </c>
      <c r="P705">
        <v>1</v>
      </c>
      <c r="Q705" t="s">
        <v>40</v>
      </c>
      <c r="R705" s="2">
        <v>44017.445833333331</v>
      </c>
      <c r="S705" s="2" t="s">
        <v>62</v>
      </c>
      <c r="T705" s="2" t="s">
        <v>2488</v>
      </c>
      <c r="U705" s="2" t="s">
        <v>43</v>
      </c>
      <c r="V705" s="2" t="s">
        <v>44</v>
      </c>
      <c r="W705" s="2" t="s">
        <v>44</v>
      </c>
      <c r="X705" s="2" t="s">
        <v>2526</v>
      </c>
      <c r="Y705" s="2" t="s">
        <v>43</v>
      </c>
      <c r="Z705" s="2" t="s">
        <v>46</v>
      </c>
      <c r="AA705">
        <v>33.33</v>
      </c>
      <c r="AB705" t="s">
        <v>40</v>
      </c>
      <c r="AC705">
        <v>443452</v>
      </c>
      <c r="AD705" t="s">
        <v>574</v>
      </c>
      <c r="AE705" t="s">
        <v>270</v>
      </c>
      <c r="AF705" t="str">
        <f>VLOOKUP(J705,'ALLOCATION REPORT_IBU_INIS (00A'!A:AR,44,FALSE)</f>
        <v>NML</v>
      </c>
      <c r="AG705" t="str">
        <f t="shared" si="10"/>
        <v>NDI  NE</v>
      </c>
    </row>
    <row r="706" spans="1:33" hidden="1" x14ac:dyDescent="0.25">
      <c r="A706" t="s">
        <v>31</v>
      </c>
      <c r="B706" t="s">
        <v>32</v>
      </c>
      <c r="C706" t="s">
        <v>33</v>
      </c>
      <c r="D706">
        <v>37588</v>
      </c>
      <c r="E706" t="s">
        <v>6728</v>
      </c>
      <c r="F706">
        <v>204125</v>
      </c>
      <c r="G706" t="s">
        <v>4173</v>
      </c>
      <c r="H706">
        <v>204125</v>
      </c>
      <c r="I706" t="s">
        <v>4173</v>
      </c>
      <c r="J706">
        <v>552593</v>
      </c>
      <c r="K706" t="s">
        <v>6734</v>
      </c>
      <c r="L706" t="s">
        <v>6735</v>
      </c>
      <c r="M706" t="s">
        <v>115</v>
      </c>
      <c r="N706">
        <v>1</v>
      </c>
      <c r="O706" t="s">
        <v>40</v>
      </c>
      <c r="P706">
        <v>1</v>
      </c>
      <c r="Q706" t="s">
        <v>40</v>
      </c>
      <c r="R706" s="2">
        <v>44017.445833333331</v>
      </c>
      <c r="S706" s="2" t="s">
        <v>62</v>
      </c>
      <c r="T706" s="2" t="s">
        <v>42</v>
      </c>
      <c r="U706" s="2" t="s">
        <v>43</v>
      </c>
      <c r="V706" s="2" t="s">
        <v>44</v>
      </c>
      <c r="W706" s="2" t="s">
        <v>44</v>
      </c>
      <c r="X706" s="2" t="s">
        <v>2526</v>
      </c>
      <c r="Y706" s="2" t="s">
        <v>43</v>
      </c>
      <c r="Z706">
        <v>0</v>
      </c>
      <c r="AA706">
        <v>0</v>
      </c>
      <c r="AB706" t="s">
        <v>40</v>
      </c>
      <c r="AC706">
        <v>207937</v>
      </c>
      <c r="AD706" t="s">
        <v>5077</v>
      </c>
      <c r="AE706" t="s">
        <v>270</v>
      </c>
      <c r="AF706" t="str">
        <f>VLOOKUP(J706,'ALLOCATION REPORT_IBU_INIS (00A'!A:AR,44,FALSE)</f>
        <v>NML</v>
      </c>
      <c r="AG706" t="str">
        <f t="shared" si="10"/>
        <v>NDI  NE</v>
      </c>
    </row>
    <row r="707" spans="1:33" hidden="1" x14ac:dyDescent="0.25">
      <c r="A707" t="s">
        <v>31</v>
      </c>
      <c r="B707" t="s">
        <v>32</v>
      </c>
      <c r="C707" t="s">
        <v>33</v>
      </c>
      <c r="D707">
        <v>37588</v>
      </c>
      <c r="E707" t="s">
        <v>6728</v>
      </c>
      <c r="F707">
        <v>204125</v>
      </c>
      <c r="G707" t="s">
        <v>4173</v>
      </c>
      <c r="H707">
        <v>204125</v>
      </c>
      <c r="I707" t="s">
        <v>4173</v>
      </c>
      <c r="J707">
        <v>301013</v>
      </c>
      <c r="K707" t="s">
        <v>6736</v>
      </c>
      <c r="L707" t="s">
        <v>6737</v>
      </c>
      <c r="M707" t="s">
        <v>51</v>
      </c>
      <c r="N707">
        <v>1</v>
      </c>
      <c r="O707" t="s">
        <v>40</v>
      </c>
      <c r="P707">
        <v>1</v>
      </c>
      <c r="Q707" t="s">
        <v>40</v>
      </c>
      <c r="R707" s="2">
        <v>44017.445833333331</v>
      </c>
      <c r="S707" s="2" t="s">
        <v>62</v>
      </c>
      <c r="T707" s="2" t="s">
        <v>96</v>
      </c>
      <c r="U707" s="2" t="s">
        <v>43</v>
      </c>
      <c r="V707" s="2" t="s">
        <v>44</v>
      </c>
      <c r="W707" s="2" t="s">
        <v>44</v>
      </c>
      <c r="X707" s="2" t="s">
        <v>2526</v>
      </c>
      <c r="Y707" s="2" t="s">
        <v>43</v>
      </c>
      <c r="Z707" s="2" t="s">
        <v>46</v>
      </c>
      <c r="AA707">
        <v>33.33</v>
      </c>
      <c r="AB707" t="s">
        <v>40</v>
      </c>
      <c r="AC707">
        <v>255118</v>
      </c>
      <c r="AD707" t="s">
        <v>4212</v>
      </c>
      <c r="AE707" t="s">
        <v>270</v>
      </c>
      <c r="AF707" t="str">
        <f>VLOOKUP(J707,'ALLOCATION REPORT_IBU_INIS (00A'!A:AR,44,FALSE)</f>
        <v>NML</v>
      </c>
      <c r="AG707" t="str">
        <f t="shared" ref="AG707:AG770" si="11">IF(AF707="NML",IF(E707="NDI NML",E707,IF(E707="NDI  NE",E707,AF707)),AF707)</f>
        <v>NDI  NE</v>
      </c>
    </row>
    <row r="708" spans="1:33" hidden="1" x14ac:dyDescent="0.25">
      <c r="A708" t="s">
        <v>31</v>
      </c>
      <c r="B708" t="s">
        <v>32</v>
      </c>
      <c r="C708" t="s">
        <v>33</v>
      </c>
      <c r="D708">
        <v>37588</v>
      </c>
      <c r="E708" t="s">
        <v>6728</v>
      </c>
      <c r="F708">
        <v>204125</v>
      </c>
      <c r="G708" t="s">
        <v>4173</v>
      </c>
      <c r="H708">
        <v>204125</v>
      </c>
      <c r="I708" t="s">
        <v>4173</v>
      </c>
      <c r="J708">
        <v>566603</v>
      </c>
      <c r="K708" t="s">
        <v>6738</v>
      </c>
      <c r="L708" t="s">
        <v>6739</v>
      </c>
      <c r="M708" t="s">
        <v>115</v>
      </c>
      <c r="N708">
        <v>3</v>
      </c>
      <c r="O708" t="s">
        <v>6740</v>
      </c>
      <c r="P708">
        <v>3</v>
      </c>
      <c r="Q708" t="s">
        <v>6740</v>
      </c>
      <c r="R708" s="2">
        <v>44017.445833333331</v>
      </c>
      <c r="S708" s="2" t="s">
        <v>62</v>
      </c>
      <c r="T708" s="2" t="s">
        <v>42</v>
      </c>
      <c r="U708" s="2" t="s">
        <v>43</v>
      </c>
      <c r="V708" s="2" t="s">
        <v>44</v>
      </c>
      <c r="W708" s="2" t="s">
        <v>44</v>
      </c>
      <c r="X708" s="2" t="s">
        <v>2526</v>
      </c>
      <c r="Y708" s="2" t="s">
        <v>43</v>
      </c>
      <c r="Z708">
        <v>0</v>
      </c>
      <c r="AA708">
        <v>0</v>
      </c>
      <c r="AB708" t="s">
        <v>6741</v>
      </c>
      <c r="AC708">
        <v>275264</v>
      </c>
      <c r="AD708" t="s">
        <v>6742</v>
      </c>
      <c r="AE708" t="s">
        <v>270</v>
      </c>
      <c r="AF708" t="str">
        <f>VLOOKUP(J708,'ALLOCATION REPORT_IBU_INIS (00A'!A:AR,44,FALSE)</f>
        <v>NML</v>
      </c>
      <c r="AG708" t="str">
        <f t="shared" si="11"/>
        <v>NDI  NE</v>
      </c>
    </row>
    <row r="709" spans="1:33" hidden="1" x14ac:dyDescent="0.25">
      <c r="A709" t="s">
        <v>31</v>
      </c>
      <c r="B709" t="s">
        <v>32</v>
      </c>
      <c r="C709" t="s">
        <v>33</v>
      </c>
      <c r="D709">
        <v>37588</v>
      </c>
      <c r="E709" t="s">
        <v>6728</v>
      </c>
      <c r="F709">
        <v>204125</v>
      </c>
      <c r="G709" t="s">
        <v>4173</v>
      </c>
      <c r="H709">
        <v>204125</v>
      </c>
      <c r="I709" t="s">
        <v>4173</v>
      </c>
      <c r="J709">
        <v>576375</v>
      </c>
      <c r="K709" t="s">
        <v>6743</v>
      </c>
      <c r="L709" t="s">
        <v>6744</v>
      </c>
      <c r="M709" t="s">
        <v>39</v>
      </c>
      <c r="N709">
        <v>2</v>
      </c>
      <c r="O709" t="s">
        <v>6745</v>
      </c>
      <c r="P709">
        <v>2</v>
      </c>
      <c r="Q709" t="s">
        <v>6745</v>
      </c>
      <c r="R709" s="2">
        <v>44017.445833333331</v>
      </c>
      <c r="S709" s="2" t="s">
        <v>62</v>
      </c>
      <c r="T709" s="2" t="s">
        <v>42</v>
      </c>
      <c r="U709" s="2" t="s">
        <v>43</v>
      </c>
      <c r="V709" s="2" t="s">
        <v>44</v>
      </c>
      <c r="W709" s="2" t="s">
        <v>44</v>
      </c>
      <c r="X709" s="2" t="s">
        <v>2526</v>
      </c>
      <c r="Y709" s="2" t="s">
        <v>43</v>
      </c>
      <c r="Z709">
        <v>0</v>
      </c>
      <c r="AA709">
        <v>0</v>
      </c>
      <c r="AB709" t="s">
        <v>2018</v>
      </c>
      <c r="AC709">
        <v>207937</v>
      </c>
      <c r="AD709" t="s">
        <v>5077</v>
      </c>
      <c r="AE709" t="s">
        <v>270</v>
      </c>
      <c r="AF709" t="str">
        <f>VLOOKUP(J709,'ALLOCATION REPORT_IBU_INIS (00A'!A:AR,44,FALSE)</f>
        <v>NML</v>
      </c>
      <c r="AG709" t="str">
        <f t="shared" si="11"/>
        <v>NDI  NE</v>
      </c>
    </row>
    <row r="710" spans="1:33" hidden="1" x14ac:dyDescent="0.25">
      <c r="A710" t="s">
        <v>31</v>
      </c>
      <c r="B710" t="s">
        <v>32</v>
      </c>
      <c r="C710" t="s">
        <v>33</v>
      </c>
      <c r="D710">
        <v>37588</v>
      </c>
      <c r="E710" t="s">
        <v>6728</v>
      </c>
      <c r="F710">
        <v>204125</v>
      </c>
      <c r="G710" t="s">
        <v>4173</v>
      </c>
      <c r="H710">
        <v>204125</v>
      </c>
      <c r="I710" t="s">
        <v>4173</v>
      </c>
      <c r="J710">
        <v>215425</v>
      </c>
      <c r="K710" t="s">
        <v>6746</v>
      </c>
      <c r="L710" t="s">
        <v>6747</v>
      </c>
      <c r="M710" t="s">
        <v>115</v>
      </c>
      <c r="N710">
        <v>8</v>
      </c>
      <c r="O710" t="s">
        <v>6748</v>
      </c>
      <c r="P710">
        <v>8</v>
      </c>
      <c r="Q710" t="s">
        <v>6748</v>
      </c>
      <c r="R710" s="2">
        <v>44017.445833333331</v>
      </c>
      <c r="S710" s="2" t="s">
        <v>62</v>
      </c>
      <c r="T710" s="2" t="s">
        <v>96</v>
      </c>
      <c r="U710" s="2" t="s">
        <v>43</v>
      </c>
      <c r="V710" s="2" t="s">
        <v>44</v>
      </c>
      <c r="W710" s="2" t="s">
        <v>44</v>
      </c>
      <c r="X710" s="2" t="s">
        <v>2526</v>
      </c>
      <c r="Y710" s="2" t="s">
        <v>43</v>
      </c>
      <c r="Z710">
        <v>100</v>
      </c>
      <c r="AA710">
        <v>100</v>
      </c>
      <c r="AB710" t="s">
        <v>4011</v>
      </c>
      <c r="AC710">
        <v>204125</v>
      </c>
      <c r="AD710" t="s">
        <v>4173</v>
      </c>
      <c r="AE710" t="s">
        <v>270</v>
      </c>
      <c r="AF710" t="str">
        <f>VLOOKUP(J710,'ALLOCATION REPORT_IBU_INIS (00A'!A:AR,44,FALSE)</f>
        <v>NML</v>
      </c>
      <c r="AG710" t="str">
        <f t="shared" si="11"/>
        <v>NDI  NE</v>
      </c>
    </row>
    <row r="711" spans="1:33" hidden="1" x14ac:dyDescent="0.25">
      <c r="A711" t="s">
        <v>31</v>
      </c>
      <c r="B711" t="s">
        <v>32</v>
      </c>
      <c r="C711" t="s">
        <v>33</v>
      </c>
      <c r="D711">
        <v>37588</v>
      </c>
      <c r="E711" t="s">
        <v>6728</v>
      </c>
      <c r="F711">
        <v>204125</v>
      </c>
      <c r="G711" t="s">
        <v>4173</v>
      </c>
      <c r="H711">
        <v>204125</v>
      </c>
      <c r="I711" t="s">
        <v>4173</v>
      </c>
      <c r="J711">
        <v>253546</v>
      </c>
      <c r="K711" t="s">
        <v>6749</v>
      </c>
      <c r="L711" t="s">
        <v>6750</v>
      </c>
      <c r="M711" t="s">
        <v>115</v>
      </c>
      <c r="N711">
        <v>6</v>
      </c>
      <c r="O711" t="s">
        <v>6751</v>
      </c>
      <c r="P711">
        <v>6</v>
      </c>
      <c r="Q711" t="s">
        <v>6751</v>
      </c>
      <c r="R711" s="2">
        <v>44017.445833333331</v>
      </c>
      <c r="S711" s="2" t="s">
        <v>41</v>
      </c>
      <c r="T711" s="2" t="s">
        <v>96</v>
      </c>
      <c r="U711" s="2" t="s">
        <v>43</v>
      </c>
      <c r="V711" s="2" t="s">
        <v>44</v>
      </c>
      <c r="W711" s="2" t="s">
        <v>44</v>
      </c>
      <c r="X711" s="2" t="s">
        <v>2526</v>
      </c>
      <c r="Y711" s="2" t="s">
        <v>43</v>
      </c>
      <c r="Z711" s="2" t="s">
        <v>186</v>
      </c>
      <c r="AA711">
        <v>16.670000000000002</v>
      </c>
      <c r="AB711" t="s">
        <v>40</v>
      </c>
      <c r="AC711">
        <v>204125</v>
      </c>
      <c r="AD711" t="s">
        <v>4173</v>
      </c>
      <c r="AE711" t="s">
        <v>270</v>
      </c>
      <c r="AF711" t="str">
        <f>VLOOKUP(J711,'ALLOCATION REPORT_IBU_INIS (00A'!A:AR,44,FALSE)</f>
        <v>NML</v>
      </c>
      <c r="AG711" t="str">
        <f t="shared" si="11"/>
        <v>NDI  NE</v>
      </c>
    </row>
    <row r="712" spans="1:33" hidden="1" x14ac:dyDescent="0.25">
      <c r="A712" t="s">
        <v>31</v>
      </c>
      <c r="B712" t="s">
        <v>32</v>
      </c>
      <c r="C712" t="s">
        <v>33</v>
      </c>
      <c r="D712">
        <v>37588</v>
      </c>
      <c r="E712" t="s">
        <v>6728</v>
      </c>
      <c r="F712">
        <v>204125</v>
      </c>
      <c r="G712" t="s">
        <v>4173</v>
      </c>
      <c r="H712">
        <v>204125</v>
      </c>
      <c r="I712" t="s">
        <v>4173</v>
      </c>
      <c r="J712">
        <v>255118</v>
      </c>
      <c r="K712" t="s">
        <v>6752</v>
      </c>
      <c r="L712" t="s">
        <v>6753</v>
      </c>
      <c r="M712" t="s">
        <v>39</v>
      </c>
      <c r="N712">
        <v>3</v>
      </c>
      <c r="O712" t="s">
        <v>2557</v>
      </c>
      <c r="P712">
        <v>3</v>
      </c>
      <c r="Q712" t="s">
        <v>2557</v>
      </c>
      <c r="R712" s="2">
        <v>44017.445833333331</v>
      </c>
      <c r="S712" s="2" t="s">
        <v>62</v>
      </c>
      <c r="T712" s="2" t="s">
        <v>96</v>
      </c>
      <c r="U712" s="2" t="s">
        <v>43</v>
      </c>
      <c r="V712" s="2" t="s">
        <v>44</v>
      </c>
      <c r="W712" s="2" t="s">
        <v>44</v>
      </c>
      <c r="X712" s="2" t="s">
        <v>2526</v>
      </c>
      <c r="Y712" s="2" t="s">
        <v>43</v>
      </c>
      <c r="Z712">
        <v>100</v>
      </c>
      <c r="AA712">
        <v>100</v>
      </c>
      <c r="AB712" t="s">
        <v>118</v>
      </c>
      <c r="AC712">
        <v>204125</v>
      </c>
      <c r="AD712" t="s">
        <v>4173</v>
      </c>
      <c r="AE712" t="s">
        <v>270</v>
      </c>
      <c r="AF712" t="str">
        <f>VLOOKUP(J712,'ALLOCATION REPORT_IBU_INIS (00A'!A:AR,44,FALSE)</f>
        <v>NML</v>
      </c>
      <c r="AG712" t="str">
        <f t="shared" si="11"/>
        <v>NDI  NE</v>
      </c>
    </row>
    <row r="713" spans="1:33" hidden="1" x14ac:dyDescent="0.25">
      <c r="A713" t="s">
        <v>31</v>
      </c>
      <c r="B713" t="s">
        <v>32</v>
      </c>
      <c r="C713" t="s">
        <v>33</v>
      </c>
      <c r="D713">
        <v>37588</v>
      </c>
      <c r="E713" t="s">
        <v>6728</v>
      </c>
      <c r="F713">
        <v>204125</v>
      </c>
      <c r="G713" t="s">
        <v>4173</v>
      </c>
      <c r="H713">
        <v>204125</v>
      </c>
      <c r="I713" t="s">
        <v>4173</v>
      </c>
      <c r="J713">
        <v>255328</v>
      </c>
      <c r="K713" t="s">
        <v>6754</v>
      </c>
      <c r="L713" t="s">
        <v>6755</v>
      </c>
      <c r="M713" t="s">
        <v>39</v>
      </c>
      <c r="N713">
        <v>2</v>
      </c>
      <c r="O713" t="s">
        <v>3276</v>
      </c>
      <c r="P713">
        <v>2</v>
      </c>
      <c r="Q713" t="s">
        <v>3276</v>
      </c>
      <c r="R713" s="2">
        <v>44017.445833333331</v>
      </c>
      <c r="S713" s="2" t="s">
        <v>62</v>
      </c>
      <c r="T713" s="2" t="s">
        <v>96</v>
      </c>
      <c r="U713" s="2" t="s">
        <v>43</v>
      </c>
      <c r="V713" s="2" t="s">
        <v>44</v>
      </c>
      <c r="W713" s="2" t="s">
        <v>44</v>
      </c>
      <c r="X713" s="2" t="s">
        <v>2526</v>
      </c>
      <c r="Y713" s="2" t="s">
        <v>43</v>
      </c>
      <c r="Z713">
        <v>100</v>
      </c>
      <c r="AA713">
        <v>100</v>
      </c>
      <c r="AB713" t="s">
        <v>118</v>
      </c>
      <c r="AC713">
        <v>204125</v>
      </c>
      <c r="AD713" t="s">
        <v>4173</v>
      </c>
      <c r="AE713" t="s">
        <v>270</v>
      </c>
      <c r="AF713" t="str">
        <f>VLOOKUP(J713,'ALLOCATION REPORT_IBU_INIS (00A'!A:AR,44,FALSE)</f>
        <v>NML</v>
      </c>
      <c r="AG713" t="str">
        <f t="shared" si="11"/>
        <v>NDI  NE</v>
      </c>
    </row>
    <row r="714" spans="1:33" hidden="1" x14ac:dyDescent="0.25">
      <c r="A714" t="s">
        <v>31</v>
      </c>
      <c r="B714" t="s">
        <v>32</v>
      </c>
      <c r="C714" t="s">
        <v>33</v>
      </c>
      <c r="D714">
        <v>37588</v>
      </c>
      <c r="E714" t="s">
        <v>6728</v>
      </c>
      <c r="F714">
        <v>204125</v>
      </c>
      <c r="G714" t="s">
        <v>4173</v>
      </c>
      <c r="H714">
        <v>204125</v>
      </c>
      <c r="I714" t="s">
        <v>4173</v>
      </c>
      <c r="J714">
        <v>288695</v>
      </c>
      <c r="K714" t="s">
        <v>6756</v>
      </c>
      <c r="L714" t="s">
        <v>6757</v>
      </c>
      <c r="M714" t="s">
        <v>51</v>
      </c>
      <c r="N714">
        <v>4</v>
      </c>
      <c r="O714" t="s">
        <v>4230</v>
      </c>
      <c r="P714">
        <v>4</v>
      </c>
      <c r="Q714" t="s">
        <v>4230</v>
      </c>
      <c r="R714" s="2">
        <v>44017.445833333331</v>
      </c>
      <c r="S714" s="2" t="s">
        <v>62</v>
      </c>
      <c r="T714" s="2" t="s">
        <v>96</v>
      </c>
      <c r="U714" s="2" t="s">
        <v>43</v>
      </c>
      <c r="V714" s="2" t="s">
        <v>44</v>
      </c>
      <c r="W714" s="2" t="s">
        <v>44</v>
      </c>
      <c r="X714" s="2" t="s">
        <v>2526</v>
      </c>
      <c r="Y714" s="2" t="s">
        <v>43</v>
      </c>
      <c r="Z714">
        <v>100</v>
      </c>
      <c r="AA714">
        <v>100</v>
      </c>
      <c r="AB714" t="s">
        <v>145</v>
      </c>
      <c r="AC714">
        <v>255118</v>
      </c>
      <c r="AD714" t="s">
        <v>4212</v>
      </c>
      <c r="AE714" t="s">
        <v>270</v>
      </c>
      <c r="AF714" t="str">
        <f>VLOOKUP(J714,'ALLOCATION REPORT_IBU_INIS (00A'!A:AR,44,FALSE)</f>
        <v>NML</v>
      </c>
      <c r="AG714" t="str">
        <f t="shared" si="11"/>
        <v>NDI  NE</v>
      </c>
    </row>
    <row r="715" spans="1:33" hidden="1" x14ac:dyDescent="0.25">
      <c r="A715" t="s">
        <v>31</v>
      </c>
      <c r="B715" t="s">
        <v>32</v>
      </c>
      <c r="C715" t="s">
        <v>33</v>
      </c>
      <c r="D715">
        <v>37588</v>
      </c>
      <c r="E715" t="s">
        <v>6728</v>
      </c>
      <c r="F715">
        <v>204125</v>
      </c>
      <c r="G715" t="s">
        <v>4173</v>
      </c>
      <c r="H715">
        <v>204125</v>
      </c>
      <c r="I715" t="s">
        <v>4173</v>
      </c>
      <c r="J715">
        <v>309960</v>
      </c>
      <c r="K715" t="s">
        <v>6758</v>
      </c>
      <c r="L715" t="s">
        <v>6759</v>
      </c>
      <c r="M715" t="s">
        <v>51</v>
      </c>
      <c r="N715">
        <v>1</v>
      </c>
      <c r="O715" t="s">
        <v>145</v>
      </c>
      <c r="P715">
        <v>1</v>
      </c>
      <c r="Q715" t="s">
        <v>145</v>
      </c>
      <c r="R715" s="2">
        <v>44017.445833333331</v>
      </c>
      <c r="S715" s="2" t="s">
        <v>62</v>
      </c>
      <c r="T715" s="2" t="s">
        <v>96</v>
      </c>
      <c r="U715" s="2" t="s">
        <v>43</v>
      </c>
      <c r="V715" s="2" t="s">
        <v>44</v>
      </c>
      <c r="W715" s="2" t="s">
        <v>44</v>
      </c>
      <c r="X715" s="2" t="s">
        <v>2526</v>
      </c>
      <c r="Y715" s="2" t="s">
        <v>43</v>
      </c>
      <c r="Z715">
        <v>100</v>
      </c>
      <c r="AA715">
        <v>100</v>
      </c>
      <c r="AB715" t="s">
        <v>145</v>
      </c>
      <c r="AC715">
        <v>471017</v>
      </c>
      <c r="AD715" t="s">
        <v>6760</v>
      </c>
      <c r="AE715" t="s">
        <v>270</v>
      </c>
      <c r="AF715" t="str">
        <f>VLOOKUP(J715,'ALLOCATION REPORT_IBU_INIS (00A'!A:AR,44,FALSE)</f>
        <v>NML</v>
      </c>
      <c r="AG715" t="str">
        <f t="shared" si="11"/>
        <v>NDI  NE</v>
      </c>
    </row>
    <row r="716" spans="1:33" hidden="1" x14ac:dyDescent="0.25">
      <c r="A716" t="s">
        <v>31</v>
      </c>
      <c r="B716" t="s">
        <v>32</v>
      </c>
      <c r="C716" t="s">
        <v>33</v>
      </c>
      <c r="D716">
        <v>37588</v>
      </c>
      <c r="E716" t="s">
        <v>6728</v>
      </c>
      <c r="F716">
        <v>204125</v>
      </c>
      <c r="G716" t="s">
        <v>4173</v>
      </c>
      <c r="H716">
        <v>204125</v>
      </c>
      <c r="I716" t="s">
        <v>4173</v>
      </c>
      <c r="J716">
        <v>326017</v>
      </c>
      <c r="K716" t="s">
        <v>6761</v>
      </c>
      <c r="L716" t="s">
        <v>6762</v>
      </c>
      <c r="M716" t="s">
        <v>51</v>
      </c>
      <c r="N716">
        <v>4</v>
      </c>
      <c r="O716" t="s">
        <v>6763</v>
      </c>
      <c r="P716">
        <v>4</v>
      </c>
      <c r="Q716" t="s">
        <v>6763</v>
      </c>
      <c r="R716" s="2">
        <v>44017.445833333331</v>
      </c>
      <c r="S716" s="2" t="s">
        <v>62</v>
      </c>
      <c r="T716" s="2" t="s">
        <v>96</v>
      </c>
      <c r="U716" s="2" t="s">
        <v>43</v>
      </c>
      <c r="V716" s="2" t="s">
        <v>44</v>
      </c>
      <c r="W716" s="2" t="s">
        <v>44</v>
      </c>
      <c r="X716" s="2" t="s">
        <v>2526</v>
      </c>
      <c r="Y716" s="2" t="s">
        <v>43</v>
      </c>
      <c r="Z716">
        <v>100</v>
      </c>
      <c r="AA716">
        <v>100</v>
      </c>
      <c r="AB716" t="s">
        <v>567</v>
      </c>
      <c r="AC716">
        <v>309960</v>
      </c>
      <c r="AD716" t="s">
        <v>6764</v>
      </c>
      <c r="AE716" t="s">
        <v>270</v>
      </c>
      <c r="AF716" t="str">
        <f>VLOOKUP(J716,'ALLOCATION REPORT_IBU_INIS (00A'!A:AR,44,FALSE)</f>
        <v>NML</v>
      </c>
      <c r="AG716" t="str">
        <f t="shared" si="11"/>
        <v>NDI  NE</v>
      </c>
    </row>
    <row r="717" spans="1:33" hidden="1" x14ac:dyDescent="0.25">
      <c r="A717" t="s">
        <v>31</v>
      </c>
      <c r="B717" t="s">
        <v>32</v>
      </c>
      <c r="C717" t="s">
        <v>33</v>
      </c>
      <c r="D717">
        <v>37588</v>
      </c>
      <c r="E717" t="s">
        <v>6728</v>
      </c>
      <c r="F717">
        <v>204125</v>
      </c>
      <c r="G717" t="s">
        <v>4173</v>
      </c>
      <c r="H717">
        <v>204125</v>
      </c>
      <c r="I717" t="s">
        <v>4173</v>
      </c>
      <c r="J717">
        <v>326140</v>
      </c>
      <c r="K717" t="s">
        <v>6765</v>
      </c>
      <c r="L717" t="s">
        <v>6766</v>
      </c>
      <c r="M717" t="s">
        <v>51</v>
      </c>
      <c r="N717">
        <v>3</v>
      </c>
      <c r="O717" t="s">
        <v>6767</v>
      </c>
      <c r="P717">
        <v>3</v>
      </c>
      <c r="Q717" t="s">
        <v>6767</v>
      </c>
      <c r="R717" s="2">
        <v>44017.445833333331</v>
      </c>
      <c r="S717" s="2" t="s">
        <v>62</v>
      </c>
      <c r="T717" s="2" t="s">
        <v>96</v>
      </c>
      <c r="U717" s="2" t="s">
        <v>43</v>
      </c>
      <c r="V717" s="2" t="s">
        <v>44</v>
      </c>
      <c r="W717" s="2" t="s">
        <v>44</v>
      </c>
      <c r="X717" s="2" t="s">
        <v>2526</v>
      </c>
      <c r="Y717" s="2" t="s">
        <v>43</v>
      </c>
      <c r="Z717">
        <v>100</v>
      </c>
      <c r="AA717">
        <v>100</v>
      </c>
      <c r="AB717" t="s">
        <v>145</v>
      </c>
      <c r="AC717">
        <v>255118</v>
      </c>
      <c r="AD717" t="s">
        <v>4212</v>
      </c>
      <c r="AE717" t="s">
        <v>270</v>
      </c>
      <c r="AF717" t="str">
        <f>VLOOKUP(J717,'ALLOCATION REPORT_IBU_INIS (00A'!A:AR,44,FALSE)</f>
        <v>NML</v>
      </c>
      <c r="AG717" t="str">
        <f t="shared" si="11"/>
        <v>NDI  NE</v>
      </c>
    </row>
    <row r="718" spans="1:33" hidden="1" x14ac:dyDescent="0.25">
      <c r="A718" t="s">
        <v>31</v>
      </c>
      <c r="B718" t="s">
        <v>32</v>
      </c>
      <c r="C718" t="s">
        <v>33</v>
      </c>
      <c r="D718">
        <v>37588</v>
      </c>
      <c r="E718" t="s">
        <v>6728</v>
      </c>
      <c r="F718">
        <v>204125</v>
      </c>
      <c r="G718" t="s">
        <v>4173</v>
      </c>
      <c r="H718">
        <v>204125</v>
      </c>
      <c r="I718" t="s">
        <v>4173</v>
      </c>
      <c r="J718">
        <v>354321</v>
      </c>
      <c r="K718" t="s">
        <v>6768</v>
      </c>
      <c r="L718" t="s">
        <v>6769</v>
      </c>
      <c r="M718" t="s">
        <v>72</v>
      </c>
      <c r="N718">
        <v>2</v>
      </c>
      <c r="O718" t="s">
        <v>1188</v>
      </c>
      <c r="P718">
        <v>2</v>
      </c>
      <c r="Q718" t="s">
        <v>1188</v>
      </c>
      <c r="R718" s="2">
        <v>44017.445833333331</v>
      </c>
      <c r="S718" s="2" t="s">
        <v>62</v>
      </c>
      <c r="T718" s="2" t="s">
        <v>96</v>
      </c>
      <c r="U718" s="2" t="s">
        <v>43</v>
      </c>
      <c r="V718" s="2" t="s">
        <v>44</v>
      </c>
      <c r="W718" s="2" t="s">
        <v>44</v>
      </c>
      <c r="X718" s="2" t="s">
        <v>2526</v>
      </c>
      <c r="Y718" s="2" t="s">
        <v>43</v>
      </c>
      <c r="Z718" s="2" t="s">
        <v>46</v>
      </c>
      <c r="AA718">
        <v>50</v>
      </c>
      <c r="AB718" t="s">
        <v>145</v>
      </c>
      <c r="AC718">
        <v>471017</v>
      </c>
      <c r="AD718" t="s">
        <v>6760</v>
      </c>
      <c r="AE718" t="s">
        <v>270</v>
      </c>
      <c r="AF718" t="str">
        <f>VLOOKUP(J718,'ALLOCATION REPORT_IBU_INIS (00A'!A:AR,44,FALSE)</f>
        <v>NML</v>
      </c>
      <c r="AG718" t="str">
        <f t="shared" si="11"/>
        <v>NDI  NE</v>
      </c>
    </row>
    <row r="719" spans="1:33" hidden="1" x14ac:dyDescent="0.25">
      <c r="A719" t="s">
        <v>31</v>
      </c>
      <c r="B719" t="s">
        <v>32</v>
      </c>
      <c r="C719" t="s">
        <v>33</v>
      </c>
      <c r="D719">
        <v>37588</v>
      </c>
      <c r="E719" t="s">
        <v>6728</v>
      </c>
      <c r="F719">
        <v>204125</v>
      </c>
      <c r="G719" t="s">
        <v>4173</v>
      </c>
      <c r="H719">
        <v>204125</v>
      </c>
      <c r="I719" t="s">
        <v>4173</v>
      </c>
      <c r="J719">
        <v>453280</v>
      </c>
      <c r="K719" t="s">
        <v>6770</v>
      </c>
      <c r="L719" t="s">
        <v>6771</v>
      </c>
      <c r="M719" t="s">
        <v>72</v>
      </c>
      <c r="N719">
        <v>2</v>
      </c>
      <c r="O719" t="s">
        <v>1188</v>
      </c>
      <c r="P719">
        <v>2</v>
      </c>
      <c r="Q719" t="s">
        <v>1188</v>
      </c>
      <c r="R719" s="2">
        <v>44017.445833333331</v>
      </c>
      <c r="S719" s="2" t="s">
        <v>62</v>
      </c>
      <c r="T719" s="2" t="s">
        <v>96</v>
      </c>
      <c r="U719" s="2" t="s">
        <v>43</v>
      </c>
      <c r="V719" s="2" t="s">
        <v>44</v>
      </c>
      <c r="W719" s="2" t="s">
        <v>44</v>
      </c>
      <c r="X719" s="2" t="s">
        <v>2526</v>
      </c>
      <c r="Y719" s="2" t="s">
        <v>43</v>
      </c>
      <c r="Z719">
        <v>100</v>
      </c>
      <c r="AA719">
        <v>100</v>
      </c>
      <c r="AB719" t="s">
        <v>145</v>
      </c>
      <c r="AC719">
        <v>255328</v>
      </c>
      <c r="AD719" t="s">
        <v>6772</v>
      </c>
      <c r="AE719" t="s">
        <v>270</v>
      </c>
      <c r="AF719" t="str">
        <f>VLOOKUP(J719,'ALLOCATION REPORT_IBU_INIS (00A'!A:AR,44,FALSE)</f>
        <v>NML</v>
      </c>
      <c r="AG719" t="str">
        <f t="shared" si="11"/>
        <v>NDI  NE</v>
      </c>
    </row>
    <row r="720" spans="1:33" hidden="1" x14ac:dyDescent="0.25">
      <c r="A720" t="s">
        <v>31</v>
      </c>
      <c r="B720" t="s">
        <v>32</v>
      </c>
      <c r="C720" t="s">
        <v>33</v>
      </c>
      <c r="D720">
        <v>37588</v>
      </c>
      <c r="E720" t="s">
        <v>6728</v>
      </c>
      <c r="F720">
        <v>204125</v>
      </c>
      <c r="G720" t="s">
        <v>4173</v>
      </c>
      <c r="H720">
        <v>204125</v>
      </c>
      <c r="I720" t="s">
        <v>4173</v>
      </c>
      <c r="J720">
        <v>471017</v>
      </c>
      <c r="K720" t="s">
        <v>6760</v>
      </c>
      <c r="L720" t="s">
        <v>6773</v>
      </c>
      <c r="M720" t="s">
        <v>39</v>
      </c>
      <c r="N720">
        <v>1</v>
      </c>
      <c r="O720" t="s">
        <v>40</v>
      </c>
      <c r="P720">
        <v>1</v>
      </c>
      <c r="Q720" t="s">
        <v>40</v>
      </c>
      <c r="R720" s="2">
        <v>44017.445833333331</v>
      </c>
      <c r="S720" s="2" t="s">
        <v>41</v>
      </c>
      <c r="T720" s="2" t="s">
        <v>42</v>
      </c>
      <c r="U720" s="2" t="s">
        <v>43</v>
      </c>
      <c r="V720" s="2" t="s">
        <v>44</v>
      </c>
      <c r="W720" s="2" t="s">
        <v>44</v>
      </c>
      <c r="X720" s="2" t="s">
        <v>2526</v>
      </c>
      <c r="Y720" s="2" t="s">
        <v>43</v>
      </c>
      <c r="Z720">
        <v>100</v>
      </c>
      <c r="AA720">
        <v>100</v>
      </c>
      <c r="AB720" t="s">
        <v>40</v>
      </c>
      <c r="AC720">
        <v>255118</v>
      </c>
      <c r="AD720" t="s">
        <v>4212</v>
      </c>
      <c r="AE720" t="s">
        <v>270</v>
      </c>
      <c r="AF720" t="str">
        <f>VLOOKUP(J720,'ALLOCATION REPORT_IBU_INIS (00A'!A:AR,44,FALSE)</f>
        <v>NML</v>
      </c>
      <c r="AG720" t="str">
        <f t="shared" si="11"/>
        <v>NDI  NE</v>
      </c>
    </row>
    <row r="721" spans="1:33" hidden="1" x14ac:dyDescent="0.25">
      <c r="A721" t="s">
        <v>31</v>
      </c>
      <c r="B721" t="s">
        <v>32</v>
      </c>
      <c r="C721" t="s">
        <v>33</v>
      </c>
      <c r="D721">
        <v>37588</v>
      </c>
      <c r="E721" t="s">
        <v>6728</v>
      </c>
      <c r="F721">
        <v>204125</v>
      </c>
      <c r="G721" t="s">
        <v>4173</v>
      </c>
      <c r="H721">
        <v>204125</v>
      </c>
      <c r="I721" t="s">
        <v>4173</v>
      </c>
      <c r="J721">
        <v>483108</v>
      </c>
      <c r="K721" t="s">
        <v>6774</v>
      </c>
      <c r="L721" t="s">
        <v>6775</v>
      </c>
      <c r="M721" t="s">
        <v>72</v>
      </c>
      <c r="N721">
        <v>3</v>
      </c>
      <c r="O721" t="s">
        <v>6767</v>
      </c>
      <c r="P721">
        <v>3</v>
      </c>
      <c r="Q721" t="s">
        <v>6767</v>
      </c>
      <c r="R721" s="2">
        <v>44017.445833333331</v>
      </c>
      <c r="S721" s="2" t="s">
        <v>62</v>
      </c>
      <c r="T721" s="2" t="s">
        <v>96</v>
      </c>
      <c r="U721" s="2" t="s">
        <v>43</v>
      </c>
      <c r="V721" s="2" t="s">
        <v>44</v>
      </c>
      <c r="W721" s="2" t="s">
        <v>44</v>
      </c>
      <c r="X721" s="2" t="s">
        <v>2526</v>
      </c>
      <c r="Y721" s="2" t="s">
        <v>43</v>
      </c>
      <c r="Z721">
        <v>100</v>
      </c>
      <c r="AA721">
        <v>100</v>
      </c>
      <c r="AB721" t="s">
        <v>40</v>
      </c>
      <c r="AC721">
        <v>255118</v>
      </c>
      <c r="AD721" t="s">
        <v>4212</v>
      </c>
      <c r="AE721" t="s">
        <v>270</v>
      </c>
      <c r="AF721" t="str">
        <f>VLOOKUP(J721,'ALLOCATION REPORT_IBU_INIS (00A'!A:AR,44,FALSE)</f>
        <v>NML</v>
      </c>
      <c r="AG721" t="str">
        <f t="shared" si="11"/>
        <v>NDI  NE</v>
      </c>
    </row>
    <row r="722" spans="1:33" hidden="1" x14ac:dyDescent="0.25">
      <c r="A722" t="s">
        <v>31</v>
      </c>
      <c r="B722" t="s">
        <v>32</v>
      </c>
      <c r="C722" t="s">
        <v>33</v>
      </c>
      <c r="D722">
        <v>37588</v>
      </c>
      <c r="E722" t="s">
        <v>6728</v>
      </c>
      <c r="F722">
        <v>204125</v>
      </c>
      <c r="G722" t="s">
        <v>4173</v>
      </c>
      <c r="H722">
        <v>204125</v>
      </c>
      <c r="I722" t="s">
        <v>4173</v>
      </c>
      <c r="J722">
        <v>493091</v>
      </c>
      <c r="K722" t="s">
        <v>6776</v>
      </c>
      <c r="L722" t="s">
        <v>6777</v>
      </c>
      <c r="M722" t="s">
        <v>39</v>
      </c>
      <c r="N722">
        <v>1</v>
      </c>
      <c r="O722" t="s">
        <v>40</v>
      </c>
      <c r="P722">
        <v>1</v>
      </c>
      <c r="Q722" t="s">
        <v>40</v>
      </c>
      <c r="R722" s="2">
        <v>44017.445833333331</v>
      </c>
      <c r="S722" s="2" t="s">
        <v>62</v>
      </c>
      <c r="T722" s="2" t="s">
        <v>42</v>
      </c>
      <c r="U722" s="2" t="s">
        <v>43</v>
      </c>
      <c r="V722" s="2" t="s">
        <v>44</v>
      </c>
      <c r="W722" s="2" t="s">
        <v>44</v>
      </c>
      <c r="X722" s="2" t="s">
        <v>2526</v>
      </c>
      <c r="Y722" s="2" t="s">
        <v>43</v>
      </c>
      <c r="Z722" s="2" t="s">
        <v>186</v>
      </c>
      <c r="AA722">
        <v>16.670000000000002</v>
      </c>
      <c r="AB722" t="s">
        <v>40</v>
      </c>
      <c r="AC722">
        <v>315418</v>
      </c>
      <c r="AD722" t="s">
        <v>6778</v>
      </c>
      <c r="AE722" t="s">
        <v>270</v>
      </c>
      <c r="AF722" t="str">
        <f>VLOOKUP(J722,'ALLOCATION REPORT_IBU_INIS (00A'!A:AR,44,FALSE)</f>
        <v>NML</v>
      </c>
      <c r="AG722" t="str">
        <f t="shared" si="11"/>
        <v>NDI  NE</v>
      </c>
    </row>
    <row r="723" spans="1:33" hidden="1" x14ac:dyDescent="0.25">
      <c r="A723" t="s">
        <v>31</v>
      </c>
      <c r="B723" t="s">
        <v>32</v>
      </c>
      <c r="C723" t="s">
        <v>33</v>
      </c>
      <c r="D723">
        <v>37588</v>
      </c>
      <c r="E723" t="s">
        <v>6728</v>
      </c>
      <c r="F723">
        <v>204125</v>
      </c>
      <c r="G723" t="s">
        <v>4173</v>
      </c>
      <c r="H723">
        <v>204125</v>
      </c>
      <c r="I723" t="s">
        <v>4173</v>
      </c>
      <c r="J723">
        <v>498735</v>
      </c>
      <c r="K723" t="s">
        <v>6657</v>
      </c>
      <c r="L723" t="s">
        <v>6779</v>
      </c>
      <c r="M723" t="s">
        <v>39</v>
      </c>
      <c r="N723">
        <v>5</v>
      </c>
      <c r="O723" t="s">
        <v>6780</v>
      </c>
      <c r="P723">
        <v>5</v>
      </c>
      <c r="Q723" t="s">
        <v>6780</v>
      </c>
      <c r="R723" s="2">
        <v>44017.445833333331</v>
      </c>
      <c r="S723" s="2" t="s">
        <v>62</v>
      </c>
      <c r="T723" s="2" t="s">
        <v>42</v>
      </c>
      <c r="U723" s="2" t="s">
        <v>43</v>
      </c>
      <c r="V723" s="2" t="s">
        <v>44</v>
      </c>
      <c r="W723" s="2" t="s">
        <v>44</v>
      </c>
      <c r="X723" s="2" t="s">
        <v>2526</v>
      </c>
      <c r="Y723" s="2" t="s">
        <v>43</v>
      </c>
      <c r="Z723">
        <v>100</v>
      </c>
      <c r="AA723">
        <v>100</v>
      </c>
      <c r="AB723" t="s">
        <v>107</v>
      </c>
      <c r="AC723">
        <v>564682</v>
      </c>
      <c r="AD723" t="s">
        <v>4226</v>
      </c>
      <c r="AE723" t="s">
        <v>270</v>
      </c>
      <c r="AF723" t="str">
        <f>VLOOKUP(J723,'ALLOCATION REPORT_IBU_INIS (00A'!A:AR,44,FALSE)</f>
        <v>NML</v>
      </c>
      <c r="AG723" t="str">
        <f t="shared" si="11"/>
        <v>NDI  NE</v>
      </c>
    </row>
    <row r="724" spans="1:33" hidden="1" x14ac:dyDescent="0.25">
      <c r="A724" t="s">
        <v>31</v>
      </c>
      <c r="B724" t="s">
        <v>32</v>
      </c>
      <c r="C724" t="s">
        <v>33</v>
      </c>
      <c r="D724">
        <v>37588</v>
      </c>
      <c r="E724" t="s">
        <v>6728</v>
      </c>
      <c r="F724">
        <v>204125</v>
      </c>
      <c r="G724" t="s">
        <v>4173</v>
      </c>
      <c r="H724">
        <v>204125</v>
      </c>
      <c r="I724" t="s">
        <v>4173</v>
      </c>
      <c r="J724">
        <v>607182</v>
      </c>
      <c r="K724" t="s">
        <v>6781</v>
      </c>
      <c r="L724" t="s">
        <v>6782</v>
      </c>
      <c r="M724" t="s">
        <v>51</v>
      </c>
      <c r="N724">
        <v>5</v>
      </c>
      <c r="O724" t="s">
        <v>6783</v>
      </c>
      <c r="P724">
        <v>5</v>
      </c>
      <c r="Q724" t="s">
        <v>6783</v>
      </c>
      <c r="R724" s="2">
        <v>44017.445833333331</v>
      </c>
      <c r="S724" s="2" t="s">
        <v>62</v>
      </c>
      <c r="T724" s="2" t="s">
        <v>42</v>
      </c>
      <c r="U724" s="2" t="s">
        <v>43</v>
      </c>
      <c r="V724" s="2" t="s">
        <v>44</v>
      </c>
      <c r="W724" s="2" t="s">
        <v>44</v>
      </c>
      <c r="X724" s="2" t="s">
        <v>2526</v>
      </c>
      <c r="Y724" s="2" t="s">
        <v>43</v>
      </c>
      <c r="Z724">
        <v>100</v>
      </c>
      <c r="AA724">
        <v>100</v>
      </c>
      <c r="AB724" t="s">
        <v>567</v>
      </c>
      <c r="AC724">
        <v>255118</v>
      </c>
      <c r="AD724" t="s">
        <v>4212</v>
      </c>
      <c r="AE724" t="s">
        <v>270</v>
      </c>
      <c r="AF724" t="str">
        <f>VLOOKUP(J724,'ALLOCATION REPORT_IBU_INIS (00A'!A:AR,44,FALSE)</f>
        <v>NML</v>
      </c>
      <c r="AG724" t="str">
        <f t="shared" si="11"/>
        <v>NDI  NE</v>
      </c>
    </row>
    <row r="725" spans="1:33" hidden="1" x14ac:dyDescent="0.25">
      <c r="A725" t="s">
        <v>31</v>
      </c>
      <c r="B725" t="s">
        <v>32</v>
      </c>
      <c r="C725" t="s">
        <v>33</v>
      </c>
      <c r="D725">
        <v>37588</v>
      </c>
      <c r="E725" t="s">
        <v>6728</v>
      </c>
      <c r="F725">
        <v>204125</v>
      </c>
      <c r="G725" t="s">
        <v>4173</v>
      </c>
      <c r="H725">
        <v>204125</v>
      </c>
      <c r="I725" t="s">
        <v>4173</v>
      </c>
      <c r="J725">
        <v>608619</v>
      </c>
      <c r="K725" t="s">
        <v>6784</v>
      </c>
      <c r="L725" t="s">
        <v>6785</v>
      </c>
      <c r="M725" t="s">
        <v>39</v>
      </c>
      <c r="N725">
        <v>2</v>
      </c>
      <c r="O725" t="s">
        <v>116</v>
      </c>
      <c r="P725">
        <v>2</v>
      </c>
      <c r="Q725" t="s">
        <v>116</v>
      </c>
      <c r="R725" s="2">
        <v>44017.445833333331</v>
      </c>
      <c r="S725" s="2" t="s">
        <v>62</v>
      </c>
      <c r="T725" s="2" t="s">
        <v>42</v>
      </c>
      <c r="U725" s="2" t="s">
        <v>43</v>
      </c>
      <c r="V725" s="2" t="s">
        <v>44</v>
      </c>
      <c r="W725" s="2" t="s">
        <v>44</v>
      </c>
      <c r="X725" s="2" t="s">
        <v>2526</v>
      </c>
      <c r="Y725" s="2" t="s">
        <v>43</v>
      </c>
      <c r="Z725">
        <v>100</v>
      </c>
      <c r="AA725">
        <v>100</v>
      </c>
      <c r="AB725" t="s">
        <v>40</v>
      </c>
      <c r="AC725">
        <v>255118</v>
      </c>
      <c r="AD725" t="s">
        <v>4212</v>
      </c>
      <c r="AE725" t="s">
        <v>270</v>
      </c>
      <c r="AF725" t="str">
        <f>VLOOKUP(J725,'ALLOCATION REPORT_IBU_INIS (00A'!A:AR,44,FALSE)</f>
        <v>NML</v>
      </c>
      <c r="AG725" t="str">
        <f t="shared" si="11"/>
        <v>NDI  NE</v>
      </c>
    </row>
    <row r="726" spans="1:33" hidden="1" x14ac:dyDescent="0.25">
      <c r="A726" t="s">
        <v>31</v>
      </c>
      <c r="B726" t="s">
        <v>32</v>
      </c>
      <c r="C726" t="s">
        <v>33</v>
      </c>
      <c r="D726">
        <v>37588</v>
      </c>
      <c r="E726" t="s">
        <v>6728</v>
      </c>
      <c r="F726">
        <v>204125</v>
      </c>
      <c r="G726" t="s">
        <v>4173</v>
      </c>
      <c r="H726">
        <v>204125</v>
      </c>
      <c r="I726" t="s">
        <v>4173</v>
      </c>
      <c r="J726">
        <v>619135</v>
      </c>
      <c r="K726" t="s">
        <v>6786</v>
      </c>
      <c r="L726" t="s">
        <v>6787</v>
      </c>
      <c r="M726" t="s">
        <v>51</v>
      </c>
      <c r="N726">
        <v>3</v>
      </c>
      <c r="O726" t="s">
        <v>6788</v>
      </c>
      <c r="P726">
        <v>3</v>
      </c>
      <c r="Q726" t="s">
        <v>6788</v>
      </c>
      <c r="R726" s="2">
        <v>44017.445833333331</v>
      </c>
      <c r="S726" s="2" t="s">
        <v>62</v>
      </c>
      <c r="T726" s="2" t="s">
        <v>42</v>
      </c>
      <c r="U726" s="2" t="s">
        <v>43</v>
      </c>
      <c r="V726" s="2" t="s">
        <v>44</v>
      </c>
      <c r="W726" s="2" t="s">
        <v>44</v>
      </c>
      <c r="X726" s="2" t="s">
        <v>2526</v>
      </c>
      <c r="Y726" s="2" t="s">
        <v>43</v>
      </c>
      <c r="Z726">
        <v>100</v>
      </c>
      <c r="AA726">
        <v>100</v>
      </c>
      <c r="AB726" t="s">
        <v>40</v>
      </c>
      <c r="AC726">
        <v>255118</v>
      </c>
      <c r="AD726" t="s">
        <v>4212</v>
      </c>
      <c r="AE726" t="s">
        <v>270</v>
      </c>
      <c r="AF726" t="str">
        <f>VLOOKUP(J726,'ALLOCATION REPORT_IBU_INIS (00A'!A:AR,44,FALSE)</f>
        <v>NML</v>
      </c>
      <c r="AG726" t="str">
        <f t="shared" si="11"/>
        <v>NDI  NE</v>
      </c>
    </row>
    <row r="727" spans="1:33" hidden="1" x14ac:dyDescent="0.25">
      <c r="A727" t="s">
        <v>31</v>
      </c>
      <c r="B727" t="s">
        <v>32</v>
      </c>
      <c r="C727" t="s">
        <v>33</v>
      </c>
      <c r="D727">
        <v>37590</v>
      </c>
      <c r="E727" t="s">
        <v>6791</v>
      </c>
      <c r="F727">
        <v>238252</v>
      </c>
      <c r="G727" t="s">
        <v>2011</v>
      </c>
      <c r="H727">
        <v>271384</v>
      </c>
      <c r="I727" t="s">
        <v>2523</v>
      </c>
      <c r="J727">
        <v>426643</v>
      </c>
      <c r="K727" t="s">
        <v>6792</v>
      </c>
      <c r="L727" t="s">
        <v>6793</v>
      </c>
      <c r="M727" t="s">
        <v>115</v>
      </c>
      <c r="N727">
        <v>1</v>
      </c>
      <c r="O727" t="s">
        <v>6794</v>
      </c>
      <c r="P727">
        <v>1</v>
      </c>
      <c r="Q727" t="s">
        <v>6794</v>
      </c>
      <c r="R727" s="2">
        <v>44017.445833333331</v>
      </c>
      <c r="S727" s="2" t="s">
        <v>62</v>
      </c>
      <c r="T727" s="2" t="s">
        <v>42</v>
      </c>
      <c r="U727" s="2" t="s">
        <v>43</v>
      </c>
      <c r="V727" s="2" t="s">
        <v>44</v>
      </c>
      <c r="W727" s="2" t="s">
        <v>44</v>
      </c>
      <c r="X727" s="2" t="s">
        <v>2526</v>
      </c>
      <c r="Y727" s="2" t="s">
        <v>43</v>
      </c>
      <c r="Z727">
        <v>0</v>
      </c>
      <c r="AA727">
        <v>0</v>
      </c>
      <c r="AB727" t="s">
        <v>6794</v>
      </c>
      <c r="AC727">
        <v>503762</v>
      </c>
      <c r="AD727" t="s">
        <v>6795</v>
      </c>
      <c r="AE727" t="s">
        <v>563</v>
      </c>
      <c r="AF727" t="str">
        <f>VLOOKUP(J727,'ALLOCATION REPORT_IBU_INIS (00A'!A:AR,44,FALSE)</f>
        <v>NML</v>
      </c>
      <c r="AG727" t="str">
        <f t="shared" si="11"/>
        <v>NDI NML</v>
      </c>
    </row>
    <row r="728" spans="1:33" hidden="1" x14ac:dyDescent="0.25">
      <c r="A728" t="s">
        <v>31</v>
      </c>
      <c r="B728" t="s">
        <v>32</v>
      </c>
      <c r="C728" t="s">
        <v>33</v>
      </c>
      <c r="D728">
        <v>37590</v>
      </c>
      <c r="E728" t="s">
        <v>6791</v>
      </c>
      <c r="F728">
        <v>238252</v>
      </c>
      <c r="G728" t="s">
        <v>2011</v>
      </c>
      <c r="H728">
        <v>271384</v>
      </c>
      <c r="I728" t="s">
        <v>2523</v>
      </c>
      <c r="J728">
        <v>463065</v>
      </c>
      <c r="K728" t="s">
        <v>6796</v>
      </c>
      <c r="L728" t="s">
        <v>6797</v>
      </c>
      <c r="M728" t="s">
        <v>51</v>
      </c>
      <c r="N728">
        <v>1</v>
      </c>
      <c r="O728" t="s">
        <v>2713</v>
      </c>
      <c r="P728">
        <v>1</v>
      </c>
      <c r="Q728" t="s">
        <v>2713</v>
      </c>
      <c r="R728" s="2">
        <v>44017.445833333331</v>
      </c>
      <c r="S728" s="2" t="s">
        <v>62</v>
      </c>
      <c r="T728" s="2" t="s">
        <v>42</v>
      </c>
      <c r="U728" s="2" t="s">
        <v>43</v>
      </c>
      <c r="V728" s="2" t="s">
        <v>44</v>
      </c>
      <c r="W728" s="2" t="s">
        <v>44</v>
      </c>
      <c r="X728" s="2" t="s">
        <v>2526</v>
      </c>
      <c r="Y728" s="2" t="s">
        <v>43</v>
      </c>
      <c r="Z728">
        <v>0</v>
      </c>
      <c r="AA728">
        <v>0</v>
      </c>
      <c r="AB728" t="s">
        <v>2713</v>
      </c>
      <c r="AC728">
        <v>426643</v>
      </c>
      <c r="AD728" t="s">
        <v>6792</v>
      </c>
      <c r="AE728" t="s">
        <v>563</v>
      </c>
      <c r="AF728" t="str">
        <f>VLOOKUP(J728,'ALLOCATION REPORT_IBU_INIS (00A'!A:AR,44,FALSE)</f>
        <v>NML</v>
      </c>
      <c r="AG728" t="str">
        <f t="shared" si="11"/>
        <v>NDI NML</v>
      </c>
    </row>
    <row r="729" spans="1:33" hidden="1" x14ac:dyDescent="0.25">
      <c r="A729" t="s">
        <v>31</v>
      </c>
      <c r="B729" t="s">
        <v>32</v>
      </c>
      <c r="C729" t="s">
        <v>33</v>
      </c>
      <c r="D729">
        <v>37590</v>
      </c>
      <c r="E729" t="s">
        <v>6791</v>
      </c>
      <c r="F729">
        <v>238252</v>
      </c>
      <c r="G729" t="s">
        <v>2011</v>
      </c>
      <c r="H729">
        <v>271384</v>
      </c>
      <c r="I729" t="s">
        <v>2523</v>
      </c>
      <c r="J729">
        <v>673874</v>
      </c>
      <c r="K729" t="s">
        <v>6798</v>
      </c>
      <c r="L729" t="s">
        <v>6799</v>
      </c>
      <c r="M729" t="s">
        <v>51</v>
      </c>
      <c r="N729">
        <v>1</v>
      </c>
      <c r="O729" t="s">
        <v>1207</v>
      </c>
      <c r="P729">
        <v>1</v>
      </c>
      <c r="Q729" t="s">
        <v>1207</v>
      </c>
      <c r="R729" s="2">
        <v>44017.445833333331</v>
      </c>
      <c r="S729" s="2" t="s">
        <v>62</v>
      </c>
      <c r="T729" s="2" t="s">
        <v>42</v>
      </c>
      <c r="U729" s="2" t="s">
        <v>43</v>
      </c>
      <c r="V729" s="2" t="s">
        <v>44</v>
      </c>
      <c r="W729" s="2" t="s">
        <v>44</v>
      </c>
      <c r="X729" s="2" t="s">
        <v>2526</v>
      </c>
      <c r="Y729" s="2" t="s">
        <v>44</v>
      </c>
      <c r="AC729">
        <v>252196</v>
      </c>
      <c r="AD729" t="s">
        <v>2585</v>
      </c>
      <c r="AE729" t="s">
        <v>563</v>
      </c>
      <c r="AF729" t="str">
        <f>VLOOKUP(J729,'ALLOCATION REPORT_IBU_INIS (00A'!A:AR,44,FALSE)</f>
        <v>NML</v>
      </c>
      <c r="AG729" t="str">
        <f t="shared" si="11"/>
        <v>NDI NML</v>
      </c>
    </row>
    <row r="730" spans="1:33" hidden="1" x14ac:dyDescent="0.25">
      <c r="A730" t="s">
        <v>31</v>
      </c>
      <c r="B730" t="s">
        <v>32</v>
      </c>
      <c r="C730" t="s">
        <v>33</v>
      </c>
      <c r="D730">
        <v>37590</v>
      </c>
      <c r="E730" t="s">
        <v>6791</v>
      </c>
      <c r="F730">
        <v>238252</v>
      </c>
      <c r="G730" t="s">
        <v>2011</v>
      </c>
      <c r="H730">
        <v>271384</v>
      </c>
      <c r="I730" t="s">
        <v>2523</v>
      </c>
      <c r="J730">
        <v>310619</v>
      </c>
      <c r="K730" t="s">
        <v>6800</v>
      </c>
      <c r="L730" t="s">
        <v>6801</v>
      </c>
      <c r="M730" t="s">
        <v>39</v>
      </c>
      <c r="N730">
        <v>2</v>
      </c>
      <c r="O730" t="s">
        <v>6802</v>
      </c>
      <c r="P730">
        <v>2</v>
      </c>
      <c r="Q730" t="s">
        <v>6802</v>
      </c>
      <c r="R730" s="2">
        <v>44017.445833333331</v>
      </c>
      <c r="S730" s="2" t="s">
        <v>41</v>
      </c>
      <c r="T730" s="2" t="s">
        <v>42</v>
      </c>
      <c r="U730" s="2" t="s">
        <v>43</v>
      </c>
      <c r="V730" s="2" t="s">
        <v>44</v>
      </c>
      <c r="W730" s="2" t="s">
        <v>44</v>
      </c>
      <c r="X730" s="2" t="s">
        <v>2526</v>
      </c>
      <c r="Y730" s="2" t="s">
        <v>43</v>
      </c>
      <c r="Z730">
        <v>0</v>
      </c>
      <c r="AA730">
        <v>0</v>
      </c>
      <c r="AB730" t="s">
        <v>671</v>
      </c>
      <c r="AC730">
        <v>360636</v>
      </c>
      <c r="AD730" t="s">
        <v>6803</v>
      </c>
      <c r="AE730" t="s">
        <v>563</v>
      </c>
      <c r="AF730" t="str">
        <f>VLOOKUP(J730,'ALLOCATION REPORT_IBU_INIS (00A'!A:AR,44,FALSE)</f>
        <v>NML</v>
      </c>
      <c r="AG730" t="str">
        <f t="shared" si="11"/>
        <v>NDI NML</v>
      </c>
    </row>
    <row r="731" spans="1:33" hidden="1" x14ac:dyDescent="0.25">
      <c r="A731" t="s">
        <v>31</v>
      </c>
      <c r="B731" t="s">
        <v>32</v>
      </c>
      <c r="C731" t="s">
        <v>33</v>
      </c>
      <c r="D731">
        <v>37590</v>
      </c>
      <c r="E731" t="s">
        <v>6791</v>
      </c>
      <c r="F731">
        <v>238252</v>
      </c>
      <c r="G731" t="s">
        <v>2011</v>
      </c>
      <c r="H731">
        <v>271384</v>
      </c>
      <c r="I731" t="s">
        <v>2523</v>
      </c>
      <c r="J731">
        <v>630258</v>
      </c>
      <c r="K731" t="s">
        <v>6804</v>
      </c>
      <c r="L731" t="s">
        <v>6805</v>
      </c>
      <c r="M731" t="s">
        <v>51</v>
      </c>
      <c r="N731">
        <v>3</v>
      </c>
      <c r="O731" t="s">
        <v>6806</v>
      </c>
      <c r="P731">
        <v>3</v>
      </c>
      <c r="Q731" t="s">
        <v>6806</v>
      </c>
      <c r="R731" s="2">
        <v>44017.445833333331</v>
      </c>
      <c r="S731" s="2" t="s">
        <v>62</v>
      </c>
      <c r="T731" s="2" t="s">
        <v>42</v>
      </c>
      <c r="U731" s="2" t="s">
        <v>43</v>
      </c>
      <c r="V731" s="2" t="s">
        <v>44</v>
      </c>
      <c r="W731" s="2" t="s">
        <v>44</v>
      </c>
      <c r="X731" s="2" t="s">
        <v>2526</v>
      </c>
      <c r="Y731" s="2" t="s">
        <v>43</v>
      </c>
      <c r="Z731">
        <v>100</v>
      </c>
      <c r="AA731">
        <v>100</v>
      </c>
      <c r="AB731" t="s">
        <v>2800</v>
      </c>
      <c r="AC731">
        <v>344114</v>
      </c>
      <c r="AD731" t="s">
        <v>930</v>
      </c>
      <c r="AE731" t="s">
        <v>563</v>
      </c>
      <c r="AF731" t="str">
        <f>VLOOKUP(J731,'ALLOCATION REPORT_IBU_INIS (00A'!A:AR,44,FALSE)</f>
        <v>NML</v>
      </c>
      <c r="AG731" t="str">
        <f t="shared" si="11"/>
        <v>NDI NML</v>
      </c>
    </row>
    <row r="732" spans="1:33" hidden="1" x14ac:dyDescent="0.25">
      <c r="A732" t="s">
        <v>31</v>
      </c>
      <c r="B732" t="s">
        <v>32</v>
      </c>
      <c r="C732" t="s">
        <v>33</v>
      </c>
      <c r="D732">
        <v>37590</v>
      </c>
      <c r="E732" t="s">
        <v>6791</v>
      </c>
      <c r="F732">
        <v>238252</v>
      </c>
      <c r="G732" t="s">
        <v>2011</v>
      </c>
      <c r="H732">
        <v>271384</v>
      </c>
      <c r="I732" t="s">
        <v>2523</v>
      </c>
      <c r="J732">
        <v>670068</v>
      </c>
      <c r="K732" t="s">
        <v>6807</v>
      </c>
      <c r="L732" t="s">
        <v>6808</v>
      </c>
      <c r="M732" t="s">
        <v>51</v>
      </c>
      <c r="N732">
        <v>2</v>
      </c>
      <c r="O732" t="s">
        <v>6809</v>
      </c>
      <c r="P732">
        <v>2</v>
      </c>
      <c r="Q732" t="s">
        <v>6809</v>
      </c>
      <c r="R732" s="2">
        <v>44017.445833333331</v>
      </c>
      <c r="S732" s="2" t="s">
        <v>62</v>
      </c>
      <c r="T732" s="2" t="s">
        <v>42</v>
      </c>
      <c r="U732" s="2" t="s">
        <v>43</v>
      </c>
      <c r="V732" s="2" t="s">
        <v>44</v>
      </c>
      <c r="W732" s="2" t="s">
        <v>44</v>
      </c>
      <c r="X732" s="2" t="s">
        <v>2526</v>
      </c>
      <c r="Y732" s="2" t="s">
        <v>43</v>
      </c>
      <c r="Z732" s="2" t="s">
        <v>186</v>
      </c>
      <c r="AA732">
        <v>25</v>
      </c>
      <c r="AB732" t="s">
        <v>1207</v>
      </c>
      <c r="AC732">
        <v>219535</v>
      </c>
      <c r="AD732" t="s">
        <v>6810</v>
      </c>
      <c r="AE732" t="s">
        <v>563</v>
      </c>
      <c r="AF732" t="str">
        <f>VLOOKUP(J732,'ALLOCATION REPORT_IBU_INIS (00A'!A:AR,44,FALSE)</f>
        <v>NML</v>
      </c>
      <c r="AG732" t="str">
        <f t="shared" si="11"/>
        <v>NDI NML</v>
      </c>
    </row>
    <row r="733" spans="1:33" hidden="1" x14ac:dyDescent="0.25">
      <c r="A733" t="s">
        <v>31</v>
      </c>
      <c r="B733" t="s">
        <v>32</v>
      </c>
      <c r="C733" t="s">
        <v>33</v>
      </c>
      <c r="D733">
        <v>37590</v>
      </c>
      <c r="E733" t="s">
        <v>6791</v>
      </c>
      <c r="F733">
        <v>238252</v>
      </c>
      <c r="G733" t="s">
        <v>2011</v>
      </c>
      <c r="H733">
        <v>271384</v>
      </c>
      <c r="I733" t="s">
        <v>2523</v>
      </c>
      <c r="J733">
        <v>672104</v>
      </c>
      <c r="K733" t="s">
        <v>6811</v>
      </c>
      <c r="L733" t="s">
        <v>6812</v>
      </c>
      <c r="M733" t="s">
        <v>39</v>
      </c>
      <c r="N733">
        <v>2</v>
      </c>
      <c r="O733" t="s">
        <v>6813</v>
      </c>
      <c r="P733">
        <v>2</v>
      </c>
      <c r="Q733" t="s">
        <v>6813</v>
      </c>
      <c r="R733" s="2">
        <v>44017.445833333331</v>
      </c>
      <c r="S733" s="2" t="s">
        <v>62</v>
      </c>
      <c r="T733" s="2" t="s">
        <v>42</v>
      </c>
      <c r="U733" s="2" t="s">
        <v>43</v>
      </c>
      <c r="V733" s="2" t="s">
        <v>44</v>
      </c>
      <c r="W733" s="2" t="s">
        <v>44</v>
      </c>
      <c r="X733" s="2" t="s">
        <v>2526</v>
      </c>
      <c r="Y733" s="2" t="s">
        <v>43</v>
      </c>
      <c r="Z733">
        <v>100</v>
      </c>
      <c r="AA733">
        <v>100</v>
      </c>
      <c r="AB733" t="s">
        <v>396</v>
      </c>
      <c r="AC733">
        <v>219535</v>
      </c>
      <c r="AD733" t="s">
        <v>6810</v>
      </c>
      <c r="AE733" t="s">
        <v>563</v>
      </c>
      <c r="AF733" t="str">
        <f>VLOOKUP(J733,'ALLOCATION REPORT_IBU_INIS (00A'!A:AR,44,FALSE)</f>
        <v>NML</v>
      </c>
      <c r="AG733" t="str">
        <f t="shared" si="11"/>
        <v>NDI NML</v>
      </c>
    </row>
    <row r="734" spans="1:33" hidden="1" x14ac:dyDescent="0.25">
      <c r="A734" t="s">
        <v>31</v>
      </c>
      <c r="B734" t="s">
        <v>32</v>
      </c>
      <c r="C734" t="s">
        <v>33</v>
      </c>
      <c r="D734">
        <v>37590</v>
      </c>
      <c r="E734" t="s">
        <v>6791</v>
      </c>
      <c r="F734">
        <v>238252</v>
      </c>
      <c r="G734" t="s">
        <v>2011</v>
      </c>
      <c r="H734">
        <v>271384</v>
      </c>
      <c r="I734" t="s">
        <v>2523</v>
      </c>
      <c r="J734">
        <v>279832</v>
      </c>
      <c r="K734" t="s">
        <v>6814</v>
      </c>
      <c r="L734" t="s">
        <v>6815</v>
      </c>
      <c r="M734" t="s">
        <v>172</v>
      </c>
      <c r="N734">
        <v>2</v>
      </c>
      <c r="O734" t="s">
        <v>6816</v>
      </c>
      <c r="P734">
        <v>2</v>
      </c>
      <c r="Q734" t="s">
        <v>6816</v>
      </c>
      <c r="R734" s="2">
        <v>44017.445833333331</v>
      </c>
      <c r="S734" s="2" t="s">
        <v>41</v>
      </c>
      <c r="T734" s="2" t="s">
        <v>663</v>
      </c>
      <c r="U734" s="2" t="s">
        <v>43</v>
      </c>
      <c r="V734" s="2" t="s">
        <v>44</v>
      </c>
      <c r="W734" s="2" t="s">
        <v>44</v>
      </c>
      <c r="X734" s="2" t="s">
        <v>2526</v>
      </c>
      <c r="Y734" s="2" t="s">
        <v>43</v>
      </c>
      <c r="Z734">
        <v>0</v>
      </c>
      <c r="AA734">
        <v>0</v>
      </c>
      <c r="AB734" t="s">
        <v>5471</v>
      </c>
      <c r="AC734">
        <v>243002</v>
      </c>
      <c r="AD734" t="s">
        <v>2588</v>
      </c>
      <c r="AE734" t="s">
        <v>563</v>
      </c>
      <c r="AF734" t="str">
        <f>VLOOKUP(J734,'ALLOCATION REPORT_IBU_INIS (00A'!A:AR,44,FALSE)</f>
        <v>NML</v>
      </c>
      <c r="AG734" t="str">
        <f t="shared" si="11"/>
        <v>NDI NML</v>
      </c>
    </row>
    <row r="735" spans="1:33" hidden="1" x14ac:dyDescent="0.25">
      <c r="A735" t="s">
        <v>31</v>
      </c>
      <c r="B735" t="s">
        <v>32</v>
      </c>
      <c r="C735" t="s">
        <v>33</v>
      </c>
      <c r="D735">
        <v>37590</v>
      </c>
      <c r="E735" t="s">
        <v>6791</v>
      </c>
      <c r="F735">
        <v>238252</v>
      </c>
      <c r="G735" t="s">
        <v>2011</v>
      </c>
      <c r="H735">
        <v>271384</v>
      </c>
      <c r="I735" t="s">
        <v>2523</v>
      </c>
      <c r="J735">
        <v>289088</v>
      </c>
      <c r="K735" t="s">
        <v>6817</v>
      </c>
      <c r="L735" t="s">
        <v>6818</v>
      </c>
      <c r="M735" t="s">
        <v>39</v>
      </c>
      <c r="N735">
        <v>9</v>
      </c>
      <c r="O735" t="s">
        <v>6819</v>
      </c>
      <c r="P735">
        <v>9</v>
      </c>
      <c r="Q735" t="s">
        <v>6819</v>
      </c>
      <c r="R735" s="2">
        <v>44017.445833333331</v>
      </c>
      <c r="S735" s="2" t="s">
        <v>62</v>
      </c>
      <c r="T735" s="2" t="s">
        <v>42</v>
      </c>
      <c r="U735" s="2" t="s">
        <v>43</v>
      </c>
      <c r="V735" s="2" t="s">
        <v>44</v>
      </c>
      <c r="W735" s="2" t="s">
        <v>44</v>
      </c>
      <c r="X735" s="2" t="s">
        <v>2526</v>
      </c>
      <c r="Y735" s="2" t="s">
        <v>43</v>
      </c>
      <c r="Z735" s="2" t="s">
        <v>89</v>
      </c>
      <c r="AA735">
        <v>75</v>
      </c>
      <c r="AB735" t="s">
        <v>1051</v>
      </c>
      <c r="AC735">
        <v>274987</v>
      </c>
      <c r="AD735" t="s">
        <v>5073</v>
      </c>
      <c r="AE735" t="s">
        <v>563</v>
      </c>
      <c r="AF735" t="str">
        <f>VLOOKUP(J735,'ALLOCATION REPORT_IBU_INIS (00A'!A:AR,44,FALSE)</f>
        <v>NML</v>
      </c>
      <c r="AG735" t="str">
        <f t="shared" si="11"/>
        <v>NDI NML</v>
      </c>
    </row>
    <row r="736" spans="1:33" hidden="1" x14ac:dyDescent="0.25">
      <c r="A736" t="s">
        <v>31</v>
      </c>
      <c r="B736" t="s">
        <v>32</v>
      </c>
      <c r="C736" t="s">
        <v>33</v>
      </c>
      <c r="D736">
        <v>37590</v>
      </c>
      <c r="E736" t="s">
        <v>6791</v>
      </c>
      <c r="F736">
        <v>238252</v>
      </c>
      <c r="G736" t="s">
        <v>2011</v>
      </c>
      <c r="H736">
        <v>271384</v>
      </c>
      <c r="I736" t="s">
        <v>2523</v>
      </c>
      <c r="J736">
        <v>599034</v>
      </c>
      <c r="K736" t="s">
        <v>6820</v>
      </c>
      <c r="L736" t="s">
        <v>6821</v>
      </c>
      <c r="M736" t="s">
        <v>51</v>
      </c>
      <c r="N736">
        <v>2</v>
      </c>
      <c r="O736" t="s">
        <v>1982</v>
      </c>
      <c r="P736">
        <v>2</v>
      </c>
      <c r="Q736" t="s">
        <v>1982</v>
      </c>
      <c r="R736" s="2">
        <v>44017.445833333331</v>
      </c>
      <c r="S736" s="2" t="s">
        <v>62</v>
      </c>
      <c r="T736" s="2" t="s">
        <v>42</v>
      </c>
      <c r="U736" s="2" t="s">
        <v>43</v>
      </c>
      <c r="V736" s="2" t="s">
        <v>44</v>
      </c>
      <c r="W736" s="2" t="s">
        <v>44</v>
      </c>
      <c r="X736" s="2" t="s">
        <v>2526</v>
      </c>
      <c r="Y736" s="2" t="s">
        <v>43</v>
      </c>
      <c r="Z736">
        <v>0</v>
      </c>
      <c r="AA736">
        <v>0</v>
      </c>
      <c r="AB736" t="s">
        <v>1983</v>
      </c>
      <c r="AC736">
        <v>232225</v>
      </c>
      <c r="AD736" t="s">
        <v>1988</v>
      </c>
      <c r="AE736" t="s">
        <v>563</v>
      </c>
      <c r="AF736" t="str">
        <f>VLOOKUP(J736,'ALLOCATION REPORT_IBU_INIS (00A'!A:AR,44,FALSE)</f>
        <v>NML</v>
      </c>
      <c r="AG736" t="str">
        <f t="shared" si="11"/>
        <v>NDI NML</v>
      </c>
    </row>
    <row r="737" spans="1:33" hidden="1" x14ac:dyDescent="0.25">
      <c r="A737" t="s">
        <v>31</v>
      </c>
      <c r="B737" t="s">
        <v>32</v>
      </c>
      <c r="C737" t="s">
        <v>33</v>
      </c>
      <c r="D737">
        <v>37590</v>
      </c>
      <c r="E737" t="s">
        <v>6791</v>
      </c>
      <c r="F737">
        <v>238252</v>
      </c>
      <c r="G737" t="s">
        <v>2011</v>
      </c>
      <c r="H737">
        <v>271384</v>
      </c>
      <c r="I737" t="s">
        <v>2523</v>
      </c>
      <c r="J737">
        <v>219535</v>
      </c>
      <c r="K737" t="s">
        <v>6810</v>
      </c>
      <c r="L737" t="s">
        <v>6822</v>
      </c>
      <c r="M737" t="s">
        <v>115</v>
      </c>
      <c r="N737">
        <v>3</v>
      </c>
      <c r="O737" t="s">
        <v>6823</v>
      </c>
      <c r="P737">
        <v>3</v>
      </c>
      <c r="Q737" t="s">
        <v>6823</v>
      </c>
      <c r="R737" s="2">
        <v>44017.445833333331</v>
      </c>
      <c r="S737" s="2" t="s">
        <v>62</v>
      </c>
      <c r="T737" s="2" t="s">
        <v>96</v>
      </c>
      <c r="U737" s="2" t="s">
        <v>43</v>
      </c>
      <c r="V737" s="2" t="s">
        <v>44</v>
      </c>
      <c r="W737" s="2" t="s">
        <v>44</v>
      </c>
      <c r="X737" s="2" t="s">
        <v>2526</v>
      </c>
      <c r="Y737" s="2" t="s">
        <v>43</v>
      </c>
      <c r="Z737">
        <v>100</v>
      </c>
      <c r="AA737">
        <v>100</v>
      </c>
      <c r="AB737" t="s">
        <v>396</v>
      </c>
      <c r="AC737">
        <v>207759</v>
      </c>
      <c r="AD737" t="s">
        <v>2014</v>
      </c>
      <c r="AE737" t="s">
        <v>563</v>
      </c>
      <c r="AF737" t="str">
        <f>VLOOKUP(J737,'ALLOCATION REPORT_IBU_INIS (00A'!A:AR,44,FALSE)</f>
        <v>NML</v>
      </c>
      <c r="AG737" t="str">
        <f t="shared" si="11"/>
        <v>NDI NML</v>
      </c>
    </row>
    <row r="738" spans="1:33" hidden="1" x14ac:dyDescent="0.25">
      <c r="A738" t="s">
        <v>31</v>
      </c>
      <c r="B738" t="s">
        <v>32</v>
      </c>
      <c r="C738" t="s">
        <v>33</v>
      </c>
      <c r="D738">
        <v>37590</v>
      </c>
      <c r="E738" t="s">
        <v>6791</v>
      </c>
      <c r="F738">
        <v>238252</v>
      </c>
      <c r="G738" t="s">
        <v>2011</v>
      </c>
      <c r="H738">
        <v>271384</v>
      </c>
      <c r="I738" t="s">
        <v>2523</v>
      </c>
      <c r="J738">
        <v>424657</v>
      </c>
      <c r="K738" t="s">
        <v>6824</v>
      </c>
      <c r="L738" t="s">
        <v>6825</v>
      </c>
      <c r="M738" t="s">
        <v>115</v>
      </c>
      <c r="N738">
        <v>8</v>
      </c>
      <c r="O738" t="s">
        <v>6826</v>
      </c>
      <c r="P738">
        <v>8</v>
      </c>
      <c r="Q738" t="s">
        <v>6826</v>
      </c>
      <c r="R738" s="2">
        <v>44017.445833333331</v>
      </c>
      <c r="S738" s="2" t="s">
        <v>62</v>
      </c>
      <c r="T738" s="2" t="s">
        <v>42</v>
      </c>
      <c r="U738" s="2" t="s">
        <v>43</v>
      </c>
      <c r="V738" s="2" t="s">
        <v>44</v>
      </c>
      <c r="W738" s="2" t="s">
        <v>44</v>
      </c>
      <c r="X738" s="2" t="s">
        <v>2526</v>
      </c>
      <c r="Y738" s="2" t="s">
        <v>43</v>
      </c>
      <c r="Z738" s="2" t="s">
        <v>89</v>
      </c>
      <c r="AA738">
        <v>60</v>
      </c>
      <c r="AB738" t="s">
        <v>622</v>
      </c>
      <c r="AC738">
        <v>344673</v>
      </c>
      <c r="AD738" t="s">
        <v>1818</v>
      </c>
      <c r="AE738" t="s">
        <v>563</v>
      </c>
      <c r="AF738" t="str">
        <f>VLOOKUP(J738,'ALLOCATION REPORT_IBU_INIS (00A'!A:AR,44,FALSE)</f>
        <v>NML</v>
      </c>
      <c r="AG738" t="str">
        <f t="shared" si="11"/>
        <v>NDI NML</v>
      </c>
    </row>
    <row r="739" spans="1:33" hidden="1" x14ac:dyDescent="0.25">
      <c r="A739" t="s">
        <v>31</v>
      </c>
      <c r="B739" t="s">
        <v>32</v>
      </c>
      <c r="C739" t="s">
        <v>33</v>
      </c>
      <c r="D739">
        <v>37590</v>
      </c>
      <c r="E739" t="s">
        <v>6791</v>
      </c>
      <c r="F739">
        <v>238252</v>
      </c>
      <c r="G739" t="s">
        <v>2011</v>
      </c>
      <c r="H739">
        <v>271384</v>
      </c>
      <c r="I739" t="s">
        <v>2523</v>
      </c>
      <c r="J739">
        <v>571611</v>
      </c>
      <c r="K739" t="s">
        <v>6827</v>
      </c>
      <c r="L739" t="s">
        <v>6828</v>
      </c>
      <c r="M739" t="s">
        <v>51</v>
      </c>
      <c r="N739">
        <v>3</v>
      </c>
      <c r="O739" t="s">
        <v>6829</v>
      </c>
      <c r="P739">
        <v>3</v>
      </c>
      <c r="Q739" t="s">
        <v>6829</v>
      </c>
      <c r="R739" s="2">
        <v>44017.445833333331</v>
      </c>
      <c r="S739" s="2" t="s">
        <v>62</v>
      </c>
      <c r="T739" s="2" t="s">
        <v>42</v>
      </c>
      <c r="U739" s="2" t="s">
        <v>43</v>
      </c>
      <c r="V739" s="2" t="s">
        <v>44</v>
      </c>
      <c r="W739" s="2" t="s">
        <v>44</v>
      </c>
      <c r="X739" s="2" t="s">
        <v>2526</v>
      </c>
      <c r="Y739" s="2" t="s">
        <v>43</v>
      </c>
      <c r="Z739">
        <v>100</v>
      </c>
      <c r="AA739">
        <v>100</v>
      </c>
      <c r="AB739" t="s">
        <v>145</v>
      </c>
      <c r="AC739">
        <v>232348</v>
      </c>
      <c r="AD739" t="s">
        <v>2193</v>
      </c>
      <c r="AE739" t="s">
        <v>563</v>
      </c>
      <c r="AF739" t="str">
        <f>VLOOKUP(J739,'ALLOCATION REPORT_IBU_INIS (00A'!A:AR,44,FALSE)</f>
        <v>NML</v>
      </c>
      <c r="AG739" t="str">
        <f t="shared" si="11"/>
        <v>NDI NML</v>
      </c>
    </row>
    <row r="740" spans="1:33" hidden="1" x14ac:dyDescent="0.25">
      <c r="A740" t="s">
        <v>31</v>
      </c>
      <c r="B740" t="s">
        <v>32</v>
      </c>
      <c r="C740" t="s">
        <v>33</v>
      </c>
      <c r="D740">
        <v>37590</v>
      </c>
      <c r="E740" t="s">
        <v>6791</v>
      </c>
      <c r="F740">
        <v>238252</v>
      </c>
      <c r="G740" t="s">
        <v>2011</v>
      </c>
      <c r="H740">
        <v>271384</v>
      </c>
      <c r="I740" t="s">
        <v>2523</v>
      </c>
      <c r="J740">
        <v>597520</v>
      </c>
      <c r="K740" t="s">
        <v>6830</v>
      </c>
      <c r="L740" t="s">
        <v>6831</v>
      </c>
      <c r="M740" t="s">
        <v>51</v>
      </c>
      <c r="N740">
        <v>1</v>
      </c>
      <c r="O740" t="s">
        <v>40</v>
      </c>
      <c r="P740">
        <v>1</v>
      </c>
      <c r="Q740" t="s">
        <v>40</v>
      </c>
      <c r="R740" s="2">
        <v>44017.445833333331</v>
      </c>
      <c r="S740" s="2" t="s">
        <v>62</v>
      </c>
      <c r="T740" s="2" t="s">
        <v>42</v>
      </c>
      <c r="U740" s="2" t="s">
        <v>43</v>
      </c>
      <c r="V740" s="2" t="s">
        <v>44</v>
      </c>
      <c r="W740" s="2" t="s">
        <v>44</v>
      </c>
      <c r="X740" s="2" t="s">
        <v>2526</v>
      </c>
      <c r="Y740" s="2" t="s">
        <v>43</v>
      </c>
      <c r="Z740">
        <v>0</v>
      </c>
      <c r="AA740">
        <v>0</v>
      </c>
      <c r="AB740" t="s">
        <v>40</v>
      </c>
      <c r="AC740">
        <v>674490</v>
      </c>
      <c r="AD740" t="s">
        <v>5487</v>
      </c>
      <c r="AE740" t="s">
        <v>563</v>
      </c>
      <c r="AF740" t="str">
        <f>VLOOKUP(J740,'ALLOCATION REPORT_IBU_INIS (00A'!A:AR,44,FALSE)</f>
        <v>NML</v>
      </c>
      <c r="AG740" t="str">
        <f t="shared" si="11"/>
        <v>NDI NML</v>
      </c>
    </row>
    <row r="741" spans="1:33" hidden="1" x14ac:dyDescent="0.25">
      <c r="A741" t="s">
        <v>31</v>
      </c>
      <c r="B741" t="s">
        <v>32</v>
      </c>
      <c r="C741" t="s">
        <v>33</v>
      </c>
      <c r="D741">
        <v>37590</v>
      </c>
      <c r="E741" t="s">
        <v>6791</v>
      </c>
      <c r="F741">
        <v>238252</v>
      </c>
      <c r="G741" t="s">
        <v>2011</v>
      </c>
      <c r="H741">
        <v>271384</v>
      </c>
      <c r="I741" t="s">
        <v>2523</v>
      </c>
      <c r="J741">
        <v>641141</v>
      </c>
      <c r="K741" t="s">
        <v>6832</v>
      </c>
      <c r="L741" t="s">
        <v>6833</v>
      </c>
      <c r="M741" t="s">
        <v>39</v>
      </c>
      <c r="N741">
        <v>3</v>
      </c>
      <c r="O741" t="s">
        <v>6834</v>
      </c>
      <c r="P741">
        <v>3</v>
      </c>
      <c r="Q741" t="s">
        <v>6834</v>
      </c>
      <c r="R741" s="2">
        <v>44017.445833333331</v>
      </c>
      <c r="S741" s="2" t="s">
        <v>62</v>
      </c>
      <c r="T741" s="2" t="s">
        <v>42</v>
      </c>
      <c r="U741" s="2" t="s">
        <v>43</v>
      </c>
      <c r="V741" s="2" t="s">
        <v>44</v>
      </c>
      <c r="W741" s="2" t="s">
        <v>44</v>
      </c>
      <c r="X741" s="2" t="s">
        <v>2526</v>
      </c>
      <c r="Y741" s="2" t="s">
        <v>43</v>
      </c>
      <c r="Z741" s="2" t="s">
        <v>89</v>
      </c>
      <c r="AA741">
        <v>66.67</v>
      </c>
      <c r="AB741" t="s">
        <v>1854</v>
      </c>
      <c r="AC741">
        <v>674490</v>
      </c>
      <c r="AD741" t="s">
        <v>5487</v>
      </c>
      <c r="AE741" t="s">
        <v>563</v>
      </c>
      <c r="AF741" t="str">
        <f>VLOOKUP(J741,'ALLOCATION REPORT_IBU_INIS (00A'!A:AR,44,FALSE)</f>
        <v>NML</v>
      </c>
      <c r="AG741" t="str">
        <f t="shared" si="11"/>
        <v>NDI NML</v>
      </c>
    </row>
    <row r="742" spans="1:33" hidden="1" x14ac:dyDescent="0.25">
      <c r="A742" t="s">
        <v>31</v>
      </c>
      <c r="B742" t="s">
        <v>32</v>
      </c>
      <c r="C742" t="s">
        <v>33</v>
      </c>
      <c r="D742">
        <v>37590</v>
      </c>
      <c r="E742" t="s">
        <v>6791</v>
      </c>
      <c r="F742">
        <v>238252</v>
      </c>
      <c r="G742" t="s">
        <v>2011</v>
      </c>
      <c r="H742">
        <v>271384</v>
      </c>
      <c r="I742" t="s">
        <v>2523</v>
      </c>
      <c r="J742">
        <v>665104</v>
      </c>
      <c r="K742" t="s">
        <v>6835</v>
      </c>
      <c r="L742" t="s">
        <v>6836</v>
      </c>
      <c r="M742" t="s">
        <v>51</v>
      </c>
      <c r="N742">
        <v>1</v>
      </c>
      <c r="O742" t="s">
        <v>900</v>
      </c>
      <c r="P742">
        <v>1</v>
      </c>
      <c r="Q742" t="s">
        <v>900</v>
      </c>
      <c r="R742" s="2">
        <v>44017.445833333331</v>
      </c>
      <c r="S742" s="2" t="s">
        <v>62</v>
      </c>
      <c r="T742" s="2" t="s">
        <v>42</v>
      </c>
      <c r="U742" s="2" t="s">
        <v>43</v>
      </c>
      <c r="V742" s="2" t="s">
        <v>44</v>
      </c>
      <c r="W742" s="2" t="s">
        <v>44</v>
      </c>
      <c r="X742" s="2" t="s">
        <v>2526</v>
      </c>
      <c r="Y742" s="2" t="s">
        <v>43</v>
      </c>
      <c r="Z742" s="2" t="s">
        <v>186</v>
      </c>
      <c r="AA742">
        <v>14.29</v>
      </c>
      <c r="AB742" t="s">
        <v>900</v>
      </c>
      <c r="AC742">
        <v>674490</v>
      </c>
      <c r="AD742" t="s">
        <v>5487</v>
      </c>
      <c r="AE742" t="s">
        <v>563</v>
      </c>
      <c r="AF742" t="str">
        <f>VLOOKUP(J742,'ALLOCATION REPORT_IBU_INIS (00A'!A:AR,44,FALSE)</f>
        <v>NML</v>
      </c>
      <c r="AG742" t="str">
        <f t="shared" si="11"/>
        <v>NDI NML</v>
      </c>
    </row>
    <row r="743" spans="1:33" hidden="1" x14ac:dyDescent="0.25">
      <c r="A743" t="s">
        <v>31</v>
      </c>
      <c r="B743" t="s">
        <v>32</v>
      </c>
      <c r="C743" t="s">
        <v>33</v>
      </c>
      <c r="D743">
        <v>37590</v>
      </c>
      <c r="E743" t="s">
        <v>6791</v>
      </c>
      <c r="F743">
        <v>238252</v>
      </c>
      <c r="G743" t="s">
        <v>2011</v>
      </c>
      <c r="H743">
        <v>271384</v>
      </c>
      <c r="I743" t="s">
        <v>2523</v>
      </c>
      <c r="J743">
        <v>671325</v>
      </c>
      <c r="K743" t="s">
        <v>6837</v>
      </c>
      <c r="L743" t="s">
        <v>6838</v>
      </c>
      <c r="M743" t="s">
        <v>39</v>
      </c>
      <c r="N743">
        <v>1</v>
      </c>
      <c r="O743" t="s">
        <v>1207</v>
      </c>
      <c r="P743">
        <v>1</v>
      </c>
      <c r="Q743" t="s">
        <v>1207</v>
      </c>
      <c r="R743" s="2">
        <v>44017.445833333331</v>
      </c>
      <c r="S743" s="2" t="s">
        <v>62</v>
      </c>
      <c r="T743" s="2" t="s">
        <v>42</v>
      </c>
      <c r="U743" s="2" t="s">
        <v>43</v>
      </c>
      <c r="V743" s="2" t="s">
        <v>44</v>
      </c>
      <c r="W743" s="2" t="s">
        <v>44</v>
      </c>
      <c r="X743" s="2" t="s">
        <v>2526</v>
      </c>
      <c r="Y743" s="2" t="s">
        <v>43</v>
      </c>
      <c r="Z743">
        <v>0</v>
      </c>
      <c r="AA743">
        <v>0</v>
      </c>
      <c r="AB743" t="s">
        <v>1207</v>
      </c>
      <c r="AC743">
        <v>242841</v>
      </c>
      <c r="AD743" t="s">
        <v>980</v>
      </c>
      <c r="AE743" t="s">
        <v>563</v>
      </c>
      <c r="AF743" t="str">
        <f>VLOOKUP(J743,'ALLOCATION REPORT_IBU_INIS (00A'!A:AR,44,FALSE)</f>
        <v>NML</v>
      </c>
      <c r="AG743" t="str">
        <f t="shared" si="11"/>
        <v>NDI NML</v>
      </c>
    </row>
    <row r="744" spans="1:33" hidden="1" x14ac:dyDescent="0.25">
      <c r="A744" t="s">
        <v>31</v>
      </c>
      <c r="B744" t="s">
        <v>32</v>
      </c>
      <c r="C744" t="s">
        <v>33</v>
      </c>
      <c r="D744">
        <v>37590</v>
      </c>
      <c r="E744" t="s">
        <v>6791</v>
      </c>
      <c r="F744">
        <v>238252</v>
      </c>
      <c r="G744" t="s">
        <v>2011</v>
      </c>
      <c r="H744">
        <v>271384</v>
      </c>
      <c r="I744" t="s">
        <v>2523</v>
      </c>
      <c r="J744">
        <v>673167</v>
      </c>
      <c r="K744" t="s">
        <v>6839</v>
      </c>
      <c r="L744" t="s">
        <v>6840</v>
      </c>
      <c r="M744" t="s">
        <v>39</v>
      </c>
      <c r="N744">
        <v>1</v>
      </c>
      <c r="O744" t="s">
        <v>1207</v>
      </c>
      <c r="P744">
        <v>1</v>
      </c>
      <c r="Q744" t="s">
        <v>1207</v>
      </c>
      <c r="R744" s="2">
        <v>44017.445833333331</v>
      </c>
      <c r="S744" s="2" t="s">
        <v>62</v>
      </c>
      <c r="T744" s="2" t="s">
        <v>42</v>
      </c>
      <c r="U744" s="2" t="s">
        <v>43</v>
      </c>
      <c r="V744" s="2" t="s">
        <v>44</v>
      </c>
      <c r="W744" s="2" t="s">
        <v>44</v>
      </c>
      <c r="X744" s="2" t="s">
        <v>2526</v>
      </c>
      <c r="Y744" s="2" t="s">
        <v>44</v>
      </c>
      <c r="AC744">
        <v>326464</v>
      </c>
      <c r="AD744" t="s">
        <v>6841</v>
      </c>
      <c r="AE744" t="s">
        <v>563</v>
      </c>
      <c r="AF744" t="str">
        <f>VLOOKUP(J744,'ALLOCATION REPORT_IBU_INIS (00A'!A:AR,44,FALSE)</f>
        <v>NML</v>
      </c>
      <c r="AG744" t="str">
        <f t="shared" si="11"/>
        <v>NDI NML</v>
      </c>
    </row>
    <row r="745" spans="1:33" hidden="1" x14ac:dyDescent="0.25">
      <c r="A745" t="s">
        <v>31</v>
      </c>
      <c r="B745" t="s">
        <v>32</v>
      </c>
      <c r="C745" t="s">
        <v>33</v>
      </c>
      <c r="D745">
        <v>37590</v>
      </c>
      <c r="E745" t="s">
        <v>6791</v>
      </c>
      <c r="F745">
        <v>238252</v>
      </c>
      <c r="G745" t="s">
        <v>2011</v>
      </c>
      <c r="H745">
        <v>271384</v>
      </c>
      <c r="I745" t="s">
        <v>2523</v>
      </c>
      <c r="J745">
        <v>241235</v>
      </c>
      <c r="K745" t="s">
        <v>6845</v>
      </c>
      <c r="L745" t="s">
        <v>6846</v>
      </c>
      <c r="M745" t="s">
        <v>115</v>
      </c>
      <c r="N745">
        <v>1</v>
      </c>
      <c r="O745" t="s">
        <v>40</v>
      </c>
      <c r="P745">
        <v>1</v>
      </c>
      <c r="Q745" t="s">
        <v>40</v>
      </c>
      <c r="R745" s="2">
        <v>44017.445833333331</v>
      </c>
      <c r="S745" s="2" t="s">
        <v>41</v>
      </c>
      <c r="T745" s="2" t="s">
        <v>96</v>
      </c>
      <c r="U745" s="2" t="s">
        <v>43</v>
      </c>
      <c r="V745" s="2" t="s">
        <v>44</v>
      </c>
      <c r="W745" s="2" t="s">
        <v>44</v>
      </c>
      <c r="X745" s="2" t="s">
        <v>2526</v>
      </c>
      <c r="Y745" s="2" t="s">
        <v>43</v>
      </c>
      <c r="Z745">
        <v>100</v>
      </c>
      <c r="AA745">
        <v>100</v>
      </c>
      <c r="AB745" t="s">
        <v>40</v>
      </c>
      <c r="AC745">
        <v>274987</v>
      </c>
      <c r="AD745" t="s">
        <v>5073</v>
      </c>
      <c r="AE745" t="s">
        <v>563</v>
      </c>
      <c r="AF745" t="str">
        <f>VLOOKUP(J745,'ALLOCATION REPORT_IBU_INIS (00A'!A:AR,44,FALSE)</f>
        <v>NML</v>
      </c>
      <c r="AG745" t="str">
        <f t="shared" si="11"/>
        <v>NDI NML</v>
      </c>
    </row>
    <row r="746" spans="1:33" hidden="1" x14ac:dyDescent="0.25">
      <c r="A746" t="s">
        <v>31</v>
      </c>
      <c r="B746" t="s">
        <v>32</v>
      </c>
      <c r="C746" t="s">
        <v>33</v>
      </c>
      <c r="D746">
        <v>37590</v>
      </c>
      <c r="E746" t="s">
        <v>6791</v>
      </c>
      <c r="F746">
        <v>238252</v>
      </c>
      <c r="G746" t="s">
        <v>2011</v>
      </c>
      <c r="H746">
        <v>271384</v>
      </c>
      <c r="I746" t="s">
        <v>2523</v>
      </c>
      <c r="J746">
        <v>337077</v>
      </c>
      <c r="K746" t="s">
        <v>6847</v>
      </c>
      <c r="L746" t="s">
        <v>6848</v>
      </c>
      <c r="M746" t="s">
        <v>72</v>
      </c>
      <c r="N746">
        <v>1</v>
      </c>
      <c r="O746" t="s">
        <v>145</v>
      </c>
      <c r="P746">
        <v>1</v>
      </c>
      <c r="Q746" t="s">
        <v>145</v>
      </c>
      <c r="R746" s="2">
        <v>44017.445833333331</v>
      </c>
      <c r="S746" s="2" t="s">
        <v>41</v>
      </c>
      <c r="T746" s="2" t="s">
        <v>96</v>
      </c>
      <c r="U746" s="2" t="s">
        <v>43</v>
      </c>
      <c r="V746" s="2" t="s">
        <v>44</v>
      </c>
      <c r="W746" s="2" t="s">
        <v>44</v>
      </c>
      <c r="X746" s="2" t="s">
        <v>2526</v>
      </c>
      <c r="Y746" s="2" t="s">
        <v>43</v>
      </c>
      <c r="Z746">
        <v>100</v>
      </c>
      <c r="AA746">
        <v>100</v>
      </c>
      <c r="AB746" t="s">
        <v>145</v>
      </c>
      <c r="AC746">
        <v>236674</v>
      </c>
      <c r="AD746" t="s">
        <v>2527</v>
      </c>
      <c r="AE746" t="s">
        <v>563</v>
      </c>
      <c r="AF746" t="str">
        <f>VLOOKUP(J746,'ALLOCATION REPORT_IBU_INIS (00A'!A:AR,44,FALSE)</f>
        <v>NML</v>
      </c>
      <c r="AG746" t="str">
        <f t="shared" si="11"/>
        <v>NDI NML</v>
      </c>
    </row>
    <row r="747" spans="1:33" hidden="1" x14ac:dyDescent="0.25">
      <c r="A747" t="s">
        <v>31</v>
      </c>
      <c r="B747" t="s">
        <v>32</v>
      </c>
      <c r="C747" t="s">
        <v>33</v>
      </c>
      <c r="D747">
        <v>37590</v>
      </c>
      <c r="E747" t="s">
        <v>6791</v>
      </c>
      <c r="F747">
        <v>238252</v>
      </c>
      <c r="G747" t="s">
        <v>2011</v>
      </c>
      <c r="H747">
        <v>271384</v>
      </c>
      <c r="I747" t="s">
        <v>2523</v>
      </c>
      <c r="J747">
        <v>421013</v>
      </c>
      <c r="K747" t="s">
        <v>6849</v>
      </c>
      <c r="L747" t="s">
        <v>6850</v>
      </c>
      <c r="M747" t="s">
        <v>51</v>
      </c>
      <c r="N747">
        <v>3</v>
      </c>
      <c r="O747" t="s">
        <v>6851</v>
      </c>
      <c r="P747">
        <v>3</v>
      </c>
      <c r="Q747" t="s">
        <v>6851</v>
      </c>
      <c r="R747" s="2">
        <v>44017.445833333331</v>
      </c>
      <c r="S747" s="2" t="s">
        <v>41</v>
      </c>
      <c r="T747" s="2" t="s">
        <v>42</v>
      </c>
      <c r="U747" s="2" t="s">
        <v>43</v>
      </c>
      <c r="V747" s="2" t="s">
        <v>44</v>
      </c>
      <c r="W747" s="2" t="s">
        <v>44</v>
      </c>
      <c r="X747" s="2" t="s">
        <v>2526</v>
      </c>
      <c r="Y747" s="2" t="s">
        <v>43</v>
      </c>
      <c r="Z747">
        <v>0</v>
      </c>
      <c r="AA747">
        <v>0</v>
      </c>
      <c r="AB747" t="s">
        <v>103</v>
      </c>
      <c r="AC747">
        <v>274987</v>
      </c>
      <c r="AD747" t="s">
        <v>5073</v>
      </c>
      <c r="AE747" t="s">
        <v>563</v>
      </c>
      <c r="AF747" t="str">
        <f>VLOOKUP(J747,'ALLOCATION REPORT_IBU_INIS (00A'!A:AR,44,FALSE)</f>
        <v>NML</v>
      </c>
      <c r="AG747" t="str">
        <f t="shared" si="11"/>
        <v>NDI NML</v>
      </c>
    </row>
    <row r="748" spans="1:33" hidden="1" x14ac:dyDescent="0.25">
      <c r="A748" t="s">
        <v>31</v>
      </c>
      <c r="B748" t="s">
        <v>32</v>
      </c>
      <c r="C748" t="s">
        <v>33</v>
      </c>
      <c r="D748">
        <v>37590</v>
      </c>
      <c r="E748" t="s">
        <v>6791</v>
      </c>
      <c r="F748">
        <v>238252</v>
      </c>
      <c r="G748" t="s">
        <v>2011</v>
      </c>
      <c r="H748">
        <v>271384</v>
      </c>
      <c r="I748" t="s">
        <v>2523</v>
      </c>
      <c r="J748">
        <v>469101</v>
      </c>
      <c r="K748" t="s">
        <v>6852</v>
      </c>
      <c r="L748" t="s">
        <v>6853</v>
      </c>
      <c r="M748" t="s">
        <v>51</v>
      </c>
      <c r="N748">
        <v>3</v>
      </c>
      <c r="O748" t="s">
        <v>6854</v>
      </c>
      <c r="P748">
        <v>3</v>
      </c>
      <c r="Q748" t="s">
        <v>6854</v>
      </c>
      <c r="R748" s="2">
        <v>44017.445833333331</v>
      </c>
      <c r="S748" s="2" t="s">
        <v>41</v>
      </c>
      <c r="T748" s="2" t="s">
        <v>42</v>
      </c>
      <c r="U748" s="2" t="s">
        <v>43</v>
      </c>
      <c r="V748" s="2" t="s">
        <v>44</v>
      </c>
      <c r="W748" s="2" t="s">
        <v>44</v>
      </c>
      <c r="X748" s="2" t="s">
        <v>2526</v>
      </c>
      <c r="Y748" s="2" t="s">
        <v>43</v>
      </c>
      <c r="Z748" s="2" t="s">
        <v>447</v>
      </c>
      <c r="AA748">
        <v>80</v>
      </c>
      <c r="AB748" t="s">
        <v>6855</v>
      </c>
      <c r="AC748">
        <v>360636</v>
      </c>
      <c r="AD748" t="s">
        <v>6803</v>
      </c>
      <c r="AE748" t="s">
        <v>563</v>
      </c>
      <c r="AF748" t="str">
        <f>VLOOKUP(J748,'ALLOCATION REPORT_IBU_INIS (00A'!A:AR,44,FALSE)</f>
        <v>NML</v>
      </c>
      <c r="AG748" t="str">
        <f t="shared" si="11"/>
        <v>NDI NML</v>
      </c>
    </row>
    <row r="749" spans="1:33" hidden="1" x14ac:dyDescent="0.25">
      <c r="A749" t="s">
        <v>31</v>
      </c>
      <c r="B749" t="s">
        <v>32</v>
      </c>
      <c r="C749" t="s">
        <v>33</v>
      </c>
      <c r="D749">
        <v>37590</v>
      </c>
      <c r="E749" t="s">
        <v>6791</v>
      </c>
      <c r="F749">
        <v>238252</v>
      </c>
      <c r="G749" t="s">
        <v>2011</v>
      </c>
      <c r="H749">
        <v>271384</v>
      </c>
      <c r="I749" t="s">
        <v>2523</v>
      </c>
      <c r="J749">
        <v>480031</v>
      </c>
      <c r="K749" t="s">
        <v>6856</v>
      </c>
      <c r="L749" t="s">
        <v>6857</v>
      </c>
      <c r="M749" t="s">
        <v>39</v>
      </c>
      <c r="N749">
        <v>4</v>
      </c>
      <c r="O749" t="s">
        <v>6858</v>
      </c>
      <c r="P749">
        <v>4</v>
      </c>
      <c r="Q749" t="s">
        <v>6858</v>
      </c>
      <c r="R749" s="2">
        <v>44017.445833333331</v>
      </c>
      <c r="S749" s="2" t="s">
        <v>62</v>
      </c>
      <c r="T749" s="2" t="s">
        <v>42</v>
      </c>
      <c r="U749" s="2" t="s">
        <v>43</v>
      </c>
      <c r="V749" s="2" t="s">
        <v>44</v>
      </c>
      <c r="W749" s="2" t="s">
        <v>44</v>
      </c>
      <c r="X749" s="2" t="s">
        <v>2526</v>
      </c>
      <c r="Y749" s="2" t="s">
        <v>43</v>
      </c>
      <c r="Z749">
        <v>100</v>
      </c>
      <c r="AA749">
        <v>100</v>
      </c>
      <c r="AB749" t="s">
        <v>527</v>
      </c>
      <c r="AC749">
        <v>251259</v>
      </c>
      <c r="AD749" t="s">
        <v>2522</v>
      </c>
      <c r="AE749" t="s">
        <v>563</v>
      </c>
      <c r="AF749" t="str">
        <f>VLOOKUP(J749,'ALLOCATION REPORT_IBU_INIS (00A'!A:AR,44,FALSE)</f>
        <v>NML</v>
      </c>
      <c r="AG749" t="str">
        <f t="shared" si="11"/>
        <v>NDI NML</v>
      </c>
    </row>
    <row r="750" spans="1:33" hidden="1" x14ac:dyDescent="0.25">
      <c r="A750" t="s">
        <v>31</v>
      </c>
      <c r="B750" t="s">
        <v>32</v>
      </c>
      <c r="C750" t="s">
        <v>33</v>
      </c>
      <c r="D750">
        <v>37590</v>
      </c>
      <c r="E750" t="s">
        <v>6791</v>
      </c>
      <c r="F750">
        <v>238252</v>
      </c>
      <c r="G750" t="s">
        <v>2011</v>
      </c>
      <c r="H750">
        <v>271384</v>
      </c>
      <c r="I750" t="s">
        <v>2523</v>
      </c>
      <c r="J750">
        <v>505352</v>
      </c>
      <c r="K750" t="s">
        <v>6859</v>
      </c>
      <c r="L750" t="s">
        <v>6860</v>
      </c>
      <c r="M750" t="s">
        <v>51</v>
      </c>
      <c r="N750">
        <v>1</v>
      </c>
      <c r="O750" t="s">
        <v>145</v>
      </c>
      <c r="P750">
        <v>1</v>
      </c>
      <c r="Q750" t="s">
        <v>145</v>
      </c>
      <c r="R750" s="2">
        <v>44017.445833333331</v>
      </c>
      <c r="S750" s="2" t="s">
        <v>41</v>
      </c>
      <c r="T750" s="2" t="s">
        <v>42</v>
      </c>
      <c r="U750" s="2" t="s">
        <v>43</v>
      </c>
      <c r="V750" s="2" t="s">
        <v>44</v>
      </c>
      <c r="W750" s="2" t="s">
        <v>44</v>
      </c>
      <c r="X750" s="2" t="s">
        <v>2526</v>
      </c>
      <c r="Y750" s="2" t="s">
        <v>43</v>
      </c>
      <c r="Z750" s="2" t="s">
        <v>46</v>
      </c>
      <c r="AA750">
        <v>50</v>
      </c>
      <c r="AB750" t="s">
        <v>145</v>
      </c>
      <c r="AC750">
        <v>616764</v>
      </c>
      <c r="AD750" t="s">
        <v>6861</v>
      </c>
      <c r="AE750" t="s">
        <v>563</v>
      </c>
      <c r="AF750" t="str">
        <f>VLOOKUP(J750,'ALLOCATION REPORT_IBU_INIS (00A'!A:AR,44,FALSE)</f>
        <v>NML</v>
      </c>
      <c r="AG750" t="str">
        <f t="shared" si="11"/>
        <v>NDI NML</v>
      </c>
    </row>
    <row r="751" spans="1:33" hidden="1" x14ac:dyDescent="0.25">
      <c r="A751" t="s">
        <v>31</v>
      </c>
      <c r="B751" t="s">
        <v>32</v>
      </c>
      <c r="C751" t="s">
        <v>33</v>
      </c>
      <c r="D751">
        <v>37590</v>
      </c>
      <c r="E751" t="s">
        <v>6791</v>
      </c>
      <c r="F751">
        <v>238252</v>
      </c>
      <c r="G751" t="s">
        <v>2011</v>
      </c>
      <c r="H751">
        <v>271384</v>
      </c>
      <c r="I751" t="s">
        <v>2523</v>
      </c>
      <c r="J751">
        <v>581083</v>
      </c>
      <c r="K751" t="s">
        <v>6692</v>
      </c>
      <c r="L751" t="s">
        <v>6864</v>
      </c>
      <c r="M751" t="s">
        <v>115</v>
      </c>
      <c r="N751">
        <v>1</v>
      </c>
      <c r="O751" t="s">
        <v>611</v>
      </c>
      <c r="P751">
        <v>1</v>
      </c>
      <c r="Q751" t="s">
        <v>611</v>
      </c>
      <c r="R751" s="2">
        <v>44017.445833333331</v>
      </c>
      <c r="S751" s="2" t="s">
        <v>62</v>
      </c>
      <c r="T751" s="2" t="s">
        <v>42</v>
      </c>
      <c r="U751" s="2" t="s">
        <v>43</v>
      </c>
      <c r="V751" s="2" t="s">
        <v>44</v>
      </c>
      <c r="W751" s="2" t="s">
        <v>44</v>
      </c>
      <c r="X751" s="2" t="s">
        <v>2526</v>
      </c>
      <c r="Y751" s="2" t="s">
        <v>43</v>
      </c>
      <c r="Z751">
        <v>0</v>
      </c>
      <c r="AA751">
        <v>0</v>
      </c>
      <c r="AB751" t="s">
        <v>611</v>
      </c>
      <c r="AC751">
        <v>238252</v>
      </c>
      <c r="AD751" t="s">
        <v>2011</v>
      </c>
      <c r="AE751" t="s">
        <v>563</v>
      </c>
      <c r="AF751" t="str">
        <f>VLOOKUP(J751,'ALLOCATION REPORT_IBU_INIS (00A'!A:AR,44,FALSE)</f>
        <v>NML</v>
      </c>
      <c r="AG751" t="str">
        <f t="shared" si="11"/>
        <v>NDI NML</v>
      </c>
    </row>
    <row r="752" spans="1:33" hidden="1" x14ac:dyDescent="0.25">
      <c r="A752" t="s">
        <v>31</v>
      </c>
      <c r="B752" t="s">
        <v>32</v>
      </c>
      <c r="C752" t="s">
        <v>33</v>
      </c>
      <c r="D752">
        <v>37590</v>
      </c>
      <c r="E752" t="s">
        <v>6791</v>
      </c>
      <c r="F752">
        <v>238252</v>
      </c>
      <c r="G752" t="s">
        <v>2011</v>
      </c>
      <c r="H752">
        <v>271384</v>
      </c>
      <c r="I752" t="s">
        <v>2523</v>
      </c>
      <c r="J752">
        <v>594044</v>
      </c>
      <c r="K752" t="s">
        <v>6865</v>
      </c>
      <c r="L752" t="s">
        <v>6866</v>
      </c>
      <c r="M752" t="s">
        <v>115</v>
      </c>
      <c r="N752">
        <v>3</v>
      </c>
      <c r="O752" t="s">
        <v>6867</v>
      </c>
      <c r="P752">
        <v>3</v>
      </c>
      <c r="Q752" t="s">
        <v>6867</v>
      </c>
      <c r="R752" s="2">
        <v>44017.445833333331</v>
      </c>
      <c r="S752" s="2" t="s">
        <v>62</v>
      </c>
      <c r="T752" s="2" t="s">
        <v>42</v>
      </c>
      <c r="U752" s="2" t="s">
        <v>43</v>
      </c>
      <c r="V752" s="2" t="s">
        <v>44</v>
      </c>
      <c r="W752" s="2" t="s">
        <v>44</v>
      </c>
      <c r="X752" s="2" t="s">
        <v>2526</v>
      </c>
      <c r="Y752" s="2" t="s">
        <v>43</v>
      </c>
      <c r="Z752" s="2" t="s">
        <v>89</v>
      </c>
      <c r="AA752">
        <v>66.67</v>
      </c>
      <c r="AB752" t="s">
        <v>1021</v>
      </c>
      <c r="AC752">
        <v>238252</v>
      </c>
      <c r="AD752" t="s">
        <v>2011</v>
      </c>
      <c r="AE752" t="s">
        <v>563</v>
      </c>
      <c r="AF752" t="str">
        <f>VLOOKUP(J752,'ALLOCATION REPORT_IBU_INIS (00A'!A:AR,44,FALSE)</f>
        <v>NML</v>
      </c>
      <c r="AG752" t="str">
        <f t="shared" si="11"/>
        <v>NDI NML</v>
      </c>
    </row>
    <row r="753" spans="1:33" hidden="1" x14ac:dyDescent="0.25">
      <c r="A753" t="s">
        <v>31</v>
      </c>
      <c r="B753" t="s">
        <v>32</v>
      </c>
      <c r="C753" t="s">
        <v>33</v>
      </c>
      <c r="D753">
        <v>37590</v>
      </c>
      <c r="E753" t="s">
        <v>6791</v>
      </c>
      <c r="F753">
        <v>238252</v>
      </c>
      <c r="G753" t="s">
        <v>2011</v>
      </c>
      <c r="H753">
        <v>271384</v>
      </c>
      <c r="I753" t="s">
        <v>2523</v>
      </c>
      <c r="J753">
        <v>613594</v>
      </c>
      <c r="K753" t="s">
        <v>6870</v>
      </c>
      <c r="L753" t="s">
        <v>6871</v>
      </c>
      <c r="M753" t="s">
        <v>39</v>
      </c>
      <c r="N753">
        <v>1</v>
      </c>
      <c r="O753" t="s">
        <v>145</v>
      </c>
      <c r="P753">
        <v>1</v>
      </c>
      <c r="Q753" t="s">
        <v>145</v>
      </c>
      <c r="R753" s="2">
        <v>44017.445833333331</v>
      </c>
      <c r="S753" s="2" t="s">
        <v>62</v>
      </c>
      <c r="T753" s="2" t="s">
        <v>42</v>
      </c>
      <c r="U753" s="2" t="s">
        <v>43</v>
      </c>
      <c r="V753" s="2" t="s">
        <v>44</v>
      </c>
      <c r="W753" s="2" t="s">
        <v>44</v>
      </c>
      <c r="X753" s="2" t="s">
        <v>2526</v>
      </c>
      <c r="Y753" s="2" t="s">
        <v>43</v>
      </c>
      <c r="Z753" s="2" t="s">
        <v>46</v>
      </c>
      <c r="AA753">
        <v>50</v>
      </c>
      <c r="AB753" t="s">
        <v>145</v>
      </c>
      <c r="AC753">
        <v>219535</v>
      </c>
      <c r="AD753" t="s">
        <v>6810</v>
      </c>
      <c r="AE753" t="s">
        <v>563</v>
      </c>
      <c r="AF753" t="str">
        <f>VLOOKUP(J753,'ALLOCATION REPORT_IBU_INIS (00A'!A:AR,44,FALSE)</f>
        <v>NML</v>
      </c>
      <c r="AG753" t="str">
        <f t="shared" si="11"/>
        <v>NDI NML</v>
      </c>
    </row>
    <row r="754" spans="1:33" hidden="1" x14ac:dyDescent="0.25">
      <c r="A754" t="s">
        <v>31</v>
      </c>
      <c r="B754" t="s">
        <v>32</v>
      </c>
      <c r="C754" t="s">
        <v>33</v>
      </c>
      <c r="D754">
        <v>37590</v>
      </c>
      <c r="E754" t="s">
        <v>6791</v>
      </c>
      <c r="F754">
        <v>238252</v>
      </c>
      <c r="G754" t="s">
        <v>2011</v>
      </c>
      <c r="H754">
        <v>271384</v>
      </c>
      <c r="I754" t="s">
        <v>2523</v>
      </c>
      <c r="J754">
        <v>616764</v>
      </c>
      <c r="K754" t="s">
        <v>6861</v>
      </c>
      <c r="L754" t="s">
        <v>6872</v>
      </c>
      <c r="M754" t="s">
        <v>115</v>
      </c>
      <c r="N754">
        <v>3</v>
      </c>
      <c r="O754" t="s">
        <v>4208</v>
      </c>
      <c r="P754">
        <v>3</v>
      </c>
      <c r="Q754" t="s">
        <v>4208</v>
      </c>
      <c r="R754" s="2">
        <v>44017.445833333331</v>
      </c>
      <c r="S754" s="2" t="s">
        <v>41</v>
      </c>
      <c r="T754" s="2" t="s">
        <v>42</v>
      </c>
      <c r="U754" s="2" t="s">
        <v>43</v>
      </c>
      <c r="V754" s="2" t="s">
        <v>44</v>
      </c>
      <c r="W754" s="2" t="s">
        <v>44</v>
      </c>
      <c r="X754" s="2" t="s">
        <v>2526</v>
      </c>
      <c r="Y754" s="2" t="s">
        <v>43</v>
      </c>
      <c r="Z754">
        <v>0</v>
      </c>
      <c r="AA754">
        <v>0</v>
      </c>
      <c r="AB754" t="s">
        <v>118</v>
      </c>
      <c r="AC754">
        <v>213542</v>
      </c>
      <c r="AD754" t="s">
        <v>2592</v>
      </c>
      <c r="AE754" t="s">
        <v>563</v>
      </c>
      <c r="AF754" t="str">
        <f>VLOOKUP(J754,'ALLOCATION REPORT_IBU_INIS (00A'!A:AR,44,FALSE)</f>
        <v>NML</v>
      </c>
      <c r="AG754" t="str">
        <f t="shared" si="11"/>
        <v>NDI NML</v>
      </c>
    </row>
    <row r="755" spans="1:33" hidden="1" x14ac:dyDescent="0.25">
      <c r="A755" t="s">
        <v>31</v>
      </c>
      <c r="B755" t="s">
        <v>32</v>
      </c>
      <c r="C755" t="s">
        <v>33</v>
      </c>
      <c r="D755">
        <v>37590</v>
      </c>
      <c r="E755" t="s">
        <v>6791</v>
      </c>
      <c r="F755">
        <v>238252</v>
      </c>
      <c r="G755" t="s">
        <v>2011</v>
      </c>
      <c r="H755">
        <v>271384</v>
      </c>
      <c r="I755" t="s">
        <v>2523</v>
      </c>
      <c r="J755">
        <v>617778</v>
      </c>
      <c r="K755" t="s">
        <v>6873</v>
      </c>
      <c r="L755" t="s">
        <v>6874</v>
      </c>
      <c r="M755" t="s">
        <v>115</v>
      </c>
      <c r="N755">
        <v>1</v>
      </c>
      <c r="O755" t="s">
        <v>40</v>
      </c>
      <c r="P755">
        <v>1</v>
      </c>
      <c r="Q755" t="s">
        <v>40</v>
      </c>
      <c r="R755" s="2">
        <v>44017.445833333331</v>
      </c>
      <c r="S755" s="2" t="s">
        <v>41</v>
      </c>
      <c r="T755" s="2" t="s">
        <v>42</v>
      </c>
      <c r="U755" s="2" t="s">
        <v>43</v>
      </c>
      <c r="V755" s="2" t="s">
        <v>44</v>
      </c>
      <c r="W755" s="2" t="s">
        <v>44</v>
      </c>
      <c r="X755" s="2" t="s">
        <v>957</v>
      </c>
      <c r="Y755" s="2" t="s">
        <v>43</v>
      </c>
      <c r="Z755">
        <v>0</v>
      </c>
      <c r="AA755">
        <v>0</v>
      </c>
      <c r="AB755" t="s">
        <v>40</v>
      </c>
      <c r="AC755">
        <v>274987</v>
      </c>
      <c r="AD755" t="s">
        <v>5073</v>
      </c>
      <c r="AE755" t="s">
        <v>563</v>
      </c>
      <c r="AF755" t="str">
        <f>VLOOKUP(J755,'ALLOCATION REPORT_IBU_INIS (00A'!A:AR,44,FALSE)</f>
        <v>NML</v>
      </c>
      <c r="AG755" t="str">
        <f t="shared" si="11"/>
        <v>NDI NML</v>
      </c>
    </row>
    <row r="756" spans="1:33" hidden="1" x14ac:dyDescent="0.25">
      <c r="A756" t="s">
        <v>31</v>
      </c>
      <c r="B756" t="s">
        <v>32</v>
      </c>
      <c r="C756" t="s">
        <v>33</v>
      </c>
      <c r="D756">
        <v>37590</v>
      </c>
      <c r="E756" t="s">
        <v>6791</v>
      </c>
      <c r="F756">
        <v>238252</v>
      </c>
      <c r="G756" t="s">
        <v>2011</v>
      </c>
      <c r="H756">
        <v>271384</v>
      </c>
      <c r="I756" t="s">
        <v>2523</v>
      </c>
      <c r="J756">
        <v>626455</v>
      </c>
      <c r="K756" t="s">
        <v>6875</v>
      </c>
      <c r="L756" t="s">
        <v>6876</v>
      </c>
      <c r="M756" t="s">
        <v>39</v>
      </c>
      <c r="N756">
        <v>1</v>
      </c>
      <c r="O756" t="s">
        <v>40</v>
      </c>
      <c r="P756">
        <v>1</v>
      </c>
      <c r="Q756" t="s">
        <v>40</v>
      </c>
      <c r="R756" s="2">
        <v>44017.445833333331</v>
      </c>
      <c r="S756" s="2" t="s">
        <v>41</v>
      </c>
      <c r="T756" s="2" t="s">
        <v>42</v>
      </c>
      <c r="U756" s="2" t="s">
        <v>43</v>
      </c>
      <c r="V756" s="2" t="s">
        <v>44</v>
      </c>
      <c r="W756" s="2" t="s">
        <v>44</v>
      </c>
      <c r="X756" s="2" t="s">
        <v>2526</v>
      </c>
      <c r="Y756" s="2" t="s">
        <v>43</v>
      </c>
      <c r="Z756" s="2" t="s">
        <v>46</v>
      </c>
      <c r="AA756">
        <v>50</v>
      </c>
      <c r="AB756" t="s">
        <v>40</v>
      </c>
      <c r="AC756">
        <v>236674</v>
      </c>
      <c r="AD756" t="s">
        <v>2527</v>
      </c>
      <c r="AE756" t="s">
        <v>563</v>
      </c>
      <c r="AF756" t="str">
        <f>VLOOKUP(J756,'ALLOCATION REPORT_IBU_INIS (00A'!A:AR,44,FALSE)</f>
        <v>NML</v>
      </c>
      <c r="AG756" t="str">
        <f t="shared" si="11"/>
        <v>NDI NML</v>
      </c>
    </row>
    <row r="757" spans="1:33" hidden="1" x14ac:dyDescent="0.25">
      <c r="A757" t="s">
        <v>31</v>
      </c>
      <c r="B757" t="s">
        <v>32</v>
      </c>
      <c r="C757" t="s">
        <v>33</v>
      </c>
      <c r="D757">
        <v>37590</v>
      </c>
      <c r="E757" t="s">
        <v>6791</v>
      </c>
      <c r="F757">
        <v>238252</v>
      </c>
      <c r="G757" t="s">
        <v>2011</v>
      </c>
      <c r="H757">
        <v>271384</v>
      </c>
      <c r="I757" t="s">
        <v>2523</v>
      </c>
      <c r="J757">
        <v>648858</v>
      </c>
      <c r="K757" t="s">
        <v>6877</v>
      </c>
      <c r="L757" t="s">
        <v>6878</v>
      </c>
      <c r="M757" t="s">
        <v>115</v>
      </c>
      <c r="N757">
        <v>1</v>
      </c>
      <c r="O757" t="s">
        <v>118</v>
      </c>
      <c r="P757">
        <v>1</v>
      </c>
      <c r="Q757" t="s">
        <v>118</v>
      </c>
      <c r="R757" s="2">
        <v>44017.445833333331</v>
      </c>
      <c r="S757" s="2" t="s">
        <v>41</v>
      </c>
      <c r="T757" s="2" t="s">
        <v>42</v>
      </c>
      <c r="U757" s="2" t="s">
        <v>43</v>
      </c>
      <c r="V757" s="2" t="s">
        <v>44</v>
      </c>
      <c r="W757" s="2" t="s">
        <v>44</v>
      </c>
      <c r="X757" s="2" t="s">
        <v>2526</v>
      </c>
      <c r="Y757" s="2" t="s">
        <v>43</v>
      </c>
      <c r="Z757">
        <v>100</v>
      </c>
      <c r="AA757">
        <v>100</v>
      </c>
      <c r="AB757" t="s">
        <v>118</v>
      </c>
      <c r="AC757">
        <v>274987</v>
      </c>
      <c r="AD757" t="s">
        <v>5073</v>
      </c>
      <c r="AE757" t="s">
        <v>563</v>
      </c>
      <c r="AF757" t="str">
        <f>VLOOKUP(J757,'ALLOCATION REPORT_IBU_INIS (00A'!A:AR,44,FALSE)</f>
        <v>NML</v>
      </c>
      <c r="AG757" t="str">
        <f t="shared" si="11"/>
        <v>NDI NML</v>
      </c>
    </row>
    <row r="758" spans="1:33" hidden="1" x14ac:dyDescent="0.25">
      <c r="A758" t="s">
        <v>31</v>
      </c>
      <c r="B758" t="s">
        <v>32</v>
      </c>
      <c r="C758" t="s">
        <v>33</v>
      </c>
      <c r="D758">
        <v>37590</v>
      </c>
      <c r="E758" t="s">
        <v>6791</v>
      </c>
      <c r="F758">
        <v>238252</v>
      </c>
      <c r="G758" t="s">
        <v>2011</v>
      </c>
      <c r="H758">
        <v>271384</v>
      </c>
      <c r="I758" t="s">
        <v>2523</v>
      </c>
      <c r="J758">
        <v>655359</v>
      </c>
      <c r="K758" t="s">
        <v>6879</v>
      </c>
      <c r="L758" t="s">
        <v>6880</v>
      </c>
      <c r="M758" t="s">
        <v>115</v>
      </c>
      <c r="N758">
        <v>1</v>
      </c>
      <c r="O758" t="s">
        <v>118</v>
      </c>
      <c r="P758">
        <v>1</v>
      </c>
      <c r="Q758" t="s">
        <v>118</v>
      </c>
      <c r="R758" s="2">
        <v>44017.445833333331</v>
      </c>
      <c r="S758" s="2" t="s">
        <v>62</v>
      </c>
      <c r="T758" s="2" t="s">
        <v>42</v>
      </c>
      <c r="U758" s="2" t="s">
        <v>43</v>
      </c>
      <c r="V758" s="2" t="s">
        <v>44</v>
      </c>
      <c r="W758" s="2" t="s">
        <v>44</v>
      </c>
      <c r="X758" s="2" t="s">
        <v>2526</v>
      </c>
      <c r="Y758" s="2" t="s">
        <v>44</v>
      </c>
      <c r="AC758">
        <v>238252</v>
      </c>
      <c r="AD758" t="s">
        <v>2011</v>
      </c>
      <c r="AE758" t="s">
        <v>563</v>
      </c>
      <c r="AF758" t="str">
        <f>VLOOKUP(J758,'ALLOCATION REPORT_IBU_INIS (00A'!A:AR,44,FALSE)</f>
        <v>NML</v>
      </c>
      <c r="AG758" t="str">
        <f t="shared" si="11"/>
        <v>NDI NML</v>
      </c>
    </row>
    <row r="759" spans="1:33" hidden="1" x14ac:dyDescent="0.25">
      <c r="A759" t="s">
        <v>31</v>
      </c>
      <c r="B759" t="s">
        <v>32</v>
      </c>
      <c r="C759" t="s">
        <v>33</v>
      </c>
      <c r="D759">
        <v>37590</v>
      </c>
      <c r="E759" t="s">
        <v>6791</v>
      </c>
      <c r="F759">
        <v>238252</v>
      </c>
      <c r="G759" t="s">
        <v>2011</v>
      </c>
      <c r="H759">
        <v>271384</v>
      </c>
      <c r="I759" t="s">
        <v>2523</v>
      </c>
      <c r="J759">
        <v>657080</v>
      </c>
      <c r="K759" t="s">
        <v>6881</v>
      </c>
      <c r="L759" t="s">
        <v>6882</v>
      </c>
      <c r="M759" t="s">
        <v>115</v>
      </c>
      <c r="N759">
        <v>4</v>
      </c>
      <c r="O759" t="s">
        <v>6883</v>
      </c>
      <c r="P759">
        <v>4</v>
      </c>
      <c r="Q759" t="s">
        <v>6883</v>
      </c>
      <c r="R759" s="2">
        <v>44017.445833333331</v>
      </c>
      <c r="S759" s="2" t="s">
        <v>41</v>
      </c>
      <c r="T759" s="2" t="s">
        <v>42</v>
      </c>
      <c r="U759" s="2" t="s">
        <v>43</v>
      </c>
      <c r="V759" s="2" t="s">
        <v>44</v>
      </c>
      <c r="W759" s="2" t="s">
        <v>44</v>
      </c>
      <c r="X759" s="2" t="s">
        <v>2526</v>
      </c>
      <c r="Y759" s="2" t="s">
        <v>43</v>
      </c>
      <c r="Z759" s="2" t="s">
        <v>186</v>
      </c>
      <c r="AA759">
        <v>20</v>
      </c>
      <c r="AB759" t="s">
        <v>6884</v>
      </c>
      <c r="AC759">
        <v>274987</v>
      </c>
      <c r="AD759" t="s">
        <v>5073</v>
      </c>
      <c r="AE759" t="s">
        <v>563</v>
      </c>
      <c r="AF759" t="str">
        <f>VLOOKUP(J759,'ALLOCATION REPORT_IBU_INIS (00A'!A:AR,44,FALSE)</f>
        <v>NML</v>
      </c>
      <c r="AG759" t="str">
        <f t="shared" si="11"/>
        <v>NDI NML</v>
      </c>
    </row>
    <row r="760" spans="1:33" hidden="1" x14ac:dyDescent="0.25">
      <c r="A760" t="s">
        <v>31</v>
      </c>
      <c r="B760" t="s">
        <v>32</v>
      </c>
      <c r="C760" t="s">
        <v>33</v>
      </c>
      <c r="D760">
        <v>37590</v>
      </c>
      <c r="E760" t="s">
        <v>6791</v>
      </c>
      <c r="F760">
        <v>238252</v>
      </c>
      <c r="G760" t="s">
        <v>2011</v>
      </c>
      <c r="H760">
        <v>271384</v>
      </c>
      <c r="I760" t="s">
        <v>2523</v>
      </c>
      <c r="J760">
        <v>664985</v>
      </c>
      <c r="K760" t="s">
        <v>6885</v>
      </c>
      <c r="L760" t="s">
        <v>6886</v>
      </c>
      <c r="M760" t="s">
        <v>39</v>
      </c>
      <c r="N760">
        <v>1</v>
      </c>
      <c r="O760" t="s">
        <v>118</v>
      </c>
      <c r="P760">
        <v>1</v>
      </c>
      <c r="Q760" t="s">
        <v>118</v>
      </c>
      <c r="R760" s="2">
        <v>44017.445833333331</v>
      </c>
      <c r="S760" s="2" t="s">
        <v>41</v>
      </c>
      <c r="T760" s="2" t="s">
        <v>42</v>
      </c>
      <c r="U760" s="2" t="s">
        <v>43</v>
      </c>
      <c r="V760" s="2" t="s">
        <v>44</v>
      </c>
      <c r="W760" s="2" t="s">
        <v>44</v>
      </c>
      <c r="X760" s="2" t="s">
        <v>2526</v>
      </c>
      <c r="Y760" s="2" t="s">
        <v>43</v>
      </c>
      <c r="Z760">
        <v>0</v>
      </c>
      <c r="AA760">
        <v>0</v>
      </c>
      <c r="AB760" t="s">
        <v>118</v>
      </c>
      <c r="AC760">
        <v>207937</v>
      </c>
      <c r="AD760" t="s">
        <v>5077</v>
      </c>
      <c r="AE760" t="s">
        <v>563</v>
      </c>
      <c r="AF760" t="str">
        <f>VLOOKUP(J760,'ALLOCATION REPORT_IBU_INIS (00A'!A:AR,44,FALSE)</f>
        <v>NML</v>
      </c>
      <c r="AG760" t="str">
        <f t="shared" si="11"/>
        <v>NDI NML</v>
      </c>
    </row>
    <row r="761" spans="1:33" hidden="1" x14ac:dyDescent="0.25">
      <c r="A761" t="s">
        <v>31</v>
      </c>
      <c r="B761" t="s">
        <v>32</v>
      </c>
      <c r="C761" t="s">
        <v>33</v>
      </c>
      <c r="D761">
        <v>37590</v>
      </c>
      <c r="E761" t="s">
        <v>6791</v>
      </c>
      <c r="F761">
        <v>238252</v>
      </c>
      <c r="G761" t="s">
        <v>2011</v>
      </c>
      <c r="H761">
        <v>271384</v>
      </c>
      <c r="I761" t="s">
        <v>2523</v>
      </c>
      <c r="J761">
        <v>675472</v>
      </c>
      <c r="K761" t="s">
        <v>6888</v>
      </c>
      <c r="L761" t="s">
        <v>6889</v>
      </c>
      <c r="M761" t="s">
        <v>115</v>
      </c>
      <c r="N761">
        <v>1</v>
      </c>
      <c r="O761" t="s">
        <v>1207</v>
      </c>
      <c r="P761">
        <v>1</v>
      </c>
      <c r="Q761" t="s">
        <v>1207</v>
      </c>
      <c r="R761" s="2">
        <v>44017.445833333331</v>
      </c>
      <c r="S761" s="2" t="s">
        <v>62</v>
      </c>
      <c r="T761" s="2" t="s">
        <v>42</v>
      </c>
      <c r="U761" s="2" t="s">
        <v>43</v>
      </c>
      <c r="V761" s="2" t="s">
        <v>44</v>
      </c>
      <c r="W761" s="2" t="s">
        <v>44</v>
      </c>
      <c r="X761" s="2" t="s">
        <v>2526</v>
      </c>
      <c r="Y761" s="2" t="s">
        <v>43</v>
      </c>
      <c r="Z761">
        <v>0</v>
      </c>
      <c r="AA761">
        <v>0</v>
      </c>
      <c r="AB761" t="s">
        <v>1207</v>
      </c>
      <c r="AC761">
        <v>238252</v>
      </c>
      <c r="AD761" t="s">
        <v>2011</v>
      </c>
      <c r="AE761" t="s">
        <v>563</v>
      </c>
      <c r="AF761" t="str">
        <f>VLOOKUP(J761,'ALLOCATION REPORT_IBU_INIS (00A'!A:AR,44,FALSE)</f>
        <v>NML</v>
      </c>
      <c r="AG761" t="str">
        <f t="shared" si="11"/>
        <v>NDI NML</v>
      </c>
    </row>
    <row r="762" spans="1:33" hidden="1" x14ac:dyDescent="0.25">
      <c r="A762" t="s">
        <v>31</v>
      </c>
      <c r="B762" t="s">
        <v>32</v>
      </c>
      <c r="C762" t="s">
        <v>33</v>
      </c>
      <c r="D762">
        <v>38006</v>
      </c>
      <c r="E762" t="s">
        <v>6960</v>
      </c>
      <c r="F762">
        <v>255975</v>
      </c>
      <c r="G762" t="s">
        <v>2053</v>
      </c>
      <c r="H762">
        <v>202948</v>
      </c>
      <c r="I762" t="s">
        <v>36</v>
      </c>
      <c r="J762">
        <v>339377</v>
      </c>
      <c r="K762" t="s">
        <v>6961</v>
      </c>
      <c r="L762" t="s">
        <v>6962</v>
      </c>
      <c r="M762" t="s">
        <v>39</v>
      </c>
      <c r="N762">
        <v>1</v>
      </c>
      <c r="O762" t="s">
        <v>406</v>
      </c>
      <c r="P762">
        <v>1</v>
      </c>
      <c r="Q762" t="s">
        <v>406</v>
      </c>
      <c r="R762" s="2">
        <v>44017.445833333331</v>
      </c>
      <c r="S762" s="2" t="s">
        <v>41</v>
      </c>
      <c r="T762" s="2" t="s">
        <v>42</v>
      </c>
      <c r="U762" s="2" t="s">
        <v>43</v>
      </c>
      <c r="V762" s="2" t="s">
        <v>44</v>
      </c>
      <c r="W762" s="2" t="s">
        <v>44</v>
      </c>
      <c r="X762" s="2" t="s">
        <v>446</v>
      </c>
      <c r="Y762" s="2" t="s">
        <v>43</v>
      </c>
      <c r="Z762">
        <v>0</v>
      </c>
      <c r="AA762">
        <v>0</v>
      </c>
      <c r="AB762" t="s">
        <v>406</v>
      </c>
      <c r="AC762">
        <v>243862</v>
      </c>
      <c r="AD762" t="s">
        <v>2260</v>
      </c>
      <c r="AE762" t="s">
        <v>563</v>
      </c>
      <c r="AF762" t="str">
        <f>VLOOKUP(J762,'ALLOCATION REPORT_IBU_INIS (00A'!A:AR,44,FALSE)</f>
        <v>NNA</v>
      </c>
      <c r="AG762" t="str">
        <f t="shared" si="11"/>
        <v>NNA</v>
      </c>
    </row>
    <row r="763" spans="1:33" hidden="1" x14ac:dyDescent="0.25">
      <c r="A763" t="s">
        <v>31</v>
      </c>
      <c r="B763" t="s">
        <v>32</v>
      </c>
      <c r="C763" t="s">
        <v>33</v>
      </c>
      <c r="D763">
        <v>38111</v>
      </c>
      <c r="E763" t="s">
        <v>7819</v>
      </c>
      <c r="F763">
        <v>235916</v>
      </c>
      <c r="G763" t="s">
        <v>442</v>
      </c>
      <c r="H763">
        <v>202948</v>
      </c>
      <c r="I763" t="s">
        <v>36</v>
      </c>
      <c r="J763">
        <v>275143</v>
      </c>
      <c r="K763" t="s">
        <v>7820</v>
      </c>
      <c r="L763" t="s">
        <v>7821</v>
      </c>
      <c r="M763" t="s">
        <v>115</v>
      </c>
      <c r="N763">
        <v>3</v>
      </c>
      <c r="O763" t="s">
        <v>7822</v>
      </c>
      <c r="P763">
        <v>3</v>
      </c>
      <c r="Q763" t="s">
        <v>7822</v>
      </c>
      <c r="R763" s="2">
        <v>44017.445833333331</v>
      </c>
      <c r="S763" s="2" t="s">
        <v>41</v>
      </c>
      <c r="T763" s="2" t="s">
        <v>42</v>
      </c>
      <c r="U763" s="2" t="s">
        <v>43</v>
      </c>
      <c r="V763" s="2" t="s">
        <v>44</v>
      </c>
      <c r="W763" s="2" t="s">
        <v>44</v>
      </c>
      <c r="X763" s="2" t="s">
        <v>446</v>
      </c>
      <c r="Y763" s="2" t="s">
        <v>43</v>
      </c>
      <c r="Z763">
        <v>100</v>
      </c>
      <c r="AA763">
        <v>100</v>
      </c>
      <c r="AB763" t="s">
        <v>118</v>
      </c>
      <c r="AC763">
        <v>232507</v>
      </c>
      <c r="AD763" t="s">
        <v>2959</v>
      </c>
      <c r="AE763" t="s">
        <v>48</v>
      </c>
      <c r="AF763" t="str">
        <f>VLOOKUP(J763,'ALLOCATION REPORT_IBU_INIS (00A'!A:AR,44,FALSE)</f>
        <v>NNA</v>
      </c>
      <c r="AG763" t="str">
        <f t="shared" si="11"/>
        <v>NNA</v>
      </c>
    </row>
    <row r="764" spans="1:33" hidden="1" x14ac:dyDescent="0.25">
      <c r="A764" t="s">
        <v>31</v>
      </c>
      <c r="B764" t="s">
        <v>32</v>
      </c>
      <c r="C764" t="s">
        <v>33</v>
      </c>
      <c r="D764">
        <v>38111</v>
      </c>
      <c r="E764" t="s">
        <v>7819</v>
      </c>
      <c r="F764">
        <v>235916</v>
      </c>
      <c r="G764" t="s">
        <v>442</v>
      </c>
      <c r="H764">
        <v>202948</v>
      </c>
      <c r="I764" t="s">
        <v>36</v>
      </c>
      <c r="J764">
        <v>288560</v>
      </c>
      <c r="K764" t="s">
        <v>7823</v>
      </c>
      <c r="L764" t="s">
        <v>7824</v>
      </c>
      <c r="M764" t="s">
        <v>39</v>
      </c>
      <c r="N764">
        <v>3</v>
      </c>
      <c r="O764" t="s">
        <v>7825</v>
      </c>
      <c r="P764">
        <v>4</v>
      </c>
      <c r="Q764" t="s">
        <v>7826</v>
      </c>
      <c r="R764" s="2">
        <v>44017.445833333331</v>
      </c>
      <c r="S764" s="2" t="s">
        <v>62</v>
      </c>
      <c r="T764" s="2" t="s">
        <v>42</v>
      </c>
      <c r="U764" s="2" t="s">
        <v>43</v>
      </c>
      <c r="V764" s="2" t="s">
        <v>44</v>
      </c>
      <c r="W764" s="2" t="s">
        <v>44</v>
      </c>
      <c r="X764" s="2" t="s">
        <v>446</v>
      </c>
      <c r="Y764" s="2" t="s">
        <v>43</v>
      </c>
      <c r="Z764">
        <v>0</v>
      </c>
      <c r="AA764">
        <v>0</v>
      </c>
      <c r="AB764" t="s">
        <v>145</v>
      </c>
      <c r="AC764">
        <v>240738</v>
      </c>
      <c r="AD764" t="s">
        <v>1984</v>
      </c>
      <c r="AE764" t="s">
        <v>48</v>
      </c>
      <c r="AF764" t="str">
        <f>VLOOKUP(J764,'ALLOCATION REPORT_IBU_INIS (00A'!A:AR,44,FALSE)</f>
        <v>NNA</v>
      </c>
      <c r="AG764" t="str">
        <f t="shared" si="11"/>
        <v>NNA</v>
      </c>
    </row>
    <row r="765" spans="1:33" hidden="1" x14ac:dyDescent="0.25">
      <c r="A765" t="s">
        <v>31</v>
      </c>
      <c r="B765" t="s">
        <v>32</v>
      </c>
      <c r="C765" t="s">
        <v>33</v>
      </c>
      <c r="D765">
        <v>38111</v>
      </c>
      <c r="E765" t="s">
        <v>7819</v>
      </c>
      <c r="F765">
        <v>235916</v>
      </c>
      <c r="G765" t="s">
        <v>442</v>
      </c>
      <c r="H765">
        <v>202948</v>
      </c>
      <c r="I765" t="s">
        <v>36</v>
      </c>
      <c r="J765">
        <v>294682</v>
      </c>
      <c r="K765" t="s">
        <v>7827</v>
      </c>
      <c r="L765" t="s">
        <v>7828</v>
      </c>
      <c r="M765" t="s">
        <v>51</v>
      </c>
      <c r="N765">
        <v>1</v>
      </c>
      <c r="O765" t="s">
        <v>145</v>
      </c>
      <c r="P765">
        <v>1</v>
      </c>
      <c r="Q765" t="s">
        <v>145</v>
      </c>
      <c r="R765" s="2">
        <v>44017.445833333331</v>
      </c>
      <c r="S765" s="2" t="s">
        <v>62</v>
      </c>
      <c r="T765" s="2" t="s">
        <v>96</v>
      </c>
      <c r="U765" s="2" t="s">
        <v>43</v>
      </c>
      <c r="V765" s="2" t="s">
        <v>44</v>
      </c>
      <c r="W765" s="2" t="s">
        <v>44</v>
      </c>
      <c r="X765" s="2" t="s">
        <v>446</v>
      </c>
      <c r="Y765" s="2" t="s">
        <v>43</v>
      </c>
      <c r="Z765">
        <v>100</v>
      </c>
      <c r="AA765">
        <v>100</v>
      </c>
      <c r="AB765" t="s">
        <v>145</v>
      </c>
      <c r="AC765">
        <v>237549</v>
      </c>
      <c r="AD765" t="s">
        <v>2615</v>
      </c>
      <c r="AE765" t="s">
        <v>48</v>
      </c>
      <c r="AF765" t="str">
        <f>VLOOKUP(J765,'ALLOCATION REPORT_IBU_INIS (00A'!A:AR,44,FALSE)</f>
        <v>NNA</v>
      </c>
      <c r="AG765" t="str">
        <f t="shared" si="11"/>
        <v>NNA</v>
      </c>
    </row>
    <row r="766" spans="1:33" hidden="1" x14ac:dyDescent="0.25">
      <c r="A766" t="s">
        <v>31</v>
      </c>
      <c r="B766" t="s">
        <v>32</v>
      </c>
      <c r="C766" t="s">
        <v>33</v>
      </c>
      <c r="D766">
        <v>38111</v>
      </c>
      <c r="E766" t="s">
        <v>7819</v>
      </c>
      <c r="F766">
        <v>235916</v>
      </c>
      <c r="G766" t="s">
        <v>442</v>
      </c>
      <c r="H766">
        <v>202948</v>
      </c>
      <c r="I766" t="s">
        <v>36</v>
      </c>
      <c r="J766">
        <v>492702</v>
      </c>
      <c r="K766" t="s">
        <v>7829</v>
      </c>
      <c r="L766" t="s">
        <v>7830</v>
      </c>
      <c r="M766" t="s">
        <v>39</v>
      </c>
      <c r="N766">
        <v>4</v>
      </c>
      <c r="O766" t="s">
        <v>7831</v>
      </c>
      <c r="P766">
        <v>4</v>
      </c>
      <c r="Q766" t="s">
        <v>7831</v>
      </c>
      <c r="R766" s="2">
        <v>44017.445833333331</v>
      </c>
      <c r="S766" s="2" t="s">
        <v>62</v>
      </c>
      <c r="T766" s="2" t="s">
        <v>42</v>
      </c>
      <c r="U766" s="2" t="s">
        <v>43</v>
      </c>
      <c r="V766" s="2" t="s">
        <v>44</v>
      </c>
      <c r="W766" s="2" t="s">
        <v>44</v>
      </c>
      <c r="X766" s="2" t="s">
        <v>446</v>
      </c>
      <c r="Y766" s="2" t="s">
        <v>43</v>
      </c>
      <c r="Z766">
        <v>100</v>
      </c>
      <c r="AA766">
        <v>100</v>
      </c>
      <c r="AB766" t="s">
        <v>40</v>
      </c>
      <c r="AC766">
        <v>235916</v>
      </c>
      <c r="AD766" t="s">
        <v>442</v>
      </c>
      <c r="AE766" t="s">
        <v>48</v>
      </c>
      <c r="AF766" t="str">
        <f>VLOOKUP(J766,'ALLOCATION REPORT_IBU_INIS (00A'!A:AR,44,FALSE)</f>
        <v>NNA</v>
      </c>
      <c r="AG766" t="str">
        <f t="shared" si="11"/>
        <v>NNA</v>
      </c>
    </row>
    <row r="767" spans="1:33" hidden="1" x14ac:dyDescent="0.25">
      <c r="A767" t="s">
        <v>31</v>
      </c>
      <c r="B767" t="s">
        <v>32</v>
      </c>
      <c r="C767" t="s">
        <v>33</v>
      </c>
      <c r="D767" t="s">
        <v>8357</v>
      </c>
      <c r="E767" t="s">
        <v>8358</v>
      </c>
      <c r="F767">
        <v>252196</v>
      </c>
      <c r="G767" t="s">
        <v>2585</v>
      </c>
      <c r="H767">
        <v>202948</v>
      </c>
      <c r="I767" t="s">
        <v>36</v>
      </c>
      <c r="J767">
        <v>242699</v>
      </c>
      <c r="K767" t="s">
        <v>8359</v>
      </c>
      <c r="L767" t="s">
        <v>8360</v>
      </c>
      <c r="M767" t="s">
        <v>39</v>
      </c>
      <c r="N767">
        <v>3</v>
      </c>
      <c r="O767" t="s">
        <v>8361</v>
      </c>
      <c r="P767">
        <v>3</v>
      </c>
      <c r="Q767" t="s">
        <v>8361</v>
      </c>
      <c r="R767" s="2">
        <v>44017.445833333331</v>
      </c>
      <c r="S767" s="2" t="s">
        <v>62</v>
      </c>
      <c r="T767" s="2" t="s">
        <v>42</v>
      </c>
      <c r="U767" s="2" t="s">
        <v>43</v>
      </c>
      <c r="V767" s="2" t="s">
        <v>44</v>
      </c>
      <c r="W767" s="2" t="s">
        <v>44</v>
      </c>
      <c r="X767" s="2" t="s">
        <v>957</v>
      </c>
      <c r="Y767" s="2" t="s">
        <v>43</v>
      </c>
      <c r="Z767">
        <v>100</v>
      </c>
      <c r="AA767">
        <v>100</v>
      </c>
      <c r="AB767" t="s">
        <v>118</v>
      </c>
      <c r="AC767">
        <v>240438</v>
      </c>
      <c r="AD767" t="s">
        <v>8362</v>
      </c>
      <c r="AE767" t="s">
        <v>563</v>
      </c>
      <c r="AF767" t="str">
        <f>VLOOKUP(J767,'ALLOCATION REPORT_IBU_INIS (00A'!A:AR,44,FALSE)</f>
        <v>INTERNAL</v>
      </c>
      <c r="AG767" t="str">
        <f t="shared" si="11"/>
        <v>INTERNAL</v>
      </c>
    </row>
    <row r="768" spans="1:33" hidden="1" x14ac:dyDescent="0.25">
      <c r="A768" t="s">
        <v>31</v>
      </c>
      <c r="B768" t="s">
        <v>32</v>
      </c>
      <c r="C768" t="s">
        <v>33</v>
      </c>
      <c r="D768" t="s">
        <v>8357</v>
      </c>
      <c r="E768" t="s">
        <v>8358</v>
      </c>
      <c r="F768">
        <v>252196</v>
      </c>
      <c r="G768" t="s">
        <v>2585</v>
      </c>
      <c r="H768">
        <v>202948</v>
      </c>
      <c r="I768" t="s">
        <v>36</v>
      </c>
      <c r="J768">
        <v>292276</v>
      </c>
      <c r="K768" t="s">
        <v>8363</v>
      </c>
      <c r="L768" t="s">
        <v>8364</v>
      </c>
      <c r="M768" t="s">
        <v>51</v>
      </c>
      <c r="N768">
        <v>4</v>
      </c>
      <c r="O768" t="s">
        <v>8365</v>
      </c>
      <c r="P768">
        <v>4</v>
      </c>
      <c r="Q768" t="s">
        <v>8365</v>
      </c>
      <c r="R768" s="2">
        <v>44017.445833333331</v>
      </c>
      <c r="S768" s="2" t="s">
        <v>41</v>
      </c>
      <c r="T768" s="2" t="s">
        <v>96</v>
      </c>
      <c r="U768" s="2" t="s">
        <v>43</v>
      </c>
      <c r="V768" s="2" t="s">
        <v>44</v>
      </c>
      <c r="W768" s="2" t="s">
        <v>44</v>
      </c>
      <c r="X768" s="2" t="s">
        <v>957</v>
      </c>
      <c r="Y768" s="2" t="s">
        <v>43</v>
      </c>
      <c r="Z768" s="2" t="s">
        <v>186</v>
      </c>
      <c r="AA768">
        <v>16.670000000000002</v>
      </c>
      <c r="AB768" t="s">
        <v>40</v>
      </c>
      <c r="AC768">
        <v>316369</v>
      </c>
      <c r="AD768" t="s">
        <v>3615</v>
      </c>
      <c r="AE768" t="s">
        <v>563</v>
      </c>
      <c r="AF768" t="str">
        <f>VLOOKUP(J768,'ALLOCATION REPORT_IBU_INIS (00A'!A:AR,44,FALSE)</f>
        <v>INTERNAL</v>
      </c>
      <c r="AG768" t="str">
        <f t="shared" si="11"/>
        <v>INTERNAL</v>
      </c>
    </row>
    <row r="769" spans="1:33" hidden="1" x14ac:dyDescent="0.25">
      <c r="A769" t="s">
        <v>31</v>
      </c>
      <c r="B769" t="s">
        <v>32</v>
      </c>
      <c r="C769" t="s">
        <v>33</v>
      </c>
      <c r="D769" t="s">
        <v>8357</v>
      </c>
      <c r="E769" t="s">
        <v>8358</v>
      </c>
      <c r="F769">
        <v>252196</v>
      </c>
      <c r="G769" t="s">
        <v>2585</v>
      </c>
      <c r="H769">
        <v>202948</v>
      </c>
      <c r="I769" t="s">
        <v>36</v>
      </c>
      <c r="J769">
        <v>564534</v>
      </c>
      <c r="K769" t="s">
        <v>8366</v>
      </c>
      <c r="L769" t="s">
        <v>8367</v>
      </c>
      <c r="M769" t="s">
        <v>72</v>
      </c>
      <c r="N769">
        <v>2</v>
      </c>
      <c r="O769" t="s">
        <v>6809</v>
      </c>
      <c r="P769">
        <v>2</v>
      </c>
      <c r="Q769" t="s">
        <v>6809</v>
      </c>
      <c r="R769" s="2">
        <v>44017.445833333331</v>
      </c>
      <c r="S769" s="2" t="s">
        <v>62</v>
      </c>
      <c r="T769" s="2" t="s">
        <v>96</v>
      </c>
      <c r="U769" s="2" t="s">
        <v>43</v>
      </c>
      <c r="V769" s="2" t="s">
        <v>44</v>
      </c>
      <c r="W769" s="2" t="s">
        <v>44</v>
      </c>
      <c r="X769" s="2" t="s">
        <v>957</v>
      </c>
      <c r="Y769" s="2" t="s">
        <v>44</v>
      </c>
      <c r="AC769">
        <v>249615</v>
      </c>
      <c r="AD769" t="s">
        <v>1644</v>
      </c>
      <c r="AE769" t="s">
        <v>563</v>
      </c>
      <c r="AF769" t="str">
        <f>VLOOKUP(J769,'ALLOCATION REPORT_IBU_INIS (00A'!A:AR,44,FALSE)</f>
        <v>INTERNAL</v>
      </c>
      <c r="AG769" t="str">
        <f t="shared" si="11"/>
        <v>INTERNAL</v>
      </c>
    </row>
    <row r="770" spans="1:33" hidden="1" x14ac:dyDescent="0.25">
      <c r="A770" t="s">
        <v>31</v>
      </c>
      <c r="B770" t="s">
        <v>32</v>
      </c>
      <c r="C770" t="s">
        <v>33</v>
      </c>
      <c r="D770" t="s">
        <v>8357</v>
      </c>
      <c r="E770" t="s">
        <v>8358</v>
      </c>
      <c r="F770">
        <v>252196</v>
      </c>
      <c r="G770" t="s">
        <v>2585</v>
      </c>
      <c r="H770">
        <v>202948</v>
      </c>
      <c r="I770" t="s">
        <v>36</v>
      </c>
      <c r="J770">
        <v>590113</v>
      </c>
      <c r="K770" t="s">
        <v>8368</v>
      </c>
      <c r="L770" t="s">
        <v>8369</v>
      </c>
      <c r="M770" t="s">
        <v>51</v>
      </c>
      <c r="N770">
        <v>1</v>
      </c>
      <c r="O770" t="s">
        <v>816</v>
      </c>
      <c r="P770">
        <v>1</v>
      </c>
      <c r="Q770" t="s">
        <v>816</v>
      </c>
      <c r="R770" s="2">
        <v>44017.445833333331</v>
      </c>
      <c r="S770" s="2" t="s">
        <v>62</v>
      </c>
      <c r="T770" s="2" t="s">
        <v>42</v>
      </c>
      <c r="U770" s="2" t="s">
        <v>43</v>
      </c>
      <c r="V770" s="2" t="s">
        <v>44</v>
      </c>
      <c r="W770" s="2" t="s">
        <v>44</v>
      </c>
      <c r="X770" s="2" t="s">
        <v>957</v>
      </c>
      <c r="Y770" s="2" t="s">
        <v>43</v>
      </c>
      <c r="Z770">
        <v>0</v>
      </c>
      <c r="AA770">
        <v>0</v>
      </c>
      <c r="AB770" t="s">
        <v>816</v>
      </c>
      <c r="AC770">
        <v>270437</v>
      </c>
      <c r="AD770" t="s">
        <v>2270</v>
      </c>
      <c r="AE770" t="s">
        <v>563</v>
      </c>
      <c r="AF770" t="str">
        <f>VLOOKUP(J770,'ALLOCATION REPORT_IBU_INIS (00A'!A:AR,44,FALSE)</f>
        <v>INTERNAL</v>
      </c>
      <c r="AG770" t="str">
        <f t="shared" si="11"/>
        <v>INTERNAL</v>
      </c>
    </row>
    <row r="771" spans="1:33" hidden="1" x14ac:dyDescent="0.25">
      <c r="A771" t="s">
        <v>31</v>
      </c>
      <c r="B771" t="s">
        <v>32</v>
      </c>
      <c r="C771" t="s">
        <v>33</v>
      </c>
      <c r="D771" t="s">
        <v>8357</v>
      </c>
      <c r="E771" t="s">
        <v>8358</v>
      </c>
      <c r="F771">
        <v>252196</v>
      </c>
      <c r="G771" t="s">
        <v>2585</v>
      </c>
      <c r="H771">
        <v>202948</v>
      </c>
      <c r="I771" t="s">
        <v>36</v>
      </c>
      <c r="J771">
        <v>600537</v>
      </c>
      <c r="K771" t="s">
        <v>8370</v>
      </c>
      <c r="L771" t="s">
        <v>8371</v>
      </c>
      <c r="M771" t="s">
        <v>72</v>
      </c>
      <c r="N771">
        <v>4</v>
      </c>
      <c r="O771" t="s">
        <v>8372</v>
      </c>
      <c r="P771">
        <v>4</v>
      </c>
      <c r="Q771" t="s">
        <v>8372</v>
      </c>
      <c r="R771" s="2">
        <v>44017.445833333331</v>
      </c>
      <c r="S771" s="2" t="s">
        <v>62</v>
      </c>
      <c r="T771" s="2" t="s">
        <v>195</v>
      </c>
      <c r="U771" s="2" t="s">
        <v>43</v>
      </c>
      <c r="V771" s="2" t="s">
        <v>44</v>
      </c>
      <c r="W771" s="2" t="s">
        <v>44</v>
      </c>
      <c r="X771" s="2" t="s">
        <v>957</v>
      </c>
      <c r="Y771" s="2" t="s">
        <v>43</v>
      </c>
      <c r="Z771">
        <v>100</v>
      </c>
      <c r="AA771">
        <v>100</v>
      </c>
      <c r="AB771" t="s">
        <v>527</v>
      </c>
      <c r="AC771">
        <v>337302</v>
      </c>
      <c r="AD771" t="s">
        <v>3110</v>
      </c>
      <c r="AE771" t="s">
        <v>563</v>
      </c>
      <c r="AF771" t="str">
        <f>VLOOKUP(J771,'ALLOCATION REPORT_IBU_INIS (00A'!A:AR,44,FALSE)</f>
        <v>INTERNAL</v>
      </c>
      <c r="AG771" t="str">
        <f t="shared" ref="AG771:AG834" si="12">IF(AF771="NML",IF(E771="NDI NML",E771,IF(E771="NDI  NE",E771,AF771)),AF771)</f>
        <v>INTERNAL</v>
      </c>
    </row>
    <row r="772" spans="1:33" hidden="1" x14ac:dyDescent="0.25">
      <c r="A772" t="s">
        <v>31</v>
      </c>
      <c r="B772" t="s">
        <v>32</v>
      </c>
      <c r="C772" t="s">
        <v>33</v>
      </c>
      <c r="D772" t="s">
        <v>8357</v>
      </c>
      <c r="E772" t="s">
        <v>8358</v>
      </c>
      <c r="F772">
        <v>252196</v>
      </c>
      <c r="G772" t="s">
        <v>2585</v>
      </c>
      <c r="H772">
        <v>202948</v>
      </c>
      <c r="I772" t="s">
        <v>36</v>
      </c>
      <c r="J772">
        <v>608905</v>
      </c>
      <c r="K772" t="s">
        <v>8373</v>
      </c>
      <c r="L772" t="e">
        <v>#N/A</v>
      </c>
      <c r="M772" t="e">
        <v>#N/A</v>
      </c>
      <c r="N772">
        <v>1</v>
      </c>
      <c r="O772" t="s">
        <v>145</v>
      </c>
      <c r="P772">
        <v>1</v>
      </c>
      <c r="Q772" t="s">
        <v>145</v>
      </c>
      <c r="R772" s="2">
        <v>44017.445833333331</v>
      </c>
      <c r="S772" s="2" t="e">
        <v>#N/A</v>
      </c>
      <c r="T772" s="2" t="e">
        <v>#N/A</v>
      </c>
      <c r="U772" s="2" t="s">
        <v>43</v>
      </c>
      <c r="V772" s="2" t="s">
        <v>44</v>
      </c>
      <c r="W772" s="2" t="s">
        <v>44</v>
      </c>
      <c r="X772" s="2" t="e">
        <v>#N/A</v>
      </c>
      <c r="Y772" s="2" t="s">
        <v>43</v>
      </c>
      <c r="Z772">
        <v>0</v>
      </c>
      <c r="AA772">
        <v>0</v>
      </c>
      <c r="AB772" t="s">
        <v>145</v>
      </c>
      <c r="AC772" t="e">
        <v>#N/A</v>
      </c>
      <c r="AD772" t="e">
        <v>#N/A</v>
      </c>
      <c r="AE772" t="e">
        <v>#N/A</v>
      </c>
      <c r="AF772" t="e">
        <f>VLOOKUP(J772,'ALLOCATION REPORT_IBU_INIS (00A'!A:AR,44,FALSE)</f>
        <v>#N/A</v>
      </c>
      <c r="AG772" t="e">
        <f t="shared" si="12"/>
        <v>#N/A</v>
      </c>
    </row>
    <row r="773" spans="1:33" hidden="1" x14ac:dyDescent="0.25">
      <c r="A773" t="s">
        <v>31</v>
      </c>
      <c r="B773" t="s">
        <v>32</v>
      </c>
      <c r="C773" t="s">
        <v>33</v>
      </c>
      <c r="D773" t="s">
        <v>8357</v>
      </c>
      <c r="E773" t="s">
        <v>8358</v>
      </c>
      <c r="F773">
        <v>252196</v>
      </c>
      <c r="G773" t="s">
        <v>2585</v>
      </c>
      <c r="H773">
        <v>202948</v>
      </c>
      <c r="I773" t="s">
        <v>36</v>
      </c>
      <c r="J773">
        <v>615445</v>
      </c>
      <c r="K773" t="s">
        <v>8374</v>
      </c>
      <c r="L773" t="s">
        <v>8375</v>
      </c>
      <c r="M773" t="s">
        <v>72</v>
      </c>
      <c r="N773">
        <v>4</v>
      </c>
      <c r="O773" t="s">
        <v>8376</v>
      </c>
      <c r="P773">
        <v>4</v>
      </c>
      <c r="Q773" t="s">
        <v>8376</v>
      </c>
      <c r="R773" s="2">
        <v>44017.445833333331</v>
      </c>
      <c r="S773" s="2" t="s">
        <v>62</v>
      </c>
      <c r="T773" s="2" t="s">
        <v>195</v>
      </c>
      <c r="U773" s="2" t="s">
        <v>43</v>
      </c>
      <c r="V773" s="2" t="s">
        <v>44</v>
      </c>
      <c r="W773" s="2" t="s">
        <v>44</v>
      </c>
      <c r="X773" s="2" t="s">
        <v>957</v>
      </c>
      <c r="Y773" s="2" t="s">
        <v>43</v>
      </c>
      <c r="Z773">
        <v>100</v>
      </c>
      <c r="AA773">
        <v>100</v>
      </c>
      <c r="AB773" t="s">
        <v>567</v>
      </c>
      <c r="AC773">
        <v>541317</v>
      </c>
      <c r="AD773" t="s">
        <v>3059</v>
      </c>
      <c r="AE773" t="s">
        <v>563</v>
      </c>
      <c r="AF773" t="str">
        <f>VLOOKUP(J773,'ALLOCATION REPORT_IBU_INIS (00A'!A:AR,44,FALSE)</f>
        <v>INTERNAL</v>
      </c>
      <c r="AG773" t="str">
        <f t="shared" si="12"/>
        <v>INTERNAL</v>
      </c>
    </row>
    <row r="774" spans="1:33" hidden="1" x14ac:dyDescent="0.25">
      <c r="A774" t="s">
        <v>31</v>
      </c>
      <c r="B774" t="s">
        <v>32</v>
      </c>
      <c r="C774" t="s">
        <v>33</v>
      </c>
      <c r="D774" t="s">
        <v>8446</v>
      </c>
      <c r="E774" t="s">
        <v>8447</v>
      </c>
      <c r="F774">
        <v>252196</v>
      </c>
      <c r="G774" t="s">
        <v>2585</v>
      </c>
      <c r="H774">
        <v>202948</v>
      </c>
      <c r="I774" t="s">
        <v>36</v>
      </c>
      <c r="J774">
        <v>666325</v>
      </c>
      <c r="K774" t="s">
        <v>8471</v>
      </c>
      <c r="L774" t="s">
        <v>8472</v>
      </c>
      <c r="M774" t="s">
        <v>39</v>
      </c>
      <c r="N774">
        <v>1</v>
      </c>
      <c r="O774" t="s">
        <v>80</v>
      </c>
      <c r="P774">
        <v>1</v>
      </c>
      <c r="Q774" t="s">
        <v>80</v>
      </c>
      <c r="R774" s="2">
        <v>44017.445833333331</v>
      </c>
      <c r="S774" s="2" t="s">
        <v>41</v>
      </c>
      <c r="T774" s="2" t="s">
        <v>3696</v>
      </c>
      <c r="U774" s="2" t="s">
        <v>43</v>
      </c>
      <c r="V774" s="2" t="s">
        <v>44</v>
      </c>
      <c r="W774" s="2" t="s">
        <v>44</v>
      </c>
      <c r="X774" s="2" t="s">
        <v>957</v>
      </c>
      <c r="Y774" s="2" t="s">
        <v>44</v>
      </c>
      <c r="AC774">
        <v>441106</v>
      </c>
      <c r="AD774" t="s">
        <v>54</v>
      </c>
      <c r="AE774" t="s">
        <v>563</v>
      </c>
      <c r="AF774" t="str">
        <f>VLOOKUP(J774,'ALLOCATION REPORT_IBU_INIS (00A'!A:AR,44,FALSE)</f>
        <v>INTERNAL</v>
      </c>
      <c r="AG774" t="str">
        <f t="shared" si="12"/>
        <v>INTERNAL</v>
      </c>
    </row>
    <row r="775" spans="1:33" hidden="1" x14ac:dyDescent="0.25">
      <c r="A775" t="s">
        <v>31</v>
      </c>
      <c r="B775" t="s">
        <v>32</v>
      </c>
      <c r="C775" t="s">
        <v>33</v>
      </c>
      <c r="D775" t="s">
        <v>8565</v>
      </c>
      <c r="E775" t="s">
        <v>8566</v>
      </c>
      <c r="F775">
        <v>252196</v>
      </c>
      <c r="G775" t="s">
        <v>2585</v>
      </c>
      <c r="H775">
        <v>271384</v>
      </c>
      <c r="I775" t="s">
        <v>2523</v>
      </c>
      <c r="J775">
        <v>568055</v>
      </c>
      <c r="K775" t="s">
        <v>8567</v>
      </c>
      <c r="L775" t="s">
        <v>8568</v>
      </c>
      <c r="M775" t="s">
        <v>39</v>
      </c>
      <c r="N775">
        <v>1</v>
      </c>
      <c r="O775" t="s">
        <v>1207</v>
      </c>
      <c r="P775">
        <v>1</v>
      </c>
      <c r="Q775" t="s">
        <v>1207</v>
      </c>
      <c r="R775" s="2">
        <v>44017.445833333331</v>
      </c>
      <c r="S775" s="2" t="s">
        <v>62</v>
      </c>
      <c r="T775" s="2" t="s">
        <v>42</v>
      </c>
      <c r="U775" s="2" t="s">
        <v>43</v>
      </c>
      <c r="V775" s="2" t="s">
        <v>44</v>
      </c>
      <c r="W775" s="2" t="s">
        <v>44</v>
      </c>
      <c r="X775" s="2" t="s">
        <v>957</v>
      </c>
      <c r="Y775" s="2" t="s">
        <v>44</v>
      </c>
      <c r="AC775">
        <v>503762</v>
      </c>
      <c r="AD775" t="s">
        <v>6795</v>
      </c>
      <c r="AE775" t="s">
        <v>563</v>
      </c>
      <c r="AF775" t="str">
        <f>VLOOKUP(J775,'ALLOCATION REPORT_IBU_INIS (00A'!A:AR,44,FALSE)</f>
        <v>INTERNAL</v>
      </c>
      <c r="AG775" t="str">
        <f t="shared" si="12"/>
        <v>INTERNAL</v>
      </c>
    </row>
    <row r="776" spans="1:33" hidden="1" x14ac:dyDescent="0.25">
      <c r="A776" t="s">
        <v>31</v>
      </c>
      <c r="B776" t="s">
        <v>32</v>
      </c>
      <c r="C776" t="s">
        <v>33</v>
      </c>
      <c r="D776" t="s">
        <v>8565</v>
      </c>
      <c r="E776" t="s">
        <v>8566</v>
      </c>
      <c r="F776">
        <v>252196</v>
      </c>
      <c r="G776" t="s">
        <v>2585</v>
      </c>
      <c r="H776">
        <v>271384</v>
      </c>
      <c r="I776" t="s">
        <v>2523</v>
      </c>
      <c r="J776">
        <v>660586</v>
      </c>
      <c r="K776" t="s">
        <v>8569</v>
      </c>
      <c r="L776" t="s">
        <v>8570</v>
      </c>
      <c r="M776" t="s">
        <v>39</v>
      </c>
      <c r="N776">
        <v>1</v>
      </c>
      <c r="O776" t="s">
        <v>1783</v>
      </c>
      <c r="P776">
        <v>1</v>
      </c>
      <c r="Q776" t="s">
        <v>1783</v>
      </c>
      <c r="R776" s="2">
        <v>44017.445833333331</v>
      </c>
      <c r="S776" s="2" t="s">
        <v>62</v>
      </c>
      <c r="T776" s="2" t="s">
        <v>42</v>
      </c>
      <c r="U776" s="2" t="s">
        <v>43</v>
      </c>
      <c r="V776" s="2" t="s">
        <v>44</v>
      </c>
      <c r="W776" s="2" t="s">
        <v>44</v>
      </c>
      <c r="X776" s="2" t="s">
        <v>957</v>
      </c>
      <c r="Y776" s="2" t="s">
        <v>43</v>
      </c>
      <c r="Z776">
        <v>0</v>
      </c>
      <c r="AA776">
        <v>0</v>
      </c>
      <c r="AB776" t="s">
        <v>1783</v>
      </c>
      <c r="AC776">
        <v>238252</v>
      </c>
      <c r="AD776" t="s">
        <v>2011</v>
      </c>
      <c r="AE776" t="s">
        <v>563</v>
      </c>
      <c r="AF776" t="str">
        <f>VLOOKUP(J776,'ALLOCATION REPORT_IBU_INIS (00A'!A:AR,44,FALSE)</f>
        <v>INTERNAL</v>
      </c>
      <c r="AG776" t="str">
        <f t="shared" si="12"/>
        <v>INTERNAL</v>
      </c>
    </row>
    <row r="777" spans="1:33" hidden="1" x14ac:dyDescent="0.25">
      <c r="A777" t="s">
        <v>31</v>
      </c>
      <c r="B777" t="s">
        <v>32</v>
      </c>
      <c r="C777" t="s">
        <v>33</v>
      </c>
      <c r="D777" t="s">
        <v>8565</v>
      </c>
      <c r="E777" t="s">
        <v>8566</v>
      </c>
      <c r="F777">
        <v>252196</v>
      </c>
      <c r="G777" t="s">
        <v>2585</v>
      </c>
      <c r="H777">
        <v>271384</v>
      </c>
      <c r="I777" t="s">
        <v>2523</v>
      </c>
      <c r="J777">
        <v>625803</v>
      </c>
      <c r="K777" t="s">
        <v>8571</v>
      </c>
      <c r="L777" t="s">
        <v>8572</v>
      </c>
      <c r="M777" t="s">
        <v>51</v>
      </c>
      <c r="N777">
        <v>3</v>
      </c>
      <c r="O777" t="s">
        <v>8573</v>
      </c>
      <c r="P777">
        <v>3</v>
      </c>
      <c r="Q777" t="s">
        <v>8573</v>
      </c>
      <c r="R777" s="2">
        <v>44017.445833333331</v>
      </c>
      <c r="S777" s="2" t="s">
        <v>62</v>
      </c>
      <c r="T777" s="2" t="s">
        <v>42</v>
      </c>
      <c r="U777" s="2" t="s">
        <v>43</v>
      </c>
      <c r="V777" s="2" t="s">
        <v>44</v>
      </c>
      <c r="W777" s="2" t="s">
        <v>44</v>
      </c>
      <c r="X777" s="2" t="s">
        <v>957</v>
      </c>
      <c r="Y777" s="2" t="s">
        <v>43</v>
      </c>
      <c r="Z777">
        <v>0</v>
      </c>
      <c r="AA777">
        <v>0</v>
      </c>
      <c r="AB777" t="s">
        <v>8574</v>
      </c>
      <c r="AC777">
        <v>631671</v>
      </c>
      <c r="AD777" t="s">
        <v>8575</v>
      </c>
      <c r="AE777" t="s">
        <v>563</v>
      </c>
      <c r="AF777" t="str">
        <f>VLOOKUP(J777,'ALLOCATION REPORT_IBU_INIS (00A'!A:AR,44,FALSE)</f>
        <v>INTERNAL</v>
      </c>
      <c r="AG777" t="str">
        <f t="shared" si="12"/>
        <v>INTERNAL</v>
      </c>
    </row>
    <row r="778" spans="1:33" hidden="1" x14ac:dyDescent="0.25">
      <c r="A778" t="s">
        <v>31</v>
      </c>
      <c r="B778" t="s">
        <v>32</v>
      </c>
      <c r="C778" t="s">
        <v>33</v>
      </c>
      <c r="D778" t="s">
        <v>8565</v>
      </c>
      <c r="E778" t="s">
        <v>8566</v>
      </c>
      <c r="F778">
        <v>252196</v>
      </c>
      <c r="G778" t="s">
        <v>2585</v>
      </c>
      <c r="H778">
        <v>271384</v>
      </c>
      <c r="I778" t="s">
        <v>2523</v>
      </c>
      <c r="J778">
        <v>631671</v>
      </c>
      <c r="K778" t="s">
        <v>8575</v>
      </c>
      <c r="L778" t="s">
        <v>8576</v>
      </c>
      <c r="M778" t="s">
        <v>115</v>
      </c>
      <c r="N778">
        <v>3</v>
      </c>
      <c r="O778" t="s">
        <v>8577</v>
      </c>
      <c r="P778">
        <v>3</v>
      </c>
      <c r="Q778" t="s">
        <v>8577</v>
      </c>
      <c r="R778" s="2">
        <v>44017.445833333331</v>
      </c>
      <c r="S778" s="2" t="s">
        <v>62</v>
      </c>
      <c r="T778" s="2" t="s">
        <v>42</v>
      </c>
      <c r="U778" s="2" t="s">
        <v>43</v>
      </c>
      <c r="V778" s="2" t="s">
        <v>44</v>
      </c>
      <c r="W778" s="2" t="s">
        <v>44</v>
      </c>
      <c r="X778" s="2" t="s">
        <v>957</v>
      </c>
      <c r="Y778" s="2" t="s">
        <v>43</v>
      </c>
      <c r="Z778" s="2" t="s">
        <v>46</v>
      </c>
      <c r="AA778">
        <v>40</v>
      </c>
      <c r="AB778" t="s">
        <v>1220</v>
      </c>
      <c r="AC778">
        <v>238252</v>
      </c>
      <c r="AD778" t="s">
        <v>2011</v>
      </c>
      <c r="AE778" t="s">
        <v>563</v>
      </c>
      <c r="AF778" t="str">
        <f>VLOOKUP(J778,'ALLOCATION REPORT_IBU_INIS (00A'!A:AR,44,FALSE)</f>
        <v>INTERNAL</v>
      </c>
      <c r="AG778" t="str">
        <f t="shared" si="12"/>
        <v>INTERNAL</v>
      </c>
    </row>
    <row r="779" spans="1:33" hidden="1" x14ac:dyDescent="0.25">
      <c r="A779" t="s">
        <v>31</v>
      </c>
      <c r="B779" t="s">
        <v>32</v>
      </c>
      <c r="C779" t="s">
        <v>33</v>
      </c>
      <c r="D779" t="s">
        <v>8565</v>
      </c>
      <c r="E779" t="s">
        <v>8566</v>
      </c>
      <c r="F779">
        <v>252196</v>
      </c>
      <c r="G779" t="s">
        <v>2585</v>
      </c>
      <c r="H779">
        <v>271384</v>
      </c>
      <c r="I779" t="s">
        <v>2523</v>
      </c>
      <c r="J779">
        <v>588724</v>
      </c>
      <c r="K779" t="s">
        <v>8578</v>
      </c>
      <c r="L779" t="s">
        <v>8579</v>
      </c>
      <c r="M779" t="s">
        <v>39</v>
      </c>
      <c r="N779">
        <v>1</v>
      </c>
      <c r="O779" t="s">
        <v>40</v>
      </c>
      <c r="P779">
        <v>1</v>
      </c>
      <c r="Q779" t="s">
        <v>40</v>
      </c>
      <c r="R779" s="2">
        <v>44017.445833333331</v>
      </c>
      <c r="S779" s="2" t="s">
        <v>62</v>
      </c>
      <c r="T779" s="2" t="s">
        <v>42</v>
      </c>
      <c r="U779" s="2" t="s">
        <v>43</v>
      </c>
      <c r="V779" s="2" t="s">
        <v>44</v>
      </c>
      <c r="W779" s="2" t="s">
        <v>44</v>
      </c>
      <c r="X779" s="2" t="s">
        <v>957</v>
      </c>
      <c r="Y779" s="2" t="s">
        <v>43</v>
      </c>
      <c r="Z779" s="2" t="s">
        <v>186</v>
      </c>
      <c r="AA779">
        <v>16.670000000000002</v>
      </c>
      <c r="AB779" t="s">
        <v>40</v>
      </c>
      <c r="AC779">
        <v>510365</v>
      </c>
      <c r="AD779" t="s">
        <v>1344</v>
      </c>
      <c r="AE779" t="s">
        <v>563</v>
      </c>
      <c r="AF779" t="str">
        <f>VLOOKUP(J779,'ALLOCATION REPORT_IBU_INIS (00A'!A:AR,44,FALSE)</f>
        <v>INTERNAL</v>
      </c>
      <c r="AG779" t="str">
        <f t="shared" si="12"/>
        <v>INTERNAL</v>
      </c>
    </row>
    <row r="780" spans="1:33" hidden="1" x14ac:dyDescent="0.25">
      <c r="A780" t="s">
        <v>31</v>
      </c>
      <c r="B780" t="s">
        <v>32</v>
      </c>
      <c r="C780" t="s">
        <v>33</v>
      </c>
      <c r="D780" t="s">
        <v>8565</v>
      </c>
      <c r="E780" t="s">
        <v>8566</v>
      </c>
      <c r="F780">
        <v>252196</v>
      </c>
      <c r="G780" t="s">
        <v>2585</v>
      </c>
      <c r="H780">
        <v>271384</v>
      </c>
      <c r="I780" t="s">
        <v>2523</v>
      </c>
      <c r="J780">
        <v>682892</v>
      </c>
      <c r="K780" t="s">
        <v>8580</v>
      </c>
      <c r="L780" t="s">
        <v>8581</v>
      </c>
      <c r="M780" t="s">
        <v>39</v>
      </c>
      <c r="N780">
        <v>2</v>
      </c>
      <c r="O780" t="s">
        <v>8582</v>
      </c>
      <c r="P780">
        <v>2</v>
      </c>
      <c r="Q780" t="s">
        <v>8582</v>
      </c>
      <c r="R780" s="2">
        <v>44017.445833333331</v>
      </c>
      <c r="S780" s="2" t="s">
        <v>62</v>
      </c>
      <c r="T780" s="2" t="s">
        <v>42</v>
      </c>
      <c r="U780" s="2" t="s">
        <v>43</v>
      </c>
      <c r="V780" s="2" t="s">
        <v>44</v>
      </c>
      <c r="W780" s="2" t="s">
        <v>44</v>
      </c>
      <c r="X780" s="2" t="s">
        <v>957</v>
      </c>
      <c r="Y780" s="2" t="s">
        <v>43</v>
      </c>
      <c r="Z780" s="2" t="s">
        <v>186</v>
      </c>
      <c r="AA780">
        <v>25</v>
      </c>
      <c r="AB780" t="s">
        <v>1207</v>
      </c>
      <c r="AC780">
        <v>616017</v>
      </c>
      <c r="AD780" t="s">
        <v>5223</v>
      </c>
      <c r="AE780" t="s">
        <v>563</v>
      </c>
      <c r="AF780" t="str">
        <f>VLOOKUP(J780,'ALLOCATION REPORT_IBU_INIS (00A'!A:AR,44,FALSE)</f>
        <v>INTERNAL</v>
      </c>
      <c r="AG780" t="str">
        <f t="shared" si="12"/>
        <v>INTERNAL</v>
      </c>
    </row>
    <row r="781" spans="1:33" hidden="1" x14ac:dyDescent="0.25">
      <c r="A781" t="s">
        <v>31</v>
      </c>
      <c r="B781" t="s">
        <v>32</v>
      </c>
      <c r="C781" t="s">
        <v>33</v>
      </c>
      <c r="D781" t="s">
        <v>8565</v>
      </c>
      <c r="E781" t="s">
        <v>8566</v>
      </c>
      <c r="F781">
        <v>252196</v>
      </c>
      <c r="G781" t="s">
        <v>2585</v>
      </c>
      <c r="H781">
        <v>271384</v>
      </c>
      <c r="I781" t="s">
        <v>2523</v>
      </c>
      <c r="J781">
        <v>617015</v>
      </c>
      <c r="K781" t="s">
        <v>8583</v>
      </c>
      <c r="L781" t="s">
        <v>8584</v>
      </c>
      <c r="M781" t="s">
        <v>115</v>
      </c>
      <c r="N781">
        <v>9</v>
      </c>
      <c r="O781" t="s">
        <v>8585</v>
      </c>
      <c r="P781">
        <v>9</v>
      </c>
      <c r="Q781" t="s">
        <v>8585</v>
      </c>
      <c r="R781" s="2">
        <v>44017.445833333331</v>
      </c>
      <c r="S781" s="2" t="s">
        <v>62</v>
      </c>
      <c r="T781" s="2" t="s">
        <v>42</v>
      </c>
      <c r="U781" s="2" t="s">
        <v>43</v>
      </c>
      <c r="V781" s="2" t="s">
        <v>44</v>
      </c>
      <c r="W781" s="2" t="s">
        <v>44</v>
      </c>
      <c r="X781" s="2" t="s">
        <v>957</v>
      </c>
      <c r="Y781" s="2" t="s">
        <v>43</v>
      </c>
      <c r="Z781">
        <v>100</v>
      </c>
      <c r="AA781">
        <v>100</v>
      </c>
      <c r="AB781" t="s">
        <v>8586</v>
      </c>
      <c r="AC781">
        <v>596106</v>
      </c>
      <c r="AD781" t="s">
        <v>8587</v>
      </c>
      <c r="AE781" t="s">
        <v>563</v>
      </c>
      <c r="AF781" t="str">
        <f>VLOOKUP(J781,'ALLOCATION REPORT_IBU_INIS (00A'!A:AR,44,FALSE)</f>
        <v>INTERNAL</v>
      </c>
      <c r="AG781" t="str">
        <f t="shared" si="12"/>
        <v>INTERNAL</v>
      </c>
    </row>
    <row r="782" spans="1:33" hidden="1" x14ac:dyDescent="0.25">
      <c r="A782" t="s">
        <v>31</v>
      </c>
      <c r="B782" t="s">
        <v>32</v>
      </c>
      <c r="C782" t="s">
        <v>33</v>
      </c>
      <c r="D782" t="s">
        <v>8565</v>
      </c>
      <c r="E782" t="s">
        <v>8566</v>
      </c>
      <c r="F782">
        <v>252196</v>
      </c>
      <c r="G782" t="s">
        <v>2585</v>
      </c>
      <c r="H782">
        <v>271384</v>
      </c>
      <c r="I782" t="s">
        <v>2523</v>
      </c>
      <c r="J782">
        <v>625819</v>
      </c>
      <c r="K782" t="s">
        <v>8588</v>
      </c>
      <c r="L782" t="s">
        <v>8589</v>
      </c>
      <c r="M782" t="s">
        <v>51</v>
      </c>
      <c r="N782">
        <v>7</v>
      </c>
      <c r="O782" t="s">
        <v>8590</v>
      </c>
      <c r="P782">
        <v>7</v>
      </c>
      <c r="Q782" t="s">
        <v>8590</v>
      </c>
      <c r="R782" s="2">
        <v>44017.445833333331</v>
      </c>
      <c r="S782" s="2" t="s">
        <v>62</v>
      </c>
      <c r="T782" s="2" t="s">
        <v>42</v>
      </c>
      <c r="U782" s="2" t="s">
        <v>43</v>
      </c>
      <c r="V782" s="2" t="s">
        <v>44</v>
      </c>
      <c r="W782" s="2" t="s">
        <v>44</v>
      </c>
      <c r="X782" s="2" t="s">
        <v>957</v>
      </c>
      <c r="Y782" s="2" t="s">
        <v>43</v>
      </c>
      <c r="Z782">
        <v>100</v>
      </c>
      <c r="AA782">
        <v>100</v>
      </c>
      <c r="AB782" t="s">
        <v>8586</v>
      </c>
      <c r="AC782">
        <v>252196</v>
      </c>
      <c r="AD782" t="s">
        <v>2585</v>
      </c>
      <c r="AE782" t="s">
        <v>563</v>
      </c>
      <c r="AF782" t="str">
        <f>VLOOKUP(J782,'ALLOCATION REPORT_IBU_INIS (00A'!A:AR,44,FALSE)</f>
        <v>INTERNAL</v>
      </c>
      <c r="AG782" t="str">
        <f t="shared" si="12"/>
        <v>INTERNAL</v>
      </c>
    </row>
    <row r="783" spans="1:33" hidden="1" x14ac:dyDescent="0.25">
      <c r="A783" t="s">
        <v>31</v>
      </c>
      <c r="B783" t="s">
        <v>32</v>
      </c>
      <c r="C783" t="s">
        <v>33</v>
      </c>
      <c r="D783" t="s">
        <v>8565</v>
      </c>
      <c r="E783" t="s">
        <v>8566</v>
      </c>
      <c r="F783">
        <v>252196</v>
      </c>
      <c r="G783" t="s">
        <v>2585</v>
      </c>
      <c r="H783">
        <v>271384</v>
      </c>
      <c r="I783" t="s">
        <v>2523</v>
      </c>
      <c r="J783">
        <v>291780</v>
      </c>
      <c r="K783" t="s">
        <v>8593</v>
      </c>
      <c r="L783" t="s">
        <v>8594</v>
      </c>
      <c r="M783" t="s">
        <v>115</v>
      </c>
      <c r="N783">
        <v>2</v>
      </c>
      <c r="O783" t="s">
        <v>8595</v>
      </c>
      <c r="P783">
        <v>2</v>
      </c>
      <c r="Q783" t="s">
        <v>8595</v>
      </c>
      <c r="R783" s="2">
        <v>44017.445833333331</v>
      </c>
      <c r="S783" s="2" t="s">
        <v>41</v>
      </c>
      <c r="T783" s="2" t="s">
        <v>42</v>
      </c>
      <c r="U783" s="2" t="s">
        <v>43</v>
      </c>
      <c r="V783" s="2" t="s">
        <v>44</v>
      </c>
      <c r="W783" s="2" t="s">
        <v>44</v>
      </c>
      <c r="X783" s="2" t="s">
        <v>957</v>
      </c>
      <c r="Y783" s="2" t="s">
        <v>43</v>
      </c>
      <c r="Z783" s="2" t="s">
        <v>447</v>
      </c>
      <c r="AA783">
        <v>80</v>
      </c>
      <c r="AB783" t="s">
        <v>6741</v>
      </c>
      <c r="AC783">
        <v>212525</v>
      </c>
      <c r="AD783" t="s">
        <v>5038</v>
      </c>
      <c r="AE783" t="s">
        <v>563</v>
      </c>
      <c r="AF783" t="str">
        <f>VLOOKUP(J783,'ALLOCATION REPORT_IBU_INIS (00A'!A:AR,44,FALSE)</f>
        <v>INTERNAL</v>
      </c>
      <c r="AG783" t="str">
        <f t="shared" si="12"/>
        <v>INTERNAL</v>
      </c>
    </row>
    <row r="784" spans="1:33" hidden="1" x14ac:dyDescent="0.25">
      <c r="A784" t="s">
        <v>31</v>
      </c>
      <c r="B784" t="s">
        <v>32</v>
      </c>
      <c r="C784" t="s">
        <v>33</v>
      </c>
      <c r="D784" t="s">
        <v>8565</v>
      </c>
      <c r="E784" t="s">
        <v>8566</v>
      </c>
      <c r="F784">
        <v>252196</v>
      </c>
      <c r="G784" t="s">
        <v>2585</v>
      </c>
      <c r="H784">
        <v>271384</v>
      </c>
      <c r="I784" t="s">
        <v>2523</v>
      </c>
      <c r="J784">
        <v>479811</v>
      </c>
      <c r="K784" t="s">
        <v>8596</v>
      </c>
      <c r="L784" t="s">
        <v>8597</v>
      </c>
      <c r="M784" t="s">
        <v>115</v>
      </c>
      <c r="N784">
        <v>1</v>
      </c>
      <c r="O784" t="s">
        <v>2354</v>
      </c>
      <c r="P784">
        <v>1</v>
      </c>
      <c r="Q784" t="s">
        <v>2354</v>
      </c>
      <c r="R784" s="2">
        <v>44017.445833333331</v>
      </c>
      <c r="S784" s="2" t="s">
        <v>41</v>
      </c>
      <c r="T784" s="2" t="s">
        <v>42</v>
      </c>
      <c r="U784" s="2" t="s">
        <v>43</v>
      </c>
      <c r="V784" s="2" t="s">
        <v>44</v>
      </c>
      <c r="W784" s="2" t="s">
        <v>44</v>
      </c>
      <c r="X784" s="2" t="s">
        <v>957</v>
      </c>
      <c r="Y784" s="2" t="s">
        <v>43</v>
      </c>
      <c r="Z784">
        <v>0</v>
      </c>
      <c r="AA784">
        <v>0</v>
      </c>
      <c r="AB784" t="s">
        <v>2354</v>
      </c>
      <c r="AC784">
        <v>279832</v>
      </c>
      <c r="AD784" t="s">
        <v>6814</v>
      </c>
      <c r="AE784" t="s">
        <v>563</v>
      </c>
      <c r="AF784" t="str">
        <f>VLOOKUP(J784,'ALLOCATION REPORT_IBU_INIS (00A'!A:AR,44,FALSE)</f>
        <v>INTERNAL</v>
      </c>
      <c r="AG784" t="str">
        <f t="shared" si="12"/>
        <v>INTERNAL</v>
      </c>
    </row>
    <row r="785" spans="1:33" hidden="1" x14ac:dyDescent="0.25">
      <c r="A785" t="s">
        <v>31</v>
      </c>
      <c r="B785" t="s">
        <v>32</v>
      </c>
      <c r="C785" t="s">
        <v>33</v>
      </c>
      <c r="D785" t="s">
        <v>8565</v>
      </c>
      <c r="E785" t="s">
        <v>8566</v>
      </c>
      <c r="F785">
        <v>252196</v>
      </c>
      <c r="G785" t="s">
        <v>2585</v>
      </c>
      <c r="H785">
        <v>271384</v>
      </c>
      <c r="I785" t="s">
        <v>2523</v>
      </c>
      <c r="J785">
        <v>494960</v>
      </c>
      <c r="K785" t="s">
        <v>8598</v>
      </c>
      <c r="L785" t="s">
        <v>8599</v>
      </c>
      <c r="M785" t="s">
        <v>72</v>
      </c>
      <c r="N785">
        <v>5</v>
      </c>
      <c r="O785" t="s">
        <v>8600</v>
      </c>
      <c r="P785">
        <v>5</v>
      </c>
      <c r="Q785" t="s">
        <v>8600</v>
      </c>
      <c r="R785" s="2">
        <v>44017.445833333331</v>
      </c>
      <c r="S785" s="2" t="s">
        <v>62</v>
      </c>
      <c r="T785" s="2" t="s">
        <v>96</v>
      </c>
      <c r="U785" s="2" t="s">
        <v>43</v>
      </c>
      <c r="V785" s="2" t="s">
        <v>44</v>
      </c>
      <c r="W785" s="2" t="s">
        <v>44</v>
      </c>
      <c r="X785" s="2" t="s">
        <v>957</v>
      </c>
      <c r="Y785" s="2" t="s">
        <v>43</v>
      </c>
      <c r="Z785" s="2" t="s">
        <v>46</v>
      </c>
      <c r="AA785">
        <v>50</v>
      </c>
      <c r="AB785" t="s">
        <v>145</v>
      </c>
      <c r="AC785">
        <v>232225</v>
      </c>
      <c r="AD785" t="s">
        <v>1988</v>
      </c>
      <c r="AE785" t="s">
        <v>563</v>
      </c>
      <c r="AF785" t="str">
        <f>VLOOKUP(J785,'ALLOCATION REPORT_IBU_INIS (00A'!A:AR,44,FALSE)</f>
        <v>INTERNAL</v>
      </c>
      <c r="AG785" t="str">
        <f t="shared" si="12"/>
        <v>INTERNAL</v>
      </c>
    </row>
    <row r="786" spans="1:33" hidden="1" x14ac:dyDescent="0.25">
      <c r="A786" t="s">
        <v>31</v>
      </c>
      <c r="B786" t="s">
        <v>32</v>
      </c>
      <c r="C786" t="s">
        <v>33</v>
      </c>
      <c r="D786" t="s">
        <v>8565</v>
      </c>
      <c r="E786" t="s">
        <v>8566</v>
      </c>
      <c r="F786">
        <v>252196</v>
      </c>
      <c r="G786" t="s">
        <v>2585</v>
      </c>
      <c r="H786">
        <v>271384</v>
      </c>
      <c r="I786" t="s">
        <v>2523</v>
      </c>
      <c r="J786">
        <v>495079</v>
      </c>
      <c r="K786" t="s">
        <v>8601</v>
      </c>
      <c r="L786" t="s">
        <v>8602</v>
      </c>
      <c r="M786" t="s">
        <v>72</v>
      </c>
      <c r="N786">
        <v>2</v>
      </c>
      <c r="O786" t="s">
        <v>2989</v>
      </c>
      <c r="P786">
        <v>2</v>
      </c>
      <c r="Q786" t="s">
        <v>2989</v>
      </c>
      <c r="R786" s="2">
        <v>44017.445833333331</v>
      </c>
      <c r="S786" s="2" t="s">
        <v>62</v>
      </c>
      <c r="T786" s="2" t="s">
        <v>96</v>
      </c>
      <c r="U786" s="2" t="s">
        <v>43</v>
      </c>
      <c r="V786" s="2" t="s">
        <v>44</v>
      </c>
      <c r="W786" s="2" t="s">
        <v>44</v>
      </c>
      <c r="X786" s="2" t="s">
        <v>957</v>
      </c>
      <c r="Y786" s="2" t="s">
        <v>43</v>
      </c>
      <c r="Z786" s="2" t="s">
        <v>89</v>
      </c>
      <c r="AA786">
        <v>75</v>
      </c>
      <c r="AB786" t="s">
        <v>145</v>
      </c>
      <c r="AC786">
        <v>232225</v>
      </c>
      <c r="AD786" t="s">
        <v>1988</v>
      </c>
      <c r="AE786" t="s">
        <v>563</v>
      </c>
      <c r="AF786" t="str">
        <f>VLOOKUP(J786,'ALLOCATION REPORT_IBU_INIS (00A'!A:AR,44,FALSE)</f>
        <v>INTERNAL</v>
      </c>
      <c r="AG786" t="str">
        <f t="shared" si="12"/>
        <v>INTERNAL</v>
      </c>
    </row>
    <row r="787" spans="1:33" hidden="1" x14ac:dyDescent="0.25">
      <c r="A787" t="s">
        <v>31</v>
      </c>
      <c r="B787" t="s">
        <v>32</v>
      </c>
      <c r="C787" t="s">
        <v>33</v>
      </c>
      <c r="D787" t="s">
        <v>8565</v>
      </c>
      <c r="E787" t="s">
        <v>8566</v>
      </c>
      <c r="F787">
        <v>252196</v>
      </c>
      <c r="G787" t="s">
        <v>2585</v>
      </c>
      <c r="H787">
        <v>271384</v>
      </c>
      <c r="I787" t="s">
        <v>2523</v>
      </c>
      <c r="J787">
        <v>475255</v>
      </c>
      <c r="K787" t="s">
        <v>8603</v>
      </c>
      <c r="L787" t="s">
        <v>8604</v>
      </c>
      <c r="M787" t="s">
        <v>72</v>
      </c>
      <c r="N787">
        <v>3</v>
      </c>
      <c r="O787" t="s">
        <v>8605</v>
      </c>
      <c r="P787">
        <v>3</v>
      </c>
      <c r="Q787" t="s">
        <v>8605</v>
      </c>
      <c r="R787" s="2">
        <v>44017.445833333331</v>
      </c>
      <c r="S787" s="2" t="s">
        <v>62</v>
      </c>
      <c r="T787" s="2" t="s">
        <v>96</v>
      </c>
      <c r="U787" s="2" t="s">
        <v>43</v>
      </c>
      <c r="V787" s="2" t="s">
        <v>44</v>
      </c>
      <c r="W787" s="2" t="s">
        <v>44</v>
      </c>
      <c r="X787" s="2" t="s">
        <v>957</v>
      </c>
      <c r="Y787" s="2" t="s">
        <v>43</v>
      </c>
      <c r="Z787" s="2" t="s">
        <v>447</v>
      </c>
      <c r="AA787">
        <v>80</v>
      </c>
      <c r="AB787" t="s">
        <v>8606</v>
      </c>
      <c r="AC787">
        <v>424657</v>
      </c>
      <c r="AD787" t="s">
        <v>6824</v>
      </c>
      <c r="AE787" t="s">
        <v>563</v>
      </c>
      <c r="AF787" t="str">
        <f>VLOOKUP(J787,'ALLOCATION REPORT_IBU_INIS (00A'!A:AR,44,FALSE)</f>
        <v>INTERNAL</v>
      </c>
      <c r="AG787" t="str">
        <f t="shared" si="12"/>
        <v>INTERNAL</v>
      </c>
    </row>
    <row r="788" spans="1:33" hidden="1" x14ac:dyDescent="0.25">
      <c r="A788" t="s">
        <v>31</v>
      </c>
      <c r="B788" t="s">
        <v>32</v>
      </c>
      <c r="C788" t="s">
        <v>33</v>
      </c>
      <c r="D788" t="s">
        <v>8565</v>
      </c>
      <c r="E788" t="s">
        <v>8566</v>
      </c>
      <c r="F788">
        <v>252196</v>
      </c>
      <c r="G788" t="s">
        <v>2585</v>
      </c>
      <c r="H788">
        <v>271384</v>
      </c>
      <c r="I788" t="s">
        <v>2523</v>
      </c>
      <c r="J788">
        <v>485285</v>
      </c>
      <c r="K788" t="s">
        <v>8607</v>
      </c>
      <c r="L788" t="s">
        <v>8608</v>
      </c>
      <c r="M788" t="s">
        <v>72</v>
      </c>
      <c r="N788">
        <v>5</v>
      </c>
      <c r="O788" t="s">
        <v>8609</v>
      </c>
      <c r="P788">
        <v>5</v>
      </c>
      <c r="Q788" t="s">
        <v>8609</v>
      </c>
      <c r="R788" s="2">
        <v>44017.445833333331</v>
      </c>
      <c r="S788" s="2" t="s">
        <v>62</v>
      </c>
      <c r="T788" s="2" t="s">
        <v>96</v>
      </c>
      <c r="U788" s="2" t="s">
        <v>43</v>
      </c>
      <c r="V788" s="2" t="s">
        <v>44</v>
      </c>
      <c r="W788" s="2" t="s">
        <v>44</v>
      </c>
      <c r="X788" s="2" t="s">
        <v>957</v>
      </c>
      <c r="Y788" s="2" t="s">
        <v>43</v>
      </c>
      <c r="Z788">
        <v>100</v>
      </c>
      <c r="AA788">
        <v>100</v>
      </c>
      <c r="AB788" t="s">
        <v>567</v>
      </c>
      <c r="AC788">
        <v>238252</v>
      </c>
      <c r="AD788" t="s">
        <v>2011</v>
      </c>
      <c r="AE788" t="s">
        <v>563</v>
      </c>
      <c r="AF788" t="str">
        <f>VLOOKUP(J788,'ALLOCATION REPORT_IBU_INIS (00A'!A:AR,44,FALSE)</f>
        <v>INTERNAL</v>
      </c>
      <c r="AG788" t="str">
        <f t="shared" si="12"/>
        <v>INTERNAL</v>
      </c>
    </row>
    <row r="789" spans="1:33" hidden="1" x14ac:dyDescent="0.25">
      <c r="A789" t="s">
        <v>31</v>
      </c>
      <c r="B789" t="s">
        <v>32</v>
      </c>
      <c r="C789" t="s">
        <v>33</v>
      </c>
      <c r="D789" t="s">
        <v>8565</v>
      </c>
      <c r="E789" t="s">
        <v>8566</v>
      </c>
      <c r="F789">
        <v>252196</v>
      </c>
      <c r="G789" t="s">
        <v>2585</v>
      </c>
      <c r="H789">
        <v>271384</v>
      </c>
      <c r="I789" t="s">
        <v>2523</v>
      </c>
      <c r="J789">
        <v>485286</v>
      </c>
      <c r="K789" t="s">
        <v>8610</v>
      </c>
      <c r="L789" t="s">
        <v>8611</v>
      </c>
      <c r="M789" t="s">
        <v>72</v>
      </c>
      <c r="N789">
        <v>5</v>
      </c>
      <c r="O789" t="s">
        <v>8612</v>
      </c>
      <c r="P789">
        <v>5</v>
      </c>
      <c r="Q789" t="s">
        <v>8612</v>
      </c>
      <c r="R789" s="2">
        <v>44017.445833333331</v>
      </c>
      <c r="S789" s="2" t="s">
        <v>62</v>
      </c>
      <c r="T789" s="2" t="s">
        <v>96</v>
      </c>
      <c r="U789" s="2" t="s">
        <v>43</v>
      </c>
      <c r="V789" s="2" t="s">
        <v>44</v>
      </c>
      <c r="W789" s="2" t="s">
        <v>44</v>
      </c>
      <c r="X789" s="2" t="s">
        <v>957</v>
      </c>
      <c r="Y789" s="2" t="s">
        <v>43</v>
      </c>
      <c r="Z789">
        <v>100</v>
      </c>
      <c r="AA789">
        <v>100</v>
      </c>
      <c r="AB789" t="s">
        <v>1207</v>
      </c>
      <c r="AC789">
        <v>674490</v>
      </c>
      <c r="AD789" t="s">
        <v>5487</v>
      </c>
      <c r="AE789" t="s">
        <v>563</v>
      </c>
      <c r="AF789" t="str">
        <f>VLOOKUP(J789,'ALLOCATION REPORT_IBU_INIS (00A'!A:AR,44,FALSE)</f>
        <v>INTERNAL</v>
      </c>
      <c r="AG789" t="str">
        <f t="shared" si="12"/>
        <v>INTERNAL</v>
      </c>
    </row>
    <row r="790" spans="1:33" hidden="1" x14ac:dyDescent="0.25">
      <c r="A790" t="s">
        <v>31</v>
      </c>
      <c r="B790" t="s">
        <v>32</v>
      </c>
      <c r="C790" t="s">
        <v>33</v>
      </c>
      <c r="D790" t="s">
        <v>8565</v>
      </c>
      <c r="E790" t="s">
        <v>8566</v>
      </c>
      <c r="F790">
        <v>252196</v>
      </c>
      <c r="G790" t="s">
        <v>2585</v>
      </c>
      <c r="H790">
        <v>271384</v>
      </c>
      <c r="I790" t="s">
        <v>2523</v>
      </c>
      <c r="J790">
        <v>534018</v>
      </c>
      <c r="K790" t="s">
        <v>8616</v>
      </c>
      <c r="L790" t="s">
        <v>8617</v>
      </c>
      <c r="M790" t="s">
        <v>51</v>
      </c>
      <c r="N790">
        <v>2</v>
      </c>
      <c r="O790" t="s">
        <v>8618</v>
      </c>
      <c r="P790">
        <v>2</v>
      </c>
      <c r="Q790" t="s">
        <v>8618</v>
      </c>
      <c r="R790" s="2">
        <v>44017.445833333331</v>
      </c>
      <c r="S790" s="2" t="s">
        <v>62</v>
      </c>
      <c r="T790" s="2" t="s">
        <v>42</v>
      </c>
      <c r="U790" s="2" t="s">
        <v>43</v>
      </c>
      <c r="V790" s="2" t="s">
        <v>44</v>
      </c>
      <c r="W790" s="2" t="s">
        <v>44</v>
      </c>
      <c r="X790" s="2" t="s">
        <v>957</v>
      </c>
      <c r="Y790" s="2" t="s">
        <v>43</v>
      </c>
      <c r="Z790" s="2" t="s">
        <v>186</v>
      </c>
      <c r="AA790">
        <v>25</v>
      </c>
      <c r="AB790" t="s">
        <v>3844</v>
      </c>
      <c r="AC790">
        <v>674490</v>
      </c>
      <c r="AD790" t="s">
        <v>5487</v>
      </c>
      <c r="AE790" t="s">
        <v>563</v>
      </c>
      <c r="AF790" t="str">
        <f>VLOOKUP(J790,'ALLOCATION REPORT_IBU_INIS (00A'!A:AR,44,FALSE)</f>
        <v>INTERNAL</v>
      </c>
      <c r="AG790" t="str">
        <f t="shared" si="12"/>
        <v>INTERNAL</v>
      </c>
    </row>
    <row r="791" spans="1:33" hidden="1" x14ac:dyDescent="0.25">
      <c r="A791" t="s">
        <v>31</v>
      </c>
      <c r="B791" t="s">
        <v>32</v>
      </c>
      <c r="C791" t="s">
        <v>33</v>
      </c>
      <c r="D791" t="s">
        <v>8565</v>
      </c>
      <c r="E791" t="s">
        <v>8566</v>
      </c>
      <c r="F791">
        <v>252196</v>
      </c>
      <c r="G791" t="s">
        <v>2585</v>
      </c>
      <c r="H791">
        <v>271384</v>
      </c>
      <c r="I791" t="s">
        <v>2523</v>
      </c>
      <c r="J791">
        <v>592147</v>
      </c>
      <c r="K791" t="s">
        <v>8619</v>
      </c>
      <c r="L791" t="s">
        <v>8620</v>
      </c>
      <c r="M791" t="s">
        <v>51</v>
      </c>
      <c r="N791">
        <v>6</v>
      </c>
      <c r="O791" t="s">
        <v>8621</v>
      </c>
      <c r="P791">
        <v>6</v>
      </c>
      <c r="Q791" t="s">
        <v>8621</v>
      </c>
      <c r="R791" s="2">
        <v>44017.445833333331</v>
      </c>
      <c r="S791" s="2" t="s">
        <v>62</v>
      </c>
      <c r="T791" s="2" t="s">
        <v>42</v>
      </c>
      <c r="U791" s="2" t="s">
        <v>43</v>
      </c>
      <c r="V791" s="2" t="s">
        <v>44</v>
      </c>
      <c r="W791" s="2" t="s">
        <v>44</v>
      </c>
      <c r="X791" s="2" t="s">
        <v>957</v>
      </c>
      <c r="Y791" s="2" t="s">
        <v>43</v>
      </c>
      <c r="Z791" s="2" t="s">
        <v>46</v>
      </c>
      <c r="AA791">
        <v>50</v>
      </c>
      <c r="AB791" t="s">
        <v>40</v>
      </c>
      <c r="AC791">
        <v>424657</v>
      </c>
      <c r="AD791" t="s">
        <v>6824</v>
      </c>
      <c r="AE791" t="s">
        <v>563</v>
      </c>
      <c r="AF791" t="str">
        <f>VLOOKUP(J791,'ALLOCATION REPORT_IBU_INIS (00A'!A:AR,44,FALSE)</f>
        <v>INTERNAL</v>
      </c>
      <c r="AG791" t="str">
        <f t="shared" si="12"/>
        <v>INTERNAL</v>
      </c>
    </row>
    <row r="792" spans="1:33" hidden="1" x14ac:dyDescent="0.25">
      <c r="A792" t="s">
        <v>31</v>
      </c>
      <c r="B792" t="s">
        <v>32</v>
      </c>
      <c r="C792" t="s">
        <v>33</v>
      </c>
      <c r="D792" t="s">
        <v>8565</v>
      </c>
      <c r="E792" t="s">
        <v>8566</v>
      </c>
      <c r="F792">
        <v>252196</v>
      </c>
      <c r="G792" t="s">
        <v>2585</v>
      </c>
      <c r="H792">
        <v>271384</v>
      </c>
      <c r="I792" t="s">
        <v>2523</v>
      </c>
      <c r="J792">
        <v>594075</v>
      </c>
      <c r="K792" t="s">
        <v>8622</v>
      </c>
      <c r="L792" t="s">
        <v>8623</v>
      </c>
      <c r="M792" t="s">
        <v>51</v>
      </c>
      <c r="N792">
        <v>6</v>
      </c>
      <c r="O792" t="s">
        <v>8624</v>
      </c>
      <c r="P792">
        <v>6</v>
      </c>
      <c r="Q792" t="s">
        <v>8624</v>
      </c>
      <c r="R792" s="2">
        <v>44017.445833333331</v>
      </c>
      <c r="S792" s="2" t="s">
        <v>62</v>
      </c>
      <c r="T792" s="2" t="s">
        <v>42</v>
      </c>
      <c r="U792" s="2" t="s">
        <v>43</v>
      </c>
      <c r="V792" s="2" t="s">
        <v>44</v>
      </c>
      <c r="W792" s="2" t="s">
        <v>44</v>
      </c>
      <c r="X792" s="2" t="s">
        <v>957</v>
      </c>
      <c r="Y792" s="2" t="s">
        <v>43</v>
      </c>
      <c r="Z792" s="2" t="s">
        <v>46</v>
      </c>
      <c r="AA792">
        <v>50</v>
      </c>
      <c r="AB792" t="s">
        <v>567</v>
      </c>
      <c r="AC792">
        <v>424657</v>
      </c>
      <c r="AD792" t="s">
        <v>6824</v>
      </c>
      <c r="AE792" t="s">
        <v>563</v>
      </c>
      <c r="AF792" t="str">
        <f>VLOOKUP(J792,'ALLOCATION REPORT_IBU_INIS (00A'!A:AR,44,FALSE)</f>
        <v>INTERNAL</v>
      </c>
      <c r="AG792" t="str">
        <f t="shared" si="12"/>
        <v>INTERNAL</v>
      </c>
    </row>
    <row r="793" spans="1:33" hidden="1" x14ac:dyDescent="0.25">
      <c r="A793" t="s">
        <v>31</v>
      </c>
      <c r="B793" t="s">
        <v>32</v>
      </c>
      <c r="C793" t="s">
        <v>33</v>
      </c>
      <c r="D793" t="s">
        <v>8565</v>
      </c>
      <c r="E793" t="s">
        <v>8566</v>
      </c>
      <c r="F793">
        <v>252196</v>
      </c>
      <c r="G793" t="s">
        <v>2585</v>
      </c>
      <c r="H793">
        <v>271384</v>
      </c>
      <c r="I793" t="s">
        <v>2523</v>
      </c>
      <c r="J793">
        <v>602493</v>
      </c>
      <c r="K793" t="s">
        <v>8625</v>
      </c>
      <c r="L793" t="s">
        <v>8626</v>
      </c>
      <c r="M793" t="s">
        <v>51</v>
      </c>
      <c r="N793">
        <v>4</v>
      </c>
      <c r="O793" t="s">
        <v>8627</v>
      </c>
      <c r="P793">
        <v>4</v>
      </c>
      <c r="Q793" t="s">
        <v>8627</v>
      </c>
      <c r="R793" s="2">
        <v>44017.445833333331</v>
      </c>
      <c r="S793" s="2" t="s">
        <v>62</v>
      </c>
      <c r="T793" s="2" t="s">
        <v>42</v>
      </c>
      <c r="U793" s="2" t="s">
        <v>43</v>
      </c>
      <c r="V793" s="2" t="s">
        <v>44</v>
      </c>
      <c r="W793" s="2" t="s">
        <v>44</v>
      </c>
      <c r="X793" s="2" t="s">
        <v>957</v>
      </c>
      <c r="Y793" s="2" t="s">
        <v>43</v>
      </c>
      <c r="Z793" s="2" t="s">
        <v>46</v>
      </c>
      <c r="AA793">
        <v>50</v>
      </c>
      <c r="AB793" t="s">
        <v>40</v>
      </c>
      <c r="AC793">
        <v>424657</v>
      </c>
      <c r="AD793" t="s">
        <v>6824</v>
      </c>
      <c r="AE793" t="s">
        <v>563</v>
      </c>
      <c r="AF793" t="str">
        <f>VLOOKUP(J793,'ALLOCATION REPORT_IBU_INIS (00A'!A:AR,44,FALSE)</f>
        <v>INTERNAL</v>
      </c>
      <c r="AG793" t="str">
        <f t="shared" si="12"/>
        <v>INTERNAL</v>
      </c>
    </row>
    <row r="794" spans="1:33" hidden="1" x14ac:dyDescent="0.25">
      <c r="A794" t="s">
        <v>31</v>
      </c>
      <c r="B794" t="s">
        <v>32</v>
      </c>
      <c r="C794" t="s">
        <v>33</v>
      </c>
      <c r="D794" t="s">
        <v>8565</v>
      </c>
      <c r="E794" t="s">
        <v>8566</v>
      </c>
      <c r="F794">
        <v>252196</v>
      </c>
      <c r="G794" t="s">
        <v>2585</v>
      </c>
      <c r="H794">
        <v>271384</v>
      </c>
      <c r="I794" t="s">
        <v>2523</v>
      </c>
      <c r="J794">
        <v>610007</v>
      </c>
      <c r="K794" t="s">
        <v>8628</v>
      </c>
      <c r="L794" t="s">
        <v>8629</v>
      </c>
      <c r="M794" t="s">
        <v>51</v>
      </c>
      <c r="N794">
        <v>3</v>
      </c>
      <c r="O794" t="s">
        <v>8630</v>
      </c>
      <c r="P794">
        <v>3</v>
      </c>
      <c r="Q794" t="s">
        <v>8630</v>
      </c>
      <c r="R794" s="2">
        <v>44017.445833333331</v>
      </c>
      <c r="S794" s="2" t="s">
        <v>62</v>
      </c>
      <c r="T794" s="2" t="s">
        <v>42</v>
      </c>
      <c r="U794" s="2" t="s">
        <v>43</v>
      </c>
      <c r="V794" s="2" t="s">
        <v>44</v>
      </c>
      <c r="W794" s="2" t="s">
        <v>44</v>
      </c>
      <c r="X794" s="2" t="s">
        <v>957</v>
      </c>
      <c r="Y794" s="2" t="s">
        <v>43</v>
      </c>
      <c r="Z794" s="2" t="s">
        <v>46</v>
      </c>
      <c r="AA794">
        <v>50</v>
      </c>
      <c r="AB794" t="s">
        <v>145</v>
      </c>
      <c r="AC794">
        <v>674490</v>
      </c>
      <c r="AD794" t="s">
        <v>5487</v>
      </c>
      <c r="AE794" t="s">
        <v>563</v>
      </c>
      <c r="AF794" t="str">
        <f>VLOOKUP(J794,'ALLOCATION REPORT_IBU_INIS (00A'!A:AR,44,FALSE)</f>
        <v>INTERNAL</v>
      </c>
      <c r="AG794" t="str">
        <f t="shared" si="12"/>
        <v>INTERNAL</v>
      </c>
    </row>
    <row r="795" spans="1:33" hidden="1" x14ac:dyDescent="0.25">
      <c r="A795" t="s">
        <v>31</v>
      </c>
      <c r="B795" t="s">
        <v>32</v>
      </c>
      <c r="C795" t="s">
        <v>33</v>
      </c>
      <c r="D795" t="s">
        <v>8565</v>
      </c>
      <c r="E795" t="s">
        <v>8566</v>
      </c>
      <c r="F795">
        <v>252196</v>
      </c>
      <c r="G795" t="s">
        <v>2585</v>
      </c>
      <c r="H795">
        <v>271384</v>
      </c>
      <c r="I795" t="s">
        <v>2523</v>
      </c>
      <c r="J795">
        <v>627841</v>
      </c>
      <c r="K795" t="s">
        <v>8631</v>
      </c>
      <c r="L795" t="s">
        <v>8632</v>
      </c>
      <c r="M795" t="s">
        <v>51</v>
      </c>
      <c r="N795">
        <v>3</v>
      </c>
      <c r="O795" t="s">
        <v>8633</v>
      </c>
      <c r="P795">
        <v>3</v>
      </c>
      <c r="Q795" t="s">
        <v>8633</v>
      </c>
      <c r="R795" s="2">
        <v>44017.445833333331</v>
      </c>
      <c r="S795" s="2" t="s">
        <v>62</v>
      </c>
      <c r="T795" s="2" t="s">
        <v>42</v>
      </c>
      <c r="U795" s="2" t="s">
        <v>43</v>
      </c>
      <c r="V795" s="2" t="s">
        <v>44</v>
      </c>
      <c r="W795" s="2" t="s">
        <v>44</v>
      </c>
      <c r="X795" s="2" t="s">
        <v>957</v>
      </c>
      <c r="Y795" s="2" t="s">
        <v>43</v>
      </c>
      <c r="Z795" s="2" t="s">
        <v>89</v>
      </c>
      <c r="AA795">
        <v>66.67</v>
      </c>
      <c r="AB795" t="s">
        <v>90</v>
      </c>
      <c r="AC795">
        <v>674490</v>
      </c>
      <c r="AD795" t="s">
        <v>5487</v>
      </c>
      <c r="AE795" t="s">
        <v>563</v>
      </c>
      <c r="AF795" t="str">
        <f>VLOOKUP(J795,'ALLOCATION REPORT_IBU_INIS (00A'!A:AR,44,FALSE)</f>
        <v>INTERNAL</v>
      </c>
      <c r="AG795" t="str">
        <f t="shared" si="12"/>
        <v>INTERNAL</v>
      </c>
    </row>
    <row r="796" spans="1:33" hidden="1" x14ac:dyDescent="0.25">
      <c r="A796" t="s">
        <v>31</v>
      </c>
      <c r="B796" t="s">
        <v>32</v>
      </c>
      <c r="C796" t="s">
        <v>33</v>
      </c>
      <c r="D796" t="s">
        <v>8565</v>
      </c>
      <c r="E796" t="s">
        <v>8566</v>
      </c>
      <c r="F796">
        <v>252196</v>
      </c>
      <c r="G796" t="s">
        <v>2585</v>
      </c>
      <c r="H796">
        <v>271384</v>
      </c>
      <c r="I796" t="s">
        <v>2523</v>
      </c>
      <c r="J796">
        <v>652169</v>
      </c>
      <c r="K796" t="s">
        <v>8634</v>
      </c>
      <c r="L796" t="s">
        <v>8635</v>
      </c>
      <c r="M796" t="s">
        <v>39</v>
      </c>
      <c r="N796">
        <v>6</v>
      </c>
      <c r="O796" t="s">
        <v>8636</v>
      </c>
      <c r="P796">
        <v>6</v>
      </c>
      <c r="Q796" t="s">
        <v>8636</v>
      </c>
      <c r="R796" s="2">
        <v>44017.445833333331</v>
      </c>
      <c r="S796" s="2" t="s">
        <v>62</v>
      </c>
      <c r="T796" s="2" t="s">
        <v>42</v>
      </c>
      <c r="U796" s="2" t="s">
        <v>43</v>
      </c>
      <c r="V796" s="2" t="s">
        <v>44</v>
      </c>
      <c r="W796" s="2" t="s">
        <v>44</v>
      </c>
      <c r="X796" s="2" t="s">
        <v>957</v>
      </c>
      <c r="Y796" s="2" t="s">
        <v>43</v>
      </c>
      <c r="Z796">
        <v>100</v>
      </c>
      <c r="AA796">
        <v>100</v>
      </c>
      <c r="AB796" t="s">
        <v>1021</v>
      </c>
      <c r="AC796">
        <v>424657</v>
      </c>
      <c r="AD796" t="s">
        <v>6824</v>
      </c>
      <c r="AE796" t="s">
        <v>563</v>
      </c>
      <c r="AF796" t="str">
        <f>VLOOKUP(J796,'ALLOCATION REPORT_IBU_INIS (00A'!A:AR,44,FALSE)</f>
        <v>INTERNAL</v>
      </c>
      <c r="AG796" t="str">
        <f t="shared" si="12"/>
        <v>INTERNAL</v>
      </c>
    </row>
    <row r="797" spans="1:33" hidden="1" x14ac:dyDescent="0.25">
      <c r="A797" t="s">
        <v>31</v>
      </c>
      <c r="B797" t="s">
        <v>32</v>
      </c>
      <c r="C797" t="s">
        <v>33</v>
      </c>
      <c r="D797" t="s">
        <v>8565</v>
      </c>
      <c r="E797" t="s">
        <v>8566</v>
      </c>
      <c r="F797">
        <v>252196</v>
      </c>
      <c r="G797" t="s">
        <v>2585</v>
      </c>
      <c r="H797">
        <v>271384</v>
      </c>
      <c r="I797" t="s">
        <v>2523</v>
      </c>
      <c r="J797">
        <v>669999</v>
      </c>
      <c r="K797" t="s">
        <v>8637</v>
      </c>
      <c r="L797" t="s">
        <v>8638</v>
      </c>
      <c r="M797" t="s">
        <v>115</v>
      </c>
      <c r="N797">
        <v>3</v>
      </c>
      <c r="O797" t="s">
        <v>8639</v>
      </c>
      <c r="P797">
        <v>3</v>
      </c>
      <c r="Q797" t="s">
        <v>8639</v>
      </c>
      <c r="R797" s="2">
        <v>44017.445833333331</v>
      </c>
      <c r="S797" s="2" t="s">
        <v>62</v>
      </c>
      <c r="T797" s="2" t="s">
        <v>42</v>
      </c>
      <c r="U797" s="2" t="s">
        <v>43</v>
      </c>
      <c r="V797" s="2" t="s">
        <v>44</v>
      </c>
      <c r="W797" s="2" t="s">
        <v>44</v>
      </c>
      <c r="X797" s="2" t="s">
        <v>957</v>
      </c>
      <c r="Y797" s="2" t="s">
        <v>43</v>
      </c>
      <c r="Z797" s="2" t="s">
        <v>186</v>
      </c>
      <c r="AA797">
        <v>16.670000000000002</v>
      </c>
      <c r="AB797" t="s">
        <v>40</v>
      </c>
      <c r="AC797">
        <v>674490</v>
      </c>
      <c r="AD797" t="s">
        <v>5487</v>
      </c>
      <c r="AE797" t="s">
        <v>563</v>
      </c>
      <c r="AF797" t="str">
        <f>VLOOKUP(J797,'ALLOCATION REPORT_IBU_INIS (00A'!A:AR,44,FALSE)</f>
        <v>INTERNAL</v>
      </c>
      <c r="AG797" t="str">
        <f t="shared" si="12"/>
        <v>INTERNAL</v>
      </c>
    </row>
    <row r="798" spans="1:33" hidden="1" x14ac:dyDescent="0.25">
      <c r="A798" t="s">
        <v>31</v>
      </c>
      <c r="B798" t="s">
        <v>32</v>
      </c>
      <c r="C798" t="s">
        <v>33</v>
      </c>
      <c r="D798" t="s">
        <v>8565</v>
      </c>
      <c r="E798" t="s">
        <v>8566</v>
      </c>
      <c r="F798">
        <v>252196</v>
      </c>
      <c r="G798" t="s">
        <v>2585</v>
      </c>
      <c r="H798">
        <v>271384</v>
      </c>
      <c r="I798" t="s">
        <v>2523</v>
      </c>
      <c r="J798">
        <v>671618</v>
      </c>
      <c r="K798" t="s">
        <v>8640</v>
      </c>
      <c r="L798" t="s">
        <v>8641</v>
      </c>
      <c r="M798" t="s">
        <v>39</v>
      </c>
      <c r="N798">
        <v>3</v>
      </c>
      <c r="O798" t="s">
        <v>8642</v>
      </c>
      <c r="P798">
        <v>3</v>
      </c>
      <c r="Q798" t="s">
        <v>8642</v>
      </c>
      <c r="R798" s="2">
        <v>44017.445833333331</v>
      </c>
      <c r="S798" s="2" t="s">
        <v>62</v>
      </c>
      <c r="T798" s="2" t="s">
        <v>42</v>
      </c>
      <c r="U798" s="2" t="s">
        <v>43</v>
      </c>
      <c r="V798" s="2" t="s">
        <v>44</v>
      </c>
      <c r="W798" s="2" t="s">
        <v>44</v>
      </c>
      <c r="X798" s="2" t="s">
        <v>957</v>
      </c>
      <c r="Y798" s="2" t="s">
        <v>43</v>
      </c>
      <c r="Z798">
        <v>100</v>
      </c>
      <c r="AA798">
        <v>100</v>
      </c>
      <c r="AB798" t="s">
        <v>1207</v>
      </c>
      <c r="AC798">
        <v>674490</v>
      </c>
      <c r="AD798" t="s">
        <v>5487</v>
      </c>
      <c r="AE798" t="s">
        <v>563</v>
      </c>
      <c r="AF798" t="str">
        <f>VLOOKUP(J798,'ALLOCATION REPORT_IBU_INIS (00A'!A:AR,44,FALSE)</f>
        <v>INTERNAL</v>
      </c>
      <c r="AG798" t="str">
        <f t="shared" si="12"/>
        <v>INTERNAL</v>
      </c>
    </row>
    <row r="799" spans="1:33" hidden="1" x14ac:dyDescent="0.25">
      <c r="A799" t="s">
        <v>31</v>
      </c>
      <c r="B799" t="s">
        <v>32</v>
      </c>
      <c r="C799" t="s">
        <v>33</v>
      </c>
      <c r="D799" t="s">
        <v>8565</v>
      </c>
      <c r="E799" t="s">
        <v>8566</v>
      </c>
      <c r="F799">
        <v>252196</v>
      </c>
      <c r="G799" t="s">
        <v>2585</v>
      </c>
      <c r="H799">
        <v>271384</v>
      </c>
      <c r="I799" t="s">
        <v>2523</v>
      </c>
      <c r="J799">
        <v>672016</v>
      </c>
      <c r="K799" t="s">
        <v>8643</v>
      </c>
      <c r="L799" t="s">
        <v>8644</v>
      </c>
      <c r="M799" t="s">
        <v>51</v>
      </c>
      <c r="N799">
        <v>2</v>
      </c>
      <c r="O799" t="s">
        <v>8645</v>
      </c>
      <c r="P799">
        <v>2</v>
      </c>
      <c r="Q799" t="s">
        <v>8645</v>
      </c>
      <c r="R799" s="2">
        <v>44017.445833333331</v>
      </c>
      <c r="S799" s="2" t="s">
        <v>62</v>
      </c>
      <c r="T799" s="2" t="s">
        <v>42</v>
      </c>
      <c r="U799" s="2" t="s">
        <v>43</v>
      </c>
      <c r="V799" s="2" t="s">
        <v>44</v>
      </c>
      <c r="W799" s="2" t="s">
        <v>44</v>
      </c>
      <c r="X799" s="2" t="s">
        <v>957</v>
      </c>
      <c r="Y799" s="2" t="s">
        <v>43</v>
      </c>
      <c r="Z799">
        <v>0</v>
      </c>
      <c r="AA799">
        <v>0</v>
      </c>
      <c r="AB799" t="s">
        <v>90</v>
      </c>
      <c r="AC799">
        <v>674490</v>
      </c>
      <c r="AD799" t="s">
        <v>5487</v>
      </c>
      <c r="AE799" t="s">
        <v>563</v>
      </c>
      <c r="AF799" t="str">
        <f>VLOOKUP(J799,'ALLOCATION REPORT_IBU_INIS (00A'!A:AR,44,FALSE)</f>
        <v>INTERNAL</v>
      </c>
      <c r="AG799" t="str">
        <f t="shared" si="12"/>
        <v>INTERNAL</v>
      </c>
    </row>
    <row r="800" spans="1:33" hidden="1" x14ac:dyDescent="0.25">
      <c r="A800" t="s">
        <v>31</v>
      </c>
      <c r="B800" t="s">
        <v>32</v>
      </c>
      <c r="C800" t="s">
        <v>33</v>
      </c>
      <c r="D800" t="s">
        <v>8565</v>
      </c>
      <c r="E800" t="s">
        <v>8566</v>
      </c>
      <c r="F800">
        <v>252196</v>
      </c>
      <c r="G800" t="s">
        <v>2585</v>
      </c>
      <c r="H800">
        <v>271384</v>
      </c>
      <c r="I800" t="s">
        <v>2523</v>
      </c>
      <c r="J800">
        <v>674537</v>
      </c>
      <c r="K800" t="s">
        <v>8646</v>
      </c>
      <c r="L800" t="s">
        <v>8647</v>
      </c>
      <c r="M800" t="s">
        <v>51</v>
      </c>
      <c r="N800">
        <v>4</v>
      </c>
      <c r="O800" t="s">
        <v>8648</v>
      </c>
      <c r="P800">
        <v>4</v>
      </c>
      <c r="Q800" t="s">
        <v>8648</v>
      </c>
      <c r="R800" s="2">
        <v>44017.445833333331</v>
      </c>
      <c r="S800" s="2" t="s">
        <v>62</v>
      </c>
      <c r="T800" s="2" t="s">
        <v>42</v>
      </c>
      <c r="U800" s="2" t="s">
        <v>43</v>
      </c>
      <c r="V800" s="2" t="s">
        <v>44</v>
      </c>
      <c r="W800" s="2" t="s">
        <v>44</v>
      </c>
      <c r="X800" s="2" t="s">
        <v>957</v>
      </c>
      <c r="Y800" s="2" t="s">
        <v>43</v>
      </c>
      <c r="Z800">
        <v>100</v>
      </c>
      <c r="AA800">
        <v>100</v>
      </c>
      <c r="AB800" t="s">
        <v>567</v>
      </c>
      <c r="AC800">
        <v>326464</v>
      </c>
      <c r="AD800" t="s">
        <v>6841</v>
      </c>
      <c r="AE800" t="s">
        <v>563</v>
      </c>
      <c r="AF800" t="str">
        <f>VLOOKUP(J800,'ALLOCATION REPORT_IBU_INIS (00A'!A:AR,44,FALSE)</f>
        <v>INTERNAL</v>
      </c>
      <c r="AG800" t="str">
        <f t="shared" si="12"/>
        <v>INTERNAL</v>
      </c>
    </row>
    <row r="801" spans="1:33" hidden="1" x14ac:dyDescent="0.25">
      <c r="A801" t="s">
        <v>31</v>
      </c>
      <c r="B801" t="s">
        <v>32</v>
      </c>
      <c r="C801" t="s">
        <v>33</v>
      </c>
      <c r="D801" t="s">
        <v>8565</v>
      </c>
      <c r="E801" t="s">
        <v>8566</v>
      </c>
      <c r="F801">
        <v>252196</v>
      </c>
      <c r="G801" t="s">
        <v>2585</v>
      </c>
      <c r="H801">
        <v>271384</v>
      </c>
      <c r="I801" t="s">
        <v>2523</v>
      </c>
      <c r="J801">
        <v>221377</v>
      </c>
      <c r="K801" t="s">
        <v>8649</v>
      </c>
      <c r="L801" t="s">
        <v>8650</v>
      </c>
      <c r="M801" t="s">
        <v>115</v>
      </c>
      <c r="N801">
        <v>4</v>
      </c>
      <c r="O801" t="s">
        <v>8651</v>
      </c>
      <c r="P801">
        <v>4</v>
      </c>
      <c r="Q801" t="s">
        <v>8651</v>
      </c>
      <c r="R801" s="2">
        <v>44017.445833333331</v>
      </c>
      <c r="S801" s="2" t="s">
        <v>41</v>
      </c>
      <c r="T801" s="2" t="s">
        <v>96</v>
      </c>
      <c r="U801" s="2" t="s">
        <v>43</v>
      </c>
      <c r="V801" s="2" t="s">
        <v>44</v>
      </c>
      <c r="W801" s="2" t="s">
        <v>44</v>
      </c>
      <c r="X801" s="2" t="s">
        <v>957</v>
      </c>
      <c r="Y801" s="2" t="s">
        <v>43</v>
      </c>
      <c r="Z801">
        <v>100</v>
      </c>
      <c r="AA801">
        <v>100</v>
      </c>
      <c r="AB801" t="s">
        <v>118</v>
      </c>
      <c r="AC801">
        <v>274987</v>
      </c>
      <c r="AD801" t="s">
        <v>5073</v>
      </c>
      <c r="AE801" t="s">
        <v>563</v>
      </c>
      <c r="AF801" t="str">
        <f>VLOOKUP(J801,'ALLOCATION REPORT_IBU_INIS (00A'!A:AR,44,FALSE)</f>
        <v>INTERNAL</v>
      </c>
      <c r="AG801" t="str">
        <f t="shared" si="12"/>
        <v>INTERNAL</v>
      </c>
    </row>
    <row r="802" spans="1:33" hidden="1" x14ac:dyDescent="0.25">
      <c r="A802" t="s">
        <v>31</v>
      </c>
      <c r="B802" t="s">
        <v>32</v>
      </c>
      <c r="C802" t="s">
        <v>33</v>
      </c>
      <c r="D802" t="s">
        <v>8565</v>
      </c>
      <c r="E802" t="s">
        <v>8566</v>
      </c>
      <c r="F802">
        <v>252196</v>
      </c>
      <c r="G802" t="s">
        <v>2585</v>
      </c>
      <c r="H802">
        <v>271384</v>
      </c>
      <c r="I802" t="s">
        <v>2523</v>
      </c>
      <c r="J802">
        <v>226657</v>
      </c>
      <c r="K802" t="s">
        <v>8652</v>
      </c>
      <c r="L802" t="s">
        <v>8653</v>
      </c>
      <c r="M802" t="s">
        <v>115</v>
      </c>
      <c r="N802">
        <v>5</v>
      </c>
      <c r="O802" t="s">
        <v>8654</v>
      </c>
      <c r="P802">
        <v>5</v>
      </c>
      <c r="Q802" t="s">
        <v>8654</v>
      </c>
      <c r="R802" s="2">
        <v>44017.445833333331</v>
      </c>
      <c r="S802" s="2" t="s">
        <v>41</v>
      </c>
      <c r="T802" s="2" t="s">
        <v>96</v>
      </c>
      <c r="U802" s="2" t="s">
        <v>43</v>
      </c>
      <c r="V802" s="2" t="s">
        <v>44</v>
      </c>
      <c r="W802" s="2" t="s">
        <v>44</v>
      </c>
      <c r="X802" s="2" t="s">
        <v>957</v>
      </c>
      <c r="Y802" s="2" t="s">
        <v>43</v>
      </c>
      <c r="Z802">
        <v>100</v>
      </c>
      <c r="AA802">
        <v>100</v>
      </c>
      <c r="AB802" t="s">
        <v>40</v>
      </c>
      <c r="AC802">
        <v>274987</v>
      </c>
      <c r="AD802" t="s">
        <v>5073</v>
      </c>
      <c r="AE802" t="s">
        <v>563</v>
      </c>
      <c r="AF802" t="str">
        <f>VLOOKUP(J802,'ALLOCATION REPORT_IBU_INIS (00A'!A:AR,44,FALSE)</f>
        <v>INTERNAL</v>
      </c>
      <c r="AG802" t="str">
        <f t="shared" si="12"/>
        <v>INTERNAL</v>
      </c>
    </row>
    <row r="803" spans="1:33" hidden="1" x14ac:dyDescent="0.25">
      <c r="A803" t="s">
        <v>31</v>
      </c>
      <c r="B803" t="s">
        <v>32</v>
      </c>
      <c r="C803" t="s">
        <v>33</v>
      </c>
      <c r="D803" t="s">
        <v>8565</v>
      </c>
      <c r="E803" t="s">
        <v>8566</v>
      </c>
      <c r="F803">
        <v>252196</v>
      </c>
      <c r="G803" t="s">
        <v>2585</v>
      </c>
      <c r="H803">
        <v>271384</v>
      </c>
      <c r="I803" t="s">
        <v>2523</v>
      </c>
      <c r="J803">
        <v>267701</v>
      </c>
      <c r="K803" t="s">
        <v>8655</v>
      </c>
      <c r="L803" t="s">
        <v>8656</v>
      </c>
      <c r="M803" t="s">
        <v>115</v>
      </c>
      <c r="N803">
        <v>2</v>
      </c>
      <c r="O803" t="s">
        <v>258</v>
      </c>
      <c r="P803">
        <v>2</v>
      </c>
      <c r="Q803" t="s">
        <v>258</v>
      </c>
      <c r="R803" s="2">
        <v>44017.445833333331</v>
      </c>
      <c r="S803" s="2" t="s">
        <v>41</v>
      </c>
      <c r="T803" s="2" t="s">
        <v>42</v>
      </c>
      <c r="U803" s="2" t="s">
        <v>43</v>
      </c>
      <c r="V803" s="2" t="s">
        <v>44</v>
      </c>
      <c r="W803" s="2" t="s">
        <v>44</v>
      </c>
      <c r="X803" s="2" t="s">
        <v>957</v>
      </c>
      <c r="Y803" s="2" t="s">
        <v>43</v>
      </c>
      <c r="Z803">
        <v>100</v>
      </c>
      <c r="AA803">
        <v>100</v>
      </c>
      <c r="AB803" t="s">
        <v>40</v>
      </c>
      <c r="AC803">
        <v>274987</v>
      </c>
      <c r="AD803" t="s">
        <v>5073</v>
      </c>
      <c r="AE803" t="s">
        <v>563</v>
      </c>
      <c r="AF803" t="str">
        <f>VLOOKUP(J803,'ALLOCATION REPORT_IBU_INIS (00A'!A:AR,44,FALSE)</f>
        <v>INTERNAL</v>
      </c>
      <c r="AG803" t="str">
        <f t="shared" si="12"/>
        <v>INTERNAL</v>
      </c>
    </row>
    <row r="804" spans="1:33" hidden="1" x14ac:dyDescent="0.25">
      <c r="A804" t="s">
        <v>31</v>
      </c>
      <c r="B804" t="s">
        <v>32</v>
      </c>
      <c r="C804" t="s">
        <v>33</v>
      </c>
      <c r="D804" t="s">
        <v>8565</v>
      </c>
      <c r="E804" t="s">
        <v>8566</v>
      </c>
      <c r="F804">
        <v>252196</v>
      </c>
      <c r="G804" t="s">
        <v>2585</v>
      </c>
      <c r="H804">
        <v>271384</v>
      </c>
      <c r="I804" t="s">
        <v>2523</v>
      </c>
      <c r="J804">
        <v>285037</v>
      </c>
      <c r="K804" t="s">
        <v>8657</v>
      </c>
      <c r="L804" t="s">
        <v>8658</v>
      </c>
      <c r="M804" t="s">
        <v>51</v>
      </c>
      <c r="N804">
        <v>3</v>
      </c>
      <c r="O804" t="s">
        <v>2037</v>
      </c>
      <c r="P804">
        <v>3</v>
      </c>
      <c r="Q804" t="s">
        <v>2037</v>
      </c>
      <c r="R804" s="2">
        <v>44017.445833333331</v>
      </c>
      <c r="S804" s="2" t="s">
        <v>62</v>
      </c>
      <c r="T804" s="2" t="s">
        <v>75</v>
      </c>
      <c r="U804" s="2" t="s">
        <v>43</v>
      </c>
      <c r="V804" s="2" t="s">
        <v>44</v>
      </c>
      <c r="W804" s="2" t="s">
        <v>44</v>
      </c>
      <c r="X804" s="2" t="s">
        <v>957</v>
      </c>
      <c r="Y804" s="2" t="s">
        <v>43</v>
      </c>
      <c r="Z804">
        <v>100</v>
      </c>
      <c r="AA804">
        <v>100</v>
      </c>
      <c r="AB804" t="s">
        <v>40</v>
      </c>
      <c r="AC804">
        <v>204125</v>
      </c>
      <c r="AD804" t="s">
        <v>4173</v>
      </c>
      <c r="AE804" t="s">
        <v>563</v>
      </c>
      <c r="AF804" t="str">
        <f>VLOOKUP(J804,'ALLOCATION REPORT_IBU_INIS (00A'!A:AR,44,FALSE)</f>
        <v>INTERNAL</v>
      </c>
      <c r="AG804" t="str">
        <f t="shared" si="12"/>
        <v>INTERNAL</v>
      </c>
    </row>
    <row r="805" spans="1:33" hidden="1" x14ac:dyDescent="0.25">
      <c r="A805" t="s">
        <v>31</v>
      </c>
      <c r="B805" t="s">
        <v>32</v>
      </c>
      <c r="C805" t="s">
        <v>33</v>
      </c>
      <c r="D805" t="s">
        <v>8565</v>
      </c>
      <c r="E805" t="s">
        <v>8566</v>
      </c>
      <c r="F805">
        <v>252196</v>
      </c>
      <c r="G805" t="s">
        <v>2585</v>
      </c>
      <c r="H805">
        <v>271384</v>
      </c>
      <c r="I805" t="s">
        <v>2523</v>
      </c>
      <c r="J805">
        <v>288486</v>
      </c>
      <c r="K805" t="s">
        <v>8659</v>
      </c>
      <c r="L805" t="s">
        <v>8660</v>
      </c>
      <c r="M805" t="s">
        <v>51</v>
      </c>
      <c r="N805">
        <v>5</v>
      </c>
      <c r="O805" t="s">
        <v>8661</v>
      </c>
      <c r="P805">
        <v>5</v>
      </c>
      <c r="Q805" t="s">
        <v>8661</v>
      </c>
      <c r="R805" s="2">
        <v>44017.445833333331</v>
      </c>
      <c r="S805" s="2" t="s">
        <v>62</v>
      </c>
      <c r="T805" s="2" t="s">
        <v>75</v>
      </c>
      <c r="U805" s="2" t="s">
        <v>43</v>
      </c>
      <c r="V805" s="2" t="s">
        <v>44</v>
      </c>
      <c r="W805" s="2" t="s">
        <v>44</v>
      </c>
      <c r="X805" s="2" t="s">
        <v>957</v>
      </c>
      <c r="Y805" s="2" t="s">
        <v>43</v>
      </c>
      <c r="Z805" s="2" t="s">
        <v>447</v>
      </c>
      <c r="AA805">
        <v>83.33</v>
      </c>
      <c r="AB805" t="s">
        <v>103</v>
      </c>
      <c r="AC805">
        <v>295191</v>
      </c>
      <c r="AD805" t="s">
        <v>3358</v>
      </c>
      <c r="AE805" t="s">
        <v>563</v>
      </c>
      <c r="AF805" t="str">
        <f>VLOOKUP(J805,'ALLOCATION REPORT_IBU_INIS (00A'!A:AR,44,FALSE)</f>
        <v>INTERNAL</v>
      </c>
      <c r="AG805" t="str">
        <f t="shared" si="12"/>
        <v>INTERNAL</v>
      </c>
    </row>
    <row r="806" spans="1:33" hidden="1" x14ac:dyDescent="0.25">
      <c r="A806" t="s">
        <v>31</v>
      </c>
      <c r="B806" t="s">
        <v>32</v>
      </c>
      <c r="C806" t="s">
        <v>33</v>
      </c>
      <c r="D806" t="s">
        <v>8565</v>
      </c>
      <c r="E806" t="s">
        <v>8566</v>
      </c>
      <c r="F806">
        <v>252196</v>
      </c>
      <c r="G806" t="s">
        <v>2585</v>
      </c>
      <c r="H806">
        <v>271384</v>
      </c>
      <c r="I806" t="s">
        <v>2523</v>
      </c>
      <c r="J806">
        <v>295191</v>
      </c>
      <c r="K806" t="s">
        <v>3358</v>
      </c>
      <c r="L806" t="s">
        <v>8662</v>
      </c>
      <c r="M806" t="s">
        <v>39</v>
      </c>
      <c r="N806">
        <v>3</v>
      </c>
      <c r="O806" t="s">
        <v>8663</v>
      </c>
      <c r="P806">
        <v>3</v>
      </c>
      <c r="Q806" t="s">
        <v>8663</v>
      </c>
      <c r="R806" s="2">
        <v>44017.445833333331</v>
      </c>
      <c r="S806" s="2" t="s">
        <v>62</v>
      </c>
      <c r="T806" s="2" t="s">
        <v>42</v>
      </c>
      <c r="U806" s="2" t="s">
        <v>43</v>
      </c>
      <c r="V806" s="2" t="s">
        <v>44</v>
      </c>
      <c r="W806" s="2" t="s">
        <v>44</v>
      </c>
      <c r="X806" s="2" t="s">
        <v>957</v>
      </c>
      <c r="Y806" s="2" t="s">
        <v>43</v>
      </c>
      <c r="Z806">
        <v>100</v>
      </c>
      <c r="AA806">
        <v>100</v>
      </c>
      <c r="AB806" t="s">
        <v>107</v>
      </c>
      <c r="AC806">
        <v>270437</v>
      </c>
      <c r="AD806" t="s">
        <v>2270</v>
      </c>
      <c r="AE806" t="s">
        <v>563</v>
      </c>
      <c r="AF806" t="str">
        <f>VLOOKUP(J806,'ALLOCATION REPORT_IBU_INIS (00A'!A:AR,44,FALSE)</f>
        <v>INTERNAL</v>
      </c>
      <c r="AG806" t="str">
        <f t="shared" si="12"/>
        <v>INTERNAL</v>
      </c>
    </row>
    <row r="807" spans="1:33" hidden="1" x14ac:dyDescent="0.25">
      <c r="A807" t="s">
        <v>31</v>
      </c>
      <c r="B807" t="s">
        <v>32</v>
      </c>
      <c r="C807" t="s">
        <v>33</v>
      </c>
      <c r="D807" t="s">
        <v>8565</v>
      </c>
      <c r="E807" t="s">
        <v>8566</v>
      </c>
      <c r="F807">
        <v>252196</v>
      </c>
      <c r="G807" t="s">
        <v>2585</v>
      </c>
      <c r="H807">
        <v>271384</v>
      </c>
      <c r="I807" t="s">
        <v>2523</v>
      </c>
      <c r="J807">
        <v>304020</v>
      </c>
      <c r="K807" t="s">
        <v>8664</v>
      </c>
      <c r="L807" t="s">
        <v>8665</v>
      </c>
      <c r="M807" t="s">
        <v>51</v>
      </c>
      <c r="N807">
        <v>3</v>
      </c>
      <c r="O807" t="s">
        <v>8666</v>
      </c>
      <c r="P807">
        <v>3</v>
      </c>
      <c r="Q807" t="s">
        <v>8666</v>
      </c>
      <c r="R807" s="2">
        <v>44017.445833333331</v>
      </c>
      <c r="S807" s="2" t="s">
        <v>41</v>
      </c>
      <c r="T807" s="2" t="s">
        <v>96</v>
      </c>
      <c r="U807" s="2" t="s">
        <v>43</v>
      </c>
      <c r="V807" s="2" t="s">
        <v>44</v>
      </c>
      <c r="W807" s="2" t="s">
        <v>44</v>
      </c>
      <c r="X807" s="2" t="s">
        <v>957</v>
      </c>
      <c r="Y807" s="2" t="s">
        <v>43</v>
      </c>
      <c r="Z807">
        <v>100</v>
      </c>
      <c r="AA807">
        <v>100</v>
      </c>
      <c r="AB807" t="s">
        <v>567</v>
      </c>
      <c r="AC807">
        <v>274987</v>
      </c>
      <c r="AD807" t="s">
        <v>5073</v>
      </c>
      <c r="AE807" t="s">
        <v>563</v>
      </c>
      <c r="AF807" t="str">
        <f>VLOOKUP(J807,'ALLOCATION REPORT_IBU_INIS (00A'!A:AR,44,FALSE)</f>
        <v>INTERNAL</v>
      </c>
      <c r="AG807" t="str">
        <f t="shared" si="12"/>
        <v>INTERNAL</v>
      </c>
    </row>
    <row r="808" spans="1:33" hidden="1" x14ac:dyDescent="0.25">
      <c r="A808" t="s">
        <v>31</v>
      </c>
      <c r="B808" t="s">
        <v>32</v>
      </c>
      <c r="C808" t="s">
        <v>33</v>
      </c>
      <c r="D808" t="s">
        <v>8565</v>
      </c>
      <c r="E808" t="s">
        <v>8566</v>
      </c>
      <c r="F808">
        <v>252196</v>
      </c>
      <c r="G808" t="s">
        <v>2585</v>
      </c>
      <c r="H808">
        <v>271384</v>
      </c>
      <c r="I808" t="s">
        <v>2523</v>
      </c>
      <c r="J808">
        <v>308350</v>
      </c>
      <c r="K808" t="s">
        <v>8667</v>
      </c>
      <c r="L808" t="s">
        <v>8668</v>
      </c>
      <c r="M808" t="s">
        <v>51</v>
      </c>
      <c r="N808">
        <v>4</v>
      </c>
      <c r="O808" t="s">
        <v>8669</v>
      </c>
      <c r="P808">
        <v>4</v>
      </c>
      <c r="Q808" t="s">
        <v>8669</v>
      </c>
      <c r="R808" s="2">
        <v>44017.445833333331</v>
      </c>
      <c r="S808" s="2" t="s">
        <v>62</v>
      </c>
      <c r="T808" s="2" t="s">
        <v>96</v>
      </c>
      <c r="U808" s="2" t="s">
        <v>43</v>
      </c>
      <c r="V808" s="2" t="s">
        <v>44</v>
      </c>
      <c r="W808" s="2" t="s">
        <v>44</v>
      </c>
      <c r="X808" s="2" t="s">
        <v>957</v>
      </c>
      <c r="Y808" s="2" t="s">
        <v>43</v>
      </c>
      <c r="Z808">
        <v>100</v>
      </c>
      <c r="AA808">
        <v>100</v>
      </c>
      <c r="AB808" t="s">
        <v>145</v>
      </c>
      <c r="AC808">
        <v>255118</v>
      </c>
      <c r="AD808" t="s">
        <v>4212</v>
      </c>
      <c r="AE808" t="s">
        <v>563</v>
      </c>
      <c r="AF808" t="str">
        <f>VLOOKUP(J808,'ALLOCATION REPORT_IBU_INIS (00A'!A:AR,44,FALSE)</f>
        <v>INTERNAL</v>
      </c>
      <c r="AG808" t="str">
        <f t="shared" si="12"/>
        <v>INTERNAL</v>
      </c>
    </row>
    <row r="809" spans="1:33" hidden="1" x14ac:dyDescent="0.25">
      <c r="A809" t="s">
        <v>31</v>
      </c>
      <c r="B809" t="s">
        <v>32</v>
      </c>
      <c r="C809" t="s">
        <v>33</v>
      </c>
      <c r="D809" t="s">
        <v>8565</v>
      </c>
      <c r="E809" t="s">
        <v>8566</v>
      </c>
      <c r="F809">
        <v>252196</v>
      </c>
      <c r="G809" t="s">
        <v>2585</v>
      </c>
      <c r="H809">
        <v>271384</v>
      </c>
      <c r="I809" t="s">
        <v>2523</v>
      </c>
      <c r="J809">
        <v>310238</v>
      </c>
      <c r="K809" t="s">
        <v>8670</v>
      </c>
      <c r="L809" t="s">
        <v>8671</v>
      </c>
      <c r="M809" t="s">
        <v>39</v>
      </c>
      <c r="N809">
        <v>2</v>
      </c>
      <c r="O809" t="s">
        <v>258</v>
      </c>
      <c r="P809">
        <v>2</v>
      </c>
      <c r="Q809" t="s">
        <v>258</v>
      </c>
      <c r="R809" s="2">
        <v>44017.445833333331</v>
      </c>
      <c r="S809" s="2" t="s">
        <v>41</v>
      </c>
      <c r="T809" s="2" t="s">
        <v>42</v>
      </c>
      <c r="U809" s="2" t="s">
        <v>43</v>
      </c>
      <c r="V809" s="2" t="s">
        <v>44</v>
      </c>
      <c r="W809" s="2" t="s">
        <v>44</v>
      </c>
      <c r="X809" s="2" t="s">
        <v>957</v>
      </c>
      <c r="Y809" s="2" t="s">
        <v>43</v>
      </c>
      <c r="Z809" s="2" t="s">
        <v>447</v>
      </c>
      <c r="AA809">
        <v>83.33</v>
      </c>
      <c r="AB809" t="s">
        <v>40</v>
      </c>
      <c r="AC809">
        <v>274987</v>
      </c>
      <c r="AD809" t="s">
        <v>5073</v>
      </c>
      <c r="AE809" t="s">
        <v>563</v>
      </c>
      <c r="AF809" t="str">
        <f>VLOOKUP(J809,'ALLOCATION REPORT_IBU_INIS (00A'!A:AR,44,FALSE)</f>
        <v>INTERNAL</v>
      </c>
      <c r="AG809" t="str">
        <f t="shared" si="12"/>
        <v>INTERNAL</v>
      </c>
    </row>
    <row r="810" spans="1:33" hidden="1" x14ac:dyDescent="0.25">
      <c r="A810" t="s">
        <v>31</v>
      </c>
      <c r="B810" t="s">
        <v>32</v>
      </c>
      <c r="C810" t="s">
        <v>33</v>
      </c>
      <c r="D810" t="s">
        <v>8565</v>
      </c>
      <c r="E810" t="s">
        <v>8566</v>
      </c>
      <c r="F810">
        <v>252196</v>
      </c>
      <c r="G810" t="s">
        <v>2585</v>
      </c>
      <c r="H810">
        <v>271384</v>
      </c>
      <c r="I810" t="s">
        <v>2523</v>
      </c>
      <c r="J810">
        <v>326073</v>
      </c>
      <c r="K810" t="s">
        <v>8672</v>
      </c>
      <c r="L810" t="s">
        <v>8673</v>
      </c>
      <c r="M810" t="s">
        <v>51</v>
      </c>
      <c r="N810">
        <v>2</v>
      </c>
      <c r="O810" t="s">
        <v>8674</v>
      </c>
      <c r="P810">
        <v>2</v>
      </c>
      <c r="Q810" t="s">
        <v>8674</v>
      </c>
      <c r="R810" s="2">
        <v>44017.445833333331</v>
      </c>
      <c r="S810" s="2" t="s">
        <v>62</v>
      </c>
      <c r="T810" s="2" t="s">
        <v>96</v>
      </c>
      <c r="U810" s="2" t="s">
        <v>43</v>
      </c>
      <c r="V810" s="2" t="s">
        <v>44</v>
      </c>
      <c r="W810" s="2" t="s">
        <v>44</v>
      </c>
      <c r="X810" s="2" t="s">
        <v>957</v>
      </c>
      <c r="Y810" s="2" t="s">
        <v>43</v>
      </c>
      <c r="Z810">
        <v>0</v>
      </c>
      <c r="AA810">
        <v>0</v>
      </c>
      <c r="AB810" t="s">
        <v>145</v>
      </c>
      <c r="AC810">
        <v>255118</v>
      </c>
      <c r="AD810" t="s">
        <v>4212</v>
      </c>
      <c r="AE810" t="s">
        <v>563</v>
      </c>
      <c r="AF810" t="str">
        <f>VLOOKUP(J810,'ALLOCATION REPORT_IBU_INIS (00A'!A:AR,44,FALSE)</f>
        <v>INTERNAL</v>
      </c>
      <c r="AG810" t="str">
        <f t="shared" si="12"/>
        <v>INTERNAL</v>
      </c>
    </row>
    <row r="811" spans="1:33" hidden="1" x14ac:dyDescent="0.25">
      <c r="A811" t="s">
        <v>31</v>
      </c>
      <c r="B811" t="s">
        <v>32</v>
      </c>
      <c r="C811" t="s">
        <v>33</v>
      </c>
      <c r="D811" t="s">
        <v>8565</v>
      </c>
      <c r="E811" t="s">
        <v>8566</v>
      </c>
      <c r="F811">
        <v>252196</v>
      </c>
      <c r="G811" t="s">
        <v>2585</v>
      </c>
      <c r="H811">
        <v>271384</v>
      </c>
      <c r="I811" t="s">
        <v>2523</v>
      </c>
      <c r="J811">
        <v>326373</v>
      </c>
      <c r="K811" t="s">
        <v>8675</v>
      </c>
      <c r="L811" t="s">
        <v>8676</v>
      </c>
      <c r="M811" t="s">
        <v>51</v>
      </c>
      <c r="N811">
        <v>2</v>
      </c>
      <c r="O811" t="s">
        <v>1194</v>
      </c>
      <c r="P811">
        <v>2</v>
      </c>
      <c r="Q811" t="s">
        <v>1194</v>
      </c>
      <c r="R811" s="2">
        <v>44017.445833333331</v>
      </c>
      <c r="S811" s="2" t="s">
        <v>62</v>
      </c>
      <c r="T811" s="2" t="s">
        <v>96</v>
      </c>
      <c r="U811" s="2" t="s">
        <v>43</v>
      </c>
      <c r="V811" s="2" t="s">
        <v>44</v>
      </c>
      <c r="W811" s="2" t="s">
        <v>44</v>
      </c>
      <c r="X811" s="2" t="s">
        <v>957</v>
      </c>
      <c r="Y811" s="2" t="s">
        <v>43</v>
      </c>
      <c r="Z811">
        <v>100</v>
      </c>
      <c r="AA811">
        <v>100</v>
      </c>
      <c r="AB811" t="s">
        <v>567</v>
      </c>
      <c r="AC811">
        <v>255118</v>
      </c>
      <c r="AD811" t="s">
        <v>4212</v>
      </c>
      <c r="AE811" t="s">
        <v>563</v>
      </c>
      <c r="AF811" t="str">
        <f>VLOOKUP(J811,'ALLOCATION REPORT_IBU_INIS (00A'!A:AR,44,FALSE)</f>
        <v>INTERNAL</v>
      </c>
      <c r="AG811" t="str">
        <f t="shared" si="12"/>
        <v>INTERNAL</v>
      </c>
    </row>
    <row r="812" spans="1:33" hidden="1" x14ac:dyDescent="0.25">
      <c r="A812" t="s">
        <v>31</v>
      </c>
      <c r="B812" t="s">
        <v>32</v>
      </c>
      <c r="C812" t="s">
        <v>33</v>
      </c>
      <c r="D812" t="s">
        <v>8565</v>
      </c>
      <c r="E812" t="s">
        <v>8566</v>
      </c>
      <c r="F812">
        <v>252196</v>
      </c>
      <c r="G812" t="s">
        <v>2585</v>
      </c>
      <c r="H812">
        <v>271384</v>
      </c>
      <c r="I812" t="s">
        <v>2523</v>
      </c>
      <c r="J812">
        <v>334477</v>
      </c>
      <c r="K812" t="s">
        <v>8677</v>
      </c>
      <c r="L812" t="s">
        <v>8678</v>
      </c>
      <c r="M812" t="s">
        <v>51</v>
      </c>
      <c r="N812">
        <v>2</v>
      </c>
      <c r="O812" t="s">
        <v>258</v>
      </c>
      <c r="P812">
        <v>2</v>
      </c>
      <c r="Q812" t="s">
        <v>258</v>
      </c>
      <c r="R812" s="2">
        <v>44017.445833333331</v>
      </c>
      <c r="S812" s="2" t="s">
        <v>62</v>
      </c>
      <c r="T812" s="2" t="s">
        <v>96</v>
      </c>
      <c r="U812" s="2" t="s">
        <v>43</v>
      </c>
      <c r="V812" s="2" t="s">
        <v>44</v>
      </c>
      <c r="W812" s="2" t="s">
        <v>44</v>
      </c>
      <c r="X812" s="2" t="s">
        <v>957</v>
      </c>
      <c r="Y812" s="2" t="s">
        <v>43</v>
      </c>
      <c r="Z812" s="2" t="s">
        <v>46</v>
      </c>
      <c r="AA812">
        <v>33.33</v>
      </c>
      <c r="AB812" t="s">
        <v>40</v>
      </c>
      <c r="AC812">
        <v>274063</v>
      </c>
      <c r="AD812" t="s">
        <v>1968</v>
      </c>
      <c r="AE812" t="s">
        <v>563</v>
      </c>
      <c r="AF812" t="str">
        <f>VLOOKUP(J812,'ALLOCATION REPORT_IBU_INIS (00A'!A:AR,44,FALSE)</f>
        <v>INTERNAL</v>
      </c>
      <c r="AG812" t="str">
        <f t="shared" si="12"/>
        <v>INTERNAL</v>
      </c>
    </row>
    <row r="813" spans="1:33" hidden="1" x14ac:dyDescent="0.25">
      <c r="A813" t="s">
        <v>31</v>
      </c>
      <c r="B813" t="s">
        <v>32</v>
      </c>
      <c r="C813" t="s">
        <v>33</v>
      </c>
      <c r="D813" t="s">
        <v>8565</v>
      </c>
      <c r="E813" t="s">
        <v>8566</v>
      </c>
      <c r="F813">
        <v>252196</v>
      </c>
      <c r="G813" t="s">
        <v>2585</v>
      </c>
      <c r="H813">
        <v>271384</v>
      </c>
      <c r="I813" t="s">
        <v>2523</v>
      </c>
      <c r="J813">
        <v>336892</v>
      </c>
      <c r="K813" t="s">
        <v>8679</v>
      </c>
      <c r="L813" t="s">
        <v>8680</v>
      </c>
      <c r="M813" t="s">
        <v>39</v>
      </c>
      <c r="N813">
        <v>2</v>
      </c>
      <c r="O813" t="s">
        <v>258</v>
      </c>
      <c r="P813">
        <v>2</v>
      </c>
      <c r="Q813" t="s">
        <v>258</v>
      </c>
      <c r="R813" s="2">
        <v>44017.445833333331</v>
      </c>
      <c r="S813" s="2" t="s">
        <v>41</v>
      </c>
      <c r="T813" s="2" t="s">
        <v>42</v>
      </c>
      <c r="U813" s="2" t="s">
        <v>43</v>
      </c>
      <c r="V813" s="2" t="s">
        <v>44</v>
      </c>
      <c r="W813" s="2" t="s">
        <v>44</v>
      </c>
      <c r="X813" s="2" t="s">
        <v>957</v>
      </c>
      <c r="Y813" s="2" t="s">
        <v>43</v>
      </c>
      <c r="Z813" s="2" t="s">
        <v>46</v>
      </c>
      <c r="AA813">
        <v>50</v>
      </c>
      <c r="AB813" t="s">
        <v>40</v>
      </c>
      <c r="AC813">
        <v>274987</v>
      </c>
      <c r="AD813" t="s">
        <v>5073</v>
      </c>
      <c r="AE813" t="s">
        <v>563</v>
      </c>
      <c r="AF813" t="str">
        <f>VLOOKUP(J813,'ALLOCATION REPORT_IBU_INIS (00A'!A:AR,44,FALSE)</f>
        <v>INTERNAL</v>
      </c>
      <c r="AG813" t="str">
        <f t="shared" si="12"/>
        <v>INTERNAL</v>
      </c>
    </row>
    <row r="814" spans="1:33" hidden="1" x14ac:dyDescent="0.25">
      <c r="A814" t="s">
        <v>31</v>
      </c>
      <c r="B814" t="s">
        <v>32</v>
      </c>
      <c r="C814" t="s">
        <v>33</v>
      </c>
      <c r="D814" t="s">
        <v>8565</v>
      </c>
      <c r="E814" t="s">
        <v>8566</v>
      </c>
      <c r="F814">
        <v>252196</v>
      </c>
      <c r="G814" t="s">
        <v>2585</v>
      </c>
      <c r="H814">
        <v>271384</v>
      </c>
      <c r="I814" t="s">
        <v>2523</v>
      </c>
      <c r="J814">
        <v>338127</v>
      </c>
      <c r="K814" t="s">
        <v>8681</v>
      </c>
      <c r="L814" t="s">
        <v>8682</v>
      </c>
      <c r="M814" t="s">
        <v>72</v>
      </c>
      <c r="N814">
        <v>5</v>
      </c>
      <c r="O814" t="s">
        <v>8683</v>
      </c>
      <c r="P814">
        <v>5</v>
      </c>
      <c r="Q814" t="s">
        <v>8683</v>
      </c>
      <c r="R814" s="2">
        <v>44017.445833333331</v>
      </c>
      <c r="S814" s="2" t="s">
        <v>62</v>
      </c>
      <c r="T814" s="2" t="s">
        <v>96</v>
      </c>
      <c r="U814" s="2" t="s">
        <v>43</v>
      </c>
      <c r="V814" s="2" t="s">
        <v>44</v>
      </c>
      <c r="W814" s="2" t="s">
        <v>44</v>
      </c>
      <c r="X814" s="2" t="s">
        <v>957</v>
      </c>
      <c r="Y814" s="2" t="s">
        <v>43</v>
      </c>
      <c r="Z814">
        <v>100</v>
      </c>
      <c r="AA814">
        <v>100</v>
      </c>
      <c r="AB814" t="s">
        <v>145</v>
      </c>
      <c r="AC814">
        <v>255118</v>
      </c>
      <c r="AD814" t="s">
        <v>4212</v>
      </c>
      <c r="AE814" t="s">
        <v>563</v>
      </c>
      <c r="AF814" t="str">
        <f>VLOOKUP(J814,'ALLOCATION REPORT_IBU_INIS (00A'!A:AR,44,FALSE)</f>
        <v>INTERNAL</v>
      </c>
      <c r="AG814" t="str">
        <f t="shared" si="12"/>
        <v>INTERNAL</v>
      </c>
    </row>
    <row r="815" spans="1:33" hidden="1" x14ac:dyDescent="0.25">
      <c r="A815" t="s">
        <v>31</v>
      </c>
      <c r="B815" t="s">
        <v>32</v>
      </c>
      <c r="C815" t="s">
        <v>33</v>
      </c>
      <c r="D815" t="s">
        <v>8565</v>
      </c>
      <c r="E815" t="s">
        <v>8566</v>
      </c>
      <c r="F815">
        <v>252196</v>
      </c>
      <c r="G815" t="s">
        <v>2585</v>
      </c>
      <c r="H815">
        <v>271384</v>
      </c>
      <c r="I815" t="s">
        <v>2523</v>
      </c>
      <c r="J815">
        <v>341028</v>
      </c>
      <c r="K815" t="s">
        <v>8684</v>
      </c>
      <c r="L815" t="s">
        <v>8685</v>
      </c>
      <c r="M815" t="s">
        <v>72</v>
      </c>
      <c r="N815">
        <v>5</v>
      </c>
      <c r="O815" t="s">
        <v>8686</v>
      </c>
      <c r="P815">
        <v>5</v>
      </c>
      <c r="Q815" t="s">
        <v>8686</v>
      </c>
      <c r="R815" s="2">
        <v>44017.445833333331</v>
      </c>
      <c r="S815" s="2" t="s">
        <v>62</v>
      </c>
      <c r="T815" s="2" t="s">
        <v>96</v>
      </c>
      <c r="U815" s="2" t="s">
        <v>43</v>
      </c>
      <c r="V815" s="2" t="s">
        <v>44</v>
      </c>
      <c r="W815" s="2" t="s">
        <v>44</v>
      </c>
      <c r="X815" s="2" t="s">
        <v>957</v>
      </c>
      <c r="Y815" s="2" t="s">
        <v>43</v>
      </c>
      <c r="Z815">
        <v>100</v>
      </c>
      <c r="AA815">
        <v>100</v>
      </c>
      <c r="AB815" t="s">
        <v>567</v>
      </c>
      <c r="AC815">
        <v>616854</v>
      </c>
      <c r="AD815" t="s">
        <v>2288</v>
      </c>
      <c r="AE815" t="s">
        <v>563</v>
      </c>
      <c r="AF815" t="str">
        <f>VLOOKUP(J815,'ALLOCATION REPORT_IBU_INIS (00A'!A:AR,44,FALSE)</f>
        <v>INTERNAL</v>
      </c>
      <c r="AG815" t="str">
        <f t="shared" si="12"/>
        <v>INTERNAL</v>
      </c>
    </row>
    <row r="816" spans="1:33" hidden="1" x14ac:dyDescent="0.25">
      <c r="A816" t="s">
        <v>31</v>
      </c>
      <c r="B816" t="s">
        <v>32</v>
      </c>
      <c r="C816" t="s">
        <v>33</v>
      </c>
      <c r="D816" t="s">
        <v>8565</v>
      </c>
      <c r="E816" t="s">
        <v>8566</v>
      </c>
      <c r="F816">
        <v>252196</v>
      </c>
      <c r="G816" t="s">
        <v>2585</v>
      </c>
      <c r="H816">
        <v>271384</v>
      </c>
      <c r="I816" t="s">
        <v>2523</v>
      </c>
      <c r="J816">
        <v>372986</v>
      </c>
      <c r="K816" t="s">
        <v>8687</v>
      </c>
      <c r="L816" t="s">
        <v>8688</v>
      </c>
      <c r="M816" t="s">
        <v>72</v>
      </c>
      <c r="N816">
        <v>3</v>
      </c>
      <c r="O816" t="s">
        <v>6672</v>
      </c>
      <c r="P816">
        <v>3</v>
      </c>
      <c r="Q816" t="s">
        <v>6672</v>
      </c>
      <c r="R816" s="2">
        <v>44017.445833333331</v>
      </c>
      <c r="S816" s="2" t="s">
        <v>62</v>
      </c>
      <c r="T816" s="2" t="s">
        <v>96</v>
      </c>
      <c r="U816" s="2" t="s">
        <v>43</v>
      </c>
      <c r="V816" s="2" t="s">
        <v>44</v>
      </c>
      <c r="W816" s="2" t="s">
        <v>44</v>
      </c>
      <c r="X816" s="2" t="s">
        <v>957</v>
      </c>
      <c r="Y816" s="2" t="s">
        <v>43</v>
      </c>
      <c r="Z816">
        <v>100</v>
      </c>
      <c r="AA816">
        <v>100</v>
      </c>
      <c r="AB816" t="s">
        <v>567</v>
      </c>
      <c r="AC816">
        <v>608619</v>
      </c>
      <c r="AD816" t="s">
        <v>6784</v>
      </c>
      <c r="AE816" t="s">
        <v>563</v>
      </c>
      <c r="AF816" t="str">
        <f>VLOOKUP(J816,'ALLOCATION REPORT_IBU_INIS (00A'!A:AR,44,FALSE)</f>
        <v>INTERNAL</v>
      </c>
      <c r="AG816" t="str">
        <f t="shared" si="12"/>
        <v>INTERNAL</v>
      </c>
    </row>
    <row r="817" spans="1:33" hidden="1" x14ac:dyDescent="0.25">
      <c r="A817" t="s">
        <v>31</v>
      </c>
      <c r="B817" t="s">
        <v>32</v>
      </c>
      <c r="C817" t="s">
        <v>33</v>
      </c>
      <c r="D817" t="s">
        <v>8565</v>
      </c>
      <c r="E817" t="s">
        <v>8566</v>
      </c>
      <c r="F817">
        <v>252196</v>
      </c>
      <c r="G817" t="s">
        <v>2585</v>
      </c>
      <c r="H817">
        <v>271384</v>
      </c>
      <c r="I817" t="s">
        <v>2523</v>
      </c>
      <c r="J817">
        <v>373059</v>
      </c>
      <c r="K817" t="s">
        <v>1971</v>
      </c>
      <c r="L817" t="s">
        <v>8689</v>
      </c>
      <c r="M817" t="s">
        <v>172</v>
      </c>
      <c r="N817">
        <v>9</v>
      </c>
      <c r="O817" t="s">
        <v>8690</v>
      </c>
      <c r="P817">
        <v>9</v>
      </c>
      <c r="Q817" t="s">
        <v>8690</v>
      </c>
      <c r="R817" s="2">
        <v>44017.445833333331</v>
      </c>
      <c r="S817" s="2" t="s">
        <v>62</v>
      </c>
      <c r="T817" s="2" t="s">
        <v>42</v>
      </c>
      <c r="U817" s="2" t="s">
        <v>43</v>
      </c>
      <c r="V817" s="2" t="s">
        <v>44</v>
      </c>
      <c r="W817" s="2" t="s">
        <v>44</v>
      </c>
      <c r="X817" s="2" t="s">
        <v>957</v>
      </c>
      <c r="Y817" s="2" t="s">
        <v>43</v>
      </c>
      <c r="Z817" s="2" t="s">
        <v>186</v>
      </c>
      <c r="AA817">
        <v>16.670000000000002</v>
      </c>
      <c r="AB817" t="s">
        <v>611</v>
      </c>
      <c r="AC817">
        <v>207937</v>
      </c>
      <c r="AD817" t="s">
        <v>5077</v>
      </c>
      <c r="AE817" t="s">
        <v>563</v>
      </c>
      <c r="AF817" t="str">
        <f>VLOOKUP(J817,'ALLOCATION REPORT_IBU_INIS (00A'!A:AR,44,FALSE)</f>
        <v>INTERNAL</v>
      </c>
      <c r="AG817" t="str">
        <f t="shared" si="12"/>
        <v>INTERNAL</v>
      </c>
    </row>
    <row r="818" spans="1:33" hidden="1" x14ac:dyDescent="0.25">
      <c r="A818" t="s">
        <v>31</v>
      </c>
      <c r="B818" t="s">
        <v>32</v>
      </c>
      <c r="C818" t="s">
        <v>33</v>
      </c>
      <c r="D818" t="s">
        <v>8565</v>
      </c>
      <c r="E818" t="s">
        <v>8566</v>
      </c>
      <c r="F818">
        <v>252196</v>
      </c>
      <c r="G818" t="s">
        <v>2585</v>
      </c>
      <c r="H818">
        <v>271384</v>
      </c>
      <c r="I818" t="s">
        <v>2523</v>
      </c>
      <c r="J818">
        <v>431816</v>
      </c>
      <c r="K818" t="s">
        <v>8691</v>
      </c>
      <c r="L818" t="s">
        <v>8692</v>
      </c>
      <c r="M818" t="s">
        <v>72</v>
      </c>
      <c r="N818">
        <v>5</v>
      </c>
      <c r="O818" t="s">
        <v>8693</v>
      </c>
      <c r="P818">
        <v>5</v>
      </c>
      <c r="Q818" t="s">
        <v>8693</v>
      </c>
      <c r="R818" s="2">
        <v>44017.445833333331</v>
      </c>
      <c r="S818" s="2" t="s">
        <v>41</v>
      </c>
      <c r="T818" s="2" t="s">
        <v>96</v>
      </c>
      <c r="U818" s="2" t="s">
        <v>43</v>
      </c>
      <c r="V818" s="2" t="s">
        <v>44</v>
      </c>
      <c r="W818" s="2" t="s">
        <v>44</v>
      </c>
      <c r="X818" s="2" t="s">
        <v>957</v>
      </c>
      <c r="Y818" s="2" t="s">
        <v>43</v>
      </c>
      <c r="Z818">
        <v>100</v>
      </c>
      <c r="AA818">
        <v>100</v>
      </c>
      <c r="AB818" t="s">
        <v>1145</v>
      </c>
      <c r="AC818">
        <v>300343</v>
      </c>
      <c r="AD818" t="s">
        <v>5098</v>
      </c>
      <c r="AE818" t="s">
        <v>563</v>
      </c>
      <c r="AF818" t="str">
        <f>VLOOKUP(J818,'ALLOCATION REPORT_IBU_INIS (00A'!A:AR,44,FALSE)</f>
        <v>INTERNAL</v>
      </c>
      <c r="AG818" t="str">
        <f t="shared" si="12"/>
        <v>INTERNAL</v>
      </c>
    </row>
    <row r="819" spans="1:33" hidden="1" x14ac:dyDescent="0.25">
      <c r="A819" t="s">
        <v>31</v>
      </c>
      <c r="B819" t="s">
        <v>32</v>
      </c>
      <c r="C819" t="s">
        <v>33</v>
      </c>
      <c r="D819" t="s">
        <v>8565</v>
      </c>
      <c r="E819" t="s">
        <v>8566</v>
      </c>
      <c r="F819">
        <v>252196</v>
      </c>
      <c r="G819" t="s">
        <v>2585</v>
      </c>
      <c r="H819">
        <v>271384</v>
      </c>
      <c r="I819" t="s">
        <v>2523</v>
      </c>
      <c r="J819">
        <v>483103</v>
      </c>
      <c r="K819" t="s">
        <v>8694</v>
      </c>
      <c r="L819" t="s">
        <v>8695</v>
      </c>
      <c r="M819" t="s">
        <v>72</v>
      </c>
      <c r="N819">
        <v>1</v>
      </c>
      <c r="O819" t="s">
        <v>40</v>
      </c>
      <c r="P819">
        <v>1</v>
      </c>
      <c r="Q819" t="s">
        <v>40</v>
      </c>
      <c r="R819" s="2">
        <v>44017.445833333331</v>
      </c>
      <c r="S819" s="2" t="s">
        <v>62</v>
      </c>
      <c r="T819" s="2" t="s">
        <v>96</v>
      </c>
      <c r="U819" s="2" t="s">
        <v>43</v>
      </c>
      <c r="V819" s="2" t="s">
        <v>44</v>
      </c>
      <c r="W819" s="2" t="s">
        <v>44</v>
      </c>
      <c r="X819" s="2" t="s">
        <v>957</v>
      </c>
      <c r="Y819" s="2" t="s">
        <v>43</v>
      </c>
      <c r="Z819">
        <v>100</v>
      </c>
      <c r="AA819">
        <v>100</v>
      </c>
      <c r="AB819" t="s">
        <v>40</v>
      </c>
      <c r="AC819">
        <v>255328</v>
      </c>
      <c r="AD819" t="s">
        <v>6772</v>
      </c>
      <c r="AE819" t="s">
        <v>563</v>
      </c>
      <c r="AF819" t="str">
        <f>VLOOKUP(J819,'ALLOCATION REPORT_IBU_INIS (00A'!A:AR,44,FALSE)</f>
        <v>INTERNAL</v>
      </c>
      <c r="AG819" t="str">
        <f t="shared" si="12"/>
        <v>INTERNAL</v>
      </c>
    </row>
    <row r="820" spans="1:33" hidden="1" x14ac:dyDescent="0.25">
      <c r="A820" t="s">
        <v>31</v>
      </c>
      <c r="B820" t="s">
        <v>32</v>
      </c>
      <c r="C820" t="s">
        <v>33</v>
      </c>
      <c r="D820" t="s">
        <v>8565</v>
      </c>
      <c r="E820" t="s">
        <v>8566</v>
      </c>
      <c r="F820">
        <v>252196</v>
      </c>
      <c r="G820" t="s">
        <v>2585</v>
      </c>
      <c r="H820">
        <v>271384</v>
      </c>
      <c r="I820" t="s">
        <v>2523</v>
      </c>
      <c r="J820">
        <v>483128</v>
      </c>
      <c r="K820" t="s">
        <v>8696</v>
      </c>
      <c r="L820" t="s">
        <v>8697</v>
      </c>
      <c r="M820" t="s">
        <v>72</v>
      </c>
      <c r="N820">
        <v>5</v>
      </c>
      <c r="O820" t="s">
        <v>8698</v>
      </c>
      <c r="P820">
        <v>5</v>
      </c>
      <c r="Q820" t="s">
        <v>8698</v>
      </c>
      <c r="R820" s="2">
        <v>44017.445833333331</v>
      </c>
      <c r="S820" s="2" t="s">
        <v>62</v>
      </c>
      <c r="T820" s="2" t="s">
        <v>96</v>
      </c>
      <c r="U820" s="2" t="s">
        <v>43</v>
      </c>
      <c r="V820" s="2" t="s">
        <v>44</v>
      </c>
      <c r="W820" s="2" t="s">
        <v>44</v>
      </c>
      <c r="X820" s="2" t="s">
        <v>957</v>
      </c>
      <c r="Y820" s="2" t="s">
        <v>43</v>
      </c>
      <c r="Z820">
        <v>100</v>
      </c>
      <c r="AA820">
        <v>100</v>
      </c>
      <c r="AB820" t="s">
        <v>40</v>
      </c>
      <c r="AC820">
        <v>308350</v>
      </c>
      <c r="AD820" t="s">
        <v>8667</v>
      </c>
      <c r="AE820" t="s">
        <v>563</v>
      </c>
      <c r="AF820" t="str">
        <f>VLOOKUP(J820,'ALLOCATION REPORT_IBU_INIS (00A'!A:AR,44,FALSE)</f>
        <v>INTERNAL</v>
      </c>
      <c r="AG820" t="str">
        <f t="shared" si="12"/>
        <v>INTERNAL</v>
      </c>
    </row>
    <row r="821" spans="1:33" hidden="1" x14ac:dyDescent="0.25">
      <c r="A821" t="s">
        <v>31</v>
      </c>
      <c r="B821" t="s">
        <v>32</v>
      </c>
      <c r="C821" t="s">
        <v>33</v>
      </c>
      <c r="D821" t="s">
        <v>8565</v>
      </c>
      <c r="E821" t="s">
        <v>8566</v>
      </c>
      <c r="F821">
        <v>252196</v>
      </c>
      <c r="G821" t="s">
        <v>2585</v>
      </c>
      <c r="H821">
        <v>271384</v>
      </c>
      <c r="I821" t="s">
        <v>2523</v>
      </c>
      <c r="J821">
        <v>483154</v>
      </c>
      <c r="K821" t="s">
        <v>8699</v>
      </c>
      <c r="L821" t="s">
        <v>8700</v>
      </c>
      <c r="M821" t="s">
        <v>72</v>
      </c>
      <c r="N821">
        <v>6</v>
      </c>
      <c r="O821" t="s">
        <v>8701</v>
      </c>
      <c r="P821">
        <v>6</v>
      </c>
      <c r="Q821" t="s">
        <v>8701</v>
      </c>
      <c r="R821" s="2">
        <v>44017.445833333331</v>
      </c>
      <c r="S821" s="2" t="s">
        <v>62</v>
      </c>
      <c r="T821" s="2" t="s">
        <v>96</v>
      </c>
      <c r="U821" s="2" t="s">
        <v>43</v>
      </c>
      <c r="V821" s="2" t="s">
        <v>44</v>
      </c>
      <c r="W821" s="2" t="s">
        <v>44</v>
      </c>
      <c r="X821" s="2" t="s">
        <v>957</v>
      </c>
      <c r="Y821" s="2" t="s">
        <v>43</v>
      </c>
      <c r="Z821">
        <v>100</v>
      </c>
      <c r="AA821">
        <v>100</v>
      </c>
      <c r="AB821" t="s">
        <v>40</v>
      </c>
      <c r="AC821">
        <v>308350</v>
      </c>
      <c r="AD821" t="s">
        <v>8667</v>
      </c>
      <c r="AE821" t="s">
        <v>563</v>
      </c>
      <c r="AF821" t="str">
        <f>VLOOKUP(J821,'ALLOCATION REPORT_IBU_INIS (00A'!A:AR,44,FALSE)</f>
        <v>INTERNAL</v>
      </c>
      <c r="AG821" t="str">
        <f t="shared" si="12"/>
        <v>INTERNAL</v>
      </c>
    </row>
    <row r="822" spans="1:33" hidden="1" x14ac:dyDescent="0.25">
      <c r="A822" t="s">
        <v>31</v>
      </c>
      <c r="B822" t="s">
        <v>32</v>
      </c>
      <c r="C822" t="s">
        <v>33</v>
      </c>
      <c r="D822" t="s">
        <v>8565</v>
      </c>
      <c r="E822" t="s">
        <v>8566</v>
      </c>
      <c r="F822">
        <v>252196</v>
      </c>
      <c r="G822" t="s">
        <v>2585</v>
      </c>
      <c r="H822">
        <v>271384</v>
      </c>
      <c r="I822" t="s">
        <v>2523</v>
      </c>
      <c r="J822">
        <v>483681</v>
      </c>
      <c r="K822" t="s">
        <v>8702</v>
      </c>
      <c r="L822" t="s">
        <v>8703</v>
      </c>
      <c r="M822" t="s">
        <v>39</v>
      </c>
      <c r="N822">
        <v>6</v>
      </c>
      <c r="O822" t="s">
        <v>8704</v>
      </c>
      <c r="P822">
        <v>6</v>
      </c>
      <c r="Q822" t="s">
        <v>8704</v>
      </c>
      <c r="R822" s="2">
        <v>44017.445833333331</v>
      </c>
      <c r="S822" s="2" t="s">
        <v>62</v>
      </c>
      <c r="T822" s="2" t="s">
        <v>42</v>
      </c>
      <c r="U822" s="2" t="s">
        <v>43</v>
      </c>
      <c r="V822" s="2" t="s">
        <v>44</v>
      </c>
      <c r="W822" s="2" t="s">
        <v>44</v>
      </c>
      <c r="X822" s="2" t="s">
        <v>957</v>
      </c>
      <c r="Y822" s="2" t="s">
        <v>43</v>
      </c>
      <c r="Z822">
        <v>100</v>
      </c>
      <c r="AA822">
        <v>100</v>
      </c>
      <c r="AB822" t="s">
        <v>1207</v>
      </c>
      <c r="AC822">
        <v>622683</v>
      </c>
      <c r="AD822" t="s">
        <v>8705</v>
      </c>
      <c r="AE822" t="s">
        <v>563</v>
      </c>
      <c r="AF822" t="str">
        <f>VLOOKUP(J822,'ALLOCATION REPORT_IBU_INIS (00A'!A:AR,44,FALSE)</f>
        <v>INTERNAL</v>
      </c>
      <c r="AG822" t="str">
        <f t="shared" si="12"/>
        <v>INTERNAL</v>
      </c>
    </row>
    <row r="823" spans="1:33" hidden="1" x14ac:dyDescent="0.25">
      <c r="A823" t="s">
        <v>31</v>
      </c>
      <c r="B823" t="s">
        <v>32</v>
      </c>
      <c r="C823" t="s">
        <v>33</v>
      </c>
      <c r="D823" t="s">
        <v>8565</v>
      </c>
      <c r="E823" t="s">
        <v>8566</v>
      </c>
      <c r="F823">
        <v>252196</v>
      </c>
      <c r="G823" t="s">
        <v>2585</v>
      </c>
      <c r="H823">
        <v>271384</v>
      </c>
      <c r="I823" t="s">
        <v>2523</v>
      </c>
      <c r="J823">
        <v>489535</v>
      </c>
      <c r="K823" t="s">
        <v>8706</v>
      </c>
      <c r="L823" t="s">
        <v>8707</v>
      </c>
      <c r="M823" t="s">
        <v>39</v>
      </c>
      <c r="N823">
        <v>1</v>
      </c>
      <c r="O823" t="s">
        <v>2234</v>
      </c>
      <c r="P823">
        <v>2</v>
      </c>
      <c r="Q823" t="s">
        <v>1188</v>
      </c>
      <c r="R823" s="2">
        <v>44017.445833333331</v>
      </c>
      <c r="S823" s="2" t="s">
        <v>62</v>
      </c>
      <c r="T823" s="2" t="s">
        <v>42</v>
      </c>
      <c r="U823" s="2" t="s">
        <v>43</v>
      </c>
      <c r="V823" s="2" t="s">
        <v>44</v>
      </c>
      <c r="W823" s="2" t="s">
        <v>44</v>
      </c>
      <c r="X823" s="2" t="s">
        <v>957</v>
      </c>
      <c r="Y823" s="2" t="s">
        <v>44</v>
      </c>
      <c r="AC823">
        <v>204125</v>
      </c>
      <c r="AD823" t="s">
        <v>4173</v>
      </c>
      <c r="AE823" t="s">
        <v>563</v>
      </c>
      <c r="AF823" t="str">
        <f>VLOOKUP(J823,'ALLOCATION REPORT_IBU_INIS (00A'!A:AR,44,FALSE)</f>
        <v>INTERNAL</v>
      </c>
      <c r="AG823" t="str">
        <f t="shared" si="12"/>
        <v>INTERNAL</v>
      </c>
    </row>
    <row r="824" spans="1:33" hidden="1" x14ac:dyDescent="0.25">
      <c r="A824" t="s">
        <v>31</v>
      </c>
      <c r="B824" t="s">
        <v>32</v>
      </c>
      <c r="C824" t="s">
        <v>33</v>
      </c>
      <c r="D824" t="s">
        <v>8565</v>
      </c>
      <c r="E824" t="s">
        <v>8566</v>
      </c>
      <c r="F824">
        <v>252196</v>
      </c>
      <c r="G824" t="s">
        <v>2585</v>
      </c>
      <c r="H824">
        <v>271384</v>
      </c>
      <c r="I824" t="s">
        <v>2523</v>
      </c>
      <c r="J824">
        <v>511170</v>
      </c>
      <c r="K824" t="s">
        <v>8708</v>
      </c>
      <c r="L824" t="s">
        <v>8709</v>
      </c>
      <c r="M824" t="s">
        <v>51</v>
      </c>
      <c r="N824">
        <v>1</v>
      </c>
      <c r="O824" t="s">
        <v>40</v>
      </c>
      <c r="P824">
        <v>1</v>
      </c>
      <c r="Q824" t="s">
        <v>40</v>
      </c>
      <c r="R824" s="2">
        <v>44017.445833333331</v>
      </c>
      <c r="S824" s="2" t="s">
        <v>62</v>
      </c>
      <c r="T824" s="2" t="s">
        <v>42</v>
      </c>
      <c r="U824" s="2" t="s">
        <v>43</v>
      </c>
      <c r="V824" s="2" t="s">
        <v>44</v>
      </c>
      <c r="W824" s="2" t="s">
        <v>44</v>
      </c>
      <c r="X824" s="2" t="s">
        <v>957</v>
      </c>
      <c r="Y824" s="2" t="s">
        <v>43</v>
      </c>
      <c r="Z824" s="2" t="s">
        <v>186</v>
      </c>
      <c r="AA824">
        <v>16.670000000000002</v>
      </c>
      <c r="AB824" t="s">
        <v>40</v>
      </c>
      <c r="AC824">
        <v>488004</v>
      </c>
      <c r="AD824" t="s">
        <v>8710</v>
      </c>
      <c r="AE824" t="s">
        <v>563</v>
      </c>
      <c r="AF824" t="str">
        <f>VLOOKUP(J824,'ALLOCATION REPORT_IBU_INIS (00A'!A:AR,44,FALSE)</f>
        <v>INTERNAL</v>
      </c>
      <c r="AG824" t="str">
        <f t="shared" si="12"/>
        <v>INTERNAL</v>
      </c>
    </row>
    <row r="825" spans="1:33" hidden="1" x14ac:dyDescent="0.25">
      <c r="A825" t="s">
        <v>31</v>
      </c>
      <c r="B825" t="s">
        <v>32</v>
      </c>
      <c r="C825" t="s">
        <v>33</v>
      </c>
      <c r="D825" t="s">
        <v>8565</v>
      </c>
      <c r="E825" t="s">
        <v>8566</v>
      </c>
      <c r="F825">
        <v>252196</v>
      </c>
      <c r="G825" t="s">
        <v>2585</v>
      </c>
      <c r="H825">
        <v>271384</v>
      </c>
      <c r="I825" t="s">
        <v>2523</v>
      </c>
      <c r="J825">
        <v>513702</v>
      </c>
      <c r="K825" t="s">
        <v>8711</v>
      </c>
      <c r="L825" t="s">
        <v>8712</v>
      </c>
      <c r="M825" t="s">
        <v>39</v>
      </c>
      <c r="N825">
        <v>15</v>
      </c>
      <c r="O825" t="s">
        <v>8713</v>
      </c>
      <c r="P825">
        <v>16</v>
      </c>
      <c r="Q825" t="s">
        <v>8714</v>
      </c>
      <c r="R825" s="2">
        <v>44017.445833333331</v>
      </c>
      <c r="S825" s="2" t="s">
        <v>41</v>
      </c>
      <c r="T825" s="2" t="s">
        <v>42</v>
      </c>
      <c r="U825" s="2" t="s">
        <v>43</v>
      </c>
      <c r="V825" s="2" t="s">
        <v>44</v>
      </c>
      <c r="W825" s="2" t="s">
        <v>44</v>
      </c>
      <c r="X825" s="2" t="s">
        <v>957</v>
      </c>
      <c r="Y825" s="2" t="s">
        <v>43</v>
      </c>
      <c r="Z825" s="2" t="s">
        <v>447</v>
      </c>
      <c r="AA825">
        <v>83.33</v>
      </c>
      <c r="AB825" t="s">
        <v>567</v>
      </c>
      <c r="AC825">
        <v>274987</v>
      </c>
      <c r="AD825" t="s">
        <v>5073</v>
      </c>
      <c r="AE825" t="s">
        <v>563</v>
      </c>
      <c r="AF825" t="str">
        <f>VLOOKUP(J825,'ALLOCATION REPORT_IBU_INIS (00A'!A:AR,44,FALSE)</f>
        <v>INTERNAL</v>
      </c>
      <c r="AG825" t="str">
        <f t="shared" si="12"/>
        <v>INTERNAL</v>
      </c>
    </row>
    <row r="826" spans="1:33" hidden="1" x14ac:dyDescent="0.25">
      <c r="A826" t="s">
        <v>31</v>
      </c>
      <c r="B826" t="s">
        <v>32</v>
      </c>
      <c r="C826" t="s">
        <v>33</v>
      </c>
      <c r="D826" t="s">
        <v>8565</v>
      </c>
      <c r="E826" t="s">
        <v>8566</v>
      </c>
      <c r="F826">
        <v>252196</v>
      </c>
      <c r="G826" t="s">
        <v>2585</v>
      </c>
      <c r="H826">
        <v>271384</v>
      </c>
      <c r="I826" t="s">
        <v>2523</v>
      </c>
      <c r="J826">
        <v>564544</v>
      </c>
      <c r="K826" t="s">
        <v>8715</v>
      </c>
      <c r="L826" t="s">
        <v>8716</v>
      </c>
      <c r="M826" t="s">
        <v>72</v>
      </c>
      <c r="N826">
        <v>3</v>
      </c>
      <c r="O826" t="s">
        <v>2037</v>
      </c>
      <c r="P826">
        <v>3</v>
      </c>
      <c r="Q826" t="s">
        <v>2037</v>
      </c>
      <c r="R826" s="2">
        <v>44017.445833333331</v>
      </c>
      <c r="S826" s="2" t="s">
        <v>62</v>
      </c>
      <c r="T826" s="2" t="s">
        <v>96</v>
      </c>
      <c r="U826" s="2" t="s">
        <v>43</v>
      </c>
      <c r="V826" s="2" t="s">
        <v>44</v>
      </c>
      <c r="W826" s="2" t="s">
        <v>44</v>
      </c>
      <c r="X826" s="2" t="s">
        <v>957</v>
      </c>
      <c r="Y826" s="2" t="s">
        <v>43</v>
      </c>
      <c r="Z826">
        <v>100</v>
      </c>
      <c r="AA826">
        <v>100</v>
      </c>
      <c r="AB826" t="s">
        <v>40</v>
      </c>
      <c r="AC826">
        <v>255118</v>
      </c>
      <c r="AD826" t="s">
        <v>4212</v>
      </c>
      <c r="AE826" t="s">
        <v>563</v>
      </c>
      <c r="AF826" t="str">
        <f>VLOOKUP(J826,'ALLOCATION REPORT_IBU_INIS (00A'!A:AR,44,FALSE)</f>
        <v>INTERNAL</v>
      </c>
      <c r="AG826" t="str">
        <f t="shared" si="12"/>
        <v>INTERNAL</v>
      </c>
    </row>
    <row r="827" spans="1:33" hidden="1" x14ac:dyDescent="0.25">
      <c r="A827" t="s">
        <v>31</v>
      </c>
      <c r="B827" t="s">
        <v>32</v>
      </c>
      <c r="C827" t="s">
        <v>33</v>
      </c>
      <c r="D827" t="s">
        <v>8565</v>
      </c>
      <c r="E827" t="s">
        <v>8566</v>
      </c>
      <c r="F827">
        <v>252196</v>
      </c>
      <c r="G827" t="s">
        <v>2585</v>
      </c>
      <c r="H827">
        <v>271384</v>
      </c>
      <c r="I827" t="s">
        <v>2523</v>
      </c>
      <c r="J827">
        <v>604706</v>
      </c>
      <c r="K827" t="s">
        <v>8717</v>
      </c>
      <c r="L827" t="s">
        <v>8718</v>
      </c>
      <c r="M827" t="s">
        <v>115</v>
      </c>
      <c r="N827">
        <v>10</v>
      </c>
      <c r="O827" t="s">
        <v>8719</v>
      </c>
      <c r="P827">
        <v>10</v>
      </c>
      <c r="Q827" t="s">
        <v>8719</v>
      </c>
      <c r="R827" s="2">
        <v>44017.445833333331</v>
      </c>
      <c r="S827" s="2" t="s">
        <v>62</v>
      </c>
      <c r="T827" s="2" t="s">
        <v>42</v>
      </c>
      <c r="U827" s="2" t="s">
        <v>43</v>
      </c>
      <c r="V827" s="2" t="s">
        <v>44</v>
      </c>
      <c r="W827" s="2" t="s">
        <v>44</v>
      </c>
      <c r="X827" s="2" t="s">
        <v>957</v>
      </c>
      <c r="Y827" s="2" t="s">
        <v>43</v>
      </c>
      <c r="Z827" s="2" t="s">
        <v>186</v>
      </c>
      <c r="AA827">
        <v>20</v>
      </c>
      <c r="AB827" t="s">
        <v>118</v>
      </c>
      <c r="AC827">
        <v>308946</v>
      </c>
      <c r="AD827" t="s">
        <v>8720</v>
      </c>
      <c r="AE827" t="s">
        <v>563</v>
      </c>
      <c r="AF827" t="str">
        <f>VLOOKUP(J827,'ALLOCATION REPORT_IBU_INIS (00A'!A:AR,44,FALSE)</f>
        <v>INTERNAL</v>
      </c>
      <c r="AG827" t="str">
        <f t="shared" si="12"/>
        <v>INTERNAL</v>
      </c>
    </row>
    <row r="828" spans="1:33" hidden="1" x14ac:dyDescent="0.25">
      <c r="A828" t="s">
        <v>31</v>
      </c>
      <c r="B828" t="s">
        <v>32</v>
      </c>
      <c r="C828" t="s">
        <v>33</v>
      </c>
      <c r="D828" t="s">
        <v>8565</v>
      </c>
      <c r="E828" t="s">
        <v>8566</v>
      </c>
      <c r="F828">
        <v>252196</v>
      </c>
      <c r="G828" t="s">
        <v>2585</v>
      </c>
      <c r="H828">
        <v>271384</v>
      </c>
      <c r="I828" t="s">
        <v>2523</v>
      </c>
      <c r="J828">
        <v>604712</v>
      </c>
      <c r="K828" t="s">
        <v>8721</v>
      </c>
      <c r="L828" t="s">
        <v>8722</v>
      </c>
      <c r="M828" t="s">
        <v>72</v>
      </c>
      <c r="N828">
        <v>3</v>
      </c>
      <c r="O828" t="s">
        <v>8723</v>
      </c>
      <c r="P828">
        <v>3</v>
      </c>
      <c r="Q828" t="s">
        <v>8723</v>
      </c>
      <c r="R828" s="2">
        <v>44017.445833333331</v>
      </c>
      <c r="S828" s="2" t="s">
        <v>62</v>
      </c>
      <c r="T828" s="2" t="s">
        <v>42</v>
      </c>
      <c r="U828" s="2" t="s">
        <v>43</v>
      </c>
      <c r="V828" s="2" t="s">
        <v>44</v>
      </c>
      <c r="W828" s="2" t="s">
        <v>44</v>
      </c>
      <c r="X828" s="2" t="s">
        <v>957</v>
      </c>
      <c r="Y828" s="2" t="s">
        <v>43</v>
      </c>
      <c r="Z828">
        <v>100</v>
      </c>
      <c r="AA828">
        <v>100</v>
      </c>
      <c r="AB828" t="s">
        <v>527</v>
      </c>
      <c r="AC828">
        <v>295191</v>
      </c>
      <c r="AD828" t="s">
        <v>3358</v>
      </c>
      <c r="AE828" t="s">
        <v>563</v>
      </c>
      <c r="AF828" t="str">
        <f>VLOOKUP(J828,'ALLOCATION REPORT_IBU_INIS (00A'!A:AR,44,FALSE)</f>
        <v>INTERNAL</v>
      </c>
      <c r="AG828" t="str">
        <f t="shared" si="12"/>
        <v>INTERNAL</v>
      </c>
    </row>
    <row r="829" spans="1:33" hidden="1" x14ac:dyDescent="0.25">
      <c r="A829" t="s">
        <v>31</v>
      </c>
      <c r="B829" t="s">
        <v>32</v>
      </c>
      <c r="C829" t="s">
        <v>33</v>
      </c>
      <c r="D829" t="s">
        <v>8565</v>
      </c>
      <c r="E829" t="s">
        <v>8566</v>
      </c>
      <c r="F829">
        <v>252196</v>
      </c>
      <c r="G829" t="s">
        <v>2585</v>
      </c>
      <c r="H829">
        <v>271384</v>
      </c>
      <c r="I829" t="s">
        <v>2523</v>
      </c>
      <c r="J829">
        <v>612348</v>
      </c>
      <c r="K829" t="s">
        <v>8724</v>
      </c>
      <c r="L829" t="s">
        <v>8725</v>
      </c>
      <c r="M829" t="s">
        <v>78</v>
      </c>
      <c r="N829">
        <v>5</v>
      </c>
      <c r="O829" t="s">
        <v>8726</v>
      </c>
      <c r="P829">
        <v>5</v>
      </c>
      <c r="Q829" t="s">
        <v>8726</v>
      </c>
      <c r="R829" s="2">
        <v>44017.445833333331</v>
      </c>
      <c r="S829" s="2" t="s">
        <v>62</v>
      </c>
      <c r="T829" s="2" t="s">
        <v>195</v>
      </c>
      <c r="U829" s="2" t="s">
        <v>43</v>
      </c>
      <c r="V829" s="2" t="s">
        <v>44</v>
      </c>
      <c r="W829" s="2" t="s">
        <v>44</v>
      </c>
      <c r="X829" s="2" t="s">
        <v>957</v>
      </c>
      <c r="Y829" s="2" t="s">
        <v>43</v>
      </c>
      <c r="Z829">
        <v>100</v>
      </c>
      <c r="AA829">
        <v>100</v>
      </c>
      <c r="AB829" t="s">
        <v>4662</v>
      </c>
      <c r="AC829">
        <v>343001</v>
      </c>
      <c r="AD829" t="s">
        <v>5058</v>
      </c>
      <c r="AE829" t="s">
        <v>563</v>
      </c>
      <c r="AF829" t="str">
        <f>VLOOKUP(J829,'ALLOCATION REPORT_IBU_INIS (00A'!A:AR,44,FALSE)</f>
        <v>INTERNAL</v>
      </c>
      <c r="AG829" t="str">
        <f t="shared" si="12"/>
        <v>INTERNAL</v>
      </c>
    </row>
    <row r="830" spans="1:33" hidden="1" x14ac:dyDescent="0.25">
      <c r="A830" t="s">
        <v>31</v>
      </c>
      <c r="B830" t="s">
        <v>32</v>
      </c>
      <c r="C830" t="s">
        <v>33</v>
      </c>
      <c r="D830" t="s">
        <v>8565</v>
      </c>
      <c r="E830" t="s">
        <v>8566</v>
      </c>
      <c r="F830">
        <v>252196</v>
      </c>
      <c r="G830" t="s">
        <v>2585</v>
      </c>
      <c r="H830">
        <v>271384</v>
      </c>
      <c r="I830" t="s">
        <v>2523</v>
      </c>
      <c r="J830">
        <v>612760</v>
      </c>
      <c r="K830" t="s">
        <v>8727</v>
      </c>
      <c r="L830" t="s">
        <v>8728</v>
      </c>
      <c r="M830" t="s">
        <v>51</v>
      </c>
      <c r="N830">
        <v>3</v>
      </c>
      <c r="O830" t="s">
        <v>5662</v>
      </c>
      <c r="P830">
        <v>3</v>
      </c>
      <c r="Q830" t="s">
        <v>5662</v>
      </c>
      <c r="R830" s="2">
        <v>44017.445833333331</v>
      </c>
      <c r="S830" s="2" t="s">
        <v>62</v>
      </c>
      <c r="T830" s="2" t="s">
        <v>42</v>
      </c>
      <c r="U830" s="2" t="s">
        <v>43</v>
      </c>
      <c r="V830" s="2" t="s">
        <v>44</v>
      </c>
      <c r="W830" s="2" t="s">
        <v>44</v>
      </c>
      <c r="X830" s="2" t="s">
        <v>957</v>
      </c>
      <c r="Y830" s="2" t="s">
        <v>43</v>
      </c>
      <c r="Z830">
        <v>100</v>
      </c>
      <c r="AA830">
        <v>100</v>
      </c>
      <c r="AB830" t="s">
        <v>145</v>
      </c>
      <c r="AC830">
        <v>608619</v>
      </c>
      <c r="AD830" t="s">
        <v>6784</v>
      </c>
      <c r="AE830" t="s">
        <v>563</v>
      </c>
      <c r="AF830" t="str">
        <f>VLOOKUP(J830,'ALLOCATION REPORT_IBU_INIS (00A'!A:AR,44,FALSE)</f>
        <v>INTERNAL</v>
      </c>
      <c r="AG830" t="str">
        <f t="shared" si="12"/>
        <v>INTERNAL</v>
      </c>
    </row>
    <row r="831" spans="1:33" hidden="1" x14ac:dyDescent="0.25">
      <c r="A831" t="s">
        <v>31</v>
      </c>
      <c r="B831" t="s">
        <v>32</v>
      </c>
      <c r="C831" t="s">
        <v>33</v>
      </c>
      <c r="D831" t="s">
        <v>8565</v>
      </c>
      <c r="E831" t="s">
        <v>8566</v>
      </c>
      <c r="F831">
        <v>252196</v>
      </c>
      <c r="G831" t="s">
        <v>2585</v>
      </c>
      <c r="H831">
        <v>271384</v>
      </c>
      <c r="I831" t="s">
        <v>2523</v>
      </c>
      <c r="J831">
        <v>612879</v>
      </c>
      <c r="K831" t="s">
        <v>8729</v>
      </c>
      <c r="L831" t="s">
        <v>8730</v>
      </c>
      <c r="M831" t="s">
        <v>72</v>
      </c>
      <c r="N831">
        <v>7</v>
      </c>
      <c r="O831" t="s">
        <v>8731</v>
      </c>
      <c r="P831">
        <v>7</v>
      </c>
      <c r="Q831" t="s">
        <v>8731</v>
      </c>
      <c r="R831" s="2">
        <v>44017.445833333331</v>
      </c>
      <c r="S831" s="2" t="s">
        <v>62</v>
      </c>
      <c r="T831" s="2" t="s">
        <v>42</v>
      </c>
      <c r="U831" s="2" t="s">
        <v>43</v>
      </c>
      <c r="V831" s="2" t="s">
        <v>44</v>
      </c>
      <c r="W831" s="2" t="s">
        <v>44</v>
      </c>
      <c r="X831" s="2" t="s">
        <v>957</v>
      </c>
      <c r="Y831" s="2" t="s">
        <v>43</v>
      </c>
      <c r="Z831">
        <v>100</v>
      </c>
      <c r="AA831">
        <v>100</v>
      </c>
      <c r="AB831" t="s">
        <v>107</v>
      </c>
      <c r="AC831">
        <v>274063</v>
      </c>
      <c r="AD831" t="s">
        <v>1968</v>
      </c>
      <c r="AE831" t="s">
        <v>563</v>
      </c>
      <c r="AF831" t="str">
        <f>VLOOKUP(J831,'ALLOCATION REPORT_IBU_INIS (00A'!A:AR,44,FALSE)</f>
        <v>INTERNAL</v>
      </c>
      <c r="AG831" t="str">
        <f t="shared" si="12"/>
        <v>INTERNAL</v>
      </c>
    </row>
    <row r="832" spans="1:33" hidden="1" x14ac:dyDescent="0.25">
      <c r="A832" t="s">
        <v>31</v>
      </c>
      <c r="B832" t="s">
        <v>32</v>
      </c>
      <c r="C832" t="s">
        <v>33</v>
      </c>
      <c r="D832" t="s">
        <v>8565</v>
      </c>
      <c r="E832" t="s">
        <v>8566</v>
      </c>
      <c r="F832">
        <v>252196</v>
      </c>
      <c r="G832" t="s">
        <v>2585</v>
      </c>
      <c r="H832">
        <v>271384</v>
      </c>
      <c r="I832" t="s">
        <v>2523</v>
      </c>
      <c r="J832">
        <v>617869</v>
      </c>
      <c r="K832" t="s">
        <v>8732</v>
      </c>
      <c r="L832" t="s">
        <v>8733</v>
      </c>
      <c r="M832" t="s">
        <v>51</v>
      </c>
      <c r="N832">
        <v>3</v>
      </c>
      <c r="O832" t="s">
        <v>8734</v>
      </c>
      <c r="P832">
        <v>3</v>
      </c>
      <c r="Q832" t="s">
        <v>8734</v>
      </c>
      <c r="R832" s="2">
        <v>44017.445833333331</v>
      </c>
      <c r="S832" s="2" t="s">
        <v>62</v>
      </c>
      <c r="T832" s="2" t="s">
        <v>42</v>
      </c>
      <c r="U832" s="2" t="s">
        <v>43</v>
      </c>
      <c r="V832" s="2" t="s">
        <v>44</v>
      </c>
      <c r="W832" s="2" t="s">
        <v>44</v>
      </c>
      <c r="X832" s="2" t="s">
        <v>957</v>
      </c>
      <c r="Y832" s="2" t="s">
        <v>43</v>
      </c>
      <c r="Z832">
        <v>100</v>
      </c>
      <c r="AA832">
        <v>100</v>
      </c>
      <c r="AB832" t="s">
        <v>567</v>
      </c>
      <c r="AC832">
        <v>308350</v>
      </c>
      <c r="AD832" t="s">
        <v>8667</v>
      </c>
      <c r="AE832" t="s">
        <v>563</v>
      </c>
      <c r="AF832" t="str">
        <f>VLOOKUP(J832,'ALLOCATION REPORT_IBU_INIS (00A'!A:AR,44,FALSE)</f>
        <v>INTERNAL</v>
      </c>
      <c r="AG832" t="str">
        <f t="shared" si="12"/>
        <v>INTERNAL</v>
      </c>
    </row>
    <row r="833" spans="1:33" hidden="1" x14ac:dyDescent="0.25">
      <c r="A833" t="s">
        <v>31</v>
      </c>
      <c r="B833" t="s">
        <v>32</v>
      </c>
      <c r="C833" t="s">
        <v>33</v>
      </c>
      <c r="D833" t="s">
        <v>8565</v>
      </c>
      <c r="E833" t="s">
        <v>8566</v>
      </c>
      <c r="F833">
        <v>252196</v>
      </c>
      <c r="G833" t="s">
        <v>2585</v>
      </c>
      <c r="H833">
        <v>271384</v>
      </c>
      <c r="I833" t="s">
        <v>2523</v>
      </c>
      <c r="J833">
        <v>618144</v>
      </c>
      <c r="K833" t="s">
        <v>8735</v>
      </c>
      <c r="L833" t="s">
        <v>8736</v>
      </c>
      <c r="M833" t="s">
        <v>51</v>
      </c>
      <c r="N833">
        <v>5</v>
      </c>
      <c r="O833" t="s">
        <v>8737</v>
      </c>
      <c r="P833">
        <v>5</v>
      </c>
      <c r="Q833" t="s">
        <v>8737</v>
      </c>
      <c r="R833" s="2">
        <v>44017.445833333331</v>
      </c>
      <c r="S833" s="2" t="s">
        <v>62</v>
      </c>
      <c r="T833" s="2" t="s">
        <v>42</v>
      </c>
      <c r="U833" s="2" t="s">
        <v>43</v>
      </c>
      <c r="V833" s="2" t="s">
        <v>44</v>
      </c>
      <c r="W833" s="2" t="s">
        <v>44</v>
      </c>
      <c r="X833" s="2" t="s">
        <v>957</v>
      </c>
      <c r="Y833" s="2" t="s">
        <v>43</v>
      </c>
      <c r="Z833">
        <v>100</v>
      </c>
      <c r="AA833">
        <v>100</v>
      </c>
      <c r="AB833" t="s">
        <v>107</v>
      </c>
      <c r="AC833">
        <v>498735</v>
      </c>
      <c r="AD833" t="s">
        <v>6657</v>
      </c>
      <c r="AE833" t="s">
        <v>563</v>
      </c>
      <c r="AF833" t="str">
        <f>VLOOKUP(J833,'ALLOCATION REPORT_IBU_INIS (00A'!A:AR,44,FALSE)</f>
        <v>INTERNAL</v>
      </c>
      <c r="AG833" t="str">
        <f t="shared" si="12"/>
        <v>INTERNAL</v>
      </c>
    </row>
    <row r="834" spans="1:33" hidden="1" x14ac:dyDescent="0.25">
      <c r="A834" t="s">
        <v>31</v>
      </c>
      <c r="B834" t="s">
        <v>32</v>
      </c>
      <c r="C834" t="s">
        <v>33</v>
      </c>
      <c r="D834" t="s">
        <v>8565</v>
      </c>
      <c r="E834" t="s">
        <v>8566</v>
      </c>
      <c r="F834">
        <v>252196</v>
      </c>
      <c r="G834" t="s">
        <v>2585</v>
      </c>
      <c r="H834">
        <v>271384</v>
      </c>
      <c r="I834" t="s">
        <v>2523</v>
      </c>
      <c r="J834">
        <v>619034</v>
      </c>
      <c r="K834" t="s">
        <v>8738</v>
      </c>
      <c r="L834" t="s">
        <v>8739</v>
      </c>
      <c r="M834" t="s">
        <v>39</v>
      </c>
      <c r="N834">
        <v>1</v>
      </c>
      <c r="O834" t="s">
        <v>2354</v>
      </c>
      <c r="P834">
        <v>1</v>
      </c>
      <c r="Q834" t="s">
        <v>2354</v>
      </c>
      <c r="R834" s="2">
        <v>44017.445833333331</v>
      </c>
      <c r="S834" s="2" t="s">
        <v>41</v>
      </c>
      <c r="T834" s="2" t="s">
        <v>42</v>
      </c>
      <c r="U834" s="2" t="s">
        <v>43</v>
      </c>
      <c r="V834" s="2" t="s">
        <v>44</v>
      </c>
      <c r="W834" s="2" t="s">
        <v>44</v>
      </c>
      <c r="X834" s="2" t="s">
        <v>957</v>
      </c>
      <c r="Y834" s="2" t="s">
        <v>43</v>
      </c>
      <c r="Z834">
        <v>100</v>
      </c>
      <c r="AA834">
        <v>100</v>
      </c>
      <c r="AB834" t="s">
        <v>2354</v>
      </c>
      <c r="AC834">
        <v>313161</v>
      </c>
      <c r="AD834" t="s">
        <v>5102</v>
      </c>
      <c r="AE834" t="s">
        <v>563</v>
      </c>
      <c r="AF834" t="str">
        <f>VLOOKUP(J834,'ALLOCATION REPORT_IBU_INIS (00A'!A:AR,44,FALSE)</f>
        <v>INTERNAL</v>
      </c>
      <c r="AG834" t="str">
        <f t="shared" si="12"/>
        <v>INTERNAL</v>
      </c>
    </row>
    <row r="835" spans="1:33" hidden="1" x14ac:dyDescent="0.25">
      <c r="A835" t="s">
        <v>31</v>
      </c>
      <c r="B835" t="s">
        <v>32</v>
      </c>
      <c r="C835" t="s">
        <v>33</v>
      </c>
      <c r="D835" t="s">
        <v>8565</v>
      </c>
      <c r="E835" t="s">
        <v>8566</v>
      </c>
      <c r="F835">
        <v>252196</v>
      </c>
      <c r="G835" t="s">
        <v>2585</v>
      </c>
      <c r="H835">
        <v>271384</v>
      </c>
      <c r="I835" t="s">
        <v>2523</v>
      </c>
      <c r="J835">
        <v>619129</v>
      </c>
      <c r="K835" t="s">
        <v>8740</v>
      </c>
      <c r="L835" t="s">
        <v>8741</v>
      </c>
      <c r="M835" t="s">
        <v>51</v>
      </c>
      <c r="N835">
        <v>4</v>
      </c>
      <c r="O835" t="s">
        <v>8742</v>
      </c>
      <c r="P835">
        <v>4</v>
      </c>
      <c r="Q835" t="s">
        <v>8742</v>
      </c>
      <c r="R835" s="2">
        <v>44017.445833333331</v>
      </c>
      <c r="S835" s="2" t="s">
        <v>62</v>
      </c>
      <c r="T835" s="2" t="s">
        <v>42</v>
      </c>
      <c r="U835" s="2" t="s">
        <v>43</v>
      </c>
      <c r="V835" s="2" t="s">
        <v>44</v>
      </c>
      <c r="W835" s="2" t="s">
        <v>44</v>
      </c>
      <c r="X835" s="2" t="s">
        <v>957</v>
      </c>
      <c r="Y835" s="2" t="s">
        <v>43</v>
      </c>
      <c r="Z835">
        <v>100</v>
      </c>
      <c r="AA835">
        <v>100</v>
      </c>
      <c r="AB835" t="s">
        <v>40</v>
      </c>
      <c r="AC835">
        <v>255118</v>
      </c>
      <c r="AD835" t="s">
        <v>4212</v>
      </c>
      <c r="AE835" t="s">
        <v>563</v>
      </c>
      <c r="AF835" t="str">
        <f>VLOOKUP(J835,'ALLOCATION REPORT_IBU_INIS (00A'!A:AR,44,FALSE)</f>
        <v>INTERNAL</v>
      </c>
      <c r="AG835" t="str">
        <f t="shared" ref="AG835:AG898" si="13">IF(AF835="NML",IF(E835="NDI NML",E835,IF(E835="NDI  NE",E835,AF835)),AF835)</f>
        <v>INTERNAL</v>
      </c>
    </row>
    <row r="836" spans="1:33" hidden="1" x14ac:dyDescent="0.25">
      <c r="A836" t="s">
        <v>31</v>
      </c>
      <c r="B836" t="s">
        <v>32</v>
      </c>
      <c r="C836" t="s">
        <v>33</v>
      </c>
      <c r="D836" t="s">
        <v>8565</v>
      </c>
      <c r="E836" t="s">
        <v>8566</v>
      </c>
      <c r="F836">
        <v>252196</v>
      </c>
      <c r="G836" t="s">
        <v>2585</v>
      </c>
      <c r="H836">
        <v>271384</v>
      </c>
      <c r="I836" t="s">
        <v>2523</v>
      </c>
      <c r="J836">
        <v>621086</v>
      </c>
      <c r="K836" t="s">
        <v>8743</v>
      </c>
      <c r="L836" t="s">
        <v>8744</v>
      </c>
      <c r="M836" t="s">
        <v>51</v>
      </c>
      <c r="N836">
        <v>1</v>
      </c>
      <c r="O836" t="s">
        <v>40</v>
      </c>
      <c r="P836">
        <v>1</v>
      </c>
      <c r="Q836" t="s">
        <v>40</v>
      </c>
      <c r="R836" s="2">
        <v>44017.445833333331</v>
      </c>
      <c r="S836" s="2" t="s">
        <v>62</v>
      </c>
      <c r="T836" s="2" t="s">
        <v>42</v>
      </c>
      <c r="U836" s="2" t="s">
        <v>43</v>
      </c>
      <c r="V836" s="2" t="s">
        <v>44</v>
      </c>
      <c r="W836" s="2" t="s">
        <v>44</v>
      </c>
      <c r="X836" s="2" t="s">
        <v>957</v>
      </c>
      <c r="Y836" s="2" t="s">
        <v>44</v>
      </c>
      <c r="AC836">
        <v>207937</v>
      </c>
      <c r="AD836" t="s">
        <v>5077</v>
      </c>
      <c r="AE836" t="s">
        <v>563</v>
      </c>
      <c r="AF836" t="str">
        <f>VLOOKUP(J836,'ALLOCATION REPORT_IBU_INIS (00A'!A:AR,44,FALSE)</f>
        <v>INTERNAL</v>
      </c>
      <c r="AG836" t="str">
        <f t="shared" si="13"/>
        <v>INTERNAL</v>
      </c>
    </row>
    <row r="837" spans="1:33" hidden="1" x14ac:dyDescent="0.25">
      <c r="A837" t="s">
        <v>31</v>
      </c>
      <c r="B837" t="s">
        <v>32</v>
      </c>
      <c r="C837" t="s">
        <v>33</v>
      </c>
      <c r="D837" t="s">
        <v>8565</v>
      </c>
      <c r="E837" t="s">
        <v>8566</v>
      </c>
      <c r="F837">
        <v>252196</v>
      </c>
      <c r="G837" t="s">
        <v>2585</v>
      </c>
      <c r="H837">
        <v>271384</v>
      </c>
      <c r="I837" t="s">
        <v>2523</v>
      </c>
      <c r="J837">
        <v>622683</v>
      </c>
      <c r="K837" t="s">
        <v>8705</v>
      </c>
      <c r="L837" t="s">
        <v>8745</v>
      </c>
      <c r="M837" t="s">
        <v>115</v>
      </c>
      <c r="N837">
        <v>5</v>
      </c>
      <c r="O837" t="s">
        <v>8746</v>
      </c>
      <c r="P837">
        <v>5</v>
      </c>
      <c r="Q837" t="s">
        <v>8746</v>
      </c>
      <c r="R837" s="2">
        <v>44017.445833333331</v>
      </c>
      <c r="S837" s="2" t="s">
        <v>62</v>
      </c>
      <c r="T837" s="2" t="s">
        <v>42</v>
      </c>
      <c r="U837" s="2" t="s">
        <v>43</v>
      </c>
      <c r="V837" s="2" t="s">
        <v>44</v>
      </c>
      <c r="W837" s="2" t="s">
        <v>44</v>
      </c>
      <c r="X837" s="2" t="s">
        <v>957</v>
      </c>
      <c r="Y837" s="2" t="s">
        <v>43</v>
      </c>
      <c r="Z837" s="2" t="s">
        <v>46</v>
      </c>
      <c r="AA837">
        <v>50</v>
      </c>
      <c r="AB837" t="s">
        <v>40</v>
      </c>
      <c r="AC837">
        <v>238252</v>
      </c>
      <c r="AD837" t="s">
        <v>2011</v>
      </c>
      <c r="AE837" t="s">
        <v>563</v>
      </c>
      <c r="AF837" t="str">
        <f>VLOOKUP(J837,'ALLOCATION REPORT_IBU_INIS (00A'!A:AR,44,FALSE)</f>
        <v>INTERNAL</v>
      </c>
      <c r="AG837" t="str">
        <f t="shared" si="13"/>
        <v>INTERNAL</v>
      </c>
    </row>
    <row r="838" spans="1:33" hidden="1" x14ac:dyDescent="0.25">
      <c r="A838" t="s">
        <v>31</v>
      </c>
      <c r="B838" t="s">
        <v>32</v>
      </c>
      <c r="C838" t="s">
        <v>33</v>
      </c>
      <c r="D838" t="s">
        <v>8565</v>
      </c>
      <c r="E838" t="s">
        <v>8566</v>
      </c>
      <c r="F838">
        <v>252196</v>
      </c>
      <c r="G838" t="s">
        <v>2585</v>
      </c>
      <c r="H838">
        <v>271384</v>
      </c>
      <c r="I838" t="s">
        <v>2523</v>
      </c>
      <c r="J838">
        <v>637666</v>
      </c>
      <c r="K838" t="s">
        <v>8747</v>
      </c>
      <c r="L838" t="s">
        <v>8748</v>
      </c>
      <c r="M838" t="s">
        <v>39</v>
      </c>
      <c r="N838">
        <v>2</v>
      </c>
      <c r="O838" t="s">
        <v>8749</v>
      </c>
      <c r="P838">
        <v>2</v>
      </c>
      <c r="Q838" t="s">
        <v>8749</v>
      </c>
      <c r="R838" s="2">
        <v>44017.445833333331</v>
      </c>
      <c r="S838" s="2" t="s">
        <v>41</v>
      </c>
      <c r="T838" s="2" t="s">
        <v>42</v>
      </c>
      <c r="U838" s="2" t="s">
        <v>43</v>
      </c>
      <c r="V838" s="2" t="s">
        <v>44</v>
      </c>
      <c r="W838" s="2" t="s">
        <v>44</v>
      </c>
      <c r="X838" s="2" t="s">
        <v>957</v>
      </c>
      <c r="Y838" s="2" t="s">
        <v>43</v>
      </c>
      <c r="Z838">
        <v>100</v>
      </c>
      <c r="AA838">
        <v>100</v>
      </c>
      <c r="AB838" t="s">
        <v>118</v>
      </c>
      <c r="AC838">
        <v>271384</v>
      </c>
      <c r="AD838" t="s">
        <v>2523</v>
      </c>
      <c r="AE838" t="s">
        <v>563</v>
      </c>
      <c r="AF838" t="str">
        <f>VLOOKUP(J838,'ALLOCATION REPORT_IBU_INIS (00A'!A:AR,44,FALSE)</f>
        <v>INTERNAL</v>
      </c>
      <c r="AG838" t="str">
        <f t="shared" si="13"/>
        <v>INTERNAL</v>
      </c>
    </row>
    <row r="839" spans="1:33" hidden="1" x14ac:dyDescent="0.25">
      <c r="A839" t="s">
        <v>31</v>
      </c>
      <c r="B839" t="s">
        <v>32</v>
      </c>
      <c r="C839" t="s">
        <v>33</v>
      </c>
      <c r="D839" t="s">
        <v>8565</v>
      </c>
      <c r="E839" t="s">
        <v>8566</v>
      </c>
      <c r="F839">
        <v>252196</v>
      </c>
      <c r="G839" t="s">
        <v>2585</v>
      </c>
      <c r="H839">
        <v>271384</v>
      </c>
      <c r="I839" t="s">
        <v>2523</v>
      </c>
      <c r="J839">
        <v>671590</v>
      </c>
      <c r="K839" t="s">
        <v>8750</v>
      </c>
      <c r="L839" t="s">
        <v>8751</v>
      </c>
      <c r="M839" t="s">
        <v>51</v>
      </c>
      <c r="N839">
        <v>5</v>
      </c>
      <c r="O839" t="s">
        <v>8752</v>
      </c>
      <c r="P839">
        <v>5</v>
      </c>
      <c r="Q839" t="s">
        <v>8752</v>
      </c>
      <c r="R839" s="2">
        <v>44017.445833333331</v>
      </c>
      <c r="S839" s="2" t="s">
        <v>62</v>
      </c>
      <c r="T839" s="2" t="s">
        <v>42</v>
      </c>
      <c r="U839" s="2" t="s">
        <v>43</v>
      </c>
      <c r="V839" s="2" t="s">
        <v>44</v>
      </c>
      <c r="W839" s="2" t="s">
        <v>44</v>
      </c>
      <c r="X839" s="2" t="s">
        <v>957</v>
      </c>
      <c r="Y839" s="2" t="s">
        <v>43</v>
      </c>
      <c r="Z839">
        <v>100</v>
      </c>
      <c r="AA839">
        <v>100</v>
      </c>
      <c r="AB839" t="s">
        <v>396</v>
      </c>
      <c r="AC839">
        <v>219535</v>
      </c>
      <c r="AD839" t="s">
        <v>6810</v>
      </c>
      <c r="AE839" t="s">
        <v>563</v>
      </c>
      <c r="AF839" t="str">
        <f>VLOOKUP(J839,'ALLOCATION REPORT_IBU_INIS (00A'!A:AR,44,FALSE)</f>
        <v>INTERNAL</v>
      </c>
      <c r="AG839" t="str">
        <f t="shared" si="13"/>
        <v>INTERNAL</v>
      </c>
    </row>
    <row r="840" spans="1:33" hidden="1" x14ac:dyDescent="0.25">
      <c r="A840" t="s">
        <v>31</v>
      </c>
      <c r="B840" t="s">
        <v>32</v>
      </c>
      <c r="C840" t="s">
        <v>33</v>
      </c>
      <c r="D840" t="s">
        <v>8565</v>
      </c>
      <c r="E840" t="s">
        <v>8566</v>
      </c>
      <c r="F840">
        <v>252196</v>
      </c>
      <c r="G840" t="s">
        <v>2585</v>
      </c>
      <c r="H840">
        <v>271384</v>
      </c>
      <c r="I840" t="s">
        <v>2523</v>
      </c>
      <c r="J840">
        <v>678063</v>
      </c>
      <c r="K840" t="s">
        <v>8753</v>
      </c>
      <c r="L840" t="s">
        <v>8754</v>
      </c>
      <c r="M840" t="s">
        <v>72</v>
      </c>
      <c r="N840">
        <v>1</v>
      </c>
      <c r="O840" t="s">
        <v>150</v>
      </c>
      <c r="P840">
        <v>1</v>
      </c>
      <c r="Q840" t="s">
        <v>150</v>
      </c>
      <c r="R840" s="2">
        <v>44017.445833333331</v>
      </c>
      <c r="S840" s="2" t="s">
        <v>62</v>
      </c>
      <c r="T840" s="2" t="s">
        <v>42</v>
      </c>
      <c r="U840" s="2" t="s">
        <v>43</v>
      </c>
      <c r="V840" s="2" t="s">
        <v>44</v>
      </c>
      <c r="W840" s="2" t="s">
        <v>44</v>
      </c>
      <c r="X840" s="2" t="s">
        <v>957</v>
      </c>
      <c r="Y840" s="2" t="s">
        <v>43</v>
      </c>
      <c r="Z840">
        <v>100</v>
      </c>
      <c r="AA840">
        <v>100</v>
      </c>
      <c r="AB840" t="s">
        <v>150</v>
      </c>
      <c r="AC840">
        <v>251259</v>
      </c>
      <c r="AD840" t="s">
        <v>2522</v>
      </c>
      <c r="AE840" t="s">
        <v>563</v>
      </c>
      <c r="AF840" t="str">
        <f>VLOOKUP(J840,'ALLOCATION REPORT_IBU_INIS (00A'!A:AR,44,FALSE)</f>
        <v>INTERNAL</v>
      </c>
      <c r="AG840" t="str">
        <f t="shared" si="13"/>
        <v>INTERNAL</v>
      </c>
    </row>
    <row r="841" spans="1:33" hidden="1" x14ac:dyDescent="0.25">
      <c r="A841" t="s">
        <v>31</v>
      </c>
      <c r="B841" t="s">
        <v>32</v>
      </c>
      <c r="C841" t="s">
        <v>33</v>
      </c>
      <c r="D841" t="s">
        <v>8565</v>
      </c>
      <c r="E841" t="s">
        <v>8566</v>
      </c>
      <c r="F841">
        <v>252196</v>
      </c>
      <c r="G841" t="s">
        <v>2585</v>
      </c>
      <c r="H841">
        <v>271384</v>
      </c>
      <c r="I841" t="s">
        <v>2523</v>
      </c>
      <c r="J841">
        <v>680738</v>
      </c>
      <c r="K841" t="s">
        <v>8755</v>
      </c>
      <c r="L841" t="s">
        <v>8756</v>
      </c>
      <c r="M841" t="s">
        <v>51</v>
      </c>
      <c r="N841">
        <v>4</v>
      </c>
      <c r="O841" t="s">
        <v>8757</v>
      </c>
      <c r="P841">
        <v>4</v>
      </c>
      <c r="Q841" t="s">
        <v>8757</v>
      </c>
      <c r="R841" s="2">
        <v>44017.445833333331</v>
      </c>
      <c r="S841" s="2" t="s">
        <v>62</v>
      </c>
      <c r="T841" s="2" t="s">
        <v>42</v>
      </c>
      <c r="U841" s="2" t="s">
        <v>43</v>
      </c>
      <c r="V841" s="2" t="s">
        <v>44</v>
      </c>
      <c r="W841" s="2" t="s">
        <v>44</v>
      </c>
      <c r="X841" s="2" t="s">
        <v>957</v>
      </c>
      <c r="Y841" s="2" t="s">
        <v>43</v>
      </c>
      <c r="Z841">
        <v>0</v>
      </c>
      <c r="AA841">
        <v>0</v>
      </c>
      <c r="AB841" t="s">
        <v>8758</v>
      </c>
      <c r="AC841">
        <v>238252</v>
      </c>
      <c r="AD841" t="s">
        <v>2011</v>
      </c>
      <c r="AE841" t="s">
        <v>563</v>
      </c>
      <c r="AF841" t="str">
        <f>VLOOKUP(J841,'ALLOCATION REPORT_IBU_INIS (00A'!A:AR,44,FALSE)</f>
        <v>INTERNAL</v>
      </c>
      <c r="AG841" t="str">
        <f t="shared" si="13"/>
        <v>INTERNAL</v>
      </c>
    </row>
    <row r="842" spans="1:33" hidden="1" x14ac:dyDescent="0.25">
      <c r="A842" t="s">
        <v>31</v>
      </c>
      <c r="B842" t="s">
        <v>32</v>
      </c>
      <c r="C842" t="s">
        <v>33</v>
      </c>
      <c r="D842">
        <v>21495</v>
      </c>
      <c r="E842" t="s">
        <v>8867</v>
      </c>
      <c r="F842">
        <v>252196</v>
      </c>
      <c r="G842" t="s">
        <v>2585</v>
      </c>
      <c r="H842">
        <v>202948</v>
      </c>
      <c r="I842" t="s">
        <v>36</v>
      </c>
      <c r="J842">
        <v>243002</v>
      </c>
      <c r="K842" t="s">
        <v>2588</v>
      </c>
      <c r="L842" t="s">
        <v>8868</v>
      </c>
      <c r="M842" t="s">
        <v>472</v>
      </c>
      <c r="N842">
        <v>1</v>
      </c>
      <c r="O842" t="s">
        <v>40</v>
      </c>
      <c r="P842">
        <v>1</v>
      </c>
      <c r="Q842" t="s">
        <v>40</v>
      </c>
      <c r="R842" s="2">
        <v>44017.445833333331</v>
      </c>
      <c r="S842" s="2" t="s">
        <v>62</v>
      </c>
      <c r="T842" s="2" t="s">
        <v>42</v>
      </c>
      <c r="U842" s="2" t="s">
        <v>43</v>
      </c>
      <c r="V842" s="2" t="s">
        <v>44</v>
      </c>
      <c r="W842" s="2" t="s">
        <v>44</v>
      </c>
      <c r="X842" s="2" t="s">
        <v>957</v>
      </c>
      <c r="Y842" s="2" t="s">
        <v>44</v>
      </c>
      <c r="AC842">
        <v>208022</v>
      </c>
      <c r="AD842" t="s">
        <v>4959</v>
      </c>
      <c r="AE842" t="s">
        <v>563</v>
      </c>
      <c r="AF842" t="str">
        <f>VLOOKUP(J842,'ALLOCATION REPORT_IBU_INIS (00A'!A:AR,44,FALSE)</f>
        <v>INTERNAL</v>
      </c>
      <c r="AG842" t="str">
        <f t="shared" si="13"/>
        <v>INTERNAL</v>
      </c>
    </row>
    <row r="843" spans="1:33" hidden="1" x14ac:dyDescent="0.25">
      <c r="A843" t="s">
        <v>31</v>
      </c>
      <c r="B843" t="s">
        <v>32</v>
      </c>
      <c r="C843" t="s">
        <v>33</v>
      </c>
      <c r="D843">
        <v>21495</v>
      </c>
      <c r="E843" t="s">
        <v>8867</v>
      </c>
      <c r="F843">
        <v>252196</v>
      </c>
      <c r="G843" t="s">
        <v>2585</v>
      </c>
      <c r="H843">
        <v>202948</v>
      </c>
      <c r="I843" t="s">
        <v>36</v>
      </c>
      <c r="J843">
        <v>331609</v>
      </c>
      <c r="K843" t="s">
        <v>8869</v>
      </c>
      <c r="L843" t="s">
        <v>8870</v>
      </c>
      <c r="M843" t="s">
        <v>172</v>
      </c>
      <c r="N843">
        <v>0</v>
      </c>
      <c r="P843">
        <v>0</v>
      </c>
      <c r="R843" s="2">
        <v>44017.445833333331</v>
      </c>
      <c r="S843" s="2" t="s">
        <v>62</v>
      </c>
      <c r="T843" s="2" t="s">
        <v>42</v>
      </c>
      <c r="U843" s="2" t="s">
        <v>44</v>
      </c>
      <c r="V843" s="2" t="s">
        <v>44</v>
      </c>
      <c r="W843" s="2" t="s">
        <v>44</v>
      </c>
      <c r="X843" s="2" t="s">
        <v>957</v>
      </c>
      <c r="Y843" s="2" t="s">
        <v>44</v>
      </c>
      <c r="AC843">
        <v>243002</v>
      </c>
      <c r="AD843" t="s">
        <v>2588</v>
      </c>
      <c r="AE843" t="s">
        <v>563</v>
      </c>
      <c r="AF843" t="str">
        <f>VLOOKUP(J843,'ALLOCATION REPORT_IBU_INIS (00A'!A:AR,44,FALSE)</f>
        <v>INTERNAL</v>
      </c>
      <c r="AG843" t="str">
        <f t="shared" si="13"/>
        <v>INTERNAL</v>
      </c>
    </row>
    <row r="844" spans="1:33" hidden="1" x14ac:dyDescent="0.25">
      <c r="A844" t="s">
        <v>31</v>
      </c>
      <c r="B844" t="s">
        <v>32</v>
      </c>
      <c r="C844" t="s">
        <v>33</v>
      </c>
      <c r="D844">
        <v>21495</v>
      </c>
      <c r="E844" t="s">
        <v>8867</v>
      </c>
      <c r="F844">
        <v>252196</v>
      </c>
      <c r="G844" t="s">
        <v>2585</v>
      </c>
      <c r="H844">
        <v>202948</v>
      </c>
      <c r="I844" t="s">
        <v>36</v>
      </c>
      <c r="J844">
        <v>676592</v>
      </c>
      <c r="K844" t="s">
        <v>8871</v>
      </c>
      <c r="L844" t="s">
        <v>8872</v>
      </c>
      <c r="M844" t="s">
        <v>39</v>
      </c>
      <c r="N844">
        <v>0</v>
      </c>
      <c r="P844">
        <v>0</v>
      </c>
      <c r="R844" s="2">
        <v>44017.445833333331</v>
      </c>
      <c r="S844" s="2" t="s">
        <v>62</v>
      </c>
      <c r="T844" s="2" t="s">
        <v>42</v>
      </c>
      <c r="U844" s="2" t="s">
        <v>44</v>
      </c>
      <c r="V844" s="2" t="s">
        <v>44</v>
      </c>
      <c r="W844" s="2" t="s">
        <v>44</v>
      </c>
      <c r="X844" s="2" t="s">
        <v>957</v>
      </c>
      <c r="Y844" s="2" t="s">
        <v>44</v>
      </c>
      <c r="AC844">
        <v>252196</v>
      </c>
      <c r="AD844" t="s">
        <v>2585</v>
      </c>
      <c r="AE844" t="s">
        <v>563</v>
      </c>
      <c r="AF844" t="str">
        <f>VLOOKUP(J844,'ALLOCATION REPORT_IBU_INIS (00A'!A:AR,44,FALSE)</f>
        <v>INTERNAL</v>
      </c>
      <c r="AG844" t="str">
        <f t="shared" si="13"/>
        <v>INTERNAL</v>
      </c>
    </row>
    <row r="845" spans="1:33" hidden="1" x14ac:dyDescent="0.25">
      <c r="A845" t="s">
        <v>31</v>
      </c>
      <c r="B845" t="s">
        <v>32</v>
      </c>
      <c r="C845" t="s">
        <v>33</v>
      </c>
      <c r="D845">
        <v>38908</v>
      </c>
      <c r="E845" t="s">
        <v>9244</v>
      </c>
      <c r="F845">
        <v>269258</v>
      </c>
      <c r="G845" t="s">
        <v>2019</v>
      </c>
      <c r="H845">
        <v>202948</v>
      </c>
      <c r="I845" t="s">
        <v>36</v>
      </c>
      <c r="J845">
        <v>596740</v>
      </c>
      <c r="K845" t="s">
        <v>9245</v>
      </c>
      <c r="L845" t="s">
        <v>9246</v>
      </c>
      <c r="M845" t="s">
        <v>72</v>
      </c>
      <c r="N845">
        <v>2</v>
      </c>
      <c r="O845" t="s">
        <v>9247</v>
      </c>
      <c r="P845">
        <v>2</v>
      </c>
      <c r="Q845" t="s">
        <v>9247</v>
      </c>
      <c r="R845" s="2">
        <v>44017.445833333331</v>
      </c>
      <c r="S845" s="2" t="s">
        <v>62</v>
      </c>
      <c r="T845" s="2" t="s">
        <v>663</v>
      </c>
      <c r="U845" s="2" t="s">
        <v>43</v>
      </c>
      <c r="V845" s="2" t="s">
        <v>44</v>
      </c>
      <c r="W845" s="2" t="s">
        <v>44</v>
      </c>
      <c r="X845" s="2" t="s">
        <v>446</v>
      </c>
      <c r="Y845" s="2" t="s">
        <v>43</v>
      </c>
      <c r="Z845">
        <v>0</v>
      </c>
      <c r="AA845">
        <v>0</v>
      </c>
      <c r="AB845" t="s">
        <v>5471</v>
      </c>
      <c r="AC845">
        <v>240738</v>
      </c>
      <c r="AD845" t="s">
        <v>1984</v>
      </c>
      <c r="AE845" t="s">
        <v>563</v>
      </c>
      <c r="AF845" t="str">
        <f>VLOOKUP(J845,'ALLOCATION REPORT_IBU_INIS (00A'!A:AR,44,FALSE)</f>
        <v>NNA</v>
      </c>
      <c r="AG845" t="str">
        <f t="shared" si="13"/>
        <v>NNA</v>
      </c>
    </row>
    <row r="846" spans="1:33" hidden="1" x14ac:dyDescent="0.25">
      <c r="A846" t="s">
        <v>31</v>
      </c>
      <c r="B846" t="s">
        <v>32</v>
      </c>
      <c r="C846" t="s">
        <v>33</v>
      </c>
      <c r="D846">
        <v>38908</v>
      </c>
      <c r="E846" t="s">
        <v>9244</v>
      </c>
      <c r="F846">
        <v>269258</v>
      </c>
      <c r="G846" t="s">
        <v>2019</v>
      </c>
      <c r="H846">
        <v>202948</v>
      </c>
      <c r="I846" t="s">
        <v>36</v>
      </c>
      <c r="J846">
        <v>243864</v>
      </c>
      <c r="K846" t="s">
        <v>9248</v>
      </c>
      <c r="L846" t="s">
        <v>9249</v>
      </c>
      <c r="M846" t="s">
        <v>115</v>
      </c>
      <c r="N846">
        <v>1</v>
      </c>
      <c r="O846" t="s">
        <v>145</v>
      </c>
      <c r="P846">
        <v>1</v>
      </c>
      <c r="Q846" t="s">
        <v>145</v>
      </c>
      <c r="R846" s="2">
        <v>44017.445833333331</v>
      </c>
      <c r="S846" s="2" t="s">
        <v>41</v>
      </c>
      <c r="T846" s="2" t="s">
        <v>42</v>
      </c>
      <c r="U846" s="2" t="s">
        <v>43</v>
      </c>
      <c r="V846" s="2" t="s">
        <v>44</v>
      </c>
      <c r="W846" s="2" t="s">
        <v>44</v>
      </c>
      <c r="X846" s="2" t="s">
        <v>446</v>
      </c>
      <c r="Y846" s="2" t="s">
        <v>44</v>
      </c>
      <c r="AC846">
        <v>209727</v>
      </c>
      <c r="AD846" t="s">
        <v>2589</v>
      </c>
      <c r="AE846" t="s">
        <v>563</v>
      </c>
      <c r="AF846" t="str">
        <f>VLOOKUP(J846,'ALLOCATION REPORT_IBU_INIS (00A'!A:AR,44,FALSE)</f>
        <v>NNA</v>
      </c>
      <c r="AG846" t="str">
        <f t="shared" si="13"/>
        <v>NNA</v>
      </c>
    </row>
    <row r="847" spans="1:33" hidden="1" x14ac:dyDescent="0.25">
      <c r="A847" t="s">
        <v>31</v>
      </c>
      <c r="B847" t="s">
        <v>32</v>
      </c>
      <c r="C847" t="s">
        <v>33</v>
      </c>
      <c r="D847">
        <v>38908</v>
      </c>
      <c r="E847" t="s">
        <v>9244</v>
      </c>
      <c r="F847">
        <v>269258</v>
      </c>
      <c r="G847" t="s">
        <v>2019</v>
      </c>
      <c r="H847">
        <v>202948</v>
      </c>
      <c r="I847" t="s">
        <v>36</v>
      </c>
      <c r="J847">
        <v>253536</v>
      </c>
      <c r="K847" t="s">
        <v>9250</v>
      </c>
      <c r="L847" t="s">
        <v>9251</v>
      </c>
      <c r="M847" t="s">
        <v>115</v>
      </c>
      <c r="N847">
        <v>2</v>
      </c>
      <c r="O847" t="s">
        <v>9252</v>
      </c>
      <c r="P847">
        <v>2</v>
      </c>
      <c r="Q847" t="s">
        <v>9252</v>
      </c>
      <c r="R847" s="2">
        <v>44017.445833333331</v>
      </c>
      <c r="S847" s="2" t="s">
        <v>41</v>
      </c>
      <c r="T847" s="2" t="s">
        <v>96</v>
      </c>
      <c r="U847" s="2" t="s">
        <v>43</v>
      </c>
      <c r="V847" s="2" t="s">
        <v>44</v>
      </c>
      <c r="W847" s="2" t="s">
        <v>44</v>
      </c>
      <c r="X847" s="2" t="s">
        <v>446</v>
      </c>
      <c r="Y847" s="2" t="s">
        <v>43</v>
      </c>
      <c r="Z847">
        <v>100</v>
      </c>
      <c r="AA847">
        <v>100</v>
      </c>
      <c r="AB847" t="s">
        <v>118</v>
      </c>
      <c r="AC847">
        <v>237130</v>
      </c>
      <c r="AD847" t="s">
        <v>2129</v>
      </c>
      <c r="AE847" t="s">
        <v>563</v>
      </c>
      <c r="AF847" t="str">
        <f>VLOOKUP(J847,'ALLOCATION REPORT_IBU_INIS (00A'!A:AR,44,FALSE)</f>
        <v>NNA</v>
      </c>
      <c r="AG847" t="str">
        <f t="shared" si="13"/>
        <v>NNA</v>
      </c>
    </row>
    <row r="848" spans="1:33" hidden="1" x14ac:dyDescent="0.25">
      <c r="A848" t="s">
        <v>31</v>
      </c>
      <c r="B848" t="s">
        <v>32</v>
      </c>
      <c r="C848" t="s">
        <v>33</v>
      </c>
      <c r="D848">
        <v>38908</v>
      </c>
      <c r="E848" t="s">
        <v>9244</v>
      </c>
      <c r="F848">
        <v>269258</v>
      </c>
      <c r="G848" t="s">
        <v>2019</v>
      </c>
      <c r="H848">
        <v>202948</v>
      </c>
      <c r="I848" t="s">
        <v>36</v>
      </c>
      <c r="J848">
        <v>285013</v>
      </c>
      <c r="K848" t="s">
        <v>9253</v>
      </c>
      <c r="L848" t="s">
        <v>9254</v>
      </c>
      <c r="M848" t="s">
        <v>72</v>
      </c>
      <c r="N848">
        <v>3</v>
      </c>
      <c r="O848" t="s">
        <v>9255</v>
      </c>
      <c r="P848">
        <v>3</v>
      </c>
      <c r="Q848" t="s">
        <v>9255</v>
      </c>
      <c r="R848" s="2">
        <v>44017.445833333331</v>
      </c>
      <c r="S848" s="2" t="s">
        <v>62</v>
      </c>
      <c r="T848" s="2" t="s">
        <v>75</v>
      </c>
      <c r="U848" s="2" t="s">
        <v>43</v>
      </c>
      <c r="V848" s="2" t="s">
        <v>44</v>
      </c>
      <c r="W848" s="2" t="s">
        <v>44</v>
      </c>
      <c r="X848" s="2" t="s">
        <v>446</v>
      </c>
      <c r="Y848" s="2" t="s">
        <v>43</v>
      </c>
      <c r="Z848">
        <v>100</v>
      </c>
      <c r="AA848">
        <v>100</v>
      </c>
      <c r="AB848" t="s">
        <v>103</v>
      </c>
      <c r="AC848">
        <v>239507</v>
      </c>
      <c r="AD848" t="s">
        <v>2173</v>
      </c>
      <c r="AE848" t="s">
        <v>563</v>
      </c>
      <c r="AF848" t="str">
        <f>VLOOKUP(J848,'ALLOCATION REPORT_IBU_INIS (00A'!A:AR,44,FALSE)</f>
        <v>NNA</v>
      </c>
      <c r="AG848" t="str">
        <f t="shared" si="13"/>
        <v>NNA</v>
      </c>
    </row>
    <row r="849" spans="1:33" hidden="1" x14ac:dyDescent="0.25">
      <c r="A849" t="s">
        <v>31</v>
      </c>
      <c r="B849" t="s">
        <v>32</v>
      </c>
      <c r="C849" t="s">
        <v>33</v>
      </c>
      <c r="D849">
        <v>38908</v>
      </c>
      <c r="E849" t="s">
        <v>9244</v>
      </c>
      <c r="F849">
        <v>269258</v>
      </c>
      <c r="G849" t="s">
        <v>2019</v>
      </c>
      <c r="H849">
        <v>202948</v>
      </c>
      <c r="I849" t="s">
        <v>36</v>
      </c>
      <c r="J849">
        <v>337064</v>
      </c>
      <c r="K849" t="s">
        <v>9256</v>
      </c>
      <c r="L849" t="s">
        <v>9257</v>
      </c>
      <c r="M849" t="s">
        <v>51</v>
      </c>
      <c r="N849">
        <v>3</v>
      </c>
      <c r="O849" t="s">
        <v>9258</v>
      </c>
      <c r="P849">
        <v>3</v>
      </c>
      <c r="Q849" t="s">
        <v>9258</v>
      </c>
      <c r="R849" s="2">
        <v>44017.445833333331</v>
      </c>
      <c r="S849" s="2" t="s">
        <v>41</v>
      </c>
      <c r="T849" s="2" t="s">
        <v>96</v>
      </c>
      <c r="U849" s="2" t="s">
        <v>43</v>
      </c>
      <c r="V849" s="2" t="s">
        <v>44</v>
      </c>
      <c r="W849" s="2" t="s">
        <v>44</v>
      </c>
      <c r="X849" s="2" t="s">
        <v>446</v>
      </c>
      <c r="Y849" s="2" t="s">
        <v>43</v>
      </c>
      <c r="Z849">
        <v>0</v>
      </c>
      <c r="AA849">
        <v>0</v>
      </c>
      <c r="AB849" t="s">
        <v>1940</v>
      </c>
      <c r="AC849">
        <v>237130</v>
      </c>
      <c r="AD849" t="s">
        <v>2129</v>
      </c>
      <c r="AE849" t="s">
        <v>563</v>
      </c>
      <c r="AF849" t="str">
        <f>VLOOKUP(J849,'ALLOCATION REPORT_IBU_INIS (00A'!A:AR,44,FALSE)</f>
        <v>NNA</v>
      </c>
      <c r="AG849" t="str">
        <f t="shared" si="13"/>
        <v>NNA</v>
      </c>
    </row>
    <row r="850" spans="1:33" hidden="1" x14ac:dyDescent="0.25">
      <c r="A850" t="s">
        <v>31</v>
      </c>
      <c r="B850" t="s">
        <v>32</v>
      </c>
      <c r="C850" t="s">
        <v>33</v>
      </c>
      <c r="D850">
        <v>38908</v>
      </c>
      <c r="E850" t="s">
        <v>9244</v>
      </c>
      <c r="F850">
        <v>269258</v>
      </c>
      <c r="G850" t="s">
        <v>2019</v>
      </c>
      <c r="H850">
        <v>202948</v>
      </c>
      <c r="I850" t="s">
        <v>36</v>
      </c>
      <c r="J850">
        <v>470515</v>
      </c>
      <c r="K850" t="s">
        <v>9259</v>
      </c>
      <c r="L850" t="s">
        <v>9260</v>
      </c>
      <c r="M850" t="s">
        <v>51</v>
      </c>
      <c r="N850">
        <v>2</v>
      </c>
      <c r="O850" t="s">
        <v>2033</v>
      </c>
      <c r="P850">
        <v>2</v>
      </c>
      <c r="Q850" t="s">
        <v>2033</v>
      </c>
      <c r="R850" s="2">
        <v>44017.445833333331</v>
      </c>
      <c r="S850" s="2" t="s">
        <v>41</v>
      </c>
      <c r="T850" s="2" t="s">
        <v>42</v>
      </c>
      <c r="U850" s="2" t="s">
        <v>43</v>
      </c>
      <c r="V850" s="2" t="s">
        <v>44</v>
      </c>
      <c r="W850" s="2" t="s">
        <v>44</v>
      </c>
      <c r="X850" s="2" t="s">
        <v>446</v>
      </c>
      <c r="Y850" s="2" t="s">
        <v>43</v>
      </c>
      <c r="Z850" s="2" t="s">
        <v>46</v>
      </c>
      <c r="AA850">
        <v>50</v>
      </c>
      <c r="AB850" t="s">
        <v>40</v>
      </c>
      <c r="AC850">
        <v>237130</v>
      </c>
      <c r="AD850" t="s">
        <v>2129</v>
      </c>
      <c r="AE850" t="s">
        <v>563</v>
      </c>
      <c r="AF850" t="str">
        <f>VLOOKUP(J850,'ALLOCATION REPORT_IBU_INIS (00A'!A:AR,44,FALSE)</f>
        <v>NNA</v>
      </c>
      <c r="AG850" t="str">
        <f t="shared" si="13"/>
        <v>NNA</v>
      </c>
    </row>
    <row r="851" spans="1:33" hidden="1" x14ac:dyDescent="0.25">
      <c r="A851" t="s">
        <v>31</v>
      </c>
      <c r="B851" t="s">
        <v>32</v>
      </c>
      <c r="C851" t="s">
        <v>33</v>
      </c>
      <c r="D851">
        <v>38908</v>
      </c>
      <c r="E851" t="s">
        <v>9244</v>
      </c>
      <c r="F851">
        <v>269258</v>
      </c>
      <c r="G851" t="s">
        <v>2019</v>
      </c>
      <c r="H851">
        <v>202948</v>
      </c>
      <c r="I851" t="s">
        <v>36</v>
      </c>
      <c r="J851">
        <v>495031</v>
      </c>
      <c r="K851" t="s">
        <v>9261</v>
      </c>
      <c r="L851" t="s">
        <v>9262</v>
      </c>
      <c r="M851" t="s">
        <v>72</v>
      </c>
      <c r="N851">
        <v>1</v>
      </c>
      <c r="O851" t="s">
        <v>40</v>
      </c>
      <c r="P851">
        <v>1</v>
      </c>
      <c r="Q851" t="s">
        <v>40</v>
      </c>
      <c r="R851" s="2">
        <v>44017.445833333331</v>
      </c>
      <c r="S851" s="2" t="s">
        <v>41</v>
      </c>
      <c r="T851" s="2" t="s">
        <v>96</v>
      </c>
      <c r="U851" s="2" t="s">
        <v>43</v>
      </c>
      <c r="V851" s="2" t="s">
        <v>44</v>
      </c>
      <c r="W851" s="2" t="s">
        <v>44</v>
      </c>
      <c r="X851" s="2" t="s">
        <v>446</v>
      </c>
      <c r="Y851" s="2" t="s">
        <v>43</v>
      </c>
      <c r="Z851">
        <v>100</v>
      </c>
      <c r="AA851">
        <v>100</v>
      </c>
      <c r="AB851" t="s">
        <v>40</v>
      </c>
      <c r="AC851">
        <v>237130</v>
      </c>
      <c r="AD851" t="s">
        <v>2129</v>
      </c>
      <c r="AE851" t="s">
        <v>563</v>
      </c>
      <c r="AF851" t="str">
        <f>VLOOKUP(J851,'ALLOCATION REPORT_IBU_INIS (00A'!A:AR,44,FALSE)</f>
        <v>NNA</v>
      </c>
      <c r="AG851" t="str">
        <f t="shared" si="13"/>
        <v>NNA</v>
      </c>
    </row>
    <row r="852" spans="1:33" hidden="1" x14ac:dyDescent="0.25">
      <c r="A852" t="s">
        <v>31</v>
      </c>
      <c r="B852" t="s">
        <v>32</v>
      </c>
      <c r="C852" t="s">
        <v>33</v>
      </c>
      <c r="D852">
        <v>38908</v>
      </c>
      <c r="E852" t="s">
        <v>9244</v>
      </c>
      <c r="F852">
        <v>269258</v>
      </c>
      <c r="G852" t="s">
        <v>2019</v>
      </c>
      <c r="H852">
        <v>202948</v>
      </c>
      <c r="I852" t="s">
        <v>36</v>
      </c>
      <c r="J852">
        <v>495483</v>
      </c>
      <c r="K852" t="s">
        <v>9263</v>
      </c>
      <c r="L852" t="s">
        <v>9264</v>
      </c>
      <c r="M852" t="s">
        <v>51</v>
      </c>
      <c r="N852">
        <v>2</v>
      </c>
      <c r="O852" t="s">
        <v>6727</v>
      </c>
      <c r="P852">
        <v>2</v>
      </c>
      <c r="Q852" t="s">
        <v>6727</v>
      </c>
      <c r="R852" s="2">
        <v>44017.445833333331</v>
      </c>
      <c r="S852" s="2" t="s">
        <v>62</v>
      </c>
      <c r="T852" s="2" t="s">
        <v>42</v>
      </c>
      <c r="U852" s="2" t="s">
        <v>43</v>
      </c>
      <c r="V852" s="2" t="s">
        <v>44</v>
      </c>
      <c r="W852" s="2" t="s">
        <v>44</v>
      </c>
      <c r="X852" s="2" t="s">
        <v>446</v>
      </c>
      <c r="Y852" s="2" t="s">
        <v>43</v>
      </c>
      <c r="Z852">
        <v>100</v>
      </c>
      <c r="AA852">
        <v>100</v>
      </c>
      <c r="AB852" t="s">
        <v>145</v>
      </c>
      <c r="AC852">
        <v>275035</v>
      </c>
      <c r="AD852" t="s">
        <v>2022</v>
      </c>
      <c r="AE852" t="s">
        <v>563</v>
      </c>
      <c r="AF852" t="str">
        <f>VLOOKUP(J852,'ALLOCATION REPORT_IBU_INIS (00A'!A:AR,44,FALSE)</f>
        <v>NNA</v>
      </c>
      <c r="AG852" t="str">
        <f t="shared" si="13"/>
        <v>NNA</v>
      </c>
    </row>
    <row r="853" spans="1:33" hidden="1" x14ac:dyDescent="0.25">
      <c r="A853" t="s">
        <v>31</v>
      </c>
      <c r="B853" t="s">
        <v>32</v>
      </c>
      <c r="C853" t="s">
        <v>33</v>
      </c>
      <c r="D853">
        <v>38908</v>
      </c>
      <c r="E853" t="s">
        <v>9244</v>
      </c>
      <c r="F853">
        <v>269258</v>
      </c>
      <c r="G853" t="s">
        <v>2019</v>
      </c>
      <c r="H853">
        <v>202948</v>
      </c>
      <c r="I853" t="s">
        <v>36</v>
      </c>
      <c r="J853">
        <v>573961</v>
      </c>
      <c r="K853" t="s">
        <v>9265</v>
      </c>
      <c r="L853" t="s">
        <v>9266</v>
      </c>
      <c r="M853" t="s">
        <v>51</v>
      </c>
      <c r="N853">
        <v>2</v>
      </c>
      <c r="O853" t="s">
        <v>3100</v>
      </c>
      <c r="P853">
        <v>2</v>
      </c>
      <c r="Q853" t="s">
        <v>3100</v>
      </c>
      <c r="R853" s="2">
        <v>44017.445833333331</v>
      </c>
      <c r="S853" s="2" t="s">
        <v>62</v>
      </c>
      <c r="T853" s="2" t="s">
        <v>42</v>
      </c>
      <c r="U853" s="2" t="s">
        <v>43</v>
      </c>
      <c r="V853" s="2" t="s">
        <v>44</v>
      </c>
      <c r="W853" s="2" t="s">
        <v>44</v>
      </c>
      <c r="X853" s="2" t="s">
        <v>446</v>
      </c>
      <c r="Y853" s="2" t="s">
        <v>43</v>
      </c>
      <c r="Z853">
        <v>100</v>
      </c>
      <c r="AA853">
        <v>100</v>
      </c>
      <c r="AB853" t="s">
        <v>527</v>
      </c>
      <c r="AC853">
        <v>337302</v>
      </c>
      <c r="AD853" t="s">
        <v>3110</v>
      </c>
      <c r="AE853" t="s">
        <v>563</v>
      </c>
      <c r="AF853" t="str">
        <f>VLOOKUP(J853,'ALLOCATION REPORT_IBU_INIS (00A'!A:AR,44,FALSE)</f>
        <v>NNA</v>
      </c>
      <c r="AG853" t="str">
        <f t="shared" si="13"/>
        <v>NNA</v>
      </c>
    </row>
    <row r="854" spans="1:33" hidden="1" x14ac:dyDescent="0.25">
      <c r="A854" t="s">
        <v>31</v>
      </c>
      <c r="B854" t="s">
        <v>32</v>
      </c>
      <c r="C854" t="s">
        <v>33</v>
      </c>
      <c r="D854">
        <v>38908</v>
      </c>
      <c r="E854" t="s">
        <v>9244</v>
      </c>
      <c r="F854">
        <v>269258</v>
      </c>
      <c r="G854" t="s">
        <v>2019</v>
      </c>
      <c r="H854">
        <v>202948</v>
      </c>
      <c r="I854" t="s">
        <v>36</v>
      </c>
      <c r="J854">
        <v>600120</v>
      </c>
      <c r="K854" t="s">
        <v>9267</v>
      </c>
      <c r="L854" t="s">
        <v>9268</v>
      </c>
      <c r="M854" t="s">
        <v>51</v>
      </c>
      <c r="N854">
        <v>1</v>
      </c>
      <c r="O854" t="s">
        <v>145</v>
      </c>
      <c r="P854">
        <v>1</v>
      </c>
      <c r="Q854" t="s">
        <v>145</v>
      </c>
      <c r="R854" s="2">
        <v>44017.445833333331</v>
      </c>
      <c r="S854" s="2" t="s">
        <v>62</v>
      </c>
      <c r="T854" s="2" t="s">
        <v>42</v>
      </c>
      <c r="U854" s="2" t="s">
        <v>43</v>
      </c>
      <c r="V854" s="2" t="s">
        <v>44</v>
      </c>
      <c r="W854" s="2" t="s">
        <v>44</v>
      </c>
      <c r="X854" s="2" t="s">
        <v>446</v>
      </c>
      <c r="Y854" s="2" t="s">
        <v>43</v>
      </c>
      <c r="Z854" s="2" t="s">
        <v>186</v>
      </c>
      <c r="AA854">
        <v>25</v>
      </c>
      <c r="AB854" t="s">
        <v>145</v>
      </c>
      <c r="AC854">
        <v>269258</v>
      </c>
      <c r="AD854" t="s">
        <v>2019</v>
      </c>
      <c r="AE854" t="s">
        <v>563</v>
      </c>
      <c r="AF854" t="str">
        <f>VLOOKUP(J854,'ALLOCATION REPORT_IBU_INIS (00A'!A:AR,44,FALSE)</f>
        <v>NNA</v>
      </c>
      <c r="AG854" t="str">
        <f t="shared" si="13"/>
        <v>NNA</v>
      </c>
    </row>
    <row r="855" spans="1:33" hidden="1" x14ac:dyDescent="0.25">
      <c r="A855" t="s">
        <v>31</v>
      </c>
      <c r="B855" t="s">
        <v>32</v>
      </c>
      <c r="C855" t="s">
        <v>33</v>
      </c>
      <c r="D855">
        <v>38912</v>
      </c>
      <c r="E855" t="s">
        <v>9269</v>
      </c>
      <c r="F855">
        <v>264377</v>
      </c>
      <c r="G855" t="s">
        <v>2185</v>
      </c>
      <c r="H855">
        <v>202948</v>
      </c>
      <c r="I855" t="s">
        <v>36</v>
      </c>
      <c r="J855">
        <v>437625</v>
      </c>
      <c r="K855" t="s">
        <v>9270</v>
      </c>
      <c r="L855" t="s">
        <v>9271</v>
      </c>
      <c r="M855" t="s">
        <v>78</v>
      </c>
      <c r="N855">
        <v>4</v>
      </c>
      <c r="O855" t="s">
        <v>2901</v>
      </c>
      <c r="P855">
        <v>4</v>
      </c>
      <c r="Q855" t="s">
        <v>2901</v>
      </c>
      <c r="R855" s="2">
        <v>44017.445833333331</v>
      </c>
      <c r="S855" s="2" t="s">
        <v>62</v>
      </c>
      <c r="T855" s="2" t="s">
        <v>75</v>
      </c>
      <c r="U855" s="2" t="s">
        <v>43</v>
      </c>
      <c r="V855" s="2" t="s">
        <v>44</v>
      </c>
      <c r="W855" s="2" t="s">
        <v>44</v>
      </c>
      <c r="X855" s="2" t="s">
        <v>446</v>
      </c>
      <c r="Y855" s="2" t="s">
        <v>43</v>
      </c>
      <c r="Z855">
        <v>100</v>
      </c>
      <c r="AA855">
        <v>100</v>
      </c>
      <c r="AB855" t="s">
        <v>145</v>
      </c>
      <c r="AC855">
        <v>242235</v>
      </c>
      <c r="AD855" t="s">
        <v>2225</v>
      </c>
      <c r="AE855" t="s">
        <v>563</v>
      </c>
      <c r="AF855" t="str">
        <f>VLOOKUP(J855,'ALLOCATION REPORT_IBU_INIS (00A'!A:AR,44,FALSE)</f>
        <v>NNA</v>
      </c>
      <c r="AG855" t="str">
        <f t="shared" si="13"/>
        <v>NNA</v>
      </c>
    </row>
    <row r="856" spans="1:33" hidden="1" x14ac:dyDescent="0.25">
      <c r="A856" t="s">
        <v>31</v>
      </c>
      <c r="B856" t="s">
        <v>32</v>
      </c>
      <c r="C856" t="s">
        <v>33</v>
      </c>
      <c r="D856">
        <v>38912</v>
      </c>
      <c r="E856" t="s">
        <v>9269</v>
      </c>
      <c r="F856">
        <v>264377</v>
      </c>
      <c r="G856" t="s">
        <v>2185</v>
      </c>
      <c r="H856">
        <v>202948</v>
      </c>
      <c r="I856" t="s">
        <v>36</v>
      </c>
      <c r="J856">
        <v>657567</v>
      </c>
      <c r="K856" t="s">
        <v>9272</v>
      </c>
      <c r="L856" t="s">
        <v>9273</v>
      </c>
      <c r="M856" t="s">
        <v>51</v>
      </c>
      <c r="N856">
        <v>5</v>
      </c>
      <c r="O856" t="s">
        <v>9274</v>
      </c>
      <c r="P856">
        <v>5</v>
      </c>
      <c r="Q856" t="s">
        <v>9274</v>
      </c>
      <c r="R856" s="2">
        <v>44017.445833333331</v>
      </c>
      <c r="S856" s="2" t="s">
        <v>62</v>
      </c>
      <c r="T856" s="2" t="s">
        <v>42</v>
      </c>
      <c r="U856" s="2" t="s">
        <v>43</v>
      </c>
      <c r="V856" s="2" t="s">
        <v>44</v>
      </c>
      <c r="W856" s="2" t="s">
        <v>44</v>
      </c>
      <c r="X856" s="2" t="s">
        <v>446</v>
      </c>
      <c r="Y856" s="2" t="s">
        <v>43</v>
      </c>
      <c r="Z856">
        <v>100</v>
      </c>
      <c r="AA856">
        <v>100</v>
      </c>
      <c r="AB856" t="s">
        <v>622</v>
      </c>
      <c r="AC856">
        <v>559658</v>
      </c>
      <c r="AD856" t="s">
        <v>2008</v>
      </c>
      <c r="AE856" t="s">
        <v>563</v>
      </c>
      <c r="AF856" t="str">
        <f>VLOOKUP(J856,'ALLOCATION REPORT_IBU_INIS (00A'!A:AR,44,FALSE)</f>
        <v>NNA</v>
      </c>
      <c r="AG856" t="str">
        <f t="shared" si="13"/>
        <v>NNA</v>
      </c>
    </row>
    <row r="857" spans="1:33" hidden="1" x14ac:dyDescent="0.25">
      <c r="A857" t="s">
        <v>31</v>
      </c>
      <c r="B857" t="s">
        <v>32</v>
      </c>
      <c r="C857" t="s">
        <v>33</v>
      </c>
      <c r="D857">
        <v>39016</v>
      </c>
      <c r="E857" t="s">
        <v>9794</v>
      </c>
      <c r="F857">
        <v>347771</v>
      </c>
      <c r="G857" t="s">
        <v>1001</v>
      </c>
      <c r="H857">
        <v>202948</v>
      </c>
      <c r="I857" t="s">
        <v>36</v>
      </c>
      <c r="J857">
        <v>545721</v>
      </c>
      <c r="K857" t="s">
        <v>9795</v>
      </c>
      <c r="L857" t="s">
        <v>9796</v>
      </c>
      <c r="M857" t="s">
        <v>39</v>
      </c>
      <c r="N857">
        <v>5</v>
      </c>
      <c r="O857" t="s">
        <v>9797</v>
      </c>
      <c r="P857">
        <v>5</v>
      </c>
      <c r="Q857" t="s">
        <v>9797</v>
      </c>
      <c r="R857" s="2">
        <v>44017.445833333331</v>
      </c>
      <c r="S857" s="2" t="s">
        <v>62</v>
      </c>
      <c r="T857" s="2" t="s">
        <v>42</v>
      </c>
      <c r="U857" s="2" t="s">
        <v>43</v>
      </c>
      <c r="V857" s="2" t="s">
        <v>44</v>
      </c>
      <c r="W857" s="2" t="s">
        <v>44</v>
      </c>
      <c r="X857" s="2" t="s">
        <v>446</v>
      </c>
      <c r="Y857" s="2" t="s">
        <v>43</v>
      </c>
      <c r="Z857">
        <v>100</v>
      </c>
      <c r="AA857">
        <v>100</v>
      </c>
      <c r="AB857" t="s">
        <v>261</v>
      </c>
      <c r="AC857">
        <v>347771</v>
      </c>
      <c r="AD857" t="s">
        <v>1001</v>
      </c>
      <c r="AE857" t="s">
        <v>270</v>
      </c>
      <c r="AF857" t="str">
        <f>VLOOKUP(J857,'ALLOCATION REPORT_IBU_INIS (00A'!A:AR,44,FALSE)</f>
        <v>NNA</v>
      </c>
      <c r="AG857" t="str">
        <f t="shared" si="13"/>
        <v>NNA</v>
      </c>
    </row>
    <row r="858" spans="1:33" hidden="1" x14ac:dyDescent="0.25">
      <c r="A858" t="s">
        <v>31</v>
      </c>
      <c r="B858" t="s">
        <v>32</v>
      </c>
      <c r="C858" t="s">
        <v>33</v>
      </c>
      <c r="D858">
        <v>39016</v>
      </c>
      <c r="E858" t="s">
        <v>9794</v>
      </c>
      <c r="F858">
        <v>347771</v>
      </c>
      <c r="G858" t="s">
        <v>1001</v>
      </c>
      <c r="H858">
        <v>202948</v>
      </c>
      <c r="I858" t="s">
        <v>36</v>
      </c>
      <c r="J858">
        <v>299029</v>
      </c>
      <c r="K858" t="s">
        <v>9798</v>
      </c>
      <c r="L858" t="s">
        <v>9799</v>
      </c>
      <c r="M858" t="s">
        <v>51</v>
      </c>
      <c r="N858">
        <v>2</v>
      </c>
      <c r="O858" t="s">
        <v>7897</v>
      </c>
      <c r="P858">
        <v>2</v>
      </c>
      <c r="Q858" t="s">
        <v>7897</v>
      </c>
      <c r="R858" s="2">
        <v>44017.445833333331</v>
      </c>
      <c r="S858" s="2" t="s">
        <v>41</v>
      </c>
      <c r="T858" s="2" t="s">
        <v>96</v>
      </c>
      <c r="U858" s="2" t="s">
        <v>43</v>
      </c>
      <c r="V858" s="2" t="s">
        <v>44</v>
      </c>
      <c r="W858" s="2" t="s">
        <v>44</v>
      </c>
      <c r="X858" s="2" t="s">
        <v>446</v>
      </c>
      <c r="Y858" s="2" t="s">
        <v>43</v>
      </c>
      <c r="Z858" s="2" t="s">
        <v>186</v>
      </c>
      <c r="AA858">
        <v>16.670000000000002</v>
      </c>
      <c r="AB858" t="s">
        <v>40</v>
      </c>
      <c r="AC858">
        <v>253771</v>
      </c>
      <c r="AD858" t="s">
        <v>1200</v>
      </c>
      <c r="AE858" t="s">
        <v>270</v>
      </c>
      <c r="AF858" t="str">
        <f>VLOOKUP(J858,'ALLOCATION REPORT_IBU_INIS (00A'!A:AR,44,FALSE)</f>
        <v>NNA</v>
      </c>
      <c r="AG858" t="str">
        <f t="shared" si="13"/>
        <v>NNA</v>
      </c>
    </row>
    <row r="859" spans="1:33" hidden="1" x14ac:dyDescent="0.25">
      <c r="A859" t="s">
        <v>31</v>
      </c>
      <c r="B859" t="s">
        <v>32</v>
      </c>
      <c r="C859" t="s">
        <v>33</v>
      </c>
      <c r="D859">
        <v>39016</v>
      </c>
      <c r="E859" t="s">
        <v>9794</v>
      </c>
      <c r="F859">
        <v>347771</v>
      </c>
      <c r="G859" t="s">
        <v>1001</v>
      </c>
      <c r="H859">
        <v>202948</v>
      </c>
      <c r="I859" t="s">
        <v>36</v>
      </c>
      <c r="J859">
        <v>609906</v>
      </c>
      <c r="K859" t="s">
        <v>9800</v>
      </c>
      <c r="L859" t="s">
        <v>9801</v>
      </c>
      <c r="M859" t="s">
        <v>39</v>
      </c>
      <c r="N859">
        <v>2</v>
      </c>
      <c r="O859" t="s">
        <v>9802</v>
      </c>
      <c r="P859">
        <v>2</v>
      </c>
      <c r="Q859" t="s">
        <v>9802</v>
      </c>
      <c r="R859" s="2">
        <v>44017.445833333331</v>
      </c>
      <c r="S859" s="2" t="s">
        <v>62</v>
      </c>
      <c r="T859" s="2" t="s">
        <v>42</v>
      </c>
      <c r="U859" s="2" t="s">
        <v>43</v>
      </c>
      <c r="V859" s="2" t="s">
        <v>44</v>
      </c>
      <c r="W859" s="2" t="s">
        <v>44</v>
      </c>
      <c r="X859" s="2" t="s">
        <v>446</v>
      </c>
      <c r="Y859" s="2" t="s">
        <v>43</v>
      </c>
      <c r="Z859">
        <v>100</v>
      </c>
      <c r="AA859">
        <v>100</v>
      </c>
      <c r="AB859" t="s">
        <v>5668</v>
      </c>
      <c r="AC859">
        <v>357282</v>
      </c>
      <c r="AD859" t="s">
        <v>269</v>
      </c>
      <c r="AE859" t="s">
        <v>270</v>
      </c>
      <c r="AF859" t="str">
        <f>VLOOKUP(J859,'ALLOCATION REPORT_IBU_INIS (00A'!A:AR,44,FALSE)</f>
        <v>NNA</v>
      </c>
      <c r="AG859" t="str">
        <f t="shared" si="13"/>
        <v>NNA</v>
      </c>
    </row>
    <row r="860" spans="1:33" hidden="1" x14ac:dyDescent="0.25">
      <c r="A860" t="s">
        <v>31</v>
      </c>
      <c r="B860" t="s">
        <v>32</v>
      </c>
      <c r="C860" t="s">
        <v>33</v>
      </c>
      <c r="D860">
        <v>39016</v>
      </c>
      <c r="E860" t="s">
        <v>9794</v>
      </c>
      <c r="F860">
        <v>347771</v>
      </c>
      <c r="G860" t="s">
        <v>1001</v>
      </c>
      <c r="H860">
        <v>202948</v>
      </c>
      <c r="I860" t="s">
        <v>36</v>
      </c>
      <c r="J860">
        <v>484018</v>
      </c>
      <c r="K860" t="s">
        <v>9803</v>
      </c>
      <c r="L860" t="s">
        <v>9804</v>
      </c>
      <c r="M860" t="s">
        <v>78</v>
      </c>
      <c r="N860">
        <v>5</v>
      </c>
      <c r="O860" t="s">
        <v>2851</v>
      </c>
      <c r="P860">
        <v>5</v>
      </c>
      <c r="Q860" t="s">
        <v>2851</v>
      </c>
      <c r="R860" s="2">
        <v>44017.445833333331</v>
      </c>
      <c r="S860" s="2" t="s">
        <v>62</v>
      </c>
      <c r="T860" s="2" t="s">
        <v>75</v>
      </c>
      <c r="U860" s="2" t="s">
        <v>43</v>
      </c>
      <c r="V860" s="2" t="s">
        <v>44</v>
      </c>
      <c r="W860" s="2" t="s">
        <v>44</v>
      </c>
      <c r="X860" s="2" t="s">
        <v>446</v>
      </c>
      <c r="Y860" s="2" t="s">
        <v>43</v>
      </c>
      <c r="Z860">
        <v>100</v>
      </c>
      <c r="AA860">
        <v>100</v>
      </c>
      <c r="AB860" t="s">
        <v>145</v>
      </c>
      <c r="AC860">
        <v>232348</v>
      </c>
      <c r="AD860" t="s">
        <v>2193</v>
      </c>
      <c r="AE860" t="s">
        <v>270</v>
      </c>
      <c r="AF860" t="str">
        <f>VLOOKUP(J860,'ALLOCATION REPORT_IBU_INIS (00A'!A:AR,44,FALSE)</f>
        <v>NNA</v>
      </c>
      <c r="AG860" t="str">
        <f t="shared" si="13"/>
        <v>NNA</v>
      </c>
    </row>
    <row r="861" spans="1:33" hidden="1" x14ac:dyDescent="0.25">
      <c r="A861" t="s">
        <v>31</v>
      </c>
      <c r="B861" t="s">
        <v>32</v>
      </c>
      <c r="C861" t="s">
        <v>33</v>
      </c>
      <c r="D861">
        <v>39016</v>
      </c>
      <c r="E861" t="s">
        <v>9794</v>
      </c>
      <c r="F861">
        <v>347771</v>
      </c>
      <c r="G861" t="s">
        <v>1001</v>
      </c>
      <c r="H861">
        <v>202948</v>
      </c>
      <c r="I861" t="s">
        <v>36</v>
      </c>
      <c r="J861">
        <v>559652</v>
      </c>
      <c r="K861" t="s">
        <v>9805</v>
      </c>
      <c r="L861" t="s">
        <v>9806</v>
      </c>
      <c r="M861" t="s">
        <v>39</v>
      </c>
      <c r="N861">
        <v>4</v>
      </c>
      <c r="O861" t="s">
        <v>9807</v>
      </c>
      <c r="P861">
        <v>4</v>
      </c>
      <c r="Q861" t="s">
        <v>9807</v>
      </c>
      <c r="R861" s="2">
        <v>44017.445833333331</v>
      </c>
      <c r="S861" s="2" t="s">
        <v>62</v>
      </c>
      <c r="T861" s="2" t="s">
        <v>42</v>
      </c>
      <c r="U861" s="2" t="s">
        <v>43</v>
      </c>
      <c r="V861" s="2" t="s">
        <v>44</v>
      </c>
      <c r="W861" s="2" t="s">
        <v>44</v>
      </c>
      <c r="X861" s="2" t="s">
        <v>446</v>
      </c>
      <c r="Y861" s="2" t="s">
        <v>43</v>
      </c>
      <c r="Z861">
        <v>100</v>
      </c>
      <c r="AA861">
        <v>100</v>
      </c>
      <c r="AB861" t="s">
        <v>145</v>
      </c>
      <c r="AC861">
        <v>232348</v>
      </c>
      <c r="AD861" t="s">
        <v>2193</v>
      </c>
      <c r="AE861" t="s">
        <v>270</v>
      </c>
      <c r="AF861" t="str">
        <f>VLOOKUP(J861,'ALLOCATION REPORT_IBU_INIS (00A'!A:AR,44,FALSE)</f>
        <v>NNA</v>
      </c>
      <c r="AG861" t="str">
        <f t="shared" si="13"/>
        <v>NNA</v>
      </c>
    </row>
    <row r="862" spans="1:33" hidden="1" x14ac:dyDescent="0.25">
      <c r="A862" t="s">
        <v>31</v>
      </c>
      <c r="B862" t="s">
        <v>32</v>
      </c>
      <c r="C862" t="s">
        <v>33</v>
      </c>
      <c r="D862">
        <v>39016</v>
      </c>
      <c r="E862" t="s">
        <v>9794</v>
      </c>
      <c r="F862">
        <v>347771</v>
      </c>
      <c r="G862" t="s">
        <v>1001</v>
      </c>
      <c r="H862">
        <v>202948</v>
      </c>
      <c r="I862" t="s">
        <v>36</v>
      </c>
      <c r="J862">
        <v>253771</v>
      </c>
      <c r="K862" t="s">
        <v>1200</v>
      </c>
      <c r="L862" t="s">
        <v>9808</v>
      </c>
      <c r="M862" t="s">
        <v>115</v>
      </c>
      <c r="N862">
        <v>1</v>
      </c>
      <c r="O862" t="s">
        <v>118</v>
      </c>
      <c r="P862">
        <v>1</v>
      </c>
      <c r="Q862" t="s">
        <v>118</v>
      </c>
      <c r="R862" s="2">
        <v>44017.445833333331</v>
      </c>
      <c r="S862" s="2" t="s">
        <v>41</v>
      </c>
      <c r="T862" s="2" t="s">
        <v>42</v>
      </c>
      <c r="U862" s="2" t="s">
        <v>43</v>
      </c>
      <c r="V862" s="2" t="s">
        <v>44</v>
      </c>
      <c r="W862" s="2" t="s">
        <v>44</v>
      </c>
      <c r="X862" s="2" t="s">
        <v>446</v>
      </c>
      <c r="Y862" s="2" t="s">
        <v>43</v>
      </c>
      <c r="Z862">
        <v>100</v>
      </c>
      <c r="AA862">
        <v>100</v>
      </c>
      <c r="AB862" t="s">
        <v>118</v>
      </c>
      <c r="AC862">
        <v>343821</v>
      </c>
      <c r="AD862" t="s">
        <v>2202</v>
      </c>
      <c r="AE862" t="s">
        <v>270</v>
      </c>
      <c r="AF862" t="str">
        <f>VLOOKUP(J862,'ALLOCATION REPORT_IBU_INIS (00A'!A:AR,44,FALSE)</f>
        <v>NNA</v>
      </c>
      <c r="AG862" t="str">
        <f t="shared" si="13"/>
        <v>NNA</v>
      </c>
    </row>
    <row r="863" spans="1:33" hidden="1" x14ac:dyDescent="0.25">
      <c r="A863" t="s">
        <v>31</v>
      </c>
      <c r="B863" t="s">
        <v>32</v>
      </c>
      <c r="C863" t="s">
        <v>33</v>
      </c>
      <c r="D863">
        <v>39016</v>
      </c>
      <c r="E863" t="s">
        <v>9794</v>
      </c>
      <c r="F863">
        <v>347771</v>
      </c>
      <c r="G863" t="s">
        <v>1001</v>
      </c>
      <c r="H863">
        <v>202948</v>
      </c>
      <c r="I863" t="s">
        <v>36</v>
      </c>
      <c r="J863">
        <v>254853</v>
      </c>
      <c r="K863" t="s">
        <v>9809</v>
      </c>
      <c r="L863" t="s">
        <v>9810</v>
      </c>
      <c r="M863" t="s">
        <v>39</v>
      </c>
      <c r="N863">
        <v>2</v>
      </c>
      <c r="O863" t="s">
        <v>116</v>
      </c>
      <c r="P863">
        <v>2</v>
      </c>
      <c r="Q863" t="s">
        <v>116</v>
      </c>
      <c r="R863" s="2">
        <v>44017.445833333331</v>
      </c>
      <c r="S863" s="2" t="s">
        <v>62</v>
      </c>
      <c r="T863" s="2" t="s">
        <v>42</v>
      </c>
      <c r="U863" s="2" t="s">
        <v>43</v>
      </c>
      <c r="V863" s="2" t="s">
        <v>44</v>
      </c>
      <c r="W863" s="2" t="s">
        <v>44</v>
      </c>
      <c r="X863" s="2" t="s">
        <v>446</v>
      </c>
      <c r="Y863" s="2" t="s">
        <v>43</v>
      </c>
      <c r="Z863" s="2" t="s">
        <v>89</v>
      </c>
      <c r="AA863">
        <v>60</v>
      </c>
      <c r="AB863" t="s">
        <v>118</v>
      </c>
      <c r="AC863">
        <v>347771</v>
      </c>
      <c r="AD863" t="s">
        <v>1001</v>
      </c>
      <c r="AE863" t="s">
        <v>270</v>
      </c>
      <c r="AF863" t="str">
        <f>VLOOKUP(J863,'ALLOCATION REPORT_IBU_INIS (00A'!A:AR,44,FALSE)</f>
        <v>NNA</v>
      </c>
      <c r="AG863" t="str">
        <f t="shared" si="13"/>
        <v>NNA</v>
      </c>
    </row>
    <row r="864" spans="1:33" hidden="1" x14ac:dyDescent="0.25">
      <c r="A864" t="s">
        <v>31</v>
      </c>
      <c r="B864" t="s">
        <v>32</v>
      </c>
      <c r="C864" t="s">
        <v>33</v>
      </c>
      <c r="D864">
        <v>39016</v>
      </c>
      <c r="E864" t="s">
        <v>9794</v>
      </c>
      <c r="F864">
        <v>347771</v>
      </c>
      <c r="G864" t="s">
        <v>1001</v>
      </c>
      <c r="H864">
        <v>202948</v>
      </c>
      <c r="I864" t="s">
        <v>36</v>
      </c>
      <c r="J864">
        <v>260358</v>
      </c>
      <c r="K864" t="s">
        <v>3036</v>
      </c>
      <c r="L864" t="s">
        <v>9811</v>
      </c>
      <c r="M864" t="s">
        <v>115</v>
      </c>
      <c r="N864">
        <v>3</v>
      </c>
      <c r="O864" t="s">
        <v>3890</v>
      </c>
      <c r="P864">
        <v>3</v>
      </c>
      <c r="Q864" t="s">
        <v>3890</v>
      </c>
      <c r="R864" s="2">
        <v>44017.445833333331</v>
      </c>
      <c r="S864" s="2" t="s">
        <v>41</v>
      </c>
      <c r="T864" s="2" t="s">
        <v>42</v>
      </c>
      <c r="U864" s="2" t="s">
        <v>43</v>
      </c>
      <c r="V864" s="2" t="s">
        <v>44</v>
      </c>
      <c r="W864" s="2" t="s">
        <v>44</v>
      </c>
      <c r="X864" s="2" t="s">
        <v>446</v>
      </c>
      <c r="Y864" s="2" t="s">
        <v>43</v>
      </c>
      <c r="Z864" s="2" t="s">
        <v>46</v>
      </c>
      <c r="AA864">
        <v>40</v>
      </c>
      <c r="AB864" t="s">
        <v>118</v>
      </c>
      <c r="AC864">
        <v>253771</v>
      </c>
      <c r="AD864" t="s">
        <v>1200</v>
      </c>
      <c r="AE864" t="s">
        <v>270</v>
      </c>
      <c r="AF864" t="str">
        <f>VLOOKUP(J864,'ALLOCATION REPORT_IBU_INIS (00A'!A:AR,44,FALSE)</f>
        <v>NNA</v>
      </c>
      <c r="AG864" t="str">
        <f t="shared" si="13"/>
        <v>NNA</v>
      </c>
    </row>
    <row r="865" spans="1:33" hidden="1" x14ac:dyDescent="0.25">
      <c r="A865" t="s">
        <v>31</v>
      </c>
      <c r="B865" t="s">
        <v>32</v>
      </c>
      <c r="C865" t="s">
        <v>33</v>
      </c>
      <c r="D865">
        <v>39016</v>
      </c>
      <c r="E865" t="s">
        <v>9794</v>
      </c>
      <c r="F865">
        <v>347771</v>
      </c>
      <c r="G865" t="s">
        <v>1001</v>
      </c>
      <c r="H865">
        <v>202948</v>
      </c>
      <c r="I865" t="s">
        <v>36</v>
      </c>
      <c r="J865">
        <v>334876</v>
      </c>
      <c r="K865" t="s">
        <v>9812</v>
      </c>
      <c r="L865" t="s">
        <v>9813</v>
      </c>
      <c r="M865" t="s">
        <v>51</v>
      </c>
      <c r="N865">
        <v>3</v>
      </c>
      <c r="O865" t="s">
        <v>9814</v>
      </c>
      <c r="P865">
        <v>3</v>
      </c>
      <c r="Q865" t="s">
        <v>9814</v>
      </c>
      <c r="R865" s="2">
        <v>44017.445833333331</v>
      </c>
      <c r="S865" s="2" t="s">
        <v>41</v>
      </c>
      <c r="T865" s="2" t="s">
        <v>96</v>
      </c>
      <c r="U865" s="2" t="s">
        <v>43</v>
      </c>
      <c r="V865" s="2" t="s">
        <v>44</v>
      </c>
      <c r="W865" s="2" t="s">
        <v>44</v>
      </c>
      <c r="X865" s="2" t="s">
        <v>446</v>
      </c>
      <c r="Y865" s="2" t="s">
        <v>43</v>
      </c>
      <c r="Z865" s="2" t="s">
        <v>89</v>
      </c>
      <c r="AA865">
        <v>66.67</v>
      </c>
      <c r="AB865" t="s">
        <v>103</v>
      </c>
      <c r="AC865">
        <v>260358</v>
      </c>
      <c r="AD865" t="s">
        <v>3036</v>
      </c>
      <c r="AE865" t="s">
        <v>270</v>
      </c>
      <c r="AF865" t="str">
        <f>VLOOKUP(J865,'ALLOCATION REPORT_IBU_INIS (00A'!A:AR,44,FALSE)</f>
        <v>NNA</v>
      </c>
      <c r="AG865" t="str">
        <f t="shared" si="13"/>
        <v>NNA</v>
      </c>
    </row>
    <row r="866" spans="1:33" hidden="1" x14ac:dyDescent="0.25">
      <c r="A866" t="s">
        <v>31</v>
      </c>
      <c r="B866" t="s">
        <v>32</v>
      </c>
      <c r="C866" t="s">
        <v>33</v>
      </c>
      <c r="D866">
        <v>39016</v>
      </c>
      <c r="E866" t="s">
        <v>9794</v>
      </c>
      <c r="F866">
        <v>347771</v>
      </c>
      <c r="G866" t="s">
        <v>1001</v>
      </c>
      <c r="H866">
        <v>202948</v>
      </c>
      <c r="I866" t="s">
        <v>36</v>
      </c>
      <c r="J866">
        <v>347771</v>
      </c>
      <c r="K866" t="s">
        <v>1001</v>
      </c>
      <c r="L866" t="s">
        <v>9815</v>
      </c>
      <c r="M866" t="s">
        <v>115</v>
      </c>
      <c r="N866">
        <v>3</v>
      </c>
      <c r="O866" t="s">
        <v>9816</v>
      </c>
      <c r="P866">
        <v>3</v>
      </c>
      <c r="Q866" t="s">
        <v>9816</v>
      </c>
      <c r="R866" s="2">
        <v>44017.445833333331</v>
      </c>
      <c r="S866" s="2" t="s">
        <v>62</v>
      </c>
      <c r="T866" s="2" t="s">
        <v>42</v>
      </c>
      <c r="U866" s="2" t="s">
        <v>43</v>
      </c>
      <c r="V866" s="2" t="s">
        <v>44</v>
      </c>
      <c r="W866" s="2" t="s">
        <v>44</v>
      </c>
      <c r="X866" s="2" t="s">
        <v>446</v>
      </c>
      <c r="Y866" s="2" t="s">
        <v>43</v>
      </c>
      <c r="Z866">
        <v>100</v>
      </c>
      <c r="AA866">
        <v>100</v>
      </c>
      <c r="AB866" t="s">
        <v>145</v>
      </c>
      <c r="AC866">
        <v>207759</v>
      </c>
      <c r="AD866" t="s">
        <v>2014</v>
      </c>
      <c r="AE866" t="s">
        <v>270</v>
      </c>
      <c r="AF866" t="str">
        <f>VLOOKUP(J866,'ALLOCATION REPORT_IBU_INIS (00A'!A:AR,44,FALSE)</f>
        <v>NNA</v>
      </c>
      <c r="AG866" t="str">
        <f t="shared" si="13"/>
        <v>NNA</v>
      </c>
    </row>
    <row r="867" spans="1:33" hidden="1" x14ac:dyDescent="0.25">
      <c r="A867" t="s">
        <v>31</v>
      </c>
      <c r="B867" t="s">
        <v>32</v>
      </c>
      <c r="C867" t="s">
        <v>33</v>
      </c>
      <c r="D867">
        <v>39016</v>
      </c>
      <c r="E867" t="s">
        <v>9794</v>
      </c>
      <c r="F867">
        <v>347771</v>
      </c>
      <c r="G867" t="s">
        <v>1001</v>
      </c>
      <c r="H867">
        <v>202948</v>
      </c>
      <c r="I867" t="s">
        <v>36</v>
      </c>
      <c r="J867">
        <v>429612</v>
      </c>
      <c r="K867" t="s">
        <v>9817</v>
      </c>
      <c r="L867" t="s">
        <v>9818</v>
      </c>
      <c r="M867" t="s">
        <v>39</v>
      </c>
      <c r="N867">
        <v>4</v>
      </c>
      <c r="O867" t="s">
        <v>9819</v>
      </c>
      <c r="P867">
        <v>4</v>
      </c>
      <c r="Q867" t="s">
        <v>9819</v>
      </c>
      <c r="R867" s="2">
        <v>44017.445833333331</v>
      </c>
      <c r="S867" s="2" t="s">
        <v>62</v>
      </c>
      <c r="T867" s="2" t="s">
        <v>42</v>
      </c>
      <c r="U867" s="2" t="s">
        <v>43</v>
      </c>
      <c r="V867" s="2" t="s">
        <v>44</v>
      </c>
      <c r="W867" s="2" t="s">
        <v>44</v>
      </c>
      <c r="X867" s="2" t="s">
        <v>446</v>
      </c>
      <c r="Y867" s="2" t="s">
        <v>43</v>
      </c>
      <c r="Z867">
        <v>100</v>
      </c>
      <c r="AA867">
        <v>100</v>
      </c>
      <c r="AB867" t="s">
        <v>61</v>
      </c>
      <c r="AC867">
        <v>347771</v>
      </c>
      <c r="AD867" t="s">
        <v>1001</v>
      </c>
      <c r="AE867" t="s">
        <v>270</v>
      </c>
      <c r="AF867" t="str">
        <f>VLOOKUP(J867,'ALLOCATION REPORT_IBU_INIS (00A'!A:AR,44,FALSE)</f>
        <v>NNA</v>
      </c>
      <c r="AG867" t="str">
        <f t="shared" si="13"/>
        <v>NNA</v>
      </c>
    </row>
    <row r="868" spans="1:33" hidden="1" x14ac:dyDescent="0.25">
      <c r="A868" t="s">
        <v>31</v>
      </c>
      <c r="B868" t="s">
        <v>32</v>
      </c>
      <c r="C868" t="s">
        <v>33</v>
      </c>
      <c r="D868">
        <v>39016</v>
      </c>
      <c r="E868" t="s">
        <v>9794</v>
      </c>
      <c r="F868">
        <v>347771</v>
      </c>
      <c r="G868" t="s">
        <v>1001</v>
      </c>
      <c r="H868">
        <v>202948</v>
      </c>
      <c r="I868" t="s">
        <v>36</v>
      </c>
      <c r="J868">
        <v>465325</v>
      </c>
      <c r="K868" t="s">
        <v>9820</v>
      </c>
      <c r="L868" t="s">
        <v>9821</v>
      </c>
      <c r="M868" t="s">
        <v>39</v>
      </c>
      <c r="N868">
        <v>6</v>
      </c>
      <c r="O868" t="s">
        <v>9822</v>
      </c>
      <c r="P868">
        <v>6</v>
      </c>
      <c r="Q868" t="s">
        <v>9822</v>
      </c>
      <c r="R868" s="2">
        <v>44017.445833333331</v>
      </c>
      <c r="S868" s="2" t="s">
        <v>62</v>
      </c>
      <c r="T868" s="2" t="s">
        <v>42</v>
      </c>
      <c r="U868" s="2" t="s">
        <v>43</v>
      </c>
      <c r="V868" s="2" t="s">
        <v>44</v>
      </c>
      <c r="W868" s="2" t="s">
        <v>44</v>
      </c>
      <c r="X868" s="2" t="s">
        <v>446</v>
      </c>
      <c r="Y868" s="2" t="s">
        <v>43</v>
      </c>
      <c r="Z868" s="2" t="s">
        <v>46</v>
      </c>
      <c r="AA868">
        <v>50</v>
      </c>
      <c r="AB868" t="s">
        <v>343</v>
      </c>
      <c r="AC868">
        <v>347771</v>
      </c>
      <c r="AD868" t="s">
        <v>1001</v>
      </c>
      <c r="AE868" t="s">
        <v>270</v>
      </c>
      <c r="AF868" t="str">
        <f>VLOOKUP(J868,'ALLOCATION REPORT_IBU_INIS (00A'!A:AR,44,FALSE)</f>
        <v>NNA</v>
      </c>
      <c r="AG868" t="str">
        <f t="shared" si="13"/>
        <v>NNA</v>
      </c>
    </row>
    <row r="869" spans="1:33" hidden="1" x14ac:dyDescent="0.25">
      <c r="A869" t="s">
        <v>31</v>
      </c>
      <c r="B869" t="s">
        <v>32</v>
      </c>
      <c r="C869" t="s">
        <v>33</v>
      </c>
      <c r="D869">
        <v>39016</v>
      </c>
      <c r="E869" t="s">
        <v>9794</v>
      </c>
      <c r="F869">
        <v>347771</v>
      </c>
      <c r="G869" t="s">
        <v>1001</v>
      </c>
      <c r="H869">
        <v>202948</v>
      </c>
      <c r="I869" t="s">
        <v>36</v>
      </c>
      <c r="J869">
        <v>481754</v>
      </c>
      <c r="K869" t="s">
        <v>9823</v>
      </c>
      <c r="L869" t="s">
        <v>9824</v>
      </c>
      <c r="M869" t="s">
        <v>72</v>
      </c>
      <c r="N869">
        <v>4</v>
      </c>
      <c r="O869" t="s">
        <v>9825</v>
      </c>
      <c r="P869">
        <v>4</v>
      </c>
      <c r="Q869" t="s">
        <v>9825</v>
      </c>
      <c r="R869" s="2">
        <v>44017.445833333331</v>
      </c>
      <c r="S869" s="2" t="s">
        <v>62</v>
      </c>
      <c r="T869" s="2" t="s">
        <v>96</v>
      </c>
      <c r="U869" s="2" t="s">
        <v>43</v>
      </c>
      <c r="V869" s="2" t="s">
        <v>44</v>
      </c>
      <c r="W869" s="2" t="s">
        <v>44</v>
      </c>
      <c r="X869" s="2" t="s">
        <v>446</v>
      </c>
      <c r="Y869" s="2" t="s">
        <v>43</v>
      </c>
      <c r="Z869">
        <v>0</v>
      </c>
      <c r="AA869">
        <v>0</v>
      </c>
      <c r="AB869" t="s">
        <v>527</v>
      </c>
      <c r="AC869">
        <v>347771</v>
      </c>
      <c r="AD869" t="s">
        <v>1001</v>
      </c>
      <c r="AE869" t="s">
        <v>270</v>
      </c>
      <c r="AF869" t="str">
        <f>VLOOKUP(J869,'ALLOCATION REPORT_IBU_INIS (00A'!A:AR,44,FALSE)</f>
        <v>NNA</v>
      </c>
      <c r="AG869" t="str">
        <f t="shared" si="13"/>
        <v>NNA</v>
      </c>
    </row>
    <row r="870" spans="1:33" hidden="1" x14ac:dyDescent="0.25">
      <c r="A870" t="s">
        <v>31</v>
      </c>
      <c r="B870" t="s">
        <v>32</v>
      </c>
      <c r="C870" t="s">
        <v>33</v>
      </c>
      <c r="D870">
        <v>39016</v>
      </c>
      <c r="E870" t="s">
        <v>9794</v>
      </c>
      <c r="F870">
        <v>347771</v>
      </c>
      <c r="G870" t="s">
        <v>1001</v>
      </c>
      <c r="H870">
        <v>202948</v>
      </c>
      <c r="I870" t="s">
        <v>36</v>
      </c>
      <c r="J870">
        <v>481839</v>
      </c>
      <c r="K870" t="s">
        <v>9826</v>
      </c>
      <c r="L870" t="s">
        <v>9827</v>
      </c>
      <c r="M870" t="s">
        <v>72</v>
      </c>
      <c r="N870">
        <v>2</v>
      </c>
      <c r="O870" t="s">
        <v>524</v>
      </c>
      <c r="P870">
        <v>2</v>
      </c>
      <c r="Q870" t="s">
        <v>524</v>
      </c>
      <c r="R870" s="2">
        <v>44017.445833333331</v>
      </c>
      <c r="S870" s="2" t="s">
        <v>62</v>
      </c>
      <c r="T870" s="2" t="s">
        <v>96</v>
      </c>
      <c r="U870" s="2" t="s">
        <v>43</v>
      </c>
      <c r="V870" s="2" t="s">
        <v>44</v>
      </c>
      <c r="W870" s="2" t="s">
        <v>44</v>
      </c>
      <c r="X870" s="2" t="s">
        <v>446</v>
      </c>
      <c r="Y870" s="2" t="s">
        <v>43</v>
      </c>
      <c r="Z870" s="2" t="s">
        <v>46</v>
      </c>
      <c r="AA870">
        <v>50</v>
      </c>
      <c r="AB870" t="s">
        <v>103</v>
      </c>
      <c r="AC870">
        <v>347771</v>
      </c>
      <c r="AD870" t="s">
        <v>1001</v>
      </c>
      <c r="AE870" t="s">
        <v>270</v>
      </c>
      <c r="AF870" t="str">
        <f>VLOOKUP(J870,'ALLOCATION REPORT_IBU_INIS (00A'!A:AR,44,FALSE)</f>
        <v>NNA</v>
      </c>
      <c r="AG870" t="str">
        <f t="shared" si="13"/>
        <v>NNA</v>
      </c>
    </row>
    <row r="871" spans="1:33" hidden="1" x14ac:dyDescent="0.25">
      <c r="A871" t="s">
        <v>31</v>
      </c>
      <c r="B871" t="s">
        <v>32</v>
      </c>
      <c r="C871" t="s">
        <v>33</v>
      </c>
      <c r="D871">
        <v>39016</v>
      </c>
      <c r="E871" t="s">
        <v>9794</v>
      </c>
      <c r="F871">
        <v>347771</v>
      </c>
      <c r="G871" t="s">
        <v>1001</v>
      </c>
      <c r="H871">
        <v>202948</v>
      </c>
      <c r="I871" t="s">
        <v>36</v>
      </c>
      <c r="J871">
        <v>506553</v>
      </c>
      <c r="K871" t="s">
        <v>9828</v>
      </c>
      <c r="L871" t="s">
        <v>9829</v>
      </c>
      <c r="M871" t="s">
        <v>72</v>
      </c>
      <c r="N871">
        <v>2</v>
      </c>
      <c r="O871" t="s">
        <v>524</v>
      </c>
      <c r="P871">
        <v>2</v>
      </c>
      <c r="Q871" t="s">
        <v>524</v>
      </c>
      <c r="R871" s="2">
        <v>44017.445833333331</v>
      </c>
      <c r="S871" s="2" t="s">
        <v>62</v>
      </c>
      <c r="T871" s="2" t="s">
        <v>96</v>
      </c>
      <c r="U871" s="2" t="s">
        <v>43</v>
      </c>
      <c r="V871" s="2" t="s">
        <v>44</v>
      </c>
      <c r="W871" s="2" t="s">
        <v>44</v>
      </c>
      <c r="X871" s="2" t="s">
        <v>446</v>
      </c>
      <c r="Y871" s="2" t="s">
        <v>43</v>
      </c>
      <c r="Z871" s="2" t="s">
        <v>46</v>
      </c>
      <c r="AA871">
        <v>50</v>
      </c>
      <c r="AB871" t="s">
        <v>107</v>
      </c>
      <c r="AC871">
        <v>347771</v>
      </c>
      <c r="AD871" t="s">
        <v>1001</v>
      </c>
      <c r="AE871" t="s">
        <v>270</v>
      </c>
      <c r="AF871" t="str">
        <f>VLOOKUP(J871,'ALLOCATION REPORT_IBU_INIS (00A'!A:AR,44,FALSE)</f>
        <v>NNA</v>
      </c>
      <c r="AG871" t="str">
        <f t="shared" si="13"/>
        <v>NNA</v>
      </c>
    </row>
    <row r="872" spans="1:33" hidden="1" x14ac:dyDescent="0.25">
      <c r="A872" t="s">
        <v>31</v>
      </c>
      <c r="B872" t="s">
        <v>32</v>
      </c>
      <c r="C872" t="s">
        <v>33</v>
      </c>
      <c r="D872">
        <v>39016</v>
      </c>
      <c r="E872" t="s">
        <v>9794</v>
      </c>
      <c r="F872">
        <v>347771</v>
      </c>
      <c r="G872" t="s">
        <v>1001</v>
      </c>
      <c r="H872">
        <v>202948</v>
      </c>
      <c r="I872" t="s">
        <v>36</v>
      </c>
      <c r="J872">
        <v>687122</v>
      </c>
      <c r="K872" t="s">
        <v>9830</v>
      </c>
      <c r="L872" t="s">
        <v>9831</v>
      </c>
      <c r="M872" t="s">
        <v>78</v>
      </c>
      <c r="N872">
        <v>0</v>
      </c>
      <c r="P872">
        <v>1</v>
      </c>
      <c r="Q872" t="s">
        <v>40</v>
      </c>
      <c r="R872" s="2">
        <v>44017.445833333331</v>
      </c>
      <c r="S872" s="2" t="s">
        <v>62</v>
      </c>
      <c r="T872" s="2" t="s">
        <v>195</v>
      </c>
      <c r="U872" s="2" t="s">
        <v>44</v>
      </c>
      <c r="V872" s="2" t="s">
        <v>44</v>
      </c>
      <c r="W872" s="2" t="s">
        <v>44</v>
      </c>
      <c r="X872" s="2" t="s">
        <v>446</v>
      </c>
      <c r="Y872" s="2" t="s">
        <v>44</v>
      </c>
      <c r="AC872">
        <v>347771</v>
      </c>
      <c r="AD872" t="s">
        <v>1001</v>
      </c>
      <c r="AE872" t="s">
        <v>270</v>
      </c>
      <c r="AF872" t="str">
        <f>VLOOKUP(J872,'ALLOCATION REPORT_IBU_INIS (00A'!A:AR,44,FALSE)</f>
        <v>NNA</v>
      </c>
      <c r="AG872" t="str">
        <f t="shared" si="13"/>
        <v>NNA</v>
      </c>
    </row>
    <row r="873" spans="1:33" hidden="1" x14ac:dyDescent="0.25">
      <c r="A873" t="s">
        <v>31</v>
      </c>
      <c r="B873" t="s">
        <v>32</v>
      </c>
      <c r="C873" t="s">
        <v>33</v>
      </c>
      <c r="D873">
        <v>39289</v>
      </c>
      <c r="E873" t="s">
        <v>9946</v>
      </c>
      <c r="F873">
        <v>264377</v>
      </c>
      <c r="G873" t="s">
        <v>2185</v>
      </c>
      <c r="H873">
        <v>202948</v>
      </c>
      <c r="I873" t="s">
        <v>36</v>
      </c>
      <c r="J873">
        <v>291859</v>
      </c>
      <c r="K873" t="s">
        <v>9947</v>
      </c>
      <c r="L873" t="s">
        <v>9948</v>
      </c>
      <c r="M873" t="s">
        <v>51</v>
      </c>
      <c r="N873">
        <v>2</v>
      </c>
      <c r="O873" t="s">
        <v>9949</v>
      </c>
      <c r="P873">
        <v>2</v>
      </c>
      <c r="Q873" t="s">
        <v>9949</v>
      </c>
      <c r="R873" s="2">
        <v>44017.445833333331</v>
      </c>
      <c r="S873" s="2" t="s">
        <v>41</v>
      </c>
      <c r="T873" s="2" t="s">
        <v>42</v>
      </c>
      <c r="U873" s="2" t="s">
        <v>43</v>
      </c>
      <c r="V873" s="2" t="s">
        <v>44</v>
      </c>
      <c r="W873" s="2" t="s">
        <v>44</v>
      </c>
      <c r="X873" s="2" t="s">
        <v>446</v>
      </c>
      <c r="Y873" s="2" t="s">
        <v>43</v>
      </c>
      <c r="Z873">
        <v>0</v>
      </c>
      <c r="AA873">
        <v>0</v>
      </c>
      <c r="AB873" t="s">
        <v>622</v>
      </c>
      <c r="AC873">
        <v>286912</v>
      </c>
      <c r="AD873" t="s">
        <v>2221</v>
      </c>
      <c r="AE873" t="s">
        <v>270</v>
      </c>
      <c r="AF873" t="str">
        <f>VLOOKUP(J873,'ALLOCATION REPORT_IBU_INIS (00A'!A:AR,44,FALSE)</f>
        <v>NNA</v>
      </c>
      <c r="AG873" t="str">
        <f t="shared" si="13"/>
        <v>NNA</v>
      </c>
    </row>
    <row r="874" spans="1:33" hidden="1" x14ac:dyDescent="0.25">
      <c r="A874" t="s">
        <v>31</v>
      </c>
      <c r="B874" t="s">
        <v>32</v>
      </c>
      <c r="C874" t="s">
        <v>33</v>
      </c>
      <c r="D874">
        <v>34402</v>
      </c>
      <c r="E874" t="s">
        <v>9950</v>
      </c>
      <c r="F874">
        <v>252196</v>
      </c>
      <c r="G874" t="s">
        <v>2585</v>
      </c>
      <c r="H874">
        <v>202948</v>
      </c>
      <c r="I874" t="s">
        <v>36</v>
      </c>
      <c r="J874">
        <v>481845</v>
      </c>
      <c r="K874" t="s">
        <v>9951</v>
      </c>
      <c r="L874" t="s">
        <v>9952</v>
      </c>
      <c r="M874" t="s">
        <v>72</v>
      </c>
      <c r="N874">
        <v>2</v>
      </c>
      <c r="O874" t="s">
        <v>2065</v>
      </c>
      <c r="P874">
        <v>2</v>
      </c>
      <c r="Q874" t="s">
        <v>2065</v>
      </c>
      <c r="R874" s="2">
        <v>44017.445833333331</v>
      </c>
      <c r="S874" s="2" t="s">
        <v>62</v>
      </c>
      <c r="T874" s="2" t="s">
        <v>96</v>
      </c>
      <c r="U874" s="2" t="s">
        <v>43</v>
      </c>
      <c r="V874" s="2" t="s">
        <v>44</v>
      </c>
      <c r="W874" s="2" t="s">
        <v>44</v>
      </c>
      <c r="X874" s="2" t="s">
        <v>2274</v>
      </c>
      <c r="Y874" s="2" t="s">
        <v>43</v>
      </c>
      <c r="Z874">
        <v>100</v>
      </c>
      <c r="AA874">
        <v>100</v>
      </c>
      <c r="AB874" t="s">
        <v>107</v>
      </c>
      <c r="AC874">
        <v>357297</v>
      </c>
      <c r="AD874" t="s">
        <v>2179</v>
      </c>
      <c r="AE874" t="s">
        <v>270</v>
      </c>
      <c r="AF874" t="str">
        <f>VLOOKUP(J874,'ALLOCATION REPORT_IBU_INIS (00A'!A:AR,44,FALSE)</f>
        <v>NCI</v>
      </c>
      <c r="AG874" t="str">
        <f t="shared" si="13"/>
        <v>NCI</v>
      </c>
    </row>
    <row r="875" spans="1:33" hidden="1" x14ac:dyDescent="0.25">
      <c r="A875" t="s">
        <v>31</v>
      </c>
      <c r="B875" t="s">
        <v>32</v>
      </c>
      <c r="C875" t="s">
        <v>33</v>
      </c>
      <c r="D875">
        <v>34402</v>
      </c>
      <c r="E875" t="s">
        <v>9950</v>
      </c>
      <c r="F875">
        <v>252196</v>
      </c>
      <c r="G875" t="s">
        <v>2585</v>
      </c>
      <c r="H875">
        <v>202948</v>
      </c>
      <c r="I875" t="s">
        <v>36</v>
      </c>
      <c r="J875">
        <v>577788</v>
      </c>
      <c r="K875" t="s">
        <v>9953</v>
      </c>
      <c r="L875" t="s">
        <v>9954</v>
      </c>
      <c r="M875" t="s">
        <v>51</v>
      </c>
      <c r="N875">
        <v>1</v>
      </c>
      <c r="O875" t="s">
        <v>107</v>
      </c>
      <c r="P875">
        <v>1</v>
      </c>
      <c r="Q875" t="s">
        <v>107</v>
      </c>
      <c r="R875" s="2">
        <v>44017.445833333331</v>
      </c>
      <c r="S875" s="2" t="s">
        <v>62</v>
      </c>
      <c r="T875" s="2" t="s">
        <v>42</v>
      </c>
      <c r="U875" s="2" t="s">
        <v>43</v>
      </c>
      <c r="V875" s="2" t="s">
        <v>44</v>
      </c>
      <c r="W875" s="2" t="s">
        <v>44</v>
      </c>
      <c r="X875" s="2" t="s">
        <v>2274</v>
      </c>
      <c r="Y875" s="2" t="s">
        <v>43</v>
      </c>
      <c r="Z875">
        <v>100</v>
      </c>
      <c r="AA875">
        <v>100</v>
      </c>
      <c r="AB875" t="s">
        <v>107</v>
      </c>
      <c r="AC875">
        <v>260418</v>
      </c>
      <c r="AD875" t="s">
        <v>2059</v>
      </c>
      <c r="AE875" t="s">
        <v>270</v>
      </c>
      <c r="AF875" t="str">
        <f>VLOOKUP(J875,'ALLOCATION REPORT_IBU_INIS (00A'!A:AR,44,FALSE)</f>
        <v>NCI</v>
      </c>
      <c r="AG875" t="str">
        <f t="shared" si="13"/>
        <v>NCI</v>
      </c>
    </row>
    <row r="876" spans="1:33" hidden="1" x14ac:dyDescent="0.25">
      <c r="A876" t="s">
        <v>31</v>
      </c>
      <c r="B876" t="s">
        <v>32</v>
      </c>
      <c r="C876" t="s">
        <v>33</v>
      </c>
      <c r="D876">
        <v>34402</v>
      </c>
      <c r="E876" t="s">
        <v>9950</v>
      </c>
      <c r="F876">
        <v>252196</v>
      </c>
      <c r="G876" t="s">
        <v>2585</v>
      </c>
      <c r="H876">
        <v>202948</v>
      </c>
      <c r="I876" t="s">
        <v>36</v>
      </c>
      <c r="J876">
        <v>687162</v>
      </c>
      <c r="K876" t="s">
        <v>9955</v>
      </c>
      <c r="L876" t="s">
        <v>9956</v>
      </c>
      <c r="M876" t="s">
        <v>78</v>
      </c>
      <c r="N876">
        <v>0</v>
      </c>
      <c r="P876">
        <v>0</v>
      </c>
      <c r="R876" s="2">
        <v>44017.445833333331</v>
      </c>
      <c r="S876" s="2" t="s">
        <v>62</v>
      </c>
      <c r="T876" s="2" t="s">
        <v>195</v>
      </c>
      <c r="U876" s="2" t="s">
        <v>44</v>
      </c>
      <c r="V876" s="2" t="s">
        <v>44</v>
      </c>
      <c r="W876" s="2" t="s">
        <v>44</v>
      </c>
      <c r="X876" s="2" t="s">
        <v>2274</v>
      </c>
      <c r="Y876" s="2" t="s">
        <v>44</v>
      </c>
      <c r="AC876">
        <v>291443</v>
      </c>
      <c r="AD876" t="s">
        <v>2598</v>
      </c>
      <c r="AE876" t="s">
        <v>270</v>
      </c>
      <c r="AF876" t="str">
        <f>VLOOKUP(J876,'ALLOCATION REPORT_IBU_INIS (00A'!A:AR,44,FALSE)</f>
        <v>NCI</v>
      </c>
      <c r="AG876" t="str">
        <f t="shared" si="13"/>
        <v>NCI</v>
      </c>
    </row>
    <row r="877" spans="1:33" hidden="1" x14ac:dyDescent="0.25">
      <c r="A877" t="s">
        <v>31</v>
      </c>
      <c r="B877" t="s">
        <v>32</v>
      </c>
      <c r="C877" t="s">
        <v>33</v>
      </c>
      <c r="D877">
        <v>34502</v>
      </c>
      <c r="E877" t="s">
        <v>9979</v>
      </c>
      <c r="F877">
        <v>252196</v>
      </c>
      <c r="G877" t="s">
        <v>2585</v>
      </c>
      <c r="H877">
        <v>202948</v>
      </c>
      <c r="I877" t="s">
        <v>36</v>
      </c>
      <c r="J877">
        <v>484263</v>
      </c>
      <c r="K877" t="s">
        <v>9980</v>
      </c>
      <c r="L877" t="s">
        <v>9981</v>
      </c>
      <c r="M877" t="s">
        <v>39</v>
      </c>
      <c r="N877">
        <v>3</v>
      </c>
      <c r="O877" t="s">
        <v>9982</v>
      </c>
      <c r="P877">
        <v>3</v>
      </c>
      <c r="Q877" t="s">
        <v>9982</v>
      </c>
      <c r="R877" s="2">
        <v>44017.445833333331</v>
      </c>
      <c r="S877" s="2" t="s">
        <v>62</v>
      </c>
      <c r="T877" s="2" t="s">
        <v>42</v>
      </c>
      <c r="U877" s="2" t="s">
        <v>43</v>
      </c>
      <c r="V877" s="2" t="s">
        <v>44</v>
      </c>
      <c r="W877" s="2" t="s">
        <v>44</v>
      </c>
      <c r="X877" s="2" t="s">
        <v>2274</v>
      </c>
      <c r="Y877" s="2" t="s">
        <v>43</v>
      </c>
      <c r="Z877">
        <v>100</v>
      </c>
      <c r="AA877">
        <v>100</v>
      </c>
      <c r="AB877" t="s">
        <v>567</v>
      </c>
      <c r="AC877">
        <v>252020</v>
      </c>
      <c r="AD877" t="s">
        <v>2275</v>
      </c>
      <c r="AE877" t="s">
        <v>270</v>
      </c>
      <c r="AF877" t="str">
        <f>VLOOKUP(J877,'ALLOCATION REPORT_IBU_INIS (00A'!A:AR,44,FALSE)</f>
        <v>NCI</v>
      </c>
      <c r="AG877" t="str">
        <f t="shared" si="13"/>
        <v>NCI</v>
      </c>
    </row>
    <row r="878" spans="1:33" hidden="1" x14ac:dyDescent="0.25">
      <c r="A878" t="s">
        <v>31</v>
      </c>
      <c r="B878" t="s">
        <v>32</v>
      </c>
      <c r="C878" t="s">
        <v>33</v>
      </c>
      <c r="D878">
        <v>34502</v>
      </c>
      <c r="E878" t="s">
        <v>9979</v>
      </c>
      <c r="F878">
        <v>252196</v>
      </c>
      <c r="G878" t="s">
        <v>2585</v>
      </c>
      <c r="H878">
        <v>202948</v>
      </c>
      <c r="I878" t="s">
        <v>36</v>
      </c>
      <c r="J878">
        <v>490169</v>
      </c>
      <c r="K878" t="s">
        <v>2360</v>
      </c>
      <c r="L878" t="s">
        <v>9983</v>
      </c>
      <c r="M878" t="s">
        <v>39</v>
      </c>
      <c r="N878">
        <v>1</v>
      </c>
      <c r="O878" t="s">
        <v>40</v>
      </c>
      <c r="P878">
        <v>1</v>
      </c>
      <c r="Q878" t="s">
        <v>40</v>
      </c>
      <c r="R878" s="2">
        <v>44017.445833333331</v>
      </c>
      <c r="S878" s="2" t="s">
        <v>62</v>
      </c>
      <c r="T878" s="2" t="s">
        <v>42</v>
      </c>
      <c r="U878" s="2" t="s">
        <v>43</v>
      </c>
      <c r="V878" s="2" t="s">
        <v>44</v>
      </c>
      <c r="W878" s="2" t="s">
        <v>44</v>
      </c>
      <c r="X878" s="2" t="s">
        <v>2274</v>
      </c>
      <c r="Y878" s="2" t="s">
        <v>43</v>
      </c>
      <c r="Z878">
        <v>100</v>
      </c>
      <c r="AA878">
        <v>100</v>
      </c>
      <c r="AB878" t="s">
        <v>40</v>
      </c>
      <c r="AC878">
        <v>247823</v>
      </c>
      <c r="AD878" t="s">
        <v>2747</v>
      </c>
      <c r="AE878" t="s">
        <v>270</v>
      </c>
      <c r="AF878" t="str">
        <f>VLOOKUP(J878,'ALLOCATION REPORT_IBU_INIS (00A'!A:AR,44,FALSE)</f>
        <v>NCI</v>
      </c>
      <c r="AG878" t="str">
        <f t="shared" si="13"/>
        <v>NCI</v>
      </c>
    </row>
    <row r="879" spans="1:33" hidden="1" x14ac:dyDescent="0.25">
      <c r="A879" t="s">
        <v>31</v>
      </c>
      <c r="B879" t="s">
        <v>32</v>
      </c>
      <c r="C879" t="s">
        <v>33</v>
      </c>
      <c r="D879">
        <v>39406</v>
      </c>
      <c r="E879" t="s">
        <v>10000</v>
      </c>
      <c r="F879">
        <v>260418</v>
      </c>
      <c r="G879" t="s">
        <v>2059</v>
      </c>
      <c r="H879">
        <v>202948</v>
      </c>
      <c r="I879" t="s">
        <v>36</v>
      </c>
      <c r="J879">
        <v>334884</v>
      </c>
      <c r="K879" t="s">
        <v>10001</v>
      </c>
      <c r="L879" t="s">
        <v>10002</v>
      </c>
      <c r="M879" t="s">
        <v>51</v>
      </c>
      <c r="N879">
        <v>2</v>
      </c>
      <c r="O879" t="s">
        <v>524</v>
      </c>
      <c r="P879">
        <v>2</v>
      </c>
      <c r="Q879" t="s">
        <v>524</v>
      </c>
      <c r="R879" s="2">
        <v>44017.445833333331</v>
      </c>
      <c r="S879" s="2" t="s">
        <v>41</v>
      </c>
      <c r="T879" s="2" t="s">
        <v>96</v>
      </c>
      <c r="U879" s="2" t="s">
        <v>43</v>
      </c>
      <c r="V879" s="2" t="s">
        <v>44</v>
      </c>
      <c r="W879" s="2" t="s">
        <v>44</v>
      </c>
      <c r="X879" s="2" t="s">
        <v>4939</v>
      </c>
      <c r="Y879" s="2" t="s">
        <v>43</v>
      </c>
      <c r="Z879" s="2" t="s">
        <v>447</v>
      </c>
      <c r="AA879">
        <v>83.33</v>
      </c>
      <c r="AB879" t="s">
        <v>103</v>
      </c>
      <c r="AC879">
        <v>353056</v>
      </c>
      <c r="AD879" t="s">
        <v>3039</v>
      </c>
      <c r="AE879" t="s">
        <v>563</v>
      </c>
      <c r="AF879" t="str">
        <f>VLOOKUP(J879,'ALLOCATION REPORT_IBU_INIS (00A'!A:AR,44,FALSE)</f>
        <v>NNA</v>
      </c>
      <c r="AG879" t="str">
        <f t="shared" si="13"/>
        <v>NNA</v>
      </c>
    </row>
    <row r="880" spans="1:33" hidden="1" x14ac:dyDescent="0.25">
      <c r="A880" t="s">
        <v>31</v>
      </c>
      <c r="B880" t="s">
        <v>32</v>
      </c>
      <c r="C880" t="s">
        <v>33</v>
      </c>
      <c r="D880">
        <v>39406</v>
      </c>
      <c r="E880" t="s">
        <v>10000</v>
      </c>
      <c r="F880">
        <v>260418</v>
      </c>
      <c r="G880" t="s">
        <v>2059</v>
      </c>
      <c r="H880">
        <v>202948</v>
      </c>
      <c r="I880" t="s">
        <v>36</v>
      </c>
      <c r="J880">
        <v>454310</v>
      </c>
      <c r="K880" t="s">
        <v>10003</v>
      </c>
      <c r="L880" t="s">
        <v>10004</v>
      </c>
      <c r="M880" t="s">
        <v>39</v>
      </c>
      <c r="N880">
        <v>1</v>
      </c>
      <c r="O880" t="s">
        <v>7368</v>
      </c>
      <c r="P880">
        <v>1</v>
      </c>
      <c r="Q880" t="s">
        <v>7368</v>
      </c>
      <c r="R880" s="2">
        <v>44017.445833333331</v>
      </c>
      <c r="S880" s="2" t="s">
        <v>41</v>
      </c>
      <c r="T880" s="2" t="s">
        <v>42</v>
      </c>
      <c r="U880" s="2" t="s">
        <v>43</v>
      </c>
      <c r="V880" s="2" t="s">
        <v>44</v>
      </c>
      <c r="W880" s="2" t="s">
        <v>44</v>
      </c>
      <c r="X880" s="2" t="s">
        <v>4939</v>
      </c>
      <c r="Y880" s="2" t="s">
        <v>43</v>
      </c>
      <c r="Z880">
        <v>0</v>
      </c>
      <c r="AA880">
        <v>0</v>
      </c>
      <c r="AB880" t="s">
        <v>7368</v>
      </c>
      <c r="AC880">
        <v>353056</v>
      </c>
      <c r="AD880" t="s">
        <v>3039</v>
      </c>
      <c r="AE880" t="s">
        <v>563</v>
      </c>
      <c r="AF880" t="str">
        <f>VLOOKUP(J880,'ALLOCATION REPORT_IBU_INIS (00A'!A:AR,44,FALSE)</f>
        <v>NNA</v>
      </c>
      <c r="AG880" t="str">
        <f t="shared" si="13"/>
        <v>NNA</v>
      </c>
    </row>
    <row r="881" spans="1:33" hidden="1" x14ac:dyDescent="0.25">
      <c r="A881" t="s">
        <v>31</v>
      </c>
      <c r="B881" t="s">
        <v>32</v>
      </c>
      <c r="C881" t="s">
        <v>33</v>
      </c>
      <c r="D881">
        <v>39406</v>
      </c>
      <c r="E881" t="s">
        <v>10000</v>
      </c>
      <c r="F881">
        <v>260418</v>
      </c>
      <c r="G881" t="s">
        <v>2059</v>
      </c>
      <c r="H881">
        <v>202948</v>
      </c>
      <c r="I881" t="s">
        <v>36</v>
      </c>
      <c r="J881">
        <v>588711</v>
      </c>
      <c r="K881" t="s">
        <v>10005</v>
      </c>
      <c r="L881" t="s">
        <v>10006</v>
      </c>
      <c r="M881" t="s">
        <v>51</v>
      </c>
      <c r="N881">
        <v>4</v>
      </c>
      <c r="O881" t="s">
        <v>10007</v>
      </c>
      <c r="P881">
        <v>4</v>
      </c>
      <c r="Q881" t="s">
        <v>10007</v>
      </c>
      <c r="R881" s="2">
        <v>44017.445833333331</v>
      </c>
      <c r="S881" s="2" t="s">
        <v>62</v>
      </c>
      <c r="T881" s="2" t="s">
        <v>42</v>
      </c>
      <c r="U881" s="2" t="s">
        <v>43</v>
      </c>
      <c r="V881" s="2" t="s">
        <v>44</v>
      </c>
      <c r="W881" s="2" t="s">
        <v>44</v>
      </c>
      <c r="X881" s="2" t="s">
        <v>4939</v>
      </c>
      <c r="Y881" s="2" t="s">
        <v>43</v>
      </c>
      <c r="Z881">
        <v>100</v>
      </c>
      <c r="AA881">
        <v>100</v>
      </c>
      <c r="AB881" t="s">
        <v>4023</v>
      </c>
      <c r="AC881">
        <v>347081</v>
      </c>
      <c r="AD881" t="s">
        <v>10008</v>
      </c>
      <c r="AE881" t="s">
        <v>563</v>
      </c>
      <c r="AF881" t="str">
        <f>VLOOKUP(J881,'ALLOCATION REPORT_IBU_INIS (00A'!A:AR,44,FALSE)</f>
        <v>NNA</v>
      </c>
      <c r="AG881" t="str">
        <f t="shared" si="13"/>
        <v>NNA</v>
      </c>
    </row>
    <row r="882" spans="1:33" hidden="1" x14ac:dyDescent="0.25">
      <c r="A882" t="s">
        <v>31</v>
      </c>
      <c r="B882" t="s">
        <v>32</v>
      </c>
      <c r="C882" t="s">
        <v>33</v>
      </c>
      <c r="D882">
        <v>39412</v>
      </c>
      <c r="E882" t="s">
        <v>10009</v>
      </c>
      <c r="F882">
        <v>270605</v>
      </c>
      <c r="G882" t="s">
        <v>1191</v>
      </c>
      <c r="H882">
        <v>202948</v>
      </c>
      <c r="I882" t="s">
        <v>36</v>
      </c>
      <c r="J882">
        <v>334413</v>
      </c>
      <c r="K882" t="s">
        <v>10010</v>
      </c>
      <c r="L882" t="s">
        <v>10011</v>
      </c>
      <c r="M882" t="s">
        <v>51</v>
      </c>
      <c r="N882">
        <v>2</v>
      </c>
      <c r="O882" t="s">
        <v>10012</v>
      </c>
      <c r="P882">
        <v>2</v>
      </c>
      <c r="Q882" t="s">
        <v>10012</v>
      </c>
      <c r="R882" s="2">
        <v>44017.445833333331</v>
      </c>
      <c r="S882" s="2" t="s">
        <v>41</v>
      </c>
      <c r="T882" s="2" t="s">
        <v>96</v>
      </c>
      <c r="U882" s="2" t="s">
        <v>43</v>
      </c>
      <c r="V882" s="2" t="s">
        <v>44</v>
      </c>
      <c r="W882" s="2" t="s">
        <v>44</v>
      </c>
      <c r="X882" s="2" t="s">
        <v>446</v>
      </c>
      <c r="Y882" s="2" t="s">
        <v>43</v>
      </c>
      <c r="Z882" s="2" t="s">
        <v>46</v>
      </c>
      <c r="AA882">
        <v>50</v>
      </c>
      <c r="AB882" t="s">
        <v>1783</v>
      </c>
      <c r="AC882">
        <v>273862</v>
      </c>
      <c r="AD882" t="s">
        <v>2748</v>
      </c>
      <c r="AE882" t="s">
        <v>563</v>
      </c>
      <c r="AF882" t="str">
        <f>VLOOKUP(J882,'ALLOCATION REPORT_IBU_INIS (00A'!A:AR,44,FALSE)</f>
        <v>NNA</v>
      </c>
      <c r="AG882" t="str">
        <f t="shared" si="13"/>
        <v>NNA</v>
      </c>
    </row>
    <row r="883" spans="1:33" hidden="1" x14ac:dyDescent="0.25">
      <c r="A883" t="s">
        <v>31</v>
      </c>
      <c r="B883" t="s">
        <v>32</v>
      </c>
      <c r="C883" t="s">
        <v>33</v>
      </c>
      <c r="D883">
        <v>39412</v>
      </c>
      <c r="E883" t="s">
        <v>10009</v>
      </c>
      <c r="F883">
        <v>270605</v>
      </c>
      <c r="G883" t="s">
        <v>1191</v>
      </c>
      <c r="H883">
        <v>202948</v>
      </c>
      <c r="I883" t="s">
        <v>36</v>
      </c>
      <c r="J883">
        <v>270605</v>
      </c>
      <c r="K883" t="s">
        <v>1191</v>
      </c>
      <c r="L883" t="s">
        <v>10013</v>
      </c>
      <c r="M883" t="s">
        <v>115</v>
      </c>
      <c r="N883">
        <v>6</v>
      </c>
      <c r="O883" t="s">
        <v>10014</v>
      </c>
      <c r="P883">
        <v>6</v>
      </c>
      <c r="Q883" t="s">
        <v>10014</v>
      </c>
      <c r="R883" s="2">
        <v>44017.445833333331</v>
      </c>
      <c r="S883" s="2" t="s">
        <v>62</v>
      </c>
      <c r="T883" s="2" t="s">
        <v>42</v>
      </c>
      <c r="U883" s="2" t="s">
        <v>43</v>
      </c>
      <c r="V883" s="2" t="s">
        <v>44</v>
      </c>
      <c r="W883" s="2" t="s">
        <v>44</v>
      </c>
      <c r="X883" s="2" t="s">
        <v>446</v>
      </c>
      <c r="Y883" s="2" t="s">
        <v>43</v>
      </c>
      <c r="Z883">
        <v>100</v>
      </c>
      <c r="AA883">
        <v>100</v>
      </c>
      <c r="AB883" t="s">
        <v>118</v>
      </c>
      <c r="AC883">
        <v>247823</v>
      </c>
      <c r="AD883" t="s">
        <v>2747</v>
      </c>
      <c r="AE883" t="s">
        <v>563</v>
      </c>
      <c r="AF883" t="str">
        <f>VLOOKUP(J883,'ALLOCATION REPORT_IBU_INIS (00A'!A:AR,44,FALSE)</f>
        <v>NNA</v>
      </c>
      <c r="AG883" t="str">
        <f t="shared" si="13"/>
        <v>NNA</v>
      </c>
    </row>
    <row r="884" spans="1:33" hidden="1" x14ac:dyDescent="0.25">
      <c r="A884" t="s">
        <v>31</v>
      </c>
      <c r="B884" t="s">
        <v>32</v>
      </c>
      <c r="C884" t="s">
        <v>33</v>
      </c>
      <c r="D884">
        <v>39443</v>
      </c>
      <c r="E884" t="s">
        <v>10015</v>
      </c>
      <c r="F884">
        <v>264377</v>
      </c>
      <c r="G884" t="s">
        <v>2185</v>
      </c>
      <c r="H884">
        <v>202948</v>
      </c>
      <c r="I884" t="s">
        <v>36</v>
      </c>
      <c r="J884">
        <v>583661</v>
      </c>
      <c r="K884" t="s">
        <v>10016</v>
      </c>
      <c r="L884" t="s">
        <v>10017</v>
      </c>
      <c r="M884" t="s">
        <v>51</v>
      </c>
      <c r="N884">
        <v>6</v>
      </c>
      <c r="O884" t="s">
        <v>10018</v>
      </c>
      <c r="P884">
        <v>6</v>
      </c>
      <c r="Q884" t="s">
        <v>10018</v>
      </c>
      <c r="R884" s="2">
        <v>44017.445833333331</v>
      </c>
      <c r="S884" s="2" t="s">
        <v>62</v>
      </c>
      <c r="T884" s="2" t="s">
        <v>42</v>
      </c>
      <c r="U884" s="2" t="s">
        <v>43</v>
      </c>
      <c r="V884" s="2" t="s">
        <v>44</v>
      </c>
      <c r="W884" s="2" t="s">
        <v>44</v>
      </c>
      <c r="X884" s="2" t="s">
        <v>446</v>
      </c>
      <c r="Y884" s="2" t="s">
        <v>43</v>
      </c>
      <c r="Z884">
        <v>100</v>
      </c>
      <c r="AA884">
        <v>100</v>
      </c>
      <c r="AB884" t="s">
        <v>1995</v>
      </c>
      <c r="AC884">
        <v>264377</v>
      </c>
      <c r="AD884" t="s">
        <v>2185</v>
      </c>
      <c r="AE884" t="s">
        <v>563</v>
      </c>
      <c r="AF884" t="str">
        <f>VLOOKUP(J884,'ALLOCATION REPORT_IBU_INIS (00A'!A:AR,44,FALSE)</f>
        <v>NNA</v>
      </c>
      <c r="AG884" t="str">
        <f t="shared" si="13"/>
        <v>NNA</v>
      </c>
    </row>
    <row r="885" spans="1:33" hidden="1" x14ac:dyDescent="0.25">
      <c r="A885" t="s">
        <v>31</v>
      </c>
      <c r="B885" t="s">
        <v>32</v>
      </c>
      <c r="C885" t="s">
        <v>33</v>
      </c>
      <c r="D885">
        <v>39443</v>
      </c>
      <c r="E885" t="s">
        <v>10015</v>
      </c>
      <c r="F885">
        <v>264377</v>
      </c>
      <c r="G885" t="s">
        <v>2185</v>
      </c>
      <c r="H885">
        <v>202948</v>
      </c>
      <c r="I885" t="s">
        <v>36</v>
      </c>
      <c r="J885">
        <v>91010</v>
      </c>
      <c r="K885" t="s">
        <v>10022</v>
      </c>
      <c r="L885" t="s">
        <v>10023</v>
      </c>
      <c r="M885" t="s">
        <v>172</v>
      </c>
      <c r="N885">
        <v>2</v>
      </c>
      <c r="O885" t="s">
        <v>10024</v>
      </c>
      <c r="P885">
        <v>2</v>
      </c>
      <c r="Q885" t="s">
        <v>10024</v>
      </c>
      <c r="R885" s="2">
        <v>44017.445833333331</v>
      </c>
      <c r="S885" s="2" t="s">
        <v>41</v>
      </c>
      <c r="T885" s="2" t="s">
        <v>42</v>
      </c>
      <c r="U885" s="2" t="s">
        <v>43</v>
      </c>
      <c r="V885" s="2" t="s">
        <v>44</v>
      </c>
      <c r="W885" s="2" t="s">
        <v>44</v>
      </c>
      <c r="X885" s="2" t="s">
        <v>446</v>
      </c>
      <c r="Y885" s="2" t="s">
        <v>43</v>
      </c>
      <c r="Z885">
        <v>100</v>
      </c>
      <c r="AA885">
        <v>100</v>
      </c>
      <c r="AB885" t="s">
        <v>80</v>
      </c>
      <c r="AC885">
        <v>306769</v>
      </c>
      <c r="AD885" t="s">
        <v>4106</v>
      </c>
      <c r="AE885" t="s">
        <v>563</v>
      </c>
      <c r="AF885" t="str">
        <f>VLOOKUP(J885,'ALLOCATION REPORT_IBU_INIS (00A'!A:AR,44,FALSE)</f>
        <v>NNA</v>
      </c>
      <c r="AG885" t="str">
        <f t="shared" si="13"/>
        <v>NNA</v>
      </c>
    </row>
    <row r="886" spans="1:33" hidden="1" x14ac:dyDescent="0.25">
      <c r="A886" t="s">
        <v>31</v>
      </c>
      <c r="B886" t="s">
        <v>32</v>
      </c>
      <c r="C886" t="s">
        <v>33</v>
      </c>
      <c r="D886">
        <v>39745</v>
      </c>
      <c r="E886" t="s">
        <v>10167</v>
      </c>
      <c r="F886">
        <v>203069</v>
      </c>
      <c r="G886" t="s">
        <v>1996</v>
      </c>
      <c r="H886">
        <v>202948</v>
      </c>
      <c r="I886" t="s">
        <v>36</v>
      </c>
      <c r="J886">
        <v>238928</v>
      </c>
      <c r="K886" t="s">
        <v>10168</v>
      </c>
      <c r="L886" t="s">
        <v>10169</v>
      </c>
      <c r="M886" t="s">
        <v>115</v>
      </c>
      <c r="N886">
        <v>1</v>
      </c>
      <c r="O886" t="s">
        <v>40</v>
      </c>
      <c r="P886">
        <v>1</v>
      </c>
      <c r="Q886" t="s">
        <v>40</v>
      </c>
      <c r="R886" s="2">
        <v>44017.445833333331</v>
      </c>
      <c r="S886" s="2" t="s">
        <v>41</v>
      </c>
      <c r="T886" s="2" t="s">
        <v>42</v>
      </c>
      <c r="U886" s="2" t="s">
        <v>43</v>
      </c>
      <c r="V886" s="2" t="s">
        <v>44</v>
      </c>
      <c r="W886" s="2" t="s">
        <v>44</v>
      </c>
      <c r="X886" s="2" t="s">
        <v>446</v>
      </c>
      <c r="Y886" s="2" t="s">
        <v>43</v>
      </c>
      <c r="Z886" s="2" t="s">
        <v>186</v>
      </c>
      <c r="AA886">
        <v>16.670000000000002</v>
      </c>
      <c r="AB886" t="s">
        <v>40</v>
      </c>
      <c r="AC886">
        <v>353056</v>
      </c>
      <c r="AD886" t="s">
        <v>3039</v>
      </c>
      <c r="AE886" t="s">
        <v>270</v>
      </c>
      <c r="AF886" t="str">
        <f>VLOOKUP(J886,'ALLOCATION REPORT_IBU_INIS (00A'!A:AR,44,FALSE)</f>
        <v>NNA</v>
      </c>
      <c r="AG886" t="str">
        <f t="shared" si="13"/>
        <v>NNA</v>
      </c>
    </row>
    <row r="887" spans="1:33" hidden="1" x14ac:dyDescent="0.25">
      <c r="A887" t="s">
        <v>31</v>
      </c>
      <c r="B887" t="s">
        <v>32</v>
      </c>
      <c r="C887" t="s">
        <v>33</v>
      </c>
      <c r="D887">
        <v>39781</v>
      </c>
      <c r="E887" t="s">
        <v>10647</v>
      </c>
      <c r="F887">
        <v>264377</v>
      </c>
      <c r="G887" t="s">
        <v>2185</v>
      </c>
      <c r="H887">
        <v>202948</v>
      </c>
      <c r="I887" t="s">
        <v>36</v>
      </c>
      <c r="J887">
        <v>464639</v>
      </c>
      <c r="K887" t="s">
        <v>10648</v>
      </c>
      <c r="L887" t="s">
        <v>10649</v>
      </c>
      <c r="M887" t="s">
        <v>51</v>
      </c>
      <c r="N887">
        <v>5</v>
      </c>
      <c r="O887" t="s">
        <v>10650</v>
      </c>
      <c r="P887">
        <v>5</v>
      </c>
      <c r="Q887" t="s">
        <v>10650</v>
      </c>
      <c r="R887" s="2">
        <v>44017.445833333331</v>
      </c>
      <c r="S887" s="2" t="s">
        <v>41</v>
      </c>
      <c r="T887" s="2" t="s">
        <v>42</v>
      </c>
      <c r="U887" s="2" t="s">
        <v>43</v>
      </c>
      <c r="V887" s="2" t="s">
        <v>44</v>
      </c>
      <c r="W887" s="2" t="s">
        <v>44</v>
      </c>
      <c r="X887" s="2" t="s">
        <v>446</v>
      </c>
      <c r="Y887" s="2" t="s">
        <v>43</v>
      </c>
      <c r="Z887" s="2" t="s">
        <v>46</v>
      </c>
      <c r="AA887">
        <v>33.33</v>
      </c>
      <c r="AB887" t="s">
        <v>103</v>
      </c>
      <c r="AC887">
        <v>312440</v>
      </c>
      <c r="AD887" t="s">
        <v>2186</v>
      </c>
      <c r="AE887" t="s">
        <v>270</v>
      </c>
      <c r="AF887" t="str">
        <f>VLOOKUP(J887,'ALLOCATION REPORT_IBU_INIS (00A'!A:AR,44,FALSE)</f>
        <v>NNA</v>
      </c>
      <c r="AG887" t="str">
        <f t="shared" si="13"/>
        <v>NNA</v>
      </c>
    </row>
    <row r="888" spans="1:33" hidden="1" x14ac:dyDescent="0.25">
      <c r="A888" t="s">
        <v>31</v>
      </c>
      <c r="B888" t="s">
        <v>32</v>
      </c>
      <c r="C888" t="s">
        <v>33</v>
      </c>
      <c r="D888">
        <v>39863</v>
      </c>
      <c r="E888" t="s">
        <v>10883</v>
      </c>
      <c r="F888">
        <v>203069</v>
      </c>
      <c r="G888" t="s">
        <v>1996</v>
      </c>
      <c r="H888">
        <v>202948</v>
      </c>
      <c r="I888" t="s">
        <v>36</v>
      </c>
      <c r="J888">
        <v>312202</v>
      </c>
      <c r="K888" t="s">
        <v>10884</v>
      </c>
      <c r="L888" t="s">
        <v>10885</v>
      </c>
      <c r="M888" t="s">
        <v>39</v>
      </c>
      <c r="N888">
        <v>2</v>
      </c>
      <c r="O888" t="s">
        <v>116</v>
      </c>
      <c r="P888">
        <v>2</v>
      </c>
      <c r="Q888" t="s">
        <v>116</v>
      </c>
      <c r="R888" s="2">
        <v>44017.445833333331</v>
      </c>
      <c r="S888" s="2" t="s">
        <v>41</v>
      </c>
      <c r="T888" s="2" t="s">
        <v>42</v>
      </c>
      <c r="U888" s="2" t="s">
        <v>43</v>
      </c>
      <c r="V888" s="2" t="s">
        <v>44</v>
      </c>
      <c r="W888" s="2" t="s">
        <v>44</v>
      </c>
      <c r="X888" s="2" t="s">
        <v>446</v>
      </c>
      <c r="Y888" s="2" t="s">
        <v>43</v>
      </c>
      <c r="Z888">
        <v>100</v>
      </c>
      <c r="AA888">
        <v>100</v>
      </c>
      <c r="AB888" t="s">
        <v>40</v>
      </c>
      <c r="AC888">
        <v>353056</v>
      </c>
      <c r="AD888" t="s">
        <v>3039</v>
      </c>
      <c r="AE888" t="s">
        <v>563</v>
      </c>
      <c r="AF888" t="str">
        <f>VLOOKUP(J888,'ALLOCATION REPORT_IBU_INIS (00A'!A:AR,44,FALSE)</f>
        <v>NNA</v>
      </c>
      <c r="AG888" t="str">
        <f t="shared" si="13"/>
        <v>NNA</v>
      </c>
    </row>
    <row r="889" spans="1:33" hidden="1" x14ac:dyDescent="0.25">
      <c r="A889" t="s">
        <v>31</v>
      </c>
      <c r="B889" t="s">
        <v>32</v>
      </c>
      <c r="C889" t="s">
        <v>33</v>
      </c>
      <c r="D889">
        <v>39866</v>
      </c>
      <c r="E889" t="s">
        <v>10886</v>
      </c>
      <c r="F889">
        <v>255975</v>
      </c>
      <c r="G889" t="s">
        <v>2053</v>
      </c>
      <c r="H889">
        <v>202948</v>
      </c>
      <c r="I889" t="s">
        <v>36</v>
      </c>
      <c r="J889">
        <v>315560</v>
      </c>
      <c r="K889" t="s">
        <v>10887</v>
      </c>
      <c r="L889" t="s">
        <v>10888</v>
      </c>
      <c r="M889" t="s">
        <v>51</v>
      </c>
      <c r="N889">
        <v>1</v>
      </c>
      <c r="O889" t="s">
        <v>40</v>
      </c>
      <c r="P889">
        <v>1</v>
      </c>
      <c r="Q889" t="s">
        <v>40</v>
      </c>
      <c r="R889" s="2">
        <v>44017.445833333331</v>
      </c>
      <c r="S889" s="2" t="s">
        <v>41</v>
      </c>
      <c r="T889" s="2" t="s">
        <v>42</v>
      </c>
      <c r="U889" s="2" t="s">
        <v>43</v>
      </c>
      <c r="V889" s="2" t="s">
        <v>44</v>
      </c>
      <c r="W889" s="2" t="s">
        <v>44</v>
      </c>
      <c r="X889" s="2" t="s">
        <v>446</v>
      </c>
      <c r="Y889" s="2" t="s">
        <v>43</v>
      </c>
      <c r="Z889" s="2" t="s">
        <v>186</v>
      </c>
      <c r="AA889">
        <v>16.670000000000002</v>
      </c>
      <c r="AB889" t="s">
        <v>40</v>
      </c>
      <c r="AC889">
        <v>273862</v>
      </c>
      <c r="AD889" t="s">
        <v>2748</v>
      </c>
      <c r="AE889" t="s">
        <v>563</v>
      </c>
      <c r="AF889" t="str">
        <f>VLOOKUP(J889,'ALLOCATION REPORT_IBU_INIS (00A'!A:AR,44,FALSE)</f>
        <v>NNA</v>
      </c>
      <c r="AG889" t="str">
        <f t="shared" si="13"/>
        <v>NNA</v>
      </c>
    </row>
    <row r="890" spans="1:33" hidden="1" x14ac:dyDescent="0.25">
      <c r="A890" t="s">
        <v>31</v>
      </c>
      <c r="B890" t="s">
        <v>32</v>
      </c>
      <c r="C890" t="s">
        <v>33</v>
      </c>
      <c r="D890">
        <v>39866</v>
      </c>
      <c r="E890" t="s">
        <v>10886</v>
      </c>
      <c r="F890">
        <v>255975</v>
      </c>
      <c r="G890" t="s">
        <v>2053</v>
      </c>
      <c r="H890">
        <v>202948</v>
      </c>
      <c r="I890" t="s">
        <v>36</v>
      </c>
      <c r="J890">
        <v>110890</v>
      </c>
      <c r="K890" t="s">
        <v>10889</v>
      </c>
      <c r="L890" t="s">
        <v>10890</v>
      </c>
      <c r="M890" t="s">
        <v>51</v>
      </c>
      <c r="N890">
        <v>0</v>
      </c>
      <c r="P890">
        <v>1</v>
      </c>
      <c r="Q890" t="s">
        <v>309</v>
      </c>
      <c r="R890" s="2">
        <v>44017.445833333331</v>
      </c>
      <c r="S890" s="2" t="s">
        <v>62</v>
      </c>
      <c r="T890" s="2" t="s">
        <v>96</v>
      </c>
      <c r="U890" s="2" t="s">
        <v>44</v>
      </c>
      <c r="V890" s="2" t="s">
        <v>44</v>
      </c>
      <c r="W890" s="2" t="s">
        <v>44</v>
      </c>
      <c r="X890" s="2" t="s">
        <v>446</v>
      </c>
      <c r="Y890" s="2" t="s">
        <v>44</v>
      </c>
      <c r="AC890">
        <v>265610</v>
      </c>
      <c r="AD890" t="s">
        <v>2138</v>
      </c>
      <c r="AE890" t="s">
        <v>563</v>
      </c>
      <c r="AF890" t="str">
        <f>VLOOKUP(J890,'ALLOCATION REPORT_IBU_INIS (00A'!A:AR,44,FALSE)</f>
        <v>NNA</v>
      </c>
      <c r="AG890" t="str">
        <f t="shared" si="13"/>
        <v>NNA</v>
      </c>
    </row>
    <row r="891" spans="1:33" hidden="1" x14ac:dyDescent="0.25">
      <c r="A891" t="s">
        <v>31</v>
      </c>
      <c r="B891" t="s">
        <v>32</v>
      </c>
      <c r="C891" t="s">
        <v>33</v>
      </c>
      <c r="D891">
        <v>39866</v>
      </c>
      <c r="E891" t="s">
        <v>10886</v>
      </c>
      <c r="F891">
        <v>255975</v>
      </c>
      <c r="G891" t="s">
        <v>2053</v>
      </c>
      <c r="H891">
        <v>202948</v>
      </c>
      <c r="I891" t="s">
        <v>36</v>
      </c>
      <c r="J891">
        <v>234092</v>
      </c>
      <c r="K891" t="s">
        <v>10891</v>
      </c>
      <c r="L891" t="s">
        <v>10892</v>
      </c>
      <c r="M891" t="s">
        <v>39</v>
      </c>
      <c r="N891">
        <v>1</v>
      </c>
      <c r="O891" t="s">
        <v>40</v>
      </c>
      <c r="P891">
        <v>1</v>
      </c>
      <c r="Q891" t="s">
        <v>40</v>
      </c>
      <c r="R891" s="2">
        <v>44017.445833333331</v>
      </c>
      <c r="S891" s="2" t="s">
        <v>62</v>
      </c>
      <c r="T891" s="2" t="s">
        <v>75</v>
      </c>
      <c r="U891" s="2" t="s">
        <v>43</v>
      </c>
      <c r="V891" s="2" t="s">
        <v>44</v>
      </c>
      <c r="W891" s="2" t="s">
        <v>44</v>
      </c>
      <c r="X891" s="2" t="s">
        <v>446</v>
      </c>
      <c r="Y891" s="2" t="s">
        <v>43</v>
      </c>
      <c r="Z891" s="2" t="s">
        <v>186</v>
      </c>
      <c r="AA891">
        <v>16.670000000000002</v>
      </c>
      <c r="AB891" t="s">
        <v>40</v>
      </c>
      <c r="AC891">
        <v>421379</v>
      </c>
      <c r="AD891" t="s">
        <v>2140</v>
      </c>
      <c r="AE891" t="s">
        <v>563</v>
      </c>
      <c r="AF891" t="str">
        <f>VLOOKUP(J891,'ALLOCATION REPORT_IBU_INIS (00A'!A:AR,44,FALSE)</f>
        <v>NNA</v>
      </c>
      <c r="AG891" t="str">
        <f t="shared" si="13"/>
        <v>NNA</v>
      </c>
    </row>
    <row r="892" spans="1:33" hidden="1" x14ac:dyDescent="0.25">
      <c r="A892" t="s">
        <v>31</v>
      </c>
      <c r="B892" t="s">
        <v>32</v>
      </c>
      <c r="C892" t="s">
        <v>33</v>
      </c>
      <c r="D892">
        <v>39866</v>
      </c>
      <c r="E892" t="s">
        <v>10886</v>
      </c>
      <c r="F892">
        <v>255975</v>
      </c>
      <c r="G892" t="s">
        <v>2053</v>
      </c>
      <c r="H892">
        <v>202948</v>
      </c>
      <c r="I892" t="s">
        <v>36</v>
      </c>
      <c r="J892">
        <v>269363</v>
      </c>
      <c r="K892" t="s">
        <v>10893</v>
      </c>
      <c r="L892" t="s">
        <v>10894</v>
      </c>
      <c r="M892" t="s">
        <v>39</v>
      </c>
      <c r="N892">
        <v>1</v>
      </c>
      <c r="O892" t="s">
        <v>40</v>
      </c>
      <c r="P892">
        <v>1</v>
      </c>
      <c r="Q892" t="s">
        <v>40</v>
      </c>
      <c r="R892" s="2">
        <v>44017.445833333331</v>
      </c>
      <c r="S892" s="2" t="s">
        <v>62</v>
      </c>
      <c r="T892" s="2" t="s">
        <v>42</v>
      </c>
      <c r="U892" s="2" t="s">
        <v>43</v>
      </c>
      <c r="V892" s="2" t="s">
        <v>44</v>
      </c>
      <c r="W892" s="2" t="s">
        <v>44</v>
      </c>
      <c r="X892" s="2" t="s">
        <v>446</v>
      </c>
      <c r="Y892" s="2" t="s">
        <v>44</v>
      </c>
      <c r="AC892">
        <v>314736</v>
      </c>
      <c r="AD892" t="s">
        <v>2137</v>
      </c>
      <c r="AE892" t="s">
        <v>563</v>
      </c>
      <c r="AF892" t="str">
        <f>VLOOKUP(J892,'ALLOCATION REPORT_IBU_INIS (00A'!A:AR,44,FALSE)</f>
        <v>NNA</v>
      </c>
      <c r="AG892" t="str">
        <f t="shared" si="13"/>
        <v>NNA</v>
      </c>
    </row>
    <row r="893" spans="1:33" hidden="1" x14ac:dyDescent="0.25">
      <c r="A893" t="s">
        <v>31</v>
      </c>
      <c r="B893" t="s">
        <v>32</v>
      </c>
      <c r="C893" t="s">
        <v>33</v>
      </c>
      <c r="D893">
        <v>39866</v>
      </c>
      <c r="E893" t="s">
        <v>10886</v>
      </c>
      <c r="F893">
        <v>255975</v>
      </c>
      <c r="G893" t="s">
        <v>2053</v>
      </c>
      <c r="H893">
        <v>202948</v>
      </c>
      <c r="I893" t="s">
        <v>36</v>
      </c>
      <c r="J893">
        <v>333375</v>
      </c>
      <c r="K893" t="s">
        <v>10895</v>
      </c>
      <c r="L893" t="s">
        <v>10896</v>
      </c>
      <c r="M893" t="s">
        <v>72</v>
      </c>
      <c r="N893">
        <v>1</v>
      </c>
      <c r="O893" t="s">
        <v>40</v>
      </c>
      <c r="P893">
        <v>1</v>
      </c>
      <c r="Q893" t="s">
        <v>40</v>
      </c>
      <c r="R893" s="2">
        <v>44017.445833333331</v>
      </c>
      <c r="S893" s="2" t="s">
        <v>62</v>
      </c>
      <c r="T893" s="2" t="s">
        <v>75</v>
      </c>
      <c r="U893" s="2" t="s">
        <v>43</v>
      </c>
      <c r="V893" s="2" t="s">
        <v>44</v>
      </c>
      <c r="W893" s="2" t="s">
        <v>44</v>
      </c>
      <c r="X893" s="2" t="s">
        <v>446</v>
      </c>
      <c r="Y893" s="2" t="s">
        <v>44</v>
      </c>
      <c r="AC893">
        <v>265610</v>
      </c>
      <c r="AD893" t="s">
        <v>2138</v>
      </c>
      <c r="AE893" t="s">
        <v>563</v>
      </c>
      <c r="AF893" t="str">
        <f>VLOOKUP(J893,'ALLOCATION REPORT_IBU_INIS (00A'!A:AR,44,FALSE)</f>
        <v>NNA</v>
      </c>
      <c r="AG893" t="str">
        <f t="shared" si="13"/>
        <v>NNA</v>
      </c>
    </row>
    <row r="894" spans="1:33" hidden="1" x14ac:dyDescent="0.25">
      <c r="A894" t="s">
        <v>31</v>
      </c>
      <c r="B894" t="s">
        <v>32</v>
      </c>
      <c r="C894" t="s">
        <v>33</v>
      </c>
      <c r="D894">
        <v>39866</v>
      </c>
      <c r="E894" t="s">
        <v>10886</v>
      </c>
      <c r="F894">
        <v>255975</v>
      </c>
      <c r="G894" t="s">
        <v>2053</v>
      </c>
      <c r="H894">
        <v>202948</v>
      </c>
      <c r="I894" t="s">
        <v>36</v>
      </c>
      <c r="J894">
        <v>333849</v>
      </c>
      <c r="K894" t="s">
        <v>10897</v>
      </c>
      <c r="L894" t="s">
        <v>10898</v>
      </c>
      <c r="M894" t="s">
        <v>51</v>
      </c>
      <c r="N894">
        <v>1</v>
      </c>
      <c r="O894" t="s">
        <v>40</v>
      </c>
      <c r="P894">
        <v>1</v>
      </c>
      <c r="Q894" t="s">
        <v>40</v>
      </c>
      <c r="R894" s="2">
        <v>44017.445833333331</v>
      </c>
      <c r="S894" s="2" t="s">
        <v>62</v>
      </c>
      <c r="T894" s="2" t="s">
        <v>96</v>
      </c>
      <c r="U894" s="2" t="s">
        <v>43</v>
      </c>
      <c r="V894" s="2" t="s">
        <v>44</v>
      </c>
      <c r="W894" s="2" t="s">
        <v>44</v>
      </c>
      <c r="X894" s="2" t="s">
        <v>446</v>
      </c>
      <c r="Y894" s="2" t="s">
        <v>44</v>
      </c>
      <c r="AC894">
        <v>421379</v>
      </c>
      <c r="AD894" t="s">
        <v>2140</v>
      </c>
      <c r="AE894" t="s">
        <v>563</v>
      </c>
      <c r="AF894" t="str">
        <f>VLOOKUP(J894,'ALLOCATION REPORT_IBU_INIS (00A'!A:AR,44,FALSE)</f>
        <v>NNA</v>
      </c>
      <c r="AG894" t="str">
        <f t="shared" si="13"/>
        <v>NNA</v>
      </c>
    </row>
    <row r="895" spans="1:33" hidden="1" x14ac:dyDescent="0.25">
      <c r="A895" t="s">
        <v>31</v>
      </c>
      <c r="B895" t="s">
        <v>32</v>
      </c>
      <c r="C895" t="s">
        <v>33</v>
      </c>
      <c r="D895">
        <v>39866</v>
      </c>
      <c r="E895" t="s">
        <v>10886</v>
      </c>
      <c r="F895">
        <v>255975</v>
      </c>
      <c r="G895" t="s">
        <v>2053</v>
      </c>
      <c r="H895">
        <v>202948</v>
      </c>
      <c r="I895" t="s">
        <v>36</v>
      </c>
      <c r="J895">
        <v>335682</v>
      </c>
      <c r="K895" t="s">
        <v>10899</v>
      </c>
      <c r="L895" t="s">
        <v>10900</v>
      </c>
      <c r="M895" t="s">
        <v>51</v>
      </c>
      <c r="N895">
        <v>2</v>
      </c>
      <c r="O895" t="s">
        <v>2148</v>
      </c>
      <c r="P895">
        <v>2</v>
      </c>
      <c r="Q895" t="s">
        <v>2148</v>
      </c>
      <c r="R895" s="2">
        <v>44017.445833333331</v>
      </c>
      <c r="S895" s="2" t="s">
        <v>41</v>
      </c>
      <c r="T895" s="2" t="s">
        <v>42</v>
      </c>
      <c r="U895" s="2" t="s">
        <v>43</v>
      </c>
      <c r="V895" s="2" t="s">
        <v>44</v>
      </c>
      <c r="W895" s="2" t="s">
        <v>44</v>
      </c>
      <c r="X895" s="2" t="s">
        <v>446</v>
      </c>
      <c r="Y895" s="2" t="s">
        <v>43</v>
      </c>
      <c r="Z895" s="2" t="s">
        <v>46</v>
      </c>
      <c r="AA895">
        <v>50</v>
      </c>
      <c r="AB895" t="s">
        <v>160</v>
      </c>
      <c r="AC895">
        <v>421379</v>
      </c>
      <c r="AD895" t="s">
        <v>2140</v>
      </c>
      <c r="AE895" t="s">
        <v>563</v>
      </c>
      <c r="AF895" t="str">
        <f>VLOOKUP(J895,'ALLOCATION REPORT_IBU_INIS (00A'!A:AR,44,FALSE)</f>
        <v>NNA</v>
      </c>
      <c r="AG895" t="str">
        <f t="shared" si="13"/>
        <v>NNA</v>
      </c>
    </row>
    <row r="896" spans="1:33" hidden="1" x14ac:dyDescent="0.25">
      <c r="A896" t="s">
        <v>31</v>
      </c>
      <c r="B896" t="s">
        <v>32</v>
      </c>
      <c r="C896" t="s">
        <v>33</v>
      </c>
      <c r="D896">
        <v>39866</v>
      </c>
      <c r="E896" t="s">
        <v>10886</v>
      </c>
      <c r="F896">
        <v>255975</v>
      </c>
      <c r="G896" t="s">
        <v>2053</v>
      </c>
      <c r="H896">
        <v>202948</v>
      </c>
      <c r="I896" t="s">
        <v>36</v>
      </c>
      <c r="J896">
        <v>572200</v>
      </c>
      <c r="K896" t="s">
        <v>10901</v>
      </c>
      <c r="L896" t="s">
        <v>10902</v>
      </c>
      <c r="M896" t="s">
        <v>51</v>
      </c>
      <c r="N896">
        <v>1</v>
      </c>
      <c r="O896" t="s">
        <v>40</v>
      </c>
      <c r="P896">
        <v>1</v>
      </c>
      <c r="Q896" t="s">
        <v>40</v>
      </c>
      <c r="R896" s="2">
        <v>44017.445833333331</v>
      </c>
      <c r="S896" s="2" t="s">
        <v>62</v>
      </c>
      <c r="T896" s="2" t="s">
        <v>42</v>
      </c>
      <c r="U896" s="2" t="s">
        <v>43</v>
      </c>
      <c r="V896" s="2" t="s">
        <v>44</v>
      </c>
      <c r="W896" s="2" t="s">
        <v>44</v>
      </c>
      <c r="X896" s="2" t="s">
        <v>446</v>
      </c>
      <c r="Y896" s="2" t="s">
        <v>44</v>
      </c>
      <c r="AC896">
        <v>421379</v>
      </c>
      <c r="AD896" t="s">
        <v>2140</v>
      </c>
      <c r="AE896" t="s">
        <v>563</v>
      </c>
      <c r="AF896" t="str">
        <f>VLOOKUP(J896,'ALLOCATION REPORT_IBU_INIS (00A'!A:AR,44,FALSE)</f>
        <v>NNA</v>
      </c>
      <c r="AG896" t="str">
        <f t="shared" si="13"/>
        <v>NNA</v>
      </c>
    </row>
    <row r="897" spans="1:33" hidden="1" x14ac:dyDescent="0.25">
      <c r="A897" t="s">
        <v>31</v>
      </c>
      <c r="B897" t="s">
        <v>32</v>
      </c>
      <c r="C897" t="s">
        <v>33</v>
      </c>
      <c r="D897">
        <v>39866</v>
      </c>
      <c r="E897" t="s">
        <v>10886</v>
      </c>
      <c r="F897">
        <v>255975</v>
      </c>
      <c r="G897" t="s">
        <v>2053</v>
      </c>
      <c r="H897">
        <v>202948</v>
      </c>
      <c r="I897" t="s">
        <v>36</v>
      </c>
      <c r="J897">
        <v>572220</v>
      </c>
      <c r="K897" t="s">
        <v>10903</v>
      </c>
      <c r="L897" t="s">
        <v>10904</v>
      </c>
      <c r="M897" t="s">
        <v>39</v>
      </c>
      <c r="N897">
        <v>1</v>
      </c>
      <c r="O897" t="s">
        <v>40</v>
      </c>
      <c r="P897">
        <v>1</v>
      </c>
      <c r="Q897" t="s">
        <v>40</v>
      </c>
      <c r="R897" s="2">
        <v>44017.445833333331</v>
      </c>
      <c r="S897" s="2" t="s">
        <v>62</v>
      </c>
      <c r="T897" s="2" t="s">
        <v>42</v>
      </c>
      <c r="U897" s="2" t="s">
        <v>43</v>
      </c>
      <c r="V897" s="2" t="s">
        <v>44</v>
      </c>
      <c r="W897" s="2" t="s">
        <v>44</v>
      </c>
      <c r="X897" s="2" t="s">
        <v>446</v>
      </c>
      <c r="Y897" s="2" t="s">
        <v>43</v>
      </c>
      <c r="Z897" s="2" t="s">
        <v>46</v>
      </c>
      <c r="AA897">
        <v>50</v>
      </c>
      <c r="AB897" t="s">
        <v>40</v>
      </c>
      <c r="AC897">
        <v>421379</v>
      </c>
      <c r="AD897" t="s">
        <v>2140</v>
      </c>
      <c r="AE897" t="s">
        <v>563</v>
      </c>
      <c r="AF897" t="str">
        <f>VLOOKUP(J897,'ALLOCATION REPORT_IBU_INIS (00A'!A:AR,44,FALSE)</f>
        <v>NNA</v>
      </c>
      <c r="AG897" t="str">
        <f t="shared" si="13"/>
        <v>NNA</v>
      </c>
    </row>
    <row r="898" spans="1:33" hidden="1" x14ac:dyDescent="0.25">
      <c r="A898" t="s">
        <v>31</v>
      </c>
      <c r="B898" t="s">
        <v>32</v>
      </c>
      <c r="C898" t="s">
        <v>33</v>
      </c>
      <c r="D898">
        <v>39866</v>
      </c>
      <c r="E898" t="s">
        <v>10886</v>
      </c>
      <c r="F898">
        <v>255975</v>
      </c>
      <c r="G898" t="s">
        <v>2053</v>
      </c>
      <c r="H898">
        <v>202948</v>
      </c>
      <c r="I898" t="s">
        <v>36</v>
      </c>
      <c r="J898">
        <v>633550</v>
      </c>
      <c r="K898" t="s">
        <v>10905</v>
      </c>
      <c r="L898" t="s">
        <v>10906</v>
      </c>
      <c r="M898" t="s">
        <v>78</v>
      </c>
      <c r="N898">
        <v>1</v>
      </c>
      <c r="O898" t="s">
        <v>160</v>
      </c>
      <c r="P898">
        <v>1</v>
      </c>
      <c r="Q898" t="s">
        <v>160</v>
      </c>
      <c r="R898" s="2">
        <v>44017.445833333331</v>
      </c>
      <c r="S898" s="2" t="s">
        <v>62</v>
      </c>
      <c r="T898" s="2" t="s">
        <v>96</v>
      </c>
      <c r="U898" s="2" t="s">
        <v>43</v>
      </c>
      <c r="V898" s="2" t="s">
        <v>44</v>
      </c>
      <c r="W898" s="2" t="s">
        <v>44</v>
      </c>
      <c r="X898" s="2" t="s">
        <v>446</v>
      </c>
      <c r="Y898" s="2" t="s">
        <v>43</v>
      </c>
      <c r="Z898" s="2" t="s">
        <v>46</v>
      </c>
      <c r="AA898">
        <v>50</v>
      </c>
      <c r="AB898" t="s">
        <v>160</v>
      </c>
      <c r="AC898">
        <v>583659</v>
      </c>
      <c r="AD898" t="s">
        <v>2158</v>
      </c>
      <c r="AE898" t="s">
        <v>563</v>
      </c>
      <c r="AF898" t="str">
        <f>VLOOKUP(J898,'ALLOCATION REPORT_IBU_INIS (00A'!A:AR,44,FALSE)</f>
        <v>NNA</v>
      </c>
      <c r="AG898" t="str">
        <f t="shared" si="13"/>
        <v>NNA</v>
      </c>
    </row>
    <row r="899" spans="1:33" hidden="1" x14ac:dyDescent="0.25">
      <c r="A899" t="s">
        <v>31</v>
      </c>
      <c r="B899" t="s">
        <v>32</v>
      </c>
      <c r="C899" t="s">
        <v>33</v>
      </c>
      <c r="D899">
        <v>39866</v>
      </c>
      <c r="E899" t="s">
        <v>10886</v>
      </c>
      <c r="F899">
        <v>255975</v>
      </c>
      <c r="G899" t="s">
        <v>2053</v>
      </c>
      <c r="H899">
        <v>202948</v>
      </c>
      <c r="I899" t="s">
        <v>36</v>
      </c>
      <c r="J899">
        <v>662886</v>
      </c>
      <c r="K899" t="s">
        <v>10907</v>
      </c>
      <c r="L899" t="s">
        <v>10908</v>
      </c>
      <c r="M899" t="s">
        <v>39</v>
      </c>
      <c r="N899">
        <v>2</v>
      </c>
      <c r="O899" t="s">
        <v>2148</v>
      </c>
      <c r="P899">
        <v>2</v>
      </c>
      <c r="Q899" t="s">
        <v>2148</v>
      </c>
      <c r="R899" s="2">
        <v>44017.445833333331</v>
      </c>
      <c r="S899" s="2" t="s">
        <v>41</v>
      </c>
      <c r="T899" s="2" t="s">
        <v>42</v>
      </c>
      <c r="U899" s="2" t="s">
        <v>43</v>
      </c>
      <c r="V899" s="2" t="s">
        <v>44</v>
      </c>
      <c r="W899" s="2" t="s">
        <v>44</v>
      </c>
      <c r="X899" s="2" t="s">
        <v>446</v>
      </c>
      <c r="Y899" s="2" t="s">
        <v>44</v>
      </c>
      <c r="AC899">
        <v>314736</v>
      </c>
      <c r="AD899" t="s">
        <v>2137</v>
      </c>
      <c r="AE899" t="s">
        <v>563</v>
      </c>
      <c r="AF899" t="str">
        <f>VLOOKUP(J899,'ALLOCATION REPORT_IBU_INIS (00A'!A:AR,44,FALSE)</f>
        <v>NNA</v>
      </c>
      <c r="AG899" t="str">
        <f t="shared" ref="AG899:AG905" si="14">IF(AF899="NML",IF(E899="NDI NML",E899,IF(E899="NDI  NE",E899,AF899)),AF899)</f>
        <v>NNA</v>
      </c>
    </row>
    <row r="900" spans="1:33" hidden="1" x14ac:dyDescent="0.25">
      <c r="A900" t="s">
        <v>31</v>
      </c>
      <c r="B900" t="s">
        <v>32</v>
      </c>
      <c r="C900" t="s">
        <v>33</v>
      </c>
      <c r="D900">
        <v>39866</v>
      </c>
      <c r="E900" t="s">
        <v>10886</v>
      </c>
      <c r="F900">
        <v>255975</v>
      </c>
      <c r="G900" t="s">
        <v>2053</v>
      </c>
      <c r="H900">
        <v>202948</v>
      </c>
      <c r="I900" t="s">
        <v>36</v>
      </c>
      <c r="J900">
        <v>676494</v>
      </c>
      <c r="K900" t="s">
        <v>10909</v>
      </c>
      <c r="L900" t="s">
        <v>10910</v>
      </c>
      <c r="M900" t="s">
        <v>51</v>
      </c>
      <c r="N900">
        <v>0</v>
      </c>
      <c r="P900">
        <v>1</v>
      </c>
      <c r="Q900" t="s">
        <v>160</v>
      </c>
      <c r="R900" s="2">
        <v>44017.445833333331</v>
      </c>
      <c r="S900" s="2" t="s">
        <v>62</v>
      </c>
      <c r="T900" s="2" t="s">
        <v>42</v>
      </c>
      <c r="U900" s="2" t="s">
        <v>44</v>
      </c>
      <c r="V900" s="2" t="s">
        <v>44</v>
      </c>
      <c r="W900" s="2" t="s">
        <v>44</v>
      </c>
      <c r="X900" s="2" t="s">
        <v>446</v>
      </c>
      <c r="Y900" s="2" t="s">
        <v>44</v>
      </c>
      <c r="AC900">
        <v>421379</v>
      </c>
      <c r="AD900" t="s">
        <v>2140</v>
      </c>
      <c r="AE900" t="s">
        <v>563</v>
      </c>
      <c r="AF900" t="str">
        <f>VLOOKUP(J900,'ALLOCATION REPORT_IBU_INIS (00A'!A:AR,44,FALSE)</f>
        <v>NNA</v>
      </c>
      <c r="AG900" t="str">
        <f t="shared" si="14"/>
        <v>NNA</v>
      </c>
    </row>
    <row r="901" spans="1:33" hidden="1" x14ac:dyDescent="0.25">
      <c r="A901" t="s">
        <v>31</v>
      </c>
      <c r="B901" t="s">
        <v>32</v>
      </c>
      <c r="C901" t="s">
        <v>33</v>
      </c>
      <c r="D901">
        <v>39866</v>
      </c>
      <c r="E901" t="s">
        <v>10886</v>
      </c>
      <c r="F901">
        <v>255975</v>
      </c>
      <c r="G901" t="s">
        <v>2053</v>
      </c>
      <c r="H901">
        <v>202948</v>
      </c>
      <c r="I901" t="s">
        <v>36</v>
      </c>
      <c r="J901">
        <v>483350</v>
      </c>
      <c r="K901" t="s">
        <v>10914</v>
      </c>
      <c r="L901" t="s">
        <v>10915</v>
      </c>
      <c r="M901" t="s">
        <v>39</v>
      </c>
      <c r="N901">
        <v>1</v>
      </c>
      <c r="O901" t="s">
        <v>445</v>
      </c>
      <c r="P901">
        <v>1</v>
      </c>
      <c r="Q901" t="s">
        <v>445</v>
      </c>
      <c r="R901" s="2">
        <v>44017.445833333331</v>
      </c>
      <c r="S901" s="2" t="s">
        <v>41</v>
      </c>
      <c r="T901" s="2" t="s">
        <v>42</v>
      </c>
      <c r="U901" s="2" t="s">
        <v>43</v>
      </c>
      <c r="V901" s="2" t="s">
        <v>44</v>
      </c>
      <c r="W901" s="2" t="s">
        <v>44</v>
      </c>
      <c r="X901" s="2" t="s">
        <v>446</v>
      </c>
      <c r="Y901" s="2" t="s">
        <v>43</v>
      </c>
      <c r="Z901" s="2" t="s">
        <v>46</v>
      </c>
      <c r="AA901">
        <v>33.33</v>
      </c>
      <c r="AB901" t="s">
        <v>445</v>
      </c>
      <c r="AC901">
        <v>255975</v>
      </c>
      <c r="AD901" t="s">
        <v>2053</v>
      </c>
      <c r="AE901" t="s">
        <v>563</v>
      </c>
      <c r="AF901" t="str">
        <f>VLOOKUP(J901,'ALLOCATION REPORT_IBU_INIS (00A'!A:AR,44,FALSE)</f>
        <v>NNA</v>
      </c>
      <c r="AG901" t="str">
        <f t="shared" si="14"/>
        <v>NNA</v>
      </c>
    </row>
    <row r="902" spans="1:33" hidden="1" x14ac:dyDescent="0.25">
      <c r="A902" t="s">
        <v>31</v>
      </c>
      <c r="B902" t="s">
        <v>32</v>
      </c>
      <c r="C902" t="s">
        <v>33</v>
      </c>
      <c r="D902">
        <v>39880</v>
      </c>
      <c r="E902" t="s">
        <v>10926</v>
      </c>
      <c r="F902">
        <v>203069</v>
      </c>
      <c r="G902" t="s">
        <v>1996</v>
      </c>
      <c r="H902">
        <v>202948</v>
      </c>
      <c r="I902" t="s">
        <v>36</v>
      </c>
      <c r="J902">
        <v>248022</v>
      </c>
      <c r="K902" t="s">
        <v>10927</v>
      </c>
      <c r="L902" t="s">
        <v>10928</v>
      </c>
      <c r="M902" t="s">
        <v>115</v>
      </c>
      <c r="N902">
        <v>1</v>
      </c>
      <c r="O902" t="s">
        <v>118</v>
      </c>
      <c r="P902">
        <v>1</v>
      </c>
      <c r="Q902" t="s">
        <v>118</v>
      </c>
      <c r="R902" s="2">
        <v>44017.445833333331</v>
      </c>
      <c r="S902" s="2" t="s">
        <v>41</v>
      </c>
      <c r="T902" s="2" t="s">
        <v>96</v>
      </c>
      <c r="U902" s="2" t="s">
        <v>43</v>
      </c>
      <c r="V902" s="2" t="s">
        <v>44</v>
      </c>
      <c r="W902" s="2" t="s">
        <v>44</v>
      </c>
      <c r="X902" s="2" t="s">
        <v>446</v>
      </c>
      <c r="Y902" s="2" t="s">
        <v>43</v>
      </c>
      <c r="Z902">
        <v>100</v>
      </c>
      <c r="AA902">
        <v>100</v>
      </c>
      <c r="AB902" t="s">
        <v>118</v>
      </c>
      <c r="AC902">
        <v>353056</v>
      </c>
      <c r="AD902" t="s">
        <v>3039</v>
      </c>
      <c r="AE902" t="s">
        <v>563</v>
      </c>
      <c r="AF902" t="str">
        <f>VLOOKUP(J902,'ALLOCATION REPORT_IBU_INIS (00A'!A:AR,44,FALSE)</f>
        <v>NNA</v>
      </c>
      <c r="AG902" t="str">
        <f t="shared" si="14"/>
        <v>NNA</v>
      </c>
    </row>
    <row r="903" spans="1:33" hidden="1" x14ac:dyDescent="0.25">
      <c r="A903" t="s">
        <v>31</v>
      </c>
      <c r="B903" t="s">
        <v>32</v>
      </c>
      <c r="C903" t="s">
        <v>33</v>
      </c>
      <c r="D903">
        <v>39880</v>
      </c>
      <c r="E903" t="s">
        <v>10926</v>
      </c>
      <c r="F903">
        <v>203069</v>
      </c>
      <c r="G903" t="s">
        <v>1996</v>
      </c>
      <c r="H903">
        <v>202948</v>
      </c>
      <c r="I903" t="s">
        <v>36</v>
      </c>
      <c r="J903">
        <v>285543</v>
      </c>
      <c r="K903" t="s">
        <v>10929</v>
      </c>
      <c r="L903" t="s">
        <v>10930</v>
      </c>
      <c r="M903" t="s">
        <v>51</v>
      </c>
      <c r="N903">
        <v>1</v>
      </c>
      <c r="O903" t="s">
        <v>40</v>
      </c>
      <c r="P903">
        <v>1</v>
      </c>
      <c r="Q903" t="s">
        <v>40</v>
      </c>
      <c r="R903" s="2">
        <v>44017.445833333331</v>
      </c>
      <c r="S903" s="2" t="s">
        <v>41</v>
      </c>
      <c r="T903" s="2" t="s">
        <v>75</v>
      </c>
      <c r="U903" s="2" t="s">
        <v>43</v>
      </c>
      <c r="V903" s="2" t="s">
        <v>44</v>
      </c>
      <c r="W903" s="2" t="s">
        <v>44</v>
      </c>
      <c r="X903" s="2" t="s">
        <v>446</v>
      </c>
      <c r="Y903" s="2" t="s">
        <v>43</v>
      </c>
      <c r="Z903">
        <v>100</v>
      </c>
      <c r="AA903">
        <v>100</v>
      </c>
      <c r="AB903" t="s">
        <v>40</v>
      </c>
      <c r="AC903">
        <v>353056</v>
      </c>
      <c r="AD903" t="s">
        <v>3039</v>
      </c>
      <c r="AE903" t="s">
        <v>563</v>
      </c>
      <c r="AF903" t="str">
        <f>VLOOKUP(J903,'ALLOCATION REPORT_IBU_INIS (00A'!A:AR,44,FALSE)</f>
        <v>NNA</v>
      </c>
      <c r="AG903" t="str">
        <f t="shared" si="14"/>
        <v>NNA</v>
      </c>
    </row>
    <row r="904" spans="1:33" hidden="1" x14ac:dyDescent="0.25">
      <c r="A904" t="s">
        <v>31</v>
      </c>
      <c r="B904" t="s">
        <v>32</v>
      </c>
      <c r="C904" t="s">
        <v>33</v>
      </c>
      <c r="D904">
        <v>39981</v>
      </c>
      <c r="E904" t="s">
        <v>11075</v>
      </c>
      <c r="F904">
        <v>491269</v>
      </c>
      <c r="G904" t="s">
        <v>2612</v>
      </c>
      <c r="H904">
        <v>202948</v>
      </c>
      <c r="I904" t="s">
        <v>36</v>
      </c>
      <c r="J904">
        <v>309953</v>
      </c>
      <c r="K904" t="s">
        <v>11076</v>
      </c>
      <c r="L904" t="s">
        <v>11077</v>
      </c>
      <c r="M904" t="s">
        <v>51</v>
      </c>
      <c r="N904">
        <v>2</v>
      </c>
      <c r="O904" t="s">
        <v>1213</v>
      </c>
      <c r="P904">
        <v>2</v>
      </c>
      <c r="Q904" t="s">
        <v>1213</v>
      </c>
      <c r="R904" s="2">
        <v>44017.445833333331</v>
      </c>
      <c r="S904" s="2" t="s">
        <v>41</v>
      </c>
      <c r="T904" s="2" t="s">
        <v>96</v>
      </c>
      <c r="U904" s="2" t="s">
        <v>43</v>
      </c>
      <c r="V904" s="2" t="s">
        <v>44</v>
      </c>
      <c r="W904" s="2" t="s">
        <v>44</v>
      </c>
      <c r="X904" s="2" t="s">
        <v>2274</v>
      </c>
      <c r="Y904" s="2" t="s">
        <v>43</v>
      </c>
      <c r="Z904" s="2" t="s">
        <v>46</v>
      </c>
      <c r="AA904">
        <v>33.33</v>
      </c>
      <c r="AB904" t="s">
        <v>1214</v>
      </c>
      <c r="AC904">
        <v>316369</v>
      </c>
      <c r="AD904" t="s">
        <v>3615</v>
      </c>
      <c r="AE904" t="s">
        <v>270</v>
      </c>
      <c r="AF904" t="str">
        <f>VLOOKUP(J904,'ALLOCATION REPORT_IBU_INIS (00A'!A:AR,44,FALSE)</f>
        <v>NCI</v>
      </c>
      <c r="AG904" t="str">
        <f t="shared" si="14"/>
        <v>NCI</v>
      </c>
    </row>
    <row r="905" spans="1:33" hidden="1" x14ac:dyDescent="0.25">
      <c r="A905" t="s">
        <v>31</v>
      </c>
      <c r="B905" t="s">
        <v>32</v>
      </c>
      <c r="C905" t="s">
        <v>33</v>
      </c>
      <c r="D905">
        <v>25607</v>
      </c>
      <c r="E905" t="s">
        <v>11131</v>
      </c>
      <c r="F905">
        <v>239507</v>
      </c>
      <c r="G905" t="s">
        <v>2173</v>
      </c>
      <c r="H905">
        <v>202948</v>
      </c>
      <c r="I905" t="s">
        <v>36</v>
      </c>
      <c r="J905">
        <v>334891</v>
      </c>
      <c r="K905" t="s">
        <v>11132</v>
      </c>
      <c r="L905" t="s">
        <v>11133</v>
      </c>
      <c r="M905" t="s">
        <v>51</v>
      </c>
      <c r="N905">
        <v>1</v>
      </c>
      <c r="O905" t="s">
        <v>527</v>
      </c>
      <c r="P905">
        <v>1</v>
      </c>
      <c r="Q905" t="s">
        <v>527</v>
      </c>
      <c r="R905" s="2">
        <v>44017.445833333331</v>
      </c>
      <c r="S905" s="2" t="s">
        <v>41</v>
      </c>
      <c r="T905" s="2" t="s">
        <v>96</v>
      </c>
      <c r="U905" s="2" t="s">
        <v>43</v>
      </c>
      <c r="V905" s="2" t="s">
        <v>44</v>
      </c>
      <c r="W905" s="2" t="s">
        <v>44</v>
      </c>
      <c r="X905" s="2" t="s">
        <v>2274</v>
      </c>
      <c r="Y905" s="2" t="s">
        <v>43</v>
      </c>
      <c r="Z905">
        <v>100</v>
      </c>
      <c r="AA905">
        <v>100</v>
      </c>
      <c r="AB905" t="s">
        <v>527</v>
      </c>
      <c r="AC905">
        <v>337302</v>
      </c>
      <c r="AD905" t="s">
        <v>3110</v>
      </c>
      <c r="AE905" t="s">
        <v>563</v>
      </c>
      <c r="AF905" t="str">
        <f>VLOOKUP(J905,'ALLOCATION REPORT_IBU_INIS (00A'!A:AR,44,FALSE)</f>
        <v>NCI</v>
      </c>
      <c r="AG905" t="str">
        <f t="shared" si="14"/>
        <v>NCI</v>
      </c>
    </row>
  </sheetData>
  <autoFilter ref="A1:AE905">
    <filterColumn colId="10">
      <filters>
        <filter val="D,Sivakumar"/>
      </filters>
    </filterColumn>
  </autoFilter>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73"/>
  <sheetViews>
    <sheetView showGridLines="0" topLeftCell="AK1" workbookViewId="0">
      <pane ySplit="1" topLeftCell="A2" activePane="bottomLeft" state="frozen"/>
      <selection pane="bottomLeft" activeCell="R20" sqref="R20"/>
    </sheetView>
  </sheetViews>
  <sheetFormatPr defaultRowHeight="12.95" customHeight="1" x14ac:dyDescent="0.2"/>
  <cols>
    <col min="1" max="1" width="7.7109375" style="33" bestFit="1" customWidth="1"/>
    <col min="2" max="2" width="28.28515625" style="33" customWidth="1"/>
    <col min="3" max="3" width="6.140625" style="33" bestFit="1" customWidth="1"/>
    <col min="4" max="4" width="29.7109375" style="33" bestFit="1" customWidth="1"/>
    <col min="5" max="5" width="9.5703125" style="33" bestFit="1" customWidth="1"/>
    <col min="6" max="6" width="30.28515625" style="33" bestFit="1" customWidth="1"/>
    <col min="7" max="7" width="14.28515625" style="33" bestFit="1" customWidth="1"/>
    <col min="8" max="8" width="20" style="33" bestFit="1" customWidth="1"/>
    <col min="9" max="9" width="18" style="33" bestFit="1" customWidth="1"/>
    <col min="10" max="10" width="24.140625" style="33" bestFit="1" customWidth="1"/>
    <col min="11" max="11" width="28.140625" style="33" bestFit="1" customWidth="1"/>
    <col min="12" max="12" width="14.140625" style="33" bestFit="1" customWidth="1"/>
    <col min="13" max="13" width="33.5703125" style="33" bestFit="1" customWidth="1"/>
    <col min="14" max="14" width="14.140625" style="33" bestFit="1" customWidth="1"/>
    <col min="15" max="15" width="31.140625" style="33" bestFit="1" customWidth="1"/>
    <col min="16" max="16" width="18.7109375" style="33" bestFit="1" customWidth="1"/>
    <col min="17" max="17" width="31.28515625" style="33" bestFit="1" customWidth="1"/>
    <col min="18" max="18" width="14.5703125" style="33" bestFit="1" customWidth="1"/>
    <col min="19" max="19" width="17.28515625" style="33" bestFit="1" customWidth="1"/>
    <col min="20" max="20" width="36" style="33" bestFit="1" customWidth="1"/>
    <col min="21" max="21" width="12.85546875" style="33" customWidth="1"/>
    <col min="22" max="22" width="17.42578125" style="33" bestFit="1" customWidth="1"/>
    <col min="23" max="23" width="15.5703125" style="33" bestFit="1" customWidth="1"/>
    <col min="24" max="24" width="13.42578125" style="33" bestFit="1" customWidth="1"/>
    <col min="25" max="25" width="21" style="33" bestFit="1" customWidth="1"/>
    <col min="26" max="26" width="33.5703125" style="33" bestFit="1" customWidth="1"/>
    <col min="27" max="27" width="18.5703125" style="33" bestFit="1" customWidth="1"/>
    <col min="28" max="28" width="14.28515625" style="33" bestFit="1" customWidth="1"/>
    <col min="29" max="29" width="23" style="33" bestFit="1" customWidth="1"/>
    <col min="30" max="30" width="27.85546875" style="33" bestFit="1" customWidth="1"/>
    <col min="31" max="31" width="14.5703125" style="33" bestFit="1" customWidth="1"/>
    <col min="32" max="32" width="36.5703125" style="33" bestFit="1" customWidth="1"/>
    <col min="33" max="33" width="11.85546875" style="33" bestFit="1" customWidth="1"/>
    <col min="34" max="34" width="14.28515625" style="33" bestFit="1" customWidth="1"/>
    <col min="35" max="35" width="29.28515625" style="33" bestFit="1" customWidth="1"/>
    <col min="36" max="36" width="34.28515625" style="33" bestFit="1" customWidth="1"/>
    <col min="37" max="37" width="11.28515625" style="33" customWidth="1"/>
    <col min="38" max="38" width="15.42578125" style="33" bestFit="1" customWidth="1"/>
    <col min="39" max="40" width="10.42578125" style="33" bestFit="1" customWidth="1"/>
    <col min="41" max="41" width="19.42578125" style="33" bestFit="1" customWidth="1"/>
    <col min="42" max="42" width="17" style="33" bestFit="1" customWidth="1"/>
    <col min="43" max="43" width="36.5703125" style="33" bestFit="1" customWidth="1"/>
    <col min="44" max="44" width="10.7109375" style="33" customWidth="1"/>
    <col min="45" max="45" width="16.85546875" style="33" bestFit="1" customWidth="1"/>
    <col min="46" max="16384" width="9.140625" style="33"/>
  </cols>
  <sheetData>
    <row r="1" spans="1:45" ht="12.95" customHeight="1" x14ac:dyDescent="0.2">
      <c r="A1" s="32" t="s">
        <v>11210</v>
      </c>
      <c r="B1" s="32" t="s">
        <v>11211</v>
      </c>
      <c r="C1" s="32" t="s">
        <v>11212</v>
      </c>
      <c r="D1" s="32" t="s">
        <v>11213</v>
      </c>
      <c r="E1" s="32" t="s">
        <v>11214</v>
      </c>
      <c r="F1" s="32" t="s">
        <v>11215</v>
      </c>
      <c r="G1" s="32" t="s">
        <v>11216</v>
      </c>
      <c r="H1" s="32" t="s">
        <v>11217</v>
      </c>
      <c r="I1" s="32" t="s">
        <v>11218</v>
      </c>
      <c r="J1" s="32" t="s">
        <v>11219</v>
      </c>
      <c r="K1" s="32" t="s">
        <v>11220</v>
      </c>
      <c r="L1" s="32" t="s">
        <v>11221</v>
      </c>
      <c r="M1" s="32" t="s">
        <v>11222</v>
      </c>
      <c r="N1" s="32" t="s">
        <v>11223</v>
      </c>
      <c r="O1" s="32" t="s">
        <v>11224</v>
      </c>
      <c r="P1" s="32" t="s">
        <v>11225</v>
      </c>
      <c r="Q1" s="32" t="s">
        <v>11226</v>
      </c>
      <c r="R1" s="32" t="s">
        <v>11227</v>
      </c>
      <c r="S1" s="32" t="s">
        <v>11228</v>
      </c>
      <c r="T1" s="32" t="s">
        <v>11229</v>
      </c>
      <c r="U1" s="32" t="s">
        <v>11230</v>
      </c>
      <c r="V1" s="32" t="s">
        <v>11231</v>
      </c>
      <c r="W1" s="32" t="s">
        <v>11232</v>
      </c>
      <c r="X1" s="32" t="s">
        <v>11233</v>
      </c>
      <c r="Y1" s="32" t="s">
        <v>11234</v>
      </c>
      <c r="Z1" s="32" t="s">
        <v>11235</v>
      </c>
      <c r="AA1" s="32" t="s">
        <v>11236</v>
      </c>
      <c r="AB1" s="32" t="s">
        <v>11237</v>
      </c>
      <c r="AC1" s="32" t="s">
        <v>11238</v>
      </c>
      <c r="AD1" s="32" t="s">
        <v>11239</v>
      </c>
      <c r="AE1" s="32" t="s">
        <v>11240</v>
      </c>
      <c r="AF1" s="32" t="s">
        <v>11241</v>
      </c>
      <c r="AG1" s="32" t="s">
        <v>11242</v>
      </c>
      <c r="AH1" s="32" t="s">
        <v>11243</v>
      </c>
      <c r="AI1" s="32" t="s">
        <v>11244</v>
      </c>
      <c r="AJ1" s="32" t="s">
        <v>11245</v>
      </c>
      <c r="AK1" s="32" t="s">
        <v>11246</v>
      </c>
      <c r="AL1" s="32" t="s">
        <v>11247</v>
      </c>
      <c r="AM1" s="32" t="s">
        <v>11248</v>
      </c>
      <c r="AN1" s="32" t="s">
        <v>11249</v>
      </c>
      <c r="AO1" s="32" t="s">
        <v>11250</v>
      </c>
      <c r="AP1" s="32" t="s">
        <v>11251</v>
      </c>
      <c r="AQ1" s="32" t="s">
        <v>11252</v>
      </c>
      <c r="AR1" s="32" t="s">
        <v>11253</v>
      </c>
      <c r="AS1" s="32" t="s">
        <v>11254</v>
      </c>
    </row>
    <row r="2" spans="1:45" ht="12.95" customHeight="1" x14ac:dyDescent="0.2">
      <c r="A2" s="34">
        <v>110890</v>
      </c>
      <c r="B2" s="34" t="s">
        <v>11255</v>
      </c>
      <c r="C2" s="34" t="s">
        <v>51</v>
      </c>
      <c r="D2" s="34" t="s">
        <v>11256</v>
      </c>
      <c r="E2" s="34" t="s">
        <v>11257</v>
      </c>
      <c r="F2" s="34" t="s">
        <v>11258</v>
      </c>
      <c r="G2" s="34" t="s">
        <v>11259</v>
      </c>
      <c r="H2" s="34" t="s">
        <v>11260</v>
      </c>
      <c r="I2" s="34" t="s">
        <v>11261</v>
      </c>
      <c r="J2" s="34" t="s">
        <v>11262</v>
      </c>
      <c r="K2" s="34" t="s">
        <v>11258</v>
      </c>
      <c r="L2" s="34" t="s">
        <v>11263</v>
      </c>
      <c r="M2" s="34" t="s">
        <v>11264</v>
      </c>
      <c r="N2" s="34" t="s">
        <v>11265</v>
      </c>
      <c r="O2" s="34" t="s">
        <v>11266</v>
      </c>
      <c r="P2" s="34" t="s">
        <v>11267</v>
      </c>
      <c r="Q2" s="34" t="s">
        <v>11268</v>
      </c>
      <c r="R2" s="34" t="s">
        <v>11269</v>
      </c>
      <c r="S2" s="34" t="s">
        <v>11270</v>
      </c>
      <c r="T2" s="34" t="s">
        <v>10886</v>
      </c>
      <c r="U2" s="34" t="s">
        <v>11271</v>
      </c>
      <c r="V2" s="34" t="s">
        <v>11272</v>
      </c>
      <c r="W2" s="34" t="s">
        <v>11273</v>
      </c>
      <c r="X2" s="34" t="s">
        <v>11274</v>
      </c>
      <c r="Y2" s="34" t="s">
        <v>11275</v>
      </c>
      <c r="Z2" s="34" t="s">
        <v>11276</v>
      </c>
      <c r="AA2" s="34"/>
      <c r="AB2" s="34"/>
      <c r="AC2" s="34">
        <v>202948</v>
      </c>
      <c r="AD2" s="34" t="s">
        <v>36</v>
      </c>
      <c r="AE2" s="34">
        <v>265610</v>
      </c>
      <c r="AF2" s="34" t="s">
        <v>11277</v>
      </c>
      <c r="AG2" s="34" t="s">
        <v>11278</v>
      </c>
      <c r="AH2" s="34" t="s">
        <v>11279</v>
      </c>
      <c r="AI2" s="34">
        <v>100</v>
      </c>
      <c r="AJ2" s="34" t="s">
        <v>11280</v>
      </c>
      <c r="AK2" s="34" t="s">
        <v>62</v>
      </c>
      <c r="AL2" s="34" t="s">
        <v>11281</v>
      </c>
      <c r="AM2" s="35">
        <v>43831</v>
      </c>
      <c r="AN2" s="34" t="s">
        <v>11273</v>
      </c>
      <c r="AO2" s="34">
        <v>1</v>
      </c>
      <c r="AP2" s="34">
        <v>100000000001089</v>
      </c>
      <c r="AQ2" s="34" t="s">
        <v>446</v>
      </c>
      <c r="AR2" s="34" t="s">
        <v>11282</v>
      </c>
      <c r="AS2" s="34"/>
    </row>
    <row r="3" spans="1:45" ht="12.95" customHeight="1" x14ac:dyDescent="0.2">
      <c r="A3" s="34">
        <v>13947</v>
      </c>
      <c r="B3" s="34" t="s">
        <v>10122</v>
      </c>
      <c r="C3" s="34" t="s">
        <v>115</v>
      </c>
      <c r="D3" s="34" t="s">
        <v>11283</v>
      </c>
      <c r="E3" s="34" t="s">
        <v>11284</v>
      </c>
      <c r="F3" s="34" t="s">
        <v>11285</v>
      </c>
      <c r="G3" s="34" t="s">
        <v>11259</v>
      </c>
      <c r="H3" s="34" t="s">
        <v>11260</v>
      </c>
      <c r="I3" s="34" t="s">
        <v>11286</v>
      </c>
      <c r="J3" s="34" t="s">
        <v>11287</v>
      </c>
      <c r="K3" s="34" t="s">
        <v>11288</v>
      </c>
      <c r="L3" s="34" t="s">
        <v>11289</v>
      </c>
      <c r="M3" s="34" t="s">
        <v>11290</v>
      </c>
      <c r="N3" s="34" t="s">
        <v>11291</v>
      </c>
      <c r="O3" s="34" t="s">
        <v>11292</v>
      </c>
      <c r="P3" s="34" t="s">
        <v>11293</v>
      </c>
      <c r="Q3" s="34" t="s">
        <v>11294</v>
      </c>
      <c r="R3" s="34" t="s">
        <v>11269</v>
      </c>
      <c r="S3" s="34" t="s">
        <v>11295</v>
      </c>
      <c r="T3" s="34" t="s">
        <v>10118</v>
      </c>
      <c r="U3" s="34" t="s">
        <v>11271</v>
      </c>
      <c r="V3" s="34" t="s">
        <v>11296</v>
      </c>
      <c r="W3" s="35">
        <v>44145</v>
      </c>
      <c r="X3" s="34" t="s">
        <v>11297</v>
      </c>
      <c r="Y3" s="34" t="s">
        <v>11275</v>
      </c>
      <c r="Z3" s="34" t="s">
        <v>11276</v>
      </c>
      <c r="AA3" s="34"/>
      <c r="AB3" s="34"/>
      <c r="AC3" s="34">
        <v>209407</v>
      </c>
      <c r="AD3" s="34" t="s">
        <v>1681</v>
      </c>
      <c r="AE3" s="34">
        <v>223097</v>
      </c>
      <c r="AF3" s="34" t="s">
        <v>11298</v>
      </c>
      <c r="AG3" s="34" t="s">
        <v>11299</v>
      </c>
      <c r="AH3" s="34" t="s">
        <v>11300</v>
      </c>
      <c r="AI3" s="34" t="s">
        <v>11301</v>
      </c>
      <c r="AJ3" s="34" t="s">
        <v>11302</v>
      </c>
      <c r="AK3" s="34" t="s">
        <v>41</v>
      </c>
      <c r="AL3" s="34" t="s">
        <v>11303</v>
      </c>
      <c r="AM3" s="35">
        <v>43476</v>
      </c>
      <c r="AN3" s="35">
        <v>44144</v>
      </c>
      <c r="AO3" s="34">
        <v>1</v>
      </c>
      <c r="AP3" s="34">
        <v>5358</v>
      </c>
      <c r="AQ3" s="34" t="s">
        <v>11304</v>
      </c>
      <c r="AR3" s="34" t="s">
        <v>1010</v>
      </c>
      <c r="AS3" s="34"/>
    </row>
    <row r="4" spans="1:45" ht="12.95" customHeight="1" x14ac:dyDescent="0.2">
      <c r="A4" s="34">
        <v>202948</v>
      </c>
      <c r="B4" s="34" t="s">
        <v>36</v>
      </c>
      <c r="C4" s="34" t="s">
        <v>172</v>
      </c>
      <c r="D4" s="34" t="s">
        <v>11305</v>
      </c>
      <c r="E4" s="34" t="s">
        <v>11306</v>
      </c>
      <c r="F4" s="34" t="s">
        <v>11307</v>
      </c>
      <c r="G4" s="34" t="s">
        <v>11259</v>
      </c>
      <c r="H4" s="34" t="s">
        <v>11260</v>
      </c>
      <c r="I4" s="34" t="s">
        <v>11261</v>
      </c>
      <c r="J4" s="34" t="s">
        <v>11262</v>
      </c>
      <c r="K4" s="34" t="s">
        <v>11308</v>
      </c>
      <c r="L4" s="34" t="s">
        <v>33</v>
      </c>
      <c r="M4" s="34" t="s">
        <v>11309</v>
      </c>
      <c r="N4" s="34" t="s">
        <v>32</v>
      </c>
      <c r="O4" s="34" t="s">
        <v>11310</v>
      </c>
      <c r="P4" s="34" t="s">
        <v>31</v>
      </c>
      <c r="Q4" s="34" t="s">
        <v>11311</v>
      </c>
      <c r="R4" s="34" t="s">
        <v>11269</v>
      </c>
      <c r="S4" s="34" t="s">
        <v>11312</v>
      </c>
      <c r="T4" s="34" t="s">
        <v>2584</v>
      </c>
      <c r="U4" s="34" t="s">
        <v>11313</v>
      </c>
      <c r="V4" s="35">
        <v>43466</v>
      </c>
      <c r="W4" s="34" t="s">
        <v>11314</v>
      </c>
      <c r="X4" s="34" t="s">
        <v>11315</v>
      </c>
      <c r="Y4" s="34" t="s">
        <v>11275</v>
      </c>
      <c r="Z4" s="34" t="s">
        <v>11276</v>
      </c>
      <c r="AA4" s="34"/>
      <c r="AB4" s="34"/>
      <c r="AC4" s="34">
        <v>202948</v>
      </c>
      <c r="AD4" s="34" t="s">
        <v>36</v>
      </c>
      <c r="AE4" s="34">
        <v>243002</v>
      </c>
      <c r="AF4" s="34" t="s">
        <v>11316</v>
      </c>
      <c r="AG4" s="34" t="s">
        <v>11317</v>
      </c>
      <c r="AH4" s="34" t="s">
        <v>11279</v>
      </c>
      <c r="AI4" s="34" t="s">
        <v>11318</v>
      </c>
      <c r="AJ4" s="34" t="s">
        <v>11319</v>
      </c>
      <c r="AK4" s="34" t="s">
        <v>62</v>
      </c>
      <c r="AL4" s="34" t="s">
        <v>11320</v>
      </c>
      <c r="AM4" s="35">
        <v>43466</v>
      </c>
      <c r="AN4" s="34" t="s">
        <v>11321</v>
      </c>
      <c r="AO4" s="34">
        <v>1</v>
      </c>
      <c r="AP4" s="34">
        <v>100000000001089</v>
      </c>
      <c r="AQ4" s="34" t="s">
        <v>446</v>
      </c>
      <c r="AR4" s="34" t="s">
        <v>11282</v>
      </c>
      <c r="AS4" s="34"/>
    </row>
    <row r="5" spans="1:45" ht="12.95" customHeight="1" x14ac:dyDescent="0.2">
      <c r="A5" s="34">
        <v>203069</v>
      </c>
      <c r="B5" s="34" t="s">
        <v>1996</v>
      </c>
      <c r="C5" s="34" t="s">
        <v>172</v>
      </c>
      <c r="D5" s="34" t="s">
        <v>11305</v>
      </c>
      <c r="E5" s="34" t="s">
        <v>11322</v>
      </c>
      <c r="F5" s="34" t="s">
        <v>11323</v>
      </c>
      <c r="G5" s="34" t="s">
        <v>11259</v>
      </c>
      <c r="H5" s="34" t="s">
        <v>11260</v>
      </c>
      <c r="I5" s="34" t="s">
        <v>11286</v>
      </c>
      <c r="J5" s="34" t="s">
        <v>11287</v>
      </c>
      <c r="K5" s="34" t="s">
        <v>11307</v>
      </c>
      <c r="L5" s="34" t="s">
        <v>33</v>
      </c>
      <c r="M5" s="34" t="s">
        <v>11309</v>
      </c>
      <c r="N5" s="34" t="s">
        <v>32</v>
      </c>
      <c r="O5" s="34" t="s">
        <v>11310</v>
      </c>
      <c r="P5" s="34" t="s">
        <v>31</v>
      </c>
      <c r="Q5" s="34" t="s">
        <v>11311</v>
      </c>
      <c r="R5" s="34" t="s">
        <v>11269</v>
      </c>
      <c r="S5" s="34" t="s">
        <v>11324</v>
      </c>
      <c r="T5" s="34" t="s">
        <v>1967</v>
      </c>
      <c r="U5" s="34" t="s">
        <v>11271</v>
      </c>
      <c r="V5" s="35">
        <v>43834</v>
      </c>
      <c r="W5" s="34" t="s">
        <v>11325</v>
      </c>
      <c r="X5" s="34" t="s">
        <v>11326</v>
      </c>
      <c r="Y5" s="34" t="s">
        <v>11275</v>
      </c>
      <c r="Z5" s="34" t="s">
        <v>11276</v>
      </c>
      <c r="AA5" s="34"/>
      <c r="AB5" s="34"/>
      <c r="AC5" s="34">
        <v>202948</v>
      </c>
      <c r="AD5" s="34" t="s">
        <v>36</v>
      </c>
      <c r="AE5" s="34">
        <v>202948</v>
      </c>
      <c r="AF5" s="34" t="s">
        <v>36</v>
      </c>
      <c r="AG5" s="34" t="s">
        <v>11327</v>
      </c>
      <c r="AH5" s="34" t="s">
        <v>11279</v>
      </c>
      <c r="AI5" s="34" t="s">
        <v>11318</v>
      </c>
      <c r="AJ5" s="34" t="s">
        <v>11319</v>
      </c>
      <c r="AK5" s="34" t="s">
        <v>62</v>
      </c>
      <c r="AL5" s="34" t="s">
        <v>11328</v>
      </c>
      <c r="AM5" s="34" t="s">
        <v>11329</v>
      </c>
      <c r="AN5" s="34" t="s">
        <v>11321</v>
      </c>
      <c r="AO5" s="34">
        <v>1</v>
      </c>
      <c r="AP5" s="34">
        <v>100000000001089</v>
      </c>
      <c r="AQ5" s="34" t="s">
        <v>446</v>
      </c>
      <c r="AR5" s="34" t="s">
        <v>11282</v>
      </c>
      <c r="AS5" s="34"/>
    </row>
    <row r="6" spans="1:45" ht="12.95" customHeight="1" x14ac:dyDescent="0.2">
      <c r="A6" s="34">
        <v>203262</v>
      </c>
      <c r="B6" s="34" t="s">
        <v>5209</v>
      </c>
      <c r="C6" s="34" t="s">
        <v>115</v>
      </c>
      <c r="D6" s="34" t="s">
        <v>11283</v>
      </c>
      <c r="E6" s="34" t="s">
        <v>11330</v>
      </c>
      <c r="F6" s="34" t="s">
        <v>11331</v>
      </c>
      <c r="G6" s="34" t="s">
        <v>11259</v>
      </c>
      <c r="H6" s="34" t="s">
        <v>11260</v>
      </c>
      <c r="I6" s="34" t="s">
        <v>11332</v>
      </c>
      <c r="J6" s="34" t="s">
        <v>11333</v>
      </c>
      <c r="K6" s="34" t="s">
        <v>11334</v>
      </c>
      <c r="L6" s="34" t="s">
        <v>33</v>
      </c>
      <c r="M6" s="34" t="s">
        <v>11309</v>
      </c>
      <c r="N6" s="34" t="s">
        <v>32</v>
      </c>
      <c r="O6" s="34" t="s">
        <v>11310</v>
      </c>
      <c r="P6" s="34" t="s">
        <v>31</v>
      </c>
      <c r="Q6" s="34" t="s">
        <v>11311</v>
      </c>
      <c r="R6" s="34" t="s">
        <v>11335</v>
      </c>
      <c r="S6" s="34" t="s">
        <v>11336</v>
      </c>
      <c r="T6" s="34" t="s">
        <v>11337</v>
      </c>
      <c r="U6" s="34" t="s">
        <v>11313</v>
      </c>
      <c r="V6" s="35">
        <v>40547</v>
      </c>
      <c r="W6" s="34" t="s">
        <v>11325</v>
      </c>
      <c r="X6" s="34" t="s">
        <v>11274</v>
      </c>
      <c r="Y6" s="34" t="s">
        <v>11275</v>
      </c>
      <c r="Z6" s="34" t="s">
        <v>11276</v>
      </c>
      <c r="AA6" s="34"/>
      <c r="AB6" s="34"/>
      <c r="AC6" s="34">
        <v>271384</v>
      </c>
      <c r="AD6" s="34" t="s">
        <v>2523</v>
      </c>
      <c r="AE6" s="34">
        <v>213542</v>
      </c>
      <c r="AF6" s="34" t="s">
        <v>2592</v>
      </c>
      <c r="AG6" s="34" t="s">
        <v>11338</v>
      </c>
      <c r="AH6" s="34" t="s">
        <v>11279</v>
      </c>
      <c r="AI6" s="34">
        <v>148</v>
      </c>
      <c r="AJ6" s="34" t="s">
        <v>11339</v>
      </c>
      <c r="AK6" s="34" t="s">
        <v>62</v>
      </c>
      <c r="AL6" s="34" t="s">
        <v>11340</v>
      </c>
      <c r="AM6" s="34" t="s">
        <v>11341</v>
      </c>
      <c r="AN6" s="34" t="s">
        <v>11342</v>
      </c>
      <c r="AO6" s="34">
        <v>1</v>
      </c>
      <c r="AP6" s="34">
        <v>100000000001813</v>
      </c>
      <c r="AQ6" s="34" t="s">
        <v>2526</v>
      </c>
      <c r="AR6" s="34" t="s">
        <v>11343</v>
      </c>
      <c r="AS6" s="34"/>
    </row>
    <row r="7" spans="1:45" ht="12.95" customHeight="1" x14ac:dyDescent="0.2">
      <c r="A7" s="34">
        <v>203685</v>
      </c>
      <c r="B7" s="34" t="s">
        <v>1013</v>
      </c>
      <c r="C7" s="34" t="s">
        <v>172</v>
      </c>
      <c r="D7" s="34" t="s">
        <v>11305</v>
      </c>
      <c r="E7" s="34" t="s">
        <v>11306</v>
      </c>
      <c r="F7" s="34" t="s">
        <v>11307</v>
      </c>
      <c r="G7" s="34" t="s">
        <v>11259</v>
      </c>
      <c r="H7" s="34" t="s">
        <v>11260</v>
      </c>
      <c r="I7" s="34" t="s">
        <v>11261</v>
      </c>
      <c r="J7" s="34" t="s">
        <v>11262</v>
      </c>
      <c r="K7" s="34" t="s">
        <v>11344</v>
      </c>
      <c r="L7" s="34" t="s">
        <v>33</v>
      </c>
      <c r="M7" s="34" t="s">
        <v>11309</v>
      </c>
      <c r="N7" s="34" t="s">
        <v>32</v>
      </c>
      <c r="O7" s="34" t="s">
        <v>11310</v>
      </c>
      <c r="P7" s="34" t="s">
        <v>31</v>
      </c>
      <c r="Q7" s="34" t="s">
        <v>11311</v>
      </c>
      <c r="R7" s="34" t="s">
        <v>11269</v>
      </c>
      <c r="S7" s="34" t="s">
        <v>11345</v>
      </c>
      <c r="T7" s="34" t="s">
        <v>5663</v>
      </c>
      <c r="U7" s="34" t="s">
        <v>11346</v>
      </c>
      <c r="V7" s="34" t="s">
        <v>11347</v>
      </c>
      <c r="W7" s="34" t="s">
        <v>11348</v>
      </c>
      <c r="X7" s="34" t="s">
        <v>11349</v>
      </c>
      <c r="Y7" s="34" t="s">
        <v>11350</v>
      </c>
      <c r="Z7" s="34" t="s">
        <v>11351</v>
      </c>
      <c r="AA7" s="34"/>
      <c r="AB7" s="34"/>
      <c r="AC7" s="34">
        <v>361841</v>
      </c>
      <c r="AD7" s="34" t="s">
        <v>5664</v>
      </c>
      <c r="AE7" s="34">
        <v>361841</v>
      </c>
      <c r="AF7" s="34" t="s">
        <v>5664</v>
      </c>
      <c r="AG7" s="34" t="s">
        <v>11352</v>
      </c>
      <c r="AH7" s="34" t="s">
        <v>11300</v>
      </c>
      <c r="AI7" s="34">
        <v>148</v>
      </c>
      <c r="AJ7" s="34" t="s">
        <v>11339</v>
      </c>
      <c r="AK7" s="34" t="s">
        <v>62</v>
      </c>
      <c r="AL7" s="34" t="s">
        <v>11353</v>
      </c>
      <c r="AM7" s="35">
        <v>43105</v>
      </c>
      <c r="AN7" s="34" t="s">
        <v>11354</v>
      </c>
      <c r="AO7" s="34">
        <v>1</v>
      </c>
      <c r="AP7" s="34">
        <v>1491</v>
      </c>
      <c r="AQ7" s="34" t="s">
        <v>957</v>
      </c>
      <c r="AR7" s="34" t="s">
        <v>957</v>
      </c>
      <c r="AS7" s="34"/>
    </row>
    <row r="8" spans="1:45" ht="12.95" customHeight="1" x14ac:dyDescent="0.2">
      <c r="A8" s="34">
        <v>204125</v>
      </c>
      <c r="B8" s="34" t="s">
        <v>4173</v>
      </c>
      <c r="C8" s="34" t="s">
        <v>172</v>
      </c>
      <c r="D8" s="34" t="s">
        <v>11305</v>
      </c>
      <c r="E8" s="34" t="s">
        <v>11306</v>
      </c>
      <c r="F8" s="34" t="s">
        <v>11307</v>
      </c>
      <c r="G8" s="34" t="s">
        <v>11259</v>
      </c>
      <c r="H8" s="34" t="s">
        <v>11260</v>
      </c>
      <c r="I8" s="34" t="s">
        <v>11261</v>
      </c>
      <c r="J8" s="34" t="s">
        <v>11262</v>
      </c>
      <c r="K8" s="34" t="s">
        <v>11307</v>
      </c>
      <c r="L8" s="34" t="s">
        <v>33</v>
      </c>
      <c r="M8" s="34" t="s">
        <v>11309</v>
      </c>
      <c r="N8" s="34" t="s">
        <v>32</v>
      </c>
      <c r="O8" s="34" t="s">
        <v>11310</v>
      </c>
      <c r="P8" s="34" t="s">
        <v>31</v>
      </c>
      <c r="Q8" s="34" t="s">
        <v>11311</v>
      </c>
      <c r="R8" s="34" t="s">
        <v>11355</v>
      </c>
      <c r="S8" s="34" t="s">
        <v>11356</v>
      </c>
      <c r="T8" s="34" t="s">
        <v>4172</v>
      </c>
      <c r="U8" s="34" t="s">
        <v>11271</v>
      </c>
      <c r="V8" s="35">
        <v>43834</v>
      </c>
      <c r="W8" s="34" t="s">
        <v>11273</v>
      </c>
      <c r="X8" s="34" t="s">
        <v>11315</v>
      </c>
      <c r="Y8" s="34" t="s">
        <v>11275</v>
      </c>
      <c r="Z8" s="34" t="s">
        <v>11276</v>
      </c>
      <c r="AA8" s="34"/>
      <c r="AB8" s="34"/>
      <c r="AC8" s="34">
        <v>204125</v>
      </c>
      <c r="AD8" s="34" t="s">
        <v>4173</v>
      </c>
      <c r="AE8" s="34">
        <v>243002</v>
      </c>
      <c r="AF8" s="34" t="s">
        <v>11316</v>
      </c>
      <c r="AG8" s="34" t="s">
        <v>11357</v>
      </c>
      <c r="AH8" s="34" t="s">
        <v>11279</v>
      </c>
      <c r="AI8" s="34" t="s">
        <v>11318</v>
      </c>
      <c r="AJ8" s="34" t="s">
        <v>11319</v>
      </c>
      <c r="AK8" s="34" t="s">
        <v>62</v>
      </c>
      <c r="AL8" s="34" t="s">
        <v>11358</v>
      </c>
      <c r="AM8" s="35">
        <v>43834</v>
      </c>
      <c r="AN8" s="34" t="s">
        <v>11273</v>
      </c>
      <c r="AO8" s="34">
        <v>1</v>
      </c>
      <c r="AP8" s="34">
        <v>3695</v>
      </c>
      <c r="AQ8" s="34" t="s">
        <v>4177</v>
      </c>
      <c r="AR8" s="34" t="s">
        <v>11359</v>
      </c>
      <c r="AS8" s="34"/>
    </row>
    <row r="9" spans="1:45" ht="12.95" customHeight="1" x14ac:dyDescent="0.2">
      <c r="A9" s="34">
        <v>204566</v>
      </c>
      <c r="B9" s="34" t="s">
        <v>3109</v>
      </c>
      <c r="C9" s="34" t="s">
        <v>172</v>
      </c>
      <c r="D9" s="34" t="s">
        <v>11305</v>
      </c>
      <c r="E9" s="34" t="s">
        <v>11322</v>
      </c>
      <c r="F9" s="34" t="s">
        <v>11323</v>
      </c>
      <c r="G9" s="34" t="s">
        <v>11259</v>
      </c>
      <c r="H9" s="34" t="s">
        <v>11260</v>
      </c>
      <c r="I9" s="34" t="s">
        <v>11286</v>
      </c>
      <c r="J9" s="34" t="s">
        <v>11287</v>
      </c>
      <c r="K9" s="34" t="s">
        <v>11323</v>
      </c>
      <c r="L9" s="34" t="s">
        <v>33</v>
      </c>
      <c r="M9" s="34" t="s">
        <v>11309</v>
      </c>
      <c r="N9" s="34" t="s">
        <v>32</v>
      </c>
      <c r="O9" s="34" t="s">
        <v>11310</v>
      </c>
      <c r="P9" s="34" t="s">
        <v>31</v>
      </c>
      <c r="Q9" s="34" t="s">
        <v>11311</v>
      </c>
      <c r="R9" s="34" t="s">
        <v>11269</v>
      </c>
      <c r="S9" s="34" t="s">
        <v>11360</v>
      </c>
      <c r="T9" s="34" t="s">
        <v>6270</v>
      </c>
      <c r="U9" s="34" t="s">
        <v>11271</v>
      </c>
      <c r="V9" s="34" t="s">
        <v>11361</v>
      </c>
      <c r="W9" s="34" t="s">
        <v>11362</v>
      </c>
      <c r="X9" s="34" t="s">
        <v>11363</v>
      </c>
      <c r="Y9" s="34" t="s">
        <v>11275</v>
      </c>
      <c r="Z9" s="34" t="s">
        <v>11276</v>
      </c>
      <c r="AA9" s="34"/>
      <c r="AB9" s="34"/>
      <c r="AC9" s="34">
        <v>202948</v>
      </c>
      <c r="AD9" s="34" t="s">
        <v>36</v>
      </c>
      <c r="AE9" s="34">
        <v>207759</v>
      </c>
      <c r="AF9" s="34" t="s">
        <v>2014</v>
      </c>
      <c r="AG9" s="34" t="s">
        <v>11364</v>
      </c>
      <c r="AH9" s="34" t="s">
        <v>11279</v>
      </c>
      <c r="AI9" s="34">
        <v>148</v>
      </c>
      <c r="AJ9" s="34" t="s">
        <v>11339</v>
      </c>
      <c r="AK9" s="34" t="s">
        <v>62</v>
      </c>
      <c r="AL9" s="34" t="s">
        <v>11365</v>
      </c>
      <c r="AM9" s="35">
        <v>43836</v>
      </c>
      <c r="AN9" s="34" t="s">
        <v>11273</v>
      </c>
      <c r="AO9" s="34">
        <v>1</v>
      </c>
      <c r="AP9" s="34">
        <v>100000000001089</v>
      </c>
      <c r="AQ9" s="34" t="s">
        <v>446</v>
      </c>
      <c r="AR9" s="34" t="s">
        <v>11282</v>
      </c>
      <c r="AS9" s="34"/>
    </row>
    <row r="10" spans="1:45" ht="12.95" customHeight="1" x14ac:dyDescent="0.2">
      <c r="A10" s="34">
        <v>207759</v>
      </c>
      <c r="B10" s="34" t="s">
        <v>2014</v>
      </c>
      <c r="C10" s="34" t="s">
        <v>172</v>
      </c>
      <c r="D10" s="34" t="s">
        <v>11305</v>
      </c>
      <c r="E10" s="34" t="s">
        <v>11366</v>
      </c>
      <c r="F10" s="34" t="s">
        <v>11367</v>
      </c>
      <c r="G10" s="34" t="s">
        <v>11259</v>
      </c>
      <c r="H10" s="34" t="s">
        <v>11260</v>
      </c>
      <c r="I10" s="34" t="s">
        <v>11261</v>
      </c>
      <c r="J10" s="34" t="s">
        <v>11262</v>
      </c>
      <c r="K10" s="34" t="s">
        <v>11368</v>
      </c>
      <c r="L10" s="34" t="s">
        <v>33</v>
      </c>
      <c r="M10" s="34" t="s">
        <v>11309</v>
      </c>
      <c r="N10" s="34" t="s">
        <v>32</v>
      </c>
      <c r="O10" s="34" t="s">
        <v>11310</v>
      </c>
      <c r="P10" s="34" t="s">
        <v>31</v>
      </c>
      <c r="Q10" s="34" t="s">
        <v>11311</v>
      </c>
      <c r="R10" s="34" t="s">
        <v>11269</v>
      </c>
      <c r="S10" s="34" t="s">
        <v>11369</v>
      </c>
      <c r="T10" s="34" t="s">
        <v>3077</v>
      </c>
      <c r="U10" s="34" t="s">
        <v>11313</v>
      </c>
      <c r="V10" s="35">
        <v>43466</v>
      </c>
      <c r="W10" s="34" t="s">
        <v>11314</v>
      </c>
      <c r="X10" s="34" t="s">
        <v>11315</v>
      </c>
      <c r="Y10" s="34" t="s">
        <v>11275</v>
      </c>
      <c r="Z10" s="34" t="s">
        <v>11276</v>
      </c>
      <c r="AA10" s="34"/>
      <c r="AB10" s="34"/>
      <c r="AC10" s="34">
        <v>202948</v>
      </c>
      <c r="AD10" s="34" t="s">
        <v>36</v>
      </c>
      <c r="AE10" s="34">
        <v>202948</v>
      </c>
      <c r="AF10" s="34" t="s">
        <v>36</v>
      </c>
      <c r="AG10" s="34" t="s">
        <v>11370</v>
      </c>
      <c r="AH10" s="34" t="s">
        <v>11279</v>
      </c>
      <c r="AI10" s="34">
        <v>148</v>
      </c>
      <c r="AJ10" s="34" t="s">
        <v>11339</v>
      </c>
      <c r="AK10" s="34" t="s">
        <v>62</v>
      </c>
      <c r="AL10" s="34" t="s">
        <v>11371</v>
      </c>
      <c r="AM10" s="35">
        <v>43466</v>
      </c>
      <c r="AN10" s="34" t="s">
        <v>11321</v>
      </c>
      <c r="AO10" s="34">
        <v>1</v>
      </c>
      <c r="AP10" s="34">
        <v>100000000001089</v>
      </c>
      <c r="AQ10" s="34" t="s">
        <v>446</v>
      </c>
      <c r="AR10" s="34" t="s">
        <v>11282</v>
      </c>
      <c r="AS10" s="34"/>
    </row>
    <row r="11" spans="1:45" ht="12.95" customHeight="1" x14ac:dyDescent="0.2">
      <c r="A11" s="34">
        <v>207937</v>
      </c>
      <c r="B11" s="34" t="s">
        <v>5077</v>
      </c>
      <c r="C11" s="34" t="s">
        <v>172</v>
      </c>
      <c r="D11" s="34" t="s">
        <v>11305</v>
      </c>
      <c r="E11" s="34" t="s">
        <v>11366</v>
      </c>
      <c r="F11" s="34" t="s">
        <v>11367</v>
      </c>
      <c r="G11" s="34" t="s">
        <v>11259</v>
      </c>
      <c r="H11" s="34" t="s">
        <v>11260</v>
      </c>
      <c r="I11" s="34" t="s">
        <v>11261</v>
      </c>
      <c r="J11" s="34" t="s">
        <v>11262</v>
      </c>
      <c r="K11" s="34" t="s">
        <v>11367</v>
      </c>
      <c r="L11" s="34" t="s">
        <v>33</v>
      </c>
      <c r="M11" s="34" t="s">
        <v>11309</v>
      </c>
      <c r="N11" s="34" t="s">
        <v>32</v>
      </c>
      <c r="O11" s="34" t="s">
        <v>11310</v>
      </c>
      <c r="P11" s="34" t="s">
        <v>31</v>
      </c>
      <c r="Q11" s="34" t="s">
        <v>11311</v>
      </c>
      <c r="R11" s="34" t="s">
        <v>11335</v>
      </c>
      <c r="S11" s="34" t="s">
        <v>11336</v>
      </c>
      <c r="T11" s="34" t="s">
        <v>11337</v>
      </c>
      <c r="U11" s="34" t="s">
        <v>11313</v>
      </c>
      <c r="V11" s="35">
        <v>40547</v>
      </c>
      <c r="W11" s="34" t="s">
        <v>11325</v>
      </c>
      <c r="X11" s="34" t="s">
        <v>11274</v>
      </c>
      <c r="Y11" s="34" t="s">
        <v>11275</v>
      </c>
      <c r="Z11" s="34" t="s">
        <v>11276</v>
      </c>
      <c r="AA11" s="34"/>
      <c r="AB11" s="34"/>
      <c r="AC11" s="34">
        <v>271384</v>
      </c>
      <c r="AD11" s="34" t="s">
        <v>2523</v>
      </c>
      <c r="AE11" s="34">
        <v>243002</v>
      </c>
      <c r="AF11" s="34" t="s">
        <v>11316</v>
      </c>
      <c r="AG11" s="34" t="s">
        <v>11372</v>
      </c>
      <c r="AH11" s="34" t="s">
        <v>11279</v>
      </c>
      <c r="AI11" s="34">
        <v>2328</v>
      </c>
      <c r="AJ11" s="34" t="s">
        <v>11373</v>
      </c>
      <c r="AK11" s="34" t="s">
        <v>62</v>
      </c>
      <c r="AL11" s="34" t="s">
        <v>11374</v>
      </c>
      <c r="AM11" s="34" t="s">
        <v>11375</v>
      </c>
      <c r="AN11" s="34" t="s">
        <v>11342</v>
      </c>
      <c r="AO11" s="34">
        <v>1</v>
      </c>
      <c r="AP11" s="34">
        <v>100000000001813</v>
      </c>
      <c r="AQ11" s="34" t="s">
        <v>2526</v>
      </c>
      <c r="AR11" s="34" t="s">
        <v>11343</v>
      </c>
      <c r="AS11" s="34"/>
    </row>
    <row r="12" spans="1:45" ht="12.95" customHeight="1" x14ac:dyDescent="0.2">
      <c r="A12" s="34">
        <v>209407</v>
      </c>
      <c r="B12" s="34" t="s">
        <v>1681</v>
      </c>
      <c r="C12" s="34" t="s">
        <v>172</v>
      </c>
      <c r="D12" s="34" t="s">
        <v>11305</v>
      </c>
      <c r="E12" s="34" t="s">
        <v>11306</v>
      </c>
      <c r="F12" s="34" t="s">
        <v>11307</v>
      </c>
      <c r="G12" s="34" t="s">
        <v>11259</v>
      </c>
      <c r="H12" s="34" t="s">
        <v>11260</v>
      </c>
      <c r="I12" s="34" t="s">
        <v>11261</v>
      </c>
      <c r="J12" s="34" t="s">
        <v>11262</v>
      </c>
      <c r="K12" s="34" t="s">
        <v>11376</v>
      </c>
      <c r="L12" s="34" t="s">
        <v>33</v>
      </c>
      <c r="M12" s="34" t="s">
        <v>11309</v>
      </c>
      <c r="N12" s="34" t="s">
        <v>32</v>
      </c>
      <c r="O12" s="34" t="s">
        <v>11310</v>
      </c>
      <c r="P12" s="34" t="s">
        <v>31</v>
      </c>
      <c r="Q12" s="34" t="s">
        <v>11311</v>
      </c>
      <c r="R12" s="34" t="s">
        <v>11269</v>
      </c>
      <c r="S12" s="34" t="s">
        <v>11345</v>
      </c>
      <c r="T12" s="34" t="s">
        <v>5663</v>
      </c>
      <c r="U12" s="34" t="s">
        <v>11346</v>
      </c>
      <c r="V12" s="34" t="s">
        <v>11347</v>
      </c>
      <c r="W12" s="34" t="s">
        <v>11348</v>
      </c>
      <c r="X12" s="34" t="s">
        <v>11349</v>
      </c>
      <c r="Y12" s="34" t="s">
        <v>11350</v>
      </c>
      <c r="Z12" s="34" t="s">
        <v>11351</v>
      </c>
      <c r="AA12" s="34"/>
      <c r="AB12" s="34"/>
      <c r="AC12" s="34">
        <v>361841</v>
      </c>
      <c r="AD12" s="34" t="s">
        <v>5664</v>
      </c>
      <c r="AE12" s="34">
        <v>361841</v>
      </c>
      <c r="AF12" s="34" t="s">
        <v>5664</v>
      </c>
      <c r="AG12" s="34" t="s">
        <v>11377</v>
      </c>
      <c r="AH12" s="34" t="s">
        <v>11300</v>
      </c>
      <c r="AI12" s="34">
        <v>148</v>
      </c>
      <c r="AJ12" s="34" t="s">
        <v>11339</v>
      </c>
      <c r="AK12" s="34" t="s">
        <v>62</v>
      </c>
      <c r="AL12" s="34" t="s">
        <v>11378</v>
      </c>
      <c r="AM12" s="35">
        <v>43470</v>
      </c>
      <c r="AN12" s="34" t="s">
        <v>11354</v>
      </c>
      <c r="AO12" s="34">
        <v>1</v>
      </c>
      <c r="AP12" s="34">
        <v>1491</v>
      </c>
      <c r="AQ12" s="34" t="s">
        <v>957</v>
      </c>
      <c r="AR12" s="34" t="s">
        <v>957</v>
      </c>
      <c r="AS12" s="34"/>
    </row>
    <row r="13" spans="1:45" ht="12.95" customHeight="1" x14ac:dyDescent="0.2">
      <c r="A13" s="34">
        <v>209727</v>
      </c>
      <c r="B13" s="34" t="s">
        <v>2589</v>
      </c>
      <c r="C13" s="34" t="s">
        <v>472</v>
      </c>
      <c r="D13" s="34" t="s">
        <v>11379</v>
      </c>
      <c r="E13" s="34" t="s">
        <v>11380</v>
      </c>
      <c r="F13" s="34" t="s">
        <v>11381</v>
      </c>
      <c r="G13" s="34" t="s">
        <v>11259</v>
      </c>
      <c r="H13" s="34" t="s">
        <v>11260</v>
      </c>
      <c r="I13" s="34" t="s">
        <v>11261</v>
      </c>
      <c r="J13" s="34" t="s">
        <v>11262</v>
      </c>
      <c r="K13" s="34" t="s">
        <v>11308</v>
      </c>
      <c r="L13" s="34" t="s">
        <v>33</v>
      </c>
      <c r="M13" s="34" t="s">
        <v>11309</v>
      </c>
      <c r="N13" s="34" t="s">
        <v>32</v>
      </c>
      <c r="O13" s="34" t="s">
        <v>11310</v>
      </c>
      <c r="P13" s="34" t="s">
        <v>31</v>
      </c>
      <c r="Q13" s="34" t="s">
        <v>11311</v>
      </c>
      <c r="R13" s="34" t="s">
        <v>11269</v>
      </c>
      <c r="S13" s="34" t="s">
        <v>11312</v>
      </c>
      <c r="T13" s="34" t="s">
        <v>2584</v>
      </c>
      <c r="U13" s="34" t="s">
        <v>11313</v>
      </c>
      <c r="V13" s="35">
        <v>43466</v>
      </c>
      <c r="W13" s="34" t="s">
        <v>11314</v>
      </c>
      <c r="X13" s="34" t="s">
        <v>11315</v>
      </c>
      <c r="Y13" s="34" t="s">
        <v>11275</v>
      </c>
      <c r="Z13" s="34" t="s">
        <v>11276</v>
      </c>
      <c r="AA13" s="34"/>
      <c r="AB13" s="34"/>
      <c r="AC13" s="34">
        <v>202948</v>
      </c>
      <c r="AD13" s="34" t="s">
        <v>36</v>
      </c>
      <c r="AE13" s="34">
        <v>243002</v>
      </c>
      <c r="AF13" s="34" t="s">
        <v>11316</v>
      </c>
      <c r="AG13" s="34" t="s">
        <v>11317</v>
      </c>
      <c r="AH13" s="34" t="s">
        <v>11279</v>
      </c>
      <c r="AI13" s="34" t="s">
        <v>11382</v>
      </c>
      <c r="AJ13" s="34" t="s">
        <v>11383</v>
      </c>
      <c r="AK13" s="34" t="s">
        <v>41</v>
      </c>
      <c r="AL13" s="34" t="s">
        <v>11384</v>
      </c>
      <c r="AM13" s="35">
        <v>43466</v>
      </c>
      <c r="AN13" s="34" t="s">
        <v>11321</v>
      </c>
      <c r="AO13" s="34">
        <v>1</v>
      </c>
      <c r="AP13" s="34">
        <v>100000000001089</v>
      </c>
      <c r="AQ13" s="34" t="s">
        <v>446</v>
      </c>
      <c r="AR13" s="34" t="s">
        <v>11282</v>
      </c>
      <c r="AS13" s="34"/>
    </row>
    <row r="14" spans="1:45" ht="12.95" customHeight="1" x14ac:dyDescent="0.2">
      <c r="A14" s="34">
        <v>210182</v>
      </c>
      <c r="B14" s="34" t="s">
        <v>562</v>
      </c>
      <c r="C14" s="34" t="s">
        <v>172</v>
      </c>
      <c r="D14" s="34" t="s">
        <v>11305</v>
      </c>
      <c r="E14" s="34" t="s">
        <v>11385</v>
      </c>
      <c r="F14" s="34" t="s">
        <v>11386</v>
      </c>
      <c r="G14" s="34" t="s">
        <v>11259</v>
      </c>
      <c r="H14" s="34" t="s">
        <v>11260</v>
      </c>
      <c r="I14" s="34" t="s">
        <v>11387</v>
      </c>
      <c r="J14" s="34" t="s">
        <v>11388</v>
      </c>
      <c r="K14" s="34" t="s">
        <v>11389</v>
      </c>
      <c r="L14" s="34" t="s">
        <v>11390</v>
      </c>
      <c r="M14" s="34" t="s">
        <v>11391</v>
      </c>
      <c r="N14" s="34" t="s">
        <v>11392</v>
      </c>
      <c r="O14" s="34" t="s">
        <v>11393</v>
      </c>
      <c r="P14" s="34" t="s">
        <v>11293</v>
      </c>
      <c r="Q14" s="34" t="s">
        <v>11294</v>
      </c>
      <c r="R14" s="34" t="s">
        <v>11269</v>
      </c>
      <c r="S14" s="34" t="s">
        <v>11394</v>
      </c>
      <c r="T14" s="34" t="s">
        <v>2667</v>
      </c>
      <c r="U14" s="34" t="s">
        <v>11313</v>
      </c>
      <c r="V14" s="35">
        <v>43466</v>
      </c>
      <c r="W14" s="34" t="s">
        <v>11325</v>
      </c>
      <c r="X14" s="34" t="s">
        <v>11315</v>
      </c>
      <c r="Y14" s="34" t="s">
        <v>11275</v>
      </c>
      <c r="Z14" s="34" t="s">
        <v>11276</v>
      </c>
      <c r="AA14" s="34"/>
      <c r="AB14" s="34"/>
      <c r="AC14" s="34">
        <v>202948</v>
      </c>
      <c r="AD14" s="34" t="s">
        <v>36</v>
      </c>
      <c r="AE14" s="34">
        <v>239839</v>
      </c>
      <c r="AF14" s="34" t="s">
        <v>11395</v>
      </c>
      <c r="AG14" s="34" t="s">
        <v>11396</v>
      </c>
      <c r="AH14" s="34" t="s">
        <v>11300</v>
      </c>
      <c r="AI14" s="34" t="s">
        <v>11382</v>
      </c>
      <c r="AJ14" s="34" t="s">
        <v>11383</v>
      </c>
      <c r="AK14" s="34" t="s">
        <v>41</v>
      </c>
      <c r="AL14" s="34" t="s">
        <v>11397</v>
      </c>
      <c r="AM14" s="35">
        <v>43466</v>
      </c>
      <c r="AN14" s="34" t="s">
        <v>11321</v>
      </c>
      <c r="AO14" s="34">
        <v>1</v>
      </c>
      <c r="AP14" s="34">
        <v>100000000001089</v>
      </c>
      <c r="AQ14" s="34" t="s">
        <v>446</v>
      </c>
      <c r="AR14" s="34" t="s">
        <v>11282</v>
      </c>
      <c r="AS14" s="34"/>
    </row>
    <row r="15" spans="1:45" ht="12.95" customHeight="1" x14ac:dyDescent="0.2">
      <c r="A15" s="34">
        <v>210731</v>
      </c>
      <c r="B15" s="34" t="s">
        <v>2041</v>
      </c>
      <c r="C15" s="34" t="s">
        <v>115</v>
      </c>
      <c r="D15" s="34" t="s">
        <v>11283</v>
      </c>
      <c r="E15" s="34" t="s">
        <v>11284</v>
      </c>
      <c r="F15" s="34" t="s">
        <v>11285</v>
      </c>
      <c r="G15" s="34" t="s">
        <v>11259</v>
      </c>
      <c r="H15" s="34" t="s">
        <v>11260</v>
      </c>
      <c r="I15" s="34" t="s">
        <v>11286</v>
      </c>
      <c r="J15" s="34" t="s">
        <v>11287</v>
      </c>
      <c r="K15" s="34" t="s">
        <v>11368</v>
      </c>
      <c r="L15" s="34" t="s">
        <v>33</v>
      </c>
      <c r="M15" s="34" t="s">
        <v>11309</v>
      </c>
      <c r="N15" s="34" t="s">
        <v>32</v>
      </c>
      <c r="O15" s="34" t="s">
        <v>11310</v>
      </c>
      <c r="P15" s="34" t="s">
        <v>31</v>
      </c>
      <c r="Q15" s="34" t="s">
        <v>11311</v>
      </c>
      <c r="R15" s="34" t="s">
        <v>11269</v>
      </c>
      <c r="S15" s="34" t="s">
        <v>11398</v>
      </c>
      <c r="T15" s="34" t="s">
        <v>3021</v>
      </c>
      <c r="U15" s="34" t="s">
        <v>11313</v>
      </c>
      <c r="V15" s="35">
        <v>43466</v>
      </c>
      <c r="W15" s="34" t="s">
        <v>11314</v>
      </c>
      <c r="X15" s="34" t="s">
        <v>11315</v>
      </c>
      <c r="Y15" s="34" t="s">
        <v>11275</v>
      </c>
      <c r="Z15" s="34" t="s">
        <v>11276</v>
      </c>
      <c r="AA15" s="34"/>
      <c r="AB15" s="34"/>
      <c r="AC15" s="34">
        <v>202948</v>
      </c>
      <c r="AD15" s="34" t="s">
        <v>36</v>
      </c>
      <c r="AE15" s="34">
        <v>243832</v>
      </c>
      <c r="AF15" s="34" t="s">
        <v>11399</v>
      </c>
      <c r="AG15" s="34" t="s">
        <v>11400</v>
      </c>
      <c r="AH15" s="34" t="s">
        <v>11279</v>
      </c>
      <c r="AI15" s="34">
        <v>148</v>
      </c>
      <c r="AJ15" s="34" t="s">
        <v>11339</v>
      </c>
      <c r="AK15" s="34" t="s">
        <v>62</v>
      </c>
      <c r="AL15" s="34" t="s">
        <v>11401</v>
      </c>
      <c r="AM15" s="35">
        <v>43835</v>
      </c>
      <c r="AN15" s="34" t="s">
        <v>11321</v>
      </c>
      <c r="AO15" s="34">
        <v>1</v>
      </c>
      <c r="AP15" s="34">
        <v>100000000001089</v>
      </c>
      <c r="AQ15" s="34" t="s">
        <v>446</v>
      </c>
      <c r="AR15" s="34" t="s">
        <v>11282</v>
      </c>
      <c r="AS15" s="34"/>
    </row>
    <row r="16" spans="1:45" ht="12.95" customHeight="1" x14ac:dyDescent="0.2">
      <c r="A16" s="34">
        <v>212048</v>
      </c>
      <c r="B16" s="34" t="s">
        <v>5213</v>
      </c>
      <c r="C16" s="34" t="s">
        <v>172</v>
      </c>
      <c r="D16" s="34" t="s">
        <v>11305</v>
      </c>
      <c r="E16" s="34" t="s">
        <v>11322</v>
      </c>
      <c r="F16" s="34" t="s">
        <v>11323</v>
      </c>
      <c r="G16" s="34" t="s">
        <v>11259</v>
      </c>
      <c r="H16" s="34" t="s">
        <v>11260</v>
      </c>
      <c r="I16" s="34" t="s">
        <v>11286</v>
      </c>
      <c r="J16" s="34" t="s">
        <v>11287</v>
      </c>
      <c r="K16" s="34" t="s">
        <v>11402</v>
      </c>
      <c r="L16" s="34" t="s">
        <v>33</v>
      </c>
      <c r="M16" s="34" t="s">
        <v>11309</v>
      </c>
      <c r="N16" s="34" t="s">
        <v>32</v>
      </c>
      <c r="O16" s="34" t="s">
        <v>11310</v>
      </c>
      <c r="P16" s="34" t="s">
        <v>31</v>
      </c>
      <c r="Q16" s="34" t="s">
        <v>11311</v>
      </c>
      <c r="R16" s="34" t="s">
        <v>11335</v>
      </c>
      <c r="S16" s="34" t="s">
        <v>11336</v>
      </c>
      <c r="T16" s="34" t="s">
        <v>11337</v>
      </c>
      <c r="U16" s="34" t="s">
        <v>11313</v>
      </c>
      <c r="V16" s="35">
        <v>40547</v>
      </c>
      <c r="W16" s="34" t="s">
        <v>11325</v>
      </c>
      <c r="X16" s="34" t="s">
        <v>11274</v>
      </c>
      <c r="Y16" s="34" t="s">
        <v>11275</v>
      </c>
      <c r="Z16" s="34" t="s">
        <v>11276</v>
      </c>
      <c r="AA16" s="34"/>
      <c r="AB16" s="34"/>
      <c r="AC16" s="34">
        <v>271384</v>
      </c>
      <c r="AD16" s="34" t="s">
        <v>2523</v>
      </c>
      <c r="AE16" s="34">
        <v>243002</v>
      </c>
      <c r="AF16" s="34" t="s">
        <v>11316</v>
      </c>
      <c r="AG16" s="34"/>
      <c r="AH16" s="34"/>
      <c r="AI16" s="34" t="s">
        <v>11403</v>
      </c>
      <c r="AJ16" s="34" t="s">
        <v>11404</v>
      </c>
      <c r="AK16" s="34" t="s">
        <v>41</v>
      </c>
      <c r="AL16" s="34" t="s">
        <v>11405</v>
      </c>
      <c r="AM16" s="35">
        <v>41643</v>
      </c>
      <c r="AN16" s="34" t="s">
        <v>11342</v>
      </c>
      <c r="AO16" s="34">
        <v>1</v>
      </c>
      <c r="AP16" s="34">
        <v>100000000001813</v>
      </c>
      <c r="AQ16" s="34" t="s">
        <v>2526</v>
      </c>
      <c r="AR16" s="34" t="s">
        <v>11343</v>
      </c>
      <c r="AS16" s="34"/>
    </row>
    <row r="17" spans="1:45" ht="12.95" customHeight="1" x14ac:dyDescent="0.2">
      <c r="A17" s="34">
        <v>212525</v>
      </c>
      <c r="B17" s="34" t="s">
        <v>5038</v>
      </c>
      <c r="C17" s="34" t="s">
        <v>115</v>
      </c>
      <c r="D17" s="34" t="s">
        <v>11283</v>
      </c>
      <c r="E17" s="34" t="s">
        <v>11406</v>
      </c>
      <c r="F17" s="34" t="s">
        <v>11407</v>
      </c>
      <c r="G17" s="34" t="s">
        <v>11259</v>
      </c>
      <c r="H17" s="34" t="s">
        <v>11260</v>
      </c>
      <c r="I17" s="34" t="s">
        <v>11261</v>
      </c>
      <c r="J17" s="34" t="s">
        <v>11262</v>
      </c>
      <c r="K17" s="34" t="s">
        <v>11334</v>
      </c>
      <c r="L17" s="34" t="s">
        <v>33</v>
      </c>
      <c r="M17" s="34" t="s">
        <v>11309</v>
      </c>
      <c r="N17" s="34" t="s">
        <v>32</v>
      </c>
      <c r="O17" s="34" t="s">
        <v>11310</v>
      </c>
      <c r="P17" s="34" t="s">
        <v>31</v>
      </c>
      <c r="Q17" s="34" t="s">
        <v>11311</v>
      </c>
      <c r="R17" s="34" t="s">
        <v>11335</v>
      </c>
      <c r="S17" s="34" t="s">
        <v>11408</v>
      </c>
      <c r="T17" s="34" t="s">
        <v>5020</v>
      </c>
      <c r="U17" s="34" t="s">
        <v>11313</v>
      </c>
      <c r="V17" s="35">
        <v>40547</v>
      </c>
      <c r="W17" s="34" t="s">
        <v>11325</v>
      </c>
      <c r="X17" s="34" t="s">
        <v>11315</v>
      </c>
      <c r="Y17" s="34" t="s">
        <v>11275</v>
      </c>
      <c r="Z17" s="34" t="s">
        <v>11276</v>
      </c>
      <c r="AA17" s="34"/>
      <c r="AB17" s="34"/>
      <c r="AC17" s="34">
        <v>271384</v>
      </c>
      <c r="AD17" s="34" t="s">
        <v>2523</v>
      </c>
      <c r="AE17" s="34">
        <v>559040</v>
      </c>
      <c r="AF17" s="34" t="s">
        <v>5034</v>
      </c>
      <c r="AG17" s="34" t="s">
        <v>11409</v>
      </c>
      <c r="AH17" s="34" t="s">
        <v>11279</v>
      </c>
      <c r="AI17" s="34" t="s">
        <v>11403</v>
      </c>
      <c r="AJ17" s="34" t="s">
        <v>11404</v>
      </c>
      <c r="AK17" s="34" t="s">
        <v>41</v>
      </c>
      <c r="AL17" s="34" t="s">
        <v>11410</v>
      </c>
      <c r="AM17" s="35">
        <v>43837</v>
      </c>
      <c r="AN17" s="34" t="s">
        <v>11321</v>
      </c>
      <c r="AO17" s="34">
        <v>1</v>
      </c>
      <c r="AP17" s="34">
        <v>100000000001813</v>
      </c>
      <c r="AQ17" s="34" t="s">
        <v>2526</v>
      </c>
      <c r="AR17" s="34" t="s">
        <v>11343</v>
      </c>
      <c r="AS17" s="34"/>
    </row>
    <row r="18" spans="1:45" ht="12.95" customHeight="1" x14ac:dyDescent="0.2">
      <c r="A18" s="34">
        <v>212714</v>
      </c>
      <c r="B18" s="34" t="s">
        <v>2603</v>
      </c>
      <c r="C18" s="34" t="s">
        <v>115</v>
      </c>
      <c r="D18" s="34" t="s">
        <v>11283</v>
      </c>
      <c r="E18" s="34" t="s">
        <v>11406</v>
      </c>
      <c r="F18" s="34" t="s">
        <v>11407</v>
      </c>
      <c r="G18" s="34" t="s">
        <v>11259</v>
      </c>
      <c r="H18" s="34" t="s">
        <v>11260</v>
      </c>
      <c r="I18" s="34" t="s">
        <v>11261</v>
      </c>
      <c r="J18" s="34" t="s">
        <v>11262</v>
      </c>
      <c r="K18" s="34" t="s">
        <v>11334</v>
      </c>
      <c r="L18" s="34" t="s">
        <v>33</v>
      </c>
      <c r="M18" s="34" t="s">
        <v>11309</v>
      </c>
      <c r="N18" s="34" t="s">
        <v>32</v>
      </c>
      <c r="O18" s="34" t="s">
        <v>11310</v>
      </c>
      <c r="P18" s="34" t="s">
        <v>31</v>
      </c>
      <c r="Q18" s="34" t="s">
        <v>11311</v>
      </c>
      <c r="R18" s="34" t="s">
        <v>11355</v>
      </c>
      <c r="S18" s="34" t="s">
        <v>11356</v>
      </c>
      <c r="T18" s="34" t="s">
        <v>4172</v>
      </c>
      <c r="U18" s="34" t="s">
        <v>11271</v>
      </c>
      <c r="V18" s="35">
        <v>43834</v>
      </c>
      <c r="W18" s="34" t="s">
        <v>11273</v>
      </c>
      <c r="X18" s="34" t="s">
        <v>11315</v>
      </c>
      <c r="Y18" s="34" t="s">
        <v>11275</v>
      </c>
      <c r="Z18" s="34" t="s">
        <v>11276</v>
      </c>
      <c r="AA18" s="34"/>
      <c r="AB18" s="34"/>
      <c r="AC18" s="34">
        <v>204125</v>
      </c>
      <c r="AD18" s="34" t="s">
        <v>4173</v>
      </c>
      <c r="AE18" s="34">
        <v>202948</v>
      </c>
      <c r="AF18" s="34" t="s">
        <v>36</v>
      </c>
      <c r="AG18" s="34" t="s">
        <v>11411</v>
      </c>
      <c r="AH18" s="34" t="s">
        <v>11279</v>
      </c>
      <c r="AI18" s="34" t="s">
        <v>11318</v>
      </c>
      <c r="AJ18" s="34" t="s">
        <v>11319</v>
      </c>
      <c r="AK18" s="34" t="s">
        <v>62</v>
      </c>
      <c r="AL18" s="34" t="s">
        <v>11412</v>
      </c>
      <c r="AM18" s="35">
        <v>43836</v>
      </c>
      <c r="AN18" s="34" t="s">
        <v>11273</v>
      </c>
      <c r="AO18" s="34">
        <v>1</v>
      </c>
      <c r="AP18" s="34">
        <v>3695</v>
      </c>
      <c r="AQ18" s="34" t="s">
        <v>4177</v>
      </c>
      <c r="AR18" s="34" t="s">
        <v>11359</v>
      </c>
      <c r="AS18" s="34"/>
    </row>
    <row r="19" spans="1:45" ht="12.95" customHeight="1" x14ac:dyDescent="0.2">
      <c r="A19" s="34">
        <v>212766</v>
      </c>
      <c r="B19" s="34" t="s">
        <v>11413</v>
      </c>
      <c r="C19" s="34" t="s">
        <v>115</v>
      </c>
      <c r="D19" s="34" t="s">
        <v>11283</v>
      </c>
      <c r="E19" s="34" t="s">
        <v>11414</v>
      </c>
      <c r="F19" s="34" t="s">
        <v>11334</v>
      </c>
      <c r="G19" s="34" t="s">
        <v>11259</v>
      </c>
      <c r="H19" s="34" t="s">
        <v>11260</v>
      </c>
      <c r="I19" s="34" t="s">
        <v>11261</v>
      </c>
      <c r="J19" s="34" t="s">
        <v>11262</v>
      </c>
      <c r="K19" s="34" t="s">
        <v>11334</v>
      </c>
      <c r="L19" s="34" t="s">
        <v>11415</v>
      </c>
      <c r="M19" s="34" t="s">
        <v>11416</v>
      </c>
      <c r="N19" s="34" t="s">
        <v>11265</v>
      </c>
      <c r="O19" s="34" t="s">
        <v>11266</v>
      </c>
      <c r="P19" s="34" t="s">
        <v>11267</v>
      </c>
      <c r="Q19" s="34" t="s">
        <v>11268</v>
      </c>
      <c r="R19" s="34" t="s">
        <v>11355</v>
      </c>
      <c r="S19" s="34" t="s">
        <v>11356</v>
      </c>
      <c r="T19" s="34" t="s">
        <v>4172</v>
      </c>
      <c r="U19" s="34" t="s">
        <v>11271</v>
      </c>
      <c r="V19" s="35">
        <v>43834</v>
      </c>
      <c r="W19" s="34" t="s">
        <v>11273</v>
      </c>
      <c r="X19" s="34" t="s">
        <v>11315</v>
      </c>
      <c r="Y19" s="34" t="s">
        <v>11275</v>
      </c>
      <c r="Z19" s="34" t="s">
        <v>11276</v>
      </c>
      <c r="AA19" s="34"/>
      <c r="AB19" s="34"/>
      <c r="AC19" s="34">
        <v>204125</v>
      </c>
      <c r="AD19" s="34" t="s">
        <v>4173</v>
      </c>
      <c r="AE19" s="34">
        <v>204125</v>
      </c>
      <c r="AF19" s="34" t="s">
        <v>4173</v>
      </c>
      <c r="AG19" s="34" t="s">
        <v>11417</v>
      </c>
      <c r="AH19" s="34" t="s">
        <v>11300</v>
      </c>
      <c r="AI19" s="34">
        <v>2009</v>
      </c>
      <c r="AJ19" s="34" t="s">
        <v>11418</v>
      </c>
      <c r="AK19" s="34" t="s">
        <v>62</v>
      </c>
      <c r="AL19" s="34" t="s">
        <v>11419</v>
      </c>
      <c r="AM19" s="35">
        <v>43834</v>
      </c>
      <c r="AN19" s="34" t="s">
        <v>11273</v>
      </c>
      <c r="AO19" s="34">
        <v>1</v>
      </c>
      <c r="AP19" s="34">
        <v>3695</v>
      </c>
      <c r="AQ19" s="34" t="s">
        <v>4177</v>
      </c>
      <c r="AR19" s="34" t="s">
        <v>11359</v>
      </c>
      <c r="AS19" s="34"/>
    </row>
    <row r="20" spans="1:45" ht="12.95" customHeight="1" x14ac:dyDescent="0.2">
      <c r="A20" s="34">
        <v>213542</v>
      </c>
      <c r="B20" s="34" t="s">
        <v>2592</v>
      </c>
      <c r="C20" s="34" t="s">
        <v>172</v>
      </c>
      <c r="D20" s="34" t="s">
        <v>11305</v>
      </c>
      <c r="E20" s="34" t="s">
        <v>11322</v>
      </c>
      <c r="F20" s="34" t="s">
        <v>11323</v>
      </c>
      <c r="G20" s="34" t="s">
        <v>11259</v>
      </c>
      <c r="H20" s="34" t="s">
        <v>11260</v>
      </c>
      <c r="I20" s="34" t="s">
        <v>11286</v>
      </c>
      <c r="J20" s="34" t="s">
        <v>11287</v>
      </c>
      <c r="K20" s="34" t="s">
        <v>11307</v>
      </c>
      <c r="L20" s="34" t="s">
        <v>33</v>
      </c>
      <c r="M20" s="34" t="s">
        <v>11309</v>
      </c>
      <c r="N20" s="34" t="s">
        <v>32</v>
      </c>
      <c r="O20" s="34" t="s">
        <v>11310</v>
      </c>
      <c r="P20" s="34" t="s">
        <v>31</v>
      </c>
      <c r="Q20" s="34" t="s">
        <v>11311</v>
      </c>
      <c r="R20" s="34" t="s">
        <v>11335</v>
      </c>
      <c r="S20" s="34" t="s">
        <v>11336</v>
      </c>
      <c r="T20" s="34" t="s">
        <v>11337</v>
      </c>
      <c r="U20" s="34" t="s">
        <v>11313</v>
      </c>
      <c r="V20" s="35">
        <v>40547</v>
      </c>
      <c r="W20" s="34" t="s">
        <v>11325</v>
      </c>
      <c r="X20" s="34" t="s">
        <v>11274</v>
      </c>
      <c r="Y20" s="34" t="s">
        <v>11275</v>
      </c>
      <c r="Z20" s="34" t="s">
        <v>11276</v>
      </c>
      <c r="AA20" s="34"/>
      <c r="AB20" s="34"/>
      <c r="AC20" s="34">
        <v>271384</v>
      </c>
      <c r="AD20" s="34" t="s">
        <v>2523</v>
      </c>
      <c r="AE20" s="34">
        <v>243002</v>
      </c>
      <c r="AF20" s="34" t="s">
        <v>11316</v>
      </c>
      <c r="AG20" s="34"/>
      <c r="AH20" s="34"/>
      <c r="AI20" s="34">
        <v>148</v>
      </c>
      <c r="AJ20" s="34" t="s">
        <v>11339</v>
      </c>
      <c r="AK20" s="34" t="s">
        <v>62</v>
      </c>
      <c r="AL20" s="34" t="s">
        <v>11420</v>
      </c>
      <c r="AM20" s="35">
        <v>42189</v>
      </c>
      <c r="AN20" s="34" t="s">
        <v>11342</v>
      </c>
      <c r="AO20" s="34">
        <v>1</v>
      </c>
      <c r="AP20" s="34">
        <v>100000000001813</v>
      </c>
      <c r="AQ20" s="34" t="s">
        <v>2526</v>
      </c>
      <c r="AR20" s="34" t="s">
        <v>11343</v>
      </c>
      <c r="AS20" s="34"/>
    </row>
    <row r="21" spans="1:45" ht="12.95" customHeight="1" x14ac:dyDescent="0.2">
      <c r="A21" s="34">
        <v>215425</v>
      </c>
      <c r="B21" s="34" t="s">
        <v>6746</v>
      </c>
      <c r="C21" s="34" t="s">
        <v>115</v>
      </c>
      <c r="D21" s="34" t="s">
        <v>11283</v>
      </c>
      <c r="E21" s="34" t="s">
        <v>11284</v>
      </c>
      <c r="F21" s="34" t="s">
        <v>11285</v>
      </c>
      <c r="G21" s="34" t="s">
        <v>11259</v>
      </c>
      <c r="H21" s="34" t="s">
        <v>11260</v>
      </c>
      <c r="I21" s="34" t="s">
        <v>11286</v>
      </c>
      <c r="J21" s="34" t="s">
        <v>11287</v>
      </c>
      <c r="K21" s="34" t="s">
        <v>11334</v>
      </c>
      <c r="L21" s="34" t="s">
        <v>33</v>
      </c>
      <c r="M21" s="34" t="s">
        <v>11309</v>
      </c>
      <c r="N21" s="34" t="s">
        <v>32</v>
      </c>
      <c r="O21" s="34" t="s">
        <v>11310</v>
      </c>
      <c r="P21" s="34" t="s">
        <v>31</v>
      </c>
      <c r="Q21" s="34" t="s">
        <v>11311</v>
      </c>
      <c r="R21" s="34" t="s">
        <v>11335</v>
      </c>
      <c r="S21" s="34" t="s">
        <v>11421</v>
      </c>
      <c r="T21" s="34" t="s">
        <v>11422</v>
      </c>
      <c r="U21" s="34" t="s">
        <v>11271</v>
      </c>
      <c r="V21" s="35">
        <v>43469</v>
      </c>
      <c r="W21" s="34" t="s">
        <v>11362</v>
      </c>
      <c r="X21" s="34" t="s">
        <v>11326</v>
      </c>
      <c r="Y21" s="34" t="s">
        <v>11275</v>
      </c>
      <c r="Z21" s="34" t="s">
        <v>11276</v>
      </c>
      <c r="AA21" s="34"/>
      <c r="AB21" s="34"/>
      <c r="AC21" s="34">
        <v>204125</v>
      </c>
      <c r="AD21" s="34" t="s">
        <v>4173</v>
      </c>
      <c r="AE21" s="34">
        <v>204125</v>
      </c>
      <c r="AF21" s="34" t="s">
        <v>4173</v>
      </c>
      <c r="AG21" s="34" t="s">
        <v>11423</v>
      </c>
      <c r="AH21" s="34" t="s">
        <v>11279</v>
      </c>
      <c r="AI21" s="34">
        <v>36</v>
      </c>
      <c r="AJ21" s="34" t="s">
        <v>11424</v>
      </c>
      <c r="AK21" s="34" t="s">
        <v>62</v>
      </c>
      <c r="AL21" s="34" t="s">
        <v>11425</v>
      </c>
      <c r="AM21" s="35">
        <v>44171</v>
      </c>
      <c r="AN21" s="34" t="s">
        <v>11426</v>
      </c>
      <c r="AO21" s="34">
        <v>1</v>
      </c>
      <c r="AP21" s="34">
        <v>100000000001813</v>
      </c>
      <c r="AQ21" s="34" t="s">
        <v>2526</v>
      </c>
      <c r="AR21" s="34" t="s">
        <v>11343</v>
      </c>
      <c r="AS21" s="34"/>
    </row>
    <row r="22" spans="1:45" ht="12.95" customHeight="1" x14ac:dyDescent="0.2">
      <c r="A22" s="34">
        <v>215765</v>
      </c>
      <c r="B22" s="34" t="s">
        <v>6616</v>
      </c>
      <c r="C22" s="34" t="s">
        <v>115</v>
      </c>
      <c r="D22" s="34" t="s">
        <v>11283</v>
      </c>
      <c r="E22" s="34" t="s">
        <v>11427</v>
      </c>
      <c r="F22" s="34" t="s">
        <v>11428</v>
      </c>
      <c r="G22" s="34" t="s">
        <v>11259</v>
      </c>
      <c r="H22" s="34" t="s">
        <v>11260</v>
      </c>
      <c r="I22" s="34" t="s">
        <v>11286</v>
      </c>
      <c r="J22" s="34" t="s">
        <v>11287</v>
      </c>
      <c r="K22" s="34" t="s">
        <v>11428</v>
      </c>
      <c r="L22" s="34" t="s">
        <v>33</v>
      </c>
      <c r="M22" s="34" t="s">
        <v>11309</v>
      </c>
      <c r="N22" s="34" t="s">
        <v>32</v>
      </c>
      <c r="O22" s="34" t="s">
        <v>11310</v>
      </c>
      <c r="P22" s="34" t="s">
        <v>31</v>
      </c>
      <c r="Q22" s="34" t="s">
        <v>11311</v>
      </c>
      <c r="R22" s="34" t="s">
        <v>11269</v>
      </c>
      <c r="S22" s="34" t="s">
        <v>11429</v>
      </c>
      <c r="T22" s="34" t="s">
        <v>6560</v>
      </c>
      <c r="U22" s="34" t="s">
        <v>11346</v>
      </c>
      <c r="V22" s="34" t="s">
        <v>11430</v>
      </c>
      <c r="W22" s="34" t="s">
        <v>11354</v>
      </c>
      <c r="X22" s="34" t="s">
        <v>11431</v>
      </c>
      <c r="Y22" s="34" t="s">
        <v>11350</v>
      </c>
      <c r="Z22" s="34" t="s">
        <v>11351</v>
      </c>
      <c r="AA22" s="34"/>
      <c r="AB22" s="34"/>
      <c r="AC22" s="34">
        <v>202948</v>
      </c>
      <c r="AD22" s="34" t="s">
        <v>36</v>
      </c>
      <c r="AE22" s="34">
        <v>311400</v>
      </c>
      <c r="AF22" s="34" t="s">
        <v>6506</v>
      </c>
      <c r="AG22" s="34"/>
      <c r="AH22" s="34"/>
      <c r="AI22" s="34">
        <v>148</v>
      </c>
      <c r="AJ22" s="34" t="s">
        <v>11339</v>
      </c>
      <c r="AK22" s="34" t="s">
        <v>62</v>
      </c>
      <c r="AL22" s="34" t="s">
        <v>11432</v>
      </c>
      <c r="AM22" s="34" t="s">
        <v>11433</v>
      </c>
      <c r="AN22" s="34" t="s">
        <v>11273</v>
      </c>
      <c r="AO22" s="34">
        <v>1</v>
      </c>
      <c r="AP22" s="34">
        <v>1491</v>
      </c>
      <c r="AQ22" s="34" t="s">
        <v>957</v>
      </c>
      <c r="AR22" s="34" t="s">
        <v>957</v>
      </c>
      <c r="AS22" s="34"/>
    </row>
    <row r="23" spans="1:45" ht="12.95" customHeight="1" x14ac:dyDescent="0.2">
      <c r="A23" s="34">
        <v>217067</v>
      </c>
      <c r="B23" s="34" t="s">
        <v>6593</v>
      </c>
      <c r="C23" s="34" t="s">
        <v>115</v>
      </c>
      <c r="D23" s="34" t="s">
        <v>11283</v>
      </c>
      <c r="E23" s="34" t="s">
        <v>11414</v>
      </c>
      <c r="F23" s="34" t="s">
        <v>11334</v>
      </c>
      <c r="G23" s="34" t="s">
        <v>11259</v>
      </c>
      <c r="H23" s="34" t="s">
        <v>11260</v>
      </c>
      <c r="I23" s="34" t="s">
        <v>11261</v>
      </c>
      <c r="J23" s="34" t="s">
        <v>11262</v>
      </c>
      <c r="K23" s="34" t="s">
        <v>11334</v>
      </c>
      <c r="L23" s="34" t="s">
        <v>9721</v>
      </c>
      <c r="M23" s="34" t="s">
        <v>11434</v>
      </c>
      <c r="N23" s="34" t="s">
        <v>5641</v>
      </c>
      <c r="O23" s="34" t="s">
        <v>11435</v>
      </c>
      <c r="P23" s="34" t="s">
        <v>31</v>
      </c>
      <c r="Q23" s="34" t="s">
        <v>11311</v>
      </c>
      <c r="R23" s="34" t="s">
        <v>11269</v>
      </c>
      <c r="S23" s="34" t="s">
        <v>11429</v>
      </c>
      <c r="T23" s="34" t="s">
        <v>6560</v>
      </c>
      <c r="U23" s="34" t="s">
        <v>11346</v>
      </c>
      <c r="V23" s="34" t="s">
        <v>11430</v>
      </c>
      <c r="W23" s="34" t="s">
        <v>11354</v>
      </c>
      <c r="X23" s="34" t="s">
        <v>11431</v>
      </c>
      <c r="Y23" s="34" t="s">
        <v>11350</v>
      </c>
      <c r="Z23" s="34" t="s">
        <v>11351</v>
      </c>
      <c r="AA23" s="34"/>
      <c r="AB23" s="34"/>
      <c r="AC23" s="34">
        <v>202948</v>
      </c>
      <c r="AD23" s="34" t="s">
        <v>36</v>
      </c>
      <c r="AE23" s="34">
        <v>674490</v>
      </c>
      <c r="AF23" s="34" t="s">
        <v>5487</v>
      </c>
      <c r="AG23" s="34"/>
      <c r="AH23" s="34"/>
      <c r="AI23" s="34" t="s">
        <v>11436</v>
      </c>
      <c r="AJ23" s="34" t="s">
        <v>11437</v>
      </c>
      <c r="AK23" s="34" t="s">
        <v>62</v>
      </c>
      <c r="AL23" s="34" t="s">
        <v>11438</v>
      </c>
      <c r="AM23" s="35">
        <v>43868</v>
      </c>
      <c r="AN23" s="35">
        <v>43838</v>
      </c>
      <c r="AO23" s="34">
        <v>1</v>
      </c>
      <c r="AP23" s="34">
        <v>1491</v>
      </c>
      <c r="AQ23" s="34" t="s">
        <v>957</v>
      </c>
      <c r="AR23" s="34" t="s">
        <v>957</v>
      </c>
      <c r="AS23" s="34"/>
    </row>
    <row r="24" spans="1:45" ht="12.95" customHeight="1" x14ac:dyDescent="0.2">
      <c r="A24" s="34">
        <v>217814</v>
      </c>
      <c r="B24" s="34" t="s">
        <v>2174</v>
      </c>
      <c r="C24" s="34" t="s">
        <v>115</v>
      </c>
      <c r="D24" s="34" t="s">
        <v>11283</v>
      </c>
      <c r="E24" s="34" t="s">
        <v>11414</v>
      </c>
      <c r="F24" s="34" t="s">
        <v>11334</v>
      </c>
      <c r="G24" s="34" t="s">
        <v>11259</v>
      </c>
      <c r="H24" s="34" t="s">
        <v>11260</v>
      </c>
      <c r="I24" s="34" t="s">
        <v>11261</v>
      </c>
      <c r="J24" s="34" t="s">
        <v>11262</v>
      </c>
      <c r="K24" s="34" t="s">
        <v>11368</v>
      </c>
      <c r="L24" s="34" t="s">
        <v>33</v>
      </c>
      <c r="M24" s="34" t="s">
        <v>11309</v>
      </c>
      <c r="N24" s="34" t="s">
        <v>32</v>
      </c>
      <c r="O24" s="34" t="s">
        <v>11310</v>
      </c>
      <c r="P24" s="34" t="s">
        <v>31</v>
      </c>
      <c r="Q24" s="34" t="s">
        <v>11311</v>
      </c>
      <c r="R24" s="34" t="s">
        <v>11269</v>
      </c>
      <c r="S24" s="34" t="s">
        <v>11439</v>
      </c>
      <c r="T24" s="34" t="s">
        <v>2172</v>
      </c>
      <c r="U24" s="34" t="s">
        <v>11271</v>
      </c>
      <c r="V24" s="35">
        <v>43834</v>
      </c>
      <c r="W24" s="34" t="s">
        <v>11273</v>
      </c>
      <c r="X24" s="34" t="s">
        <v>11315</v>
      </c>
      <c r="Y24" s="34" t="s">
        <v>11275</v>
      </c>
      <c r="Z24" s="34" t="s">
        <v>11276</v>
      </c>
      <c r="AA24" s="34"/>
      <c r="AB24" s="34"/>
      <c r="AC24" s="34">
        <v>202948</v>
      </c>
      <c r="AD24" s="34" t="s">
        <v>36</v>
      </c>
      <c r="AE24" s="34">
        <v>253771</v>
      </c>
      <c r="AF24" s="34" t="s">
        <v>11440</v>
      </c>
      <c r="AG24" s="34" t="s">
        <v>11441</v>
      </c>
      <c r="AH24" s="34" t="s">
        <v>11279</v>
      </c>
      <c r="AI24" s="34" t="s">
        <v>11382</v>
      </c>
      <c r="AJ24" s="34" t="s">
        <v>11383</v>
      </c>
      <c r="AK24" s="34" t="s">
        <v>41</v>
      </c>
      <c r="AL24" s="34" t="s">
        <v>11442</v>
      </c>
      <c r="AM24" s="35">
        <v>43834</v>
      </c>
      <c r="AN24" s="34" t="s">
        <v>11273</v>
      </c>
      <c r="AO24" s="34">
        <v>1</v>
      </c>
      <c r="AP24" s="34">
        <v>100000000001089</v>
      </c>
      <c r="AQ24" s="34" t="s">
        <v>446</v>
      </c>
      <c r="AR24" s="34" t="s">
        <v>11282</v>
      </c>
      <c r="AS24" s="34"/>
    </row>
    <row r="25" spans="1:45" ht="12.95" customHeight="1" x14ac:dyDescent="0.2">
      <c r="A25" s="34">
        <v>218436</v>
      </c>
      <c r="B25" s="34" t="s">
        <v>11443</v>
      </c>
      <c r="C25" s="34" t="s">
        <v>115</v>
      </c>
      <c r="D25" s="34" t="s">
        <v>11283</v>
      </c>
      <c r="E25" s="34" t="s">
        <v>11414</v>
      </c>
      <c r="F25" s="34" t="s">
        <v>11334</v>
      </c>
      <c r="G25" s="34" t="s">
        <v>11259</v>
      </c>
      <c r="H25" s="34" t="s">
        <v>11260</v>
      </c>
      <c r="I25" s="34" t="s">
        <v>11261</v>
      </c>
      <c r="J25" s="34" t="s">
        <v>11262</v>
      </c>
      <c r="K25" s="34" t="s">
        <v>11368</v>
      </c>
      <c r="L25" s="34" t="s">
        <v>33</v>
      </c>
      <c r="M25" s="34" t="s">
        <v>11309</v>
      </c>
      <c r="N25" s="34" t="s">
        <v>32</v>
      </c>
      <c r="O25" s="34" t="s">
        <v>11310</v>
      </c>
      <c r="P25" s="34" t="s">
        <v>31</v>
      </c>
      <c r="Q25" s="34" t="s">
        <v>11311</v>
      </c>
      <c r="R25" s="34" t="s">
        <v>11269</v>
      </c>
      <c r="S25" s="34" t="s">
        <v>11444</v>
      </c>
      <c r="T25" s="34" t="s">
        <v>3232</v>
      </c>
      <c r="U25" s="34" t="s">
        <v>11313</v>
      </c>
      <c r="V25" s="35">
        <v>43466</v>
      </c>
      <c r="W25" s="34" t="s">
        <v>11314</v>
      </c>
      <c r="X25" s="34" t="s">
        <v>11315</v>
      </c>
      <c r="Y25" s="34" t="s">
        <v>11275</v>
      </c>
      <c r="Z25" s="34" t="s">
        <v>11276</v>
      </c>
      <c r="AA25" s="34"/>
      <c r="AB25" s="34"/>
      <c r="AC25" s="34">
        <v>202948</v>
      </c>
      <c r="AD25" s="34" t="s">
        <v>36</v>
      </c>
      <c r="AE25" s="34">
        <v>243485</v>
      </c>
      <c r="AF25" s="34" t="s">
        <v>2266</v>
      </c>
      <c r="AG25" s="34" t="s">
        <v>11445</v>
      </c>
      <c r="AH25" s="34" t="s">
        <v>11279</v>
      </c>
      <c r="AI25" s="34" t="s">
        <v>11318</v>
      </c>
      <c r="AJ25" s="34" t="s">
        <v>11319</v>
      </c>
      <c r="AK25" s="34" t="s">
        <v>62</v>
      </c>
      <c r="AL25" s="34" t="s">
        <v>11446</v>
      </c>
      <c r="AM25" s="35">
        <v>43466</v>
      </c>
      <c r="AN25" s="34" t="s">
        <v>11321</v>
      </c>
      <c r="AO25" s="34">
        <v>1</v>
      </c>
      <c r="AP25" s="34">
        <v>100000000001089</v>
      </c>
      <c r="AQ25" s="34" t="s">
        <v>446</v>
      </c>
      <c r="AR25" s="34" t="s">
        <v>11282</v>
      </c>
      <c r="AS25" s="34"/>
    </row>
    <row r="26" spans="1:45" ht="12.95" customHeight="1" x14ac:dyDescent="0.2">
      <c r="A26" s="34">
        <v>218864</v>
      </c>
      <c r="B26" s="34" t="s">
        <v>2808</v>
      </c>
      <c r="C26" s="34" t="s">
        <v>115</v>
      </c>
      <c r="D26" s="34" t="s">
        <v>11283</v>
      </c>
      <c r="E26" s="34" t="s">
        <v>11406</v>
      </c>
      <c r="F26" s="34" t="s">
        <v>11407</v>
      </c>
      <c r="G26" s="34" t="s">
        <v>11259</v>
      </c>
      <c r="H26" s="34" t="s">
        <v>11260</v>
      </c>
      <c r="I26" s="34" t="s">
        <v>11261</v>
      </c>
      <c r="J26" s="34" t="s">
        <v>11262</v>
      </c>
      <c r="K26" s="34" t="s">
        <v>11368</v>
      </c>
      <c r="L26" s="34" t="s">
        <v>11447</v>
      </c>
      <c r="M26" s="34" t="s">
        <v>11447</v>
      </c>
      <c r="N26" s="34" t="s">
        <v>11448</v>
      </c>
      <c r="O26" s="34" t="s">
        <v>11449</v>
      </c>
      <c r="P26" s="34" t="s">
        <v>11450</v>
      </c>
      <c r="Q26" s="34" t="s">
        <v>11451</v>
      </c>
      <c r="R26" s="34" t="s">
        <v>11269</v>
      </c>
      <c r="S26" s="34" t="s">
        <v>11452</v>
      </c>
      <c r="T26" s="34" t="s">
        <v>2806</v>
      </c>
      <c r="U26" s="34" t="s">
        <v>11313</v>
      </c>
      <c r="V26" s="35">
        <v>43466</v>
      </c>
      <c r="W26" s="34" t="s">
        <v>11314</v>
      </c>
      <c r="X26" s="34" t="s">
        <v>11315</v>
      </c>
      <c r="Y26" s="34" t="s">
        <v>11275</v>
      </c>
      <c r="Z26" s="34" t="s">
        <v>11276</v>
      </c>
      <c r="AA26" s="34"/>
      <c r="AB26" s="34"/>
      <c r="AC26" s="34">
        <v>202948</v>
      </c>
      <c r="AD26" s="34" t="s">
        <v>36</v>
      </c>
      <c r="AE26" s="34">
        <v>343821</v>
      </c>
      <c r="AF26" s="34" t="s">
        <v>2202</v>
      </c>
      <c r="AG26" s="34" t="s">
        <v>11453</v>
      </c>
      <c r="AH26" s="34" t="s">
        <v>11300</v>
      </c>
      <c r="AI26" s="34" t="s">
        <v>11382</v>
      </c>
      <c r="AJ26" s="34" t="s">
        <v>11383</v>
      </c>
      <c r="AK26" s="34" t="s">
        <v>41</v>
      </c>
      <c r="AL26" s="34" t="s">
        <v>11454</v>
      </c>
      <c r="AM26" s="35">
        <v>43466</v>
      </c>
      <c r="AN26" s="34" t="s">
        <v>11321</v>
      </c>
      <c r="AO26" s="34">
        <v>1</v>
      </c>
      <c r="AP26" s="34">
        <v>100000000001089</v>
      </c>
      <c r="AQ26" s="34" t="s">
        <v>446</v>
      </c>
      <c r="AR26" s="34" t="s">
        <v>11282</v>
      </c>
      <c r="AS26" s="34"/>
    </row>
    <row r="27" spans="1:45" ht="12.95" customHeight="1" x14ac:dyDescent="0.2">
      <c r="A27" s="34">
        <v>219535</v>
      </c>
      <c r="B27" s="34" t="s">
        <v>6810</v>
      </c>
      <c r="C27" s="34" t="s">
        <v>115</v>
      </c>
      <c r="D27" s="34" t="s">
        <v>11283</v>
      </c>
      <c r="E27" s="34" t="s">
        <v>11414</v>
      </c>
      <c r="F27" s="34" t="s">
        <v>11334</v>
      </c>
      <c r="G27" s="34" t="s">
        <v>11259</v>
      </c>
      <c r="H27" s="34" t="s">
        <v>11260</v>
      </c>
      <c r="I27" s="34" t="s">
        <v>11261</v>
      </c>
      <c r="J27" s="34" t="s">
        <v>11262</v>
      </c>
      <c r="K27" s="34" t="s">
        <v>11288</v>
      </c>
      <c r="L27" s="34" t="s">
        <v>9721</v>
      </c>
      <c r="M27" s="34" t="s">
        <v>11434</v>
      </c>
      <c r="N27" s="34" t="s">
        <v>5641</v>
      </c>
      <c r="O27" s="34" t="s">
        <v>11435</v>
      </c>
      <c r="P27" s="34" t="s">
        <v>31</v>
      </c>
      <c r="Q27" s="34" t="s">
        <v>11311</v>
      </c>
      <c r="R27" s="34" t="s">
        <v>11335</v>
      </c>
      <c r="S27" s="34" t="s">
        <v>11455</v>
      </c>
      <c r="T27" s="34" t="s">
        <v>6791</v>
      </c>
      <c r="U27" s="34" t="s">
        <v>11271</v>
      </c>
      <c r="V27" s="35">
        <v>43469</v>
      </c>
      <c r="W27" s="34" t="s">
        <v>11273</v>
      </c>
      <c r="X27" s="34" t="s">
        <v>11326</v>
      </c>
      <c r="Y27" s="34" t="s">
        <v>11275</v>
      </c>
      <c r="Z27" s="34" t="s">
        <v>11276</v>
      </c>
      <c r="AA27" s="34"/>
      <c r="AB27" s="34"/>
      <c r="AC27" s="34">
        <v>271384</v>
      </c>
      <c r="AD27" s="34" t="s">
        <v>2523</v>
      </c>
      <c r="AE27" s="34">
        <v>207759</v>
      </c>
      <c r="AF27" s="34" t="s">
        <v>2014</v>
      </c>
      <c r="AG27" s="34" t="s">
        <v>11456</v>
      </c>
      <c r="AH27" s="34" t="s">
        <v>11279</v>
      </c>
      <c r="AI27" s="34" t="s">
        <v>11457</v>
      </c>
      <c r="AJ27" s="34" t="s">
        <v>11458</v>
      </c>
      <c r="AK27" s="34" t="s">
        <v>62</v>
      </c>
      <c r="AL27" s="34" t="s">
        <v>11459</v>
      </c>
      <c r="AM27" s="35">
        <v>43472</v>
      </c>
      <c r="AN27" s="34" t="s">
        <v>11273</v>
      </c>
      <c r="AO27" s="34">
        <v>1</v>
      </c>
      <c r="AP27" s="34">
        <v>100000000001813</v>
      </c>
      <c r="AQ27" s="34" t="s">
        <v>2526</v>
      </c>
      <c r="AR27" s="34" t="s">
        <v>11343</v>
      </c>
      <c r="AS27" s="34"/>
    </row>
    <row r="28" spans="1:45" ht="12.95" customHeight="1" x14ac:dyDescent="0.2">
      <c r="A28" s="34">
        <v>219871</v>
      </c>
      <c r="B28" s="34" t="s">
        <v>11460</v>
      </c>
      <c r="C28" s="34" t="s">
        <v>115</v>
      </c>
      <c r="D28" s="34" t="s">
        <v>11283</v>
      </c>
      <c r="E28" s="34" t="s">
        <v>11284</v>
      </c>
      <c r="F28" s="34" t="s">
        <v>11285</v>
      </c>
      <c r="G28" s="34" t="s">
        <v>11259</v>
      </c>
      <c r="H28" s="34" t="s">
        <v>11260</v>
      </c>
      <c r="I28" s="34" t="s">
        <v>11286</v>
      </c>
      <c r="J28" s="34" t="s">
        <v>11287</v>
      </c>
      <c r="K28" s="34" t="s">
        <v>11334</v>
      </c>
      <c r="L28" s="34" t="s">
        <v>33</v>
      </c>
      <c r="M28" s="34" t="s">
        <v>11309</v>
      </c>
      <c r="N28" s="34" t="s">
        <v>32</v>
      </c>
      <c r="O28" s="34" t="s">
        <v>11310</v>
      </c>
      <c r="P28" s="34" t="s">
        <v>31</v>
      </c>
      <c r="Q28" s="34" t="s">
        <v>11311</v>
      </c>
      <c r="R28" s="34" t="s">
        <v>11355</v>
      </c>
      <c r="S28" s="34" t="s">
        <v>11356</v>
      </c>
      <c r="T28" s="34" t="s">
        <v>4172</v>
      </c>
      <c r="U28" s="34" t="s">
        <v>11271</v>
      </c>
      <c r="V28" s="35">
        <v>43834</v>
      </c>
      <c r="W28" s="34" t="s">
        <v>11273</v>
      </c>
      <c r="X28" s="34" t="s">
        <v>11315</v>
      </c>
      <c r="Y28" s="34" t="s">
        <v>11275</v>
      </c>
      <c r="Z28" s="34" t="s">
        <v>11276</v>
      </c>
      <c r="AA28" s="34"/>
      <c r="AB28" s="34"/>
      <c r="AC28" s="34">
        <v>204125</v>
      </c>
      <c r="AD28" s="34" t="s">
        <v>4173</v>
      </c>
      <c r="AE28" s="34">
        <v>204125</v>
      </c>
      <c r="AF28" s="34" t="s">
        <v>4173</v>
      </c>
      <c r="AG28" s="34" t="s">
        <v>11461</v>
      </c>
      <c r="AH28" s="34" t="s">
        <v>11279</v>
      </c>
      <c r="AI28" s="34" t="s">
        <v>11462</v>
      </c>
      <c r="AJ28" s="34" t="s">
        <v>11463</v>
      </c>
      <c r="AK28" s="34" t="s">
        <v>41</v>
      </c>
      <c r="AL28" s="34" t="s">
        <v>11464</v>
      </c>
      <c r="AM28" s="35">
        <v>43834</v>
      </c>
      <c r="AN28" s="34" t="s">
        <v>11273</v>
      </c>
      <c r="AO28" s="34">
        <v>1</v>
      </c>
      <c r="AP28" s="34">
        <v>3695</v>
      </c>
      <c r="AQ28" s="34" t="s">
        <v>4177</v>
      </c>
      <c r="AR28" s="34" t="s">
        <v>11359</v>
      </c>
      <c r="AS28" s="34"/>
    </row>
    <row r="29" spans="1:45" ht="12.95" customHeight="1" x14ac:dyDescent="0.2">
      <c r="A29" s="34">
        <v>221377</v>
      </c>
      <c r="B29" s="34" t="s">
        <v>8649</v>
      </c>
      <c r="C29" s="34" t="s">
        <v>115</v>
      </c>
      <c r="D29" s="34" t="s">
        <v>11283</v>
      </c>
      <c r="E29" s="34" t="s">
        <v>11465</v>
      </c>
      <c r="F29" s="34" t="s">
        <v>11466</v>
      </c>
      <c r="G29" s="34" t="s">
        <v>11259</v>
      </c>
      <c r="H29" s="34" t="s">
        <v>11260</v>
      </c>
      <c r="I29" s="34" t="s">
        <v>11261</v>
      </c>
      <c r="J29" s="34" t="s">
        <v>11262</v>
      </c>
      <c r="K29" s="34" t="s">
        <v>11466</v>
      </c>
      <c r="L29" s="34" t="s">
        <v>33</v>
      </c>
      <c r="M29" s="34" t="s">
        <v>11309</v>
      </c>
      <c r="N29" s="34" t="s">
        <v>32</v>
      </c>
      <c r="O29" s="34" t="s">
        <v>11310</v>
      </c>
      <c r="P29" s="34" t="s">
        <v>31</v>
      </c>
      <c r="Q29" s="34" t="s">
        <v>11311</v>
      </c>
      <c r="R29" s="34" t="s">
        <v>11467</v>
      </c>
      <c r="S29" s="34" t="s">
        <v>11468</v>
      </c>
      <c r="T29" s="34" t="s">
        <v>8566</v>
      </c>
      <c r="U29" s="34" t="s">
        <v>11346</v>
      </c>
      <c r="V29" s="35">
        <v>43166</v>
      </c>
      <c r="W29" s="34" t="s">
        <v>11469</v>
      </c>
      <c r="X29" s="34" t="s">
        <v>11431</v>
      </c>
      <c r="Y29" s="34" t="s">
        <v>11350</v>
      </c>
      <c r="Z29" s="34" t="s">
        <v>11351</v>
      </c>
      <c r="AA29" s="34"/>
      <c r="AB29" s="34"/>
      <c r="AC29" s="34">
        <v>271384</v>
      </c>
      <c r="AD29" s="34" t="s">
        <v>2523</v>
      </c>
      <c r="AE29" s="34">
        <v>274987</v>
      </c>
      <c r="AF29" s="34" t="s">
        <v>5073</v>
      </c>
      <c r="AG29" s="34"/>
      <c r="AH29" s="34"/>
      <c r="AI29" s="34">
        <v>1682</v>
      </c>
      <c r="AJ29" s="34" t="s">
        <v>11470</v>
      </c>
      <c r="AK29" s="34" t="s">
        <v>41</v>
      </c>
      <c r="AL29" s="34" t="s">
        <v>11471</v>
      </c>
      <c r="AM29" s="34" t="s">
        <v>11472</v>
      </c>
      <c r="AN29" s="34" t="s">
        <v>11473</v>
      </c>
      <c r="AO29" s="34">
        <v>1</v>
      </c>
      <c r="AP29" s="34">
        <v>1491</v>
      </c>
      <c r="AQ29" s="34" t="s">
        <v>957</v>
      </c>
      <c r="AR29" s="34" t="s">
        <v>957</v>
      </c>
      <c r="AS29" s="34"/>
    </row>
    <row r="30" spans="1:45" ht="12.95" customHeight="1" x14ac:dyDescent="0.2">
      <c r="A30" s="34">
        <v>225138</v>
      </c>
      <c r="B30" s="34" t="s">
        <v>11474</v>
      </c>
      <c r="C30" s="34" t="s">
        <v>115</v>
      </c>
      <c r="D30" s="34" t="s">
        <v>11283</v>
      </c>
      <c r="E30" s="34" t="s">
        <v>11414</v>
      </c>
      <c r="F30" s="34" t="s">
        <v>11334</v>
      </c>
      <c r="G30" s="34" t="s">
        <v>11259</v>
      </c>
      <c r="H30" s="34" t="s">
        <v>11260</v>
      </c>
      <c r="I30" s="34" t="s">
        <v>11261</v>
      </c>
      <c r="J30" s="34" t="s">
        <v>11262</v>
      </c>
      <c r="K30" s="34" t="s">
        <v>11475</v>
      </c>
      <c r="L30" s="34" t="s">
        <v>11476</v>
      </c>
      <c r="M30" s="34" t="s">
        <v>11477</v>
      </c>
      <c r="N30" s="34" t="s">
        <v>11478</v>
      </c>
      <c r="O30" s="34" t="s">
        <v>11479</v>
      </c>
      <c r="P30" s="34" t="s">
        <v>31</v>
      </c>
      <c r="Q30" s="34" t="s">
        <v>11311</v>
      </c>
      <c r="R30" s="34" t="s">
        <v>11269</v>
      </c>
      <c r="S30" s="34" t="s">
        <v>11480</v>
      </c>
      <c r="T30" s="34" t="s">
        <v>2576</v>
      </c>
      <c r="U30" s="34" t="s">
        <v>11271</v>
      </c>
      <c r="V30" s="35">
        <v>43466</v>
      </c>
      <c r="W30" s="34" t="s">
        <v>11481</v>
      </c>
      <c r="X30" s="34" t="s">
        <v>11315</v>
      </c>
      <c r="Y30" s="34" t="s">
        <v>11275</v>
      </c>
      <c r="Z30" s="34" t="s">
        <v>11276</v>
      </c>
      <c r="AA30" s="34"/>
      <c r="AB30" s="34"/>
      <c r="AC30" s="34">
        <v>203685</v>
      </c>
      <c r="AD30" s="34" t="s">
        <v>1013</v>
      </c>
      <c r="AE30" s="34">
        <v>241600</v>
      </c>
      <c r="AF30" s="34" t="s">
        <v>11482</v>
      </c>
      <c r="AG30" s="34" t="s">
        <v>11483</v>
      </c>
      <c r="AH30" s="34" t="s">
        <v>11300</v>
      </c>
      <c r="AI30" s="34" t="s">
        <v>11436</v>
      </c>
      <c r="AJ30" s="34" t="s">
        <v>11437</v>
      </c>
      <c r="AK30" s="34" t="s">
        <v>62</v>
      </c>
      <c r="AL30" s="34" t="s">
        <v>11484</v>
      </c>
      <c r="AM30" s="35">
        <v>43466</v>
      </c>
      <c r="AN30" s="34" t="s">
        <v>11354</v>
      </c>
      <c r="AO30" s="34">
        <v>1</v>
      </c>
      <c r="AP30" s="34">
        <v>3735</v>
      </c>
      <c r="AQ30" s="34" t="s">
        <v>1174</v>
      </c>
      <c r="AR30" s="34" t="s">
        <v>1010</v>
      </c>
      <c r="AS30" s="34"/>
    </row>
    <row r="31" spans="1:45" ht="12.95" customHeight="1" x14ac:dyDescent="0.2">
      <c r="A31" s="34">
        <v>225508</v>
      </c>
      <c r="B31" s="34" t="s">
        <v>11485</v>
      </c>
      <c r="C31" s="34" t="s">
        <v>115</v>
      </c>
      <c r="D31" s="34" t="s">
        <v>11283</v>
      </c>
      <c r="E31" s="34" t="s">
        <v>11486</v>
      </c>
      <c r="F31" s="34" t="s">
        <v>11487</v>
      </c>
      <c r="G31" s="34" t="s">
        <v>11259</v>
      </c>
      <c r="H31" s="34" t="s">
        <v>11260</v>
      </c>
      <c r="I31" s="34" t="s">
        <v>11261</v>
      </c>
      <c r="J31" s="34" t="s">
        <v>11262</v>
      </c>
      <c r="K31" s="34" t="s">
        <v>11368</v>
      </c>
      <c r="L31" s="34" t="s">
        <v>33</v>
      </c>
      <c r="M31" s="34" t="s">
        <v>11309</v>
      </c>
      <c r="N31" s="34" t="s">
        <v>32</v>
      </c>
      <c r="O31" s="34" t="s">
        <v>11310</v>
      </c>
      <c r="P31" s="34" t="s">
        <v>31</v>
      </c>
      <c r="Q31" s="34" t="s">
        <v>11311</v>
      </c>
      <c r="R31" s="34" t="s">
        <v>11269</v>
      </c>
      <c r="S31" s="34" t="s">
        <v>11488</v>
      </c>
      <c r="T31" s="34" t="s">
        <v>6103</v>
      </c>
      <c r="U31" s="34" t="s">
        <v>11313</v>
      </c>
      <c r="V31" s="35">
        <v>40912</v>
      </c>
      <c r="W31" s="34" t="s">
        <v>11325</v>
      </c>
      <c r="X31" s="34" t="s">
        <v>11274</v>
      </c>
      <c r="Y31" s="34" t="s">
        <v>11275</v>
      </c>
      <c r="Z31" s="34" t="s">
        <v>11276</v>
      </c>
      <c r="AA31" s="34"/>
      <c r="AB31" s="34"/>
      <c r="AC31" s="34">
        <v>202948</v>
      </c>
      <c r="AD31" s="34" t="s">
        <v>36</v>
      </c>
      <c r="AE31" s="34">
        <v>207759</v>
      </c>
      <c r="AF31" s="34" t="s">
        <v>2014</v>
      </c>
      <c r="AG31" s="34" t="s">
        <v>11489</v>
      </c>
      <c r="AH31" s="34" t="s">
        <v>11279</v>
      </c>
      <c r="AI31" s="34">
        <v>148</v>
      </c>
      <c r="AJ31" s="34" t="s">
        <v>11339</v>
      </c>
      <c r="AK31" s="34" t="s">
        <v>62</v>
      </c>
      <c r="AL31" s="34" t="s">
        <v>11490</v>
      </c>
      <c r="AM31" s="34" t="s">
        <v>11491</v>
      </c>
      <c r="AN31" s="34" t="s">
        <v>11342</v>
      </c>
      <c r="AO31" s="34">
        <v>1</v>
      </c>
      <c r="AP31" s="34">
        <v>100000000008178</v>
      </c>
      <c r="AQ31" s="34" t="s">
        <v>2274</v>
      </c>
      <c r="AR31" s="34" t="s">
        <v>11492</v>
      </c>
      <c r="AS31" s="34"/>
    </row>
    <row r="32" spans="1:45" ht="12.95" customHeight="1" x14ac:dyDescent="0.2">
      <c r="A32" s="34">
        <v>226657</v>
      </c>
      <c r="B32" s="34" t="s">
        <v>8652</v>
      </c>
      <c r="C32" s="34" t="s">
        <v>115</v>
      </c>
      <c r="D32" s="34" t="s">
        <v>11283</v>
      </c>
      <c r="E32" s="34" t="s">
        <v>11493</v>
      </c>
      <c r="F32" s="34" t="s">
        <v>11344</v>
      </c>
      <c r="G32" s="34" t="s">
        <v>11259</v>
      </c>
      <c r="H32" s="34" t="s">
        <v>11260</v>
      </c>
      <c r="I32" s="34" t="s">
        <v>11261</v>
      </c>
      <c r="J32" s="34" t="s">
        <v>11262</v>
      </c>
      <c r="K32" s="34" t="s">
        <v>11344</v>
      </c>
      <c r="L32" s="34" t="s">
        <v>33</v>
      </c>
      <c r="M32" s="34" t="s">
        <v>11309</v>
      </c>
      <c r="N32" s="34" t="s">
        <v>32</v>
      </c>
      <c r="O32" s="34" t="s">
        <v>11310</v>
      </c>
      <c r="P32" s="34" t="s">
        <v>31</v>
      </c>
      <c r="Q32" s="34" t="s">
        <v>11311</v>
      </c>
      <c r="R32" s="34" t="s">
        <v>11467</v>
      </c>
      <c r="S32" s="34" t="s">
        <v>11468</v>
      </c>
      <c r="T32" s="34" t="s">
        <v>8566</v>
      </c>
      <c r="U32" s="34" t="s">
        <v>11346</v>
      </c>
      <c r="V32" s="35">
        <v>43166</v>
      </c>
      <c r="W32" s="34" t="s">
        <v>11469</v>
      </c>
      <c r="X32" s="34" t="s">
        <v>11431</v>
      </c>
      <c r="Y32" s="34" t="s">
        <v>11350</v>
      </c>
      <c r="Z32" s="34" t="s">
        <v>11351</v>
      </c>
      <c r="AA32" s="34"/>
      <c r="AB32" s="34"/>
      <c r="AC32" s="34">
        <v>271384</v>
      </c>
      <c r="AD32" s="34" t="s">
        <v>2523</v>
      </c>
      <c r="AE32" s="34">
        <v>274987</v>
      </c>
      <c r="AF32" s="34" t="s">
        <v>5073</v>
      </c>
      <c r="AG32" s="34"/>
      <c r="AH32" s="34"/>
      <c r="AI32" s="34" t="s">
        <v>11403</v>
      </c>
      <c r="AJ32" s="34" t="s">
        <v>11404</v>
      </c>
      <c r="AK32" s="34" t="s">
        <v>41</v>
      </c>
      <c r="AL32" s="34" t="s">
        <v>11494</v>
      </c>
      <c r="AM32" s="34" t="s">
        <v>11433</v>
      </c>
      <c r="AN32" s="34" t="s">
        <v>11273</v>
      </c>
      <c r="AO32" s="34">
        <v>1</v>
      </c>
      <c r="AP32" s="34">
        <v>1491</v>
      </c>
      <c r="AQ32" s="34" t="s">
        <v>957</v>
      </c>
      <c r="AR32" s="34" t="s">
        <v>957</v>
      </c>
      <c r="AS32" s="34"/>
    </row>
    <row r="33" spans="1:45" ht="12.95" customHeight="1" x14ac:dyDescent="0.2">
      <c r="A33" s="34">
        <v>229187</v>
      </c>
      <c r="B33" s="34" t="s">
        <v>4419</v>
      </c>
      <c r="C33" s="34" t="s">
        <v>115</v>
      </c>
      <c r="D33" s="34" t="s">
        <v>11283</v>
      </c>
      <c r="E33" s="34" t="s">
        <v>11495</v>
      </c>
      <c r="F33" s="34" t="s">
        <v>11496</v>
      </c>
      <c r="G33" s="34" t="s">
        <v>11259</v>
      </c>
      <c r="H33" s="34" t="s">
        <v>11260</v>
      </c>
      <c r="I33" s="34" t="s">
        <v>11286</v>
      </c>
      <c r="J33" s="34" t="s">
        <v>11287</v>
      </c>
      <c r="K33" s="34" t="s">
        <v>11288</v>
      </c>
      <c r="L33" s="34" t="s">
        <v>11497</v>
      </c>
      <c r="M33" s="34" t="s">
        <v>11498</v>
      </c>
      <c r="N33" s="34" t="s">
        <v>11291</v>
      </c>
      <c r="O33" s="34" t="s">
        <v>11292</v>
      </c>
      <c r="P33" s="34" t="s">
        <v>11293</v>
      </c>
      <c r="Q33" s="34" t="s">
        <v>11294</v>
      </c>
      <c r="R33" s="34" t="s">
        <v>11269</v>
      </c>
      <c r="S33" s="34" t="s">
        <v>11295</v>
      </c>
      <c r="T33" s="34" t="s">
        <v>10118</v>
      </c>
      <c r="U33" s="34" t="s">
        <v>11271</v>
      </c>
      <c r="V33" s="34" t="s">
        <v>11296</v>
      </c>
      <c r="W33" s="35">
        <v>44145</v>
      </c>
      <c r="X33" s="34" t="s">
        <v>11297</v>
      </c>
      <c r="Y33" s="34" t="s">
        <v>11275</v>
      </c>
      <c r="Z33" s="34" t="s">
        <v>11276</v>
      </c>
      <c r="AA33" s="34"/>
      <c r="AB33" s="34"/>
      <c r="AC33" s="34">
        <v>209407</v>
      </c>
      <c r="AD33" s="34" t="s">
        <v>1681</v>
      </c>
      <c r="AE33" s="34">
        <v>223097</v>
      </c>
      <c r="AF33" s="34" t="s">
        <v>11298</v>
      </c>
      <c r="AG33" s="34" t="s">
        <v>11499</v>
      </c>
      <c r="AH33" s="34" t="s">
        <v>11300</v>
      </c>
      <c r="AI33" s="34" t="s">
        <v>11500</v>
      </c>
      <c r="AJ33" s="34" t="s">
        <v>11501</v>
      </c>
      <c r="AK33" s="34" t="s">
        <v>41</v>
      </c>
      <c r="AL33" s="34" t="s">
        <v>11502</v>
      </c>
      <c r="AM33" s="35">
        <v>43476</v>
      </c>
      <c r="AN33" s="35">
        <v>44144</v>
      </c>
      <c r="AO33" s="34">
        <v>1</v>
      </c>
      <c r="AP33" s="34">
        <v>5358</v>
      </c>
      <c r="AQ33" s="34" t="s">
        <v>11304</v>
      </c>
      <c r="AR33" s="34" t="s">
        <v>1010</v>
      </c>
      <c r="AS33" s="34"/>
    </row>
    <row r="34" spans="1:45" ht="12.95" customHeight="1" x14ac:dyDescent="0.2">
      <c r="A34" s="34">
        <v>229745</v>
      </c>
      <c r="B34" s="34" t="s">
        <v>4897</v>
      </c>
      <c r="C34" s="34" t="s">
        <v>115</v>
      </c>
      <c r="D34" s="34" t="s">
        <v>11283</v>
      </c>
      <c r="E34" s="34" t="s">
        <v>11503</v>
      </c>
      <c r="F34" s="34" t="s">
        <v>11504</v>
      </c>
      <c r="G34" s="34" t="s">
        <v>11259</v>
      </c>
      <c r="H34" s="34" t="s">
        <v>11260</v>
      </c>
      <c r="I34" s="34" t="s">
        <v>11286</v>
      </c>
      <c r="J34" s="34" t="s">
        <v>11287</v>
      </c>
      <c r="K34" s="34" t="s">
        <v>11505</v>
      </c>
      <c r="L34" s="34" t="s">
        <v>11476</v>
      </c>
      <c r="M34" s="34" t="s">
        <v>11477</v>
      </c>
      <c r="N34" s="34" t="s">
        <v>11478</v>
      </c>
      <c r="O34" s="34" t="s">
        <v>11479</v>
      </c>
      <c r="P34" s="34" t="s">
        <v>31</v>
      </c>
      <c r="Q34" s="34" t="s">
        <v>11311</v>
      </c>
      <c r="R34" s="34" t="s">
        <v>11269</v>
      </c>
      <c r="S34" s="34" t="s">
        <v>11506</v>
      </c>
      <c r="T34" s="34" t="s">
        <v>4895</v>
      </c>
      <c r="U34" s="34" t="s">
        <v>11271</v>
      </c>
      <c r="V34" s="35">
        <v>39091</v>
      </c>
      <c r="W34" s="34" t="s">
        <v>11342</v>
      </c>
      <c r="X34" s="34" t="s">
        <v>11315</v>
      </c>
      <c r="Y34" s="34" t="s">
        <v>11275</v>
      </c>
      <c r="Z34" s="34" t="s">
        <v>11276</v>
      </c>
      <c r="AA34" s="34"/>
      <c r="AB34" s="34"/>
      <c r="AC34" s="34">
        <v>203685</v>
      </c>
      <c r="AD34" s="34" t="s">
        <v>1013</v>
      </c>
      <c r="AE34" s="34">
        <v>203685</v>
      </c>
      <c r="AF34" s="34" t="s">
        <v>1013</v>
      </c>
      <c r="AG34" s="34" t="s">
        <v>11507</v>
      </c>
      <c r="AH34" s="34" t="s">
        <v>11300</v>
      </c>
      <c r="AI34" s="34" t="s">
        <v>11508</v>
      </c>
      <c r="AJ34" s="34" t="s">
        <v>11509</v>
      </c>
      <c r="AK34" s="34" t="s">
        <v>41</v>
      </c>
      <c r="AL34" s="34" t="s">
        <v>11510</v>
      </c>
      <c r="AM34" s="35">
        <v>43353</v>
      </c>
      <c r="AN34" s="34" t="s">
        <v>11354</v>
      </c>
      <c r="AO34" s="34">
        <v>1</v>
      </c>
      <c r="AP34" s="34">
        <v>100000000006909</v>
      </c>
      <c r="AQ34" s="34" t="s">
        <v>4900</v>
      </c>
      <c r="AR34" s="34" t="s">
        <v>1010</v>
      </c>
      <c r="AS34" s="34"/>
    </row>
    <row r="35" spans="1:45" ht="12.95" customHeight="1" x14ac:dyDescent="0.2">
      <c r="A35" s="34">
        <v>230781</v>
      </c>
      <c r="B35" s="34" t="s">
        <v>1014</v>
      </c>
      <c r="C35" s="34" t="s">
        <v>115</v>
      </c>
      <c r="D35" s="34" t="s">
        <v>11283</v>
      </c>
      <c r="E35" s="34" t="s">
        <v>11414</v>
      </c>
      <c r="F35" s="34" t="s">
        <v>11334</v>
      </c>
      <c r="G35" s="34" t="s">
        <v>11259</v>
      </c>
      <c r="H35" s="34" t="s">
        <v>11260</v>
      </c>
      <c r="I35" s="34" t="s">
        <v>11261</v>
      </c>
      <c r="J35" s="34" t="s">
        <v>11262</v>
      </c>
      <c r="K35" s="34" t="s">
        <v>11511</v>
      </c>
      <c r="L35" s="34" t="s">
        <v>11390</v>
      </c>
      <c r="M35" s="34" t="s">
        <v>11391</v>
      </c>
      <c r="N35" s="34" t="s">
        <v>11392</v>
      </c>
      <c r="O35" s="34" t="s">
        <v>11393</v>
      </c>
      <c r="P35" s="34" t="s">
        <v>11293</v>
      </c>
      <c r="Q35" s="34" t="s">
        <v>11294</v>
      </c>
      <c r="R35" s="34" t="s">
        <v>11269</v>
      </c>
      <c r="S35" s="34" t="s">
        <v>11512</v>
      </c>
      <c r="T35" s="34" t="s">
        <v>1011</v>
      </c>
      <c r="U35" s="34" t="s">
        <v>11271</v>
      </c>
      <c r="V35" s="35">
        <v>43831</v>
      </c>
      <c r="W35" s="34" t="s">
        <v>11481</v>
      </c>
      <c r="X35" s="34" t="s">
        <v>11363</v>
      </c>
      <c r="Y35" s="34" t="s">
        <v>11275</v>
      </c>
      <c r="Z35" s="34" t="s">
        <v>11276</v>
      </c>
      <c r="AA35" s="34"/>
      <c r="AB35" s="34"/>
      <c r="AC35" s="34">
        <v>203685</v>
      </c>
      <c r="AD35" s="34" t="s">
        <v>1013</v>
      </c>
      <c r="AE35" s="34">
        <v>28621</v>
      </c>
      <c r="AF35" s="34" t="s">
        <v>1018</v>
      </c>
      <c r="AG35" s="34" t="s">
        <v>11513</v>
      </c>
      <c r="AH35" s="34" t="s">
        <v>11300</v>
      </c>
      <c r="AI35" s="34" t="s">
        <v>11514</v>
      </c>
      <c r="AJ35" s="34" t="s">
        <v>11515</v>
      </c>
      <c r="AK35" s="34" t="s">
        <v>41</v>
      </c>
      <c r="AL35" s="34" t="s">
        <v>11516</v>
      </c>
      <c r="AM35" s="35">
        <v>43831</v>
      </c>
      <c r="AN35" s="34" t="s">
        <v>11354</v>
      </c>
      <c r="AO35" s="34">
        <v>1</v>
      </c>
      <c r="AP35" s="34">
        <v>4214</v>
      </c>
      <c r="AQ35" s="34" t="s">
        <v>1017</v>
      </c>
      <c r="AR35" s="34" t="s">
        <v>1010</v>
      </c>
      <c r="AS35" s="34"/>
    </row>
    <row r="36" spans="1:45" ht="12.95" customHeight="1" x14ac:dyDescent="0.2">
      <c r="A36" s="34">
        <v>232225</v>
      </c>
      <c r="B36" s="34" t="s">
        <v>1988</v>
      </c>
      <c r="C36" s="34" t="s">
        <v>115</v>
      </c>
      <c r="D36" s="34" t="s">
        <v>11283</v>
      </c>
      <c r="E36" s="34" t="s">
        <v>11406</v>
      </c>
      <c r="F36" s="34" t="s">
        <v>11407</v>
      </c>
      <c r="G36" s="34" t="s">
        <v>11259</v>
      </c>
      <c r="H36" s="34" t="s">
        <v>11260</v>
      </c>
      <c r="I36" s="34" t="s">
        <v>11261</v>
      </c>
      <c r="J36" s="34" t="s">
        <v>11262</v>
      </c>
      <c r="K36" s="34" t="s">
        <v>11517</v>
      </c>
      <c r="L36" s="34" t="s">
        <v>11476</v>
      </c>
      <c r="M36" s="34" t="s">
        <v>11477</v>
      </c>
      <c r="N36" s="34" t="s">
        <v>11478</v>
      </c>
      <c r="O36" s="34" t="s">
        <v>11479</v>
      </c>
      <c r="P36" s="34" t="s">
        <v>31</v>
      </c>
      <c r="Q36" s="34" t="s">
        <v>11311</v>
      </c>
      <c r="R36" s="34" t="s">
        <v>11269</v>
      </c>
      <c r="S36" s="34" t="s">
        <v>11518</v>
      </c>
      <c r="T36" s="34" t="s">
        <v>2956</v>
      </c>
      <c r="U36" s="34" t="s">
        <v>11313</v>
      </c>
      <c r="V36" s="35">
        <v>43466</v>
      </c>
      <c r="W36" s="34" t="s">
        <v>11314</v>
      </c>
      <c r="X36" s="34" t="s">
        <v>11315</v>
      </c>
      <c r="Y36" s="34" t="s">
        <v>11275</v>
      </c>
      <c r="Z36" s="34" t="s">
        <v>11276</v>
      </c>
      <c r="AA36" s="34"/>
      <c r="AB36" s="34"/>
      <c r="AC36" s="34">
        <v>202948</v>
      </c>
      <c r="AD36" s="34" t="s">
        <v>36</v>
      </c>
      <c r="AE36" s="34">
        <v>240738</v>
      </c>
      <c r="AF36" s="34" t="s">
        <v>11519</v>
      </c>
      <c r="AG36" s="34" t="s">
        <v>11520</v>
      </c>
      <c r="AH36" s="34" t="s">
        <v>11300</v>
      </c>
      <c r="AI36" s="34" t="s">
        <v>11318</v>
      </c>
      <c r="AJ36" s="34" t="s">
        <v>11319</v>
      </c>
      <c r="AK36" s="34" t="s">
        <v>62</v>
      </c>
      <c r="AL36" s="34" t="s">
        <v>11521</v>
      </c>
      <c r="AM36" s="35">
        <v>43469</v>
      </c>
      <c r="AN36" s="34" t="s">
        <v>11321</v>
      </c>
      <c r="AO36" s="34">
        <v>1</v>
      </c>
      <c r="AP36" s="34">
        <v>100000000001089</v>
      </c>
      <c r="AQ36" s="34" t="s">
        <v>446</v>
      </c>
      <c r="AR36" s="34" t="s">
        <v>11282</v>
      </c>
      <c r="AS36" s="34"/>
    </row>
    <row r="37" spans="1:45" ht="12.95" customHeight="1" x14ac:dyDescent="0.2">
      <c r="A37" s="34">
        <v>232343</v>
      </c>
      <c r="B37" s="34" t="s">
        <v>3561</v>
      </c>
      <c r="C37" s="34" t="s">
        <v>115</v>
      </c>
      <c r="D37" s="34" t="s">
        <v>11283</v>
      </c>
      <c r="E37" s="34" t="s">
        <v>11414</v>
      </c>
      <c r="F37" s="34" t="s">
        <v>11334</v>
      </c>
      <c r="G37" s="34" t="s">
        <v>11259</v>
      </c>
      <c r="H37" s="34" t="s">
        <v>11260</v>
      </c>
      <c r="I37" s="34" t="s">
        <v>11261</v>
      </c>
      <c r="J37" s="34" t="s">
        <v>11262</v>
      </c>
      <c r="K37" s="34" t="s">
        <v>11334</v>
      </c>
      <c r="L37" s="34" t="s">
        <v>33</v>
      </c>
      <c r="M37" s="34" t="s">
        <v>11309</v>
      </c>
      <c r="N37" s="34" t="s">
        <v>32</v>
      </c>
      <c r="O37" s="34" t="s">
        <v>11310</v>
      </c>
      <c r="P37" s="34" t="s">
        <v>31</v>
      </c>
      <c r="Q37" s="34" t="s">
        <v>11311</v>
      </c>
      <c r="R37" s="34" t="s">
        <v>11269</v>
      </c>
      <c r="S37" s="34" t="s">
        <v>11522</v>
      </c>
      <c r="T37" s="34" t="s">
        <v>3551</v>
      </c>
      <c r="U37" s="34" t="s">
        <v>11271</v>
      </c>
      <c r="V37" s="35">
        <v>43466</v>
      </c>
      <c r="W37" s="34" t="s">
        <v>11325</v>
      </c>
      <c r="X37" s="34" t="s">
        <v>11523</v>
      </c>
      <c r="Y37" s="34" t="s">
        <v>11275</v>
      </c>
      <c r="Z37" s="34" t="s">
        <v>11276</v>
      </c>
      <c r="AA37" s="34"/>
      <c r="AB37" s="34"/>
      <c r="AC37" s="34">
        <v>202948</v>
      </c>
      <c r="AD37" s="34" t="s">
        <v>36</v>
      </c>
      <c r="AE37" s="34">
        <v>232361</v>
      </c>
      <c r="AF37" s="34" t="s">
        <v>11524</v>
      </c>
      <c r="AG37" s="34" t="s">
        <v>11525</v>
      </c>
      <c r="AH37" s="34" t="s">
        <v>11279</v>
      </c>
      <c r="AI37" s="34" t="s">
        <v>11382</v>
      </c>
      <c r="AJ37" s="34" t="s">
        <v>11383</v>
      </c>
      <c r="AK37" s="34" t="s">
        <v>41</v>
      </c>
      <c r="AL37" s="34" t="s">
        <v>11526</v>
      </c>
      <c r="AM37" s="35">
        <v>43471</v>
      </c>
      <c r="AN37" s="34" t="s">
        <v>11314</v>
      </c>
      <c r="AO37" s="34">
        <v>1</v>
      </c>
      <c r="AP37" s="34">
        <v>100000000001089</v>
      </c>
      <c r="AQ37" s="34" t="s">
        <v>446</v>
      </c>
      <c r="AR37" s="34" t="s">
        <v>11282</v>
      </c>
      <c r="AS37" s="34"/>
    </row>
    <row r="38" spans="1:45" ht="12.95" customHeight="1" x14ac:dyDescent="0.2">
      <c r="A38" s="34">
        <v>232348</v>
      </c>
      <c r="B38" s="34" t="s">
        <v>2193</v>
      </c>
      <c r="C38" s="34" t="s">
        <v>115</v>
      </c>
      <c r="D38" s="34" t="s">
        <v>11283</v>
      </c>
      <c r="E38" s="34" t="s">
        <v>11414</v>
      </c>
      <c r="F38" s="34" t="s">
        <v>11334</v>
      </c>
      <c r="G38" s="34" t="s">
        <v>11259</v>
      </c>
      <c r="H38" s="34" t="s">
        <v>11260</v>
      </c>
      <c r="I38" s="34" t="s">
        <v>11261</v>
      </c>
      <c r="J38" s="34" t="s">
        <v>11262</v>
      </c>
      <c r="K38" s="34" t="s">
        <v>11527</v>
      </c>
      <c r="L38" s="34" t="s">
        <v>33</v>
      </c>
      <c r="M38" s="34" t="s">
        <v>11309</v>
      </c>
      <c r="N38" s="34" t="s">
        <v>32</v>
      </c>
      <c r="O38" s="34" t="s">
        <v>11310</v>
      </c>
      <c r="P38" s="34" t="s">
        <v>31</v>
      </c>
      <c r="Q38" s="34" t="s">
        <v>11311</v>
      </c>
      <c r="R38" s="34" t="s">
        <v>11269</v>
      </c>
      <c r="S38" s="34" t="s">
        <v>11528</v>
      </c>
      <c r="T38" s="34" t="s">
        <v>3527</v>
      </c>
      <c r="U38" s="34" t="s">
        <v>11271</v>
      </c>
      <c r="V38" s="35">
        <v>43466</v>
      </c>
      <c r="W38" s="34" t="s">
        <v>11325</v>
      </c>
      <c r="X38" s="34" t="s">
        <v>11523</v>
      </c>
      <c r="Y38" s="34" t="s">
        <v>11275</v>
      </c>
      <c r="Z38" s="34" t="s">
        <v>11276</v>
      </c>
      <c r="AA38" s="34"/>
      <c r="AB38" s="34"/>
      <c r="AC38" s="34">
        <v>202948</v>
      </c>
      <c r="AD38" s="34" t="s">
        <v>36</v>
      </c>
      <c r="AE38" s="34">
        <v>264377</v>
      </c>
      <c r="AF38" s="34" t="s">
        <v>2185</v>
      </c>
      <c r="AG38" s="34" t="s">
        <v>11529</v>
      </c>
      <c r="AH38" s="34" t="s">
        <v>11279</v>
      </c>
      <c r="AI38" s="34">
        <v>148</v>
      </c>
      <c r="AJ38" s="34" t="s">
        <v>11339</v>
      </c>
      <c r="AK38" s="34" t="s">
        <v>62</v>
      </c>
      <c r="AL38" s="34" t="s">
        <v>11530</v>
      </c>
      <c r="AM38" s="35">
        <v>43560</v>
      </c>
      <c r="AN38" s="34" t="s">
        <v>11314</v>
      </c>
      <c r="AO38" s="34">
        <v>1</v>
      </c>
      <c r="AP38" s="34">
        <v>100000000001089</v>
      </c>
      <c r="AQ38" s="34" t="s">
        <v>446</v>
      </c>
      <c r="AR38" s="34" t="s">
        <v>11282</v>
      </c>
      <c r="AS38" s="34"/>
    </row>
    <row r="39" spans="1:45" ht="12.95" customHeight="1" x14ac:dyDescent="0.2">
      <c r="A39" s="34">
        <v>232361</v>
      </c>
      <c r="B39" s="34" t="s">
        <v>11524</v>
      </c>
      <c r="C39" s="34" t="s">
        <v>115</v>
      </c>
      <c r="D39" s="34" t="s">
        <v>11283</v>
      </c>
      <c r="E39" s="34" t="s">
        <v>11414</v>
      </c>
      <c r="F39" s="34" t="s">
        <v>11334</v>
      </c>
      <c r="G39" s="34" t="s">
        <v>11259</v>
      </c>
      <c r="H39" s="34" t="s">
        <v>11260</v>
      </c>
      <c r="I39" s="34" t="s">
        <v>11261</v>
      </c>
      <c r="J39" s="34" t="s">
        <v>11262</v>
      </c>
      <c r="K39" s="34" t="s">
        <v>11334</v>
      </c>
      <c r="L39" s="34" t="s">
        <v>33</v>
      </c>
      <c r="M39" s="34" t="s">
        <v>11309</v>
      </c>
      <c r="N39" s="34" t="s">
        <v>32</v>
      </c>
      <c r="O39" s="34" t="s">
        <v>11310</v>
      </c>
      <c r="P39" s="34" t="s">
        <v>31</v>
      </c>
      <c r="Q39" s="34" t="s">
        <v>11311</v>
      </c>
      <c r="R39" s="34" t="s">
        <v>11269</v>
      </c>
      <c r="S39" s="34" t="s">
        <v>11531</v>
      </c>
      <c r="T39" s="34" t="s">
        <v>3478</v>
      </c>
      <c r="U39" s="34" t="s">
        <v>11271</v>
      </c>
      <c r="V39" s="35">
        <v>43466</v>
      </c>
      <c r="W39" s="34" t="s">
        <v>11273</v>
      </c>
      <c r="X39" s="34" t="s">
        <v>11523</v>
      </c>
      <c r="Y39" s="34" t="s">
        <v>11275</v>
      </c>
      <c r="Z39" s="34" t="s">
        <v>11276</v>
      </c>
      <c r="AA39" s="34"/>
      <c r="AB39" s="34"/>
      <c r="AC39" s="34">
        <v>202948</v>
      </c>
      <c r="AD39" s="34" t="s">
        <v>36</v>
      </c>
      <c r="AE39" s="34">
        <v>209727</v>
      </c>
      <c r="AF39" s="34" t="s">
        <v>2589</v>
      </c>
      <c r="AG39" s="34" t="s">
        <v>11532</v>
      </c>
      <c r="AH39" s="34" t="s">
        <v>11279</v>
      </c>
      <c r="AI39" s="34" t="s">
        <v>11533</v>
      </c>
      <c r="AJ39" s="34" t="s">
        <v>11534</v>
      </c>
      <c r="AK39" s="34" t="s">
        <v>41</v>
      </c>
      <c r="AL39" s="34" t="s">
        <v>11535</v>
      </c>
      <c r="AM39" s="35">
        <v>43832</v>
      </c>
      <c r="AN39" s="34" t="s">
        <v>11273</v>
      </c>
      <c r="AO39" s="34">
        <v>1</v>
      </c>
      <c r="AP39" s="34">
        <v>100000000001089</v>
      </c>
      <c r="AQ39" s="34" t="s">
        <v>446</v>
      </c>
      <c r="AR39" s="34" t="s">
        <v>11282</v>
      </c>
      <c r="AS39" s="34"/>
    </row>
    <row r="40" spans="1:45" ht="12.95" customHeight="1" x14ac:dyDescent="0.2">
      <c r="A40" s="34">
        <v>232405</v>
      </c>
      <c r="B40" s="34" t="s">
        <v>2671</v>
      </c>
      <c r="C40" s="34" t="s">
        <v>115</v>
      </c>
      <c r="D40" s="34" t="s">
        <v>11283</v>
      </c>
      <c r="E40" s="34" t="s">
        <v>11465</v>
      </c>
      <c r="F40" s="34" t="s">
        <v>11466</v>
      </c>
      <c r="G40" s="34" t="s">
        <v>11259</v>
      </c>
      <c r="H40" s="34" t="s">
        <v>11260</v>
      </c>
      <c r="I40" s="34" t="s">
        <v>11261</v>
      </c>
      <c r="J40" s="34" t="s">
        <v>11262</v>
      </c>
      <c r="K40" s="34" t="s">
        <v>11389</v>
      </c>
      <c r="L40" s="34" t="s">
        <v>11390</v>
      </c>
      <c r="M40" s="34" t="s">
        <v>11391</v>
      </c>
      <c r="N40" s="34" t="s">
        <v>11392</v>
      </c>
      <c r="O40" s="34" t="s">
        <v>11393</v>
      </c>
      <c r="P40" s="34" t="s">
        <v>11293</v>
      </c>
      <c r="Q40" s="34" t="s">
        <v>11294</v>
      </c>
      <c r="R40" s="34" t="s">
        <v>11269</v>
      </c>
      <c r="S40" s="34" t="s">
        <v>11394</v>
      </c>
      <c r="T40" s="34" t="s">
        <v>2667</v>
      </c>
      <c r="U40" s="34" t="s">
        <v>11313</v>
      </c>
      <c r="V40" s="35">
        <v>43466</v>
      </c>
      <c r="W40" s="34" t="s">
        <v>11325</v>
      </c>
      <c r="X40" s="34" t="s">
        <v>11315</v>
      </c>
      <c r="Y40" s="34" t="s">
        <v>11275</v>
      </c>
      <c r="Z40" s="34" t="s">
        <v>11276</v>
      </c>
      <c r="AA40" s="34"/>
      <c r="AB40" s="34"/>
      <c r="AC40" s="34">
        <v>202948</v>
      </c>
      <c r="AD40" s="34" t="s">
        <v>36</v>
      </c>
      <c r="AE40" s="34">
        <v>210182</v>
      </c>
      <c r="AF40" s="34" t="s">
        <v>562</v>
      </c>
      <c r="AG40" s="34" t="s">
        <v>11396</v>
      </c>
      <c r="AH40" s="34" t="s">
        <v>11300</v>
      </c>
      <c r="AI40" s="34" t="s">
        <v>11533</v>
      </c>
      <c r="AJ40" s="34" t="s">
        <v>11534</v>
      </c>
      <c r="AK40" s="34" t="s">
        <v>41</v>
      </c>
      <c r="AL40" s="34" t="s">
        <v>11536</v>
      </c>
      <c r="AM40" s="35">
        <v>43466</v>
      </c>
      <c r="AN40" s="34" t="s">
        <v>11321</v>
      </c>
      <c r="AO40" s="34">
        <v>1</v>
      </c>
      <c r="AP40" s="34">
        <v>100000000001089</v>
      </c>
      <c r="AQ40" s="34" t="s">
        <v>446</v>
      </c>
      <c r="AR40" s="34" t="s">
        <v>11282</v>
      </c>
      <c r="AS40" s="34"/>
    </row>
    <row r="41" spans="1:45" ht="12.95" customHeight="1" x14ac:dyDescent="0.2">
      <c r="A41" s="34">
        <v>232444</v>
      </c>
      <c r="B41" s="34" t="s">
        <v>1169</v>
      </c>
      <c r="C41" s="34" t="s">
        <v>115</v>
      </c>
      <c r="D41" s="34" t="s">
        <v>11283</v>
      </c>
      <c r="E41" s="34" t="s">
        <v>11414</v>
      </c>
      <c r="F41" s="34" t="s">
        <v>11334</v>
      </c>
      <c r="G41" s="34" t="s">
        <v>11259</v>
      </c>
      <c r="H41" s="34" t="s">
        <v>11260</v>
      </c>
      <c r="I41" s="34" t="s">
        <v>11261</v>
      </c>
      <c r="J41" s="34" t="s">
        <v>11262</v>
      </c>
      <c r="K41" s="34" t="s">
        <v>11334</v>
      </c>
      <c r="L41" s="34" t="s">
        <v>33</v>
      </c>
      <c r="M41" s="34" t="s">
        <v>11309</v>
      </c>
      <c r="N41" s="34" t="s">
        <v>32</v>
      </c>
      <c r="O41" s="34" t="s">
        <v>11310</v>
      </c>
      <c r="P41" s="34" t="s">
        <v>31</v>
      </c>
      <c r="Q41" s="34" t="s">
        <v>11311</v>
      </c>
      <c r="R41" s="34" t="s">
        <v>11269</v>
      </c>
      <c r="S41" s="34" t="s">
        <v>11537</v>
      </c>
      <c r="T41" s="34" t="s">
        <v>2538</v>
      </c>
      <c r="U41" s="34" t="s">
        <v>11271</v>
      </c>
      <c r="V41" s="35">
        <v>43834</v>
      </c>
      <c r="W41" s="34" t="s">
        <v>11325</v>
      </c>
      <c r="X41" s="34" t="s">
        <v>11538</v>
      </c>
      <c r="Y41" s="34" t="s">
        <v>11275</v>
      </c>
      <c r="Z41" s="34" t="s">
        <v>11276</v>
      </c>
      <c r="AA41" s="34"/>
      <c r="AB41" s="34"/>
      <c r="AC41" s="34">
        <v>203685</v>
      </c>
      <c r="AD41" s="34" t="s">
        <v>1013</v>
      </c>
      <c r="AE41" s="34">
        <v>361841</v>
      </c>
      <c r="AF41" s="34" t="s">
        <v>5664</v>
      </c>
      <c r="AG41" s="34" t="s">
        <v>11539</v>
      </c>
      <c r="AH41" s="34" t="s">
        <v>11279</v>
      </c>
      <c r="AI41" s="34">
        <v>148</v>
      </c>
      <c r="AJ41" s="34" t="s">
        <v>11339</v>
      </c>
      <c r="AK41" s="34" t="s">
        <v>62</v>
      </c>
      <c r="AL41" s="34" t="s">
        <v>11540</v>
      </c>
      <c r="AM41" s="35">
        <v>43834</v>
      </c>
      <c r="AN41" s="34" t="s">
        <v>11541</v>
      </c>
      <c r="AO41" s="34">
        <v>3</v>
      </c>
      <c r="AP41" s="34">
        <v>5461</v>
      </c>
      <c r="AQ41" s="34" t="s">
        <v>4158</v>
      </c>
      <c r="AR41" s="34" t="s">
        <v>1010</v>
      </c>
      <c r="AS41" s="34"/>
    </row>
    <row r="42" spans="1:45" ht="12.95" customHeight="1" x14ac:dyDescent="0.2">
      <c r="A42" s="34">
        <v>232444</v>
      </c>
      <c r="B42" s="34" t="s">
        <v>1169</v>
      </c>
      <c r="C42" s="34" t="s">
        <v>115</v>
      </c>
      <c r="D42" s="34" t="s">
        <v>11283</v>
      </c>
      <c r="E42" s="34" t="s">
        <v>11414</v>
      </c>
      <c r="F42" s="34" t="s">
        <v>11334</v>
      </c>
      <c r="G42" s="34" t="s">
        <v>11259</v>
      </c>
      <c r="H42" s="34" t="s">
        <v>11260</v>
      </c>
      <c r="I42" s="34" t="s">
        <v>11261</v>
      </c>
      <c r="J42" s="34" t="s">
        <v>11262</v>
      </c>
      <c r="K42" s="34" t="s">
        <v>11334</v>
      </c>
      <c r="L42" s="34" t="s">
        <v>33</v>
      </c>
      <c r="M42" s="34" t="s">
        <v>11309</v>
      </c>
      <c r="N42" s="34" t="s">
        <v>32</v>
      </c>
      <c r="O42" s="34" t="s">
        <v>11310</v>
      </c>
      <c r="P42" s="34" t="s">
        <v>31</v>
      </c>
      <c r="Q42" s="34" t="s">
        <v>11311</v>
      </c>
      <c r="R42" s="34" t="s">
        <v>11269</v>
      </c>
      <c r="S42" s="34" t="s">
        <v>11542</v>
      </c>
      <c r="T42" s="34" t="s">
        <v>7933</v>
      </c>
      <c r="U42" s="34" t="s">
        <v>11271</v>
      </c>
      <c r="V42" s="35">
        <v>43834</v>
      </c>
      <c r="W42" s="34" t="s">
        <v>11543</v>
      </c>
      <c r="X42" s="34" t="s">
        <v>11538</v>
      </c>
      <c r="Y42" s="34" t="s">
        <v>11275</v>
      </c>
      <c r="Z42" s="34" t="s">
        <v>11276</v>
      </c>
      <c r="AA42" s="34"/>
      <c r="AB42" s="34"/>
      <c r="AC42" s="34">
        <v>203685</v>
      </c>
      <c r="AD42" s="34" t="s">
        <v>1013</v>
      </c>
      <c r="AE42" s="34">
        <v>361841</v>
      </c>
      <c r="AF42" s="34" t="s">
        <v>5664</v>
      </c>
      <c r="AG42" s="34" t="s">
        <v>11544</v>
      </c>
      <c r="AH42" s="34" t="s">
        <v>11279</v>
      </c>
      <c r="AI42" s="34">
        <v>148</v>
      </c>
      <c r="AJ42" s="34" t="s">
        <v>11339</v>
      </c>
      <c r="AK42" s="34" t="s">
        <v>62</v>
      </c>
      <c r="AL42" s="34" t="s">
        <v>11545</v>
      </c>
      <c r="AM42" s="35">
        <v>43834</v>
      </c>
      <c r="AN42" s="34" t="s">
        <v>11541</v>
      </c>
      <c r="AO42" s="34">
        <v>3</v>
      </c>
      <c r="AP42" s="34">
        <v>5461</v>
      </c>
      <c r="AQ42" s="34" t="s">
        <v>4158</v>
      </c>
      <c r="AR42" s="34" t="s">
        <v>1010</v>
      </c>
      <c r="AS42" s="34"/>
    </row>
    <row r="43" spans="1:45" ht="12.95" customHeight="1" x14ac:dyDescent="0.2">
      <c r="A43" s="34">
        <v>232444</v>
      </c>
      <c r="B43" s="34" t="s">
        <v>1169</v>
      </c>
      <c r="C43" s="34" t="s">
        <v>115</v>
      </c>
      <c r="D43" s="34" t="s">
        <v>11283</v>
      </c>
      <c r="E43" s="34" t="s">
        <v>11414</v>
      </c>
      <c r="F43" s="34" t="s">
        <v>11334</v>
      </c>
      <c r="G43" s="34" t="s">
        <v>11259</v>
      </c>
      <c r="H43" s="34" t="s">
        <v>11260</v>
      </c>
      <c r="I43" s="34" t="s">
        <v>11261</v>
      </c>
      <c r="J43" s="34" t="s">
        <v>11262</v>
      </c>
      <c r="K43" s="34" t="s">
        <v>11376</v>
      </c>
      <c r="L43" s="34" t="s">
        <v>33</v>
      </c>
      <c r="M43" s="34" t="s">
        <v>11309</v>
      </c>
      <c r="N43" s="34" t="s">
        <v>32</v>
      </c>
      <c r="O43" s="34" t="s">
        <v>11310</v>
      </c>
      <c r="P43" s="34" t="s">
        <v>31</v>
      </c>
      <c r="Q43" s="34" t="s">
        <v>11311</v>
      </c>
      <c r="R43" s="34" t="s">
        <v>11269</v>
      </c>
      <c r="S43" s="34" t="s">
        <v>11546</v>
      </c>
      <c r="T43" s="34" t="s">
        <v>7933</v>
      </c>
      <c r="U43" s="34" t="s">
        <v>11271</v>
      </c>
      <c r="V43" s="34" t="s">
        <v>11547</v>
      </c>
      <c r="W43" s="34" t="s">
        <v>11543</v>
      </c>
      <c r="X43" s="34" t="s">
        <v>11274</v>
      </c>
      <c r="Y43" s="34" t="s">
        <v>11275</v>
      </c>
      <c r="Z43" s="34" t="s">
        <v>11276</v>
      </c>
      <c r="AA43" s="34"/>
      <c r="AB43" s="34"/>
      <c r="AC43" s="34">
        <v>203685</v>
      </c>
      <c r="AD43" s="34" t="s">
        <v>1013</v>
      </c>
      <c r="AE43" s="34">
        <v>361841</v>
      </c>
      <c r="AF43" s="34" t="s">
        <v>5664</v>
      </c>
      <c r="AG43" s="34" t="s">
        <v>11548</v>
      </c>
      <c r="AH43" s="34" t="s">
        <v>11279</v>
      </c>
      <c r="AI43" s="34">
        <v>148</v>
      </c>
      <c r="AJ43" s="34" t="s">
        <v>11339</v>
      </c>
      <c r="AK43" s="34" t="s">
        <v>62</v>
      </c>
      <c r="AL43" s="34" t="s">
        <v>11549</v>
      </c>
      <c r="AM43" s="34" t="s">
        <v>11550</v>
      </c>
      <c r="AN43" s="34" t="s">
        <v>11551</v>
      </c>
      <c r="AO43" s="34">
        <v>3</v>
      </c>
      <c r="AP43" s="34">
        <v>100000000007597</v>
      </c>
      <c r="AQ43" s="34" t="s">
        <v>2532</v>
      </c>
      <c r="AR43" s="34" t="s">
        <v>1010</v>
      </c>
      <c r="AS43" s="34"/>
    </row>
    <row r="44" spans="1:45" ht="12.95" customHeight="1" x14ac:dyDescent="0.2">
      <c r="A44" s="34">
        <v>232507</v>
      </c>
      <c r="B44" s="34" t="s">
        <v>2959</v>
      </c>
      <c r="C44" s="34" t="s">
        <v>115</v>
      </c>
      <c r="D44" s="34" t="s">
        <v>11283</v>
      </c>
      <c r="E44" s="34" t="s">
        <v>11414</v>
      </c>
      <c r="F44" s="34" t="s">
        <v>11334</v>
      </c>
      <c r="G44" s="34" t="s">
        <v>11259</v>
      </c>
      <c r="H44" s="34" t="s">
        <v>11260</v>
      </c>
      <c r="I44" s="34" t="s">
        <v>11261</v>
      </c>
      <c r="J44" s="34" t="s">
        <v>11262</v>
      </c>
      <c r="K44" s="34" t="s">
        <v>11368</v>
      </c>
      <c r="L44" s="34" t="s">
        <v>11476</v>
      </c>
      <c r="M44" s="34" t="s">
        <v>11477</v>
      </c>
      <c r="N44" s="34" t="s">
        <v>11478</v>
      </c>
      <c r="O44" s="34" t="s">
        <v>11479</v>
      </c>
      <c r="P44" s="34" t="s">
        <v>31</v>
      </c>
      <c r="Q44" s="34" t="s">
        <v>11311</v>
      </c>
      <c r="R44" s="34" t="s">
        <v>11269</v>
      </c>
      <c r="S44" s="34" t="s">
        <v>11518</v>
      </c>
      <c r="T44" s="34" t="s">
        <v>2956</v>
      </c>
      <c r="U44" s="34" t="s">
        <v>11313</v>
      </c>
      <c r="V44" s="35">
        <v>43466</v>
      </c>
      <c r="W44" s="34" t="s">
        <v>11314</v>
      </c>
      <c r="X44" s="34" t="s">
        <v>11315</v>
      </c>
      <c r="Y44" s="34" t="s">
        <v>11275</v>
      </c>
      <c r="Z44" s="34" t="s">
        <v>11276</v>
      </c>
      <c r="AA44" s="34"/>
      <c r="AB44" s="34"/>
      <c r="AC44" s="34">
        <v>202948</v>
      </c>
      <c r="AD44" s="34" t="s">
        <v>36</v>
      </c>
      <c r="AE44" s="34">
        <v>343821</v>
      </c>
      <c r="AF44" s="34" t="s">
        <v>2202</v>
      </c>
      <c r="AG44" s="34" t="s">
        <v>11552</v>
      </c>
      <c r="AH44" s="34" t="s">
        <v>11300</v>
      </c>
      <c r="AI44" s="34" t="s">
        <v>11382</v>
      </c>
      <c r="AJ44" s="34" t="s">
        <v>11383</v>
      </c>
      <c r="AK44" s="34" t="s">
        <v>41</v>
      </c>
      <c r="AL44" s="34" t="s">
        <v>11553</v>
      </c>
      <c r="AM44" s="35">
        <v>43466</v>
      </c>
      <c r="AN44" s="34" t="s">
        <v>11321</v>
      </c>
      <c r="AO44" s="34">
        <v>1</v>
      </c>
      <c r="AP44" s="34">
        <v>100000000001089</v>
      </c>
      <c r="AQ44" s="34" t="s">
        <v>446</v>
      </c>
      <c r="AR44" s="34" t="s">
        <v>11282</v>
      </c>
      <c r="AS44" s="34"/>
    </row>
    <row r="45" spans="1:45" ht="12.95" customHeight="1" x14ac:dyDescent="0.2">
      <c r="A45" s="34">
        <v>234092</v>
      </c>
      <c r="B45" s="34" t="s">
        <v>11554</v>
      </c>
      <c r="C45" s="34" t="s">
        <v>39</v>
      </c>
      <c r="D45" s="34" t="s">
        <v>11555</v>
      </c>
      <c r="E45" s="34" t="s">
        <v>11556</v>
      </c>
      <c r="F45" s="34" t="s">
        <v>11557</v>
      </c>
      <c r="G45" s="34" t="s">
        <v>11259</v>
      </c>
      <c r="H45" s="34" t="s">
        <v>11260</v>
      </c>
      <c r="I45" s="34" t="s">
        <v>11261</v>
      </c>
      <c r="J45" s="34" t="s">
        <v>11262</v>
      </c>
      <c r="K45" s="34" t="s">
        <v>11557</v>
      </c>
      <c r="L45" s="34" t="s">
        <v>11263</v>
      </c>
      <c r="M45" s="34" t="s">
        <v>11264</v>
      </c>
      <c r="N45" s="34" t="s">
        <v>11265</v>
      </c>
      <c r="O45" s="34" t="s">
        <v>11266</v>
      </c>
      <c r="P45" s="34" t="s">
        <v>11267</v>
      </c>
      <c r="Q45" s="34" t="s">
        <v>11268</v>
      </c>
      <c r="R45" s="34" t="s">
        <v>11269</v>
      </c>
      <c r="S45" s="34" t="s">
        <v>11270</v>
      </c>
      <c r="T45" s="34" t="s">
        <v>10886</v>
      </c>
      <c r="U45" s="34" t="s">
        <v>11271</v>
      </c>
      <c r="V45" s="34" t="s">
        <v>11272</v>
      </c>
      <c r="W45" s="34" t="s">
        <v>11273</v>
      </c>
      <c r="X45" s="34" t="s">
        <v>11274</v>
      </c>
      <c r="Y45" s="34" t="s">
        <v>11275</v>
      </c>
      <c r="Z45" s="34" t="s">
        <v>11276</v>
      </c>
      <c r="AA45" s="34"/>
      <c r="AB45" s="34"/>
      <c r="AC45" s="34">
        <v>202948</v>
      </c>
      <c r="AD45" s="34" t="s">
        <v>36</v>
      </c>
      <c r="AE45" s="34">
        <v>421379</v>
      </c>
      <c r="AF45" s="34" t="s">
        <v>2140</v>
      </c>
      <c r="AG45" s="34" t="s">
        <v>11278</v>
      </c>
      <c r="AH45" s="34" t="s">
        <v>11279</v>
      </c>
      <c r="AI45" s="34" t="s">
        <v>11558</v>
      </c>
      <c r="AJ45" s="34" t="s">
        <v>11559</v>
      </c>
      <c r="AK45" s="34" t="s">
        <v>62</v>
      </c>
      <c r="AL45" s="34" t="s">
        <v>11560</v>
      </c>
      <c r="AM45" s="35">
        <v>43831</v>
      </c>
      <c r="AN45" s="34" t="s">
        <v>11273</v>
      </c>
      <c r="AO45" s="34">
        <v>1</v>
      </c>
      <c r="AP45" s="34">
        <v>100000000001089</v>
      </c>
      <c r="AQ45" s="34" t="s">
        <v>446</v>
      </c>
      <c r="AR45" s="34" t="s">
        <v>11282</v>
      </c>
      <c r="AS45" s="34"/>
    </row>
    <row r="46" spans="1:45" ht="12.95" customHeight="1" x14ac:dyDescent="0.2">
      <c r="A46" s="34">
        <v>235020</v>
      </c>
      <c r="B46" s="34" t="s">
        <v>1682</v>
      </c>
      <c r="C46" s="34" t="s">
        <v>172</v>
      </c>
      <c r="D46" s="34" t="s">
        <v>11305</v>
      </c>
      <c r="E46" s="34" t="s">
        <v>11561</v>
      </c>
      <c r="F46" s="34" t="s">
        <v>11562</v>
      </c>
      <c r="G46" s="34" t="s">
        <v>11259</v>
      </c>
      <c r="H46" s="34" t="s">
        <v>11260</v>
      </c>
      <c r="I46" s="34" t="s">
        <v>11286</v>
      </c>
      <c r="J46" s="34" t="s">
        <v>11287</v>
      </c>
      <c r="K46" s="34" t="s">
        <v>11562</v>
      </c>
      <c r="L46" s="34" t="s">
        <v>11415</v>
      </c>
      <c r="M46" s="34" t="s">
        <v>11416</v>
      </c>
      <c r="N46" s="34" t="s">
        <v>11265</v>
      </c>
      <c r="O46" s="34" t="s">
        <v>11266</v>
      </c>
      <c r="P46" s="34" t="s">
        <v>11267</v>
      </c>
      <c r="Q46" s="34" t="s">
        <v>11268</v>
      </c>
      <c r="R46" s="34" t="s">
        <v>11269</v>
      </c>
      <c r="S46" s="34" t="s">
        <v>11563</v>
      </c>
      <c r="T46" s="34" t="s">
        <v>1680</v>
      </c>
      <c r="U46" s="34" t="s">
        <v>11271</v>
      </c>
      <c r="V46" s="35">
        <v>43986</v>
      </c>
      <c r="W46" s="34" t="s">
        <v>11564</v>
      </c>
      <c r="X46" s="34" t="s">
        <v>11565</v>
      </c>
      <c r="Y46" s="34" t="s">
        <v>11275</v>
      </c>
      <c r="Z46" s="34" t="s">
        <v>11276</v>
      </c>
      <c r="AA46" s="34"/>
      <c r="AB46" s="34"/>
      <c r="AC46" s="34">
        <v>209407</v>
      </c>
      <c r="AD46" s="34" t="s">
        <v>1681</v>
      </c>
      <c r="AE46" s="34">
        <v>206542</v>
      </c>
      <c r="AF46" s="34" t="s">
        <v>11566</v>
      </c>
      <c r="AG46" s="34" t="s">
        <v>11567</v>
      </c>
      <c r="AH46" s="34" t="s">
        <v>11300</v>
      </c>
      <c r="AI46" s="34">
        <v>148</v>
      </c>
      <c r="AJ46" s="34" t="s">
        <v>11339</v>
      </c>
      <c r="AK46" s="34" t="s">
        <v>62</v>
      </c>
      <c r="AL46" s="34" t="s">
        <v>11568</v>
      </c>
      <c r="AM46" s="34" t="s">
        <v>11569</v>
      </c>
      <c r="AN46" s="34" t="s">
        <v>11541</v>
      </c>
      <c r="AO46" s="34">
        <v>2</v>
      </c>
      <c r="AP46" s="34">
        <v>2859</v>
      </c>
      <c r="AQ46" s="34" t="s">
        <v>1685</v>
      </c>
      <c r="AR46" s="34" t="s">
        <v>1010</v>
      </c>
      <c r="AS46" s="34"/>
    </row>
    <row r="47" spans="1:45" ht="12.95" customHeight="1" x14ac:dyDescent="0.2">
      <c r="A47" s="34">
        <v>235916</v>
      </c>
      <c r="B47" s="34" t="s">
        <v>11570</v>
      </c>
      <c r="C47" s="34" t="s">
        <v>115</v>
      </c>
      <c r="D47" s="34" t="s">
        <v>11283</v>
      </c>
      <c r="E47" s="34" t="s">
        <v>11406</v>
      </c>
      <c r="F47" s="34" t="s">
        <v>11407</v>
      </c>
      <c r="G47" s="34" t="s">
        <v>11259</v>
      </c>
      <c r="H47" s="34" t="s">
        <v>11260</v>
      </c>
      <c r="I47" s="34" t="s">
        <v>11261</v>
      </c>
      <c r="J47" s="34" t="s">
        <v>11262</v>
      </c>
      <c r="K47" s="34" t="s">
        <v>11571</v>
      </c>
      <c r="L47" s="34" t="s">
        <v>33</v>
      </c>
      <c r="M47" s="34" t="s">
        <v>11309</v>
      </c>
      <c r="N47" s="34" t="s">
        <v>32</v>
      </c>
      <c r="O47" s="34" t="s">
        <v>11310</v>
      </c>
      <c r="P47" s="34" t="s">
        <v>31</v>
      </c>
      <c r="Q47" s="34" t="s">
        <v>11311</v>
      </c>
      <c r="R47" s="34" t="s">
        <v>11269</v>
      </c>
      <c r="S47" s="34" t="s">
        <v>11572</v>
      </c>
      <c r="T47" s="34" t="s">
        <v>3511</v>
      </c>
      <c r="U47" s="34" t="s">
        <v>11271</v>
      </c>
      <c r="V47" s="35">
        <v>43466</v>
      </c>
      <c r="W47" s="34" t="s">
        <v>11573</v>
      </c>
      <c r="X47" s="34" t="s">
        <v>11326</v>
      </c>
      <c r="Y47" s="34" t="s">
        <v>11275</v>
      </c>
      <c r="Z47" s="34" t="s">
        <v>11276</v>
      </c>
      <c r="AA47" s="34"/>
      <c r="AB47" s="34"/>
      <c r="AC47" s="34">
        <v>202948</v>
      </c>
      <c r="AD47" s="34" t="s">
        <v>36</v>
      </c>
      <c r="AE47" s="34">
        <v>274063</v>
      </c>
      <c r="AF47" s="34" t="s">
        <v>1968</v>
      </c>
      <c r="AG47" s="34" t="s">
        <v>11574</v>
      </c>
      <c r="AH47" s="34" t="s">
        <v>11279</v>
      </c>
      <c r="AI47" s="34">
        <v>148</v>
      </c>
      <c r="AJ47" s="34" t="s">
        <v>11339</v>
      </c>
      <c r="AK47" s="34" t="s">
        <v>62</v>
      </c>
      <c r="AL47" s="34" t="s">
        <v>11575</v>
      </c>
      <c r="AM47" s="35">
        <v>43832</v>
      </c>
      <c r="AN47" s="34" t="s">
        <v>11321</v>
      </c>
      <c r="AO47" s="34">
        <v>2</v>
      </c>
      <c r="AP47" s="34">
        <v>100000000001089</v>
      </c>
      <c r="AQ47" s="34" t="s">
        <v>446</v>
      </c>
      <c r="AR47" s="34" t="s">
        <v>11282</v>
      </c>
      <c r="AS47" s="34"/>
    </row>
    <row r="48" spans="1:45" ht="12.95" customHeight="1" x14ac:dyDescent="0.2">
      <c r="A48" s="34">
        <v>235916</v>
      </c>
      <c r="B48" s="34" t="s">
        <v>11570</v>
      </c>
      <c r="C48" s="34" t="s">
        <v>115</v>
      </c>
      <c r="D48" s="34" t="s">
        <v>11283</v>
      </c>
      <c r="E48" s="34" t="s">
        <v>11406</v>
      </c>
      <c r="F48" s="34" t="s">
        <v>11407</v>
      </c>
      <c r="G48" s="34" t="s">
        <v>11259</v>
      </c>
      <c r="H48" s="34" t="s">
        <v>11260</v>
      </c>
      <c r="I48" s="34" t="s">
        <v>11261</v>
      </c>
      <c r="J48" s="34" t="s">
        <v>11262</v>
      </c>
      <c r="K48" s="34" t="s">
        <v>11571</v>
      </c>
      <c r="L48" s="34" t="s">
        <v>33</v>
      </c>
      <c r="M48" s="34" t="s">
        <v>11309</v>
      </c>
      <c r="N48" s="34" t="s">
        <v>32</v>
      </c>
      <c r="O48" s="34" t="s">
        <v>11310</v>
      </c>
      <c r="P48" s="34" t="s">
        <v>31</v>
      </c>
      <c r="Q48" s="34" t="s">
        <v>11311</v>
      </c>
      <c r="R48" s="34" t="s">
        <v>11269</v>
      </c>
      <c r="S48" s="34" t="s">
        <v>11576</v>
      </c>
      <c r="T48" s="34" t="s">
        <v>7819</v>
      </c>
      <c r="U48" s="34" t="s">
        <v>11271</v>
      </c>
      <c r="V48" s="35">
        <v>43472</v>
      </c>
      <c r="W48" s="34" t="s">
        <v>11362</v>
      </c>
      <c r="X48" s="34" t="s">
        <v>11326</v>
      </c>
      <c r="Y48" s="34" t="s">
        <v>11275</v>
      </c>
      <c r="Z48" s="34" t="s">
        <v>11276</v>
      </c>
      <c r="AA48" s="34"/>
      <c r="AB48" s="34"/>
      <c r="AC48" s="34">
        <v>202948</v>
      </c>
      <c r="AD48" s="34" t="s">
        <v>36</v>
      </c>
      <c r="AE48" s="34">
        <v>274063</v>
      </c>
      <c r="AF48" s="34" t="s">
        <v>1968</v>
      </c>
      <c r="AG48" s="34" t="s">
        <v>11577</v>
      </c>
      <c r="AH48" s="34" t="s">
        <v>11279</v>
      </c>
      <c r="AI48" s="34">
        <v>148</v>
      </c>
      <c r="AJ48" s="34" t="s">
        <v>11339</v>
      </c>
      <c r="AK48" s="34" t="s">
        <v>62</v>
      </c>
      <c r="AL48" s="34" t="s">
        <v>11578</v>
      </c>
      <c r="AM48" s="35">
        <v>43926</v>
      </c>
      <c r="AN48" s="34" t="s">
        <v>11426</v>
      </c>
      <c r="AO48" s="34">
        <v>2</v>
      </c>
      <c r="AP48" s="34">
        <v>100000000001089</v>
      </c>
      <c r="AQ48" s="34" t="s">
        <v>446</v>
      </c>
      <c r="AR48" s="34" t="s">
        <v>11282</v>
      </c>
      <c r="AS48" s="34"/>
    </row>
    <row r="49" spans="1:45" ht="12.95" customHeight="1" x14ac:dyDescent="0.2">
      <c r="A49" s="34">
        <v>236095</v>
      </c>
      <c r="B49" s="34" t="s">
        <v>1210</v>
      </c>
      <c r="C49" s="34" t="s">
        <v>115</v>
      </c>
      <c r="D49" s="34" t="s">
        <v>11283</v>
      </c>
      <c r="E49" s="34" t="s">
        <v>11414</v>
      </c>
      <c r="F49" s="34" t="s">
        <v>11334</v>
      </c>
      <c r="G49" s="34" t="s">
        <v>11259</v>
      </c>
      <c r="H49" s="34" t="s">
        <v>11260</v>
      </c>
      <c r="I49" s="34" t="s">
        <v>11261</v>
      </c>
      <c r="J49" s="34" t="s">
        <v>11262</v>
      </c>
      <c r="K49" s="34" t="s">
        <v>11368</v>
      </c>
      <c r="L49" s="34" t="s">
        <v>33</v>
      </c>
      <c r="M49" s="34" t="s">
        <v>11309</v>
      </c>
      <c r="N49" s="34" t="s">
        <v>32</v>
      </c>
      <c r="O49" s="34" t="s">
        <v>11310</v>
      </c>
      <c r="P49" s="34" t="s">
        <v>31</v>
      </c>
      <c r="Q49" s="34" t="s">
        <v>11311</v>
      </c>
      <c r="R49" s="34" t="s">
        <v>11269</v>
      </c>
      <c r="S49" s="34" t="s">
        <v>11444</v>
      </c>
      <c r="T49" s="34" t="s">
        <v>3232</v>
      </c>
      <c r="U49" s="34" t="s">
        <v>11313</v>
      </c>
      <c r="V49" s="35">
        <v>43466</v>
      </c>
      <c r="W49" s="34" t="s">
        <v>11314</v>
      </c>
      <c r="X49" s="34" t="s">
        <v>11315</v>
      </c>
      <c r="Y49" s="34" t="s">
        <v>11275</v>
      </c>
      <c r="Z49" s="34" t="s">
        <v>11276</v>
      </c>
      <c r="AA49" s="34"/>
      <c r="AB49" s="34"/>
      <c r="AC49" s="34">
        <v>202948</v>
      </c>
      <c r="AD49" s="34" t="s">
        <v>36</v>
      </c>
      <c r="AE49" s="34">
        <v>342612</v>
      </c>
      <c r="AF49" s="34" t="s">
        <v>11579</v>
      </c>
      <c r="AG49" s="34" t="s">
        <v>11580</v>
      </c>
      <c r="AH49" s="34" t="s">
        <v>11279</v>
      </c>
      <c r="AI49" s="34">
        <v>148</v>
      </c>
      <c r="AJ49" s="34" t="s">
        <v>11339</v>
      </c>
      <c r="AK49" s="34" t="s">
        <v>62</v>
      </c>
      <c r="AL49" s="34" t="s">
        <v>11581</v>
      </c>
      <c r="AM49" s="35">
        <v>43834</v>
      </c>
      <c r="AN49" s="34" t="s">
        <v>11321</v>
      </c>
      <c r="AO49" s="34">
        <v>1</v>
      </c>
      <c r="AP49" s="34">
        <v>100000000001089</v>
      </c>
      <c r="AQ49" s="34" t="s">
        <v>446</v>
      </c>
      <c r="AR49" s="34" t="s">
        <v>11282</v>
      </c>
      <c r="AS49" s="34"/>
    </row>
    <row r="50" spans="1:45" ht="12.95" customHeight="1" x14ac:dyDescent="0.2">
      <c r="A50" s="34">
        <v>236135</v>
      </c>
      <c r="B50" s="34" t="s">
        <v>2189</v>
      </c>
      <c r="C50" s="34" t="s">
        <v>115</v>
      </c>
      <c r="D50" s="34" t="s">
        <v>11283</v>
      </c>
      <c r="E50" s="34" t="s">
        <v>11503</v>
      </c>
      <c r="F50" s="34" t="s">
        <v>11504</v>
      </c>
      <c r="G50" s="34" t="s">
        <v>11259</v>
      </c>
      <c r="H50" s="34" t="s">
        <v>11260</v>
      </c>
      <c r="I50" s="34" t="s">
        <v>11286</v>
      </c>
      <c r="J50" s="34" t="s">
        <v>11287</v>
      </c>
      <c r="K50" s="34" t="s">
        <v>11504</v>
      </c>
      <c r="L50" s="34" t="s">
        <v>9721</v>
      </c>
      <c r="M50" s="34" t="s">
        <v>11434</v>
      </c>
      <c r="N50" s="34" t="s">
        <v>5641</v>
      </c>
      <c r="O50" s="34" t="s">
        <v>11435</v>
      </c>
      <c r="P50" s="34" t="s">
        <v>31</v>
      </c>
      <c r="Q50" s="34" t="s">
        <v>11311</v>
      </c>
      <c r="R50" s="34" t="s">
        <v>11269</v>
      </c>
      <c r="S50" s="34" t="s">
        <v>11582</v>
      </c>
      <c r="T50" s="34" t="s">
        <v>2841</v>
      </c>
      <c r="U50" s="34" t="s">
        <v>11313</v>
      </c>
      <c r="V50" s="35">
        <v>43466</v>
      </c>
      <c r="W50" s="34" t="s">
        <v>11314</v>
      </c>
      <c r="X50" s="34" t="s">
        <v>11315</v>
      </c>
      <c r="Y50" s="34" t="s">
        <v>11275</v>
      </c>
      <c r="Z50" s="34" t="s">
        <v>11276</v>
      </c>
      <c r="AA50" s="34"/>
      <c r="AB50" s="34"/>
      <c r="AC50" s="34">
        <v>202948</v>
      </c>
      <c r="AD50" s="34" t="s">
        <v>36</v>
      </c>
      <c r="AE50" s="34">
        <v>344673</v>
      </c>
      <c r="AF50" s="34" t="s">
        <v>1818</v>
      </c>
      <c r="AG50" s="34" t="s">
        <v>11583</v>
      </c>
      <c r="AH50" s="34" t="s">
        <v>11279</v>
      </c>
      <c r="AI50" s="34" t="s">
        <v>11382</v>
      </c>
      <c r="AJ50" s="34" t="s">
        <v>11383</v>
      </c>
      <c r="AK50" s="34" t="s">
        <v>41</v>
      </c>
      <c r="AL50" s="34" t="s">
        <v>11584</v>
      </c>
      <c r="AM50" s="35">
        <v>43469</v>
      </c>
      <c r="AN50" s="34" t="s">
        <v>11321</v>
      </c>
      <c r="AO50" s="34">
        <v>1</v>
      </c>
      <c r="AP50" s="34">
        <v>100000000001089</v>
      </c>
      <c r="AQ50" s="34" t="s">
        <v>446</v>
      </c>
      <c r="AR50" s="34" t="s">
        <v>11282</v>
      </c>
      <c r="AS50" s="34"/>
    </row>
    <row r="51" spans="1:45" ht="12.95" customHeight="1" x14ac:dyDescent="0.2">
      <c r="A51" s="34">
        <v>236674</v>
      </c>
      <c r="B51" s="34" t="s">
        <v>11585</v>
      </c>
      <c r="C51" s="34" t="s">
        <v>115</v>
      </c>
      <c r="D51" s="34" t="s">
        <v>11283</v>
      </c>
      <c r="E51" s="34" t="s">
        <v>11406</v>
      </c>
      <c r="F51" s="34" t="s">
        <v>11407</v>
      </c>
      <c r="G51" s="34" t="s">
        <v>11259</v>
      </c>
      <c r="H51" s="34" t="s">
        <v>11260</v>
      </c>
      <c r="I51" s="34" t="s">
        <v>11261</v>
      </c>
      <c r="J51" s="34" t="s">
        <v>11262</v>
      </c>
      <c r="K51" s="34" t="s">
        <v>11407</v>
      </c>
      <c r="L51" s="34" t="s">
        <v>33</v>
      </c>
      <c r="M51" s="34" t="s">
        <v>11309</v>
      </c>
      <c r="N51" s="34" t="s">
        <v>32</v>
      </c>
      <c r="O51" s="34" t="s">
        <v>11310</v>
      </c>
      <c r="P51" s="34" t="s">
        <v>31</v>
      </c>
      <c r="Q51" s="34" t="s">
        <v>11311</v>
      </c>
      <c r="R51" s="34" t="s">
        <v>11335</v>
      </c>
      <c r="S51" s="34" t="s">
        <v>11586</v>
      </c>
      <c r="T51" s="34" t="s">
        <v>5054</v>
      </c>
      <c r="U51" s="34" t="s">
        <v>11313</v>
      </c>
      <c r="V51" s="35">
        <v>40547</v>
      </c>
      <c r="W51" s="34" t="s">
        <v>11325</v>
      </c>
      <c r="X51" s="34" t="s">
        <v>11315</v>
      </c>
      <c r="Y51" s="34" t="s">
        <v>11275</v>
      </c>
      <c r="Z51" s="34" t="s">
        <v>11276</v>
      </c>
      <c r="AA51" s="34"/>
      <c r="AB51" s="34"/>
      <c r="AC51" s="34">
        <v>271384</v>
      </c>
      <c r="AD51" s="34" t="s">
        <v>2523</v>
      </c>
      <c r="AE51" s="34">
        <v>274987</v>
      </c>
      <c r="AF51" s="34" t="s">
        <v>5073</v>
      </c>
      <c r="AG51" s="34" t="s">
        <v>11587</v>
      </c>
      <c r="AH51" s="34" t="s">
        <v>11279</v>
      </c>
      <c r="AI51" s="34" t="s">
        <v>11403</v>
      </c>
      <c r="AJ51" s="34" t="s">
        <v>11404</v>
      </c>
      <c r="AK51" s="34" t="s">
        <v>41</v>
      </c>
      <c r="AL51" s="34" t="s">
        <v>11588</v>
      </c>
      <c r="AM51" s="35">
        <v>42014</v>
      </c>
      <c r="AN51" s="34" t="s">
        <v>11342</v>
      </c>
      <c r="AO51" s="34">
        <v>1</v>
      </c>
      <c r="AP51" s="34">
        <v>100000000001813</v>
      </c>
      <c r="AQ51" s="34" t="s">
        <v>2526</v>
      </c>
      <c r="AR51" s="34" t="s">
        <v>11343</v>
      </c>
      <c r="AS51" s="34"/>
    </row>
    <row r="52" spans="1:45" ht="12.95" customHeight="1" x14ac:dyDescent="0.2">
      <c r="A52" s="34">
        <v>237130</v>
      </c>
      <c r="B52" s="34" t="s">
        <v>11589</v>
      </c>
      <c r="C52" s="34" t="s">
        <v>172</v>
      </c>
      <c r="D52" s="34" t="s">
        <v>11305</v>
      </c>
      <c r="E52" s="34" t="s">
        <v>11366</v>
      </c>
      <c r="F52" s="34" t="s">
        <v>11367</v>
      </c>
      <c r="G52" s="34" t="s">
        <v>11259</v>
      </c>
      <c r="H52" s="34" t="s">
        <v>11260</v>
      </c>
      <c r="I52" s="34" t="s">
        <v>11261</v>
      </c>
      <c r="J52" s="34" t="s">
        <v>11262</v>
      </c>
      <c r="K52" s="34" t="s">
        <v>11368</v>
      </c>
      <c r="L52" s="34" t="s">
        <v>33</v>
      </c>
      <c r="M52" s="34" t="s">
        <v>11309</v>
      </c>
      <c r="N52" s="34" t="s">
        <v>32</v>
      </c>
      <c r="O52" s="34" t="s">
        <v>11310</v>
      </c>
      <c r="P52" s="34" t="s">
        <v>31</v>
      </c>
      <c r="Q52" s="34" t="s">
        <v>11311</v>
      </c>
      <c r="R52" s="34" t="s">
        <v>11269</v>
      </c>
      <c r="S52" s="34" t="s">
        <v>11444</v>
      </c>
      <c r="T52" s="34" t="s">
        <v>3232</v>
      </c>
      <c r="U52" s="34" t="s">
        <v>11313</v>
      </c>
      <c r="V52" s="35">
        <v>43466</v>
      </c>
      <c r="W52" s="34" t="s">
        <v>11314</v>
      </c>
      <c r="X52" s="34" t="s">
        <v>11315</v>
      </c>
      <c r="Y52" s="34" t="s">
        <v>11275</v>
      </c>
      <c r="Z52" s="34" t="s">
        <v>11276</v>
      </c>
      <c r="AA52" s="34"/>
      <c r="AB52" s="34"/>
      <c r="AC52" s="34">
        <v>202948</v>
      </c>
      <c r="AD52" s="34" t="s">
        <v>36</v>
      </c>
      <c r="AE52" s="34">
        <v>209727</v>
      </c>
      <c r="AF52" s="34" t="s">
        <v>2589</v>
      </c>
      <c r="AG52" s="34" t="s">
        <v>11445</v>
      </c>
      <c r="AH52" s="34" t="s">
        <v>11279</v>
      </c>
      <c r="AI52" s="34" t="s">
        <v>11382</v>
      </c>
      <c r="AJ52" s="34" t="s">
        <v>11383</v>
      </c>
      <c r="AK52" s="34" t="s">
        <v>41</v>
      </c>
      <c r="AL52" s="34" t="s">
        <v>11590</v>
      </c>
      <c r="AM52" s="35">
        <v>43466</v>
      </c>
      <c r="AN52" s="34" t="s">
        <v>11321</v>
      </c>
      <c r="AO52" s="34">
        <v>1</v>
      </c>
      <c r="AP52" s="34">
        <v>100000000001089</v>
      </c>
      <c r="AQ52" s="34" t="s">
        <v>446</v>
      </c>
      <c r="AR52" s="34" t="s">
        <v>11282</v>
      </c>
      <c r="AS52" s="34"/>
    </row>
    <row r="53" spans="1:45" ht="12.95" customHeight="1" x14ac:dyDescent="0.2">
      <c r="A53" s="34">
        <v>237549</v>
      </c>
      <c r="B53" s="34" t="s">
        <v>11591</v>
      </c>
      <c r="C53" s="34" t="s">
        <v>115</v>
      </c>
      <c r="D53" s="34" t="s">
        <v>11283</v>
      </c>
      <c r="E53" s="34" t="s">
        <v>11592</v>
      </c>
      <c r="F53" s="34" t="s">
        <v>11593</v>
      </c>
      <c r="G53" s="34" t="s">
        <v>11259</v>
      </c>
      <c r="H53" s="34" t="s">
        <v>11260</v>
      </c>
      <c r="I53" s="34" t="s">
        <v>11387</v>
      </c>
      <c r="J53" s="34" t="s">
        <v>11388</v>
      </c>
      <c r="K53" s="34" t="s">
        <v>11593</v>
      </c>
      <c r="L53" s="34" t="s">
        <v>33</v>
      </c>
      <c r="M53" s="34" t="s">
        <v>11309</v>
      </c>
      <c r="N53" s="34" t="s">
        <v>32</v>
      </c>
      <c r="O53" s="34" t="s">
        <v>11310</v>
      </c>
      <c r="P53" s="34" t="s">
        <v>31</v>
      </c>
      <c r="Q53" s="34" t="s">
        <v>11311</v>
      </c>
      <c r="R53" s="34" t="s">
        <v>11269</v>
      </c>
      <c r="S53" s="34" t="s">
        <v>11594</v>
      </c>
      <c r="T53" s="34" t="s">
        <v>2738</v>
      </c>
      <c r="U53" s="34" t="s">
        <v>11313</v>
      </c>
      <c r="V53" s="35">
        <v>43466</v>
      </c>
      <c r="W53" s="34" t="s">
        <v>11314</v>
      </c>
      <c r="X53" s="34" t="s">
        <v>11315</v>
      </c>
      <c r="Y53" s="34" t="s">
        <v>11275</v>
      </c>
      <c r="Z53" s="34" t="s">
        <v>11276</v>
      </c>
      <c r="AA53" s="34"/>
      <c r="AB53" s="34"/>
      <c r="AC53" s="34">
        <v>202948</v>
      </c>
      <c r="AD53" s="34" t="s">
        <v>36</v>
      </c>
      <c r="AE53" s="34">
        <v>202948</v>
      </c>
      <c r="AF53" s="34" t="s">
        <v>36</v>
      </c>
      <c r="AG53" s="34" t="s">
        <v>11595</v>
      </c>
      <c r="AH53" s="34" t="s">
        <v>11279</v>
      </c>
      <c r="AI53" s="34" t="s">
        <v>11318</v>
      </c>
      <c r="AJ53" s="34" t="s">
        <v>11319</v>
      </c>
      <c r="AK53" s="34" t="s">
        <v>62</v>
      </c>
      <c r="AL53" s="34" t="s">
        <v>11596</v>
      </c>
      <c r="AM53" s="35">
        <v>43466</v>
      </c>
      <c r="AN53" s="34" t="s">
        <v>11321</v>
      </c>
      <c r="AO53" s="34">
        <v>1</v>
      </c>
      <c r="AP53" s="34">
        <v>100000000001089</v>
      </c>
      <c r="AQ53" s="34" t="s">
        <v>446</v>
      </c>
      <c r="AR53" s="34" t="s">
        <v>11282</v>
      </c>
      <c r="AS53" s="34"/>
    </row>
    <row r="54" spans="1:45" ht="12.95" customHeight="1" x14ac:dyDescent="0.2">
      <c r="A54" s="34">
        <v>237815</v>
      </c>
      <c r="B54" s="34" t="s">
        <v>11597</v>
      </c>
      <c r="C54" s="34" t="s">
        <v>115</v>
      </c>
      <c r="D54" s="34" t="s">
        <v>11283</v>
      </c>
      <c r="E54" s="34" t="s">
        <v>11598</v>
      </c>
      <c r="F54" s="34" t="s">
        <v>11599</v>
      </c>
      <c r="G54" s="34" t="s">
        <v>11259</v>
      </c>
      <c r="H54" s="34" t="s">
        <v>11260</v>
      </c>
      <c r="I54" s="34" t="s">
        <v>11286</v>
      </c>
      <c r="J54" s="34" t="s">
        <v>11287</v>
      </c>
      <c r="K54" s="34" t="s">
        <v>11376</v>
      </c>
      <c r="L54" s="34" t="s">
        <v>11600</v>
      </c>
      <c r="M54" s="34" t="s">
        <v>11601</v>
      </c>
      <c r="N54" s="34" t="s">
        <v>11602</v>
      </c>
      <c r="O54" s="34" t="s">
        <v>11603</v>
      </c>
      <c r="P54" s="34" t="s">
        <v>11604</v>
      </c>
      <c r="Q54" s="34" t="s">
        <v>11605</v>
      </c>
      <c r="R54" s="34" t="s">
        <v>11269</v>
      </c>
      <c r="S54" s="34" t="s">
        <v>11295</v>
      </c>
      <c r="T54" s="34" t="s">
        <v>10118</v>
      </c>
      <c r="U54" s="34" t="s">
        <v>11271</v>
      </c>
      <c r="V54" s="34" t="s">
        <v>11296</v>
      </c>
      <c r="W54" s="35">
        <v>44145</v>
      </c>
      <c r="X54" s="34" t="s">
        <v>11297</v>
      </c>
      <c r="Y54" s="34" t="s">
        <v>11275</v>
      </c>
      <c r="Z54" s="34" t="s">
        <v>11276</v>
      </c>
      <c r="AA54" s="34"/>
      <c r="AB54" s="34"/>
      <c r="AC54" s="34">
        <v>209407</v>
      </c>
      <c r="AD54" s="34" t="s">
        <v>1681</v>
      </c>
      <c r="AE54" s="34">
        <v>92227</v>
      </c>
      <c r="AF54" s="34" t="s">
        <v>10121</v>
      </c>
      <c r="AG54" s="34" t="s">
        <v>11606</v>
      </c>
      <c r="AH54" s="34" t="s">
        <v>11300</v>
      </c>
      <c r="AI54" s="34" t="s">
        <v>11500</v>
      </c>
      <c r="AJ54" s="34" t="s">
        <v>11501</v>
      </c>
      <c r="AK54" s="34" t="s">
        <v>41</v>
      </c>
      <c r="AL54" s="34" t="s">
        <v>11607</v>
      </c>
      <c r="AM54" s="35">
        <v>43476</v>
      </c>
      <c r="AN54" s="35">
        <v>44144</v>
      </c>
      <c r="AO54" s="34">
        <v>1</v>
      </c>
      <c r="AP54" s="34">
        <v>5358</v>
      </c>
      <c r="AQ54" s="34" t="s">
        <v>11304</v>
      </c>
      <c r="AR54" s="34" t="s">
        <v>1010</v>
      </c>
      <c r="AS54" s="34"/>
    </row>
    <row r="55" spans="1:45" ht="12.95" customHeight="1" x14ac:dyDescent="0.2">
      <c r="A55" s="34">
        <v>238252</v>
      </c>
      <c r="B55" s="34" t="s">
        <v>11608</v>
      </c>
      <c r="C55" s="34" t="s">
        <v>115</v>
      </c>
      <c r="D55" s="34" t="s">
        <v>11283</v>
      </c>
      <c r="E55" s="34" t="s">
        <v>11493</v>
      </c>
      <c r="F55" s="34" t="s">
        <v>11344</v>
      </c>
      <c r="G55" s="34" t="s">
        <v>11259</v>
      </c>
      <c r="H55" s="34" t="s">
        <v>11260</v>
      </c>
      <c r="I55" s="34" t="s">
        <v>11261</v>
      </c>
      <c r="J55" s="34" t="s">
        <v>11262</v>
      </c>
      <c r="K55" s="34" t="s">
        <v>11334</v>
      </c>
      <c r="L55" s="34" t="s">
        <v>33</v>
      </c>
      <c r="M55" s="34" t="s">
        <v>11309</v>
      </c>
      <c r="N55" s="34" t="s">
        <v>32</v>
      </c>
      <c r="O55" s="34" t="s">
        <v>11310</v>
      </c>
      <c r="P55" s="34" t="s">
        <v>31</v>
      </c>
      <c r="Q55" s="34" t="s">
        <v>11311</v>
      </c>
      <c r="R55" s="34" t="s">
        <v>11269</v>
      </c>
      <c r="S55" s="34" t="s">
        <v>11324</v>
      </c>
      <c r="T55" s="34" t="s">
        <v>1967</v>
      </c>
      <c r="U55" s="34" t="s">
        <v>11271</v>
      </c>
      <c r="V55" s="35">
        <v>43834</v>
      </c>
      <c r="W55" s="34" t="s">
        <v>11325</v>
      </c>
      <c r="X55" s="34" t="s">
        <v>11326</v>
      </c>
      <c r="Y55" s="34" t="s">
        <v>11275</v>
      </c>
      <c r="Z55" s="34" t="s">
        <v>11276</v>
      </c>
      <c r="AA55" s="34"/>
      <c r="AB55" s="34"/>
      <c r="AC55" s="34">
        <v>202948</v>
      </c>
      <c r="AD55" s="34" t="s">
        <v>36</v>
      </c>
      <c r="AE55" s="34">
        <v>207759</v>
      </c>
      <c r="AF55" s="34" t="s">
        <v>2014</v>
      </c>
      <c r="AG55" s="34" t="s">
        <v>11609</v>
      </c>
      <c r="AH55" s="34" t="s">
        <v>11300</v>
      </c>
      <c r="AI55" s="34">
        <v>2328</v>
      </c>
      <c r="AJ55" s="34" t="s">
        <v>11373</v>
      </c>
      <c r="AK55" s="34" t="s">
        <v>62</v>
      </c>
      <c r="AL55" s="34" t="s">
        <v>11610</v>
      </c>
      <c r="AM55" s="34" t="s">
        <v>11611</v>
      </c>
      <c r="AN55" s="34" t="s">
        <v>11321</v>
      </c>
      <c r="AO55" s="34">
        <v>1</v>
      </c>
      <c r="AP55" s="34">
        <v>100000000001089</v>
      </c>
      <c r="AQ55" s="34" t="s">
        <v>446</v>
      </c>
      <c r="AR55" s="34" t="s">
        <v>11282</v>
      </c>
      <c r="AS55" s="34"/>
    </row>
    <row r="56" spans="1:45" ht="12.95" customHeight="1" x14ac:dyDescent="0.2">
      <c r="A56" s="34">
        <v>238928</v>
      </c>
      <c r="B56" s="34" t="s">
        <v>10168</v>
      </c>
      <c r="C56" s="34" t="s">
        <v>115</v>
      </c>
      <c r="D56" s="34" t="s">
        <v>11283</v>
      </c>
      <c r="E56" s="34" t="s">
        <v>11414</v>
      </c>
      <c r="F56" s="34" t="s">
        <v>11334</v>
      </c>
      <c r="G56" s="34" t="s">
        <v>11259</v>
      </c>
      <c r="H56" s="34" t="s">
        <v>11260</v>
      </c>
      <c r="I56" s="34" t="s">
        <v>11261</v>
      </c>
      <c r="J56" s="34" t="s">
        <v>11262</v>
      </c>
      <c r="K56" s="34" t="s">
        <v>11334</v>
      </c>
      <c r="L56" s="34" t="s">
        <v>33</v>
      </c>
      <c r="M56" s="34" t="s">
        <v>11309</v>
      </c>
      <c r="N56" s="34" t="s">
        <v>32</v>
      </c>
      <c r="O56" s="34" t="s">
        <v>11310</v>
      </c>
      <c r="P56" s="34" t="s">
        <v>31</v>
      </c>
      <c r="Q56" s="34" t="s">
        <v>11311</v>
      </c>
      <c r="R56" s="34" t="s">
        <v>11269</v>
      </c>
      <c r="S56" s="34" t="s">
        <v>11612</v>
      </c>
      <c r="T56" s="34" t="s">
        <v>10167</v>
      </c>
      <c r="U56" s="34" t="s">
        <v>11271</v>
      </c>
      <c r="V56" s="35">
        <v>43476</v>
      </c>
      <c r="W56" s="35">
        <v>43960</v>
      </c>
      <c r="X56" s="34" t="s">
        <v>11274</v>
      </c>
      <c r="Y56" s="34" t="s">
        <v>11275</v>
      </c>
      <c r="Z56" s="34" t="s">
        <v>11276</v>
      </c>
      <c r="AA56" s="34"/>
      <c r="AB56" s="34"/>
      <c r="AC56" s="34">
        <v>202948</v>
      </c>
      <c r="AD56" s="34" t="s">
        <v>36</v>
      </c>
      <c r="AE56" s="34">
        <v>353056</v>
      </c>
      <c r="AF56" s="34" t="s">
        <v>11613</v>
      </c>
      <c r="AG56" s="34" t="s">
        <v>11614</v>
      </c>
      <c r="AH56" s="34" t="s">
        <v>11279</v>
      </c>
      <c r="AI56" s="34" t="s">
        <v>11533</v>
      </c>
      <c r="AJ56" s="34" t="s">
        <v>11534</v>
      </c>
      <c r="AK56" s="34" t="s">
        <v>41</v>
      </c>
      <c r="AL56" s="34" t="s">
        <v>11615</v>
      </c>
      <c r="AM56" s="35">
        <v>43476</v>
      </c>
      <c r="AN56" s="35">
        <v>43960</v>
      </c>
      <c r="AO56" s="34">
        <v>2</v>
      </c>
      <c r="AP56" s="34">
        <v>100000000001089</v>
      </c>
      <c r="AQ56" s="34" t="s">
        <v>446</v>
      </c>
      <c r="AR56" s="34" t="s">
        <v>11282</v>
      </c>
      <c r="AS56" s="34"/>
    </row>
    <row r="57" spans="1:45" ht="12.95" customHeight="1" x14ac:dyDescent="0.2">
      <c r="A57" s="34">
        <v>238928</v>
      </c>
      <c r="B57" s="34" t="s">
        <v>10168</v>
      </c>
      <c r="C57" s="34" t="s">
        <v>115</v>
      </c>
      <c r="D57" s="34" t="s">
        <v>11283</v>
      </c>
      <c r="E57" s="34" t="s">
        <v>11414</v>
      </c>
      <c r="F57" s="34" t="s">
        <v>11334</v>
      </c>
      <c r="G57" s="34" t="s">
        <v>11259</v>
      </c>
      <c r="H57" s="34" t="s">
        <v>11260</v>
      </c>
      <c r="I57" s="34" t="s">
        <v>11261</v>
      </c>
      <c r="J57" s="34" t="s">
        <v>11262</v>
      </c>
      <c r="K57" s="34" t="s">
        <v>11334</v>
      </c>
      <c r="L57" s="34" t="s">
        <v>33</v>
      </c>
      <c r="M57" s="34" t="s">
        <v>11309</v>
      </c>
      <c r="N57" s="34" t="s">
        <v>32</v>
      </c>
      <c r="O57" s="34" t="s">
        <v>11310</v>
      </c>
      <c r="P57" s="34" t="s">
        <v>31</v>
      </c>
      <c r="Q57" s="34" t="s">
        <v>11311</v>
      </c>
      <c r="R57" s="34" t="s">
        <v>11269</v>
      </c>
      <c r="S57" s="34" t="s">
        <v>11616</v>
      </c>
      <c r="T57" s="34" t="s">
        <v>10926</v>
      </c>
      <c r="U57" s="34" t="s">
        <v>11271</v>
      </c>
      <c r="V57" s="35">
        <v>43476</v>
      </c>
      <c r="W57" s="34" t="s">
        <v>11273</v>
      </c>
      <c r="X57" s="34" t="s">
        <v>11274</v>
      </c>
      <c r="Y57" s="34" t="s">
        <v>11275</v>
      </c>
      <c r="Z57" s="34" t="s">
        <v>11276</v>
      </c>
      <c r="AA57" s="34"/>
      <c r="AB57" s="34"/>
      <c r="AC57" s="34">
        <v>202948</v>
      </c>
      <c r="AD57" s="34" t="s">
        <v>36</v>
      </c>
      <c r="AE57" s="34">
        <v>353056</v>
      </c>
      <c r="AF57" s="34" t="s">
        <v>11613</v>
      </c>
      <c r="AG57" s="34" t="s">
        <v>11617</v>
      </c>
      <c r="AH57" s="34" t="s">
        <v>11279</v>
      </c>
      <c r="AI57" s="34" t="s">
        <v>11533</v>
      </c>
      <c r="AJ57" s="34" t="s">
        <v>11534</v>
      </c>
      <c r="AK57" s="34" t="s">
        <v>41</v>
      </c>
      <c r="AL57" s="34" t="s">
        <v>11618</v>
      </c>
      <c r="AM57" s="34" t="s">
        <v>11619</v>
      </c>
      <c r="AN57" s="34" t="s">
        <v>11273</v>
      </c>
      <c r="AO57" s="34">
        <v>2</v>
      </c>
      <c r="AP57" s="34">
        <v>100000000001089</v>
      </c>
      <c r="AQ57" s="34" t="s">
        <v>446</v>
      </c>
      <c r="AR57" s="34" t="s">
        <v>11282</v>
      </c>
      <c r="AS57" s="34"/>
    </row>
    <row r="58" spans="1:45" ht="12.95" customHeight="1" x14ac:dyDescent="0.2">
      <c r="A58" s="34">
        <v>239507</v>
      </c>
      <c r="B58" s="34" t="s">
        <v>11620</v>
      </c>
      <c r="C58" s="34" t="s">
        <v>172</v>
      </c>
      <c r="D58" s="34" t="s">
        <v>11305</v>
      </c>
      <c r="E58" s="34" t="s">
        <v>11366</v>
      </c>
      <c r="F58" s="34" t="s">
        <v>11367</v>
      </c>
      <c r="G58" s="34" t="s">
        <v>11259</v>
      </c>
      <c r="H58" s="34" t="s">
        <v>11260</v>
      </c>
      <c r="I58" s="34" t="s">
        <v>11261</v>
      </c>
      <c r="J58" s="34" t="s">
        <v>11262</v>
      </c>
      <c r="K58" s="34" t="s">
        <v>11368</v>
      </c>
      <c r="L58" s="34" t="s">
        <v>33</v>
      </c>
      <c r="M58" s="34" t="s">
        <v>11309</v>
      </c>
      <c r="N58" s="34" t="s">
        <v>32</v>
      </c>
      <c r="O58" s="34" t="s">
        <v>11310</v>
      </c>
      <c r="P58" s="34" t="s">
        <v>31</v>
      </c>
      <c r="Q58" s="34" t="s">
        <v>11311</v>
      </c>
      <c r="R58" s="34" t="s">
        <v>11269</v>
      </c>
      <c r="S58" s="34" t="s">
        <v>11369</v>
      </c>
      <c r="T58" s="34" t="s">
        <v>3077</v>
      </c>
      <c r="U58" s="34" t="s">
        <v>11313</v>
      </c>
      <c r="V58" s="35">
        <v>43466</v>
      </c>
      <c r="W58" s="34" t="s">
        <v>11314</v>
      </c>
      <c r="X58" s="34" t="s">
        <v>11315</v>
      </c>
      <c r="Y58" s="34" t="s">
        <v>11275</v>
      </c>
      <c r="Z58" s="34" t="s">
        <v>11276</v>
      </c>
      <c r="AA58" s="34"/>
      <c r="AB58" s="34"/>
      <c r="AC58" s="34">
        <v>202948</v>
      </c>
      <c r="AD58" s="34" t="s">
        <v>36</v>
      </c>
      <c r="AE58" s="34">
        <v>207759</v>
      </c>
      <c r="AF58" s="34" t="s">
        <v>2014</v>
      </c>
      <c r="AG58" s="34" t="s">
        <v>11370</v>
      </c>
      <c r="AH58" s="34" t="s">
        <v>11279</v>
      </c>
      <c r="AI58" s="34" t="s">
        <v>11318</v>
      </c>
      <c r="AJ58" s="34" t="s">
        <v>11319</v>
      </c>
      <c r="AK58" s="34" t="s">
        <v>62</v>
      </c>
      <c r="AL58" s="34" t="s">
        <v>11621</v>
      </c>
      <c r="AM58" s="35">
        <v>43466</v>
      </c>
      <c r="AN58" s="34" t="s">
        <v>11321</v>
      </c>
      <c r="AO58" s="34">
        <v>1</v>
      </c>
      <c r="AP58" s="34">
        <v>100000000001089</v>
      </c>
      <c r="AQ58" s="34" t="s">
        <v>446</v>
      </c>
      <c r="AR58" s="34" t="s">
        <v>11282</v>
      </c>
      <c r="AS58" s="34"/>
    </row>
    <row r="59" spans="1:45" ht="12.95" customHeight="1" x14ac:dyDescent="0.2">
      <c r="A59" s="34">
        <v>239839</v>
      </c>
      <c r="B59" s="34" t="s">
        <v>11395</v>
      </c>
      <c r="C59" s="34" t="s">
        <v>172</v>
      </c>
      <c r="D59" s="34" t="s">
        <v>11305</v>
      </c>
      <c r="E59" s="34" t="s">
        <v>11385</v>
      </c>
      <c r="F59" s="34" t="s">
        <v>11386</v>
      </c>
      <c r="G59" s="34" t="s">
        <v>11259</v>
      </c>
      <c r="H59" s="34" t="s">
        <v>11260</v>
      </c>
      <c r="I59" s="34" t="s">
        <v>11387</v>
      </c>
      <c r="J59" s="34" t="s">
        <v>11388</v>
      </c>
      <c r="K59" s="34" t="s">
        <v>11389</v>
      </c>
      <c r="L59" s="34" t="s">
        <v>11390</v>
      </c>
      <c r="M59" s="34" t="s">
        <v>11391</v>
      </c>
      <c r="N59" s="34" t="s">
        <v>11392</v>
      </c>
      <c r="O59" s="34" t="s">
        <v>11393</v>
      </c>
      <c r="P59" s="34" t="s">
        <v>11293</v>
      </c>
      <c r="Q59" s="34" t="s">
        <v>11294</v>
      </c>
      <c r="R59" s="34" t="s">
        <v>11269</v>
      </c>
      <c r="S59" s="34" t="s">
        <v>11394</v>
      </c>
      <c r="T59" s="34" t="s">
        <v>2667</v>
      </c>
      <c r="U59" s="34" t="s">
        <v>11313</v>
      </c>
      <c r="V59" s="35">
        <v>43466</v>
      </c>
      <c r="W59" s="34" t="s">
        <v>11325</v>
      </c>
      <c r="X59" s="34" t="s">
        <v>11315</v>
      </c>
      <c r="Y59" s="34" t="s">
        <v>11275</v>
      </c>
      <c r="Z59" s="34" t="s">
        <v>11276</v>
      </c>
      <c r="AA59" s="34"/>
      <c r="AB59" s="34"/>
      <c r="AC59" s="34">
        <v>202948</v>
      </c>
      <c r="AD59" s="34" t="s">
        <v>36</v>
      </c>
      <c r="AE59" s="34">
        <v>28621</v>
      </c>
      <c r="AF59" s="34" t="s">
        <v>1018</v>
      </c>
      <c r="AG59" s="34" t="s">
        <v>11622</v>
      </c>
      <c r="AH59" s="34" t="s">
        <v>11300</v>
      </c>
      <c r="AI59" s="34" t="s">
        <v>11382</v>
      </c>
      <c r="AJ59" s="34" t="s">
        <v>11383</v>
      </c>
      <c r="AK59" s="34" t="s">
        <v>41</v>
      </c>
      <c r="AL59" s="34" t="s">
        <v>11623</v>
      </c>
      <c r="AM59" s="35">
        <v>43466</v>
      </c>
      <c r="AN59" s="34" t="s">
        <v>11321</v>
      </c>
      <c r="AO59" s="34">
        <v>1</v>
      </c>
      <c r="AP59" s="34">
        <v>100000000001089</v>
      </c>
      <c r="AQ59" s="34" t="s">
        <v>446</v>
      </c>
      <c r="AR59" s="34" t="s">
        <v>11282</v>
      </c>
      <c r="AS59" s="34"/>
    </row>
    <row r="60" spans="1:45" ht="12.95" customHeight="1" x14ac:dyDescent="0.2">
      <c r="A60" s="34">
        <v>240738</v>
      </c>
      <c r="B60" s="34" t="s">
        <v>11519</v>
      </c>
      <c r="C60" s="34" t="s">
        <v>115</v>
      </c>
      <c r="D60" s="34" t="s">
        <v>11283</v>
      </c>
      <c r="E60" s="34" t="s">
        <v>11624</v>
      </c>
      <c r="F60" s="34" t="s">
        <v>11625</v>
      </c>
      <c r="G60" s="34" t="s">
        <v>11259</v>
      </c>
      <c r="H60" s="34" t="s">
        <v>11260</v>
      </c>
      <c r="I60" s="34" t="s">
        <v>11286</v>
      </c>
      <c r="J60" s="34" t="s">
        <v>11287</v>
      </c>
      <c r="K60" s="34" t="s">
        <v>11517</v>
      </c>
      <c r="L60" s="34" t="s">
        <v>11476</v>
      </c>
      <c r="M60" s="34" t="s">
        <v>11477</v>
      </c>
      <c r="N60" s="34" t="s">
        <v>11478</v>
      </c>
      <c r="O60" s="34" t="s">
        <v>11479</v>
      </c>
      <c r="P60" s="34" t="s">
        <v>31</v>
      </c>
      <c r="Q60" s="34" t="s">
        <v>11311</v>
      </c>
      <c r="R60" s="34" t="s">
        <v>11269</v>
      </c>
      <c r="S60" s="34" t="s">
        <v>11518</v>
      </c>
      <c r="T60" s="34" t="s">
        <v>2956</v>
      </c>
      <c r="U60" s="34" t="s">
        <v>11313</v>
      </c>
      <c r="V60" s="35">
        <v>43466</v>
      </c>
      <c r="W60" s="34" t="s">
        <v>11314</v>
      </c>
      <c r="X60" s="34" t="s">
        <v>11315</v>
      </c>
      <c r="Y60" s="34" t="s">
        <v>11275</v>
      </c>
      <c r="Z60" s="34" t="s">
        <v>11276</v>
      </c>
      <c r="AA60" s="34"/>
      <c r="AB60" s="34"/>
      <c r="AC60" s="34">
        <v>202948</v>
      </c>
      <c r="AD60" s="34" t="s">
        <v>36</v>
      </c>
      <c r="AE60" s="34">
        <v>343821</v>
      </c>
      <c r="AF60" s="34" t="s">
        <v>2202</v>
      </c>
      <c r="AG60" s="34" t="s">
        <v>11520</v>
      </c>
      <c r="AH60" s="34" t="s">
        <v>11300</v>
      </c>
      <c r="AI60" s="34" t="s">
        <v>11318</v>
      </c>
      <c r="AJ60" s="34" t="s">
        <v>11319</v>
      </c>
      <c r="AK60" s="34" t="s">
        <v>62</v>
      </c>
      <c r="AL60" s="34" t="s">
        <v>11626</v>
      </c>
      <c r="AM60" s="35">
        <v>43469</v>
      </c>
      <c r="AN60" s="34" t="s">
        <v>11321</v>
      </c>
      <c r="AO60" s="34">
        <v>1</v>
      </c>
      <c r="AP60" s="34">
        <v>100000000001089</v>
      </c>
      <c r="AQ60" s="34" t="s">
        <v>446</v>
      </c>
      <c r="AR60" s="34" t="s">
        <v>11282</v>
      </c>
      <c r="AS60" s="34"/>
    </row>
    <row r="61" spans="1:45" ht="12.95" customHeight="1" x14ac:dyDescent="0.2">
      <c r="A61" s="34">
        <v>241235</v>
      </c>
      <c r="B61" s="34" t="s">
        <v>11627</v>
      </c>
      <c r="C61" s="34" t="s">
        <v>115</v>
      </c>
      <c r="D61" s="34" t="s">
        <v>11283</v>
      </c>
      <c r="E61" s="34" t="s">
        <v>11493</v>
      </c>
      <c r="F61" s="34" t="s">
        <v>11344</v>
      </c>
      <c r="G61" s="34" t="s">
        <v>11259</v>
      </c>
      <c r="H61" s="34" t="s">
        <v>11260</v>
      </c>
      <c r="I61" s="34" t="s">
        <v>11261</v>
      </c>
      <c r="J61" s="34" t="s">
        <v>11262</v>
      </c>
      <c r="K61" s="34" t="s">
        <v>11288</v>
      </c>
      <c r="L61" s="34" t="s">
        <v>33</v>
      </c>
      <c r="M61" s="34" t="s">
        <v>11309</v>
      </c>
      <c r="N61" s="34" t="s">
        <v>32</v>
      </c>
      <c r="O61" s="34" t="s">
        <v>11310</v>
      </c>
      <c r="P61" s="34" t="s">
        <v>31</v>
      </c>
      <c r="Q61" s="34" t="s">
        <v>11311</v>
      </c>
      <c r="R61" s="34" t="s">
        <v>11335</v>
      </c>
      <c r="S61" s="34" t="s">
        <v>11455</v>
      </c>
      <c r="T61" s="34" t="s">
        <v>6791</v>
      </c>
      <c r="U61" s="34" t="s">
        <v>11271</v>
      </c>
      <c r="V61" s="35">
        <v>43469</v>
      </c>
      <c r="W61" s="34" t="s">
        <v>11273</v>
      </c>
      <c r="X61" s="34" t="s">
        <v>11326</v>
      </c>
      <c r="Y61" s="34" t="s">
        <v>11275</v>
      </c>
      <c r="Z61" s="34" t="s">
        <v>11276</v>
      </c>
      <c r="AA61" s="34"/>
      <c r="AB61" s="34"/>
      <c r="AC61" s="34">
        <v>271384</v>
      </c>
      <c r="AD61" s="34" t="s">
        <v>2523</v>
      </c>
      <c r="AE61" s="34">
        <v>274987</v>
      </c>
      <c r="AF61" s="34" t="s">
        <v>5073</v>
      </c>
      <c r="AG61" s="34" t="s">
        <v>11628</v>
      </c>
      <c r="AH61" s="34" t="s">
        <v>11279</v>
      </c>
      <c r="AI61" s="34" t="s">
        <v>11403</v>
      </c>
      <c r="AJ61" s="34" t="s">
        <v>11404</v>
      </c>
      <c r="AK61" s="34" t="s">
        <v>41</v>
      </c>
      <c r="AL61" s="34" t="s">
        <v>11629</v>
      </c>
      <c r="AM61" s="35">
        <v>43472</v>
      </c>
      <c r="AN61" s="34" t="s">
        <v>11273</v>
      </c>
      <c r="AO61" s="34">
        <v>1</v>
      </c>
      <c r="AP61" s="34">
        <v>100000000001813</v>
      </c>
      <c r="AQ61" s="34" t="s">
        <v>2526</v>
      </c>
      <c r="AR61" s="34" t="s">
        <v>11343</v>
      </c>
      <c r="AS61" s="34"/>
    </row>
    <row r="62" spans="1:45" ht="12.95" customHeight="1" x14ac:dyDescent="0.2">
      <c r="A62" s="34">
        <v>241600</v>
      </c>
      <c r="B62" s="34" t="s">
        <v>11482</v>
      </c>
      <c r="C62" s="34" t="s">
        <v>115</v>
      </c>
      <c r="D62" s="34" t="s">
        <v>11283</v>
      </c>
      <c r="E62" s="34" t="s">
        <v>11406</v>
      </c>
      <c r="F62" s="34" t="s">
        <v>11407</v>
      </c>
      <c r="G62" s="34" t="s">
        <v>11259</v>
      </c>
      <c r="H62" s="34" t="s">
        <v>11260</v>
      </c>
      <c r="I62" s="34" t="s">
        <v>11261</v>
      </c>
      <c r="J62" s="34" t="s">
        <v>11262</v>
      </c>
      <c r="K62" s="34" t="s">
        <v>11334</v>
      </c>
      <c r="L62" s="34" t="s">
        <v>11476</v>
      </c>
      <c r="M62" s="34" t="s">
        <v>11477</v>
      </c>
      <c r="N62" s="34" t="s">
        <v>11478</v>
      </c>
      <c r="O62" s="34" t="s">
        <v>11479</v>
      </c>
      <c r="P62" s="34" t="s">
        <v>31</v>
      </c>
      <c r="Q62" s="34" t="s">
        <v>11311</v>
      </c>
      <c r="R62" s="34" t="s">
        <v>11269</v>
      </c>
      <c r="S62" s="34" t="s">
        <v>11630</v>
      </c>
      <c r="T62" s="34" t="s">
        <v>4271</v>
      </c>
      <c r="U62" s="34" t="s">
        <v>11271</v>
      </c>
      <c r="V62" s="35">
        <v>43834</v>
      </c>
      <c r="W62" s="34" t="s">
        <v>11325</v>
      </c>
      <c r="X62" s="34" t="s">
        <v>11315</v>
      </c>
      <c r="Y62" s="34" t="s">
        <v>11275</v>
      </c>
      <c r="Z62" s="34" t="s">
        <v>11276</v>
      </c>
      <c r="AA62" s="34"/>
      <c r="AB62" s="34"/>
      <c r="AC62" s="34">
        <v>203685</v>
      </c>
      <c r="AD62" s="34" t="s">
        <v>1013</v>
      </c>
      <c r="AE62" s="34">
        <v>203685</v>
      </c>
      <c r="AF62" s="34" t="s">
        <v>1013</v>
      </c>
      <c r="AG62" s="34" t="s">
        <v>11631</v>
      </c>
      <c r="AH62" s="34" t="s">
        <v>11300</v>
      </c>
      <c r="AI62" s="34" t="s">
        <v>11436</v>
      </c>
      <c r="AJ62" s="34" t="s">
        <v>11437</v>
      </c>
      <c r="AK62" s="34" t="s">
        <v>62</v>
      </c>
      <c r="AL62" s="34" t="s">
        <v>11632</v>
      </c>
      <c r="AM62" s="35">
        <v>43834</v>
      </c>
      <c r="AN62" s="34" t="s">
        <v>11633</v>
      </c>
      <c r="AO62" s="34">
        <v>3</v>
      </c>
      <c r="AP62" s="34">
        <v>5461</v>
      </c>
      <c r="AQ62" s="34" t="s">
        <v>4158</v>
      </c>
      <c r="AR62" s="34" t="s">
        <v>1010</v>
      </c>
      <c r="AS62" s="34"/>
    </row>
    <row r="63" spans="1:45" ht="12.95" customHeight="1" x14ac:dyDescent="0.2">
      <c r="A63" s="34">
        <v>241600</v>
      </c>
      <c r="B63" s="34" t="s">
        <v>11482</v>
      </c>
      <c r="C63" s="34" t="s">
        <v>115</v>
      </c>
      <c r="D63" s="34" t="s">
        <v>11283</v>
      </c>
      <c r="E63" s="34" t="s">
        <v>11406</v>
      </c>
      <c r="F63" s="34" t="s">
        <v>11407</v>
      </c>
      <c r="G63" s="34" t="s">
        <v>11259</v>
      </c>
      <c r="H63" s="34" t="s">
        <v>11260</v>
      </c>
      <c r="I63" s="34" t="s">
        <v>11261</v>
      </c>
      <c r="J63" s="34" t="s">
        <v>11262</v>
      </c>
      <c r="K63" s="34" t="s">
        <v>11344</v>
      </c>
      <c r="L63" s="34" t="s">
        <v>11476</v>
      </c>
      <c r="M63" s="34" t="s">
        <v>11477</v>
      </c>
      <c r="N63" s="34" t="s">
        <v>11478</v>
      </c>
      <c r="O63" s="34" t="s">
        <v>11479</v>
      </c>
      <c r="P63" s="34" t="s">
        <v>31</v>
      </c>
      <c r="Q63" s="34" t="s">
        <v>11311</v>
      </c>
      <c r="R63" s="34" t="s">
        <v>11269</v>
      </c>
      <c r="S63" s="34" t="s">
        <v>11634</v>
      </c>
      <c r="T63" s="34" t="s">
        <v>2528</v>
      </c>
      <c r="U63" s="34" t="s">
        <v>11271</v>
      </c>
      <c r="V63" s="35">
        <v>43475</v>
      </c>
      <c r="W63" s="34" t="s">
        <v>11325</v>
      </c>
      <c r="X63" s="34" t="s">
        <v>11315</v>
      </c>
      <c r="Y63" s="34" t="s">
        <v>11275</v>
      </c>
      <c r="Z63" s="34" t="s">
        <v>11276</v>
      </c>
      <c r="AA63" s="34"/>
      <c r="AB63" s="34"/>
      <c r="AC63" s="34">
        <v>203685</v>
      </c>
      <c r="AD63" s="34" t="s">
        <v>1013</v>
      </c>
      <c r="AE63" s="34">
        <v>203685</v>
      </c>
      <c r="AF63" s="34" t="s">
        <v>1013</v>
      </c>
      <c r="AG63" s="34" t="s">
        <v>11635</v>
      </c>
      <c r="AH63" s="34" t="s">
        <v>11300</v>
      </c>
      <c r="AI63" s="34" t="s">
        <v>11436</v>
      </c>
      <c r="AJ63" s="34" t="s">
        <v>11437</v>
      </c>
      <c r="AK63" s="34" t="s">
        <v>62</v>
      </c>
      <c r="AL63" s="34" t="s">
        <v>11636</v>
      </c>
      <c r="AM63" s="35">
        <v>43985</v>
      </c>
      <c r="AN63" s="34" t="s">
        <v>11354</v>
      </c>
      <c r="AO63" s="34">
        <v>3</v>
      </c>
      <c r="AP63" s="34">
        <v>5461</v>
      </c>
      <c r="AQ63" s="34" t="s">
        <v>4158</v>
      </c>
      <c r="AR63" s="34" t="s">
        <v>1010</v>
      </c>
      <c r="AS63" s="34"/>
    </row>
    <row r="64" spans="1:45" ht="12.95" customHeight="1" x14ac:dyDescent="0.2">
      <c r="A64" s="34">
        <v>241600</v>
      </c>
      <c r="B64" s="34" t="s">
        <v>11482</v>
      </c>
      <c r="C64" s="34" t="s">
        <v>115</v>
      </c>
      <c r="D64" s="34" t="s">
        <v>11283</v>
      </c>
      <c r="E64" s="34" t="s">
        <v>11406</v>
      </c>
      <c r="F64" s="34" t="s">
        <v>11407</v>
      </c>
      <c r="G64" s="34" t="s">
        <v>11259</v>
      </c>
      <c r="H64" s="34" t="s">
        <v>11260</v>
      </c>
      <c r="I64" s="34" t="s">
        <v>11261</v>
      </c>
      <c r="J64" s="34" t="s">
        <v>11262</v>
      </c>
      <c r="K64" s="34" t="s">
        <v>11376</v>
      </c>
      <c r="L64" s="34" t="s">
        <v>11476</v>
      </c>
      <c r="M64" s="34" t="s">
        <v>11477</v>
      </c>
      <c r="N64" s="34" t="s">
        <v>11478</v>
      </c>
      <c r="O64" s="34" t="s">
        <v>11479</v>
      </c>
      <c r="P64" s="34" t="s">
        <v>31</v>
      </c>
      <c r="Q64" s="34" t="s">
        <v>11311</v>
      </c>
      <c r="R64" s="34" t="s">
        <v>11269</v>
      </c>
      <c r="S64" s="34" t="s">
        <v>11637</v>
      </c>
      <c r="T64" s="34" t="s">
        <v>2561</v>
      </c>
      <c r="U64" s="34" t="s">
        <v>11271</v>
      </c>
      <c r="V64" s="35">
        <v>43466</v>
      </c>
      <c r="W64" s="34" t="s">
        <v>11638</v>
      </c>
      <c r="X64" s="34" t="s">
        <v>11315</v>
      </c>
      <c r="Y64" s="34" t="s">
        <v>11275</v>
      </c>
      <c r="Z64" s="34" t="s">
        <v>11276</v>
      </c>
      <c r="AA64" s="34"/>
      <c r="AB64" s="34"/>
      <c r="AC64" s="34">
        <v>203685</v>
      </c>
      <c r="AD64" s="34" t="s">
        <v>1013</v>
      </c>
      <c r="AE64" s="34">
        <v>203685</v>
      </c>
      <c r="AF64" s="34" t="s">
        <v>1013</v>
      </c>
      <c r="AG64" s="34" t="s">
        <v>11639</v>
      </c>
      <c r="AH64" s="34" t="s">
        <v>11300</v>
      </c>
      <c r="AI64" s="34" t="s">
        <v>11436</v>
      </c>
      <c r="AJ64" s="34" t="s">
        <v>11437</v>
      </c>
      <c r="AK64" s="34" t="s">
        <v>62</v>
      </c>
      <c r="AL64" s="34" t="s">
        <v>11640</v>
      </c>
      <c r="AM64" s="34" t="s">
        <v>11641</v>
      </c>
      <c r="AN64" s="34" t="s">
        <v>11354</v>
      </c>
      <c r="AO64" s="34">
        <v>3</v>
      </c>
      <c r="AP64" s="34">
        <v>3735</v>
      </c>
      <c r="AQ64" s="34" t="s">
        <v>1174</v>
      </c>
      <c r="AR64" s="34" t="s">
        <v>1010</v>
      </c>
      <c r="AS64" s="34"/>
    </row>
    <row r="65" spans="1:45" ht="12.95" customHeight="1" x14ac:dyDescent="0.2">
      <c r="A65" s="34">
        <v>241712</v>
      </c>
      <c r="B65" s="34" t="s">
        <v>11642</v>
      </c>
      <c r="C65" s="34" t="s">
        <v>115</v>
      </c>
      <c r="D65" s="34" t="s">
        <v>11283</v>
      </c>
      <c r="E65" s="34" t="s">
        <v>11427</v>
      </c>
      <c r="F65" s="34" t="s">
        <v>11428</v>
      </c>
      <c r="G65" s="34" t="s">
        <v>11259</v>
      </c>
      <c r="H65" s="34" t="s">
        <v>11260</v>
      </c>
      <c r="I65" s="34" t="s">
        <v>11286</v>
      </c>
      <c r="J65" s="34" t="s">
        <v>11287</v>
      </c>
      <c r="K65" s="34" t="s">
        <v>11643</v>
      </c>
      <c r="L65" s="34" t="s">
        <v>11476</v>
      </c>
      <c r="M65" s="34" t="s">
        <v>11477</v>
      </c>
      <c r="N65" s="34" t="s">
        <v>11478</v>
      </c>
      <c r="O65" s="34" t="s">
        <v>11479</v>
      </c>
      <c r="P65" s="34" t="s">
        <v>31</v>
      </c>
      <c r="Q65" s="34" t="s">
        <v>11311</v>
      </c>
      <c r="R65" s="34" t="s">
        <v>11269</v>
      </c>
      <c r="S65" s="34" t="s">
        <v>11518</v>
      </c>
      <c r="T65" s="34" t="s">
        <v>2956</v>
      </c>
      <c r="U65" s="34" t="s">
        <v>11313</v>
      </c>
      <c r="V65" s="35">
        <v>43466</v>
      </c>
      <c r="W65" s="34" t="s">
        <v>11314</v>
      </c>
      <c r="X65" s="34" t="s">
        <v>11315</v>
      </c>
      <c r="Y65" s="34" t="s">
        <v>11275</v>
      </c>
      <c r="Z65" s="34" t="s">
        <v>11276</v>
      </c>
      <c r="AA65" s="34"/>
      <c r="AB65" s="34"/>
      <c r="AC65" s="34">
        <v>202948</v>
      </c>
      <c r="AD65" s="34" t="s">
        <v>36</v>
      </c>
      <c r="AE65" s="34">
        <v>257002</v>
      </c>
      <c r="AF65" s="34" t="s">
        <v>448</v>
      </c>
      <c r="AG65" s="34" t="s">
        <v>11644</v>
      </c>
      <c r="AH65" s="34" t="s">
        <v>11300</v>
      </c>
      <c r="AI65" s="34" t="s">
        <v>11533</v>
      </c>
      <c r="AJ65" s="34" t="s">
        <v>11534</v>
      </c>
      <c r="AK65" s="34" t="s">
        <v>41</v>
      </c>
      <c r="AL65" s="34" t="s">
        <v>11645</v>
      </c>
      <c r="AM65" s="35">
        <v>43469</v>
      </c>
      <c r="AN65" s="34" t="s">
        <v>11321</v>
      </c>
      <c r="AO65" s="34">
        <v>1</v>
      </c>
      <c r="AP65" s="34">
        <v>100000000001089</v>
      </c>
      <c r="AQ65" s="34" t="s">
        <v>446</v>
      </c>
      <c r="AR65" s="34" t="s">
        <v>11282</v>
      </c>
      <c r="AS65" s="34"/>
    </row>
    <row r="66" spans="1:45" ht="12.95" customHeight="1" x14ac:dyDescent="0.2">
      <c r="A66" s="34">
        <v>242235</v>
      </c>
      <c r="B66" s="34" t="s">
        <v>2225</v>
      </c>
      <c r="C66" s="34" t="s">
        <v>39</v>
      </c>
      <c r="D66" s="34" t="s">
        <v>11555</v>
      </c>
      <c r="E66" s="34" t="s">
        <v>11556</v>
      </c>
      <c r="F66" s="34" t="s">
        <v>11557</v>
      </c>
      <c r="G66" s="34" t="s">
        <v>11259</v>
      </c>
      <c r="H66" s="34" t="s">
        <v>11260</v>
      </c>
      <c r="I66" s="34" t="s">
        <v>11261</v>
      </c>
      <c r="J66" s="34" t="s">
        <v>11262</v>
      </c>
      <c r="K66" s="34" t="s">
        <v>11557</v>
      </c>
      <c r="L66" s="34" t="s">
        <v>9721</v>
      </c>
      <c r="M66" s="34" t="s">
        <v>11434</v>
      </c>
      <c r="N66" s="34" t="s">
        <v>5641</v>
      </c>
      <c r="O66" s="34" t="s">
        <v>11435</v>
      </c>
      <c r="P66" s="34" t="s">
        <v>31</v>
      </c>
      <c r="Q66" s="34" t="s">
        <v>11311</v>
      </c>
      <c r="R66" s="34" t="s">
        <v>11269</v>
      </c>
      <c r="S66" s="34" t="s">
        <v>11582</v>
      </c>
      <c r="T66" s="34" t="s">
        <v>2841</v>
      </c>
      <c r="U66" s="34" t="s">
        <v>11313</v>
      </c>
      <c r="V66" s="35">
        <v>43466</v>
      </c>
      <c r="W66" s="34" t="s">
        <v>11314</v>
      </c>
      <c r="X66" s="34" t="s">
        <v>11315</v>
      </c>
      <c r="Y66" s="34" t="s">
        <v>11275</v>
      </c>
      <c r="Z66" s="34" t="s">
        <v>11276</v>
      </c>
      <c r="AA66" s="34"/>
      <c r="AB66" s="34"/>
      <c r="AC66" s="34">
        <v>202948</v>
      </c>
      <c r="AD66" s="34" t="s">
        <v>36</v>
      </c>
      <c r="AE66" s="34">
        <v>264377</v>
      </c>
      <c r="AF66" s="34" t="s">
        <v>2185</v>
      </c>
      <c r="AG66" s="34" t="s">
        <v>11646</v>
      </c>
      <c r="AH66" s="34" t="s">
        <v>11279</v>
      </c>
      <c r="AI66" s="34" t="s">
        <v>11318</v>
      </c>
      <c r="AJ66" s="34" t="s">
        <v>11319</v>
      </c>
      <c r="AK66" s="34" t="s">
        <v>62</v>
      </c>
      <c r="AL66" s="34" t="s">
        <v>11647</v>
      </c>
      <c r="AM66" s="35">
        <v>43471</v>
      </c>
      <c r="AN66" s="34" t="s">
        <v>11321</v>
      </c>
      <c r="AO66" s="34">
        <v>1</v>
      </c>
      <c r="AP66" s="34">
        <v>100000000001089</v>
      </c>
      <c r="AQ66" s="34" t="s">
        <v>446</v>
      </c>
      <c r="AR66" s="34" t="s">
        <v>11282</v>
      </c>
      <c r="AS66" s="34"/>
    </row>
    <row r="67" spans="1:45" ht="12.95" customHeight="1" x14ac:dyDescent="0.2">
      <c r="A67" s="34">
        <v>242699</v>
      </c>
      <c r="B67" s="34" t="s">
        <v>8359</v>
      </c>
      <c r="C67" s="34" t="s">
        <v>39</v>
      </c>
      <c r="D67" s="34" t="s">
        <v>11555</v>
      </c>
      <c r="E67" s="34" t="s">
        <v>11556</v>
      </c>
      <c r="F67" s="34" t="s">
        <v>11557</v>
      </c>
      <c r="G67" s="34" t="s">
        <v>11259</v>
      </c>
      <c r="H67" s="34" t="s">
        <v>11260</v>
      </c>
      <c r="I67" s="34" t="s">
        <v>11261</v>
      </c>
      <c r="J67" s="34" t="s">
        <v>11262</v>
      </c>
      <c r="K67" s="34" t="s">
        <v>11557</v>
      </c>
      <c r="L67" s="34" t="s">
        <v>33</v>
      </c>
      <c r="M67" s="34" t="s">
        <v>11309</v>
      </c>
      <c r="N67" s="34" t="s">
        <v>32</v>
      </c>
      <c r="O67" s="34" t="s">
        <v>11310</v>
      </c>
      <c r="P67" s="34" t="s">
        <v>31</v>
      </c>
      <c r="Q67" s="34" t="s">
        <v>11311</v>
      </c>
      <c r="R67" s="34" t="s">
        <v>11467</v>
      </c>
      <c r="S67" s="34" t="s">
        <v>11648</v>
      </c>
      <c r="T67" s="34" t="s">
        <v>8358</v>
      </c>
      <c r="U67" s="34" t="s">
        <v>11346</v>
      </c>
      <c r="V67" s="35">
        <v>43166</v>
      </c>
      <c r="W67" s="34" t="s">
        <v>11469</v>
      </c>
      <c r="X67" s="34" t="s">
        <v>11431</v>
      </c>
      <c r="Y67" s="34" t="s">
        <v>11350</v>
      </c>
      <c r="Z67" s="34" t="s">
        <v>11351</v>
      </c>
      <c r="AA67" s="34"/>
      <c r="AB67" s="34"/>
      <c r="AC67" s="34">
        <v>202948</v>
      </c>
      <c r="AD67" s="34" t="s">
        <v>36</v>
      </c>
      <c r="AE67" s="34">
        <v>240438</v>
      </c>
      <c r="AF67" s="34" t="s">
        <v>8362</v>
      </c>
      <c r="AG67" s="34"/>
      <c r="AH67" s="34"/>
      <c r="AI67" s="34">
        <v>148</v>
      </c>
      <c r="AJ67" s="34" t="s">
        <v>11339</v>
      </c>
      <c r="AK67" s="34" t="s">
        <v>62</v>
      </c>
      <c r="AL67" s="34" t="s">
        <v>11649</v>
      </c>
      <c r="AM67" s="34" t="s">
        <v>11650</v>
      </c>
      <c r="AN67" s="34" t="s">
        <v>11651</v>
      </c>
      <c r="AO67" s="34">
        <v>1</v>
      </c>
      <c r="AP67" s="34">
        <v>1491</v>
      </c>
      <c r="AQ67" s="34" t="s">
        <v>957</v>
      </c>
      <c r="AR67" s="34" t="s">
        <v>957</v>
      </c>
      <c r="AS67" s="34"/>
    </row>
    <row r="68" spans="1:45" ht="12.95" customHeight="1" x14ac:dyDescent="0.2">
      <c r="A68" s="34">
        <v>242869</v>
      </c>
      <c r="B68" s="34" t="s">
        <v>3251</v>
      </c>
      <c r="C68" s="34" t="s">
        <v>115</v>
      </c>
      <c r="D68" s="34" t="s">
        <v>11283</v>
      </c>
      <c r="E68" s="34" t="s">
        <v>11284</v>
      </c>
      <c r="F68" s="34" t="s">
        <v>11285</v>
      </c>
      <c r="G68" s="34" t="s">
        <v>11259</v>
      </c>
      <c r="H68" s="34" t="s">
        <v>11260</v>
      </c>
      <c r="I68" s="34" t="s">
        <v>11286</v>
      </c>
      <c r="J68" s="34" t="s">
        <v>11287</v>
      </c>
      <c r="K68" s="34" t="s">
        <v>11368</v>
      </c>
      <c r="L68" s="34" t="s">
        <v>33</v>
      </c>
      <c r="M68" s="34" t="s">
        <v>11309</v>
      </c>
      <c r="N68" s="34" t="s">
        <v>32</v>
      </c>
      <c r="O68" s="34" t="s">
        <v>11310</v>
      </c>
      <c r="P68" s="34" t="s">
        <v>31</v>
      </c>
      <c r="Q68" s="34" t="s">
        <v>11311</v>
      </c>
      <c r="R68" s="34" t="s">
        <v>11269</v>
      </c>
      <c r="S68" s="34" t="s">
        <v>11444</v>
      </c>
      <c r="T68" s="34" t="s">
        <v>3232</v>
      </c>
      <c r="U68" s="34" t="s">
        <v>11313</v>
      </c>
      <c r="V68" s="35">
        <v>43466</v>
      </c>
      <c r="W68" s="34" t="s">
        <v>11314</v>
      </c>
      <c r="X68" s="34" t="s">
        <v>11315</v>
      </c>
      <c r="Y68" s="34" t="s">
        <v>11275</v>
      </c>
      <c r="Z68" s="34" t="s">
        <v>11276</v>
      </c>
      <c r="AA68" s="34"/>
      <c r="AB68" s="34"/>
      <c r="AC68" s="34">
        <v>202948</v>
      </c>
      <c r="AD68" s="34" t="s">
        <v>36</v>
      </c>
      <c r="AE68" s="34">
        <v>212714</v>
      </c>
      <c r="AF68" s="34" t="s">
        <v>2603</v>
      </c>
      <c r="AG68" s="34" t="s">
        <v>11652</v>
      </c>
      <c r="AH68" s="34" t="s">
        <v>11279</v>
      </c>
      <c r="AI68" s="34">
        <v>148</v>
      </c>
      <c r="AJ68" s="34" t="s">
        <v>11339</v>
      </c>
      <c r="AK68" s="34" t="s">
        <v>62</v>
      </c>
      <c r="AL68" s="34" t="s">
        <v>11653</v>
      </c>
      <c r="AM68" s="35">
        <v>43834</v>
      </c>
      <c r="AN68" s="34" t="s">
        <v>11321</v>
      </c>
      <c r="AO68" s="34">
        <v>1</v>
      </c>
      <c r="AP68" s="34">
        <v>100000000001089</v>
      </c>
      <c r="AQ68" s="34" t="s">
        <v>446</v>
      </c>
      <c r="AR68" s="34" t="s">
        <v>11282</v>
      </c>
      <c r="AS68" s="34"/>
    </row>
    <row r="69" spans="1:45" ht="12.95" customHeight="1" x14ac:dyDescent="0.2">
      <c r="A69" s="34">
        <v>243002</v>
      </c>
      <c r="B69" s="34" t="s">
        <v>11316</v>
      </c>
      <c r="C69" s="34" t="s">
        <v>472</v>
      </c>
      <c r="D69" s="34" t="s">
        <v>11379</v>
      </c>
      <c r="E69" s="34" t="s">
        <v>11380</v>
      </c>
      <c r="F69" s="34" t="s">
        <v>11381</v>
      </c>
      <c r="G69" s="34" t="s">
        <v>11259</v>
      </c>
      <c r="H69" s="34" t="s">
        <v>11260</v>
      </c>
      <c r="I69" s="34" t="s">
        <v>11261</v>
      </c>
      <c r="J69" s="34" t="s">
        <v>11262</v>
      </c>
      <c r="K69" s="34" t="s">
        <v>11654</v>
      </c>
      <c r="L69" s="34" t="s">
        <v>33</v>
      </c>
      <c r="M69" s="34" t="s">
        <v>11309</v>
      </c>
      <c r="N69" s="34" t="s">
        <v>32</v>
      </c>
      <c r="O69" s="34" t="s">
        <v>11310</v>
      </c>
      <c r="P69" s="34" t="s">
        <v>31</v>
      </c>
      <c r="Q69" s="34" t="s">
        <v>11311</v>
      </c>
      <c r="R69" s="34" t="s">
        <v>11269</v>
      </c>
      <c r="S69" s="34" t="s">
        <v>11655</v>
      </c>
      <c r="T69" s="34" t="s">
        <v>8867</v>
      </c>
      <c r="U69" s="34" t="s">
        <v>11349</v>
      </c>
      <c r="V69" s="35">
        <v>42072</v>
      </c>
      <c r="W69" s="34" t="s">
        <v>11354</v>
      </c>
      <c r="X69" s="34" t="s">
        <v>11349</v>
      </c>
      <c r="Y69" s="34" t="s">
        <v>11350</v>
      </c>
      <c r="Z69" s="34" t="s">
        <v>11351</v>
      </c>
      <c r="AA69" s="34"/>
      <c r="AB69" s="34"/>
      <c r="AC69" s="34">
        <v>202948</v>
      </c>
      <c r="AD69" s="34" t="s">
        <v>36</v>
      </c>
      <c r="AE69" s="34">
        <v>208022</v>
      </c>
      <c r="AF69" s="34" t="s">
        <v>4959</v>
      </c>
      <c r="AG69" s="34" t="s">
        <v>11656</v>
      </c>
      <c r="AH69" s="34" t="s">
        <v>11300</v>
      </c>
      <c r="AI69" s="34">
        <v>148</v>
      </c>
      <c r="AJ69" s="34" t="s">
        <v>11339</v>
      </c>
      <c r="AK69" s="34" t="s">
        <v>62</v>
      </c>
      <c r="AL69" s="34" t="s">
        <v>11657</v>
      </c>
      <c r="AM69" s="35">
        <v>43894</v>
      </c>
      <c r="AN69" s="34" t="s">
        <v>11354</v>
      </c>
      <c r="AO69" s="34">
        <v>1</v>
      </c>
      <c r="AP69" s="34">
        <v>1491</v>
      </c>
      <c r="AQ69" s="34" t="s">
        <v>957</v>
      </c>
      <c r="AR69" s="34" t="s">
        <v>957</v>
      </c>
      <c r="AS69" s="34"/>
    </row>
    <row r="70" spans="1:45" ht="12.95" customHeight="1" x14ac:dyDescent="0.2">
      <c r="A70" s="34">
        <v>243118</v>
      </c>
      <c r="B70" s="34" t="s">
        <v>11658</v>
      </c>
      <c r="C70" s="34" t="s">
        <v>115</v>
      </c>
      <c r="D70" s="34" t="s">
        <v>11283</v>
      </c>
      <c r="E70" s="34" t="s">
        <v>11406</v>
      </c>
      <c r="F70" s="34" t="s">
        <v>11407</v>
      </c>
      <c r="G70" s="34" t="s">
        <v>11259</v>
      </c>
      <c r="H70" s="34" t="s">
        <v>11260</v>
      </c>
      <c r="I70" s="34" t="s">
        <v>11261</v>
      </c>
      <c r="J70" s="34" t="s">
        <v>11262</v>
      </c>
      <c r="K70" s="34" t="s">
        <v>11288</v>
      </c>
      <c r="L70" s="34" t="s">
        <v>11497</v>
      </c>
      <c r="M70" s="34" t="s">
        <v>11498</v>
      </c>
      <c r="N70" s="34" t="s">
        <v>11291</v>
      </c>
      <c r="O70" s="34" t="s">
        <v>11292</v>
      </c>
      <c r="P70" s="34" t="s">
        <v>11293</v>
      </c>
      <c r="Q70" s="34" t="s">
        <v>11294</v>
      </c>
      <c r="R70" s="34" t="s">
        <v>11269</v>
      </c>
      <c r="S70" s="34" t="s">
        <v>11295</v>
      </c>
      <c r="T70" s="34" t="s">
        <v>10118</v>
      </c>
      <c r="U70" s="34" t="s">
        <v>11271</v>
      </c>
      <c r="V70" s="34" t="s">
        <v>11296</v>
      </c>
      <c r="W70" s="35">
        <v>44145</v>
      </c>
      <c r="X70" s="34" t="s">
        <v>11297</v>
      </c>
      <c r="Y70" s="34" t="s">
        <v>11275</v>
      </c>
      <c r="Z70" s="34" t="s">
        <v>11276</v>
      </c>
      <c r="AA70" s="34"/>
      <c r="AB70" s="34"/>
      <c r="AC70" s="34">
        <v>209407</v>
      </c>
      <c r="AD70" s="34" t="s">
        <v>1681</v>
      </c>
      <c r="AE70" s="34">
        <v>679283</v>
      </c>
      <c r="AF70" s="34" t="s">
        <v>11659</v>
      </c>
      <c r="AG70" s="34" t="s">
        <v>11499</v>
      </c>
      <c r="AH70" s="34" t="s">
        <v>11300</v>
      </c>
      <c r="AI70" s="34" t="s">
        <v>11500</v>
      </c>
      <c r="AJ70" s="34" t="s">
        <v>11501</v>
      </c>
      <c r="AK70" s="34" t="s">
        <v>41</v>
      </c>
      <c r="AL70" s="34" t="s">
        <v>11660</v>
      </c>
      <c r="AM70" s="35">
        <v>43476</v>
      </c>
      <c r="AN70" s="35">
        <v>44144</v>
      </c>
      <c r="AO70" s="34">
        <v>1</v>
      </c>
      <c r="AP70" s="34">
        <v>5358</v>
      </c>
      <c r="AQ70" s="34" t="s">
        <v>11304</v>
      </c>
      <c r="AR70" s="34" t="s">
        <v>1010</v>
      </c>
      <c r="AS70" s="34"/>
    </row>
    <row r="71" spans="1:45" ht="12.95" customHeight="1" x14ac:dyDescent="0.2">
      <c r="A71" s="34">
        <v>243168</v>
      </c>
      <c r="B71" s="34" t="s">
        <v>4204</v>
      </c>
      <c r="C71" s="34" t="s">
        <v>115</v>
      </c>
      <c r="D71" s="34" t="s">
        <v>11283</v>
      </c>
      <c r="E71" s="34" t="s">
        <v>11414</v>
      </c>
      <c r="F71" s="34" t="s">
        <v>11334</v>
      </c>
      <c r="G71" s="34" t="s">
        <v>11259</v>
      </c>
      <c r="H71" s="34" t="s">
        <v>11260</v>
      </c>
      <c r="I71" s="34" t="s">
        <v>11261</v>
      </c>
      <c r="J71" s="34" t="s">
        <v>11262</v>
      </c>
      <c r="K71" s="34" t="s">
        <v>11334</v>
      </c>
      <c r="L71" s="34" t="s">
        <v>33</v>
      </c>
      <c r="M71" s="34" t="s">
        <v>11309</v>
      </c>
      <c r="N71" s="34" t="s">
        <v>32</v>
      </c>
      <c r="O71" s="34" t="s">
        <v>11310</v>
      </c>
      <c r="P71" s="34" t="s">
        <v>31</v>
      </c>
      <c r="Q71" s="34" t="s">
        <v>11311</v>
      </c>
      <c r="R71" s="34" t="s">
        <v>11355</v>
      </c>
      <c r="S71" s="34" t="s">
        <v>11356</v>
      </c>
      <c r="T71" s="34" t="s">
        <v>4172</v>
      </c>
      <c r="U71" s="34" t="s">
        <v>11271</v>
      </c>
      <c r="V71" s="35">
        <v>43834</v>
      </c>
      <c r="W71" s="34" t="s">
        <v>11273</v>
      </c>
      <c r="X71" s="34" t="s">
        <v>11315</v>
      </c>
      <c r="Y71" s="34" t="s">
        <v>11275</v>
      </c>
      <c r="Z71" s="34" t="s">
        <v>11276</v>
      </c>
      <c r="AA71" s="34"/>
      <c r="AB71" s="34"/>
      <c r="AC71" s="34">
        <v>204125</v>
      </c>
      <c r="AD71" s="34" t="s">
        <v>4173</v>
      </c>
      <c r="AE71" s="34">
        <v>212714</v>
      </c>
      <c r="AF71" s="34" t="s">
        <v>2603</v>
      </c>
      <c r="AG71" s="34" t="s">
        <v>11461</v>
      </c>
      <c r="AH71" s="34" t="s">
        <v>11279</v>
      </c>
      <c r="AI71" s="34" t="s">
        <v>11462</v>
      </c>
      <c r="AJ71" s="34" t="s">
        <v>11463</v>
      </c>
      <c r="AK71" s="34" t="s">
        <v>41</v>
      </c>
      <c r="AL71" s="34" t="s">
        <v>11661</v>
      </c>
      <c r="AM71" s="35">
        <v>43834</v>
      </c>
      <c r="AN71" s="34" t="s">
        <v>11273</v>
      </c>
      <c r="AO71" s="34">
        <v>1</v>
      </c>
      <c r="AP71" s="34">
        <v>3695</v>
      </c>
      <c r="AQ71" s="34" t="s">
        <v>4177</v>
      </c>
      <c r="AR71" s="34" t="s">
        <v>11359</v>
      </c>
      <c r="AS71" s="34"/>
    </row>
    <row r="72" spans="1:45" ht="12.95" customHeight="1" x14ac:dyDescent="0.2">
      <c r="A72" s="34">
        <v>243485</v>
      </c>
      <c r="B72" s="34" t="s">
        <v>2266</v>
      </c>
      <c r="C72" s="34" t="s">
        <v>115</v>
      </c>
      <c r="D72" s="34" t="s">
        <v>11283</v>
      </c>
      <c r="E72" s="34" t="s">
        <v>11406</v>
      </c>
      <c r="F72" s="34" t="s">
        <v>11407</v>
      </c>
      <c r="G72" s="34" t="s">
        <v>11259</v>
      </c>
      <c r="H72" s="34" t="s">
        <v>11260</v>
      </c>
      <c r="I72" s="34" t="s">
        <v>11261</v>
      </c>
      <c r="J72" s="34" t="s">
        <v>11262</v>
      </c>
      <c r="K72" s="34" t="s">
        <v>11368</v>
      </c>
      <c r="L72" s="34" t="s">
        <v>33</v>
      </c>
      <c r="M72" s="34" t="s">
        <v>11309</v>
      </c>
      <c r="N72" s="34" t="s">
        <v>32</v>
      </c>
      <c r="O72" s="34" t="s">
        <v>11310</v>
      </c>
      <c r="P72" s="34" t="s">
        <v>31</v>
      </c>
      <c r="Q72" s="34" t="s">
        <v>11311</v>
      </c>
      <c r="R72" s="34" t="s">
        <v>11269</v>
      </c>
      <c r="S72" s="34" t="s">
        <v>11444</v>
      </c>
      <c r="T72" s="34" t="s">
        <v>3232</v>
      </c>
      <c r="U72" s="34" t="s">
        <v>11313</v>
      </c>
      <c r="V72" s="35">
        <v>43466</v>
      </c>
      <c r="W72" s="34" t="s">
        <v>11314</v>
      </c>
      <c r="X72" s="34" t="s">
        <v>11315</v>
      </c>
      <c r="Y72" s="34" t="s">
        <v>11275</v>
      </c>
      <c r="Z72" s="34" t="s">
        <v>11276</v>
      </c>
      <c r="AA72" s="34"/>
      <c r="AB72" s="34"/>
      <c r="AC72" s="34">
        <v>202948</v>
      </c>
      <c r="AD72" s="34" t="s">
        <v>36</v>
      </c>
      <c r="AE72" s="34">
        <v>274063</v>
      </c>
      <c r="AF72" s="34" t="s">
        <v>1968</v>
      </c>
      <c r="AG72" s="34" t="s">
        <v>11445</v>
      </c>
      <c r="AH72" s="34" t="s">
        <v>11279</v>
      </c>
      <c r="AI72" s="34" t="s">
        <v>11318</v>
      </c>
      <c r="AJ72" s="34" t="s">
        <v>11319</v>
      </c>
      <c r="AK72" s="34" t="s">
        <v>62</v>
      </c>
      <c r="AL72" s="34" t="s">
        <v>11662</v>
      </c>
      <c r="AM72" s="35">
        <v>43466</v>
      </c>
      <c r="AN72" s="34" t="s">
        <v>11321</v>
      </c>
      <c r="AO72" s="34">
        <v>1</v>
      </c>
      <c r="AP72" s="34">
        <v>100000000001089</v>
      </c>
      <c r="AQ72" s="34" t="s">
        <v>446</v>
      </c>
      <c r="AR72" s="34" t="s">
        <v>11282</v>
      </c>
      <c r="AS72" s="34"/>
    </row>
    <row r="73" spans="1:45" ht="12.95" customHeight="1" x14ac:dyDescent="0.2">
      <c r="A73" s="34">
        <v>243832</v>
      </c>
      <c r="B73" s="34" t="s">
        <v>11399</v>
      </c>
      <c r="C73" s="34" t="s">
        <v>115</v>
      </c>
      <c r="D73" s="34" t="s">
        <v>11283</v>
      </c>
      <c r="E73" s="34" t="s">
        <v>11414</v>
      </c>
      <c r="F73" s="34" t="s">
        <v>11334</v>
      </c>
      <c r="G73" s="34" t="s">
        <v>11259</v>
      </c>
      <c r="H73" s="34" t="s">
        <v>11260</v>
      </c>
      <c r="I73" s="34" t="s">
        <v>11261</v>
      </c>
      <c r="J73" s="34" t="s">
        <v>11262</v>
      </c>
      <c r="K73" s="34" t="s">
        <v>11334</v>
      </c>
      <c r="L73" s="34" t="s">
        <v>33</v>
      </c>
      <c r="M73" s="34" t="s">
        <v>11309</v>
      </c>
      <c r="N73" s="34" t="s">
        <v>32</v>
      </c>
      <c r="O73" s="34" t="s">
        <v>11310</v>
      </c>
      <c r="P73" s="34" t="s">
        <v>31</v>
      </c>
      <c r="Q73" s="34" t="s">
        <v>11311</v>
      </c>
      <c r="R73" s="34" t="s">
        <v>11269</v>
      </c>
      <c r="S73" s="34" t="s">
        <v>11663</v>
      </c>
      <c r="T73" s="34" t="s">
        <v>9979</v>
      </c>
      <c r="U73" s="34" t="s">
        <v>11271</v>
      </c>
      <c r="V73" s="35">
        <v>43104</v>
      </c>
      <c r="W73" s="34" t="s">
        <v>11481</v>
      </c>
      <c r="X73" s="34" t="s">
        <v>11274</v>
      </c>
      <c r="Y73" s="34" t="s">
        <v>11275</v>
      </c>
      <c r="Z73" s="34" t="s">
        <v>11276</v>
      </c>
      <c r="AA73" s="34"/>
      <c r="AB73" s="34"/>
      <c r="AC73" s="34">
        <v>202948</v>
      </c>
      <c r="AD73" s="34" t="s">
        <v>36</v>
      </c>
      <c r="AE73" s="34">
        <v>207759</v>
      </c>
      <c r="AF73" s="34" t="s">
        <v>2014</v>
      </c>
      <c r="AG73" s="34" t="s">
        <v>11664</v>
      </c>
      <c r="AH73" s="34" t="s">
        <v>11279</v>
      </c>
      <c r="AI73" s="34">
        <v>148</v>
      </c>
      <c r="AJ73" s="34" t="s">
        <v>11339</v>
      </c>
      <c r="AK73" s="34" t="s">
        <v>62</v>
      </c>
      <c r="AL73" s="34" t="s">
        <v>11665</v>
      </c>
      <c r="AM73" s="35">
        <v>44047</v>
      </c>
      <c r="AN73" s="34" t="s">
        <v>11273</v>
      </c>
      <c r="AO73" s="34">
        <v>2</v>
      </c>
      <c r="AP73" s="34">
        <v>100000000008178</v>
      </c>
      <c r="AQ73" s="34" t="s">
        <v>2274</v>
      </c>
      <c r="AR73" s="34" t="s">
        <v>11492</v>
      </c>
      <c r="AS73" s="34"/>
    </row>
    <row r="74" spans="1:45" ht="12.95" customHeight="1" x14ac:dyDescent="0.2">
      <c r="A74" s="34">
        <v>243832</v>
      </c>
      <c r="B74" s="34" t="s">
        <v>11399</v>
      </c>
      <c r="C74" s="34" t="s">
        <v>115</v>
      </c>
      <c r="D74" s="34" t="s">
        <v>11283</v>
      </c>
      <c r="E74" s="34" t="s">
        <v>11414</v>
      </c>
      <c r="F74" s="34" t="s">
        <v>11334</v>
      </c>
      <c r="G74" s="34" t="s">
        <v>11259</v>
      </c>
      <c r="H74" s="34" t="s">
        <v>11260</v>
      </c>
      <c r="I74" s="34" t="s">
        <v>11261</v>
      </c>
      <c r="J74" s="34" t="s">
        <v>11262</v>
      </c>
      <c r="K74" s="34" t="s">
        <v>11334</v>
      </c>
      <c r="L74" s="34" t="s">
        <v>33</v>
      </c>
      <c r="M74" s="34" t="s">
        <v>11309</v>
      </c>
      <c r="N74" s="34" t="s">
        <v>32</v>
      </c>
      <c r="O74" s="34" t="s">
        <v>11310</v>
      </c>
      <c r="P74" s="34" t="s">
        <v>31</v>
      </c>
      <c r="Q74" s="34" t="s">
        <v>11311</v>
      </c>
      <c r="R74" s="34" t="s">
        <v>11269</v>
      </c>
      <c r="S74" s="34" t="s">
        <v>11324</v>
      </c>
      <c r="T74" s="34" t="s">
        <v>1967</v>
      </c>
      <c r="U74" s="34" t="s">
        <v>11271</v>
      </c>
      <c r="V74" s="35">
        <v>43834</v>
      </c>
      <c r="W74" s="34" t="s">
        <v>11325</v>
      </c>
      <c r="X74" s="34" t="s">
        <v>11326</v>
      </c>
      <c r="Y74" s="34" t="s">
        <v>11275</v>
      </c>
      <c r="Z74" s="34" t="s">
        <v>11276</v>
      </c>
      <c r="AA74" s="34"/>
      <c r="AB74" s="34"/>
      <c r="AC74" s="34">
        <v>202948</v>
      </c>
      <c r="AD74" s="34" t="s">
        <v>36</v>
      </c>
      <c r="AE74" s="34">
        <v>207759</v>
      </c>
      <c r="AF74" s="34" t="s">
        <v>2014</v>
      </c>
      <c r="AG74" s="34" t="s">
        <v>11666</v>
      </c>
      <c r="AH74" s="34" t="s">
        <v>11279</v>
      </c>
      <c r="AI74" s="34">
        <v>148</v>
      </c>
      <c r="AJ74" s="34" t="s">
        <v>11339</v>
      </c>
      <c r="AK74" s="34" t="s">
        <v>62</v>
      </c>
      <c r="AL74" s="34" t="s">
        <v>11667</v>
      </c>
      <c r="AM74" s="35">
        <v>43925</v>
      </c>
      <c r="AN74" s="34" t="s">
        <v>11321</v>
      </c>
      <c r="AO74" s="34">
        <v>2</v>
      </c>
      <c r="AP74" s="34">
        <v>100000000001089</v>
      </c>
      <c r="AQ74" s="34" t="s">
        <v>446</v>
      </c>
      <c r="AR74" s="34" t="s">
        <v>11282</v>
      </c>
      <c r="AS74" s="34"/>
    </row>
    <row r="75" spans="1:45" ht="12.95" customHeight="1" x14ac:dyDescent="0.2">
      <c r="A75" s="34">
        <v>243862</v>
      </c>
      <c r="B75" s="34" t="s">
        <v>2260</v>
      </c>
      <c r="C75" s="34" t="s">
        <v>172</v>
      </c>
      <c r="D75" s="34" t="s">
        <v>11305</v>
      </c>
      <c r="E75" s="34" t="s">
        <v>11322</v>
      </c>
      <c r="F75" s="34" t="s">
        <v>11323</v>
      </c>
      <c r="G75" s="34" t="s">
        <v>11259</v>
      </c>
      <c r="H75" s="34" t="s">
        <v>11260</v>
      </c>
      <c r="I75" s="34" t="s">
        <v>11286</v>
      </c>
      <c r="J75" s="34" t="s">
        <v>11287</v>
      </c>
      <c r="K75" s="34" t="s">
        <v>11368</v>
      </c>
      <c r="L75" s="34" t="s">
        <v>33</v>
      </c>
      <c r="M75" s="34" t="s">
        <v>11309</v>
      </c>
      <c r="N75" s="34" t="s">
        <v>32</v>
      </c>
      <c r="O75" s="34" t="s">
        <v>11310</v>
      </c>
      <c r="P75" s="34" t="s">
        <v>31</v>
      </c>
      <c r="Q75" s="34" t="s">
        <v>11311</v>
      </c>
      <c r="R75" s="34" t="s">
        <v>11269</v>
      </c>
      <c r="S75" s="34" t="s">
        <v>11444</v>
      </c>
      <c r="T75" s="34" t="s">
        <v>3232</v>
      </c>
      <c r="U75" s="34" t="s">
        <v>11313</v>
      </c>
      <c r="V75" s="35">
        <v>43466</v>
      </c>
      <c r="W75" s="34" t="s">
        <v>11314</v>
      </c>
      <c r="X75" s="34" t="s">
        <v>11315</v>
      </c>
      <c r="Y75" s="34" t="s">
        <v>11275</v>
      </c>
      <c r="Z75" s="34" t="s">
        <v>11276</v>
      </c>
      <c r="AA75" s="34"/>
      <c r="AB75" s="34"/>
      <c r="AC75" s="34">
        <v>202948</v>
      </c>
      <c r="AD75" s="34" t="s">
        <v>36</v>
      </c>
      <c r="AE75" s="34">
        <v>209727</v>
      </c>
      <c r="AF75" s="34" t="s">
        <v>2589</v>
      </c>
      <c r="AG75" s="34" t="s">
        <v>11445</v>
      </c>
      <c r="AH75" s="34" t="s">
        <v>11279</v>
      </c>
      <c r="AI75" s="34" t="s">
        <v>11382</v>
      </c>
      <c r="AJ75" s="34" t="s">
        <v>11383</v>
      </c>
      <c r="AK75" s="34" t="s">
        <v>41</v>
      </c>
      <c r="AL75" s="34" t="s">
        <v>11668</v>
      </c>
      <c r="AM75" s="35">
        <v>43466</v>
      </c>
      <c r="AN75" s="34" t="s">
        <v>11321</v>
      </c>
      <c r="AO75" s="34">
        <v>1</v>
      </c>
      <c r="AP75" s="34">
        <v>100000000001089</v>
      </c>
      <c r="AQ75" s="34" t="s">
        <v>446</v>
      </c>
      <c r="AR75" s="34" t="s">
        <v>11282</v>
      </c>
      <c r="AS75" s="34"/>
    </row>
    <row r="76" spans="1:45" ht="12.95" customHeight="1" x14ac:dyDescent="0.2">
      <c r="A76" s="34">
        <v>243864</v>
      </c>
      <c r="B76" s="34" t="s">
        <v>11669</v>
      </c>
      <c r="C76" s="34" t="s">
        <v>115</v>
      </c>
      <c r="D76" s="34" t="s">
        <v>11283</v>
      </c>
      <c r="E76" s="34" t="s">
        <v>11406</v>
      </c>
      <c r="F76" s="34" t="s">
        <v>11407</v>
      </c>
      <c r="G76" s="34" t="s">
        <v>11259</v>
      </c>
      <c r="H76" s="34" t="s">
        <v>11260</v>
      </c>
      <c r="I76" s="34" t="s">
        <v>11261</v>
      </c>
      <c r="J76" s="34" t="s">
        <v>11262</v>
      </c>
      <c r="K76" s="34" t="s">
        <v>11571</v>
      </c>
      <c r="L76" s="34" t="s">
        <v>33</v>
      </c>
      <c r="M76" s="34" t="s">
        <v>11309</v>
      </c>
      <c r="N76" s="34" t="s">
        <v>32</v>
      </c>
      <c r="O76" s="34" t="s">
        <v>11310</v>
      </c>
      <c r="P76" s="34" t="s">
        <v>31</v>
      </c>
      <c r="Q76" s="34" t="s">
        <v>11311</v>
      </c>
      <c r="R76" s="34" t="s">
        <v>11269</v>
      </c>
      <c r="S76" s="34" t="s">
        <v>11670</v>
      </c>
      <c r="T76" s="34" t="s">
        <v>9244</v>
      </c>
      <c r="U76" s="34" t="s">
        <v>11271</v>
      </c>
      <c r="V76" s="35">
        <v>43717</v>
      </c>
      <c r="W76" s="34" t="s">
        <v>11273</v>
      </c>
      <c r="X76" s="34" t="s">
        <v>11523</v>
      </c>
      <c r="Y76" s="34" t="s">
        <v>11275</v>
      </c>
      <c r="Z76" s="34" t="s">
        <v>11276</v>
      </c>
      <c r="AA76" s="34"/>
      <c r="AB76" s="34"/>
      <c r="AC76" s="34">
        <v>202948</v>
      </c>
      <c r="AD76" s="34" t="s">
        <v>36</v>
      </c>
      <c r="AE76" s="34">
        <v>209727</v>
      </c>
      <c r="AF76" s="34" t="s">
        <v>2589</v>
      </c>
      <c r="AG76" s="34" t="s">
        <v>11671</v>
      </c>
      <c r="AH76" s="34" t="s">
        <v>11279</v>
      </c>
      <c r="AI76" s="34" t="s">
        <v>11533</v>
      </c>
      <c r="AJ76" s="34" t="s">
        <v>11534</v>
      </c>
      <c r="AK76" s="34" t="s">
        <v>41</v>
      </c>
      <c r="AL76" s="34" t="s">
        <v>11672</v>
      </c>
      <c r="AM76" s="35">
        <v>43508</v>
      </c>
      <c r="AN76" s="34" t="s">
        <v>11273</v>
      </c>
      <c r="AO76" s="34">
        <v>1</v>
      </c>
      <c r="AP76" s="34">
        <v>100000000001089</v>
      </c>
      <c r="AQ76" s="34" t="s">
        <v>446</v>
      </c>
      <c r="AR76" s="34" t="s">
        <v>11282</v>
      </c>
      <c r="AS76" s="34"/>
    </row>
    <row r="77" spans="1:45" ht="12.95" customHeight="1" x14ac:dyDescent="0.2">
      <c r="A77" s="34">
        <v>245215</v>
      </c>
      <c r="B77" s="34" t="s">
        <v>11673</v>
      </c>
      <c r="C77" s="34" t="s">
        <v>115</v>
      </c>
      <c r="D77" s="34" t="s">
        <v>11283</v>
      </c>
      <c r="E77" s="34" t="s">
        <v>11592</v>
      </c>
      <c r="F77" s="34" t="s">
        <v>11593</v>
      </c>
      <c r="G77" s="34" t="s">
        <v>11259</v>
      </c>
      <c r="H77" s="34" t="s">
        <v>11260</v>
      </c>
      <c r="I77" s="34" t="s">
        <v>11387</v>
      </c>
      <c r="J77" s="34" t="s">
        <v>11388</v>
      </c>
      <c r="K77" s="34" t="s">
        <v>11517</v>
      </c>
      <c r="L77" s="34" t="s">
        <v>11674</v>
      </c>
      <c r="M77" s="34" t="s">
        <v>11675</v>
      </c>
      <c r="N77" s="34" t="s">
        <v>11265</v>
      </c>
      <c r="O77" s="34" t="s">
        <v>11266</v>
      </c>
      <c r="P77" s="34" t="s">
        <v>11267</v>
      </c>
      <c r="Q77" s="34" t="s">
        <v>11268</v>
      </c>
      <c r="R77" s="34" t="s">
        <v>11269</v>
      </c>
      <c r="S77" s="34" t="s">
        <v>11594</v>
      </c>
      <c r="T77" s="34" t="s">
        <v>2738</v>
      </c>
      <c r="U77" s="34" t="s">
        <v>11313</v>
      </c>
      <c r="V77" s="35">
        <v>43466</v>
      </c>
      <c r="W77" s="34" t="s">
        <v>11314</v>
      </c>
      <c r="X77" s="34" t="s">
        <v>11315</v>
      </c>
      <c r="Y77" s="34" t="s">
        <v>11275</v>
      </c>
      <c r="Z77" s="34" t="s">
        <v>11276</v>
      </c>
      <c r="AA77" s="34"/>
      <c r="AB77" s="34"/>
      <c r="AC77" s="34">
        <v>202948</v>
      </c>
      <c r="AD77" s="34" t="s">
        <v>36</v>
      </c>
      <c r="AE77" s="34">
        <v>252020</v>
      </c>
      <c r="AF77" s="34" t="s">
        <v>11676</v>
      </c>
      <c r="AG77" s="34" t="s">
        <v>11677</v>
      </c>
      <c r="AH77" s="34" t="s">
        <v>11300</v>
      </c>
      <c r="AI77" s="34" t="s">
        <v>11318</v>
      </c>
      <c r="AJ77" s="34" t="s">
        <v>11319</v>
      </c>
      <c r="AK77" s="34" t="s">
        <v>62</v>
      </c>
      <c r="AL77" s="34" t="s">
        <v>11678</v>
      </c>
      <c r="AM77" s="35">
        <v>43466</v>
      </c>
      <c r="AN77" s="34" t="s">
        <v>11321</v>
      </c>
      <c r="AO77" s="34">
        <v>1</v>
      </c>
      <c r="AP77" s="34">
        <v>100000000001089</v>
      </c>
      <c r="AQ77" s="34" t="s">
        <v>446</v>
      </c>
      <c r="AR77" s="34" t="s">
        <v>11282</v>
      </c>
      <c r="AS77" s="34"/>
    </row>
    <row r="78" spans="1:45" ht="12.95" customHeight="1" x14ac:dyDescent="0.2">
      <c r="A78" s="34">
        <v>246857</v>
      </c>
      <c r="B78" s="34" t="s">
        <v>11679</v>
      </c>
      <c r="C78" s="34" t="s">
        <v>115</v>
      </c>
      <c r="D78" s="34" t="s">
        <v>11283</v>
      </c>
      <c r="E78" s="34" t="s">
        <v>11680</v>
      </c>
      <c r="F78" s="34" t="s">
        <v>11681</v>
      </c>
      <c r="G78" s="34" t="s">
        <v>11259</v>
      </c>
      <c r="H78" s="34" t="s">
        <v>11260</v>
      </c>
      <c r="I78" s="34" t="s">
        <v>11387</v>
      </c>
      <c r="J78" s="34" t="s">
        <v>11388</v>
      </c>
      <c r="K78" s="34" t="s">
        <v>11368</v>
      </c>
      <c r="L78" s="34" t="s">
        <v>33</v>
      </c>
      <c r="M78" s="34" t="s">
        <v>11309</v>
      </c>
      <c r="N78" s="34" t="s">
        <v>32</v>
      </c>
      <c r="O78" s="34" t="s">
        <v>11310</v>
      </c>
      <c r="P78" s="34" t="s">
        <v>31</v>
      </c>
      <c r="Q78" s="34" t="s">
        <v>11311</v>
      </c>
      <c r="R78" s="34" t="s">
        <v>11269</v>
      </c>
      <c r="S78" s="34" t="s">
        <v>11682</v>
      </c>
      <c r="T78" s="34" t="s">
        <v>2269</v>
      </c>
      <c r="U78" s="34" t="s">
        <v>11271</v>
      </c>
      <c r="V78" s="35">
        <v>43834</v>
      </c>
      <c r="W78" s="34" t="s">
        <v>11683</v>
      </c>
      <c r="X78" s="34" t="s">
        <v>11523</v>
      </c>
      <c r="Y78" s="34" t="s">
        <v>11275</v>
      </c>
      <c r="Z78" s="34" t="s">
        <v>11276</v>
      </c>
      <c r="AA78" s="34"/>
      <c r="AB78" s="34"/>
      <c r="AC78" s="34">
        <v>202948</v>
      </c>
      <c r="AD78" s="34" t="s">
        <v>36</v>
      </c>
      <c r="AE78" s="34">
        <v>253771</v>
      </c>
      <c r="AF78" s="34" t="s">
        <v>11440</v>
      </c>
      <c r="AG78" s="34" t="s">
        <v>11684</v>
      </c>
      <c r="AH78" s="34" t="s">
        <v>11279</v>
      </c>
      <c r="AI78" s="34" t="s">
        <v>11685</v>
      </c>
      <c r="AJ78" s="34" t="s">
        <v>11686</v>
      </c>
      <c r="AK78" s="34" t="s">
        <v>41</v>
      </c>
      <c r="AL78" s="34" t="s">
        <v>11687</v>
      </c>
      <c r="AM78" s="35">
        <v>44078</v>
      </c>
      <c r="AN78" s="34" t="s">
        <v>11342</v>
      </c>
      <c r="AO78" s="34">
        <v>1</v>
      </c>
      <c r="AP78" s="34">
        <v>100000000008178</v>
      </c>
      <c r="AQ78" s="34" t="s">
        <v>2274</v>
      </c>
      <c r="AR78" s="34" t="s">
        <v>11492</v>
      </c>
      <c r="AS78" s="34"/>
    </row>
    <row r="79" spans="1:45" ht="12.95" customHeight="1" x14ac:dyDescent="0.2">
      <c r="A79" s="34">
        <v>247360</v>
      </c>
      <c r="B79" s="34" t="s">
        <v>3089</v>
      </c>
      <c r="C79" s="34" t="s">
        <v>39</v>
      </c>
      <c r="D79" s="34" t="s">
        <v>11555</v>
      </c>
      <c r="E79" s="34" t="s">
        <v>11688</v>
      </c>
      <c r="F79" s="34" t="s">
        <v>11505</v>
      </c>
      <c r="G79" s="34" t="s">
        <v>11259</v>
      </c>
      <c r="H79" s="34" t="s">
        <v>11260</v>
      </c>
      <c r="I79" s="34" t="s">
        <v>11261</v>
      </c>
      <c r="J79" s="34" t="s">
        <v>11262</v>
      </c>
      <c r="K79" s="34" t="s">
        <v>11517</v>
      </c>
      <c r="L79" s="34" t="s">
        <v>33</v>
      </c>
      <c r="M79" s="34" t="s">
        <v>11309</v>
      </c>
      <c r="N79" s="34" t="s">
        <v>32</v>
      </c>
      <c r="O79" s="34" t="s">
        <v>11310</v>
      </c>
      <c r="P79" s="34" t="s">
        <v>31</v>
      </c>
      <c r="Q79" s="34" t="s">
        <v>11311</v>
      </c>
      <c r="R79" s="34" t="s">
        <v>11269</v>
      </c>
      <c r="S79" s="34" t="s">
        <v>11369</v>
      </c>
      <c r="T79" s="34" t="s">
        <v>3077</v>
      </c>
      <c r="U79" s="34" t="s">
        <v>11313</v>
      </c>
      <c r="V79" s="35">
        <v>43466</v>
      </c>
      <c r="W79" s="34" t="s">
        <v>11314</v>
      </c>
      <c r="X79" s="34" t="s">
        <v>11315</v>
      </c>
      <c r="Y79" s="34" t="s">
        <v>11275</v>
      </c>
      <c r="Z79" s="34" t="s">
        <v>11276</v>
      </c>
      <c r="AA79" s="34"/>
      <c r="AB79" s="34"/>
      <c r="AC79" s="34">
        <v>202948</v>
      </c>
      <c r="AD79" s="34" t="s">
        <v>36</v>
      </c>
      <c r="AE79" s="34">
        <v>239507</v>
      </c>
      <c r="AF79" s="34" t="s">
        <v>11620</v>
      </c>
      <c r="AG79" s="34" t="s">
        <v>11689</v>
      </c>
      <c r="AH79" s="34" t="s">
        <v>11279</v>
      </c>
      <c r="AI79" s="34" t="s">
        <v>11318</v>
      </c>
      <c r="AJ79" s="34" t="s">
        <v>11319</v>
      </c>
      <c r="AK79" s="34" t="s">
        <v>62</v>
      </c>
      <c r="AL79" s="34" t="s">
        <v>11690</v>
      </c>
      <c r="AM79" s="35">
        <v>43834</v>
      </c>
      <c r="AN79" s="34" t="s">
        <v>11321</v>
      </c>
      <c r="AO79" s="34">
        <v>1</v>
      </c>
      <c r="AP79" s="34">
        <v>100000000001089</v>
      </c>
      <c r="AQ79" s="34" t="s">
        <v>446</v>
      </c>
      <c r="AR79" s="34" t="s">
        <v>11282</v>
      </c>
      <c r="AS79" s="34"/>
    </row>
    <row r="80" spans="1:45" ht="12.95" customHeight="1" x14ac:dyDescent="0.2">
      <c r="A80" s="34">
        <v>247823</v>
      </c>
      <c r="B80" s="34" t="s">
        <v>2747</v>
      </c>
      <c r="C80" s="34" t="s">
        <v>115</v>
      </c>
      <c r="D80" s="34" t="s">
        <v>11283</v>
      </c>
      <c r="E80" s="34" t="s">
        <v>11414</v>
      </c>
      <c r="F80" s="34" t="s">
        <v>11334</v>
      </c>
      <c r="G80" s="34" t="s">
        <v>11259</v>
      </c>
      <c r="H80" s="34" t="s">
        <v>11260</v>
      </c>
      <c r="I80" s="34" t="s">
        <v>11261</v>
      </c>
      <c r="J80" s="34" t="s">
        <v>11262</v>
      </c>
      <c r="K80" s="34" t="s">
        <v>11334</v>
      </c>
      <c r="L80" s="34" t="s">
        <v>33</v>
      </c>
      <c r="M80" s="34" t="s">
        <v>11309</v>
      </c>
      <c r="N80" s="34" t="s">
        <v>32</v>
      </c>
      <c r="O80" s="34" t="s">
        <v>11310</v>
      </c>
      <c r="P80" s="34" t="s">
        <v>31</v>
      </c>
      <c r="Q80" s="34" t="s">
        <v>11311</v>
      </c>
      <c r="R80" s="34" t="s">
        <v>11269</v>
      </c>
      <c r="S80" s="34" t="s">
        <v>11691</v>
      </c>
      <c r="T80" s="34" t="s">
        <v>3617</v>
      </c>
      <c r="U80" s="34" t="s">
        <v>11271</v>
      </c>
      <c r="V80" s="35">
        <v>43466</v>
      </c>
      <c r="W80" s="34" t="s">
        <v>11273</v>
      </c>
      <c r="X80" s="34" t="s">
        <v>11274</v>
      </c>
      <c r="Y80" s="34" t="s">
        <v>11275</v>
      </c>
      <c r="Z80" s="34" t="s">
        <v>11276</v>
      </c>
      <c r="AA80" s="34"/>
      <c r="AB80" s="34"/>
      <c r="AC80" s="34">
        <v>202948</v>
      </c>
      <c r="AD80" s="34" t="s">
        <v>36</v>
      </c>
      <c r="AE80" s="34">
        <v>252020</v>
      </c>
      <c r="AF80" s="34" t="s">
        <v>11676</v>
      </c>
      <c r="AG80" s="34" t="s">
        <v>11692</v>
      </c>
      <c r="AH80" s="34" t="s">
        <v>11279</v>
      </c>
      <c r="AI80" s="34" t="s">
        <v>11693</v>
      </c>
      <c r="AJ80" s="34" t="s">
        <v>11694</v>
      </c>
      <c r="AK80" s="34" t="s">
        <v>41</v>
      </c>
      <c r="AL80" s="34" t="s">
        <v>11695</v>
      </c>
      <c r="AM80" s="35">
        <v>43868</v>
      </c>
      <c r="AN80" s="34" t="s">
        <v>11273</v>
      </c>
      <c r="AO80" s="34">
        <v>1</v>
      </c>
      <c r="AP80" s="34">
        <v>100000000001089</v>
      </c>
      <c r="AQ80" s="34" t="s">
        <v>446</v>
      </c>
      <c r="AR80" s="34" t="s">
        <v>11282</v>
      </c>
      <c r="AS80" s="34"/>
    </row>
    <row r="81" spans="1:45" ht="12.95" customHeight="1" x14ac:dyDescent="0.2">
      <c r="A81" s="34">
        <v>248022</v>
      </c>
      <c r="B81" s="34" t="s">
        <v>11696</v>
      </c>
      <c r="C81" s="34" t="s">
        <v>115</v>
      </c>
      <c r="D81" s="34" t="s">
        <v>11283</v>
      </c>
      <c r="E81" s="34" t="s">
        <v>11697</v>
      </c>
      <c r="F81" s="34" t="s">
        <v>11698</v>
      </c>
      <c r="G81" s="34" t="s">
        <v>11259</v>
      </c>
      <c r="H81" s="34" t="s">
        <v>11260</v>
      </c>
      <c r="I81" s="34" t="s">
        <v>11387</v>
      </c>
      <c r="J81" s="34" t="s">
        <v>11388</v>
      </c>
      <c r="K81" s="34" t="s">
        <v>11698</v>
      </c>
      <c r="L81" s="34" t="s">
        <v>33</v>
      </c>
      <c r="M81" s="34" t="s">
        <v>11309</v>
      </c>
      <c r="N81" s="34" t="s">
        <v>32</v>
      </c>
      <c r="O81" s="34" t="s">
        <v>11310</v>
      </c>
      <c r="P81" s="34" t="s">
        <v>31</v>
      </c>
      <c r="Q81" s="34" t="s">
        <v>11311</v>
      </c>
      <c r="R81" s="34" t="s">
        <v>11269</v>
      </c>
      <c r="S81" s="34" t="s">
        <v>11616</v>
      </c>
      <c r="T81" s="34" t="s">
        <v>10926</v>
      </c>
      <c r="U81" s="34" t="s">
        <v>11271</v>
      </c>
      <c r="V81" s="35">
        <v>43476</v>
      </c>
      <c r="W81" s="34" t="s">
        <v>11273</v>
      </c>
      <c r="X81" s="34" t="s">
        <v>11274</v>
      </c>
      <c r="Y81" s="34" t="s">
        <v>11275</v>
      </c>
      <c r="Z81" s="34" t="s">
        <v>11276</v>
      </c>
      <c r="AA81" s="34"/>
      <c r="AB81" s="34"/>
      <c r="AC81" s="34">
        <v>202948</v>
      </c>
      <c r="AD81" s="34" t="s">
        <v>36</v>
      </c>
      <c r="AE81" s="34">
        <v>353056</v>
      </c>
      <c r="AF81" s="34" t="s">
        <v>11613</v>
      </c>
      <c r="AG81" s="34" t="s">
        <v>11699</v>
      </c>
      <c r="AH81" s="34" t="s">
        <v>11279</v>
      </c>
      <c r="AI81" s="34" t="s">
        <v>11533</v>
      </c>
      <c r="AJ81" s="34" t="s">
        <v>11534</v>
      </c>
      <c r="AK81" s="34" t="s">
        <v>41</v>
      </c>
      <c r="AL81" s="34" t="s">
        <v>11700</v>
      </c>
      <c r="AM81" s="35">
        <v>43894</v>
      </c>
      <c r="AN81" s="34" t="s">
        <v>11273</v>
      </c>
      <c r="AO81" s="34">
        <v>1</v>
      </c>
      <c r="AP81" s="34">
        <v>100000000001089</v>
      </c>
      <c r="AQ81" s="34" t="s">
        <v>446</v>
      </c>
      <c r="AR81" s="34" t="s">
        <v>11282</v>
      </c>
      <c r="AS81" s="34"/>
    </row>
    <row r="82" spans="1:45" ht="12.95" customHeight="1" x14ac:dyDescent="0.2">
      <c r="A82" s="34">
        <v>249515</v>
      </c>
      <c r="B82" s="34" t="s">
        <v>3092</v>
      </c>
      <c r="C82" s="34" t="s">
        <v>115</v>
      </c>
      <c r="D82" s="34" t="s">
        <v>11283</v>
      </c>
      <c r="E82" s="34" t="s">
        <v>11414</v>
      </c>
      <c r="F82" s="34" t="s">
        <v>11334</v>
      </c>
      <c r="G82" s="34" t="s">
        <v>11259</v>
      </c>
      <c r="H82" s="34" t="s">
        <v>11260</v>
      </c>
      <c r="I82" s="34" t="s">
        <v>11261</v>
      </c>
      <c r="J82" s="34" t="s">
        <v>11262</v>
      </c>
      <c r="K82" s="34" t="s">
        <v>11334</v>
      </c>
      <c r="L82" s="34" t="s">
        <v>33</v>
      </c>
      <c r="M82" s="34" t="s">
        <v>11309</v>
      </c>
      <c r="N82" s="34" t="s">
        <v>32</v>
      </c>
      <c r="O82" s="34" t="s">
        <v>11310</v>
      </c>
      <c r="P82" s="34" t="s">
        <v>31</v>
      </c>
      <c r="Q82" s="34" t="s">
        <v>11311</v>
      </c>
      <c r="R82" s="34" t="s">
        <v>11269</v>
      </c>
      <c r="S82" s="34" t="s">
        <v>11369</v>
      </c>
      <c r="T82" s="34" t="s">
        <v>3077</v>
      </c>
      <c r="U82" s="34" t="s">
        <v>11313</v>
      </c>
      <c r="V82" s="35">
        <v>43466</v>
      </c>
      <c r="W82" s="34" t="s">
        <v>11314</v>
      </c>
      <c r="X82" s="34" t="s">
        <v>11315</v>
      </c>
      <c r="Y82" s="34" t="s">
        <v>11275</v>
      </c>
      <c r="Z82" s="34" t="s">
        <v>11276</v>
      </c>
      <c r="AA82" s="34"/>
      <c r="AB82" s="34"/>
      <c r="AC82" s="34">
        <v>202948</v>
      </c>
      <c r="AD82" s="34" t="s">
        <v>36</v>
      </c>
      <c r="AE82" s="34">
        <v>232361</v>
      </c>
      <c r="AF82" s="34" t="s">
        <v>11524</v>
      </c>
      <c r="AG82" s="34" t="s">
        <v>11701</v>
      </c>
      <c r="AH82" s="34" t="s">
        <v>11279</v>
      </c>
      <c r="AI82" s="34" t="s">
        <v>11382</v>
      </c>
      <c r="AJ82" s="34" t="s">
        <v>11383</v>
      </c>
      <c r="AK82" s="34" t="s">
        <v>41</v>
      </c>
      <c r="AL82" s="34" t="s">
        <v>11702</v>
      </c>
      <c r="AM82" s="35">
        <v>43834</v>
      </c>
      <c r="AN82" s="34" t="s">
        <v>11321</v>
      </c>
      <c r="AO82" s="34">
        <v>1</v>
      </c>
      <c r="AP82" s="34">
        <v>100000000001089</v>
      </c>
      <c r="AQ82" s="34" t="s">
        <v>446</v>
      </c>
      <c r="AR82" s="34" t="s">
        <v>11282</v>
      </c>
      <c r="AS82" s="34"/>
    </row>
    <row r="83" spans="1:45" ht="12.95" customHeight="1" x14ac:dyDescent="0.2">
      <c r="A83" s="34">
        <v>249593</v>
      </c>
      <c r="B83" s="34" t="s">
        <v>11703</v>
      </c>
      <c r="C83" s="34" t="s">
        <v>115</v>
      </c>
      <c r="D83" s="34" t="s">
        <v>11283</v>
      </c>
      <c r="E83" s="34" t="s">
        <v>11427</v>
      </c>
      <c r="F83" s="34" t="s">
        <v>11428</v>
      </c>
      <c r="G83" s="34" t="s">
        <v>11259</v>
      </c>
      <c r="H83" s="34" t="s">
        <v>11260</v>
      </c>
      <c r="I83" s="34" t="s">
        <v>11286</v>
      </c>
      <c r="J83" s="34" t="s">
        <v>11287</v>
      </c>
      <c r="K83" s="34" t="s">
        <v>11428</v>
      </c>
      <c r="L83" s="34" t="s">
        <v>11476</v>
      </c>
      <c r="M83" s="34" t="s">
        <v>11477</v>
      </c>
      <c r="N83" s="34" t="s">
        <v>11478</v>
      </c>
      <c r="O83" s="34" t="s">
        <v>11479</v>
      </c>
      <c r="P83" s="34" t="s">
        <v>31</v>
      </c>
      <c r="Q83" s="34" t="s">
        <v>11311</v>
      </c>
      <c r="R83" s="34" t="s">
        <v>11467</v>
      </c>
      <c r="S83" s="34" t="s">
        <v>11468</v>
      </c>
      <c r="T83" s="34" t="s">
        <v>8566</v>
      </c>
      <c r="U83" s="34" t="s">
        <v>11346</v>
      </c>
      <c r="V83" s="35">
        <v>43166</v>
      </c>
      <c r="W83" s="34" t="s">
        <v>11469</v>
      </c>
      <c r="X83" s="34" t="s">
        <v>11431</v>
      </c>
      <c r="Y83" s="34" t="s">
        <v>11350</v>
      </c>
      <c r="Z83" s="34" t="s">
        <v>11351</v>
      </c>
      <c r="AA83" s="34"/>
      <c r="AB83" s="34"/>
      <c r="AC83" s="34">
        <v>271384</v>
      </c>
      <c r="AD83" s="34" t="s">
        <v>2523</v>
      </c>
      <c r="AE83" s="34">
        <v>212525</v>
      </c>
      <c r="AF83" s="34" t="s">
        <v>5038</v>
      </c>
      <c r="AG83" s="34"/>
      <c r="AH83" s="34"/>
      <c r="AI83" s="34" t="s">
        <v>11403</v>
      </c>
      <c r="AJ83" s="34" t="s">
        <v>11404</v>
      </c>
      <c r="AK83" s="34" t="s">
        <v>41</v>
      </c>
      <c r="AL83" s="34" t="s">
        <v>11704</v>
      </c>
      <c r="AM83" s="34" t="s">
        <v>11705</v>
      </c>
      <c r="AN83" s="34" t="s">
        <v>11706</v>
      </c>
      <c r="AO83" s="34">
        <v>1</v>
      </c>
      <c r="AP83" s="34">
        <v>1491</v>
      </c>
      <c r="AQ83" s="34" t="s">
        <v>957</v>
      </c>
      <c r="AR83" s="34" t="s">
        <v>957</v>
      </c>
      <c r="AS83" s="34"/>
    </row>
    <row r="84" spans="1:45" ht="12.95" customHeight="1" x14ac:dyDescent="0.2">
      <c r="A84" s="34">
        <v>249615</v>
      </c>
      <c r="B84" s="34" t="s">
        <v>1644</v>
      </c>
      <c r="C84" s="34" t="s">
        <v>115</v>
      </c>
      <c r="D84" s="34" t="s">
        <v>11283</v>
      </c>
      <c r="E84" s="34" t="s">
        <v>11406</v>
      </c>
      <c r="F84" s="34" t="s">
        <v>11407</v>
      </c>
      <c r="G84" s="34" t="s">
        <v>11259</v>
      </c>
      <c r="H84" s="34" t="s">
        <v>11260</v>
      </c>
      <c r="I84" s="34" t="s">
        <v>11261</v>
      </c>
      <c r="J84" s="34" t="s">
        <v>11262</v>
      </c>
      <c r="K84" s="34" t="s">
        <v>11407</v>
      </c>
      <c r="L84" s="34" t="s">
        <v>33</v>
      </c>
      <c r="M84" s="34" t="s">
        <v>11309</v>
      </c>
      <c r="N84" s="34" t="s">
        <v>32</v>
      </c>
      <c r="O84" s="34" t="s">
        <v>11310</v>
      </c>
      <c r="P84" s="34" t="s">
        <v>31</v>
      </c>
      <c r="Q84" s="34" t="s">
        <v>11311</v>
      </c>
      <c r="R84" s="34" t="s">
        <v>11269</v>
      </c>
      <c r="S84" s="34" t="s">
        <v>11488</v>
      </c>
      <c r="T84" s="34" t="s">
        <v>6103</v>
      </c>
      <c r="U84" s="34" t="s">
        <v>11313</v>
      </c>
      <c r="V84" s="35">
        <v>40912</v>
      </c>
      <c r="W84" s="34" t="s">
        <v>11325</v>
      </c>
      <c r="X84" s="34" t="s">
        <v>11274</v>
      </c>
      <c r="Y84" s="34" t="s">
        <v>11275</v>
      </c>
      <c r="Z84" s="34" t="s">
        <v>11276</v>
      </c>
      <c r="AA84" s="34"/>
      <c r="AB84" s="34"/>
      <c r="AC84" s="34">
        <v>202948</v>
      </c>
      <c r="AD84" s="34" t="s">
        <v>36</v>
      </c>
      <c r="AE84" s="34">
        <v>274063</v>
      </c>
      <c r="AF84" s="34" t="s">
        <v>1968</v>
      </c>
      <c r="AG84" s="34" t="s">
        <v>11707</v>
      </c>
      <c r="AH84" s="34" t="s">
        <v>11279</v>
      </c>
      <c r="AI84" s="34" t="s">
        <v>11318</v>
      </c>
      <c r="AJ84" s="34" t="s">
        <v>11319</v>
      </c>
      <c r="AK84" s="34" t="s">
        <v>62</v>
      </c>
      <c r="AL84" s="34" t="s">
        <v>11708</v>
      </c>
      <c r="AM84" s="35">
        <v>40912</v>
      </c>
      <c r="AN84" s="34" t="s">
        <v>11342</v>
      </c>
      <c r="AO84" s="34">
        <v>1</v>
      </c>
      <c r="AP84" s="34">
        <v>100000000008178</v>
      </c>
      <c r="AQ84" s="34" t="s">
        <v>2274</v>
      </c>
      <c r="AR84" s="34" t="s">
        <v>11492</v>
      </c>
      <c r="AS84" s="34"/>
    </row>
    <row r="85" spans="1:45" ht="12.95" customHeight="1" x14ac:dyDescent="0.2">
      <c r="A85" s="34">
        <v>250473</v>
      </c>
      <c r="B85" s="34" t="s">
        <v>11709</v>
      </c>
      <c r="C85" s="34" t="s">
        <v>115</v>
      </c>
      <c r="D85" s="34" t="s">
        <v>11283</v>
      </c>
      <c r="E85" s="34" t="s">
        <v>11710</v>
      </c>
      <c r="F85" s="34" t="s">
        <v>11711</v>
      </c>
      <c r="G85" s="34" t="s">
        <v>11259</v>
      </c>
      <c r="H85" s="34" t="s">
        <v>11260</v>
      </c>
      <c r="I85" s="34" t="s">
        <v>11387</v>
      </c>
      <c r="J85" s="34" t="s">
        <v>11388</v>
      </c>
      <c r="K85" s="34" t="s">
        <v>11711</v>
      </c>
      <c r="L85" s="34" t="s">
        <v>11390</v>
      </c>
      <c r="M85" s="34" t="s">
        <v>11391</v>
      </c>
      <c r="N85" s="34" t="s">
        <v>11392</v>
      </c>
      <c r="O85" s="34" t="s">
        <v>11393</v>
      </c>
      <c r="P85" s="34" t="s">
        <v>11293</v>
      </c>
      <c r="Q85" s="34" t="s">
        <v>11294</v>
      </c>
      <c r="R85" s="34" t="s">
        <v>11269</v>
      </c>
      <c r="S85" s="34" t="s">
        <v>11712</v>
      </c>
      <c r="T85" s="34" t="s">
        <v>3586</v>
      </c>
      <c r="U85" s="34" t="s">
        <v>11271</v>
      </c>
      <c r="V85" s="35">
        <v>43466</v>
      </c>
      <c r="W85" s="34" t="s">
        <v>11273</v>
      </c>
      <c r="X85" s="34" t="s">
        <v>11523</v>
      </c>
      <c r="Y85" s="34" t="s">
        <v>11275</v>
      </c>
      <c r="Z85" s="34" t="s">
        <v>11276</v>
      </c>
      <c r="AA85" s="34"/>
      <c r="AB85" s="34"/>
      <c r="AC85" s="34">
        <v>202948</v>
      </c>
      <c r="AD85" s="34" t="s">
        <v>36</v>
      </c>
      <c r="AE85" s="34">
        <v>210182</v>
      </c>
      <c r="AF85" s="34" t="s">
        <v>562</v>
      </c>
      <c r="AG85" s="34" t="s">
        <v>11713</v>
      </c>
      <c r="AH85" s="34" t="s">
        <v>11279</v>
      </c>
      <c r="AI85" s="34" t="s">
        <v>11533</v>
      </c>
      <c r="AJ85" s="34" t="s">
        <v>11534</v>
      </c>
      <c r="AK85" s="34" t="s">
        <v>41</v>
      </c>
      <c r="AL85" s="34" t="s">
        <v>11714</v>
      </c>
      <c r="AM85" s="34" t="s">
        <v>11715</v>
      </c>
      <c r="AN85" s="34" t="s">
        <v>11273</v>
      </c>
      <c r="AO85" s="34">
        <v>2</v>
      </c>
      <c r="AP85" s="34">
        <v>100000000001089</v>
      </c>
      <c r="AQ85" s="34" t="s">
        <v>446</v>
      </c>
      <c r="AR85" s="34" t="s">
        <v>11282</v>
      </c>
      <c r="AS85" s="34"/>
    </row>
    <row r="86" spans="1:45" ht="12.95" customHeight="1" x14ac:dyDescent="0.2">
      <c r="A86" s="34">
        <v>250473</v>
      </c>
      <c r="B86" s="34" t="s">
        <v>11709</v>
      </c>
      <c r="C86" s="34" t="s">
        <v>115</v>
      </c>
      <c r="D86" s="34" t="s">
        <v>11283</v>
      </c>
      <c r="E86" s="34" t="s">
        <v>11710</v>
      </c>
      <c r="F86" s="34" t="s">
        <v>11711</v>
      </c>
      <c r="G86" s="34" t="s">
        <v>11259</v>
      </c>
      <c r="H86" s="34" t="s">
        <v>11260</v>
      </c>
      <c r="I86" s="34" t="s">
        <v>11387</v>
      </c>
      <c r="J86" s="34" t="s">
        <v>11388</v>
      </c>
      <c r="K86" s="34" t="s">
        <v>11711</v>
      </c>
      <c r="L86" s="34" t="s">
        <v>11390</v>
      </c>
      <c r="M86" s="34" t="s">
        <v>11391</v>
      </c>
      <c r="N86" s="34" t="s">
        <v>11392</v>
      </c>
      <c r="O86" s="34" t="s">
        <v>11393</v>
      </c>
      <c r="P86" s="34" t="s">
        <v>11293</v>
      </c>
      <c r="Q86" s="34" t="s">
        <v>11294</v>
      </c>
      <c r="R86" s="34" t="s">
        <v>11269</v>
      </c>
      <c r="S86" s="34" t="s">
        <v>11360</v>
      </c>
      <c r="T86" s="34" t="s">
        <v>6270</v>
      </c>
      <c r="U86" s="34" t="s">
        <v>11271</v>
      </c>
      <c r="V86" s="34" t="s">
        <v>11361</v>
      </c>
      <c r="W86" s="34" t="s">
        <v>11362</v>
      </c>
      <c r="X86" s="34" t="s">
        <v>11363</v>
      </c>
      <c r="Y86" s="34" t="s">
        <v>11275</v>
      </c>
      <c r="Z86" s="34" t="s">
        <v>11276</v>
      </c>
      <c r="AA86" s="34"/>
      <c r="AB86" s="34"/>
      <c r="AC86" s="34">
        <v>202948</v>
      </c>
      <c r="AD86" s="34" t="s">
        <v>36</v>
      </c>
      <c r="AE86" s="34">
        <v>210182</v>
      </c>
      <c r="AF86" s="34" t="s">
        <v>562</v>
      </c>
      <c r="AG86" s="34" t="s">
        <v>11716</v>
      </c>
      <c r="AH86" s="34" t="s">
        <v>11279</v>
      </c>
      <c r="AI86" s="34" t="s">
        <v>11533</v>
      </c>
      <c r="AJ86" s="34" t="s">
        <v>11534</v>
      </c>
      <c r="AK86" s="34" t="s">
        <v>41</v>
      </c>
      <c r="AL86" s="34" t="s">
        <v>11717</v>
      </c>
      <c r="AM86" s="35">
        <v>43834</v>
      </c>
      <c r="AN86" s="34" t="s">
        <v>11273</v>
      </c>
      <c r="AO86" s="34">
        <v>2</v>
      </c>
      <c r="AP86" s="34">
        <v>100000000001089</v>
      </c>
      <c r="AQ86" s="34" t="s">
        <v>446</v>
      </c>
      <c r="AR86" s="34" t="s">
        <v>11282</v>
      </c>
      <c r="AS86" s="34"/>
    </row>
    <row r="87" spans="1:45" ht="12.95" customHeight="1" x14ac:dyDescent="0.2">
      <c r="A87" s="34">
        <v>250621</v>
      </c>
      <c r="B87" s="34" t="s">
        <v>3024</v>
      </c>
      <c r="C87" s="34" t="s">
        <v>115</v>
      </c>
      <c r="D87" s="34" t="s">
        <v>11283</v>
      </c>
      <c r="E87" s="34" t="s">
        <v>11414</v>
      </c>
      <c r="F87" s="34" t="s">
        <v>11334</v>
      </c>
      <c r="G87" s="34" t="s">
        <v>11259</v>
      </c>
      <c r="H87" s="34" t="s">
        <v>11260</v>
      </c>
      <c r="I87" s="34" t="s">
        <v>11261</v>
      </c>
      <c r="J87" s="34" t="s">
        <v>11262</v>
      </c>
      <c r="K87" s="34" t="s">
        <v>11718</v>
      </c>
      <c r="L87" s="34" t="s">
        <v>33</v>
      </c>
      <c r="M87" s="34" t="s">
        <v>11309</v>
      </c>
      <c r="N87" s="34" t="s">
        <v>32</v>
      </c>
      <c r="O87" s="34" t="s">
        <v>11310</v>
      </c>
      <c r="P87" s="34" t="s">
        <v>31</v>
      </c>
      <c r="Q87" s="34" t="s">
        <v>11311</v>
      </c>
      <c r="R87" s="34" t="s">
        <v>11269</v>
      </c>
      <c r="S87" s="34" t="s">
        <v>11398</v>
      </c>
      <c r="T87" s="34" t="s">
        <v>3021</v>
      </c>
      <c r="U87" s="34" t="s">
        <v>11313</v>
      </c>
      <c r="V87" s="35">
        <v>43466</v>
      </c>
      <c r="W87" s="34" t="s">
        <v>11314</v>
      </c>
      <c r="X87" s="34" t="s">
        <v>11315</v>
      </c>
      <c r="Y87" s="34" t="s">
        <v>11275</v>
      </c>
      <c r="Z87" s="34" t="s">
        <v>11276</v>
      </c>
      <c r="AA87" s="34"/>
      <c r="AB87" s="34"/>
      <c r="AC87" s="34">
        <v>202948</v>
      </c>
      <c r="AD87" s="34" t="s">
        <v>36</v>
      </c>
      <c r="AE87" s="34">
        <v>252020</v>
      </c>
      <c r="AF87" s="34" t="s">
        <v>11676</v>
      </c>
      <c r="AG87" s="34" t="s">
        <v>11719</v>
      </c>
      <c r="AH87" s="34" t="s">
        <v>11279</v>
      </c>
      <c r="AI87" s="34" t="s">
        <v>11693</v>
      </c>
      <c r="AJ87" s="34" t="s">
        <v>11694</v>
      </c>
      <c r="AK87" s="34" t="s">
        <v>41</v>
      </c>
      <c r="AL87" s="34" t="s">
        <v>11720</v>
      </c>
      <c r="AM87" s="35">
        <v>43466</v>
      </c>
      <c r="AN87" s="34" t="s">
        <v>11321</v>
      </c>
      <c r="AO87" s="34">
        <v>1</v>
      </c>
      <c r="AP87" s="34">
        <v>100000000001089</v>
      </c>
      <c r="AQ87" s="34" t="s">
        <v>446</v>
      </c>
      <c r="AR87" s="34" t="s">
        <v>11282</v>
      </c>
      <c r="AS87" s="34"/>
    </row>
    <row r="88" spans="1:45" ht="12.95" customHeight="1" x14ac:dyDescent="0.2">
      <c r="A88" s="34">
        <v>251259</v>
      </c>
      <c r="B88" s="34" t="s">
        <v>11721</v>
      </c>
      <c r="C88" s="34" t="s">
        <v>115</v>
      </c>
      <c r="D88" s="34" t="s">
        <v>11283</v>
      </c>
      <c r="E88" s="34" t="s">
        <v>11414</v>
      </c>
      <c r="F88" s="34" t="s">
        <v>11334</v>
      </c>
      <c r="G88" s="34" t="s">
        <v>11259</v>
      </c>
      <c r="H88" s="34" t="s">
        <v>11260</v>
      </c>
      <c r="I88" s="34" t="s">
        <v>11261</v>
      </c>
      <c r="J88" s="34" t="s">
        <v>11262</v>
      </c>
      <c r="K88" s="34" t="s">
        <v>11334</v>
      </c>
      <c r="L88" s="34" t="s">
        <v>33</v>
      </c>
      <c r="M88" s="34" t="s">
        <v>11309</v>
      </c>
      <c r="N88" s="34" t="s">
        <v>32</v>
      </c>
      <c r="O88" s="34" t="s">
        <v>11310</v>
      </c>
      <c r="P88" s="34" t="s">
        <v>31</v>
      </c>
      <c r="Q88" s="34" t="s">
        <v>11311</v>
      </c>
      <c r="R88" s="34" t="s">
        <v>11335</v>
      </c>
      <c r="S88" s="34" t="s">
        <v>11586</v>
      </c>
      <c r="T88" s="34" t="s">
        <v>5054</v>
      </c>
      <c r="U88" s="34" t="s">
        <v>11313</v>
      </c>
      <c r="V88" s="35">
        <v>40547</v>
      </c>
      <c r="W88" s="34" t="s">
        <v>11325</v>
      </c>
      <c r="X88" s="34" t="s">
        <v>11315</v>
      </c>
      <c r="Y88" s="34" t="s">
        <v>11275</v>
      </c>
      <c r="Z88" s="34" t="s">
        <v>11276</v>
      </c>
      <c r="AA88" s="34"/>
      <c r="AB88" s="34"/>
      <c r="AC88" s="34">
        <v>271384</v>
      </c>
      <c r="AD88" s="34" t="s">
        <v>2523</v>
      </c>
      <c r="AE88" s="34">
        <v>271384</v>
      </c>
      <c r="AF88" s="34" t="s">
        <v>2523</v>
      </c>
      <c r="AG88" s="34" t="s">
        <v>11722</v>
      </c>
      <c r="AH88" s="34" t="s">
        <v>11279</v>
      </c>
      <c r="AI88" s="34" t="s">
        <v>11318</v>
      </c>
      <c r="AJ88" s="34" t="s">
        <v>11319</v>
      </c>
      <c r="AK88" s="34" t="s">
        <v>62</v>
      </c>
      <c r="AL88" s="34" t="s">
        <v>11723</v>
      </c>
      <c r="AM88" s="35">
        <v>42739</v>
      </c>
      <c r="AN88" s="34" t="s">
        <v>11342</v>
      </c>
      <c r="AO88" s="34">
        <v>1</v>
      </c>
      <c r="AP88" s="34">
        <v>100000000001813</v>
      </c>
      <c r="AQ88" s="34" t="s">
        <v>2526</v>
      </c>
      <c r="AR88" s="34" t="s">
        <v>11343</v>
      </c>
      <c r="AS88" s="34"/>
    </row>
    <row r="89" spans="1:45" ht="12.95" customHeight="1" x14ac:dyDescent="0.2">
      <c r="A89" s="34">
        <v>251416</v>
      </c>
      <c r="B89" s="34" t="s">
        <v>11724</v>
      </c>
      <c r="C89" s="34" t="s">
        <v>172</v>
      </c>
      <c r="D89" s="34" t="s">
        <v>11305</v>
      </c>
      <c r="E89" s="34" t="s">
        <v>11725</v>
      </c>
      <c r="F89" s="34" t="s">
        <v>11726</v>
      </c>
      <c r="G89" s="34" t="s">
        <v>11259</v>
      </c>
      <c r="H89" s="34" t="s">
        <v>11260</v>
      </c>
      <c r="I89" s="34" t="s">
        <v>11286</v>
      </c>
      <c r="J89" s="34" t="s">
        <v>11287</v>
      </c>
      <c r="K89" s="34" t="s">
        <v>11307</v>
      </c>
      <c r="L89" s="34" t="s">
        <v>11727</v>
      </c>
      <c r="M89" s="34" t="s">
        <v>11727</v>
      </c>
      <c r="N89" s="34" t="s">
        <v>11448</v>
      </c>
      <c r="O89" s="34" t="s">
        <v>11449</v>
      </c>
      <c r="P89" s="34" t="s">
        <v>11450</v>
      </c>
      <c r="Q89" s="34" t="s">
        <v>11451</v>
      </c>
      <c r="R89" s="34" t="s">
        <v>11269</v>
      </c>
      <c r="S89" s="34" t="s">
        <v>11728</v>
      </c>
      <c r="T89" s="34" t="s">
        <v>2550</v>
      </c>
      <c r="U89" s="34" t="s">
        <v>11271</v>
      </c>
      <c r="V89" s="35">
        <v>43834</v>
      </c>
      <c r="W89" s="34" t="s">
        <v>11325</v>
      </c>
      <c r="X89" s="34" t="s">
        <v>11538</v>
      </c>
      <c r="Y89" s="34" t="s">
        <v>11275</v>
      </c>
      <c r="Z89" s="34" t="s">
        <v>11276</v>
      </c>
      <c r="AA89" s="34"/>
      <c r="AB89" s="34"/>
      <c r="AC89" s="34">
        <v>203685</v>
      </c>
      <c r="AD89" s="34" t="s">
        <v>1013</v>
      </c>
      <c r="AE89" s="34">
        <v>443171</v>
      </c>
      <c r="AF89" s="34" t="s">
        <v>11729</v>
      </c>
      <c r="AG89" s="34" t="s">
        <v>11730</v>
      </c>
      <c r="AH89" s="34" t="s">
        <v>11300</v>
      </c>
      <c r="AI89" s="34" t="s">
        <v>11693</v>
      </c>
      <c r="AJ89" s="34" t="s">
        <v>11694</v>
      </c>
      <c r="AK89" s="34" t="s">
        <v>41</v>
      </c>
      <c r="AL89" s="34" t="s">
        <v>11731</v>
      </c>
      <c r="AM89" s="35">
        <v>43834</v>
      </c>
      <c r="AN89" s="34" t="s">
        <v>11354</v>
      </c>
      <c r="AO89" s="34">
        <v>2</v>
      </c>
      <c r="AP89" s="34">
        <v>5461</v>
      </c>
      <c r="AQ89" s="34" t="s">
        <v>4158</v>
      </c>
      <c r="AR89" s="34" t="s">
        <v>1010</v>
      </c>
      <c r="AS89" s="34"/>
    </row>
    <row r="90" spans="1:45" ht="12.95" customHeight="1" x14ac:dyDescent="0.2">
      <c r="A90" s="34">
        <v>251416</v>
      </c>
      <c r="B90" s="34" t="s">
        <v>11724</v>
      </c>
      <c r="C90" s="34" t="s">
        <v>172</v>
      </c>
      <c r="D90" s="34" t="s">
        <v>11305</v>
      </c>
      <c r="E90" s="34" t="s">
        <v>11725</v>
      </c>
      <c r="F90" s="34" t="s">
        <v>11726</v>
      </c>
      <c r="G90" s="34" t="s">
        <v>11259</v>
      </c>
      <c r="H90" s="34" t="s">
        <v>11260</v>
      </c>
      <c r="I90" s="34" t="s">
        <v>11286</v>
      </c>
      <c r="J90" s="34" t="s">
        <v>11287</v>
      </c>
      <c r="K90" s="34" t="s">
        <v>11288</v>
      </c>
      <c r="L90" s="34" t="s">
        <v>11727</v>
      </c>
      <c r="M90" s="34" t="s">
        <v>11727</v>
      </c>
      <c r="N90" s="34" t="s">
        <v>11448</v>
      </c>
      <c r="O90" s="34" t="s">
        <v>11449</v>
      </c>
      <c r="P90" s="34" t="s">
        <v>11450</v>
      </c>
      <c r="Q90" s="34" t="s">
        <v>11451</v>
      </c>
      <c r="R90" s="34" t="s">
        <v>11269</v>
      </c>
      <c r="S90" s="34" t="s">
        <v>11732</v>
      </c>
      <c r="T90" s="34" t="s">
        <v>2550</v>
      </c>
      <c r="U90" s="34" t="s">
        <v>11271</v>
      </c>
      <c r="V90" s="35">
        <v>43466</v>
      </c>
      <c r="W90" s="34" t="s">
        <v>11325</v>
      </c>
      <c r="X90" s="34" t="s">
        <v>11538</v>
      </c>
      <c r="Y90" s="34" t="s">
        <v>11275</v>
      </c>
      <c r="Z90" s="34" t="s">
        <v>11276</v>
      </c>
      <c r="AA90" s="34"/>
      <c r="AB90" s="34"/>
      <c r="AC90" s="34">
        <v>203685</v>
      </c>
      <c r="AD90" s="34" t="s">
        <v>1013</v>
      </c>
      <c r="AE90" s="34">
        <v>443171</v>
      </c>
      <c r="AF90" s="34" t="s">
        <v>11729</v>
      </c>
      <c r="AG90" s="34" t="s">
        <v>11733</v>
      </c>
      <c r="AH90" s="34" t="s">
        <v>11300</v>
      </c>
      <c r="AI90" s="34" t="s">
        <v>11693</v>
      </c>
      <c r="AJ90" s="34" t="s">
        <v>11694</v>
      </c>
      <c r="AK90" s="34" t="s">
        <v>41</v>
      </c>
      <c r="AL90" s="34" t="s">
        <v>11734</v>
      </c>
      <c r="AM90" s="35">
        <v>43466</v>
      </c>
      <c r="AN90" s="34" t="s">
        <v>11342</v>
      </c>
      <c r="AO90" s="34">
        <v>2</v>
      </c>
      <c r="AP90" s="34">
        <v>100000000007597</v>
      </c>
      <c r="AQ90" s="34" t="s">
        <v>2532</v>
      </c>
      <c r="AR90" s="34" t="s">
        <v>1010</v>
      </c>
      <c r="AS90" s="34"/>
    </row>
    <row r="91" spans="1:45" ht="12.95" customHeight="1" x14ac:dyDescent="0.2">
      <c r="A91" s="34">
        <v>252020</v>
      </c>
      <c r="B91" s="34" t="s">
        <v>11676</v>
      </c>
      <c r="C91" s="34" t="s">
        <v>172</v>
      </c>
      <c r="D91" s="34" t="s">
        <v>11305</v>
      </c>
      <c r="E91" s="34" t="s">
        <v>11322</v>
      </c>
      <c r="F91" s="34" t="s">
        <v>11323</v>
      </c>
      <c r="G91" s="34" t="s">
        <v>11259</v>
      </c>
      <c r="H91" s="34" t="s">
        <v>11260</v>
      </c>
      <c r="I91" s="34" t="s">
        <v>11286</v>
      </c>
      <c r="J91" s="34" t="s">
        <v>11287</v>
      </c>
      <c r="K91" s="34" t="s">
        <v>11389</v>
      </c>
      <c r="L91" s="34" t="s">
        <v>11674</v>
      </c>
      <c r="M91" s="34" t="s">
        <v>11675</v>
      </c>
      <c r="N91" s="34" t="s">
        <v>11265</v>
      </c>
      <c r="O91" s="34" t="s">
        <v>11266</v>
      </c>
      <c r="P91" s="34" t="s">
        <v>11267</v>
      </c>
      <c r="Q91" s="34" t="s">
        <v>11268</v>
      </c>
      <c r="R91" s="34" t="s">
        <v>11269</v>
      </c>
      <c r="S91" s="34" t="s">
        <v>11594</v>
      </c>
      <c r="T91" s="34" t="s">
        <v>2738</v>
      </c>
      <c r="U91" s="34" t="s">
        <v>11313</v>
      </c>
      <c r="V91" s="35">
        <v>43466</v>
      </c>
      <c r="W91" s="34" t="s">
        <v>11314</v>
      </c>
      <c r="X91" s="34" t="s">
        <v>11315</v>
      </c>
      <c r="Y91" s="34" t="s">
        <v>11275</v>
      </c>
      <c r="Z91" s="34" t="s">
        <v>11276</v>
      </c>
      <c r="AA91" s="34"/>
      <c r="AB91" s="34"/>
      <c r="AC91" s="34">
        <v>202948</v>
      </c>
      <c r="AD91" s="34" t="s">
        <v>36</v>
      </c>
      <c r="AE91" s="34">
        <v>337184</v>
      </c>
      <c r="AF91" s="34" t="s">
        <v>11735</v>
      </c>
      <c r="AG91" s="34" t="s">
        <v>11736</v>
      </c>
      <c r="AH91" s="34" t="s">
        <v>11300</v>
      </c>
      <c r="AI91" s="34" t="s">
        <v>11693</v>
      </c>
      <c r="AJ91" s="34" t="s">
        <v>11694</v>
      </c>
      <c r="AK91" s="34" t="s">
        <v>41</v>
      </c>
      <c r="AL91" s="34" t="s">
        <v>11737</v>
      </c>
      <c r="AM91" s="35">
        <v>43466</v>
      </c>
      <c r="AN91" s="34" t="s">
        <v>11321</v>
      </c>
      <c r="AO91" s="34">
        <v>1</v>
      </c>
      <c r="AP91" s="34">
        <v>100000000001089</v>
      </c>
      <c r="AQ91" s="34" t="s">
        <v>446</v>
      </c>
      <c r="AR91" s="34" t="s">
        <v>11282</v>
      </c>
      <c r="AS91" s="34"/>
    </row>
    <row r="92" spans="1:45" ht="12.95" customHeight="1" x14ac:dyDescent="0.2">
      <c r="A92" s="34">
        <v>252130</v>
      </c>
      <c r="B92" s="34" t="s">
        <v>2271</v>
      </c>
      <c r="C92" s="34" t="s">
        <v>39</v>
      </c>
      <c r="D92" s="34" t="s">
        <v>11555</v>
      </c>
      <c r="E92" s="34" t="s">
        <v>11738</v>
      </c>
      <c r="F92" s="34" t="s">
        <v>11739</v>
      </c>
      <c r="G92" s="34" t="s">
        <v>11259</v>
      </c>
      <c r="H92" s="34" t="s">
        <v>11260</v>
      </c>
      <c r="I92" s="34" t="s">
        <v>11286</v>
      </c>
      <c r="J92" s="34" t="s">
        <v>11287</v>
      </c>
      <c r="K92" s="34" t="s">
        <v>11739</v>
      </c>
      <c r="L92" s="34" t="s">
        <v>11674</v>
      </c>
      <c r="M92" s="34" t="s">
        <v>11675</v>
      </c>
      <c r="N92" s="34" t="s">
        <v>11265</v>
      </c>
      <c r="O92" s="34" t="s">
        <v>11266</v>
      </c>
      <c r="P92" s="34" t="s">
        <v>11267</v>
      </c>
      <c r="Q92" s="34" t="s">
        <v>11268</v>
      </c>
      <c r="R92" s="34" t="s">
        <v>11269</v>
      </c>
      <c r="S92" s="34" t="s">
        <v>11740</v>
      </c>
      <c r="T92" s="34" t="s">
        <v>5322</v>
      </c>
      <c r="U92" s="34" t="s">
        <v>11271</v>
      </c>
      <c r="V92" s="35">
        <v>42739</v>
      </c>
      <c r="W92" s="34" t="s">
        <v>11314</v>
      </c>
      <c r="X92" s="34" t="s">
        <v>11523</v>
      </c>
      <c r="Y92" s="34" t="s">
        <v>11275</v>
      </c>
      <c r="Z92" s="34" t="s">
        <v>11276</v>
      </c>
      <c r="AA92" s="34"/>
      <c r="AB92" s="34"/>
      <c r="AC92" s="34">
        <v>202948</v>
      </c>
      <c r="AD92" s="34" t="s">
        <v>36</v>
      </c>
      <c r="AE92" s="34">
        <v>252020</v>
      </c>
      <c r="AF92" s="34" t="s">
        <v>11676</v>
      </c>
      <c r="AG92" s="34" t="s">
        <v>11741</v>
      </c>
      <c r="AH92" s="34" t="s">
        <v>11300</v>
      </c>
      <c r="AI92" s="34" t="s">
        <v>11685</v>
      </c>
      <c r="AJ92" s="34" t="s">
        <v>11686</v>
      </c>
      <c r="AK92" s="34" t="s">
        <v>41</v>
      </c>
      <c r="AL92" s="34" t="s">
        <v>11742</v>
      </c>
      <c r="AM92" s="35">
        <v>43470</v>
      </c>
      <c r="AN92" s="34" t="s">
        <v>11426</v>
      </c>
      <c r="AO92" s="34">
        <v>2</v>
      </c>
      <c r="AP92" s="34">
        <v>100000000008178</v>
      </c>
      <c r="AQ92" s="34" t="s">
        <v>2274</v>
      </c>
      <c r="AR92" s="34" t="s">
        <v>11492</v>
      </c>
      <c r="AS92" s="34"/>
    </row>
    <row r="93" spans="1:45" ht="12.95" customHeight="1" x14ac:dyDescent="0.2">
      <c r="A93" s="34">
        <v>252130</v>
      </c>
      <c r="B93" s="34" t="s">
        <v>2271</v>
      </c>
      <c r="C93" s="34" t="s">
        <v>39</v>
      </c>
      <c r="D93" s="34" t="s">
        <v>11555</v>
      </c>
      <c r="E93" s="34" t="s">
        <v>11738</v>
      </c>
      <c r="F93" s="34" t="s">
        <v>11739</v>
      </c>
      <c r="G93" s="34" t="s">
        <v>11259</v>
      </c>
      <c r="H93" s="34" t="s">
        <v>11260</v>
      </c>
      <c r="I93" s="34" t="s">
        <v>11286</v>
      </c>
      <c r="J93" s="34" t="s">
        <v>11287</v>
      </c>
      <c r="K93" s="34" t="s">
        <v>11739</v>
      </c>
      <c r="L93" s="34" t="s">
        <v>11674</v>
      </c>
      <c r="M93" s="34" t="s">
        <v>11675</v>
      </c>
      <c r="N93" s="34" t="s">
        <v>11265</v>
      </c>
      <c r="O93" s="34" t="s">
        <v>11266</v>
      </c>
      <c r="P93" s="34" t="s">
        <v>11267</v>
      </c>
      <c r="Q93" s="34" t="s">
        <v>11268</v>
      </c>
      <c r="R93" s="34" t="s">
        <v>11269</v>
      </c>
      <c r="S93" s="34" t="s">
        <v>11682</v>
      </c>
      <c r="T93" s="34" t="s">
        <v>2269</v>
      </c>
      <c r="U93" s="34" t="s">
        <v>11271</v>
      </c>
      <c r="V93" s="35">
        <v>43834</v>
      </c>
      <c r="W93" s="34" t="s">
        <v>11683</v>
      </c>
      <c r="X93" s="34" t="s">
        <v>11523</v>
      </c>
      <c r="Y93" s="34" t="s">
        <v>11275</v>
      </c>
      <c r="Z93" s="34" t="s">
        <v>11276</v>
      </c>
      <c r="AA93" s="34"/>
      <c r="AB93" s="34"/>
      <c r="AC93" s="34">
        <v>202948</v>
      </c>
      <c r="AD93" s="34" t="s">
        <v>36</v>
      </c>
      <c r="AE93" s="34">
        <v>252020</v>
      </c>
      <c r="AF93" s="34" t="s">
        <v>11676</v>
      </c>
      <c r="AG93" s="34" t="s">
        <v>11743</v>
      </c>
      <c r="AH93" s="34" t="s">
        <v>11279</v>
      </c>
      <c r="AI93" s="34" t="s">
        <v>11685</v>
      </c>
      <c r="AJ93" s="34" t="s">
        <v>11686</v>
      </c>
      <c r="AK93" s="34" t="s">
        <v>41</v>
      </c>
      <c r="AL93" s="34" t="s">
        <v>11744</v>
      </c>
      <c r="AM93" s="35">
        <v>44078</v>
      </c>
      <c r="AN93" s="34" t="s">
        <v>11342</v>
      </c>
      <c r="AO93" s="34">
        <v>2</v>
      </c>
      <c r="AP93" s="34">
        <v>100000000008178</v>
      </c>
      <c r="AQ93" s="34" t="s">
        <v>2274</v>
      </c>
      <c r="AR93" s="34" t="s">
        <v>11492</v>
      </c>
      <c r="AS93" s="34"/>
    </row>
    <row r="94" spans="1:45" ht="12.95" customHeight="1" x14ac:dyDescent="0.2">
      <c r="A94" s="34">
        <v>252196</v>
      </c>
      <c r="B94" s="34" t="s">
        <v>2585</v>
      </c>
      <c r="C94" s="34" t="s">
        <v>172</v>
      </c>
      <c r="D94" s="34" t="s">
        <v>11305</v>
      </c>
      <c r="E94" s="34" t="s">
        <v>11745</v>
      </c>
      <c r="F94" s="34" t="s">
        <v>11746</v>
      </c>
      <c r="G94" s="34" t="s">
        <v>11259</v>
      </c>
      <c r="H94" s="34" t="s">
        <v>11260</v>
      </c>
      <c r="I94" s="34" t="s">
        <v>11387</v>
      </c>
      <c r="J94" s="34" t="s">
        <v>11388</v>
      </c>
      <c r="K94" s="34" t="s">
        <v>11367</v>
      </c>
      <c r="L94" s="34" t="s">
        <v>33</v>
      </c>
      <c r="M94" s="34" t="s">
        <v>11309</v>
      </c>
      <c r="N94" s="34" t="s">
        <v>32</v>
      </c>
      <c r="O94" s="34" t="s">
        <v>11310</v>
      </c>
      <c r="P94" s="34" t="s">
        <v>31</v>
      </c>
      <c r="Q94" s="34" t="s">
        <v>11311</v>
      </c>
      <c r="R94" s="34" t="s">
        <v>11269</v>
      </c>
      <c r="S94" s="34" t="s">
        <v>11312</v>
      </c>
      <c r="T94" s="34" t="s">
        <v>2584</v>
      </c>
      <c r="U94" s="34" t="s">
        <v>11313</v>
      </c>
      <c r="V94" s="35">
        <v>43466</v>
      </c>
      <c r="W94" s="34" t="s">
        <v>11314</v>
      </c>
      <c r="X94" s="34" t="s">
        <v>11315</v>
      </c>
      <c r="Y94" s="34" t="s">
        <v>11275</v>
      </c>
      <c r="Z94" s="34" t="s">
        <v>11276</v>
      </c>
      <c r="AA94" s="34"/>
      <c r="AB94" s="34"/>
      <c r="AC94" s="34">
        <v>202948</v>
      </c>
      <c r="AD94" s="34" t="s">
        <v>36</v>
      </c>
      <c r="AE94" s="34">
        <v>213542</v>
      </c>
      <c r="AF94" s="34" t="s">
        <v>2592</v>
      </c>
      <c r="AG94" s="34" t="s">
        <v>11747</v>
      </c>
      <c r="AH94" s="34" t="s">
        <v>11279</v>
      </c>
      <c r="AI94" s="34">
        <v>148</v>
      </c>
      <c r="AJ94" s="34" t="s">
        <v>11339</v>
      </c>
      <c r="AK94" s="34" t="s">
        <v>62</v>
      </c>
      <c r="AL94" s="34" t="s">
        <v>11748</v>
      </c>
      <c r="AM94" s="35">
        <v>43466</v>
      </c>
      <c r="AN94" s="34" t="s">
        <v>11321</v>
      </c>
      <c r="AO94" s="34">
        <v>1</v>
      </c>
      <c r="AP94" s="34">
        <v>100000000001089</v>
      </c>
      <c r="AQ94" s="34" t="s">
        <v>446</v>
      </c>
      <c r="AR94" s="34" t="s">
        <v>11282</v>
      </c>
      <c r="AS94" s="34"/>
    </row>
    <row r="95" spans="1:45" ht="12.95" customHeight="1" x14ac:dyDescent="0.2">
      <c r="A95" s="34">
        <v>252340</v>
      </c>
      <c r="B95" s="34" t="s">
        <v>11749</v>
      </c>
      <c r="C95" s="34" t="s">
        <v>39</v>
      </c>
      <c r="D95" s="34" t="s">
        <v>11555</v>
      </c>
      <c r="E95" s="34" t="s">
        <v>11750</v>
      </c>
      <c r="F95" s="34" t="s">
        <v>11751</v>
      </c>
      <c r="G95" s="34" t="s">
        <v>11259</v>
      </c>
      <c r="H95" s="34" t="s">
        <v>11260</v>
      </c>
      <c r="I95" s="34" t="s">
        <v>11261</v>
      </c>
      <c r="J95" s="34" t="s">
        <v>11262</v>
      </c>
      <c r="K95" s="34" t="s">
        <v>11752</v>
      </c>
      <c r="L95" s="34" t="s">
        <v>9721</v>
      </c>
      <c r="M95" s="34" t="s">
        <v>11434</v>
      </c>
      <c r="N95" s="34" t="s">
        <v>5641</v>
      </c>
      <c r="O95" s="34" t="s">
        <v>11435</v>
      </c>
      <c r="P95" s="34" t="s">
        <v>31</v>
      </c>
      <c r="Q95" s="34" t="s">
        <v>11311</v>
      </c>
      <c r="R95" s="34" t="s">
        <v>11269</v>
      </c>
      <c r="S95" s="34" t="s">
        <v>11582</v>
      </c>
      <c r="T95" s="34" t="s">
        <v>2841</v>
      </c>
      <c r="U95" s="34" t="s">
        <v>11313</v>
      </c>
      <c r="V95" s="35">
        <v>43466</v>
      </c>
      <c r="W95" s="34" t="s">
        <v>11314</v>
      </c>
      <c r="X95" s="34" t="s">
        <v>11315</v>
      </c>
      <c r="Y95" s="34" t="s">
        <v>11275</v>
      </c>
      <c r="Z95" s="34" t="s">
        <v>11276</v>
      </c>
      <c r="AA95" s="34"/>
      <c r="AB95" s="34"/>
      <c r="AC95" s="34">
        <v>202948</v>
      </c>
      <c r="AD95" s="34" t="s">
        <v>36</v>
      </c>
      <c r="AE95" s="34">
        <v>447591</v>
      </c>
      <c r="AF95" s="34" t="s">
        <v>11753</v>
      </c>
      <c r="AG95" s="34" t="s">
        <v>11754</v>
      </c>
      <c r="AH95" s="34" t="s">
        <v>11279</v>
      </c>
      <c r="AI95" s="34" t="s">
        <v>11318</v>
      </c>
      <c r="AJ95" s="34" t="s">
        <v>11319</v>
      </c>
      <c r="AK95" s="34" t="s">
        <v>62</v>
      </c>
      <c r="AL95" s="34" t="s">
        <v>11755</v>
      </c>
      <c r="AM95" s="35">
        <v>43473</v>
      </c>
      <c r="AN95" s="34" t="s">
        <v>11321</v>
      </c>
      <c r="AO95" s="34">
        <v>1</v>
      </c>
      <c r="AP95" s="34">
        <v>100000000001089</v>
      </c>
      <c r="AQ95" s="34" t="s">
        <v>446</v>
      </c>
      <c r="AR95" s="34" t="s">
        <v>11282</v>
      </c>
      <c r="AS95" s="34"/>
    </row>
    <row r="96" spans="1:45" ht="12.95" customHeight="1" x14ac:dyDescent="0.2">
      <c r="A96" s="34">
        <v>253260</v>
      </c>
      <c r="B96" s="34" t="s">
        <v>6251</v>
      </c>
      <c r="C96" s="34" t="s">
        <v>115</v>
      </c>
      <c r="D96" s="34" t="s">
        <v>11283</v>
      </c>
      <c r="E96" s="34" t="s">
        <v>11284</v>
      </c>
      <c r="F96" s="34" t="s">
        <v>11285</v>
      </c>
      <c r="G96" s="34" t="s">
        <v>11259</v>
      </c>
      <c r="H96" s="34" t="s">
        <v>11260</v>
      </c>
      <c r="I96" s="34" t="s">
        <v>11286</v>
      </c>
      <c r="J96" s="34" t="s">
        <v>11287</v>
      </c>
      <c r="K96" s="34" t="s">
        <v>11285</v>
      </c>
      <c r="L96" s="34" t="s">
        <v>9721</v>
      </c>
      <c r="M96" s="34" t="s">
        <v>11434</v>
      </c>
      <c r="N96" s="34" t="s">
        <v>5641</v>
      </c>
      <c r="O96" s="34" t="s">
        <v>11435</v>
      </c>
      <c r="P96" s="34" t="s">
        <v>31</v>
      </c>
      <c r="Q96" s="34" t="s">
        <v>11311</v>
      </c>
      <c r="R96" s="34" t="s">
        <v>11269</v>
      </c>
      <c r="S96" s="34" t="s">
        <v>11756</v>
      </c>
      <c r="T96" s="34" t="s">
        <v>6247</v>
      </c>
      <c r="U96" s="34" t="s">
        <v>11271</v>
      </c>
      <c r="V96" s="35">
        <v>43469</v>
      </c>
      <c r="W96" s="34" t="s">
        <v>11325</v>
      </c>
      <c r="X96" s="34" t="s">
        <v>11315</v>
      </c>
      <c r="Y96" s="34" t="s">
        <v>11275</v>
      </c>
      <c r="Z96" s="34" t="s">
        <v>11276</v>
      </c>
      <c r="AA96" s="34"/>
      <c r="AB96" s="34"/>
      <c r="AC96" s="34">
        <v>202948</v>
      </c>
      <c r="AD96" s="34" t="s">
        <v>36</v>
      </c>
      <c r="AE96" s="34">
        <v>236135</v>
      </c>
      <c r="AF96" s="34" t="s">
        <v>2189</v>
      </c>
      <c r="AG96" s="34" t="s">
        <v>11757</v>
      </c>
      <c r="AH96" s="34" t="s">
        <v>11279</v>
      </c>
      <c r="AI96" s="34" t="s">
        <v>11685</v>
      </c>
      <c r="AJ96" s="34" t="s">
        <v>11686</v>
      </c>
      <c r="AK96" s="34" t="s">
        <v>41</v>
      </c>
      <c r="AL96" s="34" t="s">
        <v>11758</v>
      </c>
      <c r="AM96" s="35">
        <v>43477</v>
      </c>
      <c r="AN96" s="34" t="s">
        <v>11321</v>
      </c>
      <c r="AO96" s="34">
        <v>1</v>
      </c>
      <c r="AP96" s="34">
        <v>100000000001089</v>
      </c>
      <c r="AQ96" s="34" t="s">
        <v>446</v>
      </c>
      <c r="AR96" s="34" t="s">
        <v>11282</v>
      </c>
      <c r="AS96" s="34"/>
    </row>
    <row r="97" spans="1:45" ht="12.95" customHeight="1" x14ac:dyDescent="0.2">
      <c r="A97" s="34">
        <v>253529</v>
      </c>
      <c r="B97" s="34" t="s">
        <v>3233</v>
      </c>
      <c r="C97" s="34" t="s">
        <v>39</v>
      </c>
      <c r="D97" s="34" t="s">
        <v>11555</v>
      </c>
      <c r="E97" s="34" t="s">
        <v>11556</v>
      </c>
      <c r="F97" s="34" t="s">
        <v>11557</v>
      </c>
      <c r="G97" s="34" t="s">
        <v>11259</v>
      </c>
      <c r="H97" s="34" t="s">
        <v>11260</v>
      </c>
      <c r="I97" s="34" t="s">
        <v>11261</v>
      </c>
      <c r="J97" s="34" t="s">
        <v>11262</v>
      </c>
      <c r="K97" s="34" t="s">
        <v>11557</v>
      </c>
      <c r="L97" s="34" t="s">
        <v>9721</v>
      </c>
      <c r="M97" s="34" t="s">
        <v>11434</v>
      </c>
      <c r="N97" s="34" t="s">
        <v>5641</v>
      </c>
      <c r="O97" s="34" t="s">
        <v>11435</v>
      </c>
      <c r="P97" s="34" t="s">
        <v>31</v>
      </c>
      <c r="Q97" s="34" t="s">
        <v>11311</v>
      </c>
      <c r="R97" s="34" t="s">
        <v>11269</v>
      </c>
      <c r="S97" s="34" t="s">
        <v>11444</v>
      </c>
      <c r="T97" s="34" t="s">
        <v>3232</v>
      </c>
      <c r="U97" s="34" t="s">
        <v>11313</v>
      </c>
      <c r="V97" s="35">
        <v>43466</v>
      </c>
      <c r="W97" s="34" t="s">
        <v>11314</v>
      </c>
      <c r="X97" s="34" t="s">
        <v>11315</v>
      </c>
      <c r="Y97" s="34" t="s">
        <v>11275</v>
      </c>
      <c r="Z97" s="34" t="s">
        <v>11276</v>
      </c>
      <c r="AA97" s="34"/>
      <c r="AB97" s="34"/>
      <c r="AC97" s="34">
        <v>202948</v>
      </c>
      <c r="AD97" s="34" t="s">
        <v>36</v>
      </c>
      <c r="AE97" s="34">
        <v>489387</v>
      </c>
      <c r="AF97" s="34" t="s">
        <v>2003</v>
      </c>
      <c r="AG97" s="34" t="s">
        <v>11759</v>
      </c>
      <c r="AH97" s="34" t="s">
        <v>11279</v>
      </c>
      <c r="AI97" s="34" t="s">
        <v>11318</v>
      </c>
      <c r="AJ97" s="34" t="s">
        <v>11319</v>
      </c>
      <c r="AK97" s="34" t="s">
        <v>62</v>
      </c>
      <c r="AL97" s="34" t="s">
        <v>11760</v>
      </c>
      <c r="AM97" s="35">
        <v>43835</v>
      </c>
      <c r="AN97" s="34" t="s">
        <v>11321</v>
      </c>
      <c r="AO97" s="34">
        <v>1</v>
      </c>
      <c r="AP97" s="34">
        <v>100000000001089</v>
      </c>
      <c r="AQ97" s="34" t="s">
        <v>446</v>
      </c>
      <c r="AR97" s="34" t="s">
        <v>11282</v>
      </c>
      <c r="AS97" s="34"/>
    </row>
    <row r="98" spans="1:45" ht="12.95" customHeight="1" x14ac:dyDescent="0.2">
      <c r="A98" s="34">
        <v>253536</v>
      </c>
      <c r="B98" s="34" t="s">
        <v>11761</v>
      </c>
      <c r="C98" s="34" t="s">
        <v>115</v>
      </c>
      <c r="D98" s="34" t="s">
        <v>11283</v>
      </c>
      <c r="E98" s="34" t="s">
        <v>11414</v>
      </c>
      <c r="F98" s="34" t="s">
        <v>11334</v>
      </c>
      <c r="G98" s="34" t="s">
        <v>11259</v>
      </c>
      <c r="H98" s="34" t="s">
        <v>11260</v>
      </c>
      <c r="I98" s="34" t="s">
        <v>11261</v>
      </c>
      <c r="J98" s="34" t="s">
        <v>11262</v>
      </c>
      <c r="K98" s="34" t="s">
        <v>11344</v>
      </c>
      <c r="L98" s="34" t="s">
        <v>33</v>
      </c>
      <c r="M98" s="34" t="s">
        <v>11309</v>
      </c>
      <c r="N98" s="34" t="s">
        <v>32</v>
      </c>
      <c r="O98" s="34" t="s">
        <v>11310</v>
      </c>
      <c r="P98" s="34" t="s">
        <v>31</v>
      </c>
      <c r="Q98" s="34" t="s">
        <v>11311</v>
      </c>
      <c r="R98" s="34" t="s">
        <v>11269</v>
      </c>
      <c r="S98" s="34" t="s">
        <v>11670</v>
      </c>
      <c r="T98" s="34" t="s">
        <v>9244</v>
      </c>
      <c r="U98" s="34" t="s">
        <v>11271</v>
      </c>
      <c r="V98" s="35">
        <v>43717</v>
      </c>
      <c r="W98" s="34" t="s">
        <v>11273</v>
      </c>
      <c r="X98" s="34" t="s">
        <v>11523</v>
      </c>
      <c r="Y98" s="34" t="s">
        <v>11275</v>
      </c>
      <c r="Z98" s="34" t="s">
        <v>11276</v>
      </c>
      <c r="AA98" s="34"/>
      <c r="AB98" s="34"/>
      <c r="AC98" s="34">
        <v>202948</v>
      </c>
      <c r="AD98" s="34" t="s">
        <v>36</v>
      </c>
      <c r="AE98" s="34">
        <v>237130</v>
      </c>
      <c r="AF98" s="34" t="s">
        <v>11589</v>
      </c>
      <c r="AG98" s="34" t="s">
        <v>11762</v>
      </c>
      <c r="AH98" s="34" t="s">
        <v>11279</v>
      </c>
      <c r="AI98" s="34" t="s">
        <v>11533</v>
      </c>
      <c r="AJ98" s="34" t="s">
        <v>11534</v>
      </c>
      <c r="AK98" s="34" t="s">
        <v>41</v>
      </c>
      <c r="AL98" s="34" t="s">
        <v>11763</v>
      </c>
      <c r="AM98" s="35">
        <v>43476</v>
      </c>
      <c r="AN98" s="34" t="s">
        <v>11273</v>
      </c>
      <c r="AO98" s="34">
        <v>1</v>
      </c>
      <c r="AP98" s="34">
        <v>100000000001089</v>
      </c>
      <c r="AQ98" s="34" t="s">
        <v>446</v>
      </c>
      <c r="AR98" s="34" t="s">
        <v>11282</v>
      </c>
      <c r="AS98" s="34"/>
    </row>
    <row r="99" spans="1:45" ht="12.95" customHeight="1" x14ac:dyDescent="0.2">
      <c r="A99" s="34">
        <v>253546</v>
      </c>
      <c r="B99" s="34" t="s">
        <v>11764</v>
      </c>
      <c r="C99" s="34" t="s">
        <v>115</v>
      </c>
      <c r="D99" s="34" t="s">
        <v>11283</v>
      </c>
      <c r="E99" s="34" t="s">
        <v>11414</v>
      </c>
      <c r="F99" s="34" t="s">
        <v>11334</v>
      </c>
      <c r="G99" s="34" t="s">
        <v>11259</v>
      </c>
      <c r="H99" s="34" t="s">
        <v>11260</v>
      </c>
      <c r="I99" s="34" t="s">
        <v>11261</v>
      </c>
      <c r="J99" s="34" t="s">
        <v>11262</v>
      </c>
      <c r="K99" s="34" t="s">
        <v>11334</v>
      </c>
      <c r="L99" s="34" t="s">
        <v>33</v>
      </c>
      <c r="M99" s="34" t="s">
        <v>11309</v>
      </c>
      <c r="N99" s="34" t="s">
        <v>32</v>
      </c>
      <c r="O99" s="34" t="s">
        <v>11310</v>
      </c>
      <c r="P99" s="34" t="s">
        <v>31</v>
      </c>
      <c r="Q99" s="34" t="s">
        <v>11311</v>
      </c>
      <c r="R99" s="34" t="s">
        <v>11335</v>
      </c>
      <c r="S99" s="34" t="s">
        <v>11421</v>
      </c>
      <c r="T99" s="34" t="s">
        <v>11422</v>
      </c>
      <c r="U99" s="34" t="s">
        <v>11271</v>
      </c>
      <c r="V99" s="35">
        <v>43469</v>
      </c>
      <c r="W99" s="34" t="s">
        <v>11362</v>
      </c>
      <c r="X99" s="34" t="s">
        <v>11326</v>
      </c>
      <c r="Y99" s="34" t="s">
        <v>11275</v>
      </c>
      <c r="Z99" s="34" t="s">
        <v>11276</v>
      </c>
      <c r="AA99" s="34"/>
      <c r="AB99" s="34"/>
      <c r="AC99" s="34">
        <v>204125</v>
      </c>
      <c r="AD99" s="34" t="s">
        <v>4173</v>
      </c>
      <c r="AE99" s="34">
        <v>204125</v>
      </c>
      <c r="AF99" s="34" t="s">
        <v>4173</v>
      </c>
      <c r="AG99" s="34" t="s">
        <v>11765</v>
      </c>
      <c r="AH99" s="34" t="s">
        <v>11279</v>
      </c>
      <c r="AI99" s="34" t="s">
        <v>11766</v>
      </c>
      <c r="AJ99" s="34" t="s">
        <v>11767</v>
      </c>
      <c r="AK99" s="34" t="s">
        <v>41</v>
      </c>
      <c r="AL99" s="34" t="s">
        <v>11768</v>
      </c>
      <c r="AM99" s="34" t="s">
        <v>11769</v>
      </c>
      <c r="AN99" s="34" t="s">
        <v>11426</v>
      </c>
      <c r="AO99" s="34">
        <v>1</v>
      </c>
      <c r="AP99" s="34">
        <v>100000000001813</v>
      </c>
      <c r="AQ99" s="34" t="s">
        <v>2526</v>
      </c>
      <c r="AR99" s="34" t="s">
        <v>11343</v>
      </c>
      <c r="AS99" s="34"/>
    </row>
    <row r="100" spans="1:45" ht="12.95" customHeight="1" x14ac:dyDescent="0.2">
      <c r="A100" s="34">
        <v>253550</v>
      </c>
      <c r="B100" s="34" t="s">
        <v>3256</v>
      </c>
      <c r="C100" s="34" t="s">
        <v>115</v>
      </c>
      <c r="D100" s="34" t="s">
        <v>11283</v>
      </c>
      <c r="E100" s="34" t="s">
        <v>11493</v>
      </c>
      <c r="F100" s="34" t="s">
        <v>11344</v>
      </c>
      <c r="G100" s="34" t="s">
        <v>11259</v>
      </c>
      <c r="H100" s="34" t="s">
        <v>11260</v>
      </c>
      <c r="I100" s="34" t="s">
        <v>11261</v>
      </c>
      <c r="J100" s="34" t="s">
        <v>11262</v>
      </c>
      <c r="K100" s="34" t="s">
        <v>11368</v>
      </c>
      <c r="L100" s="34" t="s">
        <v>33</v>
      </c>
      <c r="M100" s="34" t="s">
        <v>11309</v>
      </c>
      <c r="N100" s="34" t="s">
        <v>32</v>
      </c>
      <c r="O100" s="34" t="s">
        <v>11310</v>
      </c>
      <c r="P100" s="34" t="s">
        <v>31</v>
      </c>
      <c r="Q100" s="34" t="s">
        <v>11311</v>
      </c>
      <c r="R100" s="34" t="s">
        <v>11269</v>
      </c>
      <c r="S100" s="34" t="s">
        <v>11444</v>
      </c>
      <c r="T100" s="34" t="s">
        <v>3232</v>
      </c>
      <c r="U100" s="34" t="s">
        <v>11313</v>
      </c>
      <c r="V100" s="35">
        <v>43466</v>
      </c>
      <c r="W100" s="34" t="s">
        <v>11314</v>
      </c>
      <c r="X100" s="34" t="s">
        <v>11315</v>
      </c>
      <c r="Y100" s="34" t="s">
        <v>11275</v>
      </c>
      <c r="Z100" s="34" t="s">
        <v>11276</v>
      </c>
      <c r="AA100" s="34"/>
      <c r="AB100" s="34"/>
      <c r="AC100" s="34">
        <v>202948</v>
      </c>
      <c r="AD100" s="34" t="s">
        <v>36</v>
      </c>
      <c r="AE100" s="34">
        <v>243485</v>
      </c>
      <c r="AF100" s="34" t="s">
        <v>2266</v>
      </c>
      <c r="AG100" s="34" t="s">
        <v>11770</v>
      </c>
      <c r="AH100" s="34" t="s">
        <v>11279</v>
      </c>
      <c r="AI100" s="34">
        <v>148</v>
      </c>
      <c r="AJ100" s="34" t="s">
        <v>11339</v>
      </c>
      <c r="AK100" s="34" t="s">
        <v>62</v>
      </c>
      <c r="AL100" s="34" t="s">
        <v>11771</v>
      </c>
      <c r="AM100" s="35">
        <v>43470</v>
      </c>
      <c r="AN100" s="34" t="s">
        <v>11321</v>
      </c>
      <c r="AO100" s="34">
        <v>1</v>
      </c>
      <c r="AP100" s="34">
        <v>100000000001089</v>
      </c>
      <c r="AQ100" s="34" t="s">
        <v>446</v>
      </c>
      <c r="AR100" s="34" t="s">
        <v>11282</v>
      </c>
      <c r="AS100" s="34"/>
    </row>
    <row r="101" spans="1:45" ht="12.95" customHeight="1" x14ac:dyDescent="0.2">
      <c r="A101" s="34">
        <v>253771</v>
      </c>
      <c r="B101" s="34" t="s">
        <v>11440</v>
      </c>
      <c r="C101" s="34" t="s">
        <v>115</v>
      </c>
      <c r="D101" s="34" t="s">
        <v>11283</v>
      </c>
      <c r="E101" s="34" t="s">
        <v>11406</v>
      </c>
      <c r="F101" s="34" t="s">
        <v>11407</v>
      </c>
      <c r="G101" s="34" t="s">
        <v>11259</v>
      </c>
      <c r="H101" s="34" t="s">
        <v>11260</v>
      </c>
      <c r="I101" s="34" t="s">
        <v>11261</v>
      </c>
      <c r="J101" s="34" t="s">
        <v>11262</v>
      </c>
      <c r="K101" s="34" t="s">
        <v>11517</v>
      </c>
      <c r="L101" s="34" t="s">
        <v>33</v>
      </c>
      <c r="M101" s="34" t="s">
        <v>11309</v>
      </c>
      <c r="N101" s="34" t="s">
        <v>32</v>
      </c>
      <c r="O101" s="34" t="s">
        <v>11310</v>
      </c>
      <c r="P101" s="34" t="s">
        <v>31</v>
      </c>
      <c r="Q101" s="34" t="s">
        <v>11311</v>
      </c>
      <c r="R101" s="34" t="s">
        <v>11269</v>
      </c>
      <c r="S101" s="34" t="s">
        <v>11772</v>
      </c>
      <c r="T101" s="34" t="s">
        <v>9794</v>
      </c>
      <c r="U101" s="34" t="s">
        <v>11271</v>
      </c>
      <c r="V101" s="35">
        <v>43475</v>
      </c>
      <c r="W101" s="34" t="s">
        <v>11325</v>
      </c>
      <c r="X101" s="34" t="s">
        <v>11523</v>
      </c>
      <c r="Y101" s="34" t="s">
        <v>11275</v>
      </c>
      <c r="Z101" s="34" t="s">
        <v>11276</v>
      </c>
      <c r="AA101" s="34"/>
      <c r="AB101" s="34"/>
      <c r="AC101" s="34">
        <v>202948</v>
      </c>
      <c r="AD101" s="34" t="s">
        <v>36</v>
      </c>
      <c r="AE101" s="34">
        <v>343821</v>
      </c>
      <c r="AF101" s="34" t="s">
        <v>2202</v>
      </c>
      <c r="AG101" s="34" t="s">
        <v>11773</v>
      </c>
      <c r="AH101" s="34" t="s">
        <v>11279</v>
      </c>
      <c r="AI101" s="34" t="s">
        <v>11774</v>
      </c>
      <c r="AJ101" s="34" t="s">
        <v>11775</v>
      </c>
      <c r="AK101" s="34" t="s">
        <v>41</v>
      </c>
      <c r="AL101" s="34" t="s">
        <v>11776</v>
      </c>
      <c r="AM101" s="35">
        <v>43475</v>
      </c>
      <c r="AN101" s="34" t="s">
        <v>11342</v>
      </c>
      <c r="AO101" s="34">
        <v>1</v>
      </c>
      <c r="AP101" s="34">
        <v>100000000001089</v>
      </c>
      <c r="AQ101" s="34" t="s">
        <v>446</v>
      </c>
      <c r="AR101" s="34" t="s">
        <v>11282</v>
      </c>
      <c r="AS101" s="34"/>
    </row>
    <row r="102" spans="1:45" ht="12.95" customHeight="1" x14ac:dyDescent="0.2">
      <c r="A102" s="34">
        <v>254355</v>
      </c>
      <c r="B102" s="34" t="s">
        <v>3259</v>
      </c>
      <c r="C102" s="34" t="s">
        <v>115</v>
      </c>
      <c r="D102" s="34" t="s">
        <v>11283</v>
      </c>
      <c r="E102" s="34" t="s">
        <v>11465</v>
      </c>
      <c r="F102" s="34" t="s">
        <v>11466</v>
      </c>
      <c r="G102" s="34" t="s">
        <v>11259</v>
      </c>
      <c r="H102" s="34" t="s">
        <v>11260</v>
      </c>
      <c r="I102" s="34" t="s">
        <v>11261</v>
      </c>
      <c r="J102" s="34" t="s">
        <v>11262</v>
      </c>
      <c r="K102" s="34" t="s">
        <v>11368</v>
      </c>
      <c r="L102" s="34" t="s">
        <v>33</v>
      </c>
      <c r="M102" s="34" t="s">
        <v>11309</v>
      </c>
      <c r="N102" s="34" t="s">
        <v>32</v>
      </c>
      <c r="O102" s="34" t="s">
        <v>11310</v>
      </c>
      <c r="P102" s="34" t="s">
        <v>31</v>
      </c>
      <c r="Q102" s="34" t="s">
        <v>11311</v>
      </c>
      <c r="R102" s="34" t="s">
        <v>11269</v>
      </c>
      <c r="S102" s="34" t="s">
        <v>11444</v>
      </c>
      <c r="T102" s="34" t="s">
        <v>3232</v>
      </c>
      <c r="U102" s="34" t="s">
        <v>11313</v>
      </c>
      <c r="V102" s="35">
        <v>43466</v>
      </c>
      <c r="W102" s="34" t="s">
        <v>11314</v>
      </c>
      <c r="X102" s="34" t="s">
        <v>11315</v>
      </c>
      <c r="Y102" s="34" t="s">
        <v>11275</v>
      </c>
      <c r="Z102" s="34" t="s">
        <v>11276</v>
      </c>
      <c r="AA102" s="34"/>
      <c r="AB102" s="34"/>
      <c r="AC102" s="34">
        <v>202948</v>
      </c>
      <c r="AD102" s="34" t="s">
        <v>36</v>
      </c>
      <c r="AE102" s="34">
        <v>243485</v>
      </c>
      <c r="AF102" s="34" t="s">
        <v>2266</v>
      </c>
      <c r="AG102" s="34" t="s">
        <v>11445</v>
      </c>
      <c r="AH102" s="34" t="s">
        <v>11279</v>
      </c>
      <c r="AI102" s="34">
        <v>148</v>
      </c>
      <c r="AJ102" s="34" t="s">
        <v>11339</v>
      </c>
      <c r="AK102" s="34" t="s">
        <v>62</v>
      </c>
      <c r="AL102" s="34" t="s">
        <v>11777</v>
      </c>
      <c r="AM102" s="35">
        <v>43466</v>
      </c>
      <c r="AN102" s="34" t="s">
        <v>11321</v>
      </c>
      <c r="AO102" s="34">
        <v>1</v>
      </c>
      <c r="AP102" s="34">
        <v>100000000001089</v>
      </c>
      <c r="AQ102" s="34" t="s">
        <v>446</v>
      </c>
      <c r="AR102" s="34" t="s">
        <v>11282</v>
      </c>
      <c r="AS102" s="34"/>
    </row>
    <row r="103" spans="1:45" ht="12.95" customHeight="1" x14ac:dyDescent="0.2">
      <c r="A103" s="34">
        <v>254785</v>
      </c>
      <c r="B103" s="34" t="s">
        <v>11778</v>
      </c>
      <c r="C103" s="34" t="s">
        <v>39</v>
      </c>
      <c r="D103" s="34" t="s">
        <v>11555</v>
      </c>
      <c r="E103" s="34" t="s">
        <v>11556</v>
      </c>
      <c r="F103" s="34" t="s">
        <v>11557</v>
      </c>
      <c r="G103" s="34" t="s">
        <v>11259</v>
      </c>
      <c r="H103" s="34" t="s">
        <v>11260</v>
      </c>
      <c r="I103" s="34" t="s">
        <v>11261</v>
      </c>
      <c r="J103" s="34" t="s">
        <v>11262</v>
      </c>
      <c r="K103" s="34" t="s">
        <v>11557</v>
      </c>
      <c r="L103" s="34" t="s">
        <v>33</v>
      </c>
      <c r="M103" s="34" t="s">
        <v>11309</v>
      </c>
      <c r="N103" s="34" t="s">
        <v>32</v>
      </c>
      <c r="O103" s="34" t="s">
        <v>11310</v>
      </c>
      <c r="P103" s="34" t="s">
        <v>31</v>
      </c>
      <c r="Q103" s="34" t="s">
        <v>11311</v>
      </c>
      <c r="R103" s="34" t="s">
        <v>11269</v>
      </c>
      <c r="S103" s="34" t="s">
        <v>11779</v>
      </c>
      <c r="T103" s="34" t="s">
        <v>3611</v>
      </c>
      <c r="U103" s="34" t="s">
        <v>11271</v>
      </c>
      <c r="V103" s="35">
        <v>43104</v>
      </c>
      <c r="W103" s="34" t="s">
        <v>11780</v>
      </c>
      <c r="X103" s="34" t="s">
        <v>11523</v>
      </c>
      <c r="Y103" s="34" t="s">
        <v>11275</v>
      </c>
      <c r="Z103" s="34" t="s">
        <v>11276</v>
      </c>
      <c r="AA103" s="34"/>
      <c r="AB103" s="34"/>
      <c r="AC103" s="34">
        <v>202948</v>
      </c>
      <c r="AD103" s="34" t="s">
        <v>36</v>
      </c>
      <c r="AE103" s="34">
        <v>316369</v>
      </c>
      <c r="AF103" s="34" t="s">
        <v>11781</v>
      </c>
      <c r="AG103" s="34" t="s">
        <v>11782</v>
      </c>
      <c r="AH103" s="34" t="s">
        <v>11279</v>
      </c>
      <c r="AI103" s="34" t="s">
        <v>11685</v>
      </c>
      <c r="AJ103" s="34" t="s">
        <v>11686</v>
      </c>
      <c r="AK103" s="34" t="s">
        <v>41</v>
      </c>
      <c r="AL103" s="34" t="s">
        <v>11783</v>
      </c>
      <c r="AM103" s="35">
        <v>43834</v>
      </c>
      <c r="AN103" s="34" t="s">
        <v>11426</v>
      </c>
      <c r="AO103" s="34">
        <v>1</v>
      </c>
      <c r="AP103" s="34">
        <v>100000000008178</v>
      </c>
      <c r="AQ103" s="34" t="s">
        <v>2274</v>
      </c>
      <c r="AR103" s="34" t="s">
        <v>11492</v>
      </c>
      <c r="AS103" s="34"/>
    </row>
    <row r="104" spans="1:45" ht="12.95" customHeight="1" x14ac:dyDescent="0.2">
      <c r="A104" s="34">
        <v>254853</v>
      </c>
      <c r="B104" s="34" t="s">
        <v>9809</v>
      </c>
      <c r="C104" s="34" t="s">
        <v>39</v>
      </c>
      <c r="D104" s="34" t="s">
        <v>11555</v>
      </c>
      <c r="E104" s="34" t="s">
        <v>11556</v>
      </c>
      <c r="F104" s="34" t="s">
        <v>11557</v>
      </c>
      <c r="G104" s="34" t="s">
        <v>11259</v>
      </c>
      <c r="H104" s="34" t="s">
        <v>11260</v>
      </c>
      <c r="I104" s="34" t="s">
        <v>11261</v>
      </c>
      <c r="J104" s="34" t="s">
        <v>11262</v>
      </c>
      <c r="K104" s="34" t="s">
        <v>11517</v>
      </c>
      <c r="L104" s="34" t="s">
        <v>33</v>
      </c>
      <c r="M104" s="34" t="s">
        <v>11309</v>
      </c>
      <c r="N104" s="34" t="s">
        <v>32</v>
      </c>
      <c r="O104" s="34" t="s">
        <v>11310</v>
      </c>
      <c r="P104" s="34" t="s">
        <v>31</v>
      </c>
      <c r="Q104" s="34" t="s">
        <v>11311</v>
      </c>
      <c r="R104" s="34" t="s">
        <v>11269</v>
      </c>
      <c r="S104" s="34" t="s">
        <v>11772</v>
      </c>
      <c r="T104" s="34" t="s">
        <v>9794</v>
      </c>
      <c r="U104" s="34" t="s">
        <v>11271</v>
      </c>
      <c r="V104" s="35">
        <v>43475</v>
      </c>
      <c r="W104" s="34" t="s">
        <v>11325</v>
      </c>
      <c r="X104" s="34" t="s">
        <v>11523</v>
      </c>
      <c r="Y104" s="34" t="s">
        <v>11275</v>
      </c>
      <c r="Z104" s="34" t="s">
        <v>11276</v>
      </c>
      <c r="AA104" s="34"/>
      <c r="AB104" s="34"/>
      <c r="AC104" s="34">
        <v>202948</v>
      </c>
      <c r="AD104" s="34" t="s">
        <v>36</v>
      </c>
      <c r="AE104" s="34">
        <v>347771</v>
      </c>
      <c r="AF104" s="34" t="s">
        <v>11784</v>
      </c>
      <c r="AG104" s="34" t="s">
        <v>11773</v>
      </c>
      <c r="AH104" s="34" t="s">
        <v>11279</v>
      </c>
      <c r="AI104" s="34" t="s">
        <v>11318</v>
      </c>
      <c r="AJ104" s="34" t="s">
        <v>11319</v>
      </c>
      <c r="AK104" s="34" t="s">
        <v>62</v>
      </c>
      <c r="AL104" s="34" t="s">
        <v>11785</v>
      </c>
      <c r="AM104" s="35">
        <v>43475</v>
      </c>
      <c r="AN104" s="34" t="s">
        <v>11342</v>
      </c>
      <c r="AO104" s="34">
        <v>1</v>
      </c>
      <c r="AP104" s="34">
        <v>100000000001089</v>
      </c>
      <c r="AQ104" s="34" t="s">
        <v>446</v>
      </c>
      <c r="AR104" s="34" t="s">
        <v>11282</v>
      </c>
      <c r="AS104" s="34"/>
    </row>
    <row r="105" spans="1:45" ht="12.95" customHeight="1" x14ac:dyDescent="0.2">
      <c r="A105" s="34">
        <v>255118</v>
      </c>
      <c r="B105" s="34" t="s">
        <v>6752</v>
      </c>
      <c r="C105" s="34" t="s">
        <v>39</v>
      </c>
      <c r="D105" s="34" t="s">
        <v>11555</v>
      </c>
      <c r="E105" s="34" t="s">
        <v>11786</v>
      </c>
      <c r="F105" s="34" t="s">
        <v>11787</v>
      </c>
      <c r="G105" s="34" t="s">
        <v>11259</v>
      </c>
      <c r="H105" s="34" t="s">
        <v>11260</v>
      </c>
      <c r="I105" s="34" t="s">
        <v>11286</v>
      </c>
      <c r="J105" s="34" t="s">
        <v>11287</v>
      </c>
      <c r="K105" s="34" t="s">
        <v>11557</v>
      </c>
      <c r="L105" s="34" t="s">
        <v>33</v>
      </c>
      <c r="M105" s="34" t="s">
        <v>11309</v>
      </c>
      <c r="N105" s="34" t="s">
        <v>32</v>
      </c>
      <c r="O105" s="34" t="s">
        <v>11310</v>
      </c>
      <c r="P105" s="34" t="s">
        <v>31</v>
      </c>
      <c r="Q105" s="34" t="s">
        <v>11311</v>
      </c>
      <c r="R105" s="34" t="s">
        <v>11335</v>
      </c>
      <c r="S105" s="34" t="s">
        <v>11421</v>
      </c>
      <c r="T105" s="34" t="s">
        <v>11422</v>
      </c>
      <c r="U105" s="34" t="s">
        <v>11271</v>
      </c>
      <c r="V105" s="35">
        <v>43469</v>
      </c>
      <c r="W105" s="34" t="s">
        <v>11362</v>
      </c>
      <c r="X105" s="34" t="s">
        <v>11326</v>
      </c>
      <c r="Y105" s="34" t="s">
        <v>11275</v>
      </c>
      <c r="Z105" s="34" t="s">
        <v>11276</v>
      </c>
      <c r="AA105" s="34"/>
      <c r="AB105" s="34"/>
      <c r="AC105" s="34">
        <v>204125</v>
      </c>
      <c r="AD105" s="34" t="s">
        <v>4173</v>
      </c>
      <c r="AE105" s="34">
        <v>204125</v>
      </c>
      <c r="AF105" s="34" t="s">
        <v>4173</v>
      </c>
      <c r="AG105" s="34" t="s">
        <v>11788</v>
      </c>
      <c r="AH105" s="34" t="s">
        <v>11279</v>
      </c>
      <c r="AI105" s="34">
        <v>148</v>
      </c>
      <c r="AJ105" s="34" t="s">
        <v>11339</v>
      </c>
      <c r="AK105" s="34" t="s">
        <v>62</v>
      </c>
      <c r="AL105" s="34" t="s">
        <v>11789</v>
      </c>
      <c r="AM105" s="34" t="s">
        <v>11790</v>
      </c>
      <c r="AN105" s="34" t="s">
        <v>11426</v>
      </c>
      <c r="AO105" s="34">
        <v>1</v>
      </c>
      <c r="AP105" s="34">
        <v>100000000001813</v>
      </c>
      <c r="AQ105" s="34" t="s">
        <v>2526</v>
      </c>
      <c r="AR105" s="34" t="s">
        <v>11343</v>
      </c>
      <c r="AS105" s="34"/>
    </row>
    <row r="106" spans="1:45" ht="12.95" customHeight="1" x14ac:dyDescent="0.2">
      <c r="A106" s="34">
        <v>255328</v>
      </c>
      <c r="B106" s="34" t="s">
        <v>6754</v>
      </c>
      <c r="C106" s="34" t="s">
        <v>39</v>
      </c>
      <c r="D106" s="34" t="s">
        <v>11555</v>
      </c>
      <c r="E106" s="34" t="s">
        <v>11556</v>
      </c>
      <c r="F106" s="34" t="s">
        <v>11557</v>
      </c>
      <c r="G106" s="34" t="s">
        <v>11259</v>
      </c>
      <c r="H106" s="34" t="s">
        <v>11260</v>
      </c>
      <c r="I106" s="34" t="s">
        <v>11261</v>
      </c>
      <c r="J106" s="34" t="s">
        <v>11262</v>
      </c>
      <c r="K106" s="34" t="s">
        <v>11557</v>
      </c>
      <c r="L106" s="34" t="s">
        <v>33</v>
      </c>
      <c r="M106" s="34" t="s">
        <v>11309</v>
      </c>
      <c r="N106" s="34" t="s">
        <v>32</v>
      </c>
      <c r="O106" s="34" t="s">
        <v>11310</v>
      </c>
      <c r="P106" s="34" t="s">
        <v>31</v>
      </c>
      <c r="Q106" s="34" t="s">
        <v>11311</v>
      </c>
      <c r="R106" s="34" t="s">
        <v>11335</v>
      </c>
      <c r="S106" s="34" t="s">
        <v>11421</v>
      </c>
      <c r="T106" s="34" t="s">
        <v>11422</v>
      </c>
      <c r="U106" s="34" t="s">
        <v>11271</v>
      </c>
      <c r="V106" s="35">
        <v>43469</v>
      </c>
      <c r="W106" s="34" t="s">
        <v>11362</v>
      </c>
      <c r="X106" s="34" t="s">
        <v>11326</v>
      </c>
      <c r="Y106" s="34" t="s">
        <v>11275</v>
      </c>
      <c r="Z106" s="34" t="s">
        <v>11276</v>
      </c>
      <c r="AA106" s="34"/>
      <c r="AB106" s="34"/>
      <c r="AC106" s="34">
        <v>204125</v>
      </c>
      <c r="AD106" s="34" t="s">
        <v>4173</v>
      </c>
      <c r="AE106" s="34">
        <v>204125</v>
      </c>
      <c r="AF106" s="34" t="s">
        <v>4173</v>
      </c>
      <c r="AG106" s="34" t="s">
        <v>11791</v>
      </c>
      <c r="AH106" s="34" t="s">
        <v>11279</v>
      </c>
      <c r="AI106" s="34">
        <v>96</v>
      </c>
      <c r="AJ106" s="34" t="s">
        <v>11792</v>
      </c>
      <c r="AK106" s="34" t="s">
        <v>62</v>
      </c>
      <c r="AL106" s="34" t="s">
        <v>11793</v>
      </c>
      <c r="AM106" s="34" t="s">
        <v>11715</v>
      </c>
      <c r="AN106" s="34" t="s">
        <v>11273</v>
      </c>
      <c r="AO106" s="34">
        <v>1</v>
      </c>
      <c r="AP106" s="34">
        <v>100000000001813</v>
      </c>
      <c r="AQ106" s="34" t="s">
        <v>2526</v>
      </c>
      <c r="AR106" s="34" t="s">
        <v>11343</v>
      </c>
      <c r="AS106" s="34"/>
    </row>
    <row r="107" spans="1:45" ht="12.95" customHeight="1" x14ac:dyDescent="0.2">
      <c r="A107" s="34">
        <v>255975</v>
      </c>
      <c r="B107" s="34" t="s">
        <v>2053</v>
      </c>
      <c r="C107" s="34" t="s">
        <v>115</v>
      </c>
      <c r="D107" s="34" t="s">
        <v>11283</v>
      </c>
      <c r="E107" s="34" t="s">
        <v>11592</v>
      </c>
      <c r="F107" s="34" t="s">
        <v>11593</v>
      </c>
      <c r="G107" s="34" t="s">
        <v>11259</v>
      </c>
      <c r="H107" s="34" t="s">
        <v>11260</v>
      </c>
      <c r="I107" s="34" t="s">
        <v>11387</v>
      </c>
      <c r="J107" s="34" t="s">
        <v>11388</v>
      </c>
      <c r="K107" s="34" t="s">
        <v>11368</v>
      </c>
      <c r="L107" s="34" t="s">
        <v>33</v>
      </c>
      <c r="M107" s="34" t="s">
        <v>11309</v>
      </c>
      <c r="N107" s="34" t="s">
        <v>32</v>
      </c>
      <c r="O107" s="34" t="s">
        <v>11310</v>
      </c>
      <c r="P107" s="34" t="s">
        <v>31</v>
      </c>
      <c r="Q107" s="34" t="s">
        <v>11311</v>
      </c>
      <c r="R107" s="34" t="s">
        <v>11269</v>
      </c>
      <c r="S107" s="34" t="s">
        <v>11444</v>
      </c>
      <c r="T107" s="34" t="s">
        <v>3232</v>
      </c>
      <c r="U107" s="34" t="s">
        <v>11313</v>
      </c>
      <c r="V107" s="35">
        <v>43466</v>
      </c>
      <c r="W107" s="34" t="s">
        <v>11314</v>
      </c>
      <c r="X107" s="34" t="s">
        <v>11315</v>
      </c>
      <c r="Y107" s="34" t="s">
        <v>11275</v>
      </c>
      <c r="Z107" s="34" t="s">
        <v>11276</v>
      </c>
      <c r="AA107" s="34"/>
      <c r="AB107" s="34"/>
      <c r="AC107" s="34">
        <v>202948</v>
      </c>
      <c r="AD107" s="34" t="s">
        <v>36</v>
      </c>
      <c r="AE107" s="34">
        <v>342612</v>
      </c>
      <c r="AF107" s="34" t="s">
        <v>11579</v>
      </c>
      <c r="AG107" s="34" t="s">
        <v>11445</v>
      </c>
      <c r="AH107" s="34" t="s">
        <v>11279</v>
      </c>
      <c r="AI107" s="34">
        <v>148</v>
      </c>
      <c r="AJ107" s="34" t="s">
        <v>11339</v>
      </c>
      <c r="AK107" s="34" t="s">
        <v>62</v>
      </c>
      <c r="AL107" s="34" t="s">
        <v>11794</v>
      </c>
      <c r="AM107" s="35">
        <v>43466</v>
      </c>
      <c r="AN107" s="34" t="s">
        <v>11321</v>
      </c>
      <c r="AO107" s="34">
        <v>1</v>
      </c>
      <c r="AP107" s="34">
        <v>100000000001089</v>
      </c>
      <c r="AQ107" s="34" t="s">
        <v>446</v>
      </c>
      <c r="AR107" s="34" t="s">
        <v>11282</v>
      </c>
      <c r="AS107" s="34"/>
    </row>
    <row r="108" spans="1:45" ht="12.95" customHeight="1" x14ac:dyDescent="0.2">
      <c r="A108" s="34">
        <v>257002</v>
      </c>
      <c r="B108" s="34" t="s">
        <v>448</v>
      </c>
      <c r="C108" s="34" t="s">
        <v>115</v>
      </c>
      <c r="D108" s="34" t="s">
        <v>11283</v>
      </c>
      <c r="E108" s="34" t="s">
        <v>11414</v>
      </c>
      <c r="F108" s="34" t="s">
        <v>11334</v>
      </c>
      <c r="G108" s="34" t="s">
        <v>11259</v>
      </c>
      <c r="H108" s="34" t="s">
        <v>11260</v>
      </c>
      <c r="I108" s="34" t="s">
        <v>11261</v>
      </c>
      <c r="J108" s="34" t="s">
        <v>11262</v>
      </c>
      <c r="K108" s="34" t="s">
        <v>11368</v>
      </c>
      <c r="L108" s="34" t="s">
        <v>11476</v>
      </c>
      <c r="M108" s="34" t="s">
        <v>11477</v>
      </c>
      <c r="N108" s="34" t="s">
        <v>11478</v>
      </c>
      <c r="O108" s="34" t="s">
        <v>11479</v>
      </c>
      <c r="P108" s="34" t="s">
        <v>31</v>
      </c>
      <c r="Q108" s="34" t="s">
        <v>11311</v>
      </c>
      <c r="R108" s="34" t="s">
        <v>11269</v>
      </c>
      <c r="S108" s="34" t="s">
        <v>11518</v>
      </c>
      <c r="T108" s="34" t="s">
        <v>2956</v>
      </c>
      <c r="U108" s="34" t="s">
        <v>11313</v>
      </c>
      <c r="V108" s="35">
        <v>43466</v>
      </c>
      <c r="W108" s="34" t="s">
        <v>11314</v>
      </c>
      <c r="X108" s="34" t="s">
        <v>11315</v>
      </c>
      <c r="Y108" s="34" t="s">
        <v>11275</v>
      </c>
      <c r="Z108" s="34" t="s">
        <v>11276</v>
      </c>
      <c r="AA108" s="34"/>
      <c r="AB108" s="34"/>
      <c r="AC108" s="34">
        <v>202948</v>
      </c>
      <c r="AD108" s="34" t="s">
        <v>36</v>
      </c>
      <c r="AE108" s="34">
        <v>343821</v>
      </c>
      <c r="AF108" s="34" t="s">
        <v>2202</v>
      </c>
      <c r="AG108" s="34" t="s">
        <v>11552</v>
      </c>
      <c r="AH108" s="34" t="s">
        <v>11300</v>
      </c>
      <c r="AI108" s="34" t="s">
        <v>11382</v>
      </c>
      <c r="AJ108" s="34" t="s">
        <v>11383</v>
      </c>
      <c r="AK108" s="34" t="s">
        <v>41</v>
      </c>
      <c r="AL108" s="34" t="s">
        <v>11795</v>
      </c>
      <c r="AM108" s="35">
        <v>43466</v>
      </c>
      <c r="AN108" s="34" t="s">
        <v>11321</v>
      </c>
      <c r="AO108" s="34">
        <v>1</v>
      </c>
      <c r="AP108" s="34">
        <v>100000000001089</v>
      </c>
      <c r="AQ108" s="34" t="s">
        <v>446</v>
      </c>
      <c r="AR108" s="34" t="s">
        <v>11282</v>
      </c>
      <c r="AS108" s="34"/>
    </row>
    <row r="109" spans="1:45" ht="12.95" customHeight="1" x14ac:dyDescent="0.2">
      <c r="A109" s="34">
        <v>257938</v>
      </c>
      <c r="B109" s="34" t="s">
        <v>11796</v>
      </c>
      <c r="C109" s="34" t="s">
        <v>115</v>
      </c>
      <c r="D109" s="34" t="s">
        <v>11283</v>
      </c>
      <c r="E109" s="34" t="s">
        <v>11503</v>
      </c>
      <c r="F109" s="34" t="s">
        <v>11504</v>
      </c>
      <c r="G109" s="34" t="s">
        <v>11259</v>
      </c>
      <c r="H109" s="34" t="s">
        <v>11260</v>
      </c>
      <c r="I109" s="34" t="s">
        <v>11286</v>
      </c>
      <c r="J109" s="34" t="s">
        <v>11287</v>
      </c>
      <c r="K109" s="34" t="s">
        <v>11517</v>
      </c>
      <c r="L109" s="34" t="s">
        <v>33</v>
      </c>
      <c r="M109" s="34" t="s">
        <v>11309</v>
      </c>
      <c r="N109" s="34" t="s">
        <v>32</v>
      </c>
      <c r="O109" s="34" t="s">
        <v>11310</v>
      </c>
      <c r="P109" s="34" t="s">
        <v>31</v>
      </c>
      <c r="Q109" s="34" t="s">
        <v>11311</v>
      </c>
      <c r="R109" s="34" t="s">
        <v>11269</v>
      </c>
      <c r="S109" s="34" t="s">
        <v>11488</v>
      </c>
      <c r="T109" s="34" t="s">
        <v>6103</v>
      </c>
      <c r="U109" s="34" t="s">
        <v>11313</v>
      </c>
      <c r="V109" s="35">
        <v>40912</v>
      </c>
      <c r="W109" s="34" t="s">
        <v>11325</v>
      </c>
      <c r="X109" s="34" t="s">
        <v>11274</v>
      </c>
      <c r="Y109" s="34" t="s">
        <v>11275</v>
      </c>
      <c r="Z109" s="34" t="s">
        <v>11276</v>
      </c>
      <c r="AA109" s="34"/>
      <c r="AB109" s="34"/>
      <c r="AC109" s="34">
        <v>202948</v>
      </c>
      <c r="AD109" s="34" t="s">
        <v>36</v>
      </c>
      <c r="AE109" s="34">
        <v>316369</v>
      </c>
      <c r="AF109" s="34" t="s">
        <v>11781</v>
      </c>
      <c r="AG109" s="34" t="s">
        <v>11797</v>
      </c>
      <c r="AH109" s="34" t="s">
        <v>11279</v>
      </c>
      <c r="AI109" s="34" t="s">
        <v>11685</v>
      </c>
      <c r="AJ109" s="34" t="s">
        <v>11686</v>
      </c>
      <c r="AK109" s="34" t="s">
        <v>41</v>
      </c>
      <c r="AL109" s="34" t="s">
        <v>11798</v>
      </c>
      <c r="AM109" s="35">
        <v>42373</v>
      </c>
      <c r="AN109" s="34" t="s">
        <v>11342</v>
      </c>
      <c r="AO109" s="34">
        <v>1</v>
      </c>
      <c r="AP109" s="34">
        <v>100000000008178</v>
      </c>
      <c r="AQ109" s="34" t="s">
        <v>2274</v>
      </c>
      <c r="AR109" s="34" t="s">
        <v>11492</v>
      </c>
      <c r="AS109" s="34"/>
    </row>
    <row r="110" spans="1:45" ht="12.95" customHeight="1" x14ac:dyDescent="0.2">
      <c r="A110" s="34">
        <v>260358</v>
      </c>
      <c r="B110" s="34" t="s">
        <v>3036</v>
      </c>
      <c r="C110" s="34" t="s">
        <v>115</v>
      </c>
      <c r="D110" s="34" t="s">
        <v>11283</v>
      </c>
      <c r="E110" s="34" t="s">
        <v>11465</v>
      </c>
      <c r="F110" s="34" t="s">
        <v>11466</v>
      </c>
      <c r="G110" s="34" t="s">
        <v>11259</v>
      </c>
      <c r="H110" s="34" t="s">
        <v>11260</v>
      </c>
      <c r="I110" s="34" t="s">
        <v>11261</v>
      </c>
      <c r="J110" s="34" t="s">
        <v>11262</v>
      </c>
      <c r="K110" s="34" t="s">
        <v>11517</v>
      </c>
      <c r="L110" s="34" t="s">
        <v>33</v>
      </c>
      <c r="M110" s="34" t="s">
        <v>11309</v>
      </c>
      <c r="N110" s="34" t="s">
        <v>32</v>
      </c>
      <c r="O110" s="34" t="s">
        <v>11310</v>
      </c>
      <c r="P110" s="34" t="s">
        <v>31</v>
      </c>
      <c r="Q110" s="34" t="s">
        <v>11311</v>
      </c>
      <c r="R110" s="34" t="s">
        <v>11269</v>
      </c>
      <c r="S110" s="34" t="s">
        <v>11772</v>
      </c>
      <c r="T110" s="34" t="s">
        <v>9794</v>
      </c>
      <c r="U110" s="34" t="s">
        <v>11271</v>
      </c>
      <c r="V110" s="35">
        <v>43475</v>
      </c>
      <c r="W110" s="34" t="s">
        <v>11325</v>
      </c>
      <c r="X110" s="34" t="s">
        <v>11523</v>
      </c>
      <c r="Y110" s="34" t="s">
        <v>11275</v>
      </c>
      <c r="Z110" s="34" t="s">
        <v>11276</v>
      </c>
      <c r="AA110" s="34"/>
      <c r="AB110" s="34"/>
      <c r="AC110" s="34">
        <v>202948</v>
      </c>
      <c r="AD110" s="34" t="s">
        <v>36</v>
      </c>
      <c r="AE110" s="34">
        <v>253771</v>
      </c>
      <c r="AF110" s="34" t="s">
        <v>11440</v>
      </c>
      <c r="AG110" s="34" t="s">
        <v>11773</v>
      </c>
      <c r="AH110" s="34" t="s">
        <v>11279</v>
      </c>
      <c r="AI110" s="34" t="s">
        <v>11382</v>
      </c>
      <c r="AJ110" s="34" t="s">
        <v>11383</v>
      </c>
      <c r="AK110" s="34" t="s">
        <v>41</v>
      </c>
      <c r="AL110" s="34" t="s">
        <v>11799</v>
      </c>
      <c r="AM110" s="35">
        <v>43475</v>
      </c>
      <c r="AN110" s="34" t="s">
        <v>11342</v>
      </c>
      <c r="AO110" s="34">
        <v>1</v>
      </c>
      <c r="AP110" s="34">
        <v>100000000001089</v>
      </c>
      <c r="AQ110" s="34" t="s">
        <v>446</v>
      </c>
      <c r="AR110" s="34" t="s">
        <v>11282</v>
      </c>
      <c r="AS110" s="34"/>
    </row>
    <row r="111" spans="1:45" ht="12.95" customHeight="1" x14ac:dyDescent="0.2">
      <c r="A111" s="34">
        <v>260418</v>
      </c>
      <c r="B111" s="34" t="s">
        <v>11800</v>
      </c>
      <c r="C111" s="34" t="s">
        <v>115</v>
      </c>
      <c r="D111" s="34" t="s">
        <v>11283</v>
      </c>
      <c r="E111" s="34" t="s">
        <v>11486</v>
      </c>
      <c r="F111" s="34" t="s">
        <v>11487</v>
      </c>
      <c r="G111" s="34" t="s">
        <v>11259</v>
      </c>
      <c r="H111" s="34" t="s">
        <v>11260</v>
      </c>
      <c r="I111" s="34" t="s">
        <v>11261</v>
      </c>
      <c r="J111" s="34" t="s">
        <v>11262</v>
      </c>
      <c r="K111" s="34" t="s">
        <v>11334</v>
      </c>
      <c r="L111" s="34" t="s">
        <v>33</v>
      </c>
      <c r="M111" s="34" t="s">
        <v>11309</v>
      </c>
      <c r="N111" s="34" t="s">
        <v>32</v>
      </c>
      <c r="O111" s="34" t="s">
        <v>11310</v>
      </c>
      <c r="P111" s="34" t="s">
        <v>31</v>
      </c>
      <c r="Q111" s="34" t="s">
        <v>11311</v>
      </c>
      <c r="R111" s="34" t="s">
        <v>11269</v>
      </c>
      <c r="S111" s="34" t="s">
        <v>11663</v>
      </c>
      <c r="T111" s="34" t="s">
        <v>9979</v>
      </c>
      <c r="U111" s="34" t="s">
        <v>11271</v>
      </c>
      <c r="V111" s="35">
        <v>43104</v>
      </c>
      <c r="W111" s="34" t="s">
        <v>11481</v>
      </c>
      <c r="X111" s="34" t="s">
        <v>11274</v>
      </c>
      <c r="Y111" s="34" t="s">
        <v>11275</v>
      </c>
      <c r="Z111" s="34" t="s">
        <v>11276</v>
      </c>
      <c r="AA111" s="34"/>
      <c r="AB111" s="34"/>
      <c r="AC111" s="34">
        <v>202948</v>
      </c>
      <c r="AD111" s="34" t="s">
        <v>36</v>
      </c>
      <c r="AE111" s="34">
        <v>274063</v>
      </c>
      <c r="AF111" s="34" t="s">
        <v>1968</v>
      </c>
      <c r="AG111" s="34" t="s">
        <v>11801</v>
      </c>
      <c r="AH111" s="34" t="s">
        <v>11279</v>
      </c>
      <c r="AI111" s="34">
        <v>148</v>
      </c>
      <c r="AJ111" s="34" t="s">
        <v>11339</v>
      </c>
      <c r="AK111" s="34" t="s">
        <v>62</v>
      </c>
      <c r="AL111" s="34" t="s">
        <v>11802</v>
      </c>
      <c r="AM111" s="35">
        <v>43836</v>
      </c>
      <c r="AN111" s="34" t="s">
        <v>11273</v>
      </c>
      <c r="AO111" s="34">
        <v>2</v>
      </c>
      <c r="AP111" s="34">
        <v>100000000008178</v>
      </c>
      <c r="AQ111" s="34" t="s">
        <v>2274</v>
      </c>
      <c r="AR111" s="34" t="s">
        <v>11492</v>
      </c>
      <c r="AS111" s="34"/>
    </row>
    <row r="112" spans="1:45" ht="12.95" customHeight="1" x14ac:dyDescent="0.2">
      <c r="A112" s="34">
        <v>260418</v>
      </c>
      <c r="B112" s="34" t="s">
        <v>11800</v>
      </c>
      <c r="C112" s="34" t="s">
        <v>115</v>
      </c>
      <c r="D112" s="34" t="s">
        <v>11283</v>
      </c>
      <c r="E112" s="34" t="s">
        <v>11486</v>
      </c>
      <c r="F112" s="34" t="s">
        <v>11487</v>
      </c>
      <c r="G112" s="34" t="s">
        <v>11259</v>
      </c>
      <c r="H112" s="34" t="s">
        <v>11260</v>
      </c>
      <c r="I112" s="34" t="s">
        <v>11261</v>
      </c>
      <c r="J112" s="34" t="s">
        <v>11262</v>
      </c>
      <c r="K112" s="34" t="s">
        <v>11334</v>
      </c>
      <c r="L112" s="34" t="s">
        <v>33</v>
      </c>
      <c r="M112" s="34" t="s">
        <v>11309</v>
      </c>
      <c r="N112" s="34" t="s">
        <v>32</v>
      </c>
      <c r="O112" s="34" t="s">
        <v>11310</v>
      </c>
      <c r="P112" s="34" t="s">
        <v>31</v>
      </c>
      <c r="Q112" s="34" t="s">
        <v>11311</v>
      </c>
      <c r="R112" s="34" t="s">
        <v>11269</v>
      </c>
      <c r="S112" s="34" t="s">
        <v>11803</v>
      </c>
      <c r="T112" s="34" t="s">
        <v>5236</v>
      </c>
      <c r="U112" s="34" t="s">
        <v>11271</v>
      </c>
      <c r="V112" s="35">
        <v>40550</v>
      </c>
      <c r="W112" s="34" t="s">
        <v>11325</v>
      </c>
      <c r="X112" s="34" t="s">
        <v>11274</v>
      </c>
      <c r="Y112" s="34" t="s">
        <v>11275</v>
      </c>
      <c r="Z112" s="34" t="s">
        <v>11276</v>
      </c>
      <c r="AA112" s="34"/>
      <c r="AB112" s="34"/>
      <c r="AC112" s="34">
        <v>202948</v>
      </c>
      <c r="AD112" s="34" t="s">
        <v>36</v>
      </c>
      <c r="AE112" s="34">
        <v>274063</v>
      </c>
      <c r="AF112" s="34" t="s">
        <v>1968</v>
      </c>
      <c r="AG112" s="34" t="s">
        <v>11804</v>
      </c>
      <c r="AH112" s="34" t="s">
        <v>11279</v>
      </c>
      <c r="AI112" s="34">
        <v>148</v>
      </c>
      <c r="AJ112" s="34" t="s">
        <v>11339</v>
      </c>
      <c r="AK112" s="34" t="s">
        <v>62</v>
      </c>
      <c r="AL112" s="34" t="s">
        <v>11805</v>
      </c>
      <c r="AM112" s="34" t="s">
        <v>11806</v>
      </c>
      <c r="AN112" s="34" t="s">
        <v>11426</v>
      </c>
      <c r="AO112" s="34">
        <v>2</v>
      </c>
      <c r="AP112" s="34">
        <v>100000000008178</v>
      </c>
      <c r="AQ112" s="34" t="s">
        <v>2274</v>
      </c>
      <c r="AR112" s="34" t="s">
        <v>11492</v>
      </c>
      <c r="AS112" s="34"/>
    </row>
    <row r="113" spans="1:45" ht="12.95" customHeight="1" x14ac:dyDescent="0.2">
      <c r="A113" s="34">
        <v>260716</v>
      </c>
      <c r="B113" s="34" t="s">
        <v>11807</v>
      </c>
      <c r="C113" s="34" t="s">
        <v>39</v>
      </c>
      <c r="D113" s="34" t="s">
        <v>11555</v>
      </c>
      <c r="E113" s="34" t="s">
        <v>11808</v>
      </c>
      <c r="F113" s="34" t="s">
        <v>11809</v>
      </c>
      <c r="G113" s="34" t="s">
        <v>11259</v>
      </c>
      <c r="H113" s="34" t="s">
        <v>11260</v>
      </c>
      <c r="I113" s="34" t="s">
        <v>11286</v>
      </c>
      <c r="J113" s="34" t="s">
        <v>11287</v>
      </c>
      <c r="K113" s="34" t="s">
        <v>11517</v>
      </c>
      <c r="L113" s="34" t="s">
        <v>11674</v>
      </c>
      <c r="M113" s="34" t="s">
        <v>11675</v>
      </c>
      <c r="N113" s="34" t="s">
        <v>11265</v>
      </c>
      <c r="O113" s="34" t="s">
        <v>11266</v>
      </c>
      <c r="P113" s="34" t="s">
        <v>11267</v>
      </c>
      <c r="Q113" s="34" t="s">
        <v>11268</v>
      </c>
      <c r="R113" s="34" t="s">
        <v>11269</v>
      </c>
      <c r="S113" s="34" t="s">
        <v>11594</v>
      </c>
      <c r="T113" s="34" t="s">
        <v>2738</v>
      </c>
      <c r="U113" s="34" t="s">
        <v>11313</v>
      </c>
      <c r="V113" s="35">
        <v>43466</v>
      </c>
      <c r="W113" s="34" t="s">
        <v>11314</v>
      </c>
      <c r="X113" s="34" t="s">
        <v>11315</v>
      </c>
      <c r="Y113" s="34" t="s">
        <v>11275</v>
      </c>
      <c r="Z113" s="34" t="s">
        <v>11276</v>
      </c>
      <c r="AA113" s="34"/>
      <c r="AB113" s="34"/>
      <c r="AC113" s="34">
        <v>202948</v>
      </c>
      <c r="AD113" s="34" t="s">
        <v>36</v>
      </c>
      <c r="AE113" s="34">
        <v>247823</v>
      </c>
      <c r="AF113" s="34" t="s">
        <v>2747</v>
      </c>
      <c r="AG113" s="34" t="s">
        <v>11810</v>
      </c>
      <c r="AH113" s="34" t="s">
        <v>11300</v>
      </c>
      <c r="AI113" s="34" t="s">
        <v>11693</v>
      </c>
      <c r="AJ113" s="34" t="s">
        <v>11694</v>
      </c>
      <c r="AK113" s="34" t="s">
        <v>41</v>
      </c>
      <c r="AL113" s="34" t="s">
        <v>11811</v>
      </c>
      <c r="AM113" s="35">
        <v>43466</v>
      </c>
      <c r="AN113" s="34" t="s">
        <v>11321</v>
      </c>
      <c r="AO113" s="34">
        <v>1</v>
      </c>
      <c r="AP113" s="34">
        <v>100000000001089</v>
      </c>
      <c r="AQ113" s="34" t="s">
        <v>446</v>
      </c>
      <c r="AR113" s="34" t="s">
        <v>11282</v>
      </c>
      <c r="AS113" s="34"/>
    </row>
    <row r="114" spans="1:45" ht="12.95" customHeight="1" x14ac:dyDescent="0.2">
      <c r="A114" s="34">
        <v>264051</v>
      </c>
      <c r="B114" s="34" t="s">
        <v>1176</v>
      </c>
      <c r="C114" s="34" t="s">
        <v>115</v>
      </c>
      <c r="D114" s="34" t="s">
        <v>11283</v>
      </c>
      <c r="E114" s="34" t="s">
        <v>11414</v>
      </c>
      <c r="F114" s="34" t="s">
        <v>11334</v>
      </c>
      <c r="G114" s="34" t="s">
        <v>11259</v>
      </c>
      <c r="H114" s="34" t="s">
        <v>11260</v>
      </c>
      <c r="I114" s="34" t="s">
        <v>11261</v>
      </c>
      <c r="J114" s="34" t="s">
        <v>11262</v>
      </c>
      <c r="K114" s="34" t="s">
        <v>11288</v>
      </c>
      <c r="L114" s="34" t="s">
        <v>11476</v>
      </c>
      <c r="M114" s="34" t="s">
        <v>11477</v>
      </c>
      <c r="N114" s="34" t="s">
        <v>11478</v>
      </c>
      <c r="O114" s="34" t="s">
        <v>11479</v>
      </c>
      <c r="P114" s="34" t="s">
        <v>31</v>
      </c>
      <c r="Q114" s="34" t="s">
        <v>11311</v>
      </c>
      <c r="R114" s="34" t="s">
        <v>11269</v>
      </c>
      <c r="S114" s="34" t="s">
        <v>11637</v>
      </c>
      <c r="T114" s="34" t="s">
        <v>2561</v>
      </c>
      <c r="U114" s="34" t="s">
        <v>11271</v>
      </c>
      <c r="V114" s="35">
        <v>43466</v>
      </c>
      <c r="W114" s="34" t="s">
        <v>11638</v>
      </c>
      <c r="X114" s="34" t="s">
        <v>11315</v>
      </c>
      <c r="Y114" s="34" t="s">
        <v>11275</v>
      </c>
      <c r="Z114" s="34" t="s">
        <v>11276</v>
      </c>
      <c r="AA114" s="34"/>
      <c r="AB114" s="34"/>
      <c r="AC114" s="34">
        <v>203685</v>
      </c>
      <c r="AD114" s="34" t="s">
        <v>1013</v>
      </c>
      <c r="AE114" s="34">
        <v>274059</v>
      </c>
      <c r="AF114" s="34" t="s">
        <v>2567</v>
      </c>
      <c r="AG114" s="34" t="s">
        <v>11812</v>
      </c>
      <c r="AH114" s="34" t="s">
        <v>11300</v>
      </c>
      <c r="AI114" s="34" t="s">
        <v>11813</v>
      </c>
      <c r="AJ114" s="34" t="s">
        <v>11814</v>
      </c>
      <c r="AK114" s="34" t="s">
        <v>41</v>
      </c>
      <c r="AL114" s="34" t="s">
        <v>11815</v>
      </c>
      <c r="AM114" s="35">
        <v>43466</v>
      </c>
      <c r="AN114" s="34" t="s">
        <v>11354</v>
      </c>
      <c r="AO114" s="34">
        <v>1</v>
      </c>
      <c r="AP114" s="34">
        <v>3735</v>
      </c>
      <c r="AQ114" s="34" t="s">
        <v>1174</v>
      </c>
      <c r="AR114" s="34" t="s">
        <v>1010</v>
      </c>
      <c r="AS114" s="34"/>
    </row>
    <row r="115" spans="1:45" ht="12.95" customHeight="1" x14ac:dyDescent="0.2">
      <c r="A115" s="34">
        <v>264054</v>
      </c>
      <c r="B115" s="34" t="s">
        <v>11816</v>
      </c>
      <c r="C115" s="34" t="s">
        <v>39</v>
      </c>
      <c r="D115" s="34" t="s">
        <v>11555</v>
      </c>
      <c r="E115" s="34" t="s">
        <v>11738</v>
      </c>
      <c r="F115" s="34" t="s">
        <v>11739</v>
      </c>
      <c r="G115" s="34" t="s">
        <v>11259</v>
      </c>
      <c r="H115" s="34" t="s">
        <v>11260</v>
      </c>
      <c r="I115" s="34" t="s">
        <v>11286</v>
      </c>
      <c r="J115" s="34" t="s">
        <v>11287</v>
      </c>
      <c r="K115" s="34" t="s">
        <v>11739</v>
      </c>
      <c r="L115" s="34" t="s">
        <v>11674</v>
      </c>
      <c r="M115" s="34" t="s">
        <v>11675</v>
      </c>
      <c r="N115" s="34" t="s">
        <v>11265</v>
      </c>
      <c r="O115" s="34" t="s">
        <v>11266</v>
      </c>
      <c r="P115" s="34" t="s">
        <v>11267</v>
      </c>
      <c r="Q115" s="34" t="s">
        <v>11268</v>
      </c>
      <c r="R115" s="34" t="s">
        <v>11269</v>
      </c>
      <c r="S115" s="34" t="s">
        <v>11817</v>
      </c>
      <c r="T115" s="34" t="s">
        <v>3521</v>
      </c>
      <c r="U115" s="34" t="s">
        <v>11271</v>
      </c>
      <c r="V115" s="35">
        <v>43466</v>
      </c>
      <c r="W115" s="34" t="s">
        <v>11273</v>
      </c>
      <c r="X115" s="34" t="s">
        <v>11274</v>
      </c>
      <c r="Y115" s="34" t="s">
        <v>11275</v>
      </c>
      <c r="Z115" s="34" t="s">
        <v>11276</v>
      </c>
      <c r="AA115" s="34"/>
      <c r="AB115" s="34"/>
      <c r="AC115" s="34">
        <v>202948</v>
      </c>
      <c r="AD115" s="34" t="s">
        <v>36</v>
      </c>
      <c r="AE115" s="34">
        <v>252020</v>
      </c>
      <c r="AF115" s="34" t="s">
        <v>11676</v>
      </c>
      <c r="AG115" s="34" t="s">
        <v>11818</v>
      </c>
      <c r="AH115" s="34" t="s">
        <v>11279</v>
      </c>
      <c r="AI115" s="34">
        <v>148</v>
      </c>
      <c r="AJ115" s="34" t="s">
        <v>11339</v>
      </c>
      <c r="AK115" s="34" t="s">
        <v>62</v>
      </c>
      <c r="AL115" s="34" t="s">
        <v>11819</v>
      </c>
      <c r="AM115" s="35">
        <v>43836</v>
      </c>
      <c r="AN115" s="34" t="s">
        <v>11273</v>
      </c>
      <c r="AO115" s="34">
        <v>1</v>
      </c>
      <c r="AP115" s="34">
        <v>100000000001089</v>
      </c>
      <c r="AQ115" s="34" t="s">
        <v>446</v>
      </c>
      <c r="AR115" s="34" t="s">
        <v>11282</v>
      </c>
      <c r="AS115" s="34"/>
    </row>
    <row r="116" spans="1:45" ht="12.95" customHeight="1" x14ac:dyDescent="0.2">
      <c r="A116" s="34">
        <v>264228</v>
      </c>
      <c r="B116" s="34" t="s">
        <v>6104</v>
      </c>
      <c r="C116" s="34" t="s">
        <v>39</v>
      </c>
      <c r="D116" s="34" t="s">
        <v>11555</v>
      </c>
      <c r="E116" s="34" t="s">
        <v>11820</v>
      </c>
      <c r="F116" s="34" t="s">
        <v>11821</v>
      </c>
      <c r="G116" s="34" t="s">
        <v>11259</v>
      </c>
      <c r="H116" s="34" t="s">
        <v>11260</v>
      </c>
      <c r="I116" s="34" t="s">
        <v>11261</v>
      </c>
      <c r="J116" s="34" t="s">
        <v>11262</v>
      </c>
      <c r="K116" s="34" t="s">
        <v>11821</v>
      </c>
      <c r="L116" s="34" t="s">
        <v>11390</v>
      </c>
      <c r="M116" s="34" t="s">
        <v>11391</v>
      </c>
      <c r="N116" s="34" t="s">
        <v>11392</v>
      </c>
      <c r="O116" s="34" t="s">
        <v>11393</v>
      </c>
      <c r="P116" s="34" t="s">
        <v>11293</v>
      </c>
      <c r="Q116" s="34" t="s">
        <v>11294</v>
      </c>
      <c r="R116" s="34" t="s">
        <v>11269</v>
      </c>
      <c r="S116" s="34" t="s">
        <v>11822</v>
      </c>
      <c r="T116" s="34" t="s">
        <v>557</v>
      </c>
      <c r="U116" s="34" t="s">
        <v>11271</v>
      </c>
      <c r="V116" s="35">
        <v>43811</v>
      </c>
      <c r="W116" s="34" t="s">
        <v>11273</v>
      </c>
      <c r="X116" s="34" t="s">
        <v>11363</v>
      </c>
      <c r="Y116" s="34" t="s">
        <v>11275</v>
      </c>
      <c r="Z116" s="34" t="s">
        <v>11276</v>
      </c>
      <c r="AA116" s="34"/>
      <c r="AB116" s="34"/>
      <c r="AC116" s="34">
        <v>202948</v>
      </c>
      <c r="AD116" s="34" t="s">
        <v>36</v>
      </c>
      <c r="AE116" s="34">
        <v>284139</v>
      </c>
      <c r="AF116" s="34" t="s">
        <v>2703</v>
      </c>
      <c r="AG116" s="34" t="s">
        <v>11823</v>
      </c>
      <c r="AH116" s="34" t="s">
        <v>11279</v>
      </c>
      <c r="AI116" s="34" t="s">
        <v>11685</v>
      </c>
      <c r="AJ116" s="34" t="s">
        <v>11686</v>
      </c>
      <c r="AK116" s="34" t="s">
        <v>41</v>
      </c>
      <c r="AL116" s="34" t="s">
        <v>11824</v>
      </c>
      <c r="AM116" s="35">
        <v>44140</v>
      </c>
      <c r="AN116" s="34" t="s">
        <v>11273</v>
      </c>
      <c r="AO116" s="34">
        <v>3</v>
      </c>
      <c r="AP116" s="34">
        <v>100000000001089</v>
      </c>
      <c r="AQ116" s="34" t="s">
        <v>446</v>
      </c>
      <c r="AR116" s="34" t="s">
        <v>11282</v>
      </c>
      <c r="AS116" s="34"/>
    </row>
    <row r="117" spans="1:45" ht="12.95" customHeight="1" x14ac:dyDescent="0.2">
      <c r="A117" s="34">
        <v>264228</v>
      </c>
      <c r="B117" s="34" t="s">
        <v>6104</v>
      </c>
      <c r="C117" s="34" t="s">
        <v>39</v>
      </c>
      <c r="D117" s="34" t="s">
        <v>11555</v>
      </c>
      <c r="E117" s="34" t="s">
        <v>11820</v>
      </c>
      <c r="F117" s="34" t="s">
        <v>11821</v>
      </c>
      <c r="G117" s="34" t="s">
        <v>11259</v>
      </c>
      <c r="H117" s="34" t="s">
        <v>11260</v>
      </c>
      <c r="I117" s="34" t="s">
        <v>11261</v>
      </c>
      <c r="J117" s="34" t="s">
        <v>11262</v>
      </c>
      <c r="K117" s="34" t="s">
        <v>11821</v>
      </c>
      <c r="L117" s="34" t="s">
        <v>11390</v>
      </c>
      <c r="M117" s="34" t="s">
        <v>11391</v>
      </c>
      <c r="N117" s="34" t="s">
        <v>11392</v>
      </c>
      <c r="O117" s="34" t="s">
        <v>11393</v>
      </c>
      <c r="P117" s="34" t="s">
        <v>11293</v>
      </c>
      <c r="Q117" s="34" t="s">
        <v>11294</v>
      </c>
      <c r="R117" s="34" t="s">
        <v>11269</v>
      </c>
      <c r="S117" s="34" t="s">
        <v>11682</v>
      </c>
      <c r="T117" s="34" t="s">
        <v>2269</v>
      </c>
      <c r="U117" s="34" t="s">
        <v>11271</v>
      </c>
      <c r="V117" s="35">
        <v>43834</v>
      </c>
      <c r="W117" s="34" t="s">
        <v>11683</v>
      </c>
      <c r="X117" s="34" t="s">
        <v>11523</v>
      </c>
      <c r="Y117" s="34" t="s">
        <v>11275</v>
      </c>
      <c r="Z117" s="34" t="s">
        <v>11276</v>
      </c>
      <c r="AA117" s="34"/>
      <c r="AB117" s="34"/>
      <c r="AC117" s="34">
        <v>202948</v>
      </c>
      <c r="AD117" s="34" t="s">
        <v>36</v>
      </c>
      <c r="AE117" s="34">
        <v>284139</v>
      </c>
      <c r="AF117" s="34" t="s">
        <v>2703</v>
      </c>
      <c r="AG117" s="34" t="s">
        <v>11825</v>
      </c>
      <c r="AH117" s="34" t="s">
        <v>11279</v>
      </c>
      <c r="AI117" s="34" t="s">
        <v>11685</v>
      </c>
      <c r="AJ117" s="34" t="s">
        <v>11686</v>
      </c>
      <c r="AK117" s="34" t="s">
        <v>41</v>
      </c>
      <c r="AL117" s="34" t="s">
        <v>11826</v>
      </c>
      <c r="AM117" s="35">
        <v>43835</v>
      </c>
      <c r="AN117" s="34" t="s">
        <v>11342</v>
      </c>
      <c r="AO117" s="34">
        <v>3</v>
      </c>
      <c r="AP117" s="34">
        <v>100000000008178</v>
      </c>
      <c r="AQ117" s="34" t="s">
        <v>2274</v>
      </c>
      <c r="AR117" s="34" t="s">
        <v>11492</v>
      </c>
      <c r="AS117" s="34"/>
    </row>
    <row r="118" spans="1:45" ht="12.95" customHeight="1" x14ac:dyDescent="0.2">
      <c r="A118" s="34">
        <v>264228</v>
      </c>
      <c r="B118" s="34" t="s">
        <v>6104</v>
      </c>
      <c r="C118" s="34" t="s">
        <v>39</v>
      </c>
      <c r="D118" s="34" t="s">
        <v>11555</v>
      </c>
      <c r="E118" s="34" t="s">
        <v>11820</v>
      </c>
      <c r="F118" s="34" t="s">
        <v>11821</v>
      </c>
      <c r="G118" s="34" t="s">
        <v>11259</v>
      </c>
      <c r="H118" s="34" t="s">
        <v>11260</v>
      </c>
      <c r="I118" s="34" t="s">
        <v>11261</v>
      </c>
      <c r="J118" s="34" t="s">
        <v>11262</v>
      </c>
      <c r="K118" s="34" t="s">
        <v>11821</v>
      </c>
      <c r="L118" s="34" t="s">
        <v>11390</v>
      </c>
      <c r="M118" s="34" t="s">
        <v>11391</v>
      </c>
      <c r="N118" s="34" t="s">
        <v>11392</v>
      </c>
      <c r="O118" s="34" t="s">
        <v>11393</v>
      </c>
      <c r="P118" s="34" t="s">
        <v>11293</v>
      </c>
      <c r="Q118" s="34" t="s">
        <v>11294</v>
      </c>
      <c r="R118" s="34" t="s">
        <v>11269</v>
      </c>
      <c r="S118" s="34" t="s">
        <v>11488</v>
      </c>
      <c r="T118" s="34" t="s">
        <v>6103</v>
      </c>
      <c r="U118" s="34" t="s">
        <v>11313</v>
      </c>
      <c r="V118" s="35">
        <v>40912</v>
      </c>
      <c r="W118" s="34" t="s">
        <v>11325</v>
      </c>
      <c r="X118" s="34" t="s">
        <v>11274</v>
      </c>
      <c r="Y118" s="34" t="s">
        <v>11275</v>
      </c>
      <c r="Z118" s="34" t="s">
        <v>11276</v>
      </c>
      <c r="AA118" s="34"/>
      <c r="AB118" s="34"/>
      <c r="AC118" s="34">
        <v>202948</v>
      </c>
      <c r="AD118" s="34" t="s">
        <v>36</v>
      </c>
      <c r="AE118" s="34">
        <v>284139</v>
      </c>
      <c r="AF118" s="34" t="s">
        <v>2703</v>
      </c>
      <c r="AG118" s="34" t="s">
        <v>11827</v>
      </c>
      <c r="AH118" s="34" t="s">
        <v>11279</v>
      </c>
      <c r="AI118" s="34" t="s">
        <v>11685</v>
      </c>
      <c r="AJ118" s="34" t="s">
        <v>11686</v>
      </c>
      <c r="AK118" s="34" t="s">
        <v>41</v>
      </c>
      <c r="AL118" s="34" t="s">
        <v>11828</v>
      </c>
      <c r="AM118" s="35">
        <v>43476</v>
      </c>
      <c r="AN118" s="34" t="s">
        <v>11342</v>
      </c>
      <c r="AO118" s="34">
        <v>3</v>
      </c>
      <c r="AP118" s="34">
        <v>100000000008178</v>
      </c>
      <c r="AQ118" s="34" t="s">
        <v>2274</v>
      </c>
      <c r="AR118" s="34" t="s">
        <v>11492</v>
      </c>
      <c r="AS118" s="34"/>
    </row>
    <row r="119" spans="1:45" ht="12.95" customHeight="1" x14ac:dyDescent="0.2">
      <c r="A119" s="34">
        <v>264377</v>
      </c>
      <c r="B119" s="34" t="s">
        <v>2185</v>
      </c>
      <c r="C119" s="34" t="s">
        <v>115</v>
      </c>
      <c r="D119" s="34" t="s">
        <v>11283</v>
      </c>
      <c r="E119" s="34" t="s">
        <v>11493</v>
      </c>
      <c r="F119" s="34" t="s">
        <v>11344</v>
      </c>
      <c r="G119" s="34" t="s">
        <v>11259</v>
      </c>
      <c r="H119" s="34" t="s">
        <v>11260</v>
      </c>
      <c r="I119" s="34" t="s">
        <v>11261</v>
      </c>
      <c r="J119" s="34" t="s">
        <v>11262</v>
      </c>
      <c r="K119" s="34" t="s">
        <v>11344</v>
      </c>
      <c r="L119" s="34" t="s">
        <v>9721</v>
      </c>
      <c r="M119" s="34" t="s">
        <v>11434</v>
      </c>
      <c r="N119" s="34" t="s">
        <v>5641</v>
      </c>
      <c r="O119" s="34" t="s">
        <v>11435</v>
      </c>
      <c r="P119" s="34" t="s">
        <v>31</v>
      </c>
      <c r="Q119" s="34" t="s">
        <v>11311</v>
      </c>
      <c r="R119" s="34" t="s">
        <v>11269</v>
      </c>
      <c r="S119" s="34" t="s">
        <v>11582</v>
      </c>
      <c r="T119" s="34" t="s">
        <v>2841</v>
      </c>
      <c r="U119" s="34" t="s">
        <v>11313</v>
      </c>
      <c r="V119" s="35">
        <v>43466</v>
      </c>
      <c r="W119" s="34" t="s">
        <v>11314</v>
      </c>
      <c r="X119" s="34" t="s">
        <v>11315</v>
      </c>
      <c r="Y119" s="34" t="s">
        <v>11275</v>
      </c>
      <c r="Z119" s="34" t="s">
        <v>11276</v>
      </c>
      <c r="AA119" s="34"/>
      <c r="AB119" s="34"/>
      <c r="AC119" s="34">
        <v>202948</v>
      </c>
      <c r="AD119" s="34" t="s">
        <v>36</v>
      </c>
      <c r="AE119" s="34">
        <v>471215</v>
      </c>
      <c r="AF119" s="34" t="s">
        <v>11829</v>
      </c>
      <c r="AG119" s="34" t="s">
        <v>11830</v>
      </c>
      <c r="AH119" s="34" t="s">
        <v>11279</v>
      </c>
      <c r="AI119" s="34">
        <v>148</v>
      </c>
      <c r="AJ119" s="34" t="s">
        <v>11339</v>
      </c>
      <c r="AK119" s="34" t="s">
        <v>62</v>
      </c>
      <c r="AL119" s="34" t="s">
        <v>11831</v>
      </c>
      <c r="AM119" s="35">
        <v>43834</v>
      </c>
      <c r="AN119" s="34" t="s">
        <v>11321</v>
      </c>
      <c r="AO119" s="34">
        <v>3</v>
      </c>
      <c r="AP119" s="34">
        <v>100000000001089</v>
      </c>
      <c r="AQ119" s="34" t="s">
        <v>446</v>
      </c>
      <c r="AR119" s="34" t="s">
        <v>11282</v>
      </c>
      <c r="AS119" s="34"/>
    </row>
    <row r="120" spans="1:45" ht="12.95" customHeight="1" x14ac:dyDescent="0.2">
      <c r="A120" s="34">
        <v>264377</v>
      </c>
      <c r="B120" s="34" t="s">
        <v>2185</v>
      </c>
      <c r="C120" s="34" t="s">
        <v>115</v>
      </c>
      <c r="D120" s="34" t="s">
        <v>11283</v>
      </c>
      <c r="E120" s="34" t="s">
        <v>11493</v>
      </c>
      <c r="F120" s="34" t="s">
        <v>11344</v>
      </c>
      <c r="G120" s="34" t="s">
        <v>11259</v>
      </c>
      <c r="H120" s="34" t="s">
        <v>11260</v>
      </c>
      <c r="I120" s="34" t="s">
        <v>11261</v>
      </c>
      <c r="J120" s="34" t="s">
        <v>11262</v>
      </c>
      <c r="K120" s="34" t="s">
        <v>11344</v>
      </c>
      <c r="L120" s="34" t="s">
        <v>9721</v>
      </c>
      <c r="M120" s="34" t="s">
        <v>11434</v>
      </c>
      <c r="N120" s="34" t="s">
        <v>5641</v>
      </c>
      <c r="O120" s="34" t="s">
        <v>11435</v>
      </c>
      <c r="P120" s="34" t="s">
        <v>31</v>
      </c>
      <c r="Q120" s="34" t="s">
        <v>11311</v>
      </c>
      <c r="R120" s="34" t="s">
        <v>11269</v>
      </c>
      <c r="S120" s="34" t="s">
        <v>11528</v>
      </c>
      <c r="T120" s="34" t="s">
        <v>3527</v>
      </c>
      <c r="U120" s="34" t="s">
        <v>11271</v>
      </c>
      <c r="V120" s="35">
        <v>43466</v>
      </c>
      <c r="W120" s="34" t="s">
        <v>11325</v>
      </c>
      <c r="X120" s="34" t="s">
        <v>11523</v>
      </c>
      <c r="Y120" s="34" t="s">
        <v>11275</v>
      </c>
      <c r="Z120" s="34" t="s">
        <v>11276</v>
      </c>
      <c r="AA120" s="34"/>
      <c r="AB120" s="34"/>
      <c r="AC120" s="34">
        <v>202948</v>
      </c>
      <c r="AD120" s="34" t="s">
        <v>36</v>
      </c>
      <c r="AE120" s="34">
        <v>471215</v>
      </c>
      <c r="AF120" s="34" t="s">
        <v>11829</v>
      </c>
      <c r="AG120" s="34" t="s">
        <v>11832</v>
      </c>
      <c r="AH120" s="34" t="s">
        <v>11279</v>
      </c>
      <c r="AI120" s="34">
        <v>148</v>
      </c>
      <c r="AJ120" s="34" t="s">
        <v>11339</v>
      </c>
      <c r="AK120" s="34" t="s">
        <v>62</v>
      </c>
      <c r="AL120" s="34" t="s">
        <v>11833</v>
      </c>
      <c r="AM120" s="34" t="s">
        <v>11619</v>
      </c>
      <c r="AN120" s="34" t="s">
        <v>11273</v>
      </c>
      <c r="AO120" s="34">
        <v>3</v>
      </c>
      <c r="AP120" s="34">
        <v>100000000001089</v>
      </c>
      <c r="AQ120" s="34" t="s">
        <v>446</v>
      </c>
      <c r="AR120" s="34" t="s">
        <v>11282</v>
      </c>
      <c r="AS120" s="34"/>
    </row>
    <row r="121" spans="1:45" ht="12.95" customHeight="1" x14ac:dyDescent="0.2">
      <c r="A121" s="34">
        <v>264377</v>
      </c>
      <c r="B121" s="34" t="s">
        <v>2185</v>
      </c>
      <c r="C121" s="34" t="s">
        <v>115</v>
      </c>
      <c r="D121" s="34" t="s">
        <v>11283</v>
      </c>
      <c r="E121" s="34" t="s">
        <v>11493</v>
      </c>
      <c r="F121" s="34" t="s">
        <v>11344</v>
      </c>
      <c r="G121" s="34" t="s">
        <v>11259</v>
      </c>
      <c r="H121" s="34" t="s">
        <v>11260</v>
      </c>
      <c r="I121" s="34" t="s">
        <v>11261</v>
      </c>
      <c r="J121" s="34" t="s">
        <v>11262</v>
      </c>
      <c r="K121" s="34" t="s">
        <v>11344</v>
      </c>
      <c r="L121" s="34" t="s">
        <v>9721</v>
      </c>
      <c r="M121" s="34" t="s">
        <v>11434</v>
      </c>
      <c r="N121" s="34" t="s">
        <v>5641</v>
      </c>
      <c r="O121" s="34" t="s">
        <v>11435</v>
      </c>
      <c r="P121" s="34" t="s">
        <v>31</v>
      </c>
      <c r="Q121" s="34" t="s">
        <v>11311</v>
      </c>
      <c r="R121" s="34" t="s">
        <v>11269</v>
      </c>
      <c r="S121" s="34" t="s">
        <v>11756</v>
      </c>
      <c r="T121" s="34" t="s">
        <v>6247</v>
      </c>
      <c r="U121" s="34" t="s">
        <v>11271</v>
      </c>
      <c r="V121" s="35">
        <v>43469</v>
      </c>
      <c r="W121" s="34" t="s">
        <v>11325</v>
      </c>
      <c r="X121" s="34" t="s">
        <v>11315</v>
      </c>
      <c r="Y121" s="34" t="s">
        <v>11275</v>
      </c>
      <c r="Z121" s="34" t="s">
        <v>11276</v>
      </c>
      <c r="AA121" s="34"/>
      <c r="AB121" s="34"/>
      <c r="AC121" s="34">
        <v>202948</v>
      </c>
      <c r="AD121" s="34" t="s">
        <v>36</v>
      </c>
      <c r="AE121" s="34">
        <v>471215</v>
      </c>
      <c r="AF121" s="34" t="s">
        <v>11829</v>
      </c>
      <c r="AG121" s="34" t="s">
        <v>11834</v>
      </c>
      <c r="AH121" s="34" t="s">
        <v>11279</v>
      </c>
      <c r="AI121" s="34">
        <v>148</v>
      </c>
      <c r="AJ121" s="34" t="s">
        <v>11339</v>
      </c>
      <c r="AK121" s="34" t="s">
        <v>62</v>
      </c>
      <c r="AL121" s="34" t="s">
        <v>11835</v>
      </c>
      <c r="AM121" s="35">
        <v>43831</v>
      </c>
      <c r="AN121" s="34" t="s">
        <v>11321</v>
      </c>
      <c r="AO121" s="34">
        <v>3</v>
      </c>
      <c r="AP121" s="34">
        <v>100000000001089</v>
      </c>
      <c r="AQ121" s="34" t="s">
        <v>446</v>
      </c>
      <c r="AR121" s="34" t="s">
        <v>11282</v>
      </c>
      <c r="AS121" s="34"/>
    </row>
    <row r="122" spans="1:45" ht="12.95" customHeight="1" x14ac:dyDescent="0.2">
      <c r="A122" s="34">
        <v>264611</v>
      </c>
      <c r="B122" s="34" t="s">
        <v>3490</v>
      </c>
      <c r="C122" s="34" t="s">
        <v>115</v>
      </c>
      <c r="D122" s="34" t="s">
        <v>11283</v>
      </c>
      <c r="E122" s="34" t="s">
        <v>11284</v>
      </c>
      <c r="F122" s="34" t="s">
        <v>11285</v>
      </c>
      <c r="G122" s="34" t="s">
        <v>11259</v>
      </c>
      <c r="H122" s="34" t="s">
        <v>11260</v>
      </c>
      <c r="I122" s="34" t="s">
        <v>11286</v>
      </c>
      <c r="J122" s="34" t="s">
        <v>11287</v>
      </c>
      <c r="K122" s="34" t="s">
        <v>11285</v>
      </c>
      <c r="L122" s="34" t="s">
        <v>33</v>
      </c>
      <c r="M122" s="34" t="s">
        <v>11309</v>
      </c>
      <c r="N122" s="34" t="s">
        <v>32</v>
      </c>
      <c r="O122" s="34" t="s">
        <v>11310</v>
      </c>
      <c r="P122" s="34" t="s">
        <v>31</v>
      </c>
      <c r="Q122" s="34" t="s">
        <v>11311</v>
      </c>
      <c r="R122" s="34" t="s">
        <v>11269</v>
      </c>
      <c r="S122" s="34" t="s">
        <v>11531</v>
      </c>
      <c r="T122" s="34" t="s">
        <v>3478</v>
      </c>
      <c r="U122" s="34" t="s">
        <v>11271</v>
      </c>
      <c r="V122" s="35">
        <v>43466</v>
      </c>
      <c r="W122" s="34" t="s">
        <v>11273</v>
      </c>
      <c r="X122" s="34" t="s">
        <v>11523</v>
      </c>
      <c r="Y122" s="34" t="s">
        <v>11275</v>
      </c>
      <c r="Z122" s="34" t="s">
        <v>11276</v>
      </c>
      <c r="AA122" s="34"/>
      <c r="AB122" s="34"/>
      <c r="AC122" s="34">
        <v>202948</v>
      </c>
      <c r="AD122" s="34" t="s">
        <v>36</v>
      </c>
      <c r="AE122" s="34">
        <v>232361</v>
      </c>
      <c r="AF122" s="34" t="s">
        <v>11524</v>
      </c>
      <c r="AG122" s="34" t="s">
        <v>11836</v>
      </c>
      <c r="AH122" s="34" t="s">
        <v>11279</v>
      </c>
      <c r="AI122" s="34" t="s">
        <v>11382</v>
      </c>
      <c r="AJ122" s="34" t="s">
        <v>11383</v>
      </c>
      <c r="AK122" s="34" t="s">
        <v>41</v>
      </c>
      <c r="AL122" s="34" t="s">
        <v>11837</v>
      </c>
      <c r="AM122" s="35">
        <v>43834</v>
      </c>
      <c r="AN122" s="34" t="s">
        <v>11273</v>
      </c>
      <c r="AO122" s="34">
        <v>1</v>
      </c>
      <c r="AP122" s="34">
        <v>100000000001089</v>
      </c>
      <c r="AQ122" s="34" t="s">
        <v>446</v>
      </c>
      <c r="AR122" s="34" t="s">
        <v>11282</v>
      </c>
      <c r="AS122" s="34"/>
    </row>
    <row r="123" spans="1:45" ht="12.95" customHeight="1" x14ac:dyDescent="0.2">
      <c r="A123" s="34">
        <v>265610</v>
      </c>
      <c r="B123" s="34" t="s">
        <v>11277</v>
      </c>
      <c r="C123" s="34" t="s">
        <v>39</v>
      </c>
      <c r="D123" s="34" t="s">
        <v>11555</v>
      </c>
      <c r="E123" s="34" t="s">
        <v>11838</v>
      </c>
      <c r="F123" s="34" t="s">
        <v>11839</v>
      </c>
      <c r="G123" s="34" t="s">
        <v>11259</v>
      </c>
      <c r="H123" s="34" t="s">
        <v>11260</v>
      </c>
      <c r="I123" s="34" t="s">
        <v>11261</v>
      </c>
      <c r="J123" s="34" t="s">
        <v>11262</v>
      </c>
      <c r="K123" s="34" t="s">
        <v>11839</v>
      </c>
      <c r="L123" s="34" t="s">
        <v>11263</v>
      </c>
      <c r="M123" s="34" t="s">
        <v>11264</v>
      </c>
      <c r="N123" s="34" t="s">
        <v>11265</v>
      </c>
      <c r="O123" s="34" t="s">
        <v>11266</v>
      </c>
      <c r="P123" s="34" t="s">
        <v>11267</v>
      </c>
      <c r="Q123" s="34" t="s">
        <v>11268</v>
      </c>
      <c r="R123" s="34" t="s">
        <v>11269</v>
      </c>
      <c r="S123" s="34" t="s">
        <v>11840</v>
      </c>
      <c r="T123" s="34" t="s">
        <v>2136</v>
      </c>
      <c r="U123" s="34" t="s">
        <v>11271</v>
      </c>
      <c r="V123" s="35">
        <v>43834</v>
      </c>
      <c r="W123" s="34" t="s">
        <v>11325</v>
      </c>
      <c r="X123" s="34" t="s">
        <v>11523</v>
      </c>
      <c r="Y123" s="34" t="s">
        <v>11275</v>
      </c>
      <c r="Z123" s="34" t="s">
        <v>11276</v>
      </c>
      <c r="AA123" s="34"/>
      <c r="AB123" s="34"/>
      <c r="AC123" s="34">
        <v>202948</v>
      </c>
      <c r="AD123" s="34" t="s">
        <v>36</v>
      </c>
      <c r="AE123" s="34">
        <v>421379</v>
      </c>
      <c r="AF123" s="34" t="s">
        <v>2140</v>
      </c>
      <c r="AG123" s="34" t="s">
        <v>11841</v>
      </c>
      <c r="AH123" s="34" t="s">
        <v>11279</v>
      </c>
      <c r="AI123" s="34">
        <v>2008</v>
      </c>
      <c r="AJ123" s="34" t="s">
        <v>11842</v>
      </c>
      <c r="AK123" s="34" t="s">
        <v>62</v>
      </c>
      <c r="AL123" s="34" t="s">
        <v>11843</v>
      </c>
      <c r="AM123" s="34" t="s">
        <v>11844</v>
      </c>
      <c r="AN123" s="34" t="s">
        <v>11426</v>
      </c>
      <c r="AO123" s="34">
        <v>1</v>
      </c>
      <c r="AP123" s="34">
        <v>100000000001089</v>
      </c>
      <c r="AQ123" s="34" t="s">
        <v>446</v>
      </c>
      <c r="AR123" s="34" t="s">
        <v>11282</v>
      </c>
      <c r="AS123" s="34"/>
    </row>
    <row r="124" spans="1:45" ht="12.95" customHeight="1" x14ac:dyDescent="0.2">
      <c r="A124" s="34">
        <v>265681</v>
      </c>
      <c r="B124" s="34" t="s">
        <v>6338</v>
      </c>
      <c r="C124" s="34" t="s">
        <v>39</v>
      </c>
      <c r="D124" s="34" t="s">
        <v>11555</v>
      </c>
      <c r="E124" s="34" t="s">
        <v>11688</v>
      </c>
      <c r="F124" s="34" t="s">
        <v>11505</v>
      </c>
      <c r="G124" s="34" t="s">
        <v>11259</v>
      </c>
      <c r="H124" s="34" t="s">
        <v>11260</v>
      </c>
      <c r="I124" s="34" t="s">
        <v>11261</v>
      </c>
      <c r="J124" s="34" t="s">
        <v>11262</v>
      </c>
      <c r="K124" s="34" t="s">
        <v>11505</v>
      </c>
      <c r="L124" s="34" t="s">
        <v>33</v>
      </c>
      <c r="M124" s="34" t="s">
        <v>11309</v>
      </c>
      <c r="N124" s="34" t="s">
        <v>32</v>
      </c>
      <c r="O124" s="34" t="s">
        <v>11310</v>
      </c>
      <c r="P124" s="34" t="s">
        <v>31</v>
      </c>
      <c r="Q124" s="34" t="s">
        <v>11311</v>
      </c>
      <c r="R124" s="34" t="s">
        <v>11269</v>
      </c>
      <c r="S124" s="34" t="s">
        <v>11845</v>
      </c>
      <c r="T124" s="34" t="s">
        <v>6337</v>
      </c>
      <c r="U124" s="34" t="s">
        <v>11271</v>
      </c>
      <c r="V124" s="35">
        <v>43469</v>
      </c>
      <c r="W124" s="34" t="s">
        <v>11780</v>
      </c>
      <c r="X124" s="34" t="s">
        <v>11274</v>
      </c>
      <c r="Y124" s="34" t="s">
        <v>11275</v>
      </c>
      <c r="Z124" s="34" t="s">
        <v>11276</v>
      </c>
      <c r="AA124" s="34"/>
      <c r="AB124" s="34"/>
      <c r="AC124" s="34">
        <v>202948</v>
      </c>
      <c r="AD124" s="34" t="s">
        <v>36</v>
      </c>
      <c r="AE124" s="34">
        <v>243862</v>
      </c>
      <c r="AF124" s="34" t="s">
        <v>2260</v>
      </c>
      <c r="AG124" s="34" t="s">
        <v>11846</v>
      </c>
      <c r="AH124" s="34" t="s">
        <v>11279</v>
      </c>
      <c r="AI124" s="34" t="s">
        <v>11382</v>
      </c>
      <c r="AJ124" s="34" t="s">
        <v>11383</v>
      </c>
      <c r="AK124" s="34" t="s">
        <v>41</v>
      </c>
      <c r="AL124" s="34" t="s">
        <v>11847</v>
      </c>
      <c r="AM124" s="35">
        <v>43469</v>
      </c>
      <c r="AN124" s="34" t="s">
        <v>11314</v>
      </c>
      <c r="AO124" s="34">
        <v>1</v>
      </c>
      <c r="AP124" s="34">
        <v>100000000001089</v>
      </c>
      <c r="AQ124" s="34" t="s">
        <v>446</v>
      </c>
      <c r="AR124" s="34" t="s">
        <v>11282</v>
      </c>
      <c r="AS124" s="34"/>
    </row>
    <row r="125" spans="1:45" ht="12.95" customHeight="1" x14ac:dyDescent="0.2">
      <c r="A125" s="34">
        <v>266077</v>
      </c>
      <c r="B125" s="34" t="s">
        <v>4941</v>
      </c>
      <c r="C125" s="34" t="s">
        <v>115</v>
      </c>
      <c r="D125" s="34" t="s">
        <v>11283</v>
      </c>
      <c r="E125" s="34" t="s">
        <v>11493</v>
      </c>
      <c r="F125" s="34" t="s">
        <v>11344</v>
      </c>
      <c r="G125" s="34" t="s">
        <v>11259</v>
      </c>
      <c r="H125" s="34" t="s">
        <v>11260</v>
      </c>
      <c r="I125" s="34" t="s">
        <v>11261</v>
      </c>
      <c r="J125" s="34" t="s">
        <v>11262</v>
      </c>
      <c r="K125" s="34" t="s">
        <v>11344</v>
      </c>
      <c r="L125" s="34" t="s">
        <v>11390</v>
      </c>
      <c r="M125" s="34" t="s">
        <v>11391</v>
      </c>
      <c r="N125" s="34" t="s">
        <v>11392</v>
      </c>
      <c r="O125" s="34" t="s">
        <v>11393</v>
      </c>
      <c r="P125" s="34" t="s">
        <v>11293</v>
      </c>
      <c r="Q125" s="34" t="s">
        <v>11294</v>
      </c>
      <c r="R125" s="34" t="s">
        <v>11269</v>
      </c>
      <c r="S125" s="34" t="s">
        <v>11848</v>
      </c>
      <c r="T125" s="34" t="s">
        <v>4940</v>
      </c>
      <c r="U125" s="34" t="s">
        <v>11271</v>
      </c>
      <c r="V125" s="35">
        <v>43469</v>
      </c>
      <c r="W125" s="34" t="s">
        <v>11273</v>
      </c>
      <c r="X125" s="34" t="s">
        <v>11363</v>
      </c>
      <c r="Y125" s="34" t="s">
        <v>11275</v>
      </c>
      <c r="Z125" s="34" t="s">
        <v>11276</v>
      </c>
      <c r="AA125" s="34"/>
      <c r="AB125" s="34"/>
      <c r="AC125" s="34">
        <v>202948</v>
      </c>
      <c r="AD125" s="34" t="s">
        <v>36</v>
      </c>
      <c r="AE125" s="34">
        <v>210182</v>
      </c>
      <c r="AF125" s="34" t="s">
        <v>562</v>
      </c>
      <c r="AG125" s="34" t="s">
        <v>11849</v>
      </c>
      <c r="AH125" s="34" t="s">
        <v>11279</v>
      </c>
      <c r="AI125" s="34" t="s">
        <v>11382</v>
      </c>
      <c r="AJ125" s="34" t="s">
        <v>11383</v>
      </c>
      <c r="AK125" s="34" t="s">
        <v>41</v>
      </c>
      <c r="AL125" s="34" t="s">
        <v>11850</v>
      </c>
      <c r="AM125" s="35">
        <v>43835</v>
      </c>
      <c r="AN125" s="34" t="s">
        <v>11273</v>
      </c>
      <c r="AO125" s="34">
        <v>2</v>
      </c>
      <c r="AP125" s="34">
        <v>100000000001089</v>
      </c>
      <c r="AQ125" s="34" t="s">
        <v>446</v>
      </c>
      <c r="AR125" s="34" t="s">
        <v>11282</v>
      </c>
      <c r="AS125" s="34"/>
    </row>
    <row r="126" spans="1:45" ht="12.95" customHeight="1" x14ac:dyDescent="0.2">
      <c r="A126" s="34">
        <v>266077</v>
      </c>
      <c r="B126" s="34" t="s">
        <v>4941</v>
      </c>
      <c r="C126" s="34" t="s">
        <v>115</v>
      </c>
      <c r="D126" s="34" t="s">
        <v>11283</v>
      </c>
      <c r="E126" s="34" t="s">
        <v>11493</v>
      </c>
      <c r="F126" s="34" t="s">
        <v>11344</v>
      </c>
      <c r="G126" s="34" t="s">
        <v>11259</v>
      </c>
      <c r="H126" s="34" t="s">
        <v>11260</v>
      </c>
      <c r="I126" s="34" t="s">
        <v>11261</v>
      </c>
      <c r="J126" s="34" t="s">
        <v>11262</v>
      </c>
      <c r="K126" s="34" t="s">
        <v>11344</v>
      </c>
      <c r="L126" s="34" t="s">
        <v>11390</v>
      </c>
      <c r="M126" s="34" t="s">
        <v>11391</v>
      </c>
      <c r="N126" s="34" t="s">
        <v>11392</v>
      </c>
      <c r="O126" s="34" t="s">
        <v>11393</v>
      </c>
      <c r="P126" s="34" t="s">
        <v>11293</v>
      </c>
      <c r="Q126" s="34" t="s">
        <v>11294</v>
      </c>
      <c r="R126" s="34" t="s">
        <v>11269</v>
      </c>
      <c r="S126" s="34" t="s">
        <v>11360</v>
      </c>
      <c r="T126" s="34" t="s">
        <v>6270</v>
      </c>
      <c r="U126" s="34" t="s">
        <v>11271</v>
      </c>
      <c r="V126" s="34" t="s">
        <v>11361</v>
      </c>
      <c r="W126" s="34" t="s">
        <v>11362</v>
      </c>
      <c r="X126" s="34" t="s">
        <v>11363</v>
      </c>
      <c r="Y126" s="34" t="s">
        <v>11275</v>
      </c>
      <c r="Z126" s="34" t="s">
        <v>11276</v>
      </c>
      <c r="AA126" s="34"/>
      <c r="AB126" s="34"/>
      <c r="AC126" s="34">
        <v>202948</v>
      </c>
      <c r="AD126" s="34" t="s">
        <v>36</v>
      </c>
      <c r="AE126" s="34">
        <v>210182</v>
      </c>
      <c r="AF126" s="34" t="s">
        <v>562</v>
      </c>
      <c r="AG126" s="34" t="s">
        <v>11851</v>
      </c>
      <c r="AH126" s="34" t="s">
        <v>11279</v>
      </c>
      <c r="AI126" s="34" t="s">
        <v>11382</v>
      </c>
      <c r="AJ126" s="34" t="s">
        <v>11383</v>
      </c>
      <c r="AK126" s="34" t="s">
        <v>41</v>
      </c>
      <c r="AL126" s="34" t="s">
        <v>11852</v>
      </c>
      <c r="AM126" s="35">
        <v>43836</v>
      </c>
      <c r="AN126" s="34" t="s">
        <v>11273</v>
      </c>
      <c r="AO126" s="34">
        <v>2</v>
      </c>
      <c r="AP126" s="34">
        <v>100000000001089</v>
      </c>
      <c r="AQ126" s="34" t="s">
        <v>446</v>
      </c>
      <c r="AR126" s="34" t="s">
        <v>11282</v>
      </c>
      <c r="AS126" s="34"/>
    </row>
    <row r="127" spans="1:45" ht="12.95" customHeight="1" x14ac:dyDescent="0.2">
      <c r="A127" s="34">
        <v>266713</v>
      </c>
      <c r="B127" s="34" t="s">
        <v>2027</v>
      </c>
      <c r="C127" s="34" t="s">
        <v>115</v>
      </c>
      <c r="D127" s="34" t="s">
        <v>11283</v>
      </c>
      <c r="E127" s="34" t="s">
        <v>11414</v>
      </c>
      <c r="F127" s="34" t="s">
        <v>11334</v>
      </c>
      <c r="G127" s="34" t="s">
        <v>11259</v>
      </c>
      <c r="H127" s="34" t="s">
        <v>11260</v>
      </c>
      <c r="I127" s="34" t="s">
        <v>11261</v>
      </c>
      <c r="J127" s="34" t="s">
        <v>11262</v>
      </c>
      <c r="K127" s="34" t="s">
        <v>11368</v>
      </c>
      <c r="L127" s="34" t="s">
        <v>33</v>
      </c>
      <c r="M127" s="34" t="s">
        <v>11309</v>
      </c>
      <c r="N127" s="34" t="s">
        <v>32</v>
      </c>
      <c r="O127" s="34" t="s">
        <v>11310</v>
      </c>
      <c r="P127" s="34" t="s">
        <v>31</v>
      </c>
      <c r="Q127" s="34" t="s">
        <v>11311</v>
      </c>
      <c r="R127" s="34" t="s">
        <v>11269</v>
      </c>
      <c r="S127" s="34" t="s">
        <v>11444</v>
      </c>
      <c r="T127" s="34" t="s">
        <v>3232</v>
      </c>
      <c r="U127" s="34" t="s">
        <v>11313</v>
      </c>
      <c r="V127" s="35">
        <v>43466</v>
      </c>
      <c r="W127" s="34" t="s">
        <v>11314</v>
      </c>
      <c r="X127" s="34" t="s">
        <v>11315</v>
      </c>
      <c r="Y127" s="34" t="s">
        <v>11275</v>
      </c>
      <c r="Z127" s="34" t="s">
        <v>11276</v>
      </c>
      <c r="AA127" s="34"/>
      <c r="AB127" s="34"/>
      <c r="AC127" s="34">
        <v>202948</v>
      </c>
      <c r="AD127" s="34" t="s">
        <v>36</v>
      </c>
      <c r="AE127" s="34">
        <v>274063</v>
      </c>
      <c r="AF127" s="34" t="s">
        <v>1968</v>
      </c>
      <c r="AG127" s="34" t="s">
        <v>11445</v>
      </c>
      <c r="AH127" s="34" t="s">
        <v>11279</v>
      </c>
      <c r="AI127" s="34" t="s">
        <v>11318</v>
      </c>
      <c r="AJ127" s="34" t="s">
        <v>11319</v>
      </c>
      <c r="AK127" s="34" t="s">
        <v>62</v>
      </c>
      <c r="AL127" s="34" t="s">
        <v>11853</v>
      </c>
      <c r="AM127" s="35">
        <v>43466</v>
      </c>
      <c r="AN127" s="34" t="s">
        <v>11321</v>
      </c>
      <c r="AO127" s="34">
        <v>1</v>
      </c>
      <c r="AP127" s="34">
        <v>100000000001089</v>
      </c>
      <c r="AQ127" s="34" t="s">
        <v>446</v>
      </c>
      <c r="AR127" s="34" t="s">
        <v>11282</v>
      </c>
      <c r="AS127" s="34"/>
    </row>
    <row r="128" spans="1:45" ht="12.95" customHeight="1" x14ac:dyDescent="0.2">
      <c r="A128" s="34">
        <v>267000</v>
      </c>
      <c r="B128" s="34" t="s">
        <v>11854</v>
      </c>
      <c r="C128" s="34" t="s">
        <v>115</v>
      </c>
      <c r="D128" s="34" t="s">
        <v>11283</v>
      </c>
      <c r="E128" s="34" t="s">
        <v>11414</v>
      </c>
      <c r="F128" s="34" t="s">
        <v>11334</v>
      </c>
      <c r="G128" s="34" t="s">
        <v>11259</v>
      </c>
      <c r="H128" s="34" t="s">
        <v>11260</v>
      </c>
      <c r="I128" s="34" t="s">
        <v>11261</v>
      </c>
      <c r="J128" s="34" t="s">
        <v>11262</v>
      </c>
      <c r="K128" s="34" t="s">
        <v>11368</v>
      </c>
      <c r="L128" s="34" t="s">
        <v>33</v>
      </c>
      <c r="M128" s="34" t="s">
        <v>11309</v>
      </c>
      <c r="N128" s="34" t="s">
        <v>32</v>
      </c>
      <c r="O128" s="34" t="s">
        <v>11310</v>
      </c>
      <c r="P128" s="34" t="s">
        <v>31</v>
      </c>
      <c r="Q128" s="34" t="s">
        <v>11311</v>
      </c>
      <c r="R128" s="34" t="s">
        <v>11269</v>
      </c>
      <c r="S128" s="34" t="s">
        <v>11444</v>
      </c>
      <c r="T128" s="34" t="s">
        <v>3232</v>
      </c>
      <c r="U128" s="34" t="s">
        <v>11313</v>
      </c>
      <c r="V128" s="35">
        <v>43466</v>
      </c>
      <c r="W128" s="34" t="s">
        <v>11314</v>
      </c>
      <c r="X128" s="34" t="s">
        <v>11315</v>
      </c>
      <c r="Y128" s="34" t="s">
        <v>11275</v>
      </c>
      <c r="Z128" s="34" t="s">
        <v>11276</v>
      </c>
      <c r="AA128" s="34"/>
      <c r="AB128" s="34"/>
      <c r="AC128" s="34">
        <v>202948</v>
      </c>
      <c r="AD128" s="34" t="s">
        <v>36</v>
      </c>
      <c r="AE128" s="34">
        <v>237130</v>
      </c>
      <c r="AF128" s="34" t="s">
        <v>11589</v>
      </c>
      <c r="AG128" s="34" t="s">
        <v>11445</v>
      </c>
      <c r="AH128" s="34" t="s">
        <v>11279</v>
      </c>
      <c r="AI128" s="34" t="s">
        <v>11382</v>
      </c>
      <c r="AJ128" s="34" t="s">
        <v>11383</v>
      </c>
      <c r="AK128" s="34" t="s">
        <v>41</v>
      </c>
      <c r="AL128" s="34" t="s">
        <v>11855</v>
      </c>
      <c r="AM128" s="35">
        <v>43466</v>
      </c>
      <c r="AN128" s="34" t="s">
        <v>11321</v>
      </c>
      <c r="AO128" s="34">
        <v>1</v>
      </c>
      <c r="AP128" s="34">
        <v>100000000001089</v>
      </c>
      <c r="AQ128" s="34" t="s">
        <v>446</v>
      </c>
      <c r="AR128" s="34" t="s">
        <v>11282</v>
      </c>
      <c r="AS128" s="34"/>
    </row>
    <row r="129" spans="1:45" ht="12.95" customHeight="1" x14ac:dyDescent="0.2">
      <c r="A129" s="34">
        <v>267360</v>
      </c>
      <c r="B129" s="34" t="s">
        <v>2198</v>
      </c>
      <c r="C129" s="34" t="s">
        <v>115</v>
      </c>
      <c r="D129" s="34" t="s">
        <v>11283</v>
      </c>
      <c r="E129" s="34" t="s">
        <v>11465</v>
      </c>
      <c r="F129" s="34" t="s">
        <v>11466</v>
      </c>
      <c r="G129" s="34" t="s">
        <v>11259</v>
      </c>
      <c r="H129" s="34" t="s">
        <v>11260</v>
      </c>
      <c r="I129" s="34" t="s">
        <v>11261</v>
      </c>
      <c r="J129" s="34" t="s">
        <v>11262</v>
      </c>
      <c r="K129" s="34" t="s">
        <v>11466</v>
      </c>
      <c r="L129" s="34" t="s">
        <v>11476</v>
      </c>
      <c r="M129" s="34" t="s">
        <v>11477</v>
      </c>
      <c r="N129" s="34" t="s">
        <v>11478</v>
      </c>
      <c r="O129" s="34" t="s">
        <v>11479</v>
      </c>
      <c r="P129" s="34" t="s">
        <v>31</v>
      </c>
      <c r="Q129" s="34" t="s">
        <v>11311</v>
      </c>
      <c r="R129" s="34" t="s">
        <v>11269</v>
      </c>
      <c r="S129" s="34" t="s">
        <v>11856</v>
      </c>
      <c r="T129" s="34" t="s">
        <v>2197</v>
      </c>
      <c r="U129" s="34" t="s">
        <v>11271</v>
      </c>
      <c r="V129" s="35">
        <v>43834</v>
      </c>
      <c r="W129" s="34" t="s">
        <v>11325</v>
      </c>
      <c r="X129" s="34" t="s">
        <v>11274</v>
      </c>
      <c r="Y129" s="34" t="s">
        <v>11275</v>
      </c>
      <c r="Z129" s="34" t="s">
        <v>11276</v>
      </c>
      <c r="AA129" s="34"/>
      <c r="AB129" s="34"/>
      <c r="AC129" s="34">
        <v>202948</v>
      </c>
      <c r="AD129" s="34" t="s">
        <v>36</v>
      </c>
      <c r="AE129" s="34">
        <v>343821</v>
      </c>
      <c r="AF129" s="34" t="s">
        <v>2202</v>
      </c>
      <c r="AG129" s="34" t="s">
        <v>11857</v>
      </c>
      <c r="AH129" s="34" t="s">
        <v>11279</v>
      </c>
      <c r="AI129" s="34" t="s">
        <v>11774</v>
      </c>
      <c r="AJ129" s="34" t="s">
        <v>11775</v>
      </c>
      <c r="AK129" s="34" t="s">
        <v>41</v>
      </c>
      <c r="AL129" s="34" t="s">
        <v>11858</v>
      </c>
      <c r="AM129" s="35">
        <v>43834</v>
      </c>
      <c r="AN129" s="34" t="s">
        <v>11342</v>
      </c>
      <c r="AO129" s="34">
        <v>1</v>
      </c>
      <c r="AP129" s="34">
        <v>100000000001089</v>
      </c>
      <c r="AQ129" s="34" t="s">
        <v>446</v>
      </c>
      <c r="AR129" s="34" t="s">
        <v>11282</v>
      </c>
      <c r="AS129" s="34"/>
    </row>
    <row r="130" spans="1:45" ht="12.95" customHeight="1" x14ac:dyDescent="0.2">
      <c r="A130" s="34">
        <v>267523</v>
      </c>
      <c r="B130" s="34" t="s">
        <v>6619</v>
      </c>
      <c r="C130" s="34" t="s">
        <v>39</v>
      </c>
      <c r="D130" s="34" t="s">
        <v>11555</v>
      </c>
      <c r="E130" s="34" t="s">
        <v>11556</v>
      </c>
      <c r="F130" s="34" t="s">
        <v>11557</v>
      </c>
      <c r="G130" s="34" t="s">
        <v>11259</v>
      </c>
      <c r="H130" s="34" t="s">
        <v>11260</v>
      </c>
      <c r="I130" s="34" t="s">
        <v>11261</v>
      </c>
      <c r="J130" s="34" t="s">
        <v>11262</v>
      </c>
      <c r="K130" s="34" t="s">
        <v>11557</v>
      </c>
      <c r="L130" s="34" t="s">
        <v>33</v>
      </c>
      <c r="M130" s="34" t="s">
        <v>11309</v>
      </c>
      <c r="N130" s="34" t="s">
        <v>32</v>
      </c>
      <c r="O130" s="34" t="s">
        <v>11310</v>
      </c>
      <c r="P130" s="34" t="s">
        <v>31</v>
      </c>
      <c r="Q130" s="34" t="s">
        <v>11311</v>
      </c>
      <c r="R130" s="34" t="s">
        <v>11269</v>
      </c>
      <c r="S130" s="34" t="s">
        <v>11429</v>
      </c>
      <c r="T130" s="34" t="s">
        <v>6560</v>
      </c>
      <c r="U130" s="34" t="s">
        <v>11346</v>
      </c>
      <c r="V130" s="34" t="s">
        <v>11430</v>
      </c>
      <c r="W130" s="34" t="s">
        <v>11354</v>
      </c>
      <c r="X130" s="34" t="s">
        <v>11431</v>
      </c>
      <c r="Y130" s="34" t="s">
        <v>11350</v>
      </c>
      <c r="Z130" s="34" t="s">
        <v>11351</v>
      </c>
      <c r="AA130" s="34"/>
      <c r="AB130" s="34"/>
      <c r="AC130" s="34">
        <v>202948</v>
      </c>
      <c r="AD130" s="34" t="s">
        <v>36</v>
      </c>
      <c r="AE130" s="34">
        <v>253529</v>
      </c>
      <c r="AF130" s="34" t="s">
        <v>3233</v>
      </c>
      <c r="AG130" s="34"/>
      <c r="AH130" s="34"/>
      <c r="AI130" s="34">
        <v>148</v>
      </c>
      <c r="AJ130" s="34" t="s">
        <v>11339</v>
      </c>
      <c r="AK130" s="34" t="s">
        <v>62</v>
      </c>
      <c r="AL130" s="34" t="s">
        <v>11859</v>
      </c>
      <c r="AM130" s="34" t="s">
        <v>11860</v>
      </c>
      <c r="AN130" s="34" t="s">
        <v>11861</v>
      </c>
      <c r="AO130" s="34">
        <v>1</v>
      </c>
      <c r="AP130" s="34">
        <v>1491</v>
      </c>
      <c r="AQ130" s="34" t="s">
        <v>957</v>
      </c>
      <c r="AR130" s="34" t="s">
        <v>957</v>
      </c>
      <c r="AS130" s="34"/>
    </row>
    <row r="131" spans="1:45" ht="12.95" customHeight="1" x14ac:dyDescent="0.2">
      <c r="A131" s="34">
        <v>267701</v>
      </c>
      <c r="B131" s="34" t="s">
        <v>11862</v>
      </c>
      <c r="C131" s="34" t="s">
        <v>115</v>
      </c>
      <c r="D131" s="34" t="s">
        <v>11283</v>
      </c>
      <c r="E131" s="34" t="s">
        <v>11493</v>
      </c>
      <c r="F131" s="34" t="s">
        <v>11344</v>
      </c>
      <c r="G131" s="34" t="s">
        <v>11259</v>
      </c>
      <c r="H131" s="34" t="s">
        <v>11260</v>
      </c>
      <c r="I131" s="34" t="s">
        <v>11261</v>
      </c>
      <c r="J131" s="34" t="s">
        <v>11262</v>
      </c>
      <c r="K131" s="34" t="s">
        <v>11344</v>
      </c>
      <c r="L131" s="34" t="s">
        <v>33</v>
      </c>
      <c r="M131" s="34" t="s">
        <v>11309</v>
      </c>
      <c r="N131" s="34" t="s">
        <v>32</v>
      </c>
      <c r="O131" s="34" t="s">
        <v>11310</v>
      </c>
      <c r="P131" s="34" t="s">
        <v>31</v>
      </c>
      <c r="Q131" s="34" t="s">
        <v>11311</v>
      </c>
      <c r="R131" s="34" t="s">
        <v>11467</v>
      </c>
      <c r="S131" s="34" t="s">
        <v>11468</v>
      </c>
      <c r="T131" s="34" t="s">
        <v>8566</v>
      </c>
      <c r="U131" s="34" t="s">
        <v>11346</v>
      </c>
      <c r="V131" s="35">
        <v>43166</v>
      </c>
      <c r="W131" s="34" t="s">
        <v>11469</v>
      </c>
      <c r="X131" s="34" t="s">
        <v>11431</v>
      </c>
      <c r="Y131" s="34" t="s">
        <v>11350</v>
      </c>
      <c r="Z131" s="34" t="s">
        <v>11351</v>
      </c>
      <c r="AA131" s="34"/>
      <c r="AB131" s="34"/>
      <c r="AC131" s="34">
        <v>271384</v>
      </c>
      <c r="AD131" s="34" t="s">
        <v>2523</v>
      </c>
      <c r="AE131" s="34">
        <v>274987</v>
      </c>
      <c r="AF131" s="34" t="s">
        <v>5073</v>
      </c>
      <c r="AG131" s="34"/>
      <c r="AH131" s="34"/>
      <c r="AI131" s="34" t="s">
        <v>11403</v>
      </c>
      <c r="AJ131" s="34" t="s">
        <v>11404</v>
      </c>
      <c r="AK131" s="34" t="s">
        <v>41</v>
      </c>
      <c r="AL131" s="34" t="s">
        <v>11863</v>
      </c>
      <c r="AM131" s="35">
        <v>43988</v>
      </c>
      <c r="AN131" s="35">
        <v>43989</v>
      </c>
      <c r="AO131" s="34">
        <v>1</v>
      </c>
      <c r="AP131" s="34">
        <v>1491</v>
      </c>
      <c r="AQ131" s="34" t="s">
        <v>957</v>
      </c>
      <c r="AR131" s="34" t="s">
        <v>957</v>
      </c>
      <c r="AS131" s="34"/>
    </row>
    <row r="132" spans="1:45" ht="12.95" customHeight="1" x14ac:dyDescent="0.2">
      <c r="A132" s="34">
        <v>268678</v>
      </c>
      <c r="B132" s="34" t="s">
        <v>11864</v>
      </c>
      <c r="C132" s="34" t="s">
        <v>39</v>
      </c>
      <c r="D132" s="34" t="s">
        <v>11555</v>
      </c>
      <c r="E132" s="34" t="s">
        <v>11865</v>
      </c>
      <c r="F132" s="34" t="s">
        <v>11866</v>
      </c>
      <c r="G132" s="34" t="s">
        <v>11259</v>
      </c>
      <c r="H132" s="34" t="s">
        <v>11260</v>
      </c>
      <c r="I132" s="34" t="s">
        <v>11332</v>
      </c>
      <c r="J132" s="34" t="s">
        <v>11333</v>
      </c>
      <c r="K132" s="34" t="s">
        <v>11517</v>
      </c>
      <c r="L132" s="34" t="s">
        <v>33</v>
      </c>
      <c r="M132" s="34" t="s">
        <v>11309</v>
      </c>
      <c r="N132" s="34" t="s">
        <v>32</v>
      </c>
      <c r="O132" s="34" t="s">
        <v>11310</v>
      </c>
      <c r="P132" s="34" t="s">
        <v>31</v>
      </c>
      <c r="Q132" s="34" t="s">
        <v>11311</v>
      </c>
      <c r="R132" s="34" t="s">
        <v>11269</v>
      </c>
      <c r="S132" s="34" t="s">
        <v>11312</v>
      </c>
      <c r="T132" s="34" t="s">
        <v>2584</v>
      </c>
      <c r="U132" s="34" t="s">
        <v>11313</v>
      </c>
      <c r="V132" s="35">
        <v>43466</v>
      </c>
      <c r="W132" s="34" t="s">
        <v>11314</v>
      </c>
      <c r="X132" s="34" t="s">
        <v>11315</v>
      </c>
      <c r="Y132" s="34" t="s">
        <v>11275</v>
      </c>
      <c r="Z132" s="34" t="s">
        <v>11276</v>
      </c>
      <c r="AA132" s="34"/>
      <c r="AB132" s="34"/>
      <c r="AC132" s="34">
        <v>202948</v>
      </c>
      <c r="AD132" s="34" t="s">
        <v>36</v>
      </c>
      <c r="AE132" s="34">
        <v>274063</v>
      </c>
      <c r="AF132" s="34" t="s">
        <v>1968</v>
      </c>
      <c r="AG132" s="34" t="s">
        <v>11867</v>
      </c>
      <c r="AH132" s="34" t="s">
        <v>11279</v>
      </c>
      <c r="AI132" s="34">
        <v>148</v>
      </c>
      <c r="AJ132" s="34" t="s">
        <v>11339</v>
      </c>
      <c r="AK132" s="34" t="s">
        <v>62</v>
      </c>
      <c r="AL132" s="34" t="s">
        <v>11868</v>
      </c>
      <c r="AM132" s="35">
        <v>43466</v>
      </c>
      <c r="AN132" s="34" t="s">
        <v>11321</v>
      </c>
      <c r="AO132" s="34">
        <v>1</v>
      </c>
      <c r="AP132" s="34">
        <v>100000000001089</v>
      </c>
      <c r="AQ132" s="34" t="s">
        <v>446</v>
      </c>
      <c r="AR132" s="34" t="s">
        <v>11282</v>
      </c>
      <c r="AS132" s="34"/>
    </row>
    <row r="133" spans="1:45" ht="12.95" customHeight="1" x14ac:dyDescent="0.2">
      <c r="A133" s="34">
        <v>269258</v>
      </c>
      <c r="B133" s="34" t="s">
        <v>11869</v>
      </c>
      <c r="C133" s="34" t="s">
        <v>115</v>
      </c>
      <c r="D133" s="34" t="s">
        <v>11283</v>
      </c>
      <c r="E133" s="34" t="s">
        <v>11680</v>
      </c>
      <c r="F133" s="34" t="s">
        <v>11681</v>
      </c>
      <c r="G133" s="34" t="s">
        <v>11259</v>
      </c>
      <c r="H133" s="34" t="s">
        <v>11260</v>
      </c>
      <c r="I133" s="34" t="s">
        <v>11387</v>
      </c>
      <c r="J133" s="34" t="s">
        <v>11388</v>
      </c>
      <c r="K133" s="34" t="s">
        <v>11334</v>
      </c>
      <c r="L133" s="34" t="s">
        <v>33</v>
      </c>
      <c r="M133" s="34" t="s">
        <v>11309</v>
      </c>
      <c r="N133" s="34" t="s">
        <v>32</v>
      </c>
      <c r="O133" s="34" t="s">
        <v>11310</v>
      </c>
      <c r="P133" s="34" t="s">
        <v>31</v>
      </c>
      <c r="Q133" s="34" t="s">
        <v>11311</v>
      </c>
      <c r="R133" s="34" t="s">
        <v>11269</v>
      </c>
      <c r="S133" s="34" t="s">
        <v>11324</v>
      </c>
      <c r="T133" s="34" t="s">
        <v>1967</v>
      </c>
      <c r="U133" s="34" t="s">
        <v>11271</v>
      </c>
      <c r="V133" s="35">
        <v>43834</v>
      </c>
      <c r="W133" s="34" t="s">
        <v>11325</v>
      </c>
      <c r="X133" s="34" t="s">
        <v>11326</v>
      </c>
      <c r="Y133" s="34" t="s">
        <v>11275</v>
      </c>
      <c r="Z133" s="34" t="s">
        <v>11276</v>
      </c>
      <c r="AA133" s="34"/>
      <c r="AB133" s="34"/>
      <c r="AC133" s="34">
        <v>202948</v>
      </c>
      <c r="AD133" s="34" t="s">
        <v>36</v>
      </c>
      <c r="AE133" s="34">
        <v>203069</v>
      </c>
      <c r="AF133" s="34" t="s">
        <v>1996</v>
      </c>
      <c r="AG133" s="34" t="s">
        <v>11870</v>
      </c>
      <c r="AH133" s="34" t="s">
        <v>11279</v>
      </c>
      <c r="AI133" s="34">
        <v>148</v>
      </c>
      <c r="AJ133" s="34" t="s">
        <v>11339</v>
      </c>
      <c r="AK133" s="34" t="s">
        <v>62</v>
      </c>
      <c r="AL133" s="34" t="s">
        <v>11871</v>
      </c>
      <c r="AM133" s="35">
        <v>43925</v>
      </c>
      <c r="AN133" s="34" t="s">
        <v>11321</v>
      </c>
      <c r="AO133" s="34">
        <v>1</v>
      </c>
      <c r="AP133" s="34">
        <v>100000000001089</v>
      </c>
      <c r="AQ133" s="34" t="s">
        <v>446</v>
      </c>
      <c r="AR133" s="34" t="s">
        <v>11282</v>
      </c>
      <c r="AS133" s="34"/>
    </row>
    <row r="134" spans="1:45" ht="12.95" customHeight="1" x14ac:dyDescent="0.2">
      <c r="A134" s="34">
        <v>269363</v>
      </c>
      <c r="B134" s="34" t="s">
        <v>11872</v>
      </c>
      <c r="C134" s="34" t="s">
        <v>39</v>
      </c>
      <c r="D134" s="34" t="s">
        <v>11555</v>
      </c>
      <c r="E134" s="34" t="s">
        <v>11556</v>
      </c>
      <c r="F134" s="34" t="s">
        <v>11557</v>
      </c>
      <c r="G134" s="34" t="s">
        <v>11259</v>
      </c>
      <c r="H134" s="34" t="s">
        <v>11260</v>
      </c>
      <c r="I134" s="34" t="s">
        <v>11261</v>
      </c>
      <c r="J134" s="34" t="s">
        <v>11262</v>
      </c>
      <c r="K134" s="34" t="s">
        <v>11557</v>
      </c>
      <c r="L134" s="34" t="s">
        <v>11263</v>
      </c>
      <c r="M134" s="34" t="s">
        <v>11264</v>
      </c>
      <c r="N134" s="34" t="s">
        <v>11265</v>
      </c>
      <c r="O134" s="34" t="s">
        <v>11266</v>
      </c>
      <c r="P134" s="34" t="s">
        <v>11267</v>
      </c>
      <c r="Q134" s="34" t="s">
        <v>11268</v>
      </c>
      <c r="R134" s="34" t="s">
        <v>11269</v>
      </c>
      <c r="S134" s="34" t="s">
        <v>11270</v>
      </c>
      <c r="T134" s="34" t="s">
        <v>10886</v>
      </c>
      <c r="U134" s="34" t="s">
        <v>11271</v>
      </c>
      <c r="V134" s="34" t="s">
        <v>11272</v>
      </c>
      <c r="W134" s="34" t="s">
        <v>11273</v>
      </c>
      <c r="X134" s="34" t="s">
        <v>11274</v>
      </c>
      <c r="Y134" s="34" t="s">
        <v>11275</v>
      </c>
      <c r="Z134" s="34" t="s">
        <v>11276</v>
      </c>
      <c r="AA134" s="34"/>
      <c r="AB134" s="34"/>
      <c r="AC134" s="34">
        <v>202948</v>
      </c>
      <c r="AD134" s="34" t="s">
        <v>36</v>
      </c>
      <c r="AE134" s="34">
        <v>314736</v>
      </c>
      <c r="AF134" s="34" t="s">
        <v>11873</v>
      </c>
      <c r="AG134" s="34" t="s">
        <v>11278</v>
      </c>
      <c r="AH134" s="34" t="s">
        <v>11279</v>
      </c>
      <c r="AI134" s="34">
        <v>148</v>
      </c>
      <c r="AJ134" s="34" t="s">
        <v>11339</v>
      </c>
      <c r="AK134" s="34" t="s">
        <v>62</v>
      </c>
      <c r="AL134" s="34" t="s">
        <v>11874</v>
      </c>
      <c r="AM134" s="35">
        <v>43831</v>
      </c>
      <c r="AN134" s="34" t="s">
        <v>11273</v>
      </c>
      <c r="AO134" s="34">
        <v>1</v>
      </c>
      <c r="AP134" s="34">
        <v>100000000001089</v>
      </c>
      <c r="AQ134" s="34" t="s">
        <v>446</v>
      </c>
      <c r="AR134" s="34" t="s">
        <v>11282</v>
      </c>
      <c r="AS134" s="34"/>
    </row>
    <row r="135" spans="1:45" ht="12.95" customHeight="1" x14ac:dyDescent="0.2">
      <c r="A135" s="34">
        <v>269938</v>
      </c>
      <c r="B135" s="34" t="s">
        <v>11875</v>
      </c>
      <c r="C135" s="34" t="s">
        <v>115</v>
      </c>
      <c r="D135" s="34" t="s">
        <v>11283</v>
      </c>
      <c r="E135" s="34" t="s">
        <v>11876</v>
      </c>
      <c r="F135" s="34" t="s">
        <v>11571</v>
      </c>
      <c r="G135" s="34" t="s">
        <v>11259</v>
      </c>
      <c r="H135" s="34" t="s">
        <v>11260</v>
      </c>
      <c r="I135" s="34" t="s">
        <v>11261</v>
      </c>
      <c r="J135" s="34" t="s">
        <v>11262</v>
      </c>
      <c r="K135" s="34" t="s">
        <v>11571</v>
      </c>
      <c r="L135" s="34" t="s">
        <v>11390</v>
      </c>
      <c r="M135" s="34" t="s">
        <v>11391</v>
      </c>
      <c r="N135" s="34" t="s">
        <v>11392</v>
      </c>
      <c r="O135" s="34" t="s">
        <v>11393</v>
      </c>
      <c r="P135" s="34" t="s">
        <v>11293</v>
      </c>
      <c r="Q135" s="34" t="s">
        <v>11294</v>
      </c>
      <c r="R135" s="34" t="s">
        <v>11269</v>
      </c>
      <c r="S135" s="34" t="s">
        <v>11360</v>
      </c>
      <c r="T135" s="34" t="s">
        <v>6270</v>
      </c>
      <c r="U135" s="34" t="s">
        <v>11271</v>
      </c>
      <c r="V135" s="34" t="s">
        <v>11361</v>
      </c>
      <c r="W135" s="34" t="s">
        <v>11362</v>
      </c>
      <c r="X135" s="34" t="s">
        <v>11363</v>
      </c>
      <c r="Y135" s="34" t="s">
        <v>11275</v>
      </c>
      <c r="Z135" s="34" t="s">
        <v>11276</v>
      </c>
      <c r="AA135" s="34"/>
      <c r="AB135" s="34"/>
      <c r="AC135" s="34">
        <v>202948</v>
      </c>
      <c r="AD135" s="34" t="s">
        <v>36</v>
      </c>
      <c r="AE135" s="34">
        <v>210182</v>
      </c>
      <c r="AF135" s="34" t="s">
        <v>562</v>
      </c>
      <c r="AG135" s="34" t="s">
        <v>11877</v>
      </c>
      <c r="AH135" s="34" t="s">
        <v>11279</v>
      </c>
      <c r="AI135" s="34" t="s">
        <v>11382</v>
      </c>
      <c r="AJ135" s="34" t="s">
        <v>11383</v>
      </c>
      <c r="AK135" s="34" t="s">
        <v>41</v>
      </c>
      <c r="AL135" s="34" t="s">
        <v>11878</v>
      </c>
      <c r="AM135" s="35">
        <v>43926</v>
      </c>
      <c r="AN135" s="34" t="s">
        <v>11273</v>
      </c>
      <c r="AO135" s="34">
        <v>1</v>
      </c>
      <c r="AP135" s="34">
        <v>100000000001089</v>
      </c>
      <c r="AQ135" s="34" t="s">
        <v>446</v>
      </c>
      <c r="AR135" s="34" t="s">
        <v>11282</v>
      </c>
      <c r="AS135" s="34"/>
    </row>
    <row r="136" spans="1:45" ht="12.95" customHeight="1" x14ac:dyDescent="0.2">
      <c r="A136" s="34">
        <v>270246</v>
      </c>
      <c r="B136" s="34" t="s">
        <v>4206</v>
      </c>
      <c r="C136" s="34" t="s">
        <v>115</v>
      </c>
      <c r="D136" s="34" t="s">
        <v>11283</v>
      </c>
      <c r="E136" s="34" t="s">
        <v>11414</v>
      </c>
      <c r="F136" s="34" t="s">
        <v>11334</v>
      </c>
      <c r="G136" s="34" t="s">
        <v>11259</v>
      </c>
      <c r="H136" s="34" t="s">
        <v>11260</v>
      </c>
      <c r="I136" s="34" t="s">
        <v>11261</v>
      </c>
      <c r="J136" s="34" t="s">
        <v>11262</v>
      </c>
      <c r="K136" s="34" t="s">
        <v>11334</v>
      </c>
      <c r="L136" s="34" t="s">
        <v>33</v>
      </c>
      <c r="M136" s="34" t="s">
        <v>11309</v>
      </c>
      <c r="N136" s="34" t="s">
        <v>32</v>
      </c>
      <c r="O136" s="34" t="s">
        <v>11310</v>
      </c>
      <c r="P136" s="34" t="s">
        <v>31</v>
      </c>
      <c r="Q136" s="34" t="s">
        <v>11311</v>
      </c>
      <c r="R136" s="34" t="s">
        <v>11355</v>
      </c>
      <c r="S136" s="34" t="s">
        <v>11356</v>
      </c>
      <c r="T136" s="34" t="s">
        <v>4172</v>
      </c>
      <c r="U136" s="34" t="s">
        <v>11271</v>
      </c>
      <c r="V136" s="35">
        <v>43834</v>
      </c>
      <c r="W136" s="34" t="s">
        <v>11273</v>
      </c>
      <c r="X136" s="34" t="s">
        <v>11315</v>
      </c>
      <c r="Y136" s="34" t="s">
        <v>11275</v>
      </c>
      <c r="Z136" s="34" t="s">
        <v>11276</v>
      </c>
      <c r="AA136" s="34"/>
      <c r="AB136" s="34"/>
      <c r="AC136" s="34">
        <v>204125</v>
      </c>
      <c r="AD136" s="34" t="s">
        <v>4173</v>
      </c>
      <c r="AE136" s="34">
        <v>212714</v>
      </c>
      <c r="AF136" s="34" t="s">
        <v>2603</v>
      </c>
      <c r="AG136" s="34" t="s">
        <v>11461</v>
      </c>
      <c r="AH136" s="34" t="s">
        <v>11279</v>
      </c>
      <c r="AI136" s="34" t="s">
        <v>11879</v>
      </c>
      <c r="AJ136" s="34" t="s">
        <v>11880</v>
      </c>
      <c r="AK136" s="34" t="s">
        <v>41</v>
      </c>
      <c r="AL136" s="34" t="s">
        <v>11881</v>
      </c>
      <c r="AM136" s="35">
        <v>43834</v>
      </c>
      <c r="AN136" s="34" t="s">
        <v>11273</v>
      </c>
      <c r="AO136" s="34">
        <v>1</v>
      </c>
      <c r="AP136" s="34">
        <v>3695</v>
      </c>
      <c r="AQ136" s="34" t="s">
        <v>4177</v>
      </c>
      <c r="AR136" s="34" t="s">
        <v>11359</v>
      </c>
      <c r="AS136" s="34"/>
    </row>
    <row r="137" spans="1:45" ht="12.95" customHeight="1" x14ac:dyDescent="0.2">
      <c r="A137" s="34">
        <v>270437</v>
      </c>
      <c r="B137" s="34" t="s">
        <v>2270</v>
      </c>
      <c r="C137" s="34" t="s">
        <v>115</v>
      </c>
      <c r="D137" s="34" t="s">
        <v>11283</v>
      </c>
      <c r="E137" s="34" t="s">
        <v>11465</v>
      </c>
      <c r="F137" s="34" t="s">
        <v>11466</v>
      </c>
      <c r="G137" s="34" t="s">
        <v>11259</v>
      </c>
      <c r="H137" s="34" t="s">
        <v>11260</v>
      </c>
      <c r="I137" s="34" t="s">
        <v>11261</v>
      </c>
      <c r="J137" s="34" t="s">
        <v>11262</v>
      </c>
      <c r="K137" s="34" t="s">
        <v>11368</v>
      </c>
      <c r="L137" s="34" t="s">
        <v>33</v>
      </c>
      <c r="M137" s="34" t="s">
        <v>11309</v>
      </c>
      <c r="N137" s="34" t="s">
        <v>32</v>
      </c>
      <c r="O137" s="34" t="s">
        <v>11310</v>
      </c>
      <c r="P137" s="34" t="s">
        <v>31</v>
      </c>
      <c r="Q137" s="34" t="s">
        <v>11311</v>
      </c>
      <c r="R137" s="34" t="s">
        <v>11269</v>
      </c>
      <c r="S137" s="34" t="s">
        <v>11682</v>
      </c>
      <c r="T137" s="34" t="s">
        <v>2269</v>
      </c>
      <c r="U137" s="34" t="s">
        <v>11271</v>
      </c>
      <c r="V137" s="35">
        <v>43834</v>
      </c>
      <c r="W137" s="34" t="s">
        <v>11683</v>
      </c>
      <c r="X137" s="34" t="s">
        <v>11523</v>
      </c>
      <c r="Y137" s="34" t="s">
        <v>11275</v>
      </c>
      <c r="Z137" s="34" t="s">
        <v>11276</v>
      </c>
      <c r="AA137" s="34"/>
      <c r="AB137" s="34"/>
      <c r="AC137" s="34">
        <v>202948</v>
      </c>
      <c r="AD137" s="34" t="s">
        <v>36</v>
      </c>
      <c r="AE137" s="34">
        <v>207759</v>
      </c>
      <c r="AF137" s="34" t="s">
        <v>2014</v>
      </c>
      <c r="AG137" s="34" t="s">
        <v>11882</v>
      </c>
      <c r="AH137" s="34" t="s">
        <v>11279</v>
      </c>
      <c r="AI137" s="34" t="s">
        <v>11558</v>
      </c>
      <c r="AJ137" s="34" t="s">
        <v>11559</v>
      </c>
      <c r="AK137" s="34" t="s">
        <v>62</v>
      </c>
      <c r="AL137" s="34" t="s">
        <v>11883</v>
      </c>
      <c r="AM137" s="35">
        <v>44078</v>
      </c>
      <c r="AN137" s="34" t="s">
        <v>11342</v>
      </c>
      <c r="AO137" s="34">
        <v>3</v>
      </c>
      <c r="AP137" s="34">
        <v>100000000008178</v>
      </c>
      <c r="AQ137" s="34" t="s">
        <v>2274</v>
      </c>
      <c r="AR137" s="34" t="s">
        <v>11492</v>
      </c>
      <c r="AS137" s="34"/>
    </row>
    <row r="138" spans="1:45" ht="12.95" customHeight="1" x14ac:dyDescent="0.2">
      <c r="A138" s="34">
        <v>270437</v>
      </c>
      <c r="B138" s="34" t="s">
        <v>2270</v>
      </c>
      <c r="C138" s="34" t="s">
        <v>115</v>
      </c>
      <c r="D138" s="34" t="s">
        <v>11283</v>
      </c>
      <c r="E138" s="34" t="s">
        <v>11465</v>
      </c>
      <c r="F138" s="34" t="s">
        <v>11466</v>
      </c>
      <c r="G138" s="34" t="s">
        <v>11259</v>
      </c>
      <c r="H138" s="34" t="s">
        <v>11260</v>
      </c>
      <c r="I138" s="34" t="s">
        <v>11261</v>
      </c>
      <c r="J138" s="34" t="s">
        <v>11262</v>
      </c>
      <c r="K138" s="34" t="s">
        <v>11334</v>
      </c>
      <c r="L138" s="34" t="s">
        <v>33</v>
      </c>
      <c r="M138" s="34" t="s">
        <v>11309</v>
      </c>
      <c r="N138" s="34" t="s">
        <v>32</v>
      </c>
      <c r="O138" s="34" t="s">
        <v>11310</v>
      </c>
      <c r="P138" s="34" t="s">
        <v>31</v>
      </c>
      <c r="Q138" s="34" t="s">
        <v>11311</v>
      </c>
      <c r="R138" s="34" t="s">
        <v>11269</v>
      </c>
      <c r="S138" s="34" t="s">
        <v>11522</v>
      </c>
      <c r="T138" s="34" t="s">
        <v>3551</v>
      </c>
      <c r="U138" s="34" t="s">
        <v>11271</v>
      </c>
      <c r="V138" s="35">
        <v>43466</v>
      </c>
      <c r="W138" s="34" t="s">
        <v>11325</v>
      </c>
      <c r="X138" s="34" t="s">
        <v>11523</v>
      </c>
      <c r="Y138" s="34" t="s">
        <v>11275</v>
      </c>
      <c r="Z138" s="34" t="s">
        <v>11276</v>
      </c>
      <c r="AA138" s="34"/>
      <c r="AB138" s="34"/>
      <c r="AC138" s="34">
        <v>202948</v>
      </c>
      <c r="AD138" s="34" t="s">
        <v>36</v>
      </c>
      <c r="AE138" s="34">
        <v>207759</v>
      </c>
      <c r="AF138" s="34" t="s">
        <v>2014</v>
      </c>
      <c r="AG138" s="34" t="s">
        <v>11884</v>
      </c>
      <c r="AH138" s="34" t="s">
        <v>11279</v>
      </c>
      <c r="AI138" s="34" t="s">
        <v>11558</v>
      </c>
      <c r="AJ138" s="34" t="s">
        <v>11559</v>
      </c>
      <c r="AK138" s="34" t="s">
        <v>62</v>
      </c>
      <c r="AL138" s="34" t="s">
        <v>11885</v>
      </c>
      <c r="AM138" s="35">
        <v>43836</v>
      </c>
      <c r="AN138" s="34" t="s">
        <v>11342</v>
      </c>
      <c r="AO138" s="34">
        <v>3</v>
      </c>
      <c r="AP138" s="34">
        <v>100000000001089</v>
      </c>
      <c r="AQ138" s="34" t="s">
        <v>446</v>
      </c>
      <c r="AR138" s="34" t="s">
        <v>11282</v>
      </c>
      <c r="AS138" s="34"/>
    </row>
    <row r="139" spans="1:45" ht="12.95" customHeight="1" x14ac:dyDescent="0.2">
      <c r="A139" s="34">
        <v>270437</v>
      </c>
      <c r="B139" s="34" t="s">
        <v>2270</v>
      </c>
      <c r="C139" s="34" t="s">
        <v>115</v>
      </c>
      <c r="D139" s="34" t="s">
        <v>11283</v>
      </c>
      <c r="E139" s="34" t="s">
        <v>11465</v>
      </c>
      <c r="F139" s="34" t="s">
        <v>11466</v>
      </c>
      <c r="G139" s="34" t="s">
        <v>11259</v>
      </c>
      <c r="H139" s="34" t="s">
        <v>11260</v>
      </c>
      <c r="I139" s="34" t="s">
        <v>11261</v>
      </c>
      <c r="J139" s="34" t="s">
        <v>11262</v>
      </c>
      <c r="K139" s="34" t="s">
        <v>11466</v>
      </c>
      <c r="L139" s="34" t="s">
        <v>33</v>
      </c>
      <c r="M139" s="34" t="s">
        <v>11309</v>
      </c>
      <c r="N139" s="34" t="s">
        <v>32</v>
      </c>
      <c r="O139" s="34" t="s">
        <v>11310</v>
      </c>
      <c r="P139" s="34" t="s">
        <v>31</v>
      </c>
      <c r="Q139" s="34" t="s">
        <v>11311</v>
      </c>
      <c r="R139" s="34" t="s">
        <v>11269</v>
      </c>
      <c r="S139" s="34" t="s">
        <v>11740</v>
      </c>
      <c r="T139" s="34" t="s">
        <v>5322</v>
      </c>
      <c r="U139" s="34" t="s">
        <v>11271</v>
      </c>
      <c r="V139" s="35">
        <v>42739</v>
      </c>
      <c r="W139" s="34" t="s">
        <v>11314</v>
      </c>
      <c r="X139" s="34" t="s">
        <v>11523</v>
      </c>
      <c r="Y139" s="34" t="s">
        <v>11275</v>
      </c>
      <c r="Z139" s="34" t="s">
        <v>11276</v>
      </c>
      <c r="AA139" s="34"/>
      <c r="AB139" s="34"/>
      <c r="AC139" s="34">
        <v>202948</v>
      </c>
      <c r="AD139" s="34" t="s">
        <v>36</v>
      </c>
      <c r="AE139" s="34">
        <v>207759</v>
      </c>
      <c r="AF139" s="34" t="s">
        <v>2014</v>
      </c>
      <c r="AG139" s="34" t="s">
        <v>11886</v>
      </c>
      <c r="AH139" s="34" t="s">
        <v>11279</v>
      </c>
      <c r="AI139" s="34" t="s">
        <v>11558</v>
      </c>
      <c r="AJ139" s="34" t="s">
        <v>11559</v>
      </c>
      <c r="AK139" s="34" t="s">
        <v>62</v>
      </c>
      <c r="AL139" s="34" t="s">
        <v>11887</v>
      </c>
      <c r="AM139" s="34" t="s">
        <v>11888</v>
      </c>
      <c r="AN139" s="34" t="s">
        <v>11426</v>
      </c>
      <c r="AO139" s="34">
        <v>3</v>
      </c>
      <c r="AP139" s="34">
        <v>100000000008178</v>
      </c>
      <c r="AQ139" s="34" t="s">
        <v>2274</v>
      </c>
      <c r="AR139" s="34" t="s">
        <v>11492</v>
      </c>
      <c r="AS139" s="34"/>
    </row>
    <row r="140" spans="1:45" ht="12.95" customHeight="1" x14ac:dyDescent="0.2">
      <c r="A140" s="34">
        <v>270454</v>
      </c>
      <c r="B140" s="34" t="s">
        <v>5055</v>
      </c>
      <c r="C140" s="34" t="s">
        <v>39</v>
      </c>
      <c r="D140" s="34" t="s">
        <v>11555</v>
      </c>
      <c r="E140" s="34" t="s">
        <v>11738</v>
      </c>
      <c r="F140" s="34" t="s">
        <v>11739</v>
      </c>
      <c r="G140" s="34" t="s">
        <v>11259</v>
      </c>
      <c r="H140" s="34" t="s">
        <v>11260</v>
      </c>
      <c r="I140" s="34" t="s">
        <v>11286</v>
      </c>
      <c r="J140" s="34" t="s">
        <v>11287</v>
      </c>
      <c r="K140" s="34" t="s">
        <v>11288</v>
      </c>
      <c r="L140" s="34" t="s">
        <v>11415</v>
      </c>
      <c r="M140" s="34" t="s">
        <v>11416</v>
      </c>
      <c r="N140" s="34" t="s">
        <v>11265</v>
      </c>
      <c r="O140" s="34" t="s">
        <v>11266</v>
      </c>
      <c r="P140" s="34" t="s">
        <v>11267</v>
      </c>
      <c r="Q140" s="34" t="s">
        <v>11268</v>
      </c>
      <c r="R140" s="34" t="s">
        <v>11335</v>
      </c>
      <c r="S140" s="34" t="s">
        <v>11586</v>
      </c>
      <c r="T140" s="34" t="s">
        <v>5054</v>
      </c>
      <c r="U140" s="34" t="s">
        <v>11313</v>
      </c>
      <c r="V140" s="35">
        <v>40547</v>
      </c>
      <c r="W140" s="34" t="s">
        <v>11325</v>
      </c>
      <c r="X140" s="34" t="s">
        <v>11315</v>
      </c>
      <c r="Y140" s="34" t="s">
        <v>11275</v>
      </c>
      <c r="Z140" s="34" t="s">
        <v>11276</v>
      </c>
      <c r="AA140" s="34"/>
      <c r="AB140" s="34"/>
      <c r="AC140" s="34">
        <v>271384</v>
      </c>
      <c r="AD140" s="34" t="s">
        <v>2523</v>
      </c>
      <c r="AE140" s="34">
        <v>226912</v>
      </c>
      <c r="AF140" s="34" t="s">
        <v>11889</v>
      </c>
      <c r="AG140" s="34" t="s">
        <v>11890</v>
      </c>
      <c r="AH140" s="34" t="s">
        <v>11300</v>
      </c>
      <c r="AI140" s="34">
        <v>148</v>
      </c>
      <c r="AJ140" s="34" t="s">
        <v>11339</v>
      </c>
      <c r="AK140" s="34" t="s">
        <v>62</v>
      </c>
      <c r="AL140" s="34" t="s">
        <v>11891</v>
      </c>
      <c r="AM140" s="35">
        <v>43593</v>
      </c>
      <c r="AN140" s="34" t="s">
        <v>11314</v>
      </c>
      <c r="AO140" s="34">
        <v>1</v>
      </c>
      <c r="AP140" s="34">
        <v>100000000001813</v>
      </c>
      <c r="AQ140" s="34" t="s">
        <v>2526</v>
      </c>
      <c r="AR140" s="34" t="s">
        <v>11343</v>
      </c>
      <c r="AS140" s="34"/>
    </row>
    <row r="141" spans="1:45" ht="12.95" customHeight="1" x14ac:dyDescent="0.2">
      <c r="A141" s="34">
        <v>270605</v>
      </c>
      <c r="B141" s="34" t="s">
        <v>11892</v>
      </c>
      <c r="C141" s="34" t="s">
        <v>115</v>
      </c>
      <c r="D141" s="34" t="s">
        <v>11283</v>
      </c>
      <c r="E141" s="34" t="s">
        <v>11414</v>
      </c>
      <c r="F141" s="34" t="s">
        <v>11334</v>
      </c>
      <c r="G141" s="34" t="s">
        <v>11259</v>
      </c>
      <c r="H141" s="34" t="s">
        <v>11260</v>
      </c>
      <c r="I141" s="34" t="s">
        <v>11261</v>
      </c>
      <c r="J141" s="34" t="s">
        <v>11262</v>
      </c>
      <c r="K141" s="34" t="s">
        <v>11334</v>
      </c>
      <c r="L141" s="34" t="s">
        <v>33</v>
      </c>
      <c r="M141" s="34" t="s">
        <v>11309</v>
      </c>
      <c r="N141" s="34" t="s">
        <v>32</v>
      </c>
      <c r="O141" s="34" t="s">
        <v>11310</v>
      </c>
      <c r="P141" s="34" t="s">
        <v>31</v>
      </c>
      <c r="Q141" s="34" t="s">
        <v>11311</v>
      </c>
      <c r="R141" s="34" t="s">
        <v>11269</v>
      </c>
      <c r="S141" s="34" t="s">
        <v>11893</v>
      </c>
      <c r="T141" s="34" t="s">
        <v>1967</v>
      </c>
      <c r="U141" s="34" t="s">
        <v>11271</v>
      </c>
      <c r="V141" s="35">
        <v>43466</v>
      </c>
      <c r="W141" s="34" t="s">
        <v>11273</v>
      </c>
      <c r="X141" s="34" t="s">
        <v>11326</v>
      </c>
      <c r="Y141" s="34" t="s">
        <v>11275</v>
      </c>
      <c r="Z141" s="34" t="s">
        <v>11276</v>
      </c>
      <c r="AA141" s="34"/>
      <c r="AB141" s="34"/>
      <c r="AC141" s="34">
        <v>202948</v>
      </c>
      <c r="AD141" s="34" t="s">
        <v>36</v>
      </c>
      <c r="AE141" s="34">
        <v>247823</v>
      </c>
      <c r="AF141" s="34" t="s">
        <v>2747</v>
      </c>
      <c r="AG141" s="34" t="s">
        <v>11894</v>
      </c>
      <c r="AH141" s="34" t="s">
        <v>11279</v>
      </c>
      <c r="AI141" s="34">
        <v>148</v>
      </c>
      <c r="AJ141" s="34" t="s">
        <v>11339</v>
      </c>
      <c r="AK141" s="34" t="s">
        <v>62</v>
      </c>
      <c r="AL141" s="34" t="s">
        <v>11895</v>
      </c>
      <c r="AM141" s="35">
        <v>44106</v>
      </c>
      <c r="AN141" s="35">
        <v>43928</v>
      </c>
      <c r="AO141" s="34">
        <v>3</v>
      </c>
      <c r="AP141" s="34">
        <v>100000000001089</v>
      </c>
      <c r="AQ141" s="34" t="s">
        <v>446</v>
      </c>
      <c r="AR141" s="34" t="s">
        <v>11282</v>
      </c>
      <c r="AS141" s="34"/>
    </row>
    <row r="142" spans="1:45" ht="12.95" customHeight="1" x14ac:dyDescent="0.2">
      <c r="A142" s="34">
        <v>270605</v>
      </c>
      <c r="B142" s="34" t="s">
        <v>11892</v>
      </c>
      <c r="C142" s="34" t="s">
        <v>115</v>
      </c>
      <c r="D142" s="34" t="s">
        <v>11283</v>
      </c>
      <c r="E142" s="34" t="s">
        <v>11414</v>
      </c>
      <c r="F142" s="34" t="s">
        <v>11334</v>
      </c>
      <c r="G142" s="34" t="s">
        <v>11259</v>
      </c>
      <c r="H142" s="34" t="s">
        <v>11260</v>
      </c>
      <c r="I142" s="34" t="s">
        <v>11261</v>
      </c>
      <c r="J142" s="34" t="s">
        <v>11262</v>
      </c>
      <c r="K142" s="34" t="s">
        <v>11334</v>
      </c>
      <c r="L142" s="34" t="s">
        <v>33</v>
      </c>
      <c r="M142" s="34" t="s">
        <v>11309</v>
      </c>
      <c r="N142" s="34" t="s">
        <v>32</v>
      </c>
      <c r="O142" s="34" t="s">
        <v>11310</v>
      </c>
      <c r="P142" s="34" t="s">
        <v>31</v>
      </c>
      <c r="Q142" s="34" t="s">
        <v>11311</v>
      </c>
      <c r="R142" s="34" t="s">
        <v>11269</v>
      </c>
      <c r="S142" s="34" t="s">
        <v>11896</v>
      </c>
      <c r="T142" s="34" t="s">
        <v>10009</v>
      </c>
      <c r="U142" s="34" t="s">
        <v>11271</v>
      </c>
      <c r="V142" s="35">
        <v>43475</v>
      </c>
      <c r="W142" s="34" t="s">
        <v>11273</v>
      </c>
      <c r="X142" s="34" t="s">
        <v>11326</v>
      </c>
      <c r="Y142" s="34" t="s">
        <v>11275</v>
      </c>
      <c r="Z142" s="34" t="s">
        <v>11276</v>
      </c>
      <c r="AA142" s="34"/>
      <c r="AB142" s="34"/>
      <c r="AC142" s="34">
        <v>202948</v>
      </c>
      <c r="AD142" s="34" t="s">
        <v>36</v>
      </c>
      <c r="AE142" s="34">
        <v>247823</v>
      </c>
      <c r="AF142" s="34" t="s">
        <v>2747</v>
      </c>
      <c r="AG142" s="34" t="s">
        <v>11897</v>
      </c>
      <c r="AH142" s="34" t="s">
        <v>11279</v>
      </c>
      <c r="AI142" s="34">
        <v>148</v>
      </c>
      <c r="AJ142" s="34" t="s">
        <v>11339</v>
      </c>
      <c r="AK142" s="34" t="s">
        <v>62</v>
      </c>
      <c r="AL142" s="34" t="s">
        <v>11898</v>
      </c>
      <c r="AM142" s="35">
        <v>43835</v>
      </c>
      <c r="AN142" s="34" t="s">
        <v>11273</v>
      </c>
      <c r="AO142" s="34">
        <v>3</v>
      </c>
      <c r="AP142" s="34">
        <v>100000000001089</v>
      </c>
      <c r="AQ142" s="34" t="s">
        <v>446</v>
      </c>
      <c r="AR142" s="34" t="s">
        <v>11282</v>
      </c>
      <c r="AS142" s="34"/>
    </row>
    <row r="143" spans="1:45" ht="12.95" customHeight="1" x14ac:dyDescent="0.2">
      <c r="A143" s="34">
        <v>270605</v>
      </c>
      <c r="B143" s="34" t="s">
        <v>11892</v>
      </c>
      <c r="C143" s="34" t="s">
        <v>115</v>
      </c>
      <c r="D143" s="34" t="s">
        <v>11283</v>
      </c>
      <c r="E143" s="34" t="s">
        <v>11414</v>
      </c>
      <c r="F143" s="34" t="s">
        <v>11334</v>
      </c>
      <c r="G143" s="34" t="s">
        <v>11259</v>
      </c>
      <c r="H143" s="34" t="s">
        <v>11260</v>
      </c>
      <c r="I143" s="34" t="s">
        <v>11261</v>
      </c>
      <c r="J143" s="34" t="s">
        <v>11262</v>
      </c>
      <c r="K143" s="34" t="s">
        <v>11334</v>
      </c>
      <c r="L143" s="34" t="s">
        <v>33</v>
      </c>
      <c r="M143" s="34" t="s">
        <v>11309</v>
      </c>
      <c r="N143" s="34" t="s">
        <v>32</v>
      </c>
      <c r="O143" s="34" t="s">
        <v>11310</v>
      </c>
      <c r="P143" s="34" t="s">
        <v>31</v>
      </c>
      <c r="Q143" s="34" t="s">
        <v>11311</v>
      </c>
      <c r="R143" s="34" t="s">
        <v>11269</v>
      </c>
      <c r="S143" s="34" t="s">
        <v>11899</v>
      </c>
      <c r="T143" s="34" t="s">
        <v>11900</v>
      </c>
      <c r="U143" s="34" t="s">
        <v>11271</v>
      </c>
      <c r="V143" s="34" t="s">
        <v>11901</v>
      </c>
      <c r="W143" s="34" t="s">
        <v>11273</v>
      </c>
      <c r="X143" s="34" t="s">
        <v>11902</v>
      </c>
      <c r="Y143" s="34" t="s">
        <v>11275</v>
      </c>
      <c r="Z143" s="34" t="s">
        <v>11276</v>
      </c>
      <c r="AA143" s="34"/>
      <c r="AB143" s="34"/>
      <c r="AC143" s="34">
        <v>202948</v>
      </c>
      <c r="AD143" s="34" t="s">
        <v>36</v>
      </c>
      <c r="AE143" s="34">
        <v>247823</v>
      </c>
      <c r="AF143" s="34" t="s">
        <v>2747</v>
      </c>
      <c r="AG143" s="34" t="s">
        <v>11903</v>
      </c>
      <c r="AH143" s="34" t="s">
        <v>11279</v>
      </c>
      <c r="AI143" s="34">
        <v>148</v>
      </c>
      <c r="AJ143" s="34" t="s">
        <v>11339</v>
      </c>
      <c r="AK143" s="34" t="s">
        <v>62</v>
      </c>
      <c r="AL143" s="34" t="s">
        <v>11904</v>
      </c>
      <c r="AM143" s="34" t="s">
        <v>11860</v>
      </c>
      <c r="AN143" s="34" t="s">
        <v>11273</v>
      </c>
      <c r="AO143" s="34">
        <v>3</v>
      </c>
      <c r="AP143" s="34">
        <v>100000000001089</v>
      </c>
      <c r="AQ143" s="34" t="s">
        <v>446</v>
      </c>
      <c r="AR143" s="34" t="s">
        <v>11282</v>
      </c>
      <c r="AS143" s="34"/>
    </row>
    <row r="144" spans="1:45" ht="12.95" customHeight="1" x14ac:dyDescent="0.2">
      <c r="A144" s="34">
        <v>271384</v>
      </c>
      <c r="B144" s="34" t="s">
        <v>2523</v>
      </c>
      <c r="C144" s="34" t="s">
        <v>172</v>
      </c>
      <c r="D144" s="34" t="s">
        <v>11305</v>
      </c>
      <c r="E144" s="34" t="s">
        <v>11306</v>
      </c>
      <c r="F144" s="34" t="s">
        <v>11307</v>
      </c>
      <c r="G144" s="34" t="s">
        <v>11259</v>
      </c>
      <c r="H144" s="34" t="s">
        <v>11260</v>
      </c>
      <c r="I144" s="34" t="s">
        <v>11261</v>
      </c>
      <c r="J144" s="34" t="s">
        <v>11262</v>
      </c>
      <c r="K144" s="34" t="s">
        <v>11407</v>
      </c>
      <c r="L144" s="34" t="s">
        <v>33</v>
      </c>
      <c r="M144" s="34" t="s">
        <v>11309</v>
      </c>
      <c r="N144" s="34" t="s">
        <v>32</v>
      </c>
      <c r="O144" s="34" t="s">
        <v>11310</v>
      </c>
      <c r="P144" s="34" t="s">
        <v>31</v>
      </c>
      <c r="Q144" s="34" t="s">
        <v>11311</v>
      </c>
      <c r="R144" s="34" t="s">
        <v>11335</v>
      </c>
      <c r="S144" s="34" t="s">
        <v>11905</v>
      </c>
      <c r="T144" s="34" t="s">
        <v>5133</v>
      </c>
      <c r="U144" s="34" t="s">
        <v>11313</v>
      </c>
      <c r="V144" s="35">
        <v>40547</v>
      </c>
      <c r="W144" s="34" t="s">
        <v>11325</v>
      </c>
      <c r="X144" s="34" t="s">
        <v>11315</v>
      </c>
      <c r="Y144" s="34" t="s">
        <v>11275</v>
      </c>
      <c r="Z144" s="34" t="s">
        <v>11276</v>
      </c>
      <c r="AA144" s="34"/>
      <c r="AB144" s="34"/>
      <c r="AC144" s="34">
        <v>271384</v>
      </c>
      <c r="AD144" s="34" t="s">
        <v>2523</v>
      </c>
      <c r="AE144" s="34">
        <v>243002</v>
      </c>
      <c r="AF144" s="34" t="s">
        <v>11316</v>
      </c>
      <c r="AG144" s="34" t="s">
        <v>11906</v>
      </c>
      <c r="AH144" s="34" t="s">
        <v>11279</v>
      </c>
      <c r="AI144" s="34" t="s">
        <v>11318</v>
      </c>
      <c r="AJ144" s="34" t="s">
        <v>11319</v>
      </c>
      <c r="AK144" s="34" t="s">
        <v>62</v>
      </c>
      <c r="AL144" s="34" t="s">
        <v>11907</v>
      </c>
      <c r="AM144" s="35">
        <v>42008</v>
      </c>
      <c r="AN144" s="34" t="s">
        <v>11342</v>
      </c>
      <c r="AO144" s="34">
        <v>1</v>
      </c>
      <c r="AP144" s="34">
        <v>100000000001813</v>
      </c>
      <c r="AQ144" s="34" t="s">
        <v>2526</v>
      </c>
      <c r="AR144" s="34" t="s">
        <v>11343</v>
      </c>
      <c r="AS144" s="34"/>
    </row>
    <row r="145" spans="1:45" ht="12.95" customHeight="1" x14ac:dyDescent="0.2">
      <c r="A145" s="34">
        <v>271394</v>
      </c>
      <c r="B145" s="34" t="s">
        <v>3027</v>
      </c>
      <c r="C145" s="34" t="s">
        <v>115</v>
      </c>
      <c r="D145" s="34" t="s">
        <v>11283</v>
      </c>
      <c r="E145" s="34" t="s">
        <v>11465</v>
      </c>
      <c r="F145" s="34" t="s">
        <v>11466</v>
      </c>
      <c r="G145" s="34" t="s">
        <v>11259</v>
      </c>
      <c r="H145" s="34" t="s">
        <v>11260</v>
      </c>
      <c r="I145" s="34" t="s">
        <v>11261</v>
      </c>
      <c r="J145" s="34" t="s">
        <v>11262</v>
      </c>
      <c r="K145" s="34" t="s">
        <v>11718</v>
      </c>
      <c r="L145" s="34" t="s">
        <v>33</v>
      </c>
      <c r="M145" s="34" t="s">
        <v>11309</v>
      </c>
      <c r="N145" s="34" t="s">
        <v>32</v>
      </c>
      <c r="O145" s="34" t="s">
        <v>11310</v>
      </c>
      <c r="P145" s="34" t="s">
        <v>31</v>
      </c>
      <c r="Q145" s="34" t="s">
        <v>11311</v>
      </c>
      <c r="R145" s="34" t="s">
        <v>11269</v>
      </c>
      <c r="S145" s="34" t="s">
        <v>11398</v>
      </c>
      <c r="T145" s="34" t="s">
        <v>3021</v>
      </c>
      <c r="U145" s="34" t="s">
        <v>11313</v>
      </c>
      <c r="V145" s="35">
        <v>43466</v>
      </c>
      <c r="W145" s="34" t="s">
        <v>11314</v>
      </c>
      <c r="X145" s="34" t="s">
        <v>11315</v>
      </c>
      <c r="Y145" s="34" t="s">
        <v>11275</v>
      </c>
      <c r="Z145" s="34" t="s">
        <v>11276</v>
      </c>
      <c r="AA145" s="34"/>
      <c r="AB145" s="34"/>
      <c r="AC145" s="34">
        <v>202948</v>
      </c>
      <c r="AD145" s="34" t="s">
        <v>36</v>
      </c>
      <c r="AE145" s="34">
        <v>207759</v>
      </c>
      <c r="AF145" s="34" t="s">
        <v>2014</v>
      </c>
      <c r="AG145" s="34" t="s">
        <v>11719</v>
      </c>
      <c r="AH145" s="34" t="s">
        <v>11279</v>
      </c>
      <c r="AI145" s="34">
        <v>148</v>
      </c>
      <c r="AJ145" s="34" t="s">
        <v>11339</v>
      </c>
      <c r="AK145" s="34" t="s">
        <v>62</v>
      </c>
      <c r="AL145" s="34" t="s">
        <v>11908</v>
      </c>
      <c r="AM145" s="35">
        <v>43466</v>
      </c>
      <c r="AN145" s="34" t="s">
        <v>11321</v>
      </c>
      <c r="AO145" s="34">
        <v>1</v>
      </c>
      <c r="AP145" s="34">
        <v>100000000001089</v>
      </c>
      <c r="AQ145" s="34" t="s">
        <v>446</v>
      </c>
      <c r="AR145" s="34" t="s">
        <v>11282</v>
      </c>
      <c r="AS145" s="34"/>
    </row>
    <row r="146" spans="1:45" ht="12.95" customHeight="1" x14ac:dyDescent="0.2">
      <c r="A146" s="34">
        <v>272360</v>
      </c>
      <c r="B146" s="34" t="s">
        <v>11909</v>
      </c>
      <c r="C146" s="34" t="s">
        <v>39</v>
      </c>
      <c r="D146" s="34" t="s">
        <v>11555</v>
      </c>
      <c r="E146" s="34" t="s">
        <v>11838</v>
      </c>
      <c r="F146" s="34" t="s">
        <v>11839</v>
      </c>
      <c r="G146" s="34" t="s">
        <v>11259</v>
      </c>
      <c r="H146" s="34" t="s">
        <v>11260</v>
      </c>
      <c r="I146" s="34" t="s">
        <v>11261</v>
      </c>
      <c r="J146" s="34" t="s">
        <v>11262</v>
      </c>
      <c r="K146" s="34" t="s">
        <v>11839</v>
      </c>
      <c r="L146" s="34" t="s">
        <v>11263</v>
      </c>
      <c r="M146" s="34" t="s">
        <v>11264</v>
      </c>
      <c r="N146" s="34" t="s">
        <v>11265</v>
      </c>
      <c r="O146" s="34" t="s">
        <v>11266</v>
      </c>
      <c r="P146" s="34" t="s">
        <v>11267</v>
      </c>
      <c r="Q146" s="34" t="s">
        <v>11268</v>
      </c>
      <c r="R146" s="34" t="s">
        <v>11269</v>
      </c>
      <c r="S146" s="34" t="s">
        <v>11840</v>
      </c>
      <c r="T146" s="34" t="s">
        <v>2136</v>
      </c>
      <c r="U146" s="34" t="s">
        <v>11271</v>
      </c>
      <c r="V146" s="35">
        <v>43834</v>
      </c>
      <c r="W146" s="34" t="s">
        <v>11325</v>
      </c>
      <c r="X146" s="34" t="s">
        <v>11523</v>
      </c>
      <c r="Y146" s="34" t="s">
        <v>11275</v>
      </c>
      <c r="Z146" s="34" t="s">
        <v>11276</v>
      </c>
      <c r="AA146" s="34"/>
      <c r="AB146" s="34"/>
      <c r="AC146" s="34">
        <v>202948</v>
      </c>
      <c r="AD146" s="34" t="s">
        <v>36</v>
      </c>
      <c r="AE146" s="34">
        <v>421379</v>
      </c>
      <c r="AF146" s="34" t="s">
        <v>2140</v>
      </c>
      <c r="AG146" s="34" t="s">
        <v>11910</v>
      </c>
      <c r="AH146" s="34" t="s">
        <v>11279</v>
      </c>
      <c r="AI146" s="34">
        <v>2008</v>
      </c>
      <c r="AJ146" s="34" t="s">
        <v>11842</v>
      </c>
      <c r="AK146" s="34" t="s">
        <v>62</v>
      </c>
      <c r="AL146" s="34" t="s">
        <v>11911</v>
      </c>
      <c r="AM146" s="34" t="s">
        <v>11844</v>
      </c>
      <c r="AN146" s="34" t="s">
        <v>11342</v>
      </c>
      <c r="AO146" s="34">
        <v>1</v>
      </c>
      <c r="AP146" s="34">
        <v>100000000001089</v>
      </c>
      <c r="AQ146" s="34" t="s">
        <v>446</v>
      </c>
      <c r="AR146" s="34" t="s">
        <v>11282</v>
      </c>
      <c r="AS146" s="34"/>
    </row>
    <row r="147" spans="1:45" ht="12.95" customHeight="1" x14ac:dyDescent="0.2">
      <c r="A147" s="34">
        <v>272388</v>
      </c>
      <c r="B147" s="34" t="s">
        <v>11912</v>
      </c>
      <c r="C147" s="34" t="s">
        <v>115</v>
      </c>
      <c r="D147" s="34" t="s">
        <v>11283</v>
      </c>
      <c r="E147" s="34" t="s">
        <v>11414</v>
      </c>
      <c r="F147" s="34" t="s">
        <v>11334</v>
      </c>
      <c r="G147" s="34" t="s">
        <v>11259</v>
      </c>
      <c r="H147" s="34" t="s">
        <v>11260</v>
      </c>
      <c r="I147" s="34" t="s">
        <v>11261</v>
      </c>
      <c r="J147" s="34" t="s">
        <v>11262</v>
      </c>
      <c r="K147" s="34" t="s">
        <v>11334</v>
      </c>
      <c r="L147" s="34" t="s">
        <v>11476</v>
      </c>
      <c r="M147" s="34" t="s">
        <v>11477</v>
      </c>
      <c r="N147" s="34" t="s">
        <v>11478</v>
      </c>
      <c r="O147" s="34" t="s">
        <v>11479</v>
      </c>
      <c r="P147" s="34" t="s">
        <v>31</v>
      </c>
      <c r="Q147" s="34" t="s">
        <v>11311</v>
      </c>
      <c r="R147" s="34" t="s">
        <v>11269</v>
      </c>
      <c r="S147" s="34" t="s">
        <v>11518</v>
      </c>
      <c r="T147" s="34" t="s">
        <v>2956</v>
      </c>
      <c r="U147" s="34" t="s">
        <v>11313</v>
      </c>
      <c r="V147" s="35">
        <v>43466</v>
      </c>
      <c r="W147" s="34" t="s">
        <v>11314</v>
      </c>
      <c r="X147" s="34" t="s">
        <v>11315</v>
      </c>
      <c r="Y147" s="34" t="s">
        <v>11275</v>
      </c>
      <c r="Z147" s="34" t="s">
        <v>11276</v>
      </c>
      <c r="AA147" s="34"/>
      <c r="AB147" s="34"/>
      <c r="AC147" s="34">
        <v>202948</v>
      </c>
      <c r="AD147" s="34" t="s">
        <v>36</v>
      </c>
      <c r="AE147" s="34">
        <v>240738</v>
      </c>
      <c r="AF147" s="34" t="s">
        <v>11519</v>
      </c>
      <c r="AG147" s="34" t="s">
        <v>11913</v>
      </c>
      <c r="AH147" s="34" t="s">
        <v>11279</v>
      </c>
      <c r="AI147" s="34">
        <v>148</v>
      </c>
      <c r="AJ147" s="34" t="s">
        <v>11339</v>
      </c>
      <c r="AK147" s="34" t="s">
        <v>62</v>
      </c>
      <c r="AL147" s="34" t="s">
        <v>11914</v>
      </c>
      <c r="AM147" s="35">
        <v>43835</v>
      </c>
      <c r="AN147" s="34" t="s">
        <v>11321</v>
      </c>
      <c r="AO147" s="34">
        <v>2</v>
      </c>
      <c r="AP147" s="34">
        <v>100000000001089</v>
      </c>
      <c r="AQ147" s="34" t="s">
        <v>446</v>
      </c>
      <c r="AR147" s="34" t="s">
        <v>11282</v>
      </c>
      <c r="AS147" s="34"/>
    </row>
    <row r="148" spans="1:45" ht="12.95" customHeight="1" x14ac:dyDescent="0.2">
      <c r="A148" s="34">
        <v>272388</v>
      </c>
      <c r="B148" s="34" t="s">
        <v>11912</v>
      </c>
      <c r="C148" s="34" t="s">
        <v>115</v>
      </c>
      <c r="D148" s="34" t="s">
        <v>11283</v>
      </c>
      <c r="E148" s="34" t="s">
        <v>11414</v>
      </c>
      <c r="F148" s="34" t="s">
        <v>11334</v>
      </c>
      <c r="G148" s="34" t="s">
        <v>11259</v>
      </c>
      <c r="H148" s="34" t="s">
        <v>11260</v>
      </c>
      <c r="I148" s="34" t="s">
        <v>11261</v>
      </c>
      <c r="J148" s="34" t="s">
        <v>11262</v>
      </c>
      <c r="K148" s="34" t="s">
        <v>11334</v>
      </c>
      <c r="L148" s="34" t="s">
        <v>11476</v>
      </c>
      <c r="M148" s="34" t="s">
        <v>11477</v>
      </c>
      <c r="N148" s="34" t="s">
        <v>11478</v>
      </c>
      <c r="O148" s="34" t="s">
        <v>11479</v>
      </c>
      <c r="P148" s="34" t="s">
        <v>31</v>
      </c>
      <c r="Q148" s="34" t="s">
        <v>11311</v>
      </c>
      <c r="R148" s="34" t="s">
        <v>11269</v>
      </c>
      <c r="S148" s="34" t="s">
        <v>11893</v>
      </c>
      <c r="T148" s="34" t="s">
        <v>1967</v>
      </c>
      <c r="U148" s="34" t="s">
        <v>11271</v>
      </c>
      <c r="V148" s="35">
        <v>43466</v>
      </c>
      <c r="W148" s="34" t="s">
        <v>11273</v>
      </c>
      <c r="X148" s="34" t="s">
        <v>11326</v>
      </c>
      <c r="Y148" s="34" t="s">
        <v>11275</v>
      </c>
      <c r="Z148" s="34" t="s">
        <v>11276</v>
      </c>
      <c r="AA148" s="34"/>
      <c r="AB148" s="34"/>
      <c r="AC148" s="34">
        <v>202948</v>
      </c>
      <c r="AD148" s="34" t="s">
        <v>36</v>
      </c>
      <c r="AE148" s="34">
        <v>240738</v>
      </c>
      <c r="AF148" s="34" t="s">
        <v>11519</v>
      </c>
      <c r="AG148" s="34" t="s">
        <v>11915</v>
      </c>
      <c r="AH148" s="34" t="s">
        <v>11279</v>
      </c>
      <c r="AI148" s="34">
        <v>148</v>
      </c>
      <c r="AJ148" s="34" t="s">
        <v>11339</v>
      </c>
      <c r="AK148" s="34" t="s">
        <v>62</v>
      </c>
      <c r="AL148" s="34" t="s">
        <v>11916</v>
      </c>
      <c r="AM148" s="34" t="s">
        <v>11917</v>
      </c>
      <c r="AN148" s="35">
        <v>44111</v>
      </c>
      <c r="AO148" s="34">
        <v>2</v>
      </c>
      <c r="AP148" s="34">
        <v>100000000001089</v>
      </c>
      <c r="AQ148" s="34" t="s">
        <v>446</v>
      </c>
      <c r="AR148" s="34" t="s">
        <v>11282</v>
      </c>
      <c r="AS148" s="34"/>
    </row>
    <row r="149" spans="1:45" ht="12.95" customHeight="1" x14ac:dyDescent="0.2">
      <c r="A149" s="34">
        <v>273862</v>
      </c>
      <c r="B149" s="34" t="s">
        <v>11918</v>
      </c>
      <c r="C149" s="34" t="s">
        <v>115</v>
      </c>
      <c r="D149" s="34" t="s">
        <v>11283</v>
      </c>
      <c r="E149" s="34" t="s">
        <v>11592</v>
      </c>
      <c r="F149" s="34" t="s">
        <v>11593</v>
      </c>
      <c r="G149" s="34" t="s">
        <v>11259</v>
      </c>
      <c r="H149" s="34" t="s">
        <v>11260</v>
      </c>
      <c r="I149" s="34" t="s">
        <v>11387</v>
      </c>
      <c r="J149" s="34" t="s">
        <v>11388</v>
      </c>
      <c r="K149" s="34" t="s">
        <v>11389</v>
      </c>
      <c r="L149" s="34" t="s">
        <v>11674</v>
      </c>
      <c r="M149" s="34" t="s">
        <v>11675</v>
      </c>
      <c r="N149" s="34" t="s">
        <v>11265</v>
      </c>
      <c r="O149" s="34" t="s">
        <v>11266</v>
      </c>
      <c r="P149" s="34" t="s">
        <v>11267</v>
      </c>
      <c r="Q149" s="34" t="s">
        <v>11268</v>
      </c>
      <c r="R149" s="34" t="s">
        <v>11269</v>
      </c>
      <c r="S149" s="34" t="s">
        <v>11594</v>
      </c>
      <c r="T149" s="34" t="s">
        <v>2738</v>
      </c>
      <c r="U149" s="34" t="s">
        <v>11313</v>
      </c>
      <c r="V149" s="35">
        <v>43466</v>
      </c>
      <c r="W149" s="34" t="s">
        <v>11314</v>
      </c>
      <c r="X149" s="34" t="s">
        <v>11315</v>
      </c>
      <c r="Y149" s="34" t="s">
        <v>11275</v>
      </c>
      <c r="Z149" s="34" t="s">
        <v>11276</v>
      </c>
      <c r="AA149" s="34"/>
      <c r="AB149" s="34"/>
      <c r="AC149" s="34">
        <v>202948</v>
      </c>
      <c r="AD149" s="34" t="s">
        <v>36</v>
      </c>
      <c r="AE149" s="34">
        <v>252020</v>
      </c>
      <c r="AF149" s="34" t="s">
        <v>11676</v>
      </c>
      <c r="AG149" s="34" t="s">
        <v>11919</v>
      </c>
      <c r="AH149" s="34" t="s">
        <v>11300</v>
      </c>
      <c r="AI149" s="34" t="s">
        <v>11382</v>
      </c>
      <c r="AJ149" s="34" t="s">
        <v>11383</v>
      </c>
      <c r="AK149" s="34" t="s">
        <v>41</v>
      </c>
      <c r="AL149" s="34" t="s">
        <v>11920</v>
      </c>
      <c r="AM149" s="35">
        <v>43466</v>
      </c>
      <c r="AN149" s="34" t="s">
        <v>11321</v>
      </c>
      <c r="AO149" s="34">
        <v>1</v>
      </c>
      <c r="AP149" s="34">
        <v>100000000001089</v>
      </c>
      <c r="AQ149" s="34" t="s">
        <v>446</v>
      </c>
      <c r="AR149" s="34" t="s">
        <v>11282</v>
      </c>
      <c r="AS149" s="34"/>
    </row>
    <row r="150" spans="1:45" ht="12.95" customHeight="1" x14ac:dyDescent="0.2">
      <c r="A150" s="34">
        <v>274059</v>
      </c>
      <c r="B150" s="34" t="s">
        <v>2567</v>
      </c>
      <c r="C150" s="34" t="s">
        <v>115</v>
      </c>
      <c r="D150" s="34" t="s">
        <v>11283</v>
      </c>
      <c r="E150" s="34" t="s">
        <v>11414</v>
      </c>
      <c r="F150" s="34" t="s">
        <v>11334</v>
      </c>
      <c r="G150" s="34" t="s">
        <v>11259</v>
      </c>
      <c r="H150" s="34" t="s">
        <v>11260</v>
      </c>
      <c r="I150" s="34" t="s">
        <v>11261</v>
      </c>
      <c r="J150" s="34" t="s">
        <v>11262</v>
      </c>
      <c r="K150" s="34" t="s">
        <v>11288</v>
      </c>
      <c r="L150" s="34" t="s">
        <v>9721</v>
      </c>
      <c r="M150" s="34" t="s">
        <v>11434</v>
      </c>
      <c r="N150" s="34" t="s">
        <v>5641</v>
      </c>
      <c r="O150" s="34" t="s">
        <v>11435</v>
      </c>
      <c r="P150" s="34" t="s">
        <v>31</v>
      </c>
      <c r="Q150" s="34" t="s">
        <v>11311</v>
      </c>
      <c r="R150" s="34" t="s">
        <v>11269</v>
      </c>
      <c r="S150" s="34" t="s">
        <v>11480</v>
      </c>
      <c r="T150" s="34" t="s">
        <v>2576</v>
      </c>
      <c r="U150" s="34" t="s">
        <v>11271</v>
      </c>
      <c r="V150" s="35">
        <v>43466</v>
      </c>
      <c r="W150" s="34" t="s">
        <v>11481</v>
      </c>
      <c r="X150" s="34" t="s">
        <v>11315</v>
      </c>
      <c r="Y150" s="34" t="s">
        <v>11275</v>
      </c>
      <c r="Z150" s="34" t="s">
        <v>11276</v>
      </c>
      <c r="AA150" s="34"/>
      <c r="AB150" s="34"/>
      <c r="AC150" s="34">
        <v>203685</v>
      </c>
      <c r="AD150" s="34" t="s">
        <v>1013</v>
      </c>
      <c r="AE150" s="34">
        <v>523355</v>
      </c>
      <c r="AF150" s="34" t="s">
        <v>11921</v>
      </c>
      <c r="AG150" s="34" t="s">
        <v>11922</v>
      </c>
      <c r="AH150" s="34" t="s">
        <v>11279</v>
      </c>
      <c r="AI150" s="34" t="s">
        <v>11813</v>
      </c>
      <c r="AJ150" s="34" t="s">
        <v>11814</v>
      </c>
      <c r="AK150" s="34" t="s">
        <v>41</v>
      </c>
      <c r="AL150" s="34" t="s">
        <v>11923</v>
      </c>
      <c r="AM150" s="35">
        <v>43466</v>
      </c>
      <c r="AN150" s="34" t="s">
        <v>11354</v>
      </c>
      <c r="AO150" s="34">
        <v>1</v>
      </c>
      <c r="AP150" s="34">
        <v>3735</v>
      </c>
      <c r="AQ150" s="34" t="s">
        <v>1174</v>
      </c>
      <c r="AR150" s="34" t="s">
        <v>1010</v>
      </c>
      <c r="AS150" s="34"/>
    </row>
    <row r="151" spans="1:45" ht="12.95" customHeight="1" x14ac:dyDescent="0.2">
      <c r="A151" s="34">
        <v>274063</v>
      </c>
      <c r="B151" s="34" t="s">
        <v>1968</v>
      </c>
      <c r="C151" s="34" t="s">
        <v>172</v>
      </c>
      <c r="D151" s="34" t="s">
        <v>11305</v>
      </c>
      <c r="E151" s="34" t="s">
        <v>11322</v>
      </c>
      <c r="F151" s="34" t="s">
        <v>11323</v>
      </c>
      <c r="G151" s="34" t="s">
        <v>11259</v>
      </c>
      <c r="H151" s="34" t="s">
        <v>11260</v>
      </c>
      <c r="I151" s="34" t="s">
        <v>11286</v>
      </c>
      <c r="J151" s="34" t="s">
        <v>11287</v>
      </c>
      <c r="K151" s="34" t="s">
        <v>11367</v>
      </c>
      <c r="L151" s="34" t="s">
        <v>33</v>
      </c>
      <c r="M151" s="34" t="s">
        <v>11309</v>
      </c>
      <c r="N151" s="34" t="s">
        <v>32</v>
      </c>
      <c r="O151" s="34" t="s">
        <v>11310</v>
      </c>
      <c r="P151" s="34" t="s">
        <v>31</v>
      </c>
      <c r="Q151" s="34" t="s">
        <v>11311</v>
      </c>
      <c r="R151" s="34" t="s">
        <v>11269</v>
      </c>
      <c r="S151" s="34" t="s">
        <v>11312</v>
      </c>
      <c r="T151" s="34" t="s">
        <v>2584</v>
      </c>
      <c r="U151" s="34" t="s">
        <v>11313</v>
      </c>
      <c r="V151" s="35">
        <v>43466</v>
      </c>
      <c r="W151" s="34" t="s">
        <v>11314</v>
      </c>
      <c r="X151" s="34" t="s">
        <v>11315</v>
      </c>
      <c r="Y151" s="34" t="s">
        <v>11275</v>
      </c>
      <c r="Z151" s="34" t="s">
        <v>11276</v>
      </c>
      <c r="AA151" s="34"/>
      <c r="AB151" s="34"/>
      <c r="AC151" s="34">
        <v>202948</v>
      </c>
      <c r="AD151" s="34" t="s">
        <v>36</v>
      </c>
      <c r="AE151" s="34">
        <v>202948</v>
      </c>
      <c r="AF151" s="34" t="s">
        <v>36</v>
      </c>
      <c r="AG151" s="34" t="s">
        <v>11747</v>
      </c>
      <c r="AH151" s="34" t="s">
        <v>11279</v>
      </c>
      <c r="AI151" s="34" t="s">
        <v>11318</v>
      </c>
      <c r="AJ151" s="34" t="s">
        <v>11319</v>
      </c>
      <c r="AK151" s="34" t="s">
        <v>62</v>
      </c>
      <c r="AL151" s="34" t="s">
        <v>11924</v>
      </c>
      <c r="AM151" s="35">
        <v>43466</v>
      </c>
      <c r="AN151" s="34" t="s">
        <v>11321</v>
      </c>
      <c r="AO151" s="34">
        <v>1</v>
      </c>
      <c r="AP151" s="34">
        <v>100000000001089</v>
      </c>
      <c r="AQ151" s="34" t="s">
        <v>446</v>
      </c>
      <c r="AR151" s="34" t="s">
        <v>11282</v>
      </c>
      <c r="AS151" s="34"/>
    </row>
    <row r="152" spans="1:45" ht="12.95" customHeight="1" x14ac:dyDescent="0.2">
      <c r="A152" s="34">
        <v>274684</v>
      </c>
      <c r="B152" s="34" t="s">
        <v>6256</v>
      </c>
      <c r="C152" s="34" t="s">
        <v>115</v>
      </c>
      <c r="D152" s="34" t="s">
        <v>11283</v>
      </c>
      <c r="E152" s="34" t="s">
        <v>11406</v>
      </c>
      <c r="F152" s="34" t="s">
        <v>11407</v>
      </c>
      <c r="G152" s="34" t="s">
        <v>11259</v>
      </c>
      <c r="H152" s="34" t="s">
        <v>11260</v>
      </c>
      <c r="I152" s="34" t="s">
        <v>11261</v>
      </c>
      <c r="J152" s="34" t="s">
        <v>11262</v>
      </c>
      <c r="K152" s="34" t="s">
        <v>11407</v>
      </c>
      <c r="L152" s="34" t="s">
        <v>9721</v>
      </c>
      <c r="M152" s="34" t="s">
        <v>11434</v>
      </c>
      <c r="N152" s="34" t="s">
        <v>5641</v>
      </c>
      <c r="O152" s="34" t="s">
        <v>11435</v>
      </c>
      <c r="P152" s="34" t="s">
        <v>31</v>
      </c>
      <c r="Q152" s="34" t="s">
        <v>11311</v>
      </c>
      <c r="R152" s="34" t="s">
        <v>11269</v>
      </c>
      <c r="S152" s="34" t="s">
        <v>11756</v>
      </c>
      <c r="T152" s="34" t="s">
        <v>6247</v>
      </c>
      <c r="U152" s="34" t="s">
        <v>11271</v>
      </c>
      <c r="V152" s="35">
        <v>43469</v>
      </c>
      <c r="W152" s="34" t="s">
        <v>11325</v>
      </c>
      <c r="X152" s="34" t="s">
        <v>11315</v>
      </c>
      <c r="Y152" s="34" t="s">
        <v>11275</v>
      </c>
      <c r="Z152" s="34" t="s">
        <v>11276</v>
      </c>
      <c r="AA152" s="34"/>
      <c r="AB152" s="34"/>
      <c r="AC152" s="34">
        <v>202948</v>
      </c>
      <c r="AD152" s="34" t="s">
        <v>36</v>
      </c>
      <c r="AE152" s="34">
        <v>236135</v>
      </c>
      <c r="AF152" s="34" t="s">
        <v>2189</v>
      </c>
      <c r="AG152" s="34" t="s">
        <v>11925</v>
      </c>
      <c r="AH152" s="34" t="s">
        <v>11279</v>
      </c>
      <c r="AI152" s="34" t="s">
        <v>11774</v>
      </c>
      <c r="AJ152" s="34" t="s">
        <v>11775</v>
      </c>
      <c r="AK152" s="34" t="s">
        <v>41</v>
      </c>
      <c r="AL152" s="34" t="s">
        <v>11926</v>
      </c>
      <c r="AM152" s="35">
        <v>43475</v>
      </c>
      <c r="AN152" s="34" t="s">
        <v>11321</v>
      </c>
      <c r="AO152" s="34">
        <v>1</v>
      </c>
      <c r="AP152" s="34">
        <v>100000000001089</v>
      </c>
      <c r="AQ152" s="34" t="s">
        <v>446</v>
      </c>
      <c r="AR152" s="34" t="s">
        <v>11282</v>
      </c>
      <c r="AS152" s="34"/>
    </row>
    <row r="153" spans="1:45" ht="12.95" customHeight="1" x14ac:dyDescent="0.2">
      <c r="A153" s="34">
        <v>274987</v>
      </c>
      <c r="B153" s="34" t="s">
        <v>5073</v>
      </c>
      <c r="C153" s="34" t="s">
        <v>172</v>
      </c>
      <c r="D153" s="34" t="s">
        <v>11305</v>
      </c>
      <c r="E153" s="34" t="s">
        <v>11366</v>
      </c>
      <c r="F153" s="34" t="s">
        <v>11367</v>
      </c>
      <c r="G153" s="34" t="s">
        <v>11259</v>
      </c>
      <c r="H153" s="34" t="s">
        <v>11260</v>
      </c>
      <c r="I153" s="34" t="s">
        <v>11261</v>
      </c>
      <c r="J153" s="34" t="s">
        <v>11262</v>
      </c>
      <c r="K153" s="34" t="s">
        <v>11407</v>
      </c>
      <c r="L153" s="34" t="s">
        <v>33</v>
      </c>
      <c r="M153" s="34" t="s">
        <v>11309</v>
      </c>
      <c r="N153" s="34" t="s">
        <v>32</v>
      </c>
      <c r="O153" s="34" t="s">
        <v>11310</v>
      </c>
      <c r="P153" s="34" t="s">
        <v>31</v>
      </c>
      <c r="Q153" s="34" t="s">
        <v>11311</v>
      </c>
      <c r="R153" s="34" t="s">
        <v>11335</v>
      </c>
      <c r="S153" s="34" t="s">
        <v>11586</v>
      </c>
      <c r="T153" s="34" t="s">
        <v>5054</v>
      </c>
      <c r="U153" s="34" t="s">
        <v>11313</v>
      </c>
      <c r="V153" s="35">
        <v>40547</v>
      </c>
      <c r="W153" s="34" t="s">
        <v>11325</v>
      </c>
      <c r="X153" s="34" t="s">
        <v>11315</v>
      </c>
      <c r="Y153" s="34" t="s">
        <v>11275</v>
      </c>
      <c r="Z153" s="34" t="s">
        <v>11276</v>
      </c>
      <c r="AA153" s="34"/>
      <c r="AB153" s="34"/>
      <c r="AC153" s="34">
        <v>271384</v>
      </c>
      <c r="AD153" s="34" t="s">
        <v>2523</v>
      </c>
      <c r="AE153" s="34">
        <v>207937</v>
      </c>
      <c r="AF153" s="34" t="s">
        <v>5077</v>
      </c>
      <c r="AG153" s="34"/>
      <c r="AH153" s="34"/>
      <c r="AI153" s="34" t="s">
        <v>11927</v>
      </c>
      <c r="AJ153" s="34" t="s">
        <v>11928</v>
      </c>
      <c r="AK153" s="34" t="s">
        <v>41</v>
      </c>
      <c r="AL153" s="34" t="s">
        <v>11929</v>
      </c>
      <c r="AM153" s="34" t="s">
        <v>11930</v>
      </c>
      <c r="AN153" s="34" t="s">
        <v>11342</v>
      </c>
      <c r="AO153" s="34">
        <v>1</v>
      </c>
      <c r="AP153" s="34">
        <v>100000000001813</v>
      </c>
      <c r="AQ153" s="34" t="s">
        <v>2526</v>
      </c>
      <c r="AR153" s="34" t="s">
        <v>11343</v>
      </c>
      <c r="AS153" s="34"/>
    </row>
    <row r="154" spans="1:45" ht="12.95" customHeight="1" x14ac:dyDescent="0.2">
      <c r="A154" s="34">
        <v>275035</v>
      </c>
      <c r="B154" s="34" t="s">
        <v>2022</v>
      </c>
      <c r="C154" s="34" t="s">
        <v>115</v>
      </c>
      <c r="D154" s="34" t="s">
        <v>11283</v>
      </c>
      <c r="E154" s="34" t="s">
        <v>11493</v>
      </c>
      <c r="F154" s="34" t="s">
        <v>11344</v>
      </c>
      <c r="G154" s="34" t="s">
        <v>11259</v>
      </c>
      <c r="H154" s="34" t="s">
        <v>11260</v>
      </c>
      <c r="I154" s="34" t="s">
        <v>11261</v>
      </c>
      <c r="J154" s="34" t="s">
        <v>11262</v>
      </c>
      <c r="K154" s="34" t="s">
        <v>11334</v>
      </c>
      <c r="L154" s="34" t="s">
        <v>33</v>
      </c>
      <c r="M154" s="34" t="s">
        <v>11309</v>
      </c>
      <c r="N154" s="34" t="s">
        <v>32</v>
      </c>
      <c r="O154" s="34" t="s">
        <v>11310</v>
      </c>
      <c r="P154" s="34" t="s">
        <v>31</v>
      </c>
      <c r="Q154" s="34" t="s">
        <v>11311</v>
      </c>
      <c r="R154" s="34" t="s">
        <v>11269</v>
      </c>
      <c r="S154" s="34" t="s">
        <v>11324</v>
      </c>
      <c r="T154" s="34" t="s">
        <v>1967</v>
      </c>
      <c r="U154" s="34" t="s">
        <v>11271</v>
      </c>
      <c r="V154" s="35">
        <v>43834</v>
      </c>
      <c r="W154" s="34" t="s">
        <v>11325</v>
      </c>
      <c r="X154" s="34" t="s">
        <v>11326</v>
      </c>
      <c r="Y154" s="34" t="s">
        <v>11275</v>
      </c>
      <c r="Z154" s="34" t="s">
        <v>11276</v>
      </c>
      <c r="AA154" s="34"/>
      <c r="AB154" s="34"/>
      <c r="AC154" s="34">
        <v>202948</v>
      </c>
      <c r="AD154" s="34" t="s">
        <v>36</v>
      </c>
      <c r="AE154" s="34">
        <v>203069</v>
      </c>
      <c r="AF154" s="34" t="s">
        <v>1996</v>
      </c>
      <c r="AG154" s="34" t="s">
        <v>11870</v>
      </c>
      <c r="AH154" s="34" t="s">
        <v>11279</v>
      </c>
      <c r="AI154" s="34" t="s">
        <v>11318</v>
      </c>
      <c r="AJ154" s="34" t="s">
        <v>11319</v>
      </c>
      <c r="AK154" s="34" t="s">
        <v>62</v>
      </c>
      <c r="AL154" s="34" t="s">
        <v>11931</v>
      </c>
      <c r="AM154" s="34" t="s">
        <v>11329</v>
      </c>
      <c r="AN154" s="34" t="s">
        <v>11321</v>
      </c>
      <c r="AO154" s="34">
        <v>1</v>
      </c>
      <c r="AP154" s="34">
        <v>100000000001089</v>
      </c>
      <c r="AQ154" s="34" t="s">
        <v>446</v>
      </c>
      <c r="AR154" s="34" t="s">
        <v>11282</v>
      </c>
      <c r="AS154" s="34"/>
    </row>
    <row r="155" spans="1:45" ht="12.95" customHeight="1" x14ac:dyDescent="0.2">
      <c r="A155" s="34">
        <v>275143</v>
      </c>
      <c r="B155" s="34" t="s">
        <v>7820</v>
      </c>
      <c r="C155" s="34" t="s">
        <v>115</v>
      </c>
      <c r="D155" s="34" t="s">
        <v>11283</v>
      </c>
      <c r="E155" s="34" t="s">
        <v>11465</v>
      </c>
      <c r="F155" s="34" t="s">
        <v>11466</v>
      </c>
      <c r="G155" s="34" t="s">
        <v>11259</v>
      </c>
      <c r="H155" s="34" t="s">
        <v>11260</v>
      </c>
      <c r="I155" s="34" t="s">
        <v>11261</v>
      </c>
      <c r="J155" s="34" t="s">
        <v>11262</v>
      </c>
      <c r="K155" s="34" t="s">
        <v>11466</v>
      </c>
      <c r="L155" s="34" t="s">
        <v>11476</v>
      </c>
      <c r="M155" s="34" t="s">
        <v>11477</v>
      </c>
      <c r="N155" s="34" t="s">
        <v>11478</v>
      </c>
      <c r="O155" s="34" t="s">
        <v>11479</v>
      </c>
      <c r="P155" s="34" t="s">
        <v>31</v>
      </c>
      <c r="Q155" s="34" t="s">
        <v>11311</v>
      </c>
      <c r="R155" s="34" t="s">
        <v>11269</v>
      </c>
      <c r="S155" s="34" t="s">
        <v>11576</v>
      </c>
      <c r="T155" s="34" t="s">
        <v>7819</v>
      </c>
      <c r="U155" s="34" t="s">
        <v>11271</v>
      </c>
      <c r="V155" s="35">
        <v>43472</v>
      </c>
      <c r="W155" s="34" t="s">
        <v>11362</v>
      </c>
      <c r="X155" s="34" t="s">
        <v>11326</v>
      </c>
      <c r="Y155" s="34" t="s">
        <v>11275</v>
      </c>
      <c r="Z155" s="34" t="s">
        <v>11276</v>
      </c>
      <c r="AA155" s="34"/>
      <c r="AB155" s="34"/>
      <c r="AC155" s="34">
        <v>202948</v>
      </c>
      <c r="AD155" s="34" t="s">
        <v>36</v>
      </c>
      <c r="AE155" s="34">
        <v>232507</v>
      </c>
      <c r="AF155" s="34" t="s">
        <v>2959</v>
      </c>
      <c r="AG155" s="34" t="s">
        <v>11932</v>
      </c>
      <c r="AH155" s="34" t="s">
        <v>11279</v>
      </c>
      <c r="AI155" s="34" t="s">
        <v>11933</v>
      </c>
      <c r="AJ155" s="34" t="s">
        <v>11934</v>
      </c>
      <c r="AK155" s="34" t="s">
        <v>41</v>
      </c>
      <c r="AL155" s="34" t="s">
        <v>11935</v>
      </c>
      <c r="AM155" s="35">
        <v>43835</v>
      </c>
      <c r="AN155" s="34" t="s">
        <v>11426</v>
      </c>
      <c r="AO155" s="34">
        <v>1</v>
      </c>
      <c r="AP155" s="34">
        <v>100000000001089</v>
      </c>
      <c r="AQ155" s="34" t="s">
        <v>446</v>
      </c>
      <c r="AR155" s="34" t="s">
        <v>11282</v>
      </c>
      <c r="AS155" s="34"/>
    </row>
    <row r="156" spans="1:45" ht="12.95" customHeight="1" x14ac:dyDescent="0.2">
      <c r="A156" s="34">
        <v>276570</v>
      </c>
      <c r="B156" s="34" t="s">
        <v>11936</v>
      </c>
      <c r="C156" s="34" t="s">
        <v>115</v>
      </c>
      <c r="D156" s="34" t="s">
        <v>11283</v>
      </c>
      <c r="E156" s="34" t="s">
        <v>11414</v>
      </c>
      <c r="F156" s="34" t="s">
        <v>11334</v>
      </c>
      <c r="G156" s="34" t="s">
        <v>11259</v>
      </c>
      <c r="H156" s="34" t="s">
        <v>11260</v>
      </c>
      <c r="I156" s="34" t="s">
        <v>11261</v>
      </c>
      <c r="J156" s="34" t="s">
        <v>11262</v>
      </c>
      <c r="K156" s="34" t="s">
        <v>11334</v>
      </c>
      <c r="L156" s="34" t="s">
        <v>11476</v>
      </c>
      <c r="M156" s="34" t="s">
        <v>11477</v>
      </c>
      <c r="N156" s="34" t="s">
        <v>11478</v>
      </c>
      <c r="O156" s="34" t="s">
        <v>11479</v>
      </c>
      <c r="P156" s="34" t="s">
        <v>31</v>
      </c>
      <c r="Q156" s="34" t="s">
        <v>11311</v>
      </c>
      <c r="R156" s="34" t="s">
        <v>11269</v>
      </c>
      <c r="S156" s="34" t="s">
        <v>11856</v>
      </c>
      <c r="T156" s="34" t="s">
        <v>2197</v>
      </c>
      <c r="U156" s="34" t="s">
        <v>11271</v>
      </c>
      <c r="V156" s="35">
        <v>43834</v>
      </c>
      <c r="W156" s="34" t="s">
        <v>11325</v>
      </c>
      <c r="X156" s="34" t="s">
        <v>11274</v>
      </c>
      <c r="Y156" s="34" t="s">
        <v>11275</v>
      </c>
      <c r="Z156" s="34" t="s">
        <v>11276</v>
      </c>
      <c r="AA156" s="34"/>
      <c r="AB156" s="34"/>
      <c r="AC156" s="34">
        <v>202948</v>
      </c>
      <c r="AD156" s="34" t="s">
        <v>36</v>
      </c>
      <c r="AE156" s="34">
        <v>343821</v>
      </c>
      <c r="AF156" s="34" t="s">
        <v>2202</v>
      </c>
      <c r="AG156" s="34" t="s">
        <v>11937</v>
      </c>
      <c r="AH156" s="34" t="s">
        <v>11279</v>
      </c>
      <c r="AI156" s="34">
        <v>36</v>
      </c>
      <c r="AJ156" s="34" t="s">
        <v>11424</v>
      </c>
      <c r="AK156" s="34" t="s">
        <v>62</v>
      </c>
      <c r="AL156" s="34" t="s">
        <v>11938</v>
      </c>
      <c r="AM156" s="35">
        <v>43834</v>
      </c>
      <c r="AN156" s="34" t="s">
        <v>11342</v>
      </c>
      <c r="AO156" s="34">
        <v>1</v>
      </c>
      <c r="AP156" s="34">
        <v>100000000001089</v>
      </c>
      <c r="AQ156" s="34" t="s">
        <v>446</v>
      </c>
      <c r="AR156" s="34" t="s">
        <v>11282</v>
      </c>
      <c r="AS156" s="34"/>
    </row>
    <row r="157" spans="1:45" ht="12.95" customHeight="1" x14ac:dyDescent="0.2">
      <c r="A157" s="34">
        <v>276657</v>
      </c>
      <c r="B157" s="34" t="s">
        <v>3512</v>
      </c>
      <c r="C157" s="34" t="s">
        <v>115</v>
      </c>
      <c r="D157" s="34" t="s">
        <v>11283</v>
      </c>
      <c r="E157" s="34" t="s">
        <v>11284</v>
      </c>
      <c r="F157" s="34" t="s">
        <v>11285</v>
      </c>
      <c r="G157" s="34" t="s">
        <v>11259</v>
      </c>
      <c r="H157" s="34" t="s">
        <v>11260</v>
      </c>
      <c r="I157" s="34" t="s">
        <v>11286</v>
      </c>
      <c r="J157" s="34" t="s">
        <v>11287</v>
      </c>
      <c r="K157" s="34" t="s">
        <v>11285</v>
      </c>
      <c r="L157" s="34" t="s">
        <v>11476</v>
      </c>
      <c r="M157" s="34" t="s">
        <v>11477</v>
      </c>
      <c r="N157" s="34" t="s">
        <v>11478</v>
      </c>
      <c r="O157" s="34" t="s">
        <v>11479</v>
      </c>
      <c r="P157" s="34" t="s">
        <v>31</v>
      </c>
      <c r="Q157" s="34" t="s">
        <v>11311</v>
      </c>
      <c r="R157" s="34" t="s">
        <v>11269</v>
      </c>
      <c r="S157" s="34" t="s">
        <v>11572</v>
      </c>
      <c r="T157" s="34" t="s">
        <v>3511</v>
      </c>
      <c r="U157" s="34" t="s">
        <v>11271</v>
      </c>
      <c r="V157" s="35">
        <v>43466</v>
      </c>
      <c r="W157" s="34" t="s">
        <v>11573</v>
      </c>
      <c r="X157" s="34" t="s">
        <v>11326</v>
      </c>
      <c r="Y157" s="34" t="s">
        <v>11275</v>
      </c>
      <c r="Z157" s="34" t="s">
        <v>11276</v>
      </c>
      <c r="AA157" s="34"/>
      <c r="AB157" s="34"/>
      <c r="AC157" s="34">
        <v>202948</v>
      </c>
      <c r="AD157" s="34" t="s">
        <v>36</v>
      </c>
      <c r="AE157" s="34">
        <v>257002</v>
      </c>
      <c r="AF157" s="34" t="s">
        <v>448</v>
      </c>
      <c r="AG157" s="34" t="s">
        <v>11939</v>
      </c>
      <c r="AH157" s="34" t="s">
        <v>11279</v>
      </c>
      <c r="AI157" s="34" t="s">
        <v>11685</v>
      </c>
      <c r="AJ157" s="34" t="s">
        <v>11686</v>
      </c>
      <c r="AK157" s="34" t="s">
        <v>41</v>
      </c>
      <c r="AL157" s="34" t="s">
        <v>11940</v>
      </c>
      <c r="AM157" s="35">
        <v>43780</v>
      </c>
      <c r="AN157" s="34" t="s">
        <v>11321</v>
      </c>
      <c r="AO157" s="34">
        <v>1</v>
      </c>
      <c r="AP157" s="34">
        <v>100000000001089</v>
      </c>
      <c r="AQ157" s="34" t="s">
        <v>446</v>
      </c>
      <c r="AR157" s="34" t="s">
        <v>11282</v>
      </c>
      <c r="AS157" s="34"/>
    </row>
    <row r="158" spans="1:45" ht="12.95" customHeight="1" x14ac:dyDescent="0.2">
      <c r="A158" s="34">
        <v>279753</v>
      </c>
      <c r="B158" s="34" t="s">
        <v>2970</v>
      </c>
      <c r="C158" s="34" t="s">
        <v>115</v>
      </c>
      <c r="D158" s="34" t="s">
        <v>11283</v>
      </c>
      <c r="E158" s="34" t="s">
        <v>11503</v>
      </c>
      <c r="F158" s="34" t="s">
        <v>11504</v>
      </c>
      <c r="G158" s="34" t="s">
        <v>11259</v>
      </c>
      <c r="H158" s="34" t="s">
        <v>11260</v>
      </c>
      <c r="I158" s="34" t="s">
        <v>11286</v>
      </c>
      <c r="J158" s="34" t="s">
        <v>11287</v>
      </c>
      <c r="K158" s="34" t="s">
        <v>11504</v>
      </c>
      <c r="L158" s="34" t="s">
        <v>11476</v>
      </c>
      <c r="M158" s="34" t="s">
        <v>11477</v>
      </c>
      <c r="N158" s="34" t="s">
        <v>11478</v>
      </c>
      <c r="O158" s="34" t="s">
        <v>11479</v>
      </c>
      <c r="P158" s="34" t="s">
        <v>31</v>
      </c>
      <c r="Q158" s="34" t="s">
        <v>11311</v>
      </c>
      <c r="R158" s="34" t="s">
        <v>11269</v>
      </c>
      <c r="S158" s="34" t="s">
        <v>11518</v>
      </c>
      <c r="T158" s="34" t="s">
        <v>2956</v>
      </c>
      <c r="U158" s="34" t="s">
        <v>11313</v>
      </c>
      <c r="V158" s="35">
        <v>43466</v>
      </c>
      <c r="W158" s="34" t="s">
        <v>11314</v>
      </c>
      <c r="X158" s="34" t="s">
        <v>11315</v>
      </c>
      <c r="Y158" s="34" t="s">
        <v>11275</v>
      </c>
      <c r="Z158" s="34" t="s">
        <v>11276</v>
      </c>
      <c r="AA158" s="34"/>
      <c r="AB158" s="34"/>
      <c r="AC158" s="34">
        <v>202948</v>
      </c>
      <c r="AD158" s="34" t="s">
        <v>36</v>
      </c>
      <c r="AE158" s="34">
        <v>240738</v>
      </c>
      <c r="AF158" s="34" t="s">
        <v>11519</v>
      </c>
      <c r="AG158" s="34" t="s">
        <v>11913</v>
      </c>
      <c r="AH158" s="34" t="s">
        <v>11279</v>
      </c>
      <c r="AI158" s="34" t="s">
        <v>11318</v>
      </c>
      <c r="AJ158" s="34" t="s">
        <v>11319</v>
      </c>
      <c r="AK158" s="34" t="s">
        <v>62</v>
      </c>
      <c r="AL158" s="34" t="s">
        <v>11941</v>
      </c>
      <c r="AM158" s="35">
        <v>43835</v>
      </c>
      <c r="AN158" s="34" t="s">
        <v>11321</v>
      </c>
      <c r="AO158" s="34">
        <v>1</v>
      </c>
      <c r="AP158" s="34">
        <v>100000000001089</v>
      </c>
      <c r="AQ158" s="34" t="s">
        <v>446</v>
      </c>
      <c r="AR158" s="34" t="s">
        <v>11282</v>
      </c>
      <c r="AS158" s="34"/>
    </row>
    <row r="159" spans="1:45" ht="12.95" customHeight="1" x14ac:dyDescent="0.2">
      <c r="A159" s="34">
        <v>279794</v>
      </c>
      <c r="B159" s="34" t="s">
        <v>11110</v>
      </c>
      <c r="C159" s="34" t="s">
        <v>115</v>
      </c>
      <c r="D159" s="34" t="s">
        <v>11283</v>
      </c>
      <c r="E159" s="34" t="s">
        <v>11465</v>
      </c>
      <c r="F159" s="34" t="s">
        <v>11466</v>
      </c>
      <c r="G159" s="34" t="s">
        <v>11259</v>
      </c>
      <c r="H159" s="34" t="s">
        <v>11260</v>
      </c>
      <c r="I159" s="34" t="s">
        <v>11261</v>
      </c>
      <c r="J159" s="34" t="s">
        <v>11262</v>
      </c>
      <c r="K159" s="34" t="s">
        <v>11288</v>
      </c>
      <c r="L159" s="34" t="s">
        <v>11476</v>
      </c>
      <c r="M159" s="34" t="s">
        <v>11477</v>
      </c>
      <c r="N159" s="34" t="s">
        <v>11478</v>
      </c>
      <c r="O159" s="34" t="s">
        <v>11479</v>
      </c>
      <c r="P159" s="34" t="s">
        <v>31</v>
      </c>
      <c r="Q159" s="34" t="s">
        <v>11311</v>
      </c>
      <c r="R159" s="34" t="s">
        <v>11269</v>
      </c>
      <c r="S159" s="34" t="s">
        <v>11634</v>
      </c>
      <c r="T159" s="34" t="s">
        <v>2528</v>
      </c>
      <c r="U159" s="34" t="s">
        <v>11271</v>
      </c>
      <c r="V159" s="35">
        <v>43475</v>
      </c>
      <c r="W159" s="34" t="s">
        <v>11325</v>
      </c>
      <c r="X159" s="34" t="s">
        <v>11315</v>
      </c>
      <c r="Y159" s="34" t="s">
        <v>11275</v>
      </c>
      <c r="Z159" s="34" t="s">
        <v>11276</v>
      </c>
      <c r="AA159" s="34"/>
      <c r="AB159" s="34"/>
      <c r="AC159" s="34">
        <v>203685</v>
      </c>
      <c r="AD159" s="34" t="s">
        <v>1013</v>
      </c>
      <c r="AE159" s="34">
        <v>241600</v>
      </c>
      <c r="AF159" s="34" t="s">
        <v>11482</v>
      </c>
      <c r="AG159" s="34" t="s">
        <v>11942</v>
      </c>
      <c r="AH159" s="34" t="s">
        <v>11300</v>
      </c>
      <c r="AI159" s="34">
        <v>96</v>
      </c>
      <c r="AJ159" s="34" t="s">
        <v>11792</v>
      </c>
      <c r="AK159" s="34" t="s">
        <v>62</v>
      </c>
      <c r="AL159" s="34" t="s">
        <v>11943</v>
      </c>
      <c r="AM159" s="35">
        <v>43831</v>
      </c>
      <c r="AN159" s="34" t="s">
        <v>11354</v>
      </c>
      <c r="AO159" s="34">
        <v>3</v>
      </c>
      <c r="AP159" s="34">
        <v>5461</v>
      </c>
      <c r="AQ159" s="34" t="s">
        <v>4158</v>
      </c>
      <c r="AR159" s="34" t="s">
        <v>1010</v>
      </c>
      <c r="AS159" s="34"/>
    </row>
    <row r="160" spans="1:45" ht="12.95" customHeight="1" x14ac:dyDescent="0.2">
      <c r="A160" s="34">
        <v>279794</v>
      </c>
      <c r="B160" s="34" t="s">
        <v>11110</v>
      </c>
      <c r="C160" s="34" t="s">
        <v>115</v>
      </c>
      <c r="D160" s="34" t="s">
        <v>11283</v>
      </c>
      <c r="E160" s="34" t="s">
        <v>11465</v>
      </c>
      <c r="F160" s="34" t="s">
        <v>11466</v>
      </c>
      <c r="G160" s="34" t="s">
        <v>11259</v>
      </c>
      <c r="H160" s="34" t="s">
        <v>11260</v>
      </c>
      <c r="I160" s="34" t="s">
        <v>11261</v>
      </c>
      <c r="J160" s="34" t="s">
        <v>11262</v>
      </c>
      <c r="K160" s="34" t="s">
        <v>11466</v>
      </c>
      <c r="L160" s="34" t="s">
        <v>11476</v>
      </c>
      <c r="M160" s="34" t="s">
        <v>11477</v>
      </c>
      <c r="N160" s="34" t="s">
        <v>11478</v>
      </c>
      <c r="O160" s="34" t="s">
        <v>11479</v>
      </c>
      <c r="P160" s="34" t="s">
        <v>31</v>
      </c>
      <c r="Q160" s="34" t="s">
        <v>11311</v>
      </c>
      <c r="R160" s="34" t="s">
        <v>11269</v>
      </c>
      <c r="S160" s="34" t="s">
        <v>11944</v>
      </c>
      <c r="T160" s="34" t="s">
        <v>2528</v>
      </c>
      <c r="U160" s="34" t="s">
        <v>11271</v>
      </c>
      <c r="V160" s="35">
        <v>43466</v>
      </c>
      <c r="W160" s="34" t="s">
        <v>11325</v>
      </c>
      <c r="X160" s="34" t="s">
        <v>11315</v>
      </c>
      <c r="Y160" s="34" t="s">
        <v>11275</v>
      </c>
      <c r="Z160" s="34" t="s">
        <v>11276</v>
      </c>
      <c r="AA160" s="34"/>
      <c r="AB160" s="34"/>
      <c r="AC160" s="34">
        <v>203685</v>
      </c>
      <c r="AD160" s="34" t="s">
        <v>1013</v>
      </c>
      <c r="AE160" s="34">
        <v>241600</v>
      </c>
      <c r="AF160" s="34" t="s">
        <v>11482</v>
      </c>
      <c r="AG160" s="34" t="s">
        <v>11945</v>
      </c>
      <c r="AH160" s="34" t="s">
        <v>11279</v>
      </c>
      <c r="AI160" s="34">
        <v>96</v>
      </c>
      <c r="AJ160" s="34" t="s">
        <v>11792</v>
      </c>
      <c r="AK160" s="34" t="s">
        <v>62</v>
      </c>
      <c r="AL160" s="34" t="s">
        <v>11946</v>
      </c>
      <c r="AM160" s="35">
        <v>43834</v>
      </c>
      <c r="AN160" s="34" t="s">
        <v>11273</v>
      </c>
      <c r="AO160" s="34">
        <v>3</v>
      </c>
      <c r="AP160" s="34">
        <v>100000000007597</v>
      </c>
      <c r="AQ160" s="34" t="s">
        <v>2532</v>
      </c>
      <c r="AR160" s="34" t="s">
        <v>1010</v>
      </c>
      <c r="AS160" s="34"/>
    </row>
    <row r="161" spans="1:45" ht="12.95" customHeight="1" x14ac:dyDescent="0.2">
      <c r="A161" s="34">
        <v>279794</v>
      </c>
      <c r="B161" s="34" t="s">
        <v>11110</v>
      </c>
      <c r="C161" s="34" t="s">
        <v>115</v>
      </c>
      <c r="D161" s="34" t="s">
        <v>11283</v>
      </c>
      <c r="E161" s="34" t="s">
        <v>11465</v>
      </c>
      <c r="F161" s="34" t="s">
        <v>11466</v>
      </c>
      <c r="G161" s="34" t="s">
        <v>11259</v>
      </c>
      <c r="H161" s="34" t="s">
        <v>11260</v>
      </c>
      <c r="I161" s="34" t="s">
        <v>11261</v>
      </c>
      <c r="J161" s="34" t="s">
        <v>11262</v>
      </c>
      <c r="K161" s="34" t="s">
        <v>11466</v>
      </c>
      <c r="L161" s="34" t="s">
        <v>11476</v>
      </c>
      <c r="M161" s="34" t="s">
        <v>11477</v>
      </c>
      <c r="N161" s="34" t="s">
        <v>11478</v>
      </c>
      <c r="O161" s="34" t="s">
        <v>11479</v>
      </c>
      <c r="P161" s="34" t="s">
        <v>31</v>
      </c>
      <c r="Q161" s="34" t="s">
        <v>11311</v>
      </c>
      <c r="R161" s="34" t="s">
        <v>11269</v>
      </c>
      <c r="S161" s="34" t="s">
        <v>11630</v>
      </c>
      <c r="T161" s="34" t="s">
        <v>4271</v>
      </c>
      <c r="U161" s="34" t="s">
        <v>11271</v>
      </c>
      <c r="V161" s="35">
        <v>43834</v>
      </c>
      <c r="W161" s="34" t="s">
        <v>11325</v>
      </c>
      <c r="X161" s="34" t="s">
        <v>11315</v>
      </c>
      <c r="Y161" s="34" t="s">
        <v>11275</v>
      </c>
      <c r="Z161" s="34" t="s">
        <v>11276</v>
      </c>
      <c r="AA161" s="34"/>
      <c r="AB161" s="34"/>
      <c r="AC161" s="34">
        <v>203685</v>
      </c>
      <c r="AD161" s="34" t="s">
        <v>1013</v>
      </c>
      <c r="AE161" s="34">
        <v>241600</v>
      </c>
      <c r="AF161" s="34" t="s">
        <v>11482</v>
      </c>
      <c r="AG161" s="34" t="s">
        <v>11947</v>
      </c>
      <c r="AH161" s="34" t="s">
        <v>11279</v>
      </c>
      <c r="AI161" s="34">
        <v>96</v>
      </c>
      <c r="AJ161" s="34" t="s">
        <v>11792</v>
      </c>
      <c r="AK161" s="34" t="s">
        <v>62</v>
      </c>
      <c r="AL161" s="34" t="s">
        <v>11948</v>
      </c>
      <c r="AM161" s="35">
        <v>43834</v>
      </c>
      <c r="AN161" s="34" t="s">
        <v>11354</v>
      </c>
      <c r="AO161" s="34">
        <v>3</v>
      </c>
      <c r="AP161" s="34">
        <v>5461</v>
      </c>
      <c r="AQ161" s="34" t="s">
        <v>4158</v>
      </c>
      <c r="AR161" s="34" t="s">
        <v>1010</v>
      </c>
      <c r="AS161" s="34"/>
    </row>
    <row r="162" spans="1:45" ht="12.95" customHeight="1" x14ac:dyDescent="0.2">
      <c r="A162" s="34">
        <v>279832</v>
      </c>
      <c r="B162" s="34" t="s">
        <v>6814</v>
      </c>
      <c r="C162" s="34" t="s">
        <v>172</v>
      </c>
      <c r="D162" s="34" t="s">
        <v>11305</v>
      </c>
      <c r="E162" s="34" t="s">
        <v>11949</v>
      </c>
      <c r="F162" s="34" t="s">
        <v>11389</v>
      </c>
      <c r="G162" s="34" t="s">
        <v>11259</v>
      </c>
      <c r="H162" s="34" t="s">
        <v>11260</v>
      </c>
      <c r="I162" s="34" t="s">
        <v>11261</v>
      </c>
      <c r="J162" s="34" t="s">
        <v>11262</v>
      </c>
      <c r="K162" s="34" t="s">
        <v>11307</v>
      </c>
      <c r="L162" s="34" t="s">
        <v>11476</v>
      </c>
      <c r="M162" s="34" t="s">
        <v>11477</v>
      </c>
      <c r="N162" s="34" t="s">
        <v>11478</v>
      </c>
      <c r="O162" s="34" t="s">
        <v>11479</v>
      </c>
      <c r="P162" s="34" t="s">
        <v>31</v>
      </c>
      <c r="Q162" s="34" t="s">
        <v>11311</v>
      </c>
      <c r="R162" s="34" t="s">
        <v>11335</v>
      </c>
      <c r="S162" s="34" t="s">
        <v>11455</v>
      </c>
      <c r="T162" s="34" t="s">
        <v>6791</v>
      </c>
      <c r="U162" s="34" t="s">
        <v>11271</v>
      </c>
      <c r="V162" s="35">
        <v>43469</v>
      </c>
      <c r="W162" s="34" t="s">
        <v>11273</v>
      </c>
      <c r="X162" s="34" t="s">
        <v>11326</v>
      </c>
      <c r="Y162" s="34" t="s">
        <v>11275</v>
      </c>
      <c r="Z162" s="34" t="s">
        <v>11276</v>
      </c>
      <c r="AA162" s="34"/>
      <c r="AB162" s="34"/>
      <c r="AC162" s="34">
        <v>271384</v>
      </c>
      <c r="AD162" s="34" t="s">
        <v>2523</v>
      </c>
      <c r="AE162" s="34">
        <v>243002</v>
      </c>
      <c r="AF162" s="34" t="s">
        <v>11316</v>
      </c>
      <c r="AG162" s="34" t="s">
        <v>11950</v>
      </c>
      <c r="AH162" s="34" t="s">
        <v>11300</v>
      </c>
      <c r="AI162" s="34" t="s">
        <v>11403</v>
      </c>
      <c r="AJ162" s="34" t="s">
        <v>11404</v>
      </c>
      <c r="AK162" s="34" t="s">
        <v>41</v>
      </c>
      <c r="AL162" s="34" t="s">
        <v>11951</v>
      </c>
      <c r="AM162" s="35">
        <v>43472</v>
      </c>
      <c r="AN162" s="34" t="s">
        <v>11273</v>
      </c>
      <c r="AO162" s="34">
        <v>1</v>
      </c>
      <c r="AP162" s="34">
        <v>100000000001813</v>
      </c>
      <c r="AQ162" s="34" t="s">
        <v>2526</v>
      </c>
      <c r="AR162" s="34" t="s">
        <v>11343</v>
      </c>
      <c r="AS162" s="34"/>
    </row>
    <row r="163" spans="1:45" ht="12.95" customHeight="1" x14ac:dyDescent="0.2">
      <c r="A163" s="34">
        <v>284117</v>
      </c>
      <c r="B163" s="34" t="s">
        <v>11952</v>
      </c>
      <c r="C163" s="34" t="s">
        <v>115</v>
      </c>
      <c r="D163" s="34" t="s">
        <v>11283</v>
      </c>
      <c r="E163" s="34" t="s">
        <v>11284</v>
      </c>
      <c r="F163" s="34" t="s">
        <v>11285</v>
      </c>
      <c r="G163" s="34" t="s">
        <v>11259</v>
      </c>
      <c r="H163" s="34" t="s">
        <v>11260</v>
      </c>
      <c r="I163" s="34" t="s">
        <v>11286</v>
      </c>
      <c r="J163" s="34" t="s">
        <v>11287</v>
      </c>
      <c r="K163" s="34" t="s">
        <v>11285</v>
      </c>
      <c r="L163" s="34" t="s">
        <v>33</v>
      </c>
      <c r="M163" s="34" t="s">
        <v>11309</v>
      </c>
      <c r="N163" s="34" t="s">
        <v>32</v>
      </c>
      <c r="O163" s="34" t="s">
        <v>11310</v>
      </c>
      <c r="P163" s="34" t="s">
        <v>31</v>
      </c>
      <c r="Q163" s="34" t="s">
        <v>11311</v>
      </c>
      <c r="R163" s="34" t="s">
        <v>11269</v>
      </c>
      <c r="S163" s="34" t="s">
        <v>11953</v>
      </c>
      <c r="T163" s="34" t="s">
        <v>2253</v>
      </c>
      <c r="U163" s="34" t="s">
        <v>11271</v>
      </c>
      <c r="V163" s="35">
        <v>43834</v>
      </c>
      <c r="W163" s="34" t="s">
        <v>11273</v>
      </c>
      <c r="X163" s="34" t="s">
        <v>11523</v>
      </c>
      <c r="Y163" s="34" t="s">
        <v>11275</v>
      </c>
      <c r="Z163" s="34" t="s">
        <v>11276</v>
      </c>
      <c r="AA163" s="34"/>
      <c r="AB163" s="34"/>
      <c r="AC163" s="34">
        <v>202948</v>
      </c>
      <c r="AD163" s="34" t="s">
        <v>36</v>
      </c>
      <c r="AE163" s="34">
        <v>243862</v>
      </c>
      <c r="AF163" s="34" t="s">
        <v>2260</v>
      </c>
      <c r="AG163" s="34" t="s">
        <v>11954</v>
      </c>
      <c r="AH163" s="34" t="s">
        <v>11279</v>
      </c>
      <c r="AI163" s="34" t="s">
        <v>11382</v>
      </c>
      <c r="AJ163" s="34" t="s">
        <v>11383</v>
      </c>
      <c r="AK163" s="34" t="s">
        <v>41</v>
      </c>
      <c r="AL163" s="34" t="s">
        <v>11955</v>
      </c>
      <c r="AM163" s="35">
        <v>43834</v>
      </c>
      <c r="AN163" s="34" t="s">
        <v>11273</v>
      </c>
      <c r="AO163" s="34">
        <v>1</v>
      </c>
      <c r="AP163" s="34">
        <v>100000000001089</v>
      </c>
      <c r="AQ163" s="34" t="s">
        <v>446</v>
      </c>
      <c r="AR163" s="34" t="s">
        <v>11282</v>
      </c>
      <c r="AS163" s="34"/>
    </row>
    <row r="164" spans="1:45" ht="12.95" customHeight="1" x14ac:dyDescent="0.2">
      <c r="A164" s="34">
        <v>284139</v>
      </c>
      <c r="B164" s="34" t="s">
        <v>2703</v>
      </c>
      <c r="C164" s="34" t="s">
        <v>115</v>
      </c>
      <c r="D164" s="34" t="s">
        <v>11283</v>
      </c>
      <c r="E164" s="34" t="s">
        <v>11680</v>
      </c>
      <c r="F164" s="34" t="s">
        <v>11681</v>
      </c>
      <c r="G164" s="34" t="s">
        <v>11259</v>
      </c>
      <c r="H164" s="34" t="s">
        <v>11260</v>
      </c>
      <c r="I164" s="34" t="s">
        <v>11387</v>
      </c>
      <c r="J164" s="34" t="s">
        <v>11388</v>
      </c>
      <c r="K164" s="34" t="s">
        <v>11681</v>
      </c>
      <c r="L164" s="34" t="s">
        <v>11390</v>
      </c>
      <c r="M164" s="34" t="s">
        <v>11391</v>
      </c>
      <c r="N164" s="34" t="s">
        <v>11392</v>
      </c>
      <c r="O164" s="34" t="s">
        <v>11393</v>
      </c>
      <c r="P164" s="34" t="s">
        <v>11293</v>
      </c>
      <c r="Q164" s="34" t="s">
        <v>11294</v>
      </c>
      <c r="R164" s="34" t="s">
        <v>11269</v>
      </c>
      <c r="S164" s="34" t="s">
        <v>11360</v>
      </c>
      <c r="T164" s="34" t="s">
        <v>6270</v>
      </c>
      <c r="U164" s="34" t="s">
        <v>11271</v>
      </c>
      <c r="V164" s="34" t="s">
        <v>11361</v>
      </c>
      <c r="W164" s="34" t="s">
        <v>11362</v>
      </c>
      <c r="X164" s="34" t="s">
        <v>11363</v>
      </c>
      <c r="Y164" s="34" t="s">
        <v>11275</v>
      </c>
      <c r="Z164" s="34" t="s">
        <v>11276</v>
      </c>
      <c r="AA164" s="34"/>
      <c r="AB164" s="34"/>
      <c r="AC164" s="34">
        <v>202948</v>
      </c>
      <c r="AD164" s="34" t="s">
        <v>36</v>
      </c>
      <c r="AE164" s="34">
        <v>210182</v>
      </c>
      <c r="AF164" s="34" t="s">
        <v>562</v>
      </c>
      <c r="AG164" s="34" t="s">
        <v>11956</v>
      </c>
      <c r="AH164" s="34" t="s">
        <v>11279</v>
      </c>
      <c r="AI164" s="34">
        <v>86</v>
      </c>
      <c r="AJ164" s="34" t="s">
        <v>11957</v>
      </c>
      <c r="AK164" s="34" t="s">
        <v>62</v>
      </c>
      <c r="AL164" s="34" t="s">
        <v>11958</v>
      </c>
      <c r="AM164" s="35">
        <v>43477</v>
      </c>
      <c r="AN164" s="34" t="s">
        <v>11273</v>
      </c>
      <c r="AO164" s="34">
        <v>1</v>
      </c>
      <c r="AP164" s="34">
        <v>100000000001089</v>
      </c>
      <c r="AQ164" s="34" t="s">
        <v>446</v>
      </c>
      <c r="AR164" s="34" t="s">
        <v>11282</v>
      </c>
      <c r="AS164" s="34"/>
    </row>
    <row r="165" spans="1:45" ht="12.95" customHeight="1" x14ac:dyDescent="0.2">
      <c r="A165" s="34">
        <v>285004</v>
      </c>
      <c r="B165" s="34" t="s">
        <v>2524</v>
      </c>
      <c r="C165" s="34" t="s">
        <v>39</v>
      </c>
      <c r="D165" s="34" t="s">
        <v>11555</v>
      </c>
      <c r="E165" s="34" t="s">
        <v>11959</v>
      </c>
      <c r="F165" s="34" t="s">
        <v>11960</v>
      </c>
      <c r="G165" s="34" t="s">
        <v>11259</v>
      </c>
      <c r="H165" s="34" t="s">
        <v>11260</v>
      </c>
      <c r="I165" s="34" t="s">
        <v>11286</v>
      </c>
      <c r="J165" s="34" t="s">
        <v>11287</v>
      </c>
      <c r="K165" s="34" t="s">
        <v>11288</v>
      </c>
      <c r="L165" s="34" t="s">
        <v>33</v>
      </c>
      <c r="M165" s="34" t="s">
        <v>11309</v>
      </c>
      <c r="N165" s="34" t="s">
        <v>32</v>
      </c>
      <c r="O165" s="34" t="s">
        <v>11310</v>
      </c>
      <c r="P165" s="34" t="s">
        <v>31</v>
      </c>
      <c r="Q165" s="34" t="s">
        <v>11311</v>
      </c>
      <c r="R165" s="34" t="s">
        <v>11335</v>
      </c>
      <c r="S165" s="34" t="s">
        <v>11961</v>
      </c>
      <c r="T165" s="34" t="s">
        <v>2521</v>
      </c>
      <c r="U165" s="34" t="s">
        <v>11313</v>
      </c>
      <c r="V165" s="35">
        <v>43385</v>
      </c>
      <c r="W165" s="34" t="s">
        <v>11325</v>
      </c>
      <c r="X165" s="34" t="s">
        <v>11326</v>
      </c>
      <c r="Y165" s="34" t="s">
        <v>11275</v>
      </c>
      <c r="Z165" s="34" t="s">
        <v>11276</v>
      </c>
      <c r="AA165" s="34"/>
      <c r="AB165" s="34"/>
      <c r="AC165" s="34">
        <v>271384</v>
      </c>
      <c r="AD165" s="34" t="s">
        <v>2523</v>
      </c>
      <c r="AE165" s="34">
        <v>236674</v>
      </c>
      <c r="AF165" s="34" t="s">
        <v>11585</v>
      </c>
      <c r="AG165" s="34" t="s">
        <v>11962</v>
      </c>
      <c r="AH165" s="34" t="s">
        <v>11279</v>
      </c>
      <c r="AI165" s="34" t="s">
        <v>11403</v>
      </c>
      <c r="AJ165" s="34" t="s">
        <v>11404</v>
      </c>
      <c r="AK165" s="34" t="s">
        <v>41</v>
      </c>
      <c r="AL165" s="34" t="s">
        <v>11963</v>
      </c>
      <c r="AM165" s="35">
        <v>43468</v>
      </c>
      <c r="AN165" s="34" t="s">
        <v>11314</v>
      </c>
      <c r="AO165" s="34">
        <v>1</v>
      </c>
      <c r="AP165" s="34">
        <v>100000000001813</v>
      </c>
      <c r="AQ165" s="34" t="s">
        <v>2526</v>
      </c>
      <c r="AR165" s="34" t="s">
        <v>11343</v>
      </c>
      <c r="AS165" s="34"/>
    </row>
    <row r="166" spans="1:45" ht="12.95" customHeight="1" x14ac:dyDescent="0.2">
      <c r="A166" s="34">
        <v>285013</v>
      </c>
      <c r="B166" s="34" t="s">
        <v>9253</v>
      </c>
      <c r="C166" s="34" t="s">
        <v>72</v>
      </c>
      <c r="D166" s="34" t="s">
        <v>11964</v>
      </c>
      <c r="E166" s="34" t="s">
        <v>11965</v>
      </c>
      <c r="F166" s="34" t="s">
        <v>11966</v>
      </c>
      <c r="G166" s="34" t="s">
        <v>11259</v>
      </c>
      <c r="H166" s="34" t="s">
        <v>11260</v>
      </c>
      <c r="I166" s="34" t="s">
        <v>11261</v>
      </c>
      <c r="J166" s="34" t="s">
        <v>11262</v>
      </c>
      <c r="K166" s="34" t="s">
        <v>11966</v>
      </c>
      <c r="L166" s="34" t="s">
        <v>33</v>
      </c>
      <c r="M166" s="34" t="s">
        <v>11309</v>
      </c>
      <c r="N166" s="34" t="s">
        <v>32</v>
      </c>
      <c r="O166" s="34" t="s">
        <v>11310</v>
      </c>
      <c r="P166" s="34" t="s">
        <v>31</v>
      </c>
      <c r="Q166" s="34" t="s">
        <v>11311</v>
      </c>
      <c r="R166" s="34" t="s">
        <v>11269</v>
      </c>
      <c r="S166" s="34" t="s">
        <v>11670</v>
      </c>
      <c r="T166" s="34" t="s">
        <v>9244</v>
      </c>
      <c r="U166" s="34" t="s">
        <v>11271</v>
      </c>
      <c r="V166" s="35">
        <v>43717</v>
      </c>
      <c r="W166" s="34" t="s">
        <v>11273</v>
      </c>
      <c r="X166" s="34" t="s">
        <v>11523</v>
      </c>
      <c r="Y166" s="34" t="s">
        <v>11275</v>
      </c>
      <c r="Z166" s="34" t="s">
        <v>11276</v>
      </c>
      <c r="AA166" s="34"/>
      <c r="AB166" s="34"/>
      <c r="AC166" s="34">
        <v>202948</v>
      </c>
      <c r="AD166" s="34" t="s">
        <v>36</v>
      </c>
      <c r="AE166" s="34">
        <v>239507</v>
      </c>
      <c r="AF166" s="34" t="s">
        <v>11620</v>
      </c>
      <c r="AG166" s="34" t="s">
        <v>11967</v>
      </c>
      <c r="AH166" s="34" t="s">
        <v>11279</v>
      </c>
      <c r="AI166" s="34" t="s">
        <v>11318</v>
      </c>
      <c r="AJ166" s="34" t="s">
        <v>11319</v>
      </c>
      <c r="AK166" s="34" t="s">
        <v>62</v>
      </c>
      <c r="AL166" s="34" t="s">
        <v>11968</v>
      </c>
      <c r="AM166" s="35">
        <v>43834</v>
      </c>
      <c r="AN166" s="34" t="s">
        <v>11273</v>
      </c>
      <c r="AO166" s="34">
        <v>1</v>
      </c>
      <c r="AP166" s="34">
        <v>100000000001089</v>
      </c>
      <c r="AQ166" s="34" t="s">
        <v>446</v>
      </c>
      <c r="AR166" s="34" t="s">
        <v>11282</v>
      </c>
      <c r="AS166" s="34"/>
    </row>
    <row r="167" spans="1:45" ht="12.95" customHeight="1" x14ac:dyDescent="0.2">
      <c r="A167" s="34">
        <v>285037</v>
      </c>
      <c r="B167" s="34" t="s">
        <v>8657</v>
      </c>
      <c r="C167" s="34" t="s">
        <v>51</v>
      </c>
      <c r="D167" s="34" t="s">
        <v>11256</v>
      </c>
      <c r="E167" s="34" t="s">
        <v>11257</v>
      </c>
      <c r="F167" s="34" t="s">
        <v>11258</v>
      </c>
      <c r="G167" s="34" t="s">
        <v>11259</v>
      </c>
      <c r="H167" s="34" t="s">
        <v>11260</v>
      </c>
      <c r="I167" s="34" t="s">
        <v>11261</v>
      </c>
      <c r="J167" s="34" t="s">
        <v>11262</v>
      </c>
      <c r="K167" s="34" t="s">
        <v>11258</v>
      </c>
      <c r="L167" s="34" t="s">
        <v>33</v>
      </c>
      <c r="M167" s="34" t="s">
        <v>11309</v>
      </c>
      <c r="N167" s="34" t="s">
        <v>32</v>
      </c>
      <c r="O167" s="34" t="s">
        <v>11310</v>
      </c>
      <c r="P167" s="34" t="s">
        <v>31</v>
      </c>
      <c r="Q167" s="34" t="s">
        <v>11311</v>
      </c>
      <c r="R167" s="34" t="s">
        <v>11467</v>
      </c>
      <c r="S167" s="34" t="s">
        <v>11468</v>
      </c>
      <c r="T167" s="34" t="s">
        <v>8566</v>
      </c>
      <c r="U167" s="34" t="s">
        <v>11346</v>
      </c>
      <c r="V167" s="35">
        <v>43166</v>
      </c>
      <c r="W167" s="34" t="s">
        <v>11469</v>
      </c>
      <c r="X167" s="34" t="s">
        <v>11431</v>
      </c>
      <c r="Y167" s="34" t="s">
        <v>11350</v>
      </c>
      <c r="Z167" s="34" t="s">
        <v>11351</v>
      </c>
      <c r="AA167" s="34"/>
      <c r="AB167" s="34"/>
      <c r="AC167" s="34">
        <v>271384</v>
      </c>
      <c r="AD167" s="34" t="s">
        <v>2523</v>
      </c>
      <c r="AE167" s="34">
        <v>204125</v>
      </c>
      <c r="AF167" s="34" t="s">
        <v>4173</v>
      </c>
      <c r="AG167" s="34"/>
      <c r="AH167" s="34"/>
      <c r="AI167" s="34" t="s">
        <v>11969</v>
      </c>
      <c r="AJ167" s="34" t="s">
        <v>11970</v>
      </c>
      <c r="AK167" s="34" t="s">
        <v>62</v>
      </c>
      <c r="AL167" s="34" t="s">
        <v>11971</v>
      </c>
      <c r="AM167" s="34" t="s">
        <v>11433</v>
      </c>
      <c r="AN167" s="34" t="s">
        <v>11273</v>
      </c>
      <c r="AO167" s="34">
        <v>1</v>
      </c>
      <c r="AP167" s="34">
        <v>1491</v>
      </c>
      <c r="AQ167" s="34" t="s">
        <v>957</v>
      </c>
      <c r="AR167" s="34" t="s">
        <v>957</v>
      </c>
      <c r="AS167" s="34"/>
    </row>
    <row r="168" spans="1:45" ht="12.95" customHeight="1" x14ac:dyDescent="0.2">
      <c r="A168" s="34">
        <v>285143</v>
      </c>
      <c r="B168" s="34" t="s">
        <v>2218</v>
      </c>
      <c r="C168" s="34" t="s">
        <v>39</v>
      </c>
      <c r="D168" s="34" t="s">
        <v>11555</v>
      </c>
      <c r="E168" s="34" t="s">
        <v>11738</v>
      </c>
      <c r="F168" s="34" t="s">
        <v>11739</v>
      </c>
      <c r="G168" s="34" t="s">
        <v>11259</v>
      </c>
      <c r="H168" s="34" t="s">
        <v>11260</v>
      </c>
      <c r="I168" s="34" t="s">
        <v>11286</v>
      </c>
      <c r="J168" s="34" t="s">
        <v>11287</v>
      </c>
      <c r="K168" s="34" t="s">
        <v>11739</v>
      </c>
      <c r="L168" s="34" t="s">
        <v>9721</v>
      </c>
      <c r="M168" s="34" t="s">
        <v>11434</v>
      </c>
      <c r="N168" s="34" t="s">
        <v>5641</v>
      </c>
      <c r="O168" s="34" t="s">
        <v>11435</v>
      </c>
      <c r="P168" s="34" t="s">
        <v>31</v>
      </c>
      <c r="Q168" s="34" t="s">
        <v>11311</v>
      </c>
      <c r="R168" s="34" t="s">
        <v>11269</v>
      </c>
      <c r="S168" s="34" t="s">
        <v>11856</v>
      </c>
      <c r="T168" s="34" t="s">
        <v>2197</v>
      </c>
      <c r="U168" s="34" t="s">
        <v>11271</v>
      </c>
      <c r="V168" s="35">
        <v>43834</v>
      </c>
      <c r="W168" s="34" t="s">
        <v>11325</v>
      </c>
      <c r="X168" s="34" t="s">
        <v>11274</v>
      </c>
      <c r="Y168" s="34" t="s">
        <v>11275</v>
      </c>
      <c r="Z168" s="34" t="s">
        <v>11276</v>
      </c>
      <c r="AA168" s="34"/>
      <c r="AB168" s="34"/>
      <c r="AC168" s="34">
        <v>202948</v>
      </c>
      <c r="AD168" s="34" t="s">
        <v>36</v>
      </c>
      <c r="AE168" s="34">
        <v>286912</v>
      </c>
      <c r="AF168" s="34" t="s">
        <v>2221</v>
      </c>
      <c r="AG168" s="34" t="s">
        <v>11972</v>
      </c>
      <c r="AH168" s="34" t="s">
        <v>11279</v>
      </c>
      <c r="AI168" s="34" t="s">
        <v>11382</v>
      </c>
      <c r="AJ168" s="34" t="s">
        <v>11383</v>
      </c>
      <c r="AK168" s="34" t="s">
        <v>41</v>
      </c>
      <c r="AL168" s="34" t="s">
        <v>11973</v>
      </c>
      <c r="AM168" s="35">
        <v>43834</v>
      </c>
      <c r="AN168" s="34" t="s">
        <v>11342</v>
      </c>
      <c r="AO168" s="34">
        <v>1</v>
      </c>
      <c r="AP168" s="34">
        <v>100000000001089</v>
      </c>
      <c r="AQ168" s="34" t="s">
        <v>446</v>
      </c>
      <c r="AR168" s="34" t="s">
        <v>11282</v>
      </c>
      <c r="AS168" s="34"/>
    </row>
    <row r="169" spans="1:45" ht="12.95" customHeight="1" x14ac:dyDescent="0.2">
      <c r="A169" s="34">
        <v>285543</v>
      </c>
      <c r="B169" s="34" t="s">
        <v>10929</v>
      </c>
      <c r="C169" s="34" t="s">
        <v>51</v>
      </c>
      <c r="D169" s="34" t="s">
        <v>11256</v>
      </c>
      <c r="E169" s="34" t="s">
        <v>11974</v>
      </c>
      <c r="F169" s="34" t="s">
        <v>11752</v>
      </c>
      <c r="G169" s="34" t="s">
        <v>11259</v>
      </c>
      <c r="H169" s="34" t="s">
        <v>11260</v>
      </c>
      <c r="I169" s="34" t="s">
        <v>11261</v>
      </c>
      <c r="J169" s="34" t="s">
        <v>11262</v>
      </c>
      <c r="K169" s="34" t="s">
        <v>11752</v>
      </c>
      <c r="L169" s="34" t="s">
        <v>33</v>
      </c>
      <c r="M169" s="34" t="s">
        <v>11309</v>
      </c>
      <c r="N169" s="34" t="s">
        <v>32</v>
      </c>
      <c r="O169" s="34" t="s">
        <v>11310</v>
      </c>
      <c r="P169" s="34" t="s">
        <v>31</v>
      </c>
      <c r="Q169" s="34" t="s">
        <v>11311</v>
      </c>
      <c r="R169" s="34" t="s">
        <v>11269</v>
      </c>
      <c r="S169" s="34" t="s">
        <v>11616</v>
      </c>
      <c r="T169" s="34" t="s">
        <v>10926</v>
      </c>
      <c r="U169" s="34" t="s">
        <v>11271</v>
      </c>
      <c r="V169" s="35">
        <v>43476</v>
      </c>
      <c r="W169" s="34" t="s">
        <v>11273</v>
      </c>
      <c r="X169" s="34" t="s">
        <v>11274</v>
      </c>
      <c r="Y169" s="34" t="s">
        <v>11275</v>
      </c>
      <c r="Z169" s="34" t="s">
        <v>11276</v>
      </c>
      <c r="AA169" s="34"/>
      <c r="AB169" s="34"/>
      <c r="AC169" s="34">
        <v>202948</v>
      </c>
      <c r="AD169" s="34" t="s">
        <v>36</v>
      </c>
      <c r="AE169" s="34">
        <v>353056</v>
      </c>
      <c r="AF169" s="34" t="s">
        <v>11613</v>
      </c>
      <c r="AG169" s="34" t="s">
        <v>11975</v>
      </c>
      <c r="AH169" s="34" t="s">
        <v>11279</v>
      </c>
      <c r="AI169" s="34" t="s">
        <v>11533</v>
      </c>
      <c r="AJ169" s="34" t="s">
        <v>11534</v>
      </c>
      <c r="AK169" s="34" t="s">
        <v>41</v>
      </c>
      <c r="AL169" s="34" t="s">
        <v>11976</v>
      </c>
      <c r="AM169" s="35">
        <v>43834</v>
      </c>
      <c r="AN169" s="34" t="s">
        <v>11273</v>
      </c>
      <c r="AO169" s="34">
        <v>1</v>
      </c>
      <c r="AP169" s="34">
        <v>100000000001089</v>
      </c>
      <c r="AQ169" s="34" t="s">
        <v>446</v>
      </c>
      <c r="AR169" s="34" t="s">
        <v>11282</v>
      </c>
      <c r="AS169" s="34"/>
    </row>
    <row r="170" spans="1:45" ht="12.95" customHeight="1" x14ac:dyDescent="0.2">
      <c r="A170" s="34">
        <v>285645</v>
      </c>
      <c r="B170" s="34" t="s">
        <v>3564</v>
      </c>
      <c r="C170" s="34" t="s">
        <v>39</v>
      </c>
      <c r="D170" s="34" t="s">
        <v>11555</v>
      </c>
      <c r="E170" s="34" t="s">
        <v>11977</v>
      </c>
      <c r="F170" s="34" t="s">
        <v>11978</v>
      </c>
      <c r="G170" s="34" t="s">
        <v>11979</v>
      </c>
      <c r="H170" s="34" t="s">
        <v>11980</v>
      </c>
      <c r="I170" s="34" t="s">
        <v>11981</v>
      </c>
      <c r="J170" s="34" t="s">
        <v>11981</v>
      </c>
      <c r="K170" s="34" t="s">
        <v>11978</v>
      </c>
      <c r="L170" s="34" t="s">
        <v>33</v>
      </c>
      <c r="M170" s="34" t="s">
        <v>11309</v>
      </c>
      <c r="N170" s="34" t="s">
        <v>32</v>
      </c>
      <c r="O170" s="34" t="s">
        <v>11310</v>
      </c>
      <c r="P170" s="34" t="s">
        <v>31</v>
      </c>
      <c r="Q170" s="34" t="s">
        <v>11311</v>
      </c>
      <c r="R170" s="34" t="s">
        <v>11269</v>
      </c>
      <c r="S170" s="34" t="s">
        <v>11522</v>
      </c>
      <c r="T170" s="34" t="s">
        <v>3551</v>
      </c>
      <c r="U170" s="34" t="s">
        <v>11271</v>
      </c>
      <c r="V170" s="35">
        <v>43466</v>
      </c>
      <c r="W170" s="34" t="s">
        <v>11325</v>
      </c>
      <c r="X170" s="34" t="s">
        <v>11523</v>
      </c>
      <c r="Y170" s="34" t="s">
        <v>11275</v>
      </c>
      <c r="Z170" s="34" t="s">
        <v>11276</v>
      </c>
      <c r="AA170" s="34"/>
      <c r="AB170" s="34"/>
      <c r="AC170" s="34">
        <v>202948</v>
      </c>
      <c r="AD170" s="34" t="s">
        <v>36</v>
      </c>
      <c r="AE170" s="34">
        <v>225508</v>
      </c>
      <c r="AF170" s="34" t="s">
        <v>11485</v>
      </c>
      <c r="AG170" s="34" t="s">
        <v>11982</v>
      </c>
      <c r="AH170" s="34" t="s">
        <v>11279</v>
      </c>
      <c r="AI170" s="34" t="s">
        <v>11685</v>
      </c>
      <c r="AJ170" s="34" t="s">
        <v>11686</v>
      </c>
      <c r="AK170" s="34" t="s">
        <v>41</v>
      </c>
      <c r="AL170" s="34" t="s">
        <v>11983</v>
      </c>
      <c r="AM170" s="35">
        <v>43834</v>
      </c>
      <c r="AN170" s="34" t="s">
        <v>11314</v>
      </c>
      <c r="AO170" s="34">
        <v>1</v>
      </c>
      <c r="AP170" s="34">
        <v>100000000001089</v>
      </c>
      <c r="AQ170" s="34" t="s">
        <v>446</v>
      </c>
      <c r="AR170" s="34" t="s">
        <v>11282</v>
      </c>
      <c r="AS170" s="34"/>
    </row>
    <row r="171" spans="1:45" ht="12.95" customHeight="1" x14ac:dyDescent="0.2">
      <c r="A171" s="34">
        <v>285732</v>
      </c>
      <c r="B171" s="34" t="s">
        <v>4896</v>
      </c>
      <c r="C171" s="34" t="s">
        <v>39</v>
      </c>
      <c r="D171" s="34" t="s">
        <v>11555</v>
      </c>
      <c r="E171" s="34" t="s">
        <v>11984</v>
      </c>
      <c r="F171" s="34" t="s">
        <v>11517</v>
      </c>
      <c r="G171" s="34" t="s">
        <v>11259</v>
      </c>
      <c r="H171" s="34" t="s">
        <v>11260</v>
      </c>
      <c r="I171" s="34" t="s">
        <v>11261</v>
      </c>
      <c r="J171" s="34" t="s">
        <v>11262</v>
      </c>
      <c r="K171" s="34" t="s">
        <v>11517</v>
      </c>
      <c r="L171" s="34" t="s">
        <v>11476</v>
      </c>
      <c r="M171" s="34" t="s">
        <v>11477</v>
      </c>
      <c r="N171" s="34" t="s">
        <v>11478</v>
      </c>
      <c r="O171" s="34" t="s">
        <v>11479</v>
      </c>
      <c r="P171" s="34" t="s">
        <v>31</v>
      </c>
      <c r="Q171" s="34" t="s">
        <v>11311</v>
      </c>
      <c r="R171" s="34" t="s">
        <v>11269</v>
      </c>
      <c r="S171" s="34" t="s">
        <v>11506</v>
      </c>
      <c r="T171" s="34" t="s">
        <v>4895</v>
      </c>
      <c r="U171" s="34" t="s">
        <v>11271</v>
      </c>
      <c r="V171" s="35">
        <v>39091</v>
      </c>
      <c r="W171" s="34" t="s">
        <v>11342</v>
      </c>
      <c r="X171" s="34" t="s">
        <v>11315</v>
      </c>
      <c r="Y171" s="34" t="s">
        <v>11275</v>
      </c>
      <c r="Z171" s="34" t="s">
        <v>11276</v>
      </c>
      <c r="AA171" s="34"/>
      <c r="AB171" s="34"/>
      <c r="AC171" s="34">
        <v>203685</v>
      </c>
      <c r="AD171" s="34" t="s">
        <v>1013</v>
      </c>
      <c r="AE171" s="34">
        <v>203685</v>
      </c>
      <c r="AF171" s="34" t="s">
        <v>1013</v>
      </c>
      <c r="AG171" s="34" t="s">
        <v>11985</v>
      </c>
      <c r="AH171" s="34" t="s">
        <v>11279</v>
      </c>
      <c r="AI171" s="34" t="s">
        <v>11436</v>
      </c>
      <c r="AJ171" s="34" t="s">
        <v>11437</v>
      </c>
      <c r="AK171" s="34" t="s">
        <v>62</v>
      </c>
      <c r="AL171" s="34" t="s">
        <v>11986</v>
      </c>
      <c r="AM171" s="34" t="s">
        <v>11715</v>
      </c>
      <c r="AN171" s="34" t="s">
        <v>11354</v>
      </c>
      <c r="AO171" s="34">
        <v>1</v>
      </c>
      <c r="AP171" s="34">
        <v>100000000006909</v>
      </c>
      <c r="AQ171" s="34" t="s">
        <v>4900</v>
      </c>
      <c r="AR171" s="34" t="s">
        <v>1010</v>
      </c>
      <c r="AS171" s="34"/>
    </row>
    <row r="172" spans="1:45" ht="12.95" customHeight="1" x14ac:dyDescent="0.2">
      <c r="A172" s="34">
        <v>285899</v>
      </c>
      <c r="B172" s="34" t="s">
        <v>3265</v>
      </c>
      <c r="C172" s="34" t="s">
        <v>39</v>
      </c>
      <c r="D172" s="34" t="s">
        <v>11555</v>
      </c>
      <c r="E172" s="34" t="s">
        <v>11556</v>
      </c>
      <c r="F172" s="34" t="s">
        <v>11557</v>
      </c>
      <c r="G172" s="34" t="s">
        <v>11259</v>
      </c>
      <c r="H172" s="34" t="s">
        <v>11260</v>
      </c>
      <c r="I172" s="34" t="s">
        <v>11261</v>
      </c>
      <c r="J172" s="34" t="s">
        <v>11262</v>
      </c>
      <c r="K172" s="34" t="s">
        <v>11517</v>
      </c>
      <c r="L172" s="34" t="s">
        <v>33</v>
      </c>
      <c r="M172" s="34" t="s">
        <v>11309</v>
      </c>
      <c r="N172" s="34" t="s">
        <v>32</v>
      </c>
      <c r="O172" s="34" t="s">
        <v>11310</v>
      </c>
      <c r="P172" s="34" t="s">
        <v>31</v>
      </c>
      <c r="Q172" s="34" t="s">
        <v>11311</v>
      </c>
      <c r="R172" s="34" t="s">
        <v>11269</v>
      </c>
      <c r="S172" s="34" t="s">
        <v>11444</v>
      </c>
      <c r="T172" s="34" t="s">
        <v>3232</v>
      </c>
      <c r="U172" s="34" t="s">
        <v>11313</v>
      </c>
      <c r="V172" s="35">
        <v>43466</v>
      </c>
      <c r="W172" s="34" t="s">
        <v>11314</v>
      </c>
      <c r="X172" s="34" t="s">
        <v>11315</v>
      </c>
      <c r="Y172" s="34" t="s">
        <v>11275</v>
      </c>
      <c r="Z172" s="34" t="s">
        <v>11276</v>
      </c>
      <c r="AA172" s="34"/>
      <c r="AB172" s="34"/>
      <c r="AC172" s="34">
        <v>202948</v>
      </c>
      <c r="AD172" s="34" t="s">
        <v>36</v>
      </c>
      <c r="AE172" s="34">
        <v>267000</v>
      </c>
      <c r="AF172" s="34" t="s">
        <v>11854</v>
      </c>
      <c r="AG172" s="34" t="s">
        <v>11987</v>
      </c>
      <c r="AH172" s="34" t="s">
        <v>11279</v>
      </c>
      <c r="AI172" s="34" t="s">
        <v>11382</v>
      </c>
      <c r="AJ172" s="34" t="s">
        <v>11383</v>
      </c>
      <c r="AK172" s="34" t="s">
        <v>41</v>
      </c>
      <c r="AL172" s="34" t="s">
        <v>11988</v>
      </c>
      <c r="AM172" s="35">
        <v>43466</v>
      </c>
      <c r="AN172" s="34" t="s">
        <v>11321</v>
      </c>
      <c r="AO172" s="34">
        <v>1</v>
      </c>
      <c r="AP172" s="34">
        <v>100000000001089</v>
      </c>
      <c r="AQ172" s="34" t="s">
        <v>446</v>
      </c>
      <c r="AR172" s="34" t="s">
        <v>11282</v>
      </c>
      <c r="AS172" s="34"/>
    </row>
    <row r="173" spans="1:45" ht="12.95" customHeight="1" x14ac:dyDescent="0.2">
      <c r="A173" s="34">
        <v>286154</v>
      </c>
      <c r="B173" s="34" t="s">
        <v>3268</v>
      </c>
      <c r="C173" s="34" t="s">
        <v>39</v>
      </c>
      <c r="D173" s="34" t="s">
        <v>11555</v>
      </c>
      <c r="E173" s="34" t="s">
        <v>11556</v>
      </c>
      <c r="F173" s="34" t="s">
        <v>11557</v>
      </c>
      <c r="G173" s="34" t="s">
        <v>11259</v>
      </c>
      <c r="H173" s="34" t="s">
        <v>11260</v>
      </c>
      <c r="I173" s="34" t="s">
        <v>11261</v>
      </c>
      <c r="J173" s="34" t="s">
        <v>11262</v>
      </c>
      <c r="K173" s="34" t="s">
        <v>11517</v>
      </c>
      <c r="L173" s="34" t="s">
        <v>33</v>
      </c>
      <c r="M173" s="34" t="s">
        <v>11309</v>
      </c>
      <c r="N173" s="34" t="s">
        <v>32</v>
      </c>
      <c r="O173" s="34" t="s">
        <v>11310</v>
      </c>
      <c r="P173" s="34" t="s">
        <v>31</v>
      </c>
      <c r="Q173" s="34" t="s">
        <v>11311</v>
      </c>
      <c r="R173" s="34" t="s">
        <v>11269</v>
      </c>
      <c r="S173" s="34" t="s">
        <v>11444</v>
      </c>
      <c r="T173" s="34" t="s">
        <v>3232</v>
      </c>
      <c r="U173" s="34" t="s">
        <v>11313</v>
      </c>
      <c r="V173" s="35">
        <v>43466</v>
      </c>
      <c r="W173" s="34" t="s">
        <v>11314</v>
      </c>
      <c r="X173" s="34" t="s">
        <v>11315</v>
      </c>
      <c r="Y173" s="34" t="s">
        <v>11275</v>
      </c>
      <c r="Z173" s="34" t="s">
        <v>11276</v>
      </c>
      <c r="AA173" s="34"/>
      <c r="AB173" s="34"/>
      <c r="AC173" s="34">
        <v>202948</v>
      </c>
      <c r="AD173" s="34" t="s">
        <v>36</v>
      </c>
      <c r="AE173" s="34">
        <v>237130</v>
      </c>
      <c r="AF173" s="34" t="s">
        <v>11589</v>
      </c>
      <c r="AG173" s="34" t="s">
        <v>11989</v>
      </c>
      <c r="AH173" s="34" t="s">
        <v>11279</v>
      </c>
      <c r="AI173" s="34" t="s">
        <v>11382</v>
      </c>
      <c r="AJ173" s="34" t="s">
        <v>11383</v>
      </c>
      <c r="AK173" s="34" t="s">
        <v>41</v>
      </c>
      <c r="AL173" s="34" t="s">
        <v>11990</v>
      </c>
      <c r="AM173" s="35">
        <v>43469</v>
      </c>
      <c r="AN173" s="34" t="s">
        <v>11321</v>
      </c>
      <c r="AO173" s="34">
        <v>1</v>
      </c>
      <c r="AP173" s="34">
        <v>100000000001089</v>
      </c>
      <c r="AQ173" s="34" t="s">
        <v>446</v>
      </c>
      <c r="AR173" s="34" t="s">
        <v>11282</v>
      </c>
      <c r="AS173" s="34"/>
    </row>
    <row r="174" spans="1:45" ht="12.95" customHeight="1" x14ac:dyDescent="0.2">
      <c r="A174" s="34">
        <v>286792</v>
      </c>
      <c r="B174" s="34" t="s">
        <v>4415</v>
      </c>
      <c r="C174" s="34" t="s">
        <v>39</v>
      </c>
      <c r="D174" s="34" t="s">
        <v>11555</v>
      </c>
      <c r="E174" s="34" t="s">
        <v>11556</v>
      </c>
      <c r="F174" s="34" t="s">
        <v>11557</v>
      </c>
      <c r="G174" s="34" t="s">
        <v>11259</v>
      </c>
      <c r="H174" s="34" t="s">
        <v>11260</v>
      </c>
      <c r="I174" s="34" t="s">
        <v>11261</v>
      </c>
      <c r="J174" s="34" t="s">
        <v>11262</v>
      </c>
      <c r="K174" s="34" t="s">
        <v>11505</v>
      </c>
      <c r="L174" s="34" t="s">
        <v>11289</v>
      </c>
      <c r="M174" s="34" t="s">
        <v>11290</v>
      </c>
      <c r="N174" s="34" t="s">
        <v>11291</v>
      </c>
      <c r="O174" s="34" t="s">
        <v>11292</v>
      </c>
      <c r="P174" s="34" t="s">
        <v>11293</v>
      </c>
      <c r="Q174" s="34" t="s">
        <v>11294</v>
      </c>
      <c r="R174" s="34" t="s">
        <v>11269</v>
      </c>
      <c r="S174" s="34" t="s">
        <v>11991</v>
      </c>
      <c r="T174" s="34" t="s">
        <v>4414</v>
      </c>
      <c r="U174" s="34" t="s">
        <v>11271</v>
      </c>
      <c r="V174" s="35">
        <v>43837</v>
      </c>
      <c r="W174" s="34" t="s">
        <v>11481</v>
      </c>
      <c r="X174" s="34" t="s">
        <v>11538</v>
      </c>
      <c r="Y174" s="34" t="s">
        <v>11275</v>
      </c>
      <c r="Z174" s="34" t="s">
        <v>11276</v>
      </c>
      <c r="AA174" s="34"/>
      <c r="AB174" s="34"/>
      <c r="AC174" s="34">
        <v>209407</v>
      </c>
      <c r="AD174" s="34" t="s">
        <v>1681</v>
      </c>
      <c r="AE174" s="34">
        <v>229187</v>
      </c>
      <c r="AF174" s="34" t="s">
        <v>4419</v>
      </c>
      <c r="AG174" s="34" t="s">
        <v>11992</v>
      </c>
      <c r="AH174" s="34" t="s">
        <v>11300</v>
      </c>
      <c r="AI174" s="34" t="s">
        <v>11500</v>
      </c>
      <c r="AJ174" s="34" t="s">
        <v>11501</v>
      </c>
      <c r="AK174" s="34" t="s">
        <v>41</v>
      </c>
      <c r="AL174" s="34" t="s">
        <v>11993</v>
      </c>
      <c r="AM174" s="35">
        <v>43837</v>
      </c>
      <c r="AN174" s="34" t="s">
        <v>11541</v>
      </c>
      <c r="AO174" s="34">
        <v>1</v>
      </c>
      <c r="AP174" s="34">
        <v>5358</v>
      </c>
      <c r="AQ174" s="34" t="s">
        <v>11304</v>
      </c>
      <c r="AR174" s="34" t="s">
        <v>1010</v>
      </c>
      <c r="AS174" s="34"/>
    </row>
    <row r="175" spans="1:45" ht="12.95" customHeight="1" x14ac:dyDescent="0.2">
      <c r="A175" s="34">
        <v>287154</v>
      </c>
      <c r="B175" s="34" t="s">
        <v>2361</v>
      </c>
      <c r="C175" s="34" t="s">
        <v>39</v>
      </c>
      <c r="D175" s="34" t="s">
        <v>11555</v>
      </c>
      <c r="E175" s="34" t="s">
        <v>11750</v>
      </c>
      <c r="F175" s="34" t="s">
        <v>11751</v>
      </c>
      <c r="G175" s="34" t="s">
        <v>11259</v>
      </c>
      <c r="H175" s="34" t="s">
        <v>11260</v>
      </c>
      <c r="I175" s="34" t="s">
        <v>11261</v>
      </c>
      <c r="J175" s="34" t="s">
        <v>11262</v>
      </c>
      <c r="K175" s="34" t="s">
        <v>11288</v>
      </c>
      <c r="L175" s="34" t="s">
        <v>33</v>
      </c>
      <c r="M175" s="34" t="s">
        <v>11309</v>
      </c>
      <c r="N175" s="34" t="s">
        <v>32</v>
      </c>
      <c r="O175" s="34" t="s">
        <v>11310</v>
      </c>
      <c r="P175" s="34" t="s">
        <v>31</v>
      </c>
      <c r="Q175" s="34" t="s">
        <v>11311</v>
      </c>
      <c r="R175" s="34" t="s">
        <v>11269</v>
      </c>
      <c r="S175" s="34" t="s">
        <v>11994</v>
      </c>
      <c r="T175" s="34" t="s">
        <v>2359</v>
      </c>
      <c r="U175" s="34" t="s">
        <v>11271</v>
      </c>
      <c r="V175" s="34" t="s">
        <v>11769</v>
      </c>
      <c r="W175" s="34" t="s">
        <v>11314</v>
      </c>
      <c r="X175" s="34" t="s">
        <v>11326</v>
      </c>
      <c r="Y175" s="34" t="s">
        <v>11275</v>
      </c>
      <c r="Z175" s="34" t="s">
        <v>11276</v>
      </c>
      <c r="AA175" s="34"/>
      <c r="AB175" s="34"/>
      <c r="AC175" s="34">
        <v>202948</v>
      </c>
      <c r="AD175" s="34" t="s">
        <v>36</v>
      </c>
      <c r="AE175" s="34">
        <v>266713</v>
      </c>
      <c r="AF175" s="34" t="s">
        <v>2027</v>
      </c>
      <c r="AG175" s="34" t="s">
        <v>11995</v>
      </c>
      <c r="AH175" s="34" t="s">
        <v>11279</v>
      </c>
      <c r="AI175" s="34">
        <v>148</v>
      </c>
      <c r="AJ175" s="34" t="s">
        <v>11339</v>
      </c>
      <c r="AK175" s="34" t="s">
        <v>62</v>
      </c>
      <c r="AL175" s="34" t="s">
        <v>11996</v>
      </c>
      <c r="AM175" s="34" t="s">
        <v>11997</v>
      </c>
      <c r="AN175" s="34" t="s">
        <v>11426</v>
      </c>
      <c r="AO175" s="34">
        <v>1</v>
      </c>
      <c r="AP175" s="34">
        <v>100000000001089</v>
      </c>
      <c r="AQ175" s="34" t="s">
        <v>446</v>
      </c>
      <c r="AR175" s="34" t="s">
        <v>11282</v>
      </c>
      <c r="AS175" s="34"/>
    </row>
    <row r="176" spans="1:45" ht="12.95" customHeight="1" x14ac:dyDescent="0.2">
      <c r="A176" s="34">
        <v>287926</v>
      </c>
      <c r="B176" s="34" t="s">
        <v>5323</v>
      </c>
      <c r="C176" s="34" t="s">
        <v>51</v>
      </c>
      <c r="D176" s="34" t="s">
        <v>11256</v>
      </c>
      <c r="E176" s="34" t="s">
        <v>11257</v>
      </c>
      <c r="F176" s="34" t="s">
        <v>11258</v>
      </c>
      <c r="G176" s="34" t="s">
        <v>11259</v>
      </c>
      <c r="H176" s="34" t="s">
        <v>11260</v>
      </c>
      <c r="I176" s="34" t="s">
        <v>11261</v>
      </c>
      <c r="J176" s="34" t="s">
        <v>11262</v>
      </c>
      <c r="K176" s="34" t="s">
        <v>11998</v>
      </c>
      <c r="L176" s="34" t="s">
        <v>33</v>
      </c>
      <c r="M176" s="34" t="s">
        <v>11309</v>
      </c>
      <c r="N176" s="34" t="s">
        <v>32</v>
      </c>
      <c r="O176" s="34" t="s">
        <v>11310</v>
      </c>
      <c r="P176" s="34" t="s">
        <v>31</v>
      </c>
      <c r="Q176" s="34" t="s">
        <v>11311</v>
      </c>
      <c r="R176" s="34" t="s">
        <v>11269</v>
      </c>
      <c r="S176" s="34" t="s">
        <v>11740</v>
      </c>
      <c r="T176" s="34" t="s">
        <v>5322</v>
      </c>
      <c r="U176" s="34" t="s">
        <v>11271</v>
      </c>
      <c r="V176" s="35">
        <v>42739</v>
      </c>
      <c r="W176" s="34" t="s">
        <v>11314</v>
      </c>
      <c r="X176" s="34" t="s">
        <v>11523</v>
      </c>
      <c r="Y176" s="34" t="s">
        <v>11275</v>
      </c>
      <c r="Z176" s="34" t="s">
        <v>11276</v>
      </c>
      <c r="AA176" s="34"/>
      <c r="AB176" s="34"/>
      <c r="AC176" s="34">
        <v>202948</v>
      </c>
      <c r="AD176" s="34" t="s">
        <v>36</v>
      </c>
      <c r="AE176" s="34">
        <v>598218</v>
      </c>
      <c r="AF176" s="34" t="s">
        <v>2619</v>
      </c>
      <c r="AG176" s="34" t="s">
        <v>11999</v>
      </c>
      <c r="AH176" s="34" t="s">
        <v>11279</v>
      </c>
      <c r="AI176" s="34" t="s">
        <v>11558</v>
      </c>
      <c r="AJ176" s="34" t="s">
        <v>11559</v>
      </c>
      <c r="AK176" s="34" t="s">
        <v>62</v>
      </c>
      <c r="AL176" s="34" t="s">
        <v>12000</v>
      </c>
      <c r="AM176" s="35">
        <v>43834</v>
      </c>
      <c r="AN176" s="34" t="s">
        <v>11426</v>
      </c>
      <c r="AO176" s="34">
        <v>1</v>
      </c>
      <c r="AP176" s="34">
        <v>100000000008178</v>
      </c>
      <c r="AQ176" s="34" t="s">
        <v>2274</v>
      </c>
      <c r="AR176" s="34" t="s">
        <v>11492</v>
      </c>
      <c r="AS176" s="34"/>
    </row>
    <row r="177" spans="1:45" ht="12.95" customHeight="1" x14ac:dyDescent="0.2">
      <c r="A177" s="34">
        <v>288486</v>
      </c>
      <c r="B177" s="34" t="s">
        <v>8659</v>
      </c>
      <c r="C177" s="34" t="s">
        <v>51</v>
      </c>
      <c r="D177" s="34" t="s">
        <v>11256</v>
      </c>
      <c r="E177" s="34" t="s">
        <v>11257</v>
      </c>
      <c r="F177" s="34" t="s">
        <v>11258</v>
      </c>
      <c r="G177" s="34" t="s">
        <v>11259</v>
      </c>
      <c r="H177" s="34" t="s">
        <v>11260</v>
      </c>
      <c r="I177" s="34" t="s">
        <v>11261</v>
      </c>
      <c r="J177" s="34" t="s">
        <v>11262</v>
      </c>
      <c r="K177" s="34" t="s">
        <v>11258</v>
      </c>
      <c r="L177" s="34" t="s">
        <v>33</v>
      </c>
      <c r="M177" s="34" t="s">
        <v>11309</v>
      </c>
      <c r="N177" s="34" t="s">
        <v>32</v>
      </c>
      <c r="O177" s="34" t="s">
        <v>11310</v>
      </c>
      <c r="P177" s="34" t="s">
        <v>31</v>
      </c>
      <c r="Q177" s="34" t="s">
        <v>11311</v>
      </c>
      <c r="R177" s="34" t="s">
        <v>11467</v>
      </c>
      <c r="S177" s="34" t="s">
        <v>11468</v>
      </c>
      <c r="T177" s="34" t="s">
        <v>8566</v>
      </c>
      <c r="U177" s="34" t="s">
        <v>11346</v>
      </c>
      <c r="V177" s="35">
        <v>43166</v>
      </c>
      <c r="W177" s="34" t="s">
        <v>11469</v>
      </c>
      <c r="X177" s="34" t="s">
        <v>11431</v>
      </c>
      <c r="Y177" s="34" t="s">
        <v>11350</v>
      </c>
      <c r="Z177" s="34" t="s">
        <v>11351</v>
      </c>
      <c r="AA177" s="34"/>
      <c r="AB177" s="34"/>
      <c r="AC177" s="34">
        <v>271384</v>
      </c>
      <c r="AD177" s="34" t="s">
        <v>2523</v>
      </c>
      <c r="AE177" s="34">
        <v>295191</v>
      </c>
      <c r="AF177" s="34" t="s">
        <v>3358</v>
      </c>
      <c r="AG177" s="34"/>
      <c r="AH177" s="34"/>
      <c r="AI177" s="34" t="s">
        <v>11558</v>
      </c>
      <c r="AJ177" s="34" t="s">
        <v>11559</v>
      </c>
      <c r="AK177" s="34" t="s">
        <v>62</v>
      </c>
      <c r="AL177" s="34" t="s">
        <v>12001</v>
      </c>
      <c r="AM177" s="35">
        <v>43837</v>
      </c>
      <c r="AN177" s="34" t="s">
        <v>11426</v>
      </c>
      <c r="AO177" s="34">
        <v>1</v>
      </c>
      <c r="AP177" s="34">
        <v>1491</v>
      </c>
      <c r="AQ177" s="34" t="s">
        <v>957</v>
      </c>
      <c r="AR177" s="34" t="s">
        <v>957</v>
      </c>
      <c r="AS177" s="34"/>
    </row>
    <row r="178" spans="1:45" ht="12.95" customHeight="1" x14ac:dyDescent="0.2">
      <c r="A178" s="34">
        <v>288560</v>
      </c>
      <c r="B178" s="34" t="s">
        <v>7823</v>
      </c>
      <c r="C178" s="34" t="s">
        <v>39</v>
      </c>
      <c r="D178" s="34" t="s">
        <v>11555</v>
      </c>
      <c r="E178" s="34" t="s">
        <v>11750</v>
      </c>
      <c r="F178" s="34" t="s">
        <v>11751</v>
      </c>
      <c r="G178" s="34" t="s">
        <v>11259</v>
      </c>
      <c r="H178" s="34" t="s">
        <v>11260</v>
      </c>
      <c r="I178" s="34" t="s">
        <v>11261</v>
      </c>
      <c r="J178" s="34" t="s">
        <v>11262</v>
      </c>
      <c r="K178" s="34" t="s">
        <v>12002</v>
      </c>
      <c r="L178" s="34" t="s">
        <v>11476</v>
      </c>
      <c r="M178" s="34" t="s">
        <v>11477</v>
      </c>
      <c r="N178" s="34" t="s">
        <v>11478</v>
      </c>
      <c r="O178" s="34" t="s">
        <v>11479</v>
      </c>
      <c r="P178" s="34" t="s">
        <v>31</v>
      </c>
      <c r="Q178" s="34" t="s">
        <v>11311</v>
      </c>
      <c r="R178" s="34" t="s">
        <v>11269</v>
      </c>
      <c r="S178" s="34" t="s">
        <v>11576</v>
      </c>
      <c r="T178" s="34" t="s">
        <v>7819</v>
      </c>
      <c r="U178" s="34" t="s">
        <v>11271</v>
      </c>
      <c r="V178" s="35">
        <v>43472</v>
      </c>
      <c r="W178" s="34" t="s">
        <v>11362</v>
      </c>
      <c r="X178" s="34" t="s">
        <v>11326</v>
      </c>
      <c r="Y178" s="34" t="s">
        <v>11275</v>
      </c>
      <c r="Z178" s="34" t="s">
        <v>11276</v>
      </c>
      <c r="AA178" s="34"/>
      <c r="AB178" s="34"/>
      <c r="AC178" s="34">
        <v>202948</v>
      </c>
      <c r="AD178" s="34" t="s">
        <v>36</v>
      </c>
      <c r="AE178" s="34">
        <v>240738</v>
      </c>
      <c r="AF178" s="34" t="s">
        <v>11519</v>
      </c>
      <c r="AG178" s="34" t="s">
        <v>12003</v>
      </c>
      <c r="AH178" s="34" t="s">
        <v>11279</v>
      </c>
      <c r="AI178" s="34" t="s">
        <v>11436</v>
      </c>
      <c r="AJ178" s="34" t="s">
        <v>11437</v>
      </c>
      <c r="AK178" s="34" t="s">
        <v>62</v>
      </c>
      <c r="AL178" s="34" t="s">
        <v>12004</v>
      </c>
      <c r="AM178" s="35">
        <v>43832</v>
      </c>
      <c r="AN178" s="34" t="s">
        <v>11426</v>
      </c>
      <c r="AO178" s="34">
        <v>1</v>
      </c>
      <c r="AP178" s="34">
        <v>100000000001089</v>
      </c>
      <c r="AQ178" s="34" t="s">
        <v>446</v>
      </c>
      <c r="AR178" s="34" t="s">
        <v>11282</v>
      </c>
      <c r="AS178" s="34"/>
    </row>
    <row r="179" spans="1:45" ht="12.95" customHeight="1" x14ac:dyDescent="0.2">
      <c r="A179" s="34">
        <v>288694</v>
      </c>
      <c r="B179" s="34" t="s">
        <v>4209</v>
      </c>
      <c r="C179" s="34" t="s">
        <v>51</v>
      </c>
      <c r="D179" s="34" t="s">
        <v>11256</v>
      </c>
      <c r="E179" s="34" t="s">
        <v>11257</v>
      </c>
      <c r="F179" s="34" t="s">
        <v>11258</v>
      </c>
      <c r="G179" s="34" t="s">
        <v>11259</v>
      </c>
      <c r="H179" s="34" t="s">
        <v>11260</v>
      </c>
      <c r="I179" s="34" t="s">
        <v>11261</v>
      </c>
      <c r="J179" s="34" t="s">
        <v>11262</v>
      </c>
      <c r="K179" s="34" t="s">
        <v>11258</v>
      </c>
      <c r="L179" s="34" t="s">
        <v>33</v>
      </c>
      <c r="M179" s="34" t="s">
        <v>11309</v>
      </c>
      <c r="N179" s="34" t="s">
        <v>32</v>
      </c>
      <c r="O179" s="34" t="s">
        <v>11310</v>
      </c>
      <c r="P179" s="34" t="s">
        <v>31</v>
      </c>
      <c r="Q179" s="34" t="s">
        <v>11311</v>
      </c>
      <c r="R179" s="34" t="s">
        <v>11355</v>
      </c>
      <c r="S179" s="34" t="s">
        <v>11356</v>
      </c>
      <c r="T179" s="34" t="s">
        <v>4172</v>
      </c>
      <c r="U179" s="34" t="s">
        <v>11271</v>
      </c>
      <c r="V179" s="35">
        <v>43834</v>
      </c>
      <c r="W179" s="34" t="s">
        <v>11273</v>
      </c>
      <c r="X179" s="34" t="s">
        <v>11315</v>
      </c>
      <c r="Y179" s="34" t="s">
        <v>11275</v>
      </c>
      <c r="Z179" s="34" t="s">
        <v>11276</v>
      </c>
      <c r="AA179" s="34"/>
      <c r="AB179" s="34"/>
      <c r="AC179" s="34">
        <v>204125</v>
      </c>
      <c r="AD179" s="34" t="s">
        <v>4173</v>
      </c>
      <c r="AE179" s="34">
        <v>255118</v>
      </c>
      <c r="AF179" s="34" t="s">
        <v>6752</v>
      </c>
      <c r="AG179" s="34" t="s">
        <v>12005</v>
      </c>
      <c r="AH179" s="34" t="s">
        <v>11279</v>
      </c>
      <c r="AI179" s="34" t="s">
        <v>11318</v>
      </c>
      <c r="AJ179" s="34" t="s">
        <v>11319</v>
      </c>
      <c r="AK179" s="34" t="s">
        <v>62</v>
      </c>
      <c r="AL179" s="34" t="s">
        <v>12006</v>
      </c>
      <c r="AM179" s="35">
        <v>43834</v>
      </c>
      <c r="AN179" s="34" t="s">
        <v>11273</v>
      </c>
      <c r="AO179" s="34">
        <v>1</v>
      </c>
      <c r="AP179" s="34">
        <v>3695</v>
      </c>
      <c r="AQ179" s="34" t="s">
        <v>4177</v>
      </c>
      <c r="AR179" s="34" t="s">
        <v>11359</v>
      </c>
      <c r="AS179" s="34"/>
    </row>
    <row r="180" spans="1:45" ht="12.95" customHeight="1" x14ac:dyDescent="0.2">
      <c r="A180" s="34">
        <v>288695</v>
      </c>
      <c r="B180" s="34" t="s">
        <v>6756</v>
      </c>
      <c r="C180" s="34" t="s">
        <v>51</v>
      </c>
      <c r="D180" s="34" t="s">
        <v>11256</v>
      </c>
      <c r="E180" s="34" t="s">
        <v>11257</v>
      </c>
      <c r="F180" s="34" t="s">
        <v>11258</v>
      </c>
      <c r="G180" s="34" t="s">
        <v>11259</v>
      </c>
      <c r="H180" s="34" t="s">
        <v>11260</v>
      </c>
      <c r="I180" s="34" t="s">
        <v>11261</v>
      </c>
      <c r="J180" s="34" t="s">
        <v>11262</v>
      </c>
      <c r="K180" s="34" t="s">
        <v>11258</v>
      </c>
      <c r="L180" s="34" t="s">
        <v>33</v>
      </c>
      <c r="M180" s="34" t="s">
        <v>11309</v>
      </c>
      <c r="N180" s="34" t="s">
        <v>32</v>
      </c>
      <c r="O180" s="34" t="s">
        <v>11310</v>
      </c>
      <c r="P180" s="34" t="s">
        <v>31</v>
      </c>
      <c r="Q180" s="34" t="s">
        <v>11311</v>
      </c>
      <c r="R180" s="34" t="s">
        <v>11335</v>
      </c>
      <c r="S180" s="34" t="s">
        <v>11421</v>
      </c>
      <c r="T180" s="34" t="s">
        <v>11422</v>
      </c>
      <c r="U180" s="34" t="s">
        <v>11271</v>
      </c>
      <c r="V180" s="35">
        <v>43469</v>
      </c>
      <c r="W180" s="34" t="s">
        <v>11362</v>
      </c>
      <c r="X180" s="34" t="s">
        <v>11326</v>
      </c>
      <c r="Y180" s="34" t="s">
        <v>11275</v>
      </c>
      <c r="Z180" s="34" t="s">
        <v>11276</v>
      </c>
      <c r="AA180" s="34"/>
      <c r="AB180" s="34"/>
      <c r="AC180" s="34">
        <v>204125</v>
      </c>
      <c r="AD180" s="34" t="s">
        <v>4173</v>
      </c>
      <c r="AE180" s="34">
        <v>255118</v>
      </c>
      <c r="AF180" s="34" t="s">
        <v>6752</v>
      </c>
      <c r="AG180" s="34" t="s">
        <v>12007</v>
      </c>
      <c r="AH180" s="34" t="s">
        <v>11279</v>
      </c>
      <c r="AI180" s="34">
        <v>148</v>
      </c>
      <c r="AJ180" s="34" t="s">
        <v>11339</v>
      </c>
      <c r="AK180" s="34" t="s">
        <v>62</v>
      </c>
      <c r="AL180" s="34" t="s">
        <v>12008</v>
      </c>
      <c r="AM180" s="35">
        <v>43472</v>
      </c>
      <c r="AN180" s="34" t="s">
        <v>11426</v>
      </c>
      <c r="AO180" s="34">
        <v>1</v>
      </c>
      <c r="AP180" s="34">
        <v>100000000001813</v>
      </c>
      <c r="AQ180" s="34" t="s">
        <v>2526</v>
      </c>
      <c r="AR180" s="34" t="s">
        <v>11343</v>
      </c>
      <c r="AS180" s="34"/>
    </row>
    <row r="181" spans="1:45" ht="12.95" customHeight="1" x14ac:dyDescent="0.2">
      <c r="A181" s="34">
        <v>288714</v>
      </c>
      <c r="B181" s="34" t="s">
        <v>1201</v>
      </c>
      <c r="C181" s="34" t="s">
        <v>51</v>
      </c>
      <c r="D181" s="34" t="s">
        <v>11256</v>
      </c>
      <c r="E181" s="34" t="s">
        <v>11257</v>
      </c>
      <c r="F181" s="34" t="s">
        <v>11258</v>
      </c>
      <c r="G181" s="34" t="s">
        <v>11259</v>
      </c>
      <c r="H181" s="34" t="s">
        <v>11260</v>
      </c>
      <c r="I181" s="34" t="s">
        <v>11261</v>
      </c>
      <c r="J181" s="34" t="s">
        <v>11262</v>
      </c>
      <c r="K181" s="34" t="s">
        <v>11998</v>
      </c>
      <c r="L181" s="34" t="s">
        <v>33</v>
      </c>
      <c r="M181" s="34" t="s">
        <v>11309</v>
      </c>
      <c r="N181" s="34" t="s">
        <v>32</v>
      </c>
      <c r="O181" s="34" t="s">
        <v>11310</v>
      </c>
      <c r="P181" s="34" t="s">
        <v>31</v>
      </c>
      <c r="Q181" s="34" t="s">
        <v>11311</v>
      </c>
      <c r="R181" s="34" t="s">
        <v>11269</v>
      </c>
      <c r="S181" s="34" t="s">
        <v>12009</v>
      </c>
      <c r="T181" s="34" t="s">
        <v>1196</v>
      </c>
      <c r="U181" s="34" t="s">
        <v>11271</v>
      </c>
      <c r="V181" s="35">
        <v>43832</v>
      </c>
      <c r="W181" s="34" t="s">
        <v>11780</v>
      </c>
      <c r="X181" s="34" t="s">
        <v>11326</v>
      </c>
      <c r="Y181" s="34" t="s">
        <v>11275</v>
      </c>
      <c r="Z181" s="34" t="s">
        <v>11276</v>
      </c>
      <c r="AA181" s="34"/>
      <c r="AB181" s="34"/>
      <c r="AC181" s="34">
        <v>202948</v>
      </c>
      <c r="AD181" s="34" t="s">
        <v>36</v>
      </c>
      <c r="AE181" s="34">
        <v>347771</v>
      </c>
      <c r="AF181" s="34" t="s">
        <v>11784</v>
      </c>
      <c r="AG181" s="34" t="s">
        <v>12010</v>
      </c>
      <c r="AH181" s="34" t="s">
        <v>11279</v>
      </c>
      <c r="AI181" s="34" t="s">
        <v>11318</v>
      </c>
      <c r="AJ181" s="34" t="s">
        <v>11319</v>
      </c>
      <c r="AK181" s="34" t="s">
        <v>62</v>
      </c>
      <c r="AL181" s="34" t="s">
        <v>12011</v>
      </c>
      <c r="AM181" s="35">
        <v>43833</v>
      </c>
      <c r="AN181" s="34" t="s">
        <v>11273</v>
      </c>
      <c r="AO181" s="34">
        <v>1</v>
      </c>
      <c r="AP181" s="34">
        <v>100000000001089</v>
      </c>
      <c r="AQ181" s="34" t="s">
        <v>446</v>
      </c>
      <c r="AR181" s="34" t="s">
        <v>11282</v>
      </c>
      <c r="AS181" s="34"/>
    </row>
    <row r="182" spans="1:45" ht="12.95" customHeight="1" x14ac:dyDescent="0.2">
      <c r="A182" s="34">
        <v>289088</v>
      </c>
      <c r="B182" s="34" t="s">
        <v>6817</v>
      </c>
      <c r="C182" s="34" t="s">
        <v>39</v>
      </c>
      <c r="D182" s="34" t="s">
        <v>11555</v>
      </c>
      <c r="E182" s="34" t="s">
        <v>11984</v>
      </c>
      <c r="F182" s="34" t="s">
        <v>11517</v>
      </c>
      <c r="G182" s="34" t="s">
        <v>11259</v>
      </c>
      <c r="H182" s="34" t="s">
        <v>11260</v>
      </c>
      <c r="I182" s="34" t="s">
        <v>11261</v>
      </c>
      <c r="J182" s="34" t="s">
        <v>11262</v>
      </c>
      <c r="K182" s="34" t="s">
        <v>11288</v>
      </c>
      <c r="L182" s="34" t="s">
        <v>11476</v>
      </c>
      <c r="M182" s="34" t="s">
        <v>11477</v>
      </c>
      <c r="N182" s="34" t="s">
        <v>11478</v>
      </c>
      <c r="O182" s="34" t="s">
        <v>11479</v>
      </c>
      <c r="P182" s="34" t="s">
        <v>31</v>
      </c>
      <c r="Q182" s="34" t="s">
        <v>11311</v>
      </c>
      <c r="R182" s="34" t="s">
        <v>11335</v>
      </c>
      <c r="S182" s="34" t="s">
        <v>11455</v>
      </c>
      <c r="T182" s="34" t="s">
        <v>6791</v>
      </c>
      <c r="U182" s="34" t="s">
        <v>11271</v>
      </c>
      <c r="V182" s="35">
        <v>43469</v>
      </c>
      <c r="W182" s="34" t="s">
        <v>11273</v>
      </c>
      <c r="X182" s="34" t="s">
        <v>11326</v>
      </c>
      <c r="Y182" s="34" t="s">
        <v>11275</v>
      </c>
      <c r="Z182" s="34" t="s">
        <v>11276</v>
      </c>
      <c r="AA182" s="34"/>
      <c r="AB182" s="34"/>
      <c r="AC182" s="34">
        <v>271384</v>
      </c>
      <c r="AD182" s="34" t="s">
        <v>2523</v>
      </c>
      <c r="AE182" s="34">
        <v>274987</v>
      </c>
      <c r="AF182" s="34" t="s">
        <v>5073</v>
      </c>
      <c r="AG182" s="34" t="s">
        <v>11456</v>
      </c>
      <c r="AH182" s="34" t="s">
        <v>11279</v>
      </c>
      <c r="AI182" s="34" t="s">
        <v>11318</v>
      </c>
      <c r="AJ182" s="34" t="s">
        <v>11319</v>
      </c>
      <c r="AK182" s="34" t="s">
        <v>62</v>
      </c>
      <c r="AL182" s="34" t="s">
        <v>12012</v>
      </c>
      <c r="AM182" s="35">
        <v>43472</v>
      </c>
      <c r="AN182" s="34" t="s">
        <v>11273</v>
      </c>
      <c r="AO182" s="34">
        <v>1</v>
      </c>
      <c r="AP182" s="34">
        <v>100000000001813</v>
      </c>
      <c r="AQ182" s="34" t="s">
        <v>2526</v>
      </c>
      <c r="AR182" s="34" t="s">
        <v>11343</v>
      </c>
      <c r="AS182" s="34"/>
    </row>
    <row r="183" spans="1:45" ht="12.95" customHeight="1" x14ac:dyDescent="0.2">
      <c r="A183" s="34">
        <v>289405</v>
      </c>
      <c r="B183" s="34" t="s">
        <v>3030</v>
      </c>
      <c r="C183" s="34" t="s">
        <v>51</v>
      </c>
      <c r="D183" s="34" t="s">
        <v>11256</v>
      </c>
      <c r="E183" s="34" t="s">
        <v>11257</v>
      </c>
      <c r="F183" s="34" t="s">
        <v>11258</v>
      </c>
      <c r="G183" s="34" t="s">
        <v>11259</v>
      </c>
      <c r="H183" s="34" t="s">
        <v>11260</v>
      </c>
      <c r="I183" s="34" t="s">
        <v>11261</v>
      </c>
      <c r="J183" s="34" t="s">
        <v>11262</v>
      </c>
      <c r="K183" s="34" t="s">
        <v>11966</v>
      </c>
      <c r="L183" s="34" t="s">
        <v>33</v>
      </c>
      <c r="M183" s="34" t="s">
        <v>11309</v>
      </c>
      <c r="N183" s="34" t="s">
        <v>32</v>
      </c>
      <c r="O183" s="34" t="s">
        <v>11310</v>
      </c>
      <c r="P183" s="34" t="s">
        <v>31</v>
      </c>
      <c r="Q183" s="34" t="s">
        <v>11311</v>
      </c>
      <c r="R183" s="34" t="s">
        <v>11269</v>
      </c>
      <c r="S183" s="34" t="s">
        <v>11398</v>
      </c>
      <c r="T183" s="34" t="s">
        <v>3021</v>
      </c>
      <c r="U183" s="34" t="s">
        <v>11313</v>
      </c>
      <c r="V183" s="35">
        <v>43466</v>
      </c>
      <c r="W183" s="34" t="s">
        <v>11314</v>
      </c>
      <c r="X183" s="34" t="s">
        <v>11315</v>
      </c>
      <c r="Y183" s="34" t="s">
        <v>11275</v>
      </c>
      <c r="Z183" s="34" t="s">
        <v>11276</v>
      </c>
      <c r="AA183" s="34"/>
      <c r="AB183" s="34"/>
      <c r="AC183" s="34">
        <v>202948</v>
      </c>
      <c r="AD183" s="34" t="s">
        <v>36</v>
      </c>
      <c r="AE183" s="34">
        <v>243832</v>
      </c>
      <c r="AF183" s="34" t="s">
        <v>11399</v>
      </c>
      <c r="AG183" s="34" t="s">
        <v>12013</v>
      </c>
      <c r="AH183" s="34" t="s">
        <v>11279</v>
      </c>
      <c r="AI183" s="34">
        <v>148</v>
      </c>
      <c r="AJ183" s="34" t="s">
        <v>11339</v>
      </c>
      <c r="AK183" s="34" t="s">
        <v>62</v>
      </c>
      <c r="AL183" s="34" t="s">
        <v>12014</v>
      </c>
      <c r="AM183" s="35">
        <v>43466</v>
      </c>
      <c r="AN183" s="34" t="s">
        <v>11321</v>
      </c>
      <c r="AO183" s="34">
        <v>1</v>
      </c>
      <c r="AP183" s="34">
        <v>100000000001089</v>
      </c>
      <c r="AQ183" s="34" t="s">
        <v>446</v>
      </c>
      <c r="AR183" s="34" t="s">
        <v>11282</v>
      </c>
      <c r="AS183" s="34"/>
    </row>
    <row r="184" spans="1:45" ht="12.95" customHeight="1" x14ac:dyDescent="0.2">
      <c r="A184" s="34">
        <v>289434</v>
      </c>
      <c r="B184" s="34" t="s">
        <v>2973</v>
      </c>
      <c r="C184" s="34" t="s">
        <v>39</v>
      </c>
      <c r="D184" s="34" t="s">
        <v>11555</v>
      </c>
      <c r="E184" s="34" t="s">
        <v>12015</v>
      </c>
      <c r="F184" s="34" t="s">
        <v>11288</v>
      </c>
      <c r="G184" s="34" t="s">
        <v>11259</v>
      </c>
      <c r="H184" s="34" t="s">
        <v>11260</v>
      </c>
      <c r="I184" s="34" t="s">
        <v>11261</v>
      </c>
      <c r="J184" s="34" t="s">
        <v>11262</v>
      </c>
      <c r="K184" s="34" t="s">
        <v>11517</v>
      </c>
      <c r="L184" s="34" t="s">
        <v>11476</v>
      </c>
      <c r="M184" s="34" t="s">
        <v>11477</v>
      </c>
      <c r="N184" s="34" t="s">
        <v>11478</v>
      </c>
      <c r="O184" s="34" t="s">
        <v>11479</v>
      </c>
      <c r="P184" s="34" t="s">
        <v>31</v>
      </c>
      <c r="Q184" s="34" t="s">
        <v>11311</v>
      </c>
      <c r="R184" s="34" t="s">
        <v>11269</v>
      </c>
      <c r="S184" s="34" t="s">
        <v>11518</v>
      </c>
      <c r="T184" s="34" t="s">
        <v>2956</v>
      </c>
      <c r="U184" s="34" t="s">
        <v>11313</v>
      </c>
      <c r="V184" s="35">
        <v>43466</v>
      </c>
      <c r="W184" s="34" t="s">
        <v>11314</v>
      </c>
      <c r="X184" s="34" t="s">
        <v>11315</v>
      </c>
      <c r="Y184" s="34" t="s">
        <v>11275</v>
      </c>
      <c r="Z184" s="34" t="s">
        <v>11276</v>
      </c>
      <c r="AA184" s="34"/>
      <c r="AB184" s="34"/>
      <c r="AC184" s="34">
        <v>202948</v>
      </c>
      <c r="AD184" s="34" t="s">
        <v>36</v>
      </c>
      <c r="AE184" s="34">
        <v>232225</v>
      </c>
      <c r="AF184" s="34" t="s">
        <v>1988</v>
      </c>
      <c r="AG184" s="34" t="s">
        <v>11520</v>
      </c>
      <c r="AH184" s="34" t="s">
        <v>11300</v>
      </c>
      <c r="AI184" s="34" t="s">
        <v>11318</v>
      </c>
      <c r="AJ184" s="34" t="s">
        <v>11319</v>
      </c>
      <c r="AK184" s="34" t="s">
        <v>62</v>
      </c>
      <c r="AL184" s="34" t="s">
        <v>12016</v>
      </c>
      <c r="AM184" s="35">
        <v>43469</v>
      </c>
      <c r="AN184" s="34" t="s">
        <v>11321</v>
      </c>
      <c r="AO184" s="34">
        <v>1</v>
      </c>
      <c r="AP184" s="34">
        <v>100000000001089</v>
      </c>
      <c r="AQ184" s="34" t="s">
        <v>446</v>
      </c>
      <c r="AR184" s="34" t="s">
        <v>11282</v>
      </c>
      <c r="AS184" s="34"/>
    </row>
    <row r="185" spans="1:45" ht="12.95" customHeight="1" x14ac:dyDescent="0.2">
      <c r="A185" s="34">
        <v>289770</v>
      </c>
      <c r="B185" s="34" t="s">
        <v>454</v>
      </c>
      <c r="C185" s="34" t="s">
        <v>39</v>
      </c>
      <c r="D185" s="34" t="s">
        <v>11555</v>
      </c>
      <c r="E185" s="34" t="s">
        <v>11556</v>
      </c>
      <c r="F185" s="34" t="s">
        <v>11557</v>
      </c>
      <c r="G185" s="34" t="s">
        <v>11259</v>
      </c>
      <c r="H185" s="34" t="s">
        <v>11260</v>
      </c>
      <c r="I185" s="34" t="s">
        <v>11261</v>
      </c>
      <c r="J185" s="34" t="s">
        <v>11262</v>
      </c>
      <c r="K185" s="34" t="s">
        <v>11517</v>
      </c>
      <c r="L185" s="34" t="s">
        <v>11476</v>
      </c>
      <c r="M185" s="34" t="s">
        <v>11477</v>
      </c>
      <c r="N185" s="34" t="s">
        <v>11478</v>
      </c>
      <c r="O185" s="34" t="s">
        <v>11479</v>
      </c>
      <c r="P185" s="34" t="s">
        <v>31</v>
      </c>
      <c r="Q185" s="34" t="s">
        <v>11311</v>
      </c>
      <c r="R185" s="34" t="s">
        <v>11269</v>
      </c>
      <c r="S185" s="34" t="s">
        <v>11518</v>
      </c>
      <c r="T185" s="34" t="s">
        <v>2956</v>
      </c>
      <c r="U185" s="34" t="s">
        <v>11313</v>
      </c>
      <c r="V185" s="35">
        <v>43466</v>
      </c>
      <c r="W185" s="34" t="s">
        <v>11314</v>
      </c>
      <c r="X185" s="34" t="s">
        <v>11315</v>
      </c>
      <c r="Y185" s="34" t="s">
        <v>11275</v>
      </c>
      <c r="Z185" s="34" t="s">
        <v>11276</v>
      </c>
      <c r="AA185" s="34"/>
      <c r="AB185" s="34"/>
      <c r="AC185" s="34">
        <v>202948</v>
      </c>
      <c r="AD185" s="34" t="s">
        <v>36</v>
      </c>
      <c r="AE185" s="34">
        <v>343821</v>
      </c>
      <c r="AF185" s="34" t="s">
        <v>2202</v>
      </c>
      <c r="AG185" s="34" t="s">
        <v>12017</v>
      </c>
      <c r="AH185" s="34" t="s">
        <v>11300</v>
      </c>
      <c r="AI185" s="34" t="s">
        <v>12018</v>
      </c>
      <c r="AJ185" s="34" t="s">
        <v>12019</v>
      </c>
      <c r="AK185" s="34" t="s">
        <v>41</v>
      </c>
      <c r="AL185" s="34" t="s">
        <v>12020</v>
      </c>
      <c r="AM185" s="35">
        <v>43466</v>
      </c>
      <c r="AN185" s="34" t="s">
        <v>11321</v>
      </c>
      <c r="AO185" s="34">
        <v>1</v>
      </c>
      <c r="AP185" s="34">
        <v>100000000001089</v>
      </c>
      <c r="AQ185" s="34" t="s">
        <v>446</v>
      </c>
      <c r="AR185" s="34" t="s">
        <v>11282</v>
      </c>
      <c r="AS185" s="34"/>
    </row>
    <row r="186" spans="1:45" ht="12.95" customHeight="1" x14ac:dyDescent="0.2">
      <c r="A186" s="34">
        <v>289861</v>
      </c>
      <c r="B186" s="34" t="s">
        <v>2853</v>
      </c>
      <c r="C186" s="34" t="s">
        <v>115</v>
      </c>
      <c r="D186" s="34" t="s">
        <v>11283</v>
      </c>
      <c r="E186" s="34" t="s">
        <v>11592</v>
      </c>
      <c r="F186" s="34" t="s">
        <v>11593</v>
      </c>
      <c r="G186" s="34" t="s">
        <v>11259</v>
      </c>
      <c r="H186" s="34" t="s">
        <v>11260</v>
      </c>
      <c r="I186" s="34" t="s">
        <v>11387</v>
      </c>
      <c r="J186" s="34" t="s">
        <v>11388</v>
      </c>
      <c r="K186" s="34" t="s">
        <v>11593</v>
      </c>
      <c r="L186" s="34" t="s">
        <v>11476</v>
      </c>
      <c r="M186" s="34" t="s">
        <v>11477</v>
      </c>
      <c r="N186" s="34" t="s">
        <v>11478</v>
      </c>
      <c r="O186" s="34" t="s">
        <v>11479</v>
      </c>
      <c r="P186" s="34" t="s">
        <v>31</v>
      </c>
      <c r="Q186" s="34" t="s">
        <v>11311</v>
      </c>
      <c r="R186" s="34" t="s">
        <v>11269</v>
      </c>
      <c r="S186" s="34" t="s">
        <v>11582</v>
      </c>
      <c r="T186" s="34" t="s">
        <v>2841</v>
      </c>
      <c r="U186" s="34" t="s">
        <v>11313</v>
      </c>
      <c r="V186" s="35">
        <v>43466</v>
      </c>
      <c r="W186" s="34" t="s">
        <v>11314</v>
      </c>
      <c r="X186" s="34" t="s">
        <v>11315</v>
      </c>
      <c r="Y186" s="34" t="s">
        <v>11275</v>
      </c>
      <c r="Z186" s="34" t="s">
        <v>11276</v>
      </c>
      <c r="AA186" s="34"/>
      <c r="AB186" s="34"/>
      <c r="AC186" s="34">
        <v>202948</v>
      </c>
      <c r="AD186" s="34" t="s">
        <v>36</v>
      </c>
      <c r="AE186" s="34">
        <v>243862</v>
      </c>
      <c r="AF186" s="34" t="s">
        <v>2260</v>
      </c>
      <c r="AG186" s="34" t="s">
        <v>12021</v>
      </c>
      <c r="AH186" s="34" t="s">
        <v>11279</v>
      </c>
      <c r="AI186" s="34" t="s">
        <v>11774</v>
      </c>
      <c r="AJ186" s="34" t="s">
        <v>11775</v>
      </c>
      <c r="AK186" s="34" t="s">
        <v>41</v>
      </c>
      <c r="AL186" s="34" t="s">
        <v>12022</v>
      </c>
      <c r="AM186" s="35">
        <v>44047</v>
      </c>
      <c r="AN186" s="34" t="s">
        <v>11321</v>
      </c>
      <c r="AO186" s="34">
        <v>1</v>
      </c>
      <c r="AP186" s="34">
        <v>100000000001089</v>
      </c>
      <c r="AQ186" s="34" t="s">
        <v>446</v>
      </c>
      <c r="AR186" s="34" t="s">
        <v>11282</v>
      </c>
      <c r="AS186" s="34"/>
    </row>
    <row r="187" spans="1:45" ht="12.95" customHeight="1" x14ac:dyDescent="0.2">
      <c r="A187" s="34">
        <v>290175</v>
      </c>
      <c r="B187" s="34" t="s">
        <v>3270</v>
      </c>
      <c r="C187" s="34" t="s">
        <v>39</v>
      </c>
      <c r="D187" s="34" t="s">
        <v>11555</v>
      </c>
      <c r="E187" s="34" t="s">
        <v>11556</v>
      </c>
      <c r="F187" s="34" t="s">
        <v>11557</v>
      </c>
      <c r="G187" s="34" t="s">
        <v>11259</v>
      </c>
      <c r="H187" s="34" t="s">
        <v>11260</v>
      </c>
      <c r="I187" s="34" t="s">
        <v>11261</v>
      </c>
      <c r="J187" s="34" t="s">
        <v>11262</v>
      </c>
      <c r="K187" s="34" t="s">
        <v>11517</v>
      </c>
      <c r="L187" s="34" t="s">
        <v>33</v>
      </c>
      <c r="M187" s="34" t="s">
        <v>11309</v>
      </c>
      <c r="N187" s="34" t="s">
        <v>32</v>
      </c>
      <c r="O187" s="34" t="s">
        <v>11310</v>
      </c>
      <c r="P187" s="34" t="s">
        <v>31</v>
      </c>
      <c r="Q187" s="34" t="s">
        <v>11311</v>
      </c>
      <c r="R187" s="34" t="s">
        <v>11269</v>
      </c>
      <c r="S187" s="34" t="s">
        <v>11444</v>
      </c>
      <c r="T187" s="34" t="s">
        <v>3232</v>
      </c>
      <c r="U187" s="34" t="s">
        <v>11313</v>
      </c>
      <c r="V187" s="35">
        <v>43466</v>
      </c>
      <c r="W187" s="34" t="s">
        <v>11314</v>
      </c>
      <c r="X187" s="34" t="s">
        <v>11315</v>
      </c>
      <c r="Y187" s="34" t="s">
        <v>11275</v>
      </c>
      <c r="Z187" s="34" t="s">
        <v>11276</v>
      </c>
      <c r="AA187" s="34"/>
      <c r="AB187" s="34"/>
      <c r="AC187" s="34">
        <v>202948</v>
      </c>
      <c r="AD187" s="34" t="s">
        <v>36</v>
      </c>
      <c r="AE187" s="34">
        <v>253771</v>
      </c>
      <c r="AF187" s="34" t="s">
        <v>11440</v>
      </c>
      <c r="AG187" s="34" t="s">
        <v>11987</v>
      </c>
      <c r="AH187" s="34" t="s">
        <v>11279</v>
      </c>
      <c r="AI187" s="34" t="s">
        <v>11382</v>
      </c>
      <c r="AJ187" s="34" t="s">
        <v>11383</v>
      </c>
      <c r="AK187" s="34" t="s">
        <v>41</v>
      </c>
      <c r="AL187" s="34" t="s">
        <v>12023</v>
      </c>
      <c r="AM187" s="35">
        <v>43466</v>
      </c>
      <c r="AN187" s="34" t="s">
        <v>11321</v>
      </c>
      <c r="AO187" s="34">
        <v>1</v>
      </c>
      <c r="AP187" s="34">
        <v>100000000001089</v>
      </c>
      <c r="AQ187" s="34" t="s">
        <v>446</v>
      </c>
      <c r="AR187" s="34" t="s">
        <v>11282</v>
      </c>
      <c r="AS187" s="34"/>
    </row>
    <row r="188" spans="1:45" ht="12.95" customHeight="1" x14ac:dyDescent="0.2">
      <c r="A188" s="34">
        <v>291410</v>
      </c>
      <c r="B188" s="34" t="s">
        <v>2977</v>
      </c>
      <c r="C188" s="34" t="s">
        <v>72</v>
      </c>
      <c r="D188" s="34" t="s">
        <v>11964</v>
      </c>
      <c r="E188" s="34" t="s">
        <v>11965</v>
      </c>
      <c r="F188" s="34" t="s">
        <v>11966</v>
      </c>
      <c r="G188" s="34" t="s">
        <v>11259</v>
      </c>
      <c r="H188" s="34" t="s">
        <v>11260</v>
      </c>
      <c r="I188" s="34" t="s">
        <v>11261</v>
      </c>
      <c r="J188" s="34" t="s">
        <v>11262</v>
      </c>
      <c r="K188" s="34" t="s">
        <v>11752</v>
      </c>
      <c r="L188" s="34" t="s">
        <v>11476</v>
      </c>
      <c r="M188" s="34" t="s">
        <v>11477</v>
      </c>
      <c r="N188" s="34" t="s">
        <v>11478</v>
      </c>
      <c r="O188" s="34" t="s">
        <v>11479</v>
      </c>
      <c r="P188" s="34" t="s">
        <v>31</v>
      </c>
      <c r="Q188" s="34" t="s">
        <v>11311</v>
      </c>
      <c r="R188" s="34" t="s">
        <v>11269</v>
      </c>
      <c r="S188" s="34" t="s">
        <v>11518</v>
      </c>
      <c r="T188" s="34" t="s">
        <v>2956</v>
      </c>
      <c r="U188" s="34" t="s">
        <v>11313</v>
      </c>
      <c r="V188" s="35">
        <v>43466</v>
      </c>
      <c r="W188" s="34" t="s">
        <v>11314</v>
      </c>
      <c r="X188" s="34" t="s">
        <v>11315</v>
      </c>
      <c r="Y188" s="34" t="s">
        <v>11275</v>
      </c>
      <c r="Z188" s="34" t="s">
        <v>11276</v>
      </c>
      <c r="AA188" s="34"/>
      <c r="AB188" s="34"/>
      <c r="AC188" s="34">
        <v>202948</v>
      </c>
      <c r="AD188" s="34" t="s">
        <v>36</v>
      </c>
      <c r="AE188" s="34">
        <v>272388</v>
      </c>
      <c r="AF188" s="34" t="s">
        <v>11912</v>
      </c>
      <c r="AG188" s="34" t="s">
        <v>12024</v>
      </c>
      <c r="AH188" s="34" t="s">
        <v>11300</v>
      </c>
      <c r="AI188" s="34" t="s">
        <v>11318</v>
      </c>
      <c r="AJ188" s="34" t="s">
        <v>11319</v>
      </c>
      <c r="AK188" s="34" t="s">
        <v>62</v>
      </c>
      <c r="AL188" s="34" t="s">
        <v>12025</v>
      </c>
      <c r="AM188" s="35">
        <v>43466</v>
      </c>
      <c r="AN188" s="34" t="s">
        <v>11321</v>
      </c>
      <c r="AO188" s="34">
        <v>1</v>
      </c>
      <c r="AP188" s="34">
        <v>100000000001089</v>
      </c>
      <c r="AQ188" s="34" t="s">
        <v>446</v>
      </c>
      <c r="AR188" s="34" t="s">
        <v>11282</v>
      </c>
      <c r="AS188" s="34"/>
    </row>
    <row r="189" spans="1:45" ht="12.95" customHeight="1" x14ac:dyDescent="0.2">
      <c r="A189" s="34">
        <v>291443</v>
      </c>
      <c r="B189" s="34" t="s">
        <v>2598</v>
      </c>
      <c r="C189" s="34" t="s">
        <v>51</v>
      </c>
      <c r="D189" s="34" t="s">
        <v>11256</v>
      </c>
      <c r="E189" s="34" t="s">
        <v>12026</v>
      </c>
      <c r="F189" s="34" t="s">
        <v>12027</v>
      </c>
      <c r="G189" s="34" t="s">
        <v>11259</v>
      </c>
      <c r="H189" s="34" t="s">
        <v>11260</v>
      </c>
      <c r="I189" s="34" t="s">
        <v>11332</v>
      </c>
      <c r="J189" s="34" t="s">
        <v>11333</v>
      </c>
      <c r="K189" s="34" t="s">
        <v>11966</v>
      </c>
      <c r="L189" s="34" t="s">
        <v>33</v>
      </c>
      <c r="M189" s="34" t="s">
        <v>11309</v>
      </c>
      <c r="N189" s="34" t="s">
        <v>32</v>
      </c>
      <c r="O189" s="34" t="s">
        <v>11310</v>
      </c>
      <c r="P189" s="34" t="s">
        <v>31</v>
      </c>
      <c r="Q189" s="34" t="s">
        <v>11311</v>
      </c>
      <c r="R189" s="34" t="s">
        <v>11269</v>
      </c>
      <c r="S189" s="34" t="s">
        <v>11312</v>
      </c>
      <c r="T189" s="34" t="s">
        <v>2584</v>
      </c>
      <c r="U189" s="34" t="s">
        <v>11313</v>
      </c>
      <c r="V189" s="35">
        <v>43466</v>
      </c>
      <c r="W189" s="34" t="s">
        <v>11314</v>
      </c>
      <c r="X189" s="34" t="s">
        <v>11315</v>
      </c>
      <c r="Y189" s="34" t="s">
        <v>11275</v>
      </c>
      <c r="Z189" s="34" t="s">
        <v>11276</v>
      </c>
      <c r="AA189" s="34"/>
      <c r="AB189" s="34"/>
      <c r="AC189" s="34">
        <v>202948</v>
      </c>
      <c r="AD189" s="34" t="s">
        <v>36</v>
      </c>
      <c r="AE189" s="34">
        <v>252196</v>
      </c>
      <c r="AF189" s="34" t="s">
        <v>2585</v>
      </c>
      <c r="AG189" s="34" t="s">
        <v>12028</v>
      </c>
      <c r="AH189" s="34" t="s">
        <v>11279</v>
      </c>
      <c r="AI189" s="34">
        <v>148</v>
      </c>
      <c r="AJ189" s="34" t="s">
        <v>11339</v>
      </c>
      <c r="AK189" s="34" t="s">
        <v>62</v>
      </c>
      <c r="AL189" s="34" t="s">
        <v>12029</v>
      </c>
      <c r="AM189" s="35">
        <v>43466</v>
      </c>
      <c r="AN189" s="34" t="s">
        <v>11321</v>
      </c>
      <c r="AO189" s="34">
        <v>1</v>
      </c>
      <c r="AP189" s="34">
        <v>100000000001089</v>
      </c>
      <c r="AQ189" s="34" t="s">
        <v>446</v>
      </c>
      <c r="AR189" s="34" t="s">
        <v>11282</v>
      </c>
      <c r="AS189" s="34"/>
    </row>
    <row r="190" spans="1:45" ht="12.95" customHeight="1" x14ac:dyDescent="0.2">
      <c r="A190" s="34">
        <v>291780</v>
      </c>
      <c r="B190" s="34" t="s">
        <v>8593</v>
      </c>
      <c r="C190" s="34" t="s">
        <v>115</v>
      </c>
      <c r="D190" s="34" t="s">
        <v>11283</v>
      </c>
      <c r="E190" s="34" t="s">
        <v>11493</v>
      </c>
      <c r="F190" s="34" t="s">
        <v>11344</v>
      </c>
      <c r="G190" s="34" t="s">
        <v>11259</v>
      </c>
      <c r="H190" s="34" t="s">
        <v>11260</v>
      </c>
      <c r="I190" s="34" t="s">
        <v>11261</v>
      </c>
      <c r="J190" s="34" t="s">
        <v>11262</v>
      </c>
      <c r="K190" s="34" t="s">
        <v>11344</v>
      </c>
      <c r="L190" s="34" t="s">
        <v>11476</v>
      </c>
      <c r="M190" s="34" t="s">
        <v>11477</v>
      </c>
      <c r="N190" s="34" t="s">
        <v>11478</v>
      </c>
      <c r="O190" s="34" t="s">
        <v>11479</v>
      </c>
      <c r="P190" s="34" t="s">
        <v>31</v>
      </c>
      <c r="Q190" s="34" t="s">
        <v>11311</v>
      </c>
      <c r="R190" s="34" t="s">
        <v>11467</v>
      </c>
      <c r="S190" s="34" t="s">
        <v>11468</v>
      </c>
      <c r="T190" s="34" t="s">
        <v>8566</v>
      </c>
      <c r="U190" s="34" t="s">
        <v>11346</v>
      </c>
      <c r="V190" s="35">
        <v>43166</v>
      </c>
      <c r="W190" s="34" t="s">
        <v>11469</v>
      </c>
      <c r="X190" s="34" t="s">
        <v>11431</v>
      </c>
      <c r="Y190" s="34" t="s">
        <v>11350</v>
      </c>
      <c r="Z190" s="34" t="s">
        <v>11351</v>
      </c>
      <c r="AA190" s="34"/>
      <c r="AB190" s="34"/>
      <c r="AC190" s="34">
        <v>271384</v>
      </c>
      <c r="AD190" s="34" t="s">
        <v>2523</v>
      </c>
      <c r="AE190" s="34">
        <v>212525</v>
      </c>
      <c r="AF190" s="34" t="s">
        <v>5038</v>
      </c>
      <c r="AG190" s="34"/>
      <c r="AH190" s="34"/>
      <c r="AI190" s="34" t="s">
        <v>11927</v>
      </c>
      <c r="AJ190" s="34" t="s">
        <v>11928</v>
      </c>
      <c r="AK190" s="34" t="s">
        <v>41</v>
      </c>
      <c r="AL190" s="34" t="s">
        <v>12030</v>
      </c>
      <c r="AM190" s="34" t="s">
        <v>11472</v>
      </c>
      <c r="AN190" s="34" t="s">
        <v>11473</v>
      </c>
      <c r="AO190" s="34">
        <v>1</v>
      </c>
      <c r="AP190" s="34">
        <v>1491</v>
      </c>
      <c r="AQ190" s="34" t="s">
        <v>957</v>
      </c>
      <c r="AR190" s="34" t="s">
        <v>957</v>
      </c>
      <c r="AS190" s="34"/>
    </row>
    <row r="191" spans="1:45" ht="12.95" customHeight="1" x14ac:dyDescent="0.2">
      <c r="A191" s="34">
        <v>291859</v>
      </c>
      <c r="B191" s="34" t="s">
        <v>9947</v>
      </c>
      <c r="C191" s="34" t="s">
        <v>51</v>
      </c>
      <c r="D191" s="34" t="s">
        <v>11256</v>
      </c>
      <c r="E191" s="34" t="s">
        <v>11257</v>
      </c>
      <c r="F191" s="34" t="s">
        <v>11258</v>
      </c>
      <c r="G191" s="34" t="s">
        <v>11259</v>
      </c>
      <c r="H191" s="34" t="s">
        <v>11260</v>
      </c>
      <c r="I191" s="34" t="s">
        <v>11261</v>
      </c>
      <c r="J191" s="34" t="s">
        <v>11262</v>
      </c>
      <c r="K191" s="34" t="s">
        <v>11258</v>
      </c>
      <c r="L191" s="34" t="s">
        <v>9721</v>
      </c>
      <c r="M191" s="34" t="s">
        <v>11434</v>
      </c>
      <c r="N191" s="34" t="s">
        <v>5641</v>
      </c>
      <c r="O191" s="34" t="s">
        <v>11435</v>
      </c>
      <c r="P191" s="34" t="s">
        <v>31</v>
      </c>
      <c r="Q191" s="34" t="s">
        <v>11311</v>
      </c>
      <c r="R191" s="34" t="s">
        <v>11269</v>
      </c>
      <c r="S191" s="34" t="s">
        <v>12031</v>
      </c>
      <c r="T191" s="34" t="s">
        <v>9946</v>
      </c>
      <c r="U191" s="34" t="s">
        <v>11271</v>
      </c>
      <c r="V191" s="35">
        <v>43475</v>
      </c>
      <c r="W191" s="34" t="s">
        <v>11325</v>
      </c>
      <c r="X191" s="34" t="s">
        <v>11274</v>
      </c>
      <c r="Y191" s="34" t="s">
        <v>11275</v>
      </c>
      <c r="Z191" s="34" t="s">
        <v>11276</v>
      </c>
      <c r="AA191" s="34"/>
      <c r="AB191" s="34"/>
      <c r="AC191" s="34">
        <v>202948</v>
      </c>
      <c r="AD191" s="34" t="s">
        <v>36</v>
      </c>
      <c r="AE191" s="34">
        <v>286912</v>
      </c>
      <c r="AF191" s="34" t="s">
        <v>2221</v>
      </c>
      <c r="AG191" s="34" t="s">
        <v>12032</v>
      </c>
      <c r="AH191" s="34" t="s">
        <v>11279</v>
      </c>
      <c r="AI191" s="34" t="s">
        <v>12033</v>
      </c>
      <c r="AJ191" s="34" t="s">
        <v>12034</v>
      </c>
      <c r="AK191" s="34" t="s">
        <v>41</v>
      </c>
      <c r="AL191" s="34" t="s">
        <v>12035</v>
      </c>
      <c r="AM191" s="35">
        <v>43475</v>
      </c>
      <c r="AN191" s="34" t="s">
        <v>11342</v>
      </c>
      <c r="AO191" s="34">
        <v>1</v>
      </c>
      <c r="AP191" s="34">
        <v>100000000001089</v>
      </c>
      <c r="AQ191" s="34" t="s">
        <v>446</v>
      </c>
      <c r="AR191" s="34" t="s">
        <v>11282</v>
      </c>
      <c r="AS191" s="34"/>
    </row>
    <row r="192" spans="1:45" ht="12.95" customHeight="1" x14ac:dyDescent="0.2">
      <c r="A192" s="34">
        <v>292276</v>
      </c>
      <c r="B192" s="34" t="s">
        <v>8363</v>
      </c>
      <c r="C192" s="34" t="s">
        <v>51</v>
      </c>
      <c r="D192" s="34" t="s">
        <v>11256</v>
      </c>
      <c r="E192" s="34" t="s">
        <v>11257</v>
      </c>
      <c r="F192" s="34" t="s">
        <v>11258</v>
      </c>
      <c r="G192" s="34" t="s">
        <v>11259</v>
      </c>
      <c r="H192" s="34" t="s">
        <v>11260</v>
      </c>
      <c r="I192" s="34" t="s">
        <v>11261</v>
      </c>
      <c r="J192" s="34" t="s">
        <v>11262</v>
      </c>
      <c r="K192" s="34" t="s">
        <v>11258</v>
      </c>
      <c r="L192" s="34" t="s">
        <v>33</v>
      </c>
      <c r="M192" s="34" t="s">
        <v>11309</v>
      </c>
      <c r="N192" s="34" t="s">
        <v>32</v>
      </c>
      <c r="O192" s="34" t="s">
        <v>11310</v>
      </c>
      <c r="P192" s="34" t="s">
        <v>31</v>
      </c>
      <c r="Q192" s="34" t="s">
        <v>11311</v>
      </c>
      <c r="R192" s="34" t="s">
        <v>11467</v>
      </c>
      <c r="S192" s="34" t="s">
        <v>11648</v>
      </c>
      <c r="T192" s="34" t="s">
        <v>8358</v>
      </c>
      <c r="U192" s="34" t="s">
        <v>11346</v>
      </c>
      <c r="V192" s="35">
        <v>43166</v>
      </c>
      <c r="W192" s="34" t="s">
        <v>11469</v>
      </c>
      <c r="X192" s="34" t="s">
        <v>11431</v>
      </c>
      <c r="Y192" s="34" t="s">
        <v>11350</v>
      </c>
      <c r="Z192" s="34" t="s">
        <v>11351</v>
      </c>
      <c r="AA192" s="34"/>
      <c r="AB192" s="34"/>
      <c r="AC192" s="34">
        <v>202948</v>
      </c>
      <c r="AD192" s="34" t="s">
        <v>36</v>
      </c>
      <c r="AE192" s="34">
        <v>316369</v>
      </c>
      <c r="AF192" s="34" t="s">
        <v>11781</v>
      </c>
      <c r="AG192" s="34"/>
      <c r="AH192" s="34"/>
      <c r="AI192" s="34" t="s">
        <v>11685</v>
      </c>
      <c r="AJ192" s="34" t="s">
        <v>11686</v>
      </c>
      <c r="AK192" s="34" t="s">
        <v>41</v>
      </c>
      <c r="AL192" s="34" t="s">
        <v>12036</v>
      </c>
      <c r="AM192" s="34" t="s">
        <v>11433</v>
      </c>
      <c r="AN192" s="34" t="s">
        <v>11273</v>
      </c>
      <c r="AO192" s="34">
        <v>1</v>
      </c>
      <c r="AP192" s="34">
        <v>1491</v>
      </c>
      <c r="AQ192" s="34" t="s">
        <v>957</v>
      </c>
      <c r="AR192" s="34" t="s">
        <v>957</v>
      </c>
      <c r="AS192" s="34"/>
    </row>
    <row r="193" spans="1:45" ht="12.95" customHeight="1" x14ac:dyDescent="0.2">
      <c r="A193" s="34">
        <v>292338</v>
      </c>
      <c r="B193" s="34" t="s">
        <v>3272</v>
      </c>
      <c r="C193" s="34" t="s">
        <v>39</v>
      </c>
      <c r="D193" s="34" t="s">
        <v>11555</v>
      </c>
      <c r="E193" s="34" t="s">
        <v>12015</v>
      </c>
      <c r="F193" s="34" t="s">
        <v>11288</v>
      </c>
      <c r="G193" s="34" t="s">
        <v>11259</v>
      </c>
      <c r="H193" s="34" t="s">
        <v>11260</v>
      </c>
      <c r="I193" s="34" t="s">
        <v>11261</v>
      </c>
      <c r="J193" s="34" t="s">
        <v>11262</v>
      </c>
      <c r="K193" s="34" t="s">
        <v>11517</v>
      </c>
      <c r="L193" s="34" t="s">
        <v>33</v>
      </c>
      <c r="M193" s="34" t="s">
        <v>11309</v>
      </c>
      <c r="N193" s="34" t="s">
        <v>32</v>
      </c>
      <c r="O193" s="34" t="s">
        <v>11310</v>
      </c>
      <c r="P193" s="34" t="s">
        <v>31</v>
      </c>
      <c r="Q193" s="34" t="s">
        <v>11311</v>
      </c>
      <c r="R193" s="34" t="s">
        <v>11269</v>
      </c>
      <c r="S193" s="34" t="s">
        <v>11444</v>
      </c>
      <c r="T193" s="34" t="s">
        <v>3232</v>
      </c>
      <c r="U193" s="34" t="s">
        <v>11313</v>
      </c>
      <c r="V193" s="35">
        <v>43466</v>
      </c>
      <c r="W193" s="34" t="s">
        <v>11314</v>
      </c>
      <c r="X193" s="34" t="s">
        <v>11315</v>
      </c>
      <c r="Y193" s="34" t="s">
        <v>11275</v>
      </c>
      <c r="Z193" s="34" t="s">
        <v>11276</v>
      </c>
      <c r="AA193" s="34"/>
      <c r="AB193" s="34"/>
      <c r="AC193" s="34">
        <v>202948</v>
      </c>
      <c r="AD193" s="34" t="s">
        <v>36</v>
      </c>
      <c r="AE193" s="34">
        <v>342612</v>
      </c>
      <c r="AF193" s="34" t="s">
        <v>11579</v>
      </c>
      <c r="AG193" s="34" t="s">
        <v>12037</v>
      </c>
      <c r="AH193" s="34" t="s">
        <v>11279</v>
      </c>
      <c r="AI193" s="34" t="s">
        <v>11436</v>
      </c>
      <c r="AJ193" s="34" t="s">
        <v>11437</v>
      </c>
      <c r="AK193" s="34" t="s">
        <v>62</v>
      </c>
      <c r="AL193" s="34" t="s">
        <v>12038</v>
      </c>
      <c r="AM193" s="35">
        <v>43834</v>
      </c>
      <c r="AN193" s="34" t="s">
        <v>11321</v>
      </c>
      <c r="AO193" s="34">
        <v>1</v>
      </c>
      <c r="AP193" s="34">
        <v>100000000001089</v>
      </c>
      <c r="AQ193" s="34" t="s">
        <v>446</v>
      </c>
      <c r="AR193" s="34" t="s">
        <v>11282</v>
      </c>
      <c r="AS193" s="34"/>
    </row>
    <row r="194" spans="1:45" ht="12.95" customHeight="1" x14ac:dyDescent="0.2">
      <c r="A194" s="34">
        <v>292421</v>
      </c>
      <c r="B194" s="34" t="s">
        <v>3473</v>
      </c>
      <c r="C194" s="34" t="s">
        <v>39</v>
      </c>
      <c r="D194" s="34" t="s">
        <v>11555</v>
      </c>
      <c r="E194" s="34" t="s">
        <v>12015</v>
      </c>
      <c r="F194" s="34" t="s">
        <v>11288</v>
      </c>
      <c r="G194" s="34" t="s">
        <v>11259</v>
      </c>
      <c r="H194" s="34" t="s">
        <v>11260</v>
      </c>
      <c r="I194" s="34" t="s">
        <v>11261</v>
      </c>
      <c r="J194" s="34" t="s">
        <v>11262</v>
      </c>
      <c r="K194" s="34" t="s">
        <v>11288</v>
      </c>
      <c r="L194" s="34" t="s">
        <v>33</v>
      </c>
      <c r="M194" s="34" t="s">
        <v>11309</v>
      </c>
      <c r="N194" s="34" t="s">
        <v>32</v>
      </c>
      <c r="O194" s="34" t="s">
        <v>11310</v>
      </c>
      <c r="P194" s="34" t="s">
        <v>31</v>
      </c>
      <c r="Q194" s="34" t="s">
        <v>11311</v>
      </c>
      <c r="R194" s="34" t="s">
        <v>11269</v>
      </c>
      <c r="S194" s="34" t="s">
        <v>12039</v>
      </c>
      <c r="T194" s="34" t="s">
        <v>3469</v>
      </c>
      <c r="U194" s="34" t="s">
        <v>11271</v>
      </c>
      <c r="V194" s="35">
        <v>43466</v>
      </c>
      <c r="W194" s="34" t="s">
        <v>11780</v>
      </c>
      <c r="X194" s="34" t="s">
        <v>11274</v>
      </c>
      <c r="Y194" s="34" t="s">
        <v>11275</v>
      </c>
      <c r="Z194" s="34" t="s">
        <v>11276</v>
      </c>
      <c r="AA194" s="34"/>
      <c r="AB194" s="34"/>
      <c r="AC194" s="34">
        <v>202948</v>
      </c>
      <c r="AD194" s="34" t="s">
        <v>36</v>
      </c>
      <c r="AE194" s="34">
        <v>243862</v>
      </c>
      <c r="AF194" s="34" t="s">
        <v>2260</v>
      </c>
      <c r="AG194" s="34" t="s">
        <v>12040</v>
      </c>
      <c r="AH194" s="34" t="s">
        <v>11279</v>
      </c>
      <c r="AI194" s="34" t="s">
        <v>11774</v>
      </c>
      <c r="AJ194" s="34" t="s">
        <v>11775</v>
      </c>
      <c r="AK194" s="34" t="s">
        <v>41</v>
      </c>
      <c r="AL194" s="34" t="s">
        <v>12041</v>
      </c>
      <c r="AM194" s="35">
        <v>43469</v>
      </c>
      <c r="AN194" s="34" t="s">
        <v>11314</v>
      </c>
      <c r="AO194" s="34">
        <v>1</v>
      </c>
      <c r="AP194" s="34">
        <v>100000000001089</v>
      </c>
      <c r="AQ194" s="34" t="s">
        <v>446</v>
      </c>
      <c r="AR194" s="34" t="s">
        <v>11282</v>
      </c>
      <c r="AS194" s="34"/>
    </row>
    <row r="195" spans="1:45" ht="12.95" customHeight="1" x14ac:dyDescent="0.2">
      <c r="A195" s="34">
        <v>293128</v>
      </c>
      <c r="B195" s="34" t="s">
        <v>6622</v>
      </c>
      <c r="C195" s="34" t="s">
        <v>51</v>
      </c>
      <c r="D195" s="34" t="s">
        <v>11256</v>
      </c>
      <c r="E195" s="34" t="s">
        <v>11257</v>
      </c>
      <c r="F195" s="34" t="s">
        <v>11258</v>
      </c>
      <c r="G195" s="34" t="s">
        <v>11259</v>
      </c>
      <c r="H195" s="34" t="s">
        <v>11260</v>
      </c>
      <c r="I195" s="34" t="s">
        <v>11261</v>
      </c>
      <c r="J195" s="34" t="s">
        <v>11262</v>
      </c>
      <c r="K195" s="34" t="s">
        <v>11258</v>
      </c>
      <c r="L195" s="34" t="s">
        <v>33</v>
      </c>
      <c r="M195" s="34" t="s">
        <v>11309</v>
      </c>
      <c r="N195" s="34" t="s">
        <v>32</v>
      </c>
      <c r="O195" s="34" t="s">
        <v>11310</v>
      </c>
      <c r="P195" s="34" t="s">
        <v>31</v>
      </c>
      <c r="Q195" s="34" t="s">
        <v>11311</v>
      </c>
      <c r="R195" s="34" t="s">
        <v>11269</v>
      </c>
      <c r="S195" s="34" t="s">
        <v>11429</v>
      </c>
      <c r="T195" s="34" t="s">
        <v>6560</v>
      </c>
      <c r="U195" s="34" t="s">
        <v>11346</v>
      </c>
      <c r="V195" s="34" t="s">
        <v>11430</v>
      </c>
      <c r="W195" s="34" t="s">
        <v>11354</v>
      </c>
      <c r="X195" s="34" t="s">
        <v>11431</v>
      </c>
      <c r="Y195" s="34" t="s">
        <v>11350</v>
      </c>
      <c r="Z195" s="34" t="s">
        <v>11351</v>
      </c>
      <c r="AA195" s="34"/>
      <c r="AB195" s="34"/>
      <c r="AC195" s="34">
        <v>202948</v>
      </c>
      <c r="AD195" s="34" t="s">
        <v>36</v>
      </c>
      <c r="AE195" s="34">
        <v>225508</v>
      </c>
      <c r="AF195" s="34" t="s">
        <v>11485</v>
      </c>
      <c r="AG195" s="34"/>
      <c r="AH195" s="34"/>
      <c r="AI195" s="34" t="s">
        <v>11318</v>
      </c>
      <c r="AJ195" s="34" t="s">
        <v>11319</v>
      </c>
      <c r="AK195" s="34" t="s">
        <v>62</v>
      </c>
      <c r="AL195" s="34" t="s">
        <v>12042</v>
      </c>
      <c r="AM195" s="34" t="s">
        <v>11860</v>
      </c>
      <c r="AN195" s="34" t="s">
        <v>11861</v>
      </c>
      <c r="AO195" s="34">
        <v>1</v>
      </c>
      <c r="AP195" s="34">
        <v>1491</v>
      </c>
      <c r="AQ195" s="34" t="s">
        <v>957</v>
      </c>
      <c r="AR195" s="34" t="s">
        <v>957</v>
      </c>
      <c r="AS195" s="34"/>
    </row>
    <row r="196" spans="1:45" ht="12.95" customHeight="1" x14ac:dyDescent="0.2">
      <c r="A196" s="34">
        <v>294408</v>
      </c>
      <c r="B196" s="34" t="s">
        <v>5686</v>
      </c>
      <c r="C196" s="34" t="s">
        <v>39</v>
      </c>
      <c r="D196" s="34" t="s">
        <v>11555</v>
      </c>
      <c r="E196" s="34" t="s">
        <v>11984</v>
      </c>
      <c r="F196" s="34" t="s">
        <v>11517</v>
      </c>
      <c r="G196" s="34" t="s">
        <v>11259</v>
      </c>
      <c r="H196" s="34" t="s">
        <v>11260</v>
      </c>
      <c r="I196" s="34" t="s">
        <v>11261</v>
      </c>
      <c r="J196" s="34" t="s">
        <v>11262</v>
      </c>
      <c r="K196" s="34" t="s">
        <v>11517</v>
      </c>
      <c r="L196" s="34" t="s">
        <v>12043</v>
      </c>
      <c r="M196" s="34" t="s">
        <v>12044</v>
      </c>
      <c r="N196" s="34" t="s">
        <v>12045</v>
      </c>
      <c r="O196" s="34" t="s">
        <v>12046</v>
      </c>
      <c r="P196" s="34" t="s">
        <v>12047</v>
      </c>
      <c r="Q196" s="34" t="s">
        <v>12048</v>
      </c>
      <c r="R196" s="34" t="s">
        <v>11269</v>
      </c>
      <c r="S196" s="34" t="s">
        <v>12049</v>
      </c>
      <c r="T196" s="34" t="s">
        <v>5663</v>
      </c>
      <c r="U196" s="34" t="s">
        <v>11346</v>
      </c>
      <c r="V196" s="34" t="s">
        <v>11347</v>
      </c>
      <c r="W196" s="34" t="s">
        <v>11348</v>
      </c>
      <c r="X196" s="34" t="s">
        <v>11431</v>
      </c>
      <c r="Y196" s="34" t="s">
        <v>11350</v>
      </c>
      <c r="Z196" s="34" t="s">
        <v>11351</v>
      </c>
      <c r="AA196" s="34"/>
      <c r="AB196" s="34"/>
      <c r="AC196" s="34">
        <v>361841</v>
      </c>
      <c r="AD196" s="34" t="s">
        <v>5664</v>
      </c>
      <c r="AE196" s="34">
        <v>297134</v>
      </c>
      <c r="AF196" s="34" t="s">
        <v>5689</v>
      </c>
      <c r="AG196" s="34"/>
      <c r="AH196" s="34"/>
      <c r="AI196" s="34" t="s">
        <v>11813</v>
      </c>
      <c r="AJ196" s="34" t="s">
        <v>11814</v>
      </c>
      <c r="AK196" s="34" t="s">
        <v>41</v>
      </c>
      <c r="AL196" s="34" t="s">
        <v>12050</v>
      </c>
      <c r="AM196" s="34" t="s">
        <v>11433</v>
      </c>
      <c r="AN196" s="34" t="s">
        <v>11273</v>
      </c>
      <c r="AO196" s="34">
        <v>1</v>
      </c>
      <c r="AP196" s="34">
        <v>1491</v>
      </c>
      <c r="AQ196" s="34" t="s">
        <v>957</v>
      </c>
      <c r="AR196" s="34" t="s">
        <v>957</v>
      </c>
      <c r="AS196" s="34"/>
    </row>
    <row r="197" spans="1:45" ht="12.95" customHeight="1" x14ac:dyDescent="0.2">
      <c r="A197" s="34">
        <v>294620</v>
      </c>
      <c r="B197" s="34" t="s">
        <v>5326</v>
      </c>
      <c r="C197" s="34" t="s">
        <v>39</v>
      </c>
      <c r="D197" s="34" t="s">
        <v>11555</v>
      </c>
      <c r="E197" s="34" t="s">
        <v>11556</v>
      </c>
      <c r="F197" s="34" t="s">
        <v>11557</v>
      </c>
      <c r="G197" s="34" t="s">
        <v>11259</v>
      </c>
      <c r="H197" s="34" t="s">
        <v>11260</v>
      </c>
      <c r="I197" s="34" t="s">
        <v>11261</v>
      </c>
      <c r="J197" s="34" t="s">
        <v>11262</v>
      </c>
      <c r="K197" s="34" t="s">
        <v>11557</v>
      </c>
      <c r="L197" s="34" t="s">
        <v>33</v>
      </c>
      <c r="M197" s="34" t="s">
        <v>11309</v>
      </c>
      <c r="N197" s="34" t="s">
        <v>32</v>
      </c>
      <c r="O197" s="34" t="s">
        <v>11310</v>
      </c>
      <c r="P197" s="34" t="s">
        <v>31</v>
      </c>
      <c r="Q197" s="34" t="s">
        <v>11311</v>
      </c>
      <c r="R197" s="34" t="s">
        <v>11269</v>
      </c>
      <c r="S197" s="34" t="s">
        <v>11740</v>
      </c>
      <c r="T197" s="34" t="s">
        <v>5322</v>
      </c>
      <c r="U197" s="34" t="s">
        <v>11271</v>
      </c>
      <c r="V197" s="35">
        <v>42739</v>
      </c>
      <c r="W197" s="34" t="s">
        <v>11314</v>
      </c>
      <c r="X197" s="34" t="s">
        <v>11523</v>
      </c>
      <c r="Y197" s="34" t="s">
        <v>11275</v>
      </c>
      <c r="Z197" s="34" t="s">
        <v>11276</v>
      </c>
      <c r="AA197" s="34"/>
      <c r="AB197" s="34"/>
      <c r="AC197" s="34">
        <v>202948</v>
      </c>
      <c r="AD197" s="34" t="s">
        <v>36</v>
      </c>
      <c r="AE197" s="34">
        <v>316369</v>
      </c>
      <c r="AF197" s="34" t="s">
        <v>11781</v>
      </c>
      <c r="AG197" s="34" t="s">
        <v>12051</v>
      </c>
      <c r="AH197" s="34" t="s">
        <v>11279</v>
      </c>
      <c r="AI197" s="34">
        <v>2009</v>
      </c>
      <c r="AJ197" s="34" t="s">
        <v>11418</v>
      </c>
      <c r="AK197" s="34" t="s">
        <v>62</v>
      </c>
      <c r="AL197" s="34" t="s">
        <v>12052</v>
      </c>
      <c r="AM197" s="35">
        <v>43836</v>
      </c>
      <c r="AN197" s="34" t="s">
        <v>11426</v>
      </c>
      <c r="AO197" s="34">
        <v>1</v>
      </c>
      <c r="AP197" s="34">
        <v>100000000008178</v>
      </c>
      <c r="AQ197" s="34" t="s">
        <v>2274</v>
      </c>
      <c r="AR197" s="34" t="s">
        <v>11492</v>
      </c>
      <c r="AS197" s="34"/>
    </row>
    <row r="198" spans="1:45" ht="12.95" customHeight="1" x14ac:dyDescent="0.2">
      <c r="A198" s="34">
        <v>294682</v>
      </c>
      <c r="B198" s="34" t="s">
        <v>7827</v>
      </c>
      <c r="C198" s="34" t="s">
        <v>51</v>
      </c>
      <c r="D198" s="34" t="s">
        <v>11256</v>
      </c>
      <c r="E198" s="34" t="s">
        <v>11257</v>
      </c>
      <c r="F198" s="34" t="s">
        <v>11258</v>
      </c>
      <c r="G198" s="34" t="s">
        <v>11259</v>
      </c>
      <c r="H198" s="34" t="s">
        <v>11260</v>
      </c>
      <c r="I198" s="34" t="s">
        <v>11261</v>
      </c>
      <c r="J198" s="34" t="s">
        <v>11262</v>
      </c>
      <c r="K198" s="34" t="s">
        <v>11258</v>
      </c>
      <c r="L198" s="34" t="s">
        <v>33</v>
      </c>
      <c r="M198" s="34" t="s">
        <v>11309</v>
      </c>
      <c r="N198" s="34" t="s">
        <v>32</v>
      </c>
      <c r="O198" s="34" t="s">
        <v>11310</v>
      </c>
      <c r="P198" s="34" t="s">
        <v>31</v>
      </c>
      <c r="Q198" s="34" t="s">
        <v>11311</v>
      </c>
      <c r="R198" s="34" t="s">
        <v>11269</v>
      </c>
      <c r="S198" s="34" t="s">
        <v>11576</v>
      </c>
      <c r="T198" s="34" t="s">
        <v>7819</v>
      </c>
      <c r="U198" s="34" t="s">
        <v>11271</v>
      </c>
      <c r="V198" s="35">
        <v>43472</v>
      </c>
      <c r="W198" s="34" t="s">
        <v>11362</v>
      </c>
      <c r="X198" s="34" t="s">
        <v>11326</v>
      </c>
      <c r="Y198" s="34" t="s">
        <v>11275</v>
      </c>
      <c r="Z198" s="34" t="s">
        <v>11276</v>
      </c>
      <c r="AA198" s="34"/>
      <c r="AB198" s="34"/>
      <c r="AC198" s="34">
        <v>202948</v>
      </c>
      <c r="AD198" s="34" t="s">
        <v>36</v>
      </c>
      <c r="AE198" s="34">
        <v>237549</v>
      </c>
      <c r="AF198" s="34" t="s">
        <v>11591</v>
      </c>
      <c r="AG198" s="34" t="s">
        <v>12053</v>
      </c>
      <c r="AH198" s="34" t="s">
        <v>11279</v>
      </c>
      <c r="AI198" s="34" t="s">
        <v>11558</v>
      </c>
      <c r="AJ198" s="34" t="s">
        <v>11559</v>
      </c>
      <c r="AK198" s="34" t="s">
        <v>62</v>
      </c>
      <c r="AL198" s="34" t="s">
        <v>12054</v>
      </c>
      <c r="AM198" s="35">
        <v>43473</v>
      </c>
      <c r="AN198" s="34" t="s">
        <v>11426</v>
      </c>
      <c r="AO198" s="34">
        <v>1</v>
      </c>
      <c r="AP198" s="34">
        <v>100000000001089</v>
      </c>
      <c r="AQ198" s="34" t="s">
        <v>446</v>
      </c>
      <c r="AR198" s="34" t="s">
        <v>11282</v>
      </c>
      <c r="AS198" s="34"/>
    </row>
    <row r="199" spans="1:45" ht="12.95" customHeight="1" x14ac:dyDescent="0.2">
      <c r="A199" s="34">
        <v>294685</v>
      </c>
      <c r="B199" s="34" t="s">
        <v>6138</v>
      </c>
      <c r="C199" s="34" t="s">
        <v>51</v>
      </c>
      <c r="D199" s="34" t="s">
        <v>11256</v>
      </c>
      <c r="E199" s="34" t="s">
        <v>11257</v>
      </c>
      <c r="F199" s="34" t="s">
        <v>11258</v>
      </c>
      <c r="G199" s="34" t="s">
        <v>11259</v>
      </c>
      <c r="H199" s="34" t="s">
        <v>11260</v>
      </c>
      <c r="I199" s="34" t="s">
        <v>11261</v>
      </c>
      <c r="J199" s="34" t="s">
        <v>11262</v>
      </c>
      <c r="K199" s="34" t="s">
        <v>11966</v>
      </c>
      <c r="L199" s="34" t="s">
        <v>33</v>
      </c>
      <c r="M199" s="34" t="s">
        <v>11309</v>
      </c>
      <c r="N199" s="34" t="s">
        <v>32</v>
      </c>
      <c r="O199" s="34" t="s">
        <v>11310</v>
      </c>
      <c r="P199" s="34" t="s">
        <v>31</v>
      </c>
      <c r="Q199" s="34" t="s">
        <v>11311</v>
      </c>
      <c r="R199" s="34" t="s">
        <v>11269</v>
      </c>
      <c r="S199" s="34" t="s">
        <v>11488</v>
      </c>
      <c r="T199" s="34" t="s">
        <v>6103</v>
      </c>
      <c r="U199" s="34" t="s">
        <v>11313</v>
      </c>
      <c r="V199" s="35">
        <v>40912</v>
      </c>
      <c r="W199" s="34" t="s">
        <v>11325</v>
      </c>
      <c r="X199" s="34" t="s">
        <v>11274</v>
      </c>
      <c r="Y199" s="34" t="s">
        <v>11275</v>
      </c>
      <c r="Z199" s="34" t="s">
        <v>11276</v>
      </c>
      <c r="AA199" s="34"/>
      <c r="AB199" s="34"/>
      <c r="AC199" s="34">
        <v>202948</v>
      </c>
      <c r="AD199" s="34" t="s">
        <v>36</v>
      </c>
      <c r="AE199" s="34">
        <v>342769</v>
      </c>
      <c r="AF199" s="34" t="s">
        <v>2627</v>
      </c>
      <c r="AG199" s="34" t="s">
        <v>12055</v>
      </c>
      <c r="AH199" s="34" t="s">
        <v>11300</v>
      </c>
      <c r="AI199" s="34" t="s">
        <v>11558</v>
      </c>
      <c r="AJ199" s="34" t="s">
        <v>11559</v>
      </c>
      <c r="AK199" s="34" t="s">
        <v>62</v>
      </c>
      <c r="AL199" s="34" t="s">
        <v>12056</v>
      </c>
      <c r="AM199" s="35">
        <v>43103</v>
      </c>
      <c r="AN199" s="34" t="s">
        <v>11342</v>
      </c>
      <c r="AO199" s="34">
        <v>1</v>
      </c>
      <c r="AP199" s="34">
        <v>100000000008178</v>
      </c>
      <c r="AQ199" s="34" t="s">
        <v>2274</v>
      </c>
      <c r="AR199" s="34" t="s">
        <v>11492</v>
      </c>
      <c r="AS199" s="34"/>
    </row>
    <row r="200" spans="1:45" ht="12.95" customHeight="1" x14ac:dyDescent="0.2">
      <c r="A200" s="34">
        <v>294686</v>
      </c>
      <c r="B200" s="34" t="s">
        <v>2628</v>
      </c>
      <c r="C200" s="34" t="s">
        <v>51</v>
      </c>
      <c r="D200" s="34" t="s">
        <v>11256</v>
      </c>
      <c r="E200" s="34" t="s">
        <v>11257</v>
      </c>
      <c r="F200" s="34" t="s">
        <v>11258</v>
      </c>
      <c r="G200" s="34" t="s">
        <v>11259</v>
      </c>
      <c r="H200" s="34" t="s">
        <v>11260</v>
      </c>
      <c r="I200" s="34" t="s">
        <v>11261</v>
      </c>
      <c r="J200" s="34" t="s">
        <v>11262</v>
      </c>
      <c r="K200" s="34" t="s">
        <v>11752</v>
      </c>
      <c r="L200" s="34" t="s">
        <v>33</v>
      </c>
      <c r="M200" s="34" t="s">
        <v>11309</v>
      </c>
      <c r="N200" s="34" t="s">
        <v>32</v>
      </c>
      <c r="O200" s="34" t="s">
        <v>11310</v>
      </c>
      <c r="P200" s="34" t="s">
        <v>31</v>
      </c>
      <c r="Q200" s="34" t="s">
        <v>11311</v>
      </c>
      <c r="R200" s="34" t="s">
        <v>11269</v>
      </c>
      <c r="S200" s="34" t="s">
        <v>12057</v>
      </c>
      <c r="T200" s="34" t="s">
        <v>2614</v>
      </c>
      <c r="U200" s="34" t="s">
        <v>11313</v>
      </c>
      <c r="V200" s="35">
        <v>43466</v>
      </c>
      <c r="W200" s="34" t="s">
        <v>11314</v>
      </c>
      <c r="X200" s="34" t="s">
        <v>11315</v>
      </c>
      <c r="Y200" s="34" t="s">
        <v>11275</v>
      </c>
      <c r="Z200" s="34" t="s">
        <v>11276</v>
      </c>
      <c r="AA200" s="34"/>
      <c r="AB200" s="34"/>
      <c r="AC200" s="34">
        <v>202948</v>
      </c>
      <c r="AD200" s="34" t="s">
        <v>36</v>
      </c>
      <c r="AE200" s="34">
        <v>342769</v>
      </c>
      <c r="AF200" s="34" t="s">
        <v>2627</v>
      </c>
      <c r="AG200" s="34" t="s">
        <v>12058</v>
      </c>
      <c r="AH200" s="34" t="s">
        <v>11279</v>
      </c>
      <c r="AI200" s="34" t="s">
        <v>11558</v>
      </c>
      <c r="AJ200" s="34" t="s">
        <v>11559</v>
      </c>
      <c r="AK200" s="34" t="s">
        <v>62</v>
      </c>
      <c r="AL200" s="34" t="s">
        <v>12059</v>
      </c>
      <c r="AM200" s="35">
        <v>43466</v>
      </c>
      <c r="AN200" s="34" t="s">
        <v>11321</v>
      </c>
      <c r="AO200" s="34">
        <v>1</v>
      </c>
      <c r="AP200" s="34">
        <v>100000000001089</v>
      </c>
      <c r="AQ200" s="34" t="s">
        <v>446</v>
      </c>
      <c r="AR200" s="34" t="s">
        <v>11282</v>
      </c>
      <c r="AS200" s="34"/>
    </row>
    <row r="201" spans="1:45" ht="12.95" customHeight="1" x14ac:dyDescent="0.2">
      <c r="A201" s="34">
        <v>294692</v>
      </c>
      <c r="B201" s="34" t="s">
        <v>2630</v>
      </c>
      <c r="C201" s="34" t="s">
        <v>51</v>
      </c>
      <c r="D201" s="34" t="s">
        <v>11256</v>
      </c>
      <c r="E201" s="34" t="s">
        <v>11257</v>
      </c>
      <c r="F201" s="34" t="s">
        <v>11258</v>
      </c>
      <c r="G201" s="34" t="s">
        <v>11259</v>
      </c>
      <c r="H201" s="34" t="s">
        <v>11260</v>
      </c>
      <c r="I201" s="34" t="s">
        <v>11261</v>
      </c>
      <c r="J201" s="34" t="s">
        <v>11262</v>
      </c>
      <c r="K201" s="34" t="s">
        <v>11752</v>
      </c>
      <c r="L201" s="34" t="s">
        <v>33</v>
      </c>
      <c r="M201" s="34" t="s">
        <v>11309</v>
      </c>
      <c r="N201" s="34" t="s">
        <v>32</v>
      </c>
      <c r="O201" s="34" t="s">
        <v>11310</v>
      </c>
      <c r="P201" s="34" t="s">
        <v>31</v>
      </c>
      <c r="Q201" s="34" t="s">
        <v>11311</v>
      </c>
      <c r="R201" s="34" t="s">
        <v>11269</v>
      </c>
      <c r="S201" s="34" t="s">
        <v>12057</v>
      </c>
      <c r="T201" s="34" t="s">
        <v>2614</v>
      </c>
      <c r="U201" s="34" t="s">
        <v>11313</v>
      </c>
      <c r="V201" s="35">
        <v>43466</v>
      </c>
      <c r="W201" s="34" t="s">
        <v>11314</v>
      </c>
      <c r="X201" s="34" t="s">
        <v>11315</v>
      </c>
      <c r="Y201" s="34" t="s">
        <v>11275</v>
      </c>
      <c r="Z201" s="34" t="s">
        <v>11276</v>
      </c>
      <c r="AA201" s="34"/>
      <c r="AB201" s="34"/>
      <c r="AC201" s="34">
        <v>202948</v>
      </c>
      <c r="AD201" s="34" t="s">
        <v>36</v>
      </c>
      <c r="AE201" s="34">
        <v>342769</v>
      </c>
      <c r="AF201" s="34" t="s">
        <v>2627</v>
      </c>
      <c r="AG201" s="34" t="s">
        <v>12058</v>
      </c>
      <c r="AH201" s="34" t="s">
        <v>11279</v>
      </c>
      <c r="AI201" s="34" t="s">
        <v>11558</v>
      </c>
      <c r="AJ201" s="34" t="s">
        <v>11559</v>
      </c>
      <c r="AK201" s="34" t="s">
        <v>62</v>
      </c>
      <c r="AL201" s="34" t="s">
        <v>12060</v>
      </c>
      <c r="AM201" s="35">
        <v>43466</v>
      </c>
      <c r="AN201" s="34" t="s">
        <v>11321</v>
      </c>
      <c r="AO201" s="34">
        <v>1</v>
      </c>
      <c r="AP201" s="34">
        <v>100000000001089</v>
      </c>
      <c r="AQ201" s="34" t="s">
        <v>446</v>
      </c>
      <c r="AR201" s="34" t="s">
        <v>11282</v>
      </c>
      <c r="AS201" s="34"/>
    </row>
    <row r="202" spans="1:45" ht="12.95" customHeight="1" x14ac:dyDescent="0.2">
      <c r="A202" s="34">
        <v>294873</v>
      </c>
      <c r="B202" s="34" t="s">
        <v>1192</v>
      </c>
      <c r="C202" s="34" t="s">
        <v>115</v>
      </c>
      <c r="D202" s="34" t="s">
        <v>11283</v>
      </c>
      <c r="E202" s="34" t="s">
        <v>11414</v>
      </c>
      <c r="F202" s="34" t="s">
        <v>11334</v>
      </c>
      <c r="G202" s="34" t="s">
        <v>11259</v>
      </c>
      <c r="H202" s="34" t="s">
        <v>11260</v>
      </c>
      <c r="I202" s="34" t="s">
        <v>11261</v>
      </c>
      <c r="J202" s="34" t="s">
        <v>11262</v>
      </c>
      <c r="K202" s="34" t="s">
        <v>11334</v>
      </c>
      <c r="L202" s="34" t="s">
        <v>11674</v>
      </c>
      <c r="M202" s="34" t="s">
        <v>11675</v>
      </c>
      <c r="N202" s="34" t="s">
        <v>11265</v>
      </c>
      <c r="O202" s="34" t="s">
        <v>11266</v>
      </c>
      <c r="P202" s="34" t="s">
        <v>11267</v>
      </c>
      <c r="Q202" s="34" t="s">
        <v>11268</v>
      </c>
      <c r="R202" s="34" t="s">
        <v>11269</v>
      </c>
      <c r="S202" s="34" t="s">
        <v>12061</v>
      </c>
      <c r="T202" s="34" t="s">
        <v>1190</v>
      </c>
      <c r="U202" s="34" t="s">
        <v>11271</v>
      </c>
      <c r="V202" s="35">
        <v>43477</v>
      </c>
      <c r="W202" s="34" t="s">
        <v>12062</v>
      </c>
      <c r="X202" s="34" t="s">
        <v>11902</v>
      </c>
      <c r="Y202" s="34" t="s">
        <v>11275</v>
      </c>
      <c r="Z202" s="34" t="s">
        <v>11276</v>
      </c>
      <c r="AA202" s="34"/>
      <c r="AB202" s="34"/>
      <c r="AC202" s="34">
        <v>202948</v>
      </c>
      <c r="AD202" s="34" t="s">
        <v>36</v>
      </c>
      <c r="AE202" s="34">
        <v>337184</v>
      </c>
      <c r="AF202" s="34" t="s">
        <v>11735</v>
      </c>
      <c r="AG202" s="34" t="s">
        <v>12063</v>
      </c>
      <c r="AH202" s="34" t="s">
        <v>11279</v>
      </c>
      <c r="AI202" s="34">
        <v>148</v>
      </c>
      <c r="AJ202" s="34" t="s">
        <v>11339</v>
      </c>
      <c r="AK202" s="34" t="s">
        <v>62</v>
      </c>
      <c r="AL202" s="34" t="s">
        <v>12064</v>
      </c>
      <c r="AM202" s="35">
        <v>43836</v>
      </c>
      <c r="AN202" s="34" t="s">
        <v>11273</v>
      </c>
      <c r="AO202" s="34">
        <v>3</v>
      </c>
      <c r="AP202" s="34">
        <v>100000000001089</v>
      </c>
      <c r="AQ202" s="34" t="s">
        <v>446</v>
      </c>
      <c r="AR202" s="34" t="s">
        <v>11282</v>
      </c>
      <c r="AS202" s="34"/>
    </row>
    <row r="203" spans="1:45" ht="12.95" customHeight="1" x14ac:dyDescent="0.2">
      <c r="A203" s="34">
        <v>294873</v>
      </c>
      <c r="B203" s="34" t="s">
        <v>1192</v>
      </c>
      <c r="C203" s="34" t="s">
        <v>115</v>
      </c>
      <c r="D203" s="34" t="s">
        <v>11283</v>
      </c>
      <c r="E203" s="34" t="s">
        <v>11414</v>
      </c>
      <c r="F203" s="34" t="s">
        <v>11334</v>
      </c>
      <c r="G203" s="34" t="s">
        <v>11259</v>
      </c>
      <c r="H203" s="34" t="s">
        <v>11260</v>
      </c>
      <c r="I203" s="34" t="s">
        <v>11261</v>
      </c>
      <c r="J203" s="34" t="s">
        <v>11262</v>
      </c>
      <c r="K203" s="34" t="s">
        <v>11334</v>
      </c>
      <c r="L203" s="34" t="s">
        <v>11674</v>
      </c>
      <c r="M203" s="34" t="s">
        <v>11675</v>
      </c>
      <c r="N203" s="34" t="s">
        <v>11265</v>
      </c>
      <c r="O203" s="34" t="s">
        <v>11266</v>
      </c>
      <c r="P203" s="34" t="s">
        <v>11267</v>
      </c>
      <c r="Q203" s="34" t="s">
        <v>11268</v>
      </c>
      <c r="R203" s="34" t="s">
        <v>11269</v>
      </c>
      <c r="S203" s="34" t="s">
        <v>11439</v>
      </c>
      <c r="T203" s="34" t="s">
        <v>2172</v>
      </c>
      <c r="U203" s="34" t="s">
        <v>11271</v>
      </c>
      <c r="V203" s="35">
        <v>43834</v>
      </c>
      <c r="W203" s="34" t="s">
        <v>11273</v>
      </c>
      <c r="X203" s="34" t="s">
        <v>11315</v>
      </c>
      <c r="Y203" s="34" t="s">
        <v>11275</v>
      </c>
      <c r="Z203" s="34" t="s">
        <v>11276</v>
      </c>
      <c r="AA203" s="34"/>
      <c r="AB203" s="34"/>
      <c r="AC203" s="34">
        <v>202948</v>
      </c>
      <c r="AD203" s="34" t="s">
        <v>36</v>
      </c>
      <c r="AE203" s="34">
        <v>337184</v>
      </c>
      <c r="AF203" s="34" t="s">
        <v>11735</v>
      </c>
      <c r="AG203" s="34" t="s">
        <v>12065</v>
      </c>
      <c r="AH203" s="34" t="s">
        <v>11279</v>
      </c>
      <c r="AI203" s="34">
        <v>148</v>
      </c>
      <c r="AJ203" s="34" t="s">
        <v>11339</v>
      </c>
      <c r="AK203" s="34" t="s">
        <v>62</v>
      </c>
      <c r="AL203" s="34" t="s">
        <v>12066</v>
      </c>
      <c r="AM203" s="35">
        <v>43836</v>
      </c>
      <c r="AN203" s="34" t="s">
        <v>11273</v>
      </c>
      <c r="AO203" s="34">
        <v>3</v>
      </c>
      <c r="AP203" s="34">
        <v>100000000001089</v>
      </c>
      <c r="AQ203" s="34" t="s">
        <v>446</v>
      </c>
      <c r="AR203" s="34" t="s">
        <v>11282</v>
      </c>
      <c r="AS203" s="34"/>
    </row>
    <row r="204" spans="1:45" ht="12.95" customHeight="1" x14ac:dyDescent="0.2">
      <c r="A204" s="34">
        <v>294873</v>
      </c>
      <c r="B204" s="34" t="s">
        <v>1192</v>
      </c>
      <c r="C204" s="34" t="s">
        <v>115</v>
      </c>
      <c r="D204" s="34" t="s">
        <v>11283</v>
      </c>
      <c r="E204" s="34" t="s">
        <v>11414</v>
      </c>
      <c r="F204" s="34" t="s">
        <v>11334</v>
      </c>
      <c r="G204" s="34" t="s">
        <v>11259</v>
      </c>
      <c r="H204" s="34" t="s">
        <v>11260</v>
      </c>
      <c r="I204" s="34" t="s">
        <v>11261</v>
      </c>
      <c r="J204" s="34" t="s">
        <v>11262</v>
      </c>
      <c r="K204" s="34" t="s">
        <v>11288</v>
      </c>
      <c r="L204" s="34" t="s">
        <v>11674</v>
      </c>
      <c r="M204" s="34" t="s">
        <v>11675</v>
      </c>
      <c r="N204" s="34" t="s">
        <v>11265</v>
      </c>
      <c r="O204" s="34" t="s">
        <v>11266</v>
      </c>
      <c r="P204" s="34" t="s">
        <v>11267</v>
      </c>
      <c r="Q204" s="34" t="s">
        <v>11268</v>
      </c>
      <c r="R204" s="34" t="s">
        <v>11269</v>
      </c>
      <c r="S204" s="34" t="s">
        <v>11893</v>
      </c>
      <c r="T204" s="34" t="s">
        <v>1967</v>
      </c>
      <c r="U204" s="34" t="s">
        <v>11271</v>
      </c>
      <c r="V204" s="35">
        <v>43466</v>
      </c>
      <c r="W204" s="34" t="s">
        <v>11273</v>
      </c>
      <c r="X204" s="34" t="s">
        <v>11326</v>
      </c>
      <c r="Y204" s="34" t="s">
        <v>11275</v>
      </c>
      <c r="Z204" s="34" t="s">
        <v>11276</v>
      </c>
      <c r="AA204" s="34"/>
      <c r="AB204" s="34"/>
      <c r="AC204" s="34">
        <v>202948</v>
      </c>
      <c r="AD204" s="34" t="s">
        <v>36</v>
      </c>
      <c r="AE204" s="34">
        <v>337184</v>
      </c>
      <c r="AF204" s="34" t="s">
        <v>11735</v>
      </c>
      <c r="AG204" s="34" t="s">
        <v>12067</v>
      </c>
      <c r="AH204" s="34" t="s">
        <v>11300</v>
      </c>
      <c r="AI204" s="34">
        <v>148</v>
      </c>
      <c r="AJ204" s="34" t="s">
        <v>11339</v>
      </c>
      <c r="AK204" s="34" t="s">
        <v>62</v>
      </c>
      <c r="AL204" s="34" t="s">
        <v>12068</v>
      </c>
      <c r="AM204" s="35">
        <v>43466</v>
      </c>
      <c r="AN204" s="35">
        <v>43928</v>
      </c>
      <c r="AO204" s="34">
        <v>3</v>
      </c>
      <c r="AP204" s="34">
        <v>100000000001089</v>
      </c>
      <c r="AQ204" s="34" t="s">
        <v>446</v>
      </c>
      <c r="AR204" s="34" t="s">
        <v>11282</v>
      </c>
      <c r="AS204" s="34"/>
    </row>
    <row r="205" spans="1:45" ht="12.95" customHeight="1" x14ac:dyDescent="0.2">
      <c r="A205" s="34">
        <v>295191</v>
      </c>
      <c r="B205" s="34" t="s">
        <v>3358</v>
      </c>
      <c r="C205" s="34" t="s">
        <v>39</v>
      </c>
      <c r="D205" s="34" t="s">
        <v>11555</v>
      </c>
      <c r="E205" s="34" t="s">
        <v>11984</v>
      </c>
      <c r="F205" s="34" t="s">
        <v>11517</v>
      </c>
      <c r="G205" s="34" t="s">
        <v>11259</v>
      </c>
      <c r="H205" s="34" t="s">
        <v>11260</v>
      </c>
      <c r="I205" s="34" t="s">
        <v>11261</v>
      </c>
      <c r="J205" s="34" t="s">
        <v>11262</v>
      </c>
      <c r="K205" s="34" t="s">
        <v>11517</v>
      </c>
      <c r="L205" s="34" t="s">
        <v>33</v>
      </c>
      <c r="M205" s="34" t="s">
        <v>11309</v>
      </c>
      <c r="N205" s="34" t="s">
        <v>32</v>
      </c>
      <c r="O205" s="34" t="s">
        <v>11310</v>
      </c>
      <c r="P205" s="34" t="s">
        <v>31</v>
      </c>
      <c r="Q205" s="34" t="s">
        <v>11311</v>
      </c>
      <c r="R205" s="34" t="s">
        <v>11467</v>
      </c>
      <c r="S205" s="34" t="s">
        <v>11468</v>
      </c>
      <c r="T205" s="34" t="s">
        <v>8566</v>
      </c>
      <c r="U205" s="34" t="s">
        <v>11346</v>
      </c>
      <c r="V205" s="35">
        <v>43166</v>
      </c>
      <c r="W205" s="34" t="s">
        <v>11469</v>
      </c>
      <c r="X205" s="34" t="s">
        <v>11431</v>
      </c>
      <c r="Y205" s="34" t="s">
        <v>11350</v>
      </c>
      <c r="Z205" s="34" t="s">
        <v>11351</v>
      </c>
      <c r="AA205" s="34"/>
      <c r="AB205" s="34"/>
      <c r="AC205" s="34">
        <v>271384</v>
      </c>
      <c r="AD205" s="34" t="s">
        <v>2523</v>
      </c>
      <c r="AE205" s="34">
        <v>270437</v>
      </c>
      <c r="AF205" s="34" t="s">
        <v>2270</v>
      </c>
      <c r="AG205" s="34"/>
      <c r="AH205" s="34"/>
      <c r="AI205" s="34" t="s">
        <v>11969</v>
      </c>
      <c r="AJ205" s="34" t="s">
        <v>11970</v>
      </c>
      <c r="AK205" s="34" t="s">
        <v>62</v>
      </c>
      <c r="AL205" s="34" t="s">
        <v>12069</v>
      </c>
      <c r="AM205" s="35">
        <v>43837</v>
      </c>
      <c r="AN205" s="34" t="s">
        <v>11426</v>
      </c>
      <c r="AO205" s="34">
        <v>1</v>
      </c>
      <c r="AP205" s="34">
        <v>1491</v>
      </c>
      <c r="AQ205" s="34" t="s">
        <v>957</v>
      </c>
      <c r="AR205" s="34" t="s">
        <v>957</v>
      </c>
      <c r="AS205" s="34"/>
    </row>
    <row r="206" spans="1:45" ht="12.95" customHeight="1" x14ac:dyDescent="0.2">
      <c r="A206" s="34">
        <v>296289</v>
      </c>
      <c r="B206" s="34" t="s">
        <v>5078</v>
      </c>
      <c r="C206" s="34" t="s">
        <v>39</v>
      </c>
      <c r="D206" s="34" t="s">
        <v>11555</v>
      </c>
      <c r="E206" s="34" t="s">
        <v>11984</v>
      </c>
      <c r="F206" s="34" t="s">
        <v>11517</v>
      </c>
      <c r="G206" s="34" t="s">
        <v>11259</v>
      </c>
      <c r="H206" s="34" t="s">
        <v>11260</v>
      </c>
      <c r="I206" s="34" t="s">
        <v>11261</v>
      </c>
      <c r="J206" s="34" t="s">
        <v>11262</v>
      </c>
      <c r="K206" s="34" t="s">
        <v>11258</v>
      </c>
      <c r="L206" s="34" t="s">
        <v>33</v>
      </c>
      <c r="M206" s="34" t="s">
        <v>11309</v>
      </c>
      <c r="N206" s="34" t="s">
        <v>32</v>
      </c>
      <c r="O206" s="34" t="s">
        <v>11310</v>
      </c>
      <c r="P206" s="34" t="s">
        <v>31</v>
      </c>
      <c r="Q206" s="34" t="s">
        <v>11311</v>
      </c>
      <c r="R206" s="34" t="s">
        <v>11335</v>
      </c>
      <c r="S206" s="34" t="s">
        <v>11586</v>
      </c>
      <c r="T206" s="34" t="s">
        <v>5054</v>
      </c>
      <c r="U206" s="34" t="s">
        <v>11313</v>
      </c>
      <c r="V206" s="35">
        <v>40547</v>
      </c>
      <c r="W206" s="34" t="s">
        <v>11325</v>
      </c>
      <c r="X206" s="34" t="s">
        <v>11315</v>
      </c>
      <c r="Y206" s="34" t="s">
        <v>11275</v>
      </c>
      <c r="Z206" s="34" t="s">
        <v>11276</v>
      </c>
      <c r="AA206" s="34"/>
      <c r="AB206" s="34"/>
      <c r="AC206" s="34">
        <v>271384</v>
      </c>
      <c r="AD206" s="34" t="s">
        <v>2523</v>
      </c>
      <c r="AE206" s="34">
        <v>236674</v>
      </c>
      <c r="AF206" s="34" t="s">
        <v>11585</v>
      </c>
      <c r="AG206" s="34"/>
      <c r="AH206" s="34"/>
      <c r="AI206" s="34" t="s">
        <v>11403</v>
      </c>
      <c r="AJ206" s="34" t="s">
        <v>11404</v>
      </c>
      <c r="AK206" s="34" t="s">
        <v>41</v>
      </c>
      <c r="AL206" s="34" t="s">
        <v>12070</v>
      </c>
      <c r="AM206" s="35">
        <v>41643</v>
      </c>
      <c r="AN206" s="34" t="s">
        <v>11342</v>
      </c>
      <c r="AO206" s="34">
        <v>1</v>
      </c>
      <c r="AP206" s="34">
        <v>100000000001813</v>
      </c>
      <c r="AQ206" s="34" t="s">
        <v>2526</v>
      </c>
      <c r="AR206" s="34" t="s">
        <v>11343</v>
      </c>
      <c r="AS206" s="34"/>
    </row>
    <row r="207" spans="1:45" ht="12.95" customHeight="1" x14ac:dyDescent="0.2">
      <c r="A207" s="34">
        <v>296299</v>
      </c>
      <c r="B207" s="34" t="s">
        <v>1197</v>
      </c>
      <c r="C207" s="34" t="s">
        <v>39</v>
      </c>
      <c r="D207" s="34" t="s">
        <v>11555</v>
      </c>
      <c r="E207" s="34" t="s">
        <v>11738</v>
      </c>
      <c r="F207" s="34" t="s">
        <v>11739</v>
      </c>
      <c r="G207" s="34" t="s">
        <v>11259</v>
      </c>
      <c r="H207" s="34" t="s">
        <v>11260</v>
      </c>
      <c r="I207" s="34" t="s">
        <v>11286</v>
      </c>
      <c r="J207" s="34" t="s">
        <v>11287</v>
      </c>
      <c r="K207" s="34" t="s">
        <v>11739</v>
      </c>
      <c r="L207" s="34" t="s">
        <v>11674</v>
      </c>
      <c r="M207" s="34" t="s">
        <v>11675</v>
      </c>
      <c r="N207" s="34" t="s">
        <v>11265</v>
      </c>
      <c r="O207" s="34" t="s">
        <v>11266</v>
      </c>
      <c r="P207" s="34" t="s">
        <v>11267</v>
      </c>
      <c r="Q207" s="34" t="s">
        <v>11268</v>
      </c>
      <c r="R207" s="34" t="s">
        <v>11269</v>
      </c>
      <c r="S207" s="34" t="s">
        <v>12071</v>
      </c>
      <c r="T207" s="34" t="s">
        <v>1000</v>
      </c>
      <c r="U207" s="34" t="s">
        <v>11271</v>
      </c>
      <c r="V207" s="35">
        <v>43892</v>
      </c>
      <c r="W207" s="34" t="s">
        <v>11780</v>
      </c>
      <c r="X207" s="34" t="s">
        <v>11326</v>
      </c>
      <c r="Y207" s="34" t="s">
        <v>11275</v>
      </c>
      <c r="Z207" s="34" t="s">
        <v>11276</v>
      </c>
      <c r="AA207" s="34"/>
      <c r="AB207" s="34"/>
      <c r="AC207" s="34">
        <v>202948</v>
      </c>
      <c r="AD207" s="34" t="s">
        <v>36</v>
      </c>
      <c r="AE207" s="34">
        <v>253771</v>
      </c>
      <c r="AF207" s="34" t="s">
        <v>11440</v>
      </c>
      <c r="AG207" s="34" t="s">
        <v>12072</v>
      </c>
      <c r="AH207" s="34" t="s">
        <v>11279</v>
      </c>
      <c r="AI207" s="34" t="s">
        <v>11382</v>
      </c>
      <c r="AJ207" s="34" t="s">
        <v>11383</v>
      </c>
      <c r="AK207" s="34" t="s">
        <v>41</v>
      </c>
      <c r="AL207" s="34" t="s">
        <v>12073</v>
      </c>
      <c r="AM207" s="35">
        <v>43833</v>
      </c>
      <c r="AN207" s="34" t="s">
        <v>12074</v>
      </c>
      <c r="AO207" s="34">
        <v>2</v>
      </c>
      <c r="AP207" s="34">
        <v>100000000001089</v>
      </c>
      <c r="AQ207" s="34" t="s">
        <v>446</v>
      </c>
      <c r="AR207" s="34" t="s">
        <v>11282</v>
      </c>
      <c r="AS207" s="34"/>
    </row>
    <row r="208" spans="1:45" ht="12.95" customHeight="1" x14ac:dyDescent="0.2">
      <c r="A208" s="34">
        <v>296299</v>
      </c>
      <c r="B208" s="34" t="s">
        <v>1197</v>
      </c>
      <c r="C208" s="34" t="s">
        <v>39</v>
      </c>
      <c r="D208" s="34" t="s">
        <v>11555</v>
      </c>
      <c r="E208" s="34" t="s">
        <v>11738</v>
      </c>
      <c r="F208" s="34" t="s">
        <v>11739</v>
      </c>
      <c r="G208" s="34" t="s">
        <v>11259</v>
      </c>
      <c r="H208" s="34" t="s">
        <v>11260</v>
      </c>
      <c r="I208" s="34" t="s">
        <v>11286</v>
      </c>
      <c r="J208" s="34" t="s">
        <v>11287</v>
      </c>
      <c r="K208" s="34" t="s">
        <v>11739</v>
      </c>
      <c r="L208" s="34" t="s">
        <v>11674</v>
      </c>
      <c r="M208" s="34" t="s">
        <v>11675</v>
      </c>
      <c r="N208" s="34" t="s">
        <v>11265</v>
      </c>
      <c r="O208" s="34" t="s">
        <v>11266</v>
      </c>
      <c r="P208" s="34" t="s">
        <v>11267</v>
      </c>
      <c r="Q208" s="34" t="s">
        <v>11268</v>
      </c>
      <c r="R208" s="34" t="s">
        <v>11269</v>
      </c>
      <c r="S208" s="34" t="s">
        <v>12009</v>
      </c>
      <c r="T208" s="34" t="s">
        <v>1196</v>
      </c>
      <c r="U208" s="34" t="s">
        <v>11271</v>
      </c>
      <c r="V208" s="35">
        <v>43832</v>
      </c>
      <c r="W208" s="34" t="s">
        <v>11780</v>
      </c>
      <c r="X208" s="34" t="s">
        <v>11326</v>
      </c>
      <c r="Y208" s="34" t="s">
        <v>11275</v>
      </c>
      <c r="Z208" s="34" t="s">
        <v>11276</v>
      </c>
      <c r="AA208" s="34"/>
      <c r="AB208" s="34"/>
      <c r="AC208" s="34">
        <v>202948</v>
      </c>
      <c r="AD208" s="34" t="s">
        <v>36</v>
      </c>
      <c r="AE208" s="34">
        <v>253771</v>
      </c>
      <c r="AF208" s="34" t="s">
        <v>11440</v>
      </c>
      <c r="AG208" s="34" t="s">
        <v>12075</v>
      </c>
      <c r="AH208" s="34" t="s">
        <v>11279</v>
      </c>
      <c r="AI208" s="34" t="s">
        <v>11382</v>
      </c>
      <c r="AJ208" s="34" t="s">
        <v>11383</v>
      </c>
      <c r="AK208" s="34" t="s">
        <v>41</v>
      </c>
      <c r="AL208" s="34" t="s">
        <v>12076</v>
      </c>
      <c r="AM208" s="35">
        <v>43836</v>
      </c>
      <c r="AN208" s="34" t="s">
        <v>11473</v>
      </c>
      <c r="AO208" s="34">
        <v>2</v>
      </c>
      <c r="AP208" s="34">
        <v>100000000001089</v>
      </c>
      <c r="AQ208" s="34" t="s">
        <v>446</v>
      </c>
      <c r="AR208" s="34" t="s">
        <v>11282</v>
      </c>
      <c r="AS208" s="34"/>
    </row>
    <row r="209" spans="1:45" ht="12.95" customHeight="1" x14ac:dyDescent="0.2">
      <c r="A209" s="34">
        <v>297325</v>
      </c>
      <c r="B209" s="34" t="s">
        <v>2632</v>
      </c>
      <c r="C209" s="34" t="s">
        <v>51</v>
      </c>
      <c r="D209" s="34" t="s">
        <v>11256</v>
      </c>
      <c r="E209" s="34" t="s">
        <v>11257</v>
      </c>
      <c r="F209" s="34" t="s">
        <v>11258</v>
      </c>
      <c r="G209" s="34" t="s">
        <v>11259</v>
      </c>
      <c r="H209" s="34" t="s">
        <v>11260</v>
      </c>
      <c r="I209" s="34" t="s">
        <v>11261</v>
      </c>
      <c r="J209" s="34" t="s">
        <v>11262</v>
      </c>
      <c r="K209" s="34" t="s">
        <v>11752</v>
      </c>
      <c r="L209" s="34" t="s">
        <v>33</v>
      </c>
      <c r="M209" s="34" t="s">
        <v>11309</v>
      </c>
      <c r="N209" s="34" t="s">
        <v>32</v>
      </c>
      <c r="O209" s="34" t="s">
        <v>11310</v>
      </c>
      <c r="P209" s="34" t="s">
        <v>31</v>
      </c>
      <c r="Q209" s="34" t="s">
        <v>11311</v>
      </c>
      <c r="R209" s="34" t="s">
        <v>11269</v>
      </c>
      <c r="S209" s="34" t="s">
        <v>12057</v>
      </c>
      <c r="T209" s="34" t="s">
        <v>2614</v>
      </c>
      <c r="U209" s="34" t="s">
        <v>11313</v>
      </c>
      <c r="V209" s="35">
        <v>43466</v>
      </c>
      <c r="W209" s="34" t="s">
        <v>11314</v>
      </c>
      <c r="X209" s="34" t="s">
        <v>11315</v>
      </c>
      <c r="Y209" s="34" t="s">
        <v>11275</v>
      </c>
      <c r="Z209" s="34" t="s">
        <v>11276</v>
      </c>
      <c r="AA209" s="34"/>
      <c r="AB209" s="34"/>
      <c r="AC209" s="34">
        <v>202948</v>
      </c>
      <c r="AD209" s="34" t="s">
        <v>36</v>
      </c>
      <c r="AE209" s="34">
        <v>237549</v>
      </c>
      <c r="AF209" s="34" t="s">
        <v>11591</v>
      </c>
      <c r="AG209" s="34" t="s">
        <v>12058</v>
      </c>
      <c r="AH209" s="34" t="s">
        <v>11279</v>
      </c>
      <c r="AI209" s="34" t="s">
        <v>11558</v>
      </c>
      <c r="AJ209" s="34" t="s">
        <v>11559</v>
      </c>
      <c r="AK209" s="34" t="s">
        <v>62</v>
      </c>
      <c r="AL209" s="34" t="s">
        <v>12077</v>
      </c>
      <c r="AM209" s="35">
        <v>43466</v>
      </c>
      <c r="AN209" s="34" t="s">
        <v>11321</v>
      </c>
      <c r="AO209" s="34">
        <v>1</v>
      </c>
      <c r="AP209" s="34">
        <v>100000000001089</v>
      </c>
      <c r="AQ209" s="34" t="s">
        <v>446</v>
      </c>
      <c r="AR209" s="34" t="s">
        <v>11282</v>
      </c>
      <c r="AS209" s="34"/>
    </row>
    <row r="210" spans="1:45" ht="12.95" customHeight="1" x14ac:dyDescent="0.2">
      <c r="A210" s="34">
        <v>297774</v>
      </c>
      <c r="B210" s="34" t="s">
        <v>2864</v>
      </c>
      <c r="C210" s="34" t="s">
        <v>51</v>
      </c>
      <c r="D210" s="34" t="s">
        <v>11256</v>
      </c>
      <c r="E210" s="34" t="s">
        <v>11257</v>
      </c>
      <c r="F210" s="34" t="s">
        <v>11258</v>
      </c>
      <c r="G210" s="34" t="s">
        <v>11259</v>
      </c>
      <c r="H210" s="34" t="s">
        <v>11260</v>
      </c>
      <c r="I210" s="34" t="s">
        <v>11261</v>
      </c>
      <c r="J210" s="34" t="s">
        <v>11262</v>
      </c>
      <c r="K210" s="34" t="s">
        <v>11258</v>
      </c>
      <c r="L210" s="34" t="s">
        <v>9721</v>
      </c>
      <c r="M210" s="34" t="s">
        <v>11434</v>
      </c>
      <c r="N210" s="34" t="s">
        <v>5641</v>
      </c>
      <c r="O210" s="34" t="s">
        <v>11435</v>
      </c>
      <c r="P210" s="34" t="s">
        <v>31</v>
      </c>
      <c r="Q210" s="34" t="s">
        <v>11311</v>
      </c>
      <c r="R210" s="34" t="s">
        <v>11269</v>
      </c>
      <c r="S210" s="34" t="s">
        <v>11582</v>
      </c>
      <c r="T210" s="34" t="s">
        <v>2841</v>
      </c>
      <c r="U210" s="34" t="s">
        <v>11313</v>
      </c>
      <c r="V210" s="35">
        <v>43466</v>
      </c>
      <c r="W210" s="34" t="s">
        <v>11314</v>
      </c>
      <c r="X210" s="34" t="s">
        <v>11315</v>
      </c>
      <c r="Y210" s="34" t="s">
        <v>11275</v>
      </c>
      <c r="Z210" s="34" t="s">
        <v>11276</v>
      </c>
      <c r="AA210" s="34"/>
      <c r="AB210" s="34"/>
      <c r="AC210" s="34">
        <v>202948</v>
      </c>
      <c r="AD210" s="34" t="s">
        <v>36</v>
      </c>
      <c r="AE210" s="34">
        <v>286912</v>
      </c>
      <c r="AF210" s="34" t="s">
        <v>2221</v>
      </c>
      <c r="AG210" s="34" t="s">
        <v>12078</v>
      </c>
      <c r="AH210" s="34" t="s">
        <v>11279</v>
      </c>
      <c r="AI210" s="34" t="s">
        <v>11774</v>
      </c>
      <c r="AJ210" s="34" t="s">
        <v>11775</v>
      </c>
      <c r="AK210" s="34" t="s">
        <v>41</v>
      </c>
      <c r="AL210" s="34" t="s">
        <v>12079</v>
      </c>
      <c r="AM210" s="35">
        <v>43832</v>
      </c>
      <c r="AN210" s="34" t="s">
        <v>11321</v>
      </c>
      <c r="AO210" s="34">
        <v>1</v>
      </c>
      <c r="AP210" s="34">
        <v>100000000001089</v>
      </c>
      <c r="AQ210" s="34" t="s">
        <v>446</v>
      </c>
      <c r="AR210" s="34" t="s">
        <v>11282</v>
      </c>
      <c r="AS210" s="34"/>
    </row>
    <row r="211" spans="1:45" ht="12.95" customHeight="1" x14ac:dyDescent="0.2">
      <c r="A211" s="34">
        <v>298876</v>
      </c>
      <c r="B211" s="34" t="s">
        <v>6146</v>
      </c>
      <c r="C211" s="34" t="s">
        <v>51</v>
      </c>
      <c r="D211" s="34" t="s">
        <v>11256</v>
      </c>
      <c r="E211" s="34" t="s">
        <v>12080</v>
      </c>
      <c r="F211" s="34" t="s">
        <v>12081</v>
      </c>
      <c r="G211" s="34" t="s">
        <v>11259</v>
      </c>
      <c r="H211" s="34" t="s">
        <v>11260</v>
      </c>
      <c r="I211" s="34" t="s">
        <v>11286</v>
      </c>
      <c r="J211" s="34" t="s">
        <v>11287</v>
      </c>
      <c r="K211" s="34" t="s">
        <v>11752</v>
      </c>
      <c r="L211" s="34" t="s">
        <v>33</v>
      </c>
      <c r="M211" s="34" t="s">
        <v>11309</v>
      </c>
      <c r="N211" s="34" t="s">
        <v>32</v>
      </c>
      <c r="O211" s="34" t="s">
        <v>11310</v>
      </c>
      <c r="P211" s="34" t="s">
        <v>31</v>
      </c>
      <c r="Q211" s="34" t="s">
        <v>11311</v>
      </c>
      <c r="R211" s="34" t="s">
        <v>11269</v>
      </c>
      <c r="S211" s="34" t="s">
        <v>11488</v>
      </c>
      <c r="T211" s="34" t="s">
        <v>6103</v>
      </c>
      <c r="U211" s="34" t="s">
        <v>11313</v>
      </c>
      <c r="V211" s="35">
        <v>40912</v>
      </c>
      <c r="W211" s="34" t="s">
        <v>11325</v>
      </c>
      <c r="X211" s="34" t="s">
        <v>11274</v>
      </c>
      <c r="Y211" s="34" t="s">
        <v>11275</v>
      </c>
      <c r="Z211" s="34" t="s">
        <v>11276</v>
      </c>
      <c r="AA211" s="34"/>
      <c r="AB211" s="34"/>
      <c r="AC211" s="34">
        <v>202948</v>
      </c>
      <c r="AD211" s="34" t="s">
        <v>36</v>
      </c>
      <c r="AE211" s="34">
        <v>316369</v>
      </c>
      <c r="AF211" s="34" t="s">
        <v>11781</v>
      </c>
      <c r="AG211" s="34" t="s">
        <v>12082</v>
      </c>
      <c r="AH211" s="34" t="s">
        <v>11279</v>
      </c>
      <c r="AI211" s="34" t="s">
        <v>11685</v>
      </c>
      <c r="AJ211" s="34" t="s">
        <v>11686</v>
      </c>
      <c r="AK211" s="34" t="s">
        <v>41</v>
      </c>
      <c r="AL211" s="34" t="s">
        <v>12083</v>
      </c>
      <c r="AM211" s="35">
        <v>44078</v>
      </c>
      <c r="AN211" s="34" t="s">
        <v>11342</v>
      </c>
      <c r="AO211" s="34">
        <v>1</v>
      </c>
      <c r="AP211" s="34">
        <v>100000000008178</v>
      </c>
      <c r="AQ211" s="34" t="s">
        <v>2274</v>
      </c>
      <c r="AR211" s="34" t="s">
        <v>11492</v>
      </c>
      <c r="AS211" s="34"/>
    </row>
    <row r="212" spans="1:45" ht="12.95" customHeight="1" x14ac:dyDescent="0.2">
      <c r="A212" s="34">
        <v>298900</v>
      </c>
      <c r="B212" s="34" t="s">
        <v>3528</v>
      </c>
      <c r="C212" s="34" t="s">
        <v>51</v>
      </c>
      <c r="D212" s="34" t="s">
        <v>11256</v>
      </c>
      <c r="E212" s="34" t="s">
        <v>11257</v>
      </c>
      <c r="F212" s="34" t="s">
        <v>11258</v>
      </c>
      <c r="G212" s="34" t="s">
        <v>11259</v>
      </c>
      <c r="H212" s="34" t="s">
        <v>11260</v>
      </c>
      <c r="I212" s="34" t="s">
        <v>11261</v>
      </c>
      <c r="J212" s="34" t="s">
        <v>11262</v>
      </c>
      <c r="K212" s="34" t="s">
        <v>11258</v>
      </c>
      <c r="L212" s="34" t="s">
        <v>9721</v>
      </c>
      <c r="M212" s="34" t="s">
        <v>11434</v>
      </c>
      <c r="N212" s="34" t="s">
        <v>5641</v>
      </c>
      <c r="O212" s="34" t="s">
        <v>11435</v>
      </c>
      <c r="P212" s="34" t="s">
        <v>31</v>
      </c>
      <c r="Q212" s="34" t="s">
        <v>11311</v>
      </c>
      <c r="R212" s="34" t="s">
        <v>11269</v>
      </c>
      <c r="S212" s="34" t="s">
        <v>11528</v>
      </c>
      <c r="T212" s="34" t="s">
        <v>3527</v>
      </c>
      <c r="U212" s="34" t="s">
        <v>11271</v>
      </c>
      <c r="V212" s="35">
        <v>43466</v>
      </c>
      <c r="W212" s="34" t="s">
        <v>11325</v>
      </c>
      <c r="X212" s="34" t="s">
        <v>11523</v>
      </c>
      <c r="Y212" s="34" t="s">
        <v>11275</v>
      </c>
      <c r="Z212" s="34" t="s">
        <v>11276</v>
      </c>
      <c r="AA212" s="34"/>
      <c r="AB212" s="34"/>
      <c r="AC212" s="34">
        <v>202948</v>
      </c>
      <c r="AD212" s="34" t="s">
        <v>36</v>
      </c>
      <c r="AE212" s="34">
        <v>312440</v>
      </c>
      <c r="AF212" s="34" t="s">
        <v>2186</v>
      </c>
      <c r="AG212" s="34" t="s">
        <v>12084</v>
      </c>
      <c r="AH212" s="34" t="s">
        <v>11279</v>
      </c>
      <c r="AI212" s="34" t="s">
        <v>11774</v>
      </c>
      <c r="AJ212" s="34" t="s">
        <v>11775</v>
      </c>
      <c r="AK212" s="34" t="s">
        <v>41</v>
      </c>
      <c r="AL212" s="34" t="s">
        <v>12085</v>
      </c>
      <c r="AM212" s="35">
        <v>43472</v>
      </c>
      <c r="AN212" s="34" t="s">
        <v>11314</v>
      </c>
      <c r="AO212" s="34">
        <v>1</v>
      </c>
      <c r="AP212" s="34">
        <v>100000000001089</v>
      </c>
      <c r="AQ212" s="34" t="s">
        <v>446</v>
      </c>
      <c r="AR212" s="34" t="s">
        <v>11282</v>
      </c>
      <c r="AS212" s="34"/>
    </row>
    <row r="213" spans="1:45" ht="12.95" customHeight="1" x14ac:dyDescent="0.2">
      <c r="A213" s="34">
        <v>298988</v>
      </c>
      <c r="B213" s="34" t="s">
        <v>6340</v>
      </c>
      <c r="C213" s="34" t="s">
        <v>51</v>
      </c>
      <c r="D213" s="34" t="s">
        <v>11256</v>
      </c>
      <c r="E213" s="34" t="s">
        <v>11257</v>
      </c>
      <c r="F213" s="34" t="s">
        <v>11258</v>
      </c>
      <c r="G213" s="34" t="s">
        <v>11259</v>
      </c>
      <c r="H213" s="34" t="s">
        <v>11260</v>
      </c>
      <c r="I213" s="34" t="s">
        <v>11261</v>
      </c>
      <c r="J213" s="34" t="s">
        <v>11262</v>
      </c>
      <c r="K213" s="34" t="s">
        <v>11258</v>
      </c>
      <c r="L213" s="34" t="s">
        <v>33</v>
      </c>
      <c r="M213" s="34" t="s">
        <v>11309</v>
      </c>
      <c r="N213" s="34" t="s">
        <v>32</v>
      </c>
      <c r="O213" s="34" t="s">
        <v>11310</v>
      </c>
      <c r="P213" s="34" t="s">
        <v>31</v>
      </c>
      <c r="Q213" s="34" t="s">
        <v>11311</v>
      </c>
      <c r="R213" s="34" t="s">
        <v>11269</v>
      </c>
      <c r="S213" s="34" t="s">
        <v>11845</v>
      </c>
      <c r="T213" s="34" t="s">
        <v>6337</v>
      </c>
      <c r="U213" s="34" t="s">
        <v>11271</v>
      </c>
      <c r="V213" s="35">
        <v>43469</v>
      </c>
      <c r="W213" s="34" t="s">
        <v>11780</v>
      </c>
      <c r="X213" s="34" t="s">
        <v>11274</v>
      </c>
      <c r="Y213" s="34" t="s">
        <v>11275</v>
      </c>
      <c r="Z213" s="34" t="s">
        <v>11276</v>
      </c>
      <c r="AA213" s="34"/>
      <c r="AB213" s="34"/>
      <c r="AC213" s="34">
        <v>202948</v>
      </c>
      <c r="AD213" s="34" t="s">
        <v>36</v>
      </c>
      <c r="AE213" s="34">
        <v>243862</v>
      </c>
      <c r="AF213" s="34" t="s">
        <v>2260</v>
      </c>
      <c r="AG213" s="34" t="s">
        <v>12086</v>
      </c>
      <c r="AH213" s="34" t="s">
        <v>11279</v>
      </c>
      <c r="AI213" s="34" t="s">
        <v>11774</v>
      </c>
      <c r="AJ213" s="34" t="s">
        <v>11775</v>
      </c>
      <c r="AK213" s="34" t="s">
        <v>41</v>
      </c>
      <c r="AL213" s="34" t="s">
        <v>12087</v>
      </c>
      <c r="AM213" s="35">
        <v>43469</v>
      </c>
      <c r="AN213" s="34" t="s">
        <v>11314</v>
      </c>
      <c r="AO213" s="34">
        <v>1</v>
      </c>
      <c r="AP213" s="34">
        <v>100000000001089</v>
      </c>
      <c r="AQ213" s="34" t="s">
        <v>446</v>
      </c>
      <c r="AR213" s="34" t="s">
        <v>11282</v>
      </c>
      <c r="AS213" s="34"/>
    </row>
    <row r="214" spans="1:45" ht="12.95" customHeight="1" x14ac:dyDescent="0.2">
      <c r="A214" s="34">
        <v>298999</v>
      </c>
      <c r="B214" s="34" t="s">
        <v>2025</v>
      </c>
      <c r="C214" s="34" t="s">
        <v>51</v>
      </c>
      <c r="D214" s="34" t="s">
        <v>11256</v>
      </c>
      <c r="E214" s="34" t="s">
        <v>11257</v>
      </c>
      <c r="F214" s="34" t="s">
        <v>11258</v>
      </c>
      <c r="G214" s="34" t="s">
        <v>11259</v>
      </c>
      <c r="H214" s="34" t="s">
        <v>11260</v>
      </c>
      <c r="I214" s="34" t="s">
        <v>11261</v>
      </c>
      <c r="J214" s="34" t="s">
        <v>11262</v>
      </c>
      <c r="K214" s="34" t="s">
        <v>11258</v>
      </c>
      <c r="L214" s="34" t="s">
        <v>33</v>
      </c>
      <c r="M214" s="34" t="s">
        <v>11309</v>
      </c>
      <c r="N214" s="34" t="s">
        <v>32</v>
      </c>
      <c r="O214" s="34" t="s">
        <v>11310</v>
      </c>
      <c r="P214" s="34" t="s">
        <v>31</v>
      </c>
      <c r="Q214" s="34" t="s">
        <v>11311</v>
      </c>
      <c r="R214" s="34" t="s">
        <v>11269</v>
      </c>
      <c r="S214" s="34" t="s">
        <v>11324</v>
      </c>
      <c r="T214" s="34" t="s">
        <v>1967</v>
      </c>
      <c r="U214" s="34" t="s">
        <v>11271</v>
      </c>
      <c r="V214" s="35">
        <v>43834</v>
      </c>
      <c r="W214" s="34" t="s">
        <v>11325</v>
      </c>
      <c r="X214" s="34" t="s">
        <v>11326</v>
      </c>
      <c r="Y214" s="34" t="s">
        <v>11275</v>
      </c>
      <c r="Z214" s="34" t="s">
        <v>11276</v>
      </c>
      <c r="AA214" s="34"/>
      <c r="AB214" s="34"/>
      <c r="AC214" s="34">
        <v>202948</v>
      </c>
      <c r="AD214" s="34" t="s">
        <v>36</v>
      </c>
      <c r="AE214" s="34">
        <v>266713</v>
      </c>
      <c r="AF214" s="34" t="s">
        <v>2027</v>
      </c>
      <c r="AG214" s="34" t="s">
        <v>12088</v>
      </c>
      <c r="AH214" s="34" t="s">
        <v>11279</v>
      </c>
      <c r="AI214" s="34" t="s">
        <v>11318</v>
      </c>
      <c r="AJ214" s="34" t="s">
        <v>11319</v>
      </c>
      <c r="AK214" s="34" t="s">
        <v>62</v>
      </c>
      <c r="AL214" s="34" t="s">
        <v>12089</v>
      </c>
      <c r="AM214" s="34" t="s">
        <v>11329</v>
      </c>
      <c r="AN214" s="34" t="s">
        <v>11321</v>
      </c>
      <c r="AO214" s="34">
        <v>1</v>
      </c>
      <c r="AP214" s="34">
        <v>100000000001089</v>
      </c>
      <c r="AQ214" s="34" t="s">
        <v>446</v>
      </c>
      <c r="AR214" s="34" t="s">
        <v>11282</v>
      </c>
      <c r="AS214" s="34"/>
    </row>
    <row r="215" spans="1:45" ht="12.95" customHeight="1" x14ac:dyDescent="0.2">
      <c r="A215" s="34">
        <v>299009</v>
      </c>
      <c r="B215" s="34" t="s">
        <v>3274</v>
      </c>
      <c r="C215" s="34" t="s">
        <v>51</v>
      </c>
      <c r="D215" s="34" t="s">
        <v>11256</v>
      </c>
      <c r="E215" s="34" t="s">
        <v>11257</v>
      </c>
      <c r="F215" s="34" t="s">
        <v>11258</v>
      </c>
      <c r="G215" s="34" t="s">
        <v>11259</v>
      </c>
      <c r="H215" s="34" t="s">
        <v>11260</v>
      </c>
      <c r="I215" s="34" t="s">
        <v>11261</v>
      </c>
      <c r="J215" s="34" t="s">
        <v>11262</v>
      </c>
      <c r="K215" s="34" t="s">
        <v>11966</v>
      </c>
      <c r="L215" s="34" t="s">
        <v>33</v>
      </c>
      <c r="M215" s="34" t="s">
        <v>11309</v>
      </c>
      <c r="N215" s="34" t="s">
        <v>32</v>
      </c>
      <c r="O215" s="34" t="s">
        <v>11310</v>
      </c>
      <c r="P215" s="34" t="s">
        <v>31</v>
      </c>
      <c r="Q215" s="34" t="s">
        <v>11311</v>
      </c>
      <c r="R215" s="34" t="s">
        <v>11269</v>
      </c>
      <c r="S215" s="34" t="s">
        <v>11444</v>
      </c>
      <c r="T215" s="34" t="s">
        <v>3232</v>
      </c>
      <c r="U215" s="34" t="s">
        <v>11313</v>
      </c>
      <c r="V215" s="35">
        <v>43466</v>
      </c>
      <c r="W215" s="34" t="s">
        <v>11314</v>
      </c>
      <c r="X215" s="34" t="s">
        <v>11315</v>
      </c>
      <c r="Y215" s="34" t="s">
        <v>11275</v>
      </c>
      <c r="Z215" s="34" t="s">
        <v>11276</v>
      </c>
      <c r="AA215" s="34"/>
      <c r="AB215" s="34"/>
      <c r="AC215" s="34">
        <v>202948</v>
      </c>
      <c r="AD215" s="34" t="s">
        <v>36</v>
      </c>
      <c r="AE215" s="34">
        <v>353056</v>
      </c>
      <c r="AF215" s="34" t="s">
        <v>11613</v>
      </c>
      <c r="AG215" s="34" t="s">
        <v>12090</v>
      </c>
      <c r="AH215" s="34" t="s">
        <v>11279</v>
      </c>
      <c r="AI215" s="34" t="s">
        <v>11533</v>
      </c>
      <c r="AJ215" s="34" t="s">
        <v>11534</v>
      </c>
      <c r="AK215" s="34" t="s">
        <v>41</v>
      </c>
      <c r="AL215" s="34" t="s">
        <v>12091</v>
      </c>
      <c r="AM215" s="34" t="s">
        <v>12092</v>
      </c>
      <c r="AN215" s="34" t="s">
        <v>11321</v>
      </c>
      <c r="AO215" s="34">
        <v>1</v>
      </c>
      <c r="AP215" s="34">
        <v>100000000001089</v>
      </c>
      <c r="AQ215" s="34" t="s">
        <v>446</v>
      </c>
      <c r="AR215" s="34" t="s">
        <v>11282</v>
      </c>
      <c r="AS215" s="34"/>
    </row>
    <row r="216" spans="1:45" ht="12.95" customHeight="1" x14ac:dyDescent="0.2">
      <c r="A216" s="34">
        <v>299021</v>
      </c>
      <c r="B216" s="34" t="s">
        <v>6561</v>
      </c>
      <c r="C216" s="34" t="s">
        <v>39</v>
      </c>
      <c r="D216" s="34" t="s">
        <v>11555</v>
      </c>
      <c r="E216" s="34" t="s">
        <v>12015</v>
      </c>
      <c r="F216" s="34" t="s">
        <v>11288</v>
      </c>
      <c r="G216" s="34" t="s">
        <v>11259</v>
      </c>
      <c r="H216" s="34" t="s">
        <v>11260</v>
      </c>
      <c r="I216" s="34" t="s">
        <v>11261</v>
      </c>
      <c r="J216" s="34" t="s">
        <v>11262</v>
      </c>
      <c r="K216" s="34" t="s">
        <v>11288</v>
      </c>
      <c r="L216" s="34" t="s">
        <v>11674</v>
      </c>
      <c r="M216" s="34" t="s">
        <v>11675</v>
      </c>
      <c r="N216" s="34" t="s">
        <v>11265</v>
      </c>
      <c r="O216" s="34" t="s">
        <v>11266</v>
      </c>
      <c r="P216" s="34" t="s">
        <v>11267</v>
      </c>
      <c r="Q216" s="34" t="s">
        <v>11268</v>
      </c>
      <c r="R216" s="34" t="s">
        <v>11269</v>
      </c>
      <c r="S216" s="34" t="s">
        <v>11429</v>
      </c>
      <c r="T216" s="34" t="s">
        <v>6560</v>
      </c>
      <c r="U216" s="34" t="s">
        <v>11346</v>
      </c>
      <c r="V216" s="34" t="s">
        <v>11430</v>
      </c>
      <c r="W216" s="34" t="s">
        <v>11354</v>
      </c>
      <c r="X216" s="34" t="s">
        <v>11431</v>
      </c>
      <c r="Y216" s="34" t="s">
        <v>11350</v>
      </c>
      <c r="Z216" s="34" t="s">
        <v>11351</v>
      </c>
      <c r="AA216" s="34"/>
      <c r="AB216" s="34"/>
      <c r="AC216" s="34">
        <v>202948</v>
      </c>
      <c r="AD216" s="34" t="s">
        <v>36</v>
      </c>
      <c r="AE216" s="34">
        <v>252020</v>
      </c>
      <c r="AF216" s="34" t="s">
        <v>11676</v>
      </c>
      <c r="AG216" s="34"/>
      <c r="AH216" s="34"/>
      <c r="AI216" s="34" t="s">
        <v>11693</v>
      </c>
      <c r="AJ216" s="34" t="s">
        <v>11694</v>
      </c>
      <c r="AK216" s="34" t="s">
        <v>41</v>
      </c>
      <c r="AL216" s="34" t="s">
        <v>12093</v>
      </c>
      <c r="AM216" s="34" t="s">
        <v>11433</v>
      </c>
      <c r="AN216" s="34" t="s">
        <v>11273</v>
      </c>
      <c r="AO216" s="34">
        <v>1</v>
      </c>
      <c r="AP216" s="34">
        <v>1491</v>
      </c>
      <c r="AQ216" s="34" t="s">
        <v>957</v>
      </c>
      <c r="AR216" s="34" t="s">
        <v>957</v>
      </c>
      <c r="AS216" s="34"/>
    </row>
    <row r="217" spans="1:45" ht="12.95" customHeight="1" x14ac:dyDescent="0.2">
      <c r="A217" s="34">
        <v>299029</v>
      </c>
      <c r="B217" s="34" t="s">
        <v>9798</v>
      </c>
      <c r="C217" s="34" t="s">
        <v>51</v>
      </c>
      <c r="D217" s="34" t="s">
        <v>11256</v>
      </c>
      <c r="E217" s="34" t="s">
        <v>11257</v>
      </c>
      <c r="F217" s="34" t="s">
        <v>11258</v>
      </c>
      <c r="G217" s="34" t="s">
        <v>11259</v>
      </c>
      <c r="H217" s="34" t="s">
        <v>11260</v>
      </c>
      <c r="I217" s="34" t="s">
        <v>11261</v>
      </c>
      <c r="J217" s="34" t="s">
        <v>11262</v>
      </c>
      <c r="K217" s="34" t="s">
        <v>11258</v>
      </c>
      <c r="L217" s="34" t="s">
        <v>12094</v>
      </c>
      <c r="M217" s="34" t="s">
        <v>12095</v>
      </c>
      <c r="N217" s="34" t="s">
        <v>11265</v>
      </c>
      <c r="O217" s="34" t="s">
        <v>11266</v>
      </c>
      <c r="P217" s="34" t="s">
        <v>11267</v>
      </c>
      <c r="Q217" s="34" t="s">
        <v>11268</v>
      </c>
      <c r="R217" s="34" t="s">
        <v>11269</v>
      </c>
      <c r="S217" s="34" t="s">
        <v>11772</v>
      </c>
      <c r="T217" s="34" t="s">
        <v>9794</v>
      </c>
      <c r="U217" s="34" t="s">
        <v>11271</v>
      </c>
      <c r="V217" s="35">
        <v>43475</v>
      </c>
      <c r="W217" s="34" t="s">
        <v>11325</v>
      </c>
      <c r="X217" s="34" t="s">
        <v>11523</v>
      </c>
      <c r="Y217" s="34" t="s">
        <v>11275</v>
      </c>
      <c r="Z217" s="34" t="s">
        <v>11276</v>
      </c>
      <c r="AA217" s="34"/>
      <c r="AB217" s="34"/>
      <c r="AC217" s="34">
        <v>202948</v>
      </c>
      <c r="AD217" s="34" t="s">
        <v>36</v>
      </c>
      <c r="AE217" s="34">
        <v>253771</v>
      </c>
      <c r="AF217" s="34" t="s">
        <v>11440</v>
      </c>
      <c r="AG217" s="34" t="s">
        <v>11773</v>
      </c>
      <c r="AH217" s="34" t="s">
        <v>11279</v>
      </c>
      <c r="AI217" s="34" t="s">
        <v>11382</v>
      </c>
      <c r="AJ217" s="34" t="s">
        <v>11383</v>
      </c>
      <c r="AK217" s="34" t="s">
        <v>41</v>
      </c>
      <c r="AL217" s="34" t="s">
        <v>12096</v>
      </c>
      <c r="AM217" s="35">
        <v>43475</v>
      </c>
      <c r="AN217" s="34" t="s">
        <v>11342</v>
      </c>
      <c r="AO217" s="34">
        <v>1</v>
      </c>
      <c r="AP217" s="34">
        <v>100000000001089</v>
      </c>
      <c r="AQ217" s="34" t="s">
        <v>446</v>
      </c>
      <c r="AR217" s="34" t="s">
        <v>11282</v>
      </c>
      <c r="AS217" s="34"/>
    </row>
    <row r="218" spans="1:45" ht="12.95" customHeight="1" x14ac:dyDescent="0.2">
      <c r="A218" s="34">
        <v>299164</v>
      </c>
      <c r="B218" s="34" t="s">
        <v>3277</v>
      </c>
      <c r="C218" s="34" t="s">
        <v>51</v>
      </c>
      <c r="D218" s="34" t="s">
        <v>11256</v>
      </c>
      <c r="E218" s="34" t="s">
        <v>11257</v>
      </c>
      <c r="F218" s="34" t="s">
        <v>11258</v>
      </c>
      <c r="G218" s="34" t="s">
        <v>11259</v>
      </c>
      <c r="H218" s="34" t="s">
        <v>11260</v>
      </c>
      <c r="I218" s="34" t="s">
        <v>11261</v>
      </c>
      <c r="J218" s="34" t="s">
        <v>11262</v>
      </c>
      <c r="K218" s="34" t="s">
        <v>11517</v>
      </c>
      <c r="L218" s="34" t="s">
        <v>33</v>
      </c>
      <c r="M218" s="34" t="s">
        <v>11309</v>
      </c>
      <c r="N218" s="34" t="s">
        <v>32</v>
      </c>
      <c r="O218" s="34" t="s">
        <v>11310</v>
      </c>
      <c r="P218" s="34" t="s">
        <v>31</v>
      </c>
      <c r="Q218" s="34" t="s">
        <v>11311</v>
      </c>
      <c r="R218" s="34" t="s">
        <v>11269</v>
      </c>
      <c r="S218" s="34" t="s">
        <v>11444</v>
      </c>
      <c r="T218" s="34" t="s">
        <v>3232</v>
      </c>
      <c r="U218" s="34" t="s">
        <v>11313</v>
      </c>
      <c r="V218" s="35">
        <v>43466</v>
      </c>
      <c r="W218" s="34" t="s">
        <v>11314</v>
      </c>
      <c r="X218" s="34" t="s">
        <v>11315</v>
      </c>
      <c r="Y218" s="34" t="s">
        <v>11275</v>
      </c>
      <c r="Z218" s="34" t="s">
        <v>11276</v>
      </c>
      <c r="AA218" s="34"/>
      <c r="AB218" s="34"/>
      <c r="AC218" s="34">
        <v>202948</v>
      </c>
      <c r="AD218" s="34" t="s">
        <v>36</v>
      </c>
      <c r="AE218" s="34">
        <v>353056</v>
      </c>
      <c r="AF218" s="34" t="s">
        <v>11613</v>
      </c>
      <c r="AG218" s="34" t="s">
        <v>12097</v>
      </c>
      <c r="AH218" s="34" t="s">
        <v>11279</v>
      </c>
      <c r="AI218" s="34" t="s">
        <v>11533</v>
      </c>
      <c r="AJ218" s="34" t="s">
        <v>11534</v>
      </c>
      <c r="AK218" s="34" t="s">
        <v>41</v>
      </c>
      <c r="AL218" s="34" t="s">
        <v>12098</v>
      </c>
      <c r="AM218" s="35">
        <v>43469</v>
      </c>
      <c r="AN218" s="34" t="s">
        <v>11321</v>
      </c>
      <c r="AO218" s="34">
        <v>1</v>
      </c>
      <c r="AP218" s="34">
        <v>100000000001089</v>
      </c>
      <c r="AQ218" s="34" t="s">
        <v>446</v>
      </c>
      <c r="AR218" s="34" t="s">
        <v>11282</v>
      </c>
      <c r="AS218" s="34"/>
    </row>
    <row r="219" spans="1:45" ht="12.95" customHeight="1" x14ac:dyDescent="0.2">
      <c r="A219" s="34">
        <v>299231</v>
      </c>
      <c r="B219" s="34" t="s">
        <v>3279</v>
      </c>
      <c r="C219" s="34" t="s">
        <v>51</v>
      </c>
      <c r="D219" s="34" t="s">
        <v>11256</v>
      </c>
      <c r="E219" s="34" t="s">
        <v>11257</v>
      </c>
      <c r="F219" s="34" t="s">
        <v>11258</v>
      </c>
      <c r="G219" s="34" t="s">
        <v>11259</v>
      </c>
      <c r="H219" s="34" t="s">
        <v>11260</v>
      </c>
      <c r="I219" s="34" t="s">
        <v>11261</v>
      </c>
      <c r="J219" s="34" t="s">
        <v>11262</v>
      </c>
      <c r="K219" s="34" t="s">
        <v>11517</v>
      </c>
      <c r="L219" s="34" t="s">
        <v>33</v>
      </c>
      <c r="M219" s="34" t="s">
        <v>11309</v>
      </c>
      <c r="N219" s="34" t="s">
        <v>32</v>
      </c>
      <c r="O219" s="34" t="s">
        <v>11310</v>
      </c>
      <c r="P219" s="34" t="s">
        <v>31</v>
      </c>
      <c r="Q219" s="34" t="s">
        <v>11311</v>
      </c>
      <c r="R219" s="34" t="s">
        <v>11269</v>
      </c>
      <c r="S219" s="34" t="s">
        <v>11444</v>
      </c>
      <c r="T219" s="34" t="s">
        <v>3232</v>
      </c>
      <c r="U219" s="34" t="s">
        <v>11313</v>
      </c>
      <c r="V219" s="35">
        <v>43466</v>
      </c>
      <c r="W219" s="34" t="s">
        <v>11314</v>
      </c>
      <c r="X219" s="34" t="s">
        <v>11315</v>
      </c>
      <c r="Y219" s="34" t="s">
        <v>11275</v>
      </c>
      <c r="Z219" s="34" t="s">
        <v>11276</v>
      </c>
      <c r="AA219" s="34"/>
      <c r="AB219" s="34"/>
      <c r="AC219" s="34">
        <v>202948</v>
      </c>
      <c r="AD219" s="34" t="s">
        <v>36</v>
      </c>
      <c r="AE219" s="34">
        <v>353056</v>
      </c>
      <c r="AF219" s="34" t="s">
        <v>11613</v>
      </c>
      <c r="AG219" s="34" t="s">
        <v>11987</v>
      </c>
      <c r="AH219" s="34" t="s">
        <v>11279</v>
      </c>
      <c r="AI219" s="34" t="s">
        <v>11533</v>
      </c>
      <c r="AJ219" s="34" t="s">
        <v>11534</v>
      </c>
      <c r="AK219" s="34" t="s">
        <v>41</v>
      </c>
      <c r="AL219" s="34" t="s">
        <v>12099</v>
      </c>
      <c r="AM219" s="35">
        <v>43466</v>
      </c>
      <c r="AN219" s="34" t="s">
        <v>11321</v>
      </c>
      <c r="AO219" s="34">
        <v>1</v>
      </c>
      <c r="AP219" s="34">
        <v>100000000001089</v>
      </c>
      <c r="AQ219" s="34" t="s">
        <v>446</v>
      </c>
      <c r="AR219" s="34" t="s">
        <v>11282</v>
      </c>
      <c r="AS219" s="34"/>
    </row>
    <row r="220" spans="1:45" ht="12.95" customHeight="1" x14ac:dyDescent="0.2">
      <c r="A220" s="34">
        <v>299328</v>
      </c>
      <c r="B220" s="34" t="s">
        <v>5090</v>
      </c>
      <c r="C220" s="34" t="s">
        <v>39</v>
      </c>
      <c r="D220" s="34" t="s">
        <v>11555</v>
      </c>
      <c r="E220" s="34" t="s">
        <v>11865</v>
      </c>
      <c r="F220" s="34" t="s">
        <v>11866</v>
      </c>
      <c r="G220" s="34" t="s">
        <v>11259</v>
      </c>
      <c r="H220" s="34" t="s">
        <v>11260</v>
      </c>
      <c r="I220" s="34" t="s">
        <v>11332</v>
      </c>
      <c r="J220" s="34" t="s">
        <v>11333</v>
      </c>
      <c r="K220" s="34" t="s">
        <v>11288</v>
      </c>
      <c r="L220" s="34" t="s">
        <v>33</v>
      </c>
      <c r="M220" s="34" t="s">
        <v>11309</v>
      </c>
      <c r="N220" s="34" t="s">
        <v>32</v>
      </c>
      <c r="O220" s="34" t="s">
        <v>11310</v>
      </c>
      <c r="P220" s="34" t="s">
        <v>31</v>
      </c>
      <c r="Q220" s="34" t="s">
        <v>11311</v>
      </c>
      <c r="R220" s="34" t="s">
        <v>11335</v>
      </c>
      <c r="S220" s="34" t="s">
        <v>11336</v>
      </c>
      <c r="T220" s="34" t="s">
        <v>11337</v>
      </c>
      <c r="U220" s="34" t="s">
        <v>11313</v>
      </c>
      <c r="V220" s="35">
        <v>40547</v>
      </c>
      <c r="W220" s="34" t="s">
        <v>11325</v>
      </c>
      <c r="X220" s="34" t="s">
        <v>11274</v>
      </c>
      <c r="Y220" s="34" t="s">
        <v>11275</v>
      </c>
      <c r="Z220" s="34" t="s">
        <v>11276</v>
      </c>
      <c r="AA220" s="34"/>
      <c r="AB220" s="34"/>
      <c r="AC220" s="34">
        <v>271384</v>
      </c>
      <c r="AD220" s="34" t="s">
        <v>2523</v>
      </c>
      <c r="AE220" s="34">
        <v>559040</v>
      </c>
      <c r="AF220" s="34" t="s">
        <v>5034</v>
      </c>
      <c r="AG220" s="34" t="s">
        <v>12100</v>
      </c>
      <c r="AH220" s="34" t="s">
        <v>11279</v>
      </c>
      <c r="AI220" s="34" t="s">
        <v>11403</v>
      </c>
      <c r="AJ220" s="34" t="s">
        <v>11404</v>
      </c>
      <c r="AK220" s="34" t="s">
        <v>41</v>
      </c>
      <c r="AL220" s="34" t="s">
        <v>12101</v>
      </c>
      <c r="AM220" s="35">
        <v>42377</v>
      </c>
      <c r="AN220" s="34" t="s">
        <v>11342</v>
      </c>
      <c r="AO220" s="34">
        <v>1</v>
      </c>
      <c r="AP220" s="34">
        <v>100000000001813</v>
      </c>
      <c r="AQ220" s="34" t="s">
        <v>2526</v>
      </c>
      <c r="AR220" s="34" t="s">
        <v>11343</v>
      </c>
      <c r="AS220" s="34"/>
    </row>
    <row r="221" spans="1:45" ht="12.95" customHeight="1" x14ac:dyDescent="0.2">
      <c r="A221" s="34">
        <v>299405</v>
      </c>
      <c r="B221" s="34" t="s">
        <v>2867</v>
      </c>
      <c r="C221" s="34" t="s">
        <v>39</v>
      </c>
      <c r="D221" s="34" t="s">
        <v>11555</v>
      </c>
      <c r="E221" s="34" t="s">
        <v>11688</v>
      </c>
      <c r="F221" s="34" t="s">
        <v>11505</v>
      </c>
      <c r="G221" s="34" t="s">
        <v>11259</v>
      </c>
      <c r="H221" s="34" t="s">
        <v>11260</v>
      </c>
      <c r="I221" s="34" t="s">
        <v>11261</v>
      </c>
      <c r="J221" s="34" t="s">
        <v>11262</v>
      </c>
      <c r="K221" s="34" t="s">
        <v>11505</v>
      </c>
      <c r="L221" s="34" t="s">
        <v>9721</v>
      </c>
      <c r="M221" s="34" t="s">
        <v>11434</v>
      </c>
      <c r="N221" s="34" t="s">
        <v>5641</v>
      </c>
      <c r="O221" s="34" t="s">
        <v>11435</v>
      </c>
      <c r="P221" s="34" t="s">
        <v>31</v>
      </c>
      <c r="Q221" s="34" t="s">
        <v>11311</v>
      </c>
      <c r="R221" s="34" t="s">
        <v>11269</v>
      </c>
      <c r="S221" s="34" t="s">
        <v>11582</v>
      </c>
      <c r="T221" s="34" t="s">
        <v>2841</v>
      </c>
      <c r="U221" s="34" t="s">
        <v>11313</v>
      </c>
      <c r="V221" s="35">
        <v>43466</v>
      </c>
      <c r="W221" s="34" t="s">
        <v>11314</v>
      </c>
      <c r="X221" s="34" t="s">
        <v>11315</v>
      </c>
      <c r="Y221" s="34" t="s">
        <v>11275</v>
      </c>
      <c r="Z221" s="34" t="s">
        <v>11276</v>
      </c>
      <c r="AA221" s="34"/>
      <c r="AB221" s="34"/>
      <c r="AC221" s="34">
        <v>202948</v>
      </c>
      <c r="AD221" s="34" t="s">
        <v>36</v>
      </c>
      <c r="AE221" s="34">
        <v>447591</v>
      </c>
      <c r="AF221" s="34" t="s">
        <v>11753</v>
      </c>
      <c r="AG221" s="34" t="s">
        <v>12102</v>
      </c>
      <c r="AH221" s="34" t="s">
        <v>11279</v>
      </c>
      <c r="AI221" s="34">
        <v>148</v>
      </c>
      <c r="AJ221" s="34" t="s">
        <v>11339</v>
      </c>
      <c r="AK221" s="34" t="s">
        <v>62</v>
      </c>
      <c r="AL221" s="34" t="s">
        <v>12103</v>
      </c>
      <c r="AM221" s="34" t="s">
        <v>12104</v>
      </c>
      <c r="AN221" s="34" t="s">
        <v>11321</v>
      </c>
      <c r="AO221" s="34">
        <v>1</v>
      </c>
      <c r="AP221" s="34">
        <v>100000000001089</v>
      </c>
      <c r="AQ221" s="34" t="s">
        <v>446</v>
      </c>
      <c r="AR221" s="34" t="s">
        <v>11282</v>
      </c>
      <c r="AS221" s="34"/>
    </row>
    <row r="222" spans="1:45" ht="12.95" customHeight="1" x14ac:dyDescent="0.2">
      <c r="A222" s="34">
        <v>300343</v>
      </c>
      <c r="B222" s="34" t="s">
        <v>5098</v>
      </c>
      <c r="C222" s="34" t="s">
        <v>39</v>
      </c>
      <c r="D222" s="34" t="s">
        <v>11555</v>
      </c>
      <c r="E222" s="34" t="s">
        <v>11750</v>
      </c>
      <c r="F222" s="34" t="s">
        <v>11751</v>
      </c>
      <c r="G222" s="34" t="s">
        <v>11259</v>
      </c>
      <c r="H222" s="34" t="s">
        <v>11260</v>
      </c>
      <c r="I222" s="34" t="s">
        <v>11261</v>
      </c>
      <c r="J222" s="34" t="s">
        <v>11262</v>
      </c>
      <c r="K222" s="34" t="s">
        <v>11751</v>
      </c>
      <c r="L222" s="34" t="s">
        <v>33</v>
      </c>
      <c r="M222" s="34" t="s">
        <v>11309</v>
      </c>
      <c r="N222" s="34" t="s">
        <v>32</v>
      </c>
      <c r="O222" s="34" t="s">
        <v>11310</v>
      </c>
      <c r="P222" s="34" t="s">
        <v>31</v>
      </c>
      <c r="Q222" s="34" t="s">
        <v>11311</v>
      </c>
      <c r="R222" s="34" t="s">
        <v>11335</v>
      </c>
      <c r="S222" s="34" t="s">
        <v>12105</v>
      </c>
      <c r="T222" s="34" t="s">
        <v>12106</v>
      </c>
      <c r="U222" s="34" t="s">
        <v>11313</v>
      </c>
      <c r="V222" s="35">
        <v>40547</v>
      </c>
      <c r="W222" s="34" t="s">
        <v>11325</v>
      </c>
      <c r="X222" s="34" t="s">
        <v>11315</v>
      </c>
      <c r="Y222" s="34" t="s">
        <v>11275</v>
      </c>
      <c r="Z222" s="34" t="s">
        <v>11276</v>
      </c>
      <c r="AA222" s="34"/>
      <c r="AB222" s="34"/>
      <c r="AC222" s="34">
        <v>271384</v>
      </c>
      <c r="AD222" s="34" t="s">
        <v>2523</v>
      </c>
      <c r="AE222" s="34">
        <v>271384</v>
      </c>
      <c r="AF222" s="34" t="s">
        <v>2523</v>
      </c>
      <c r="AG222" s="34" t="s">
        <v>12107</v>
      </c>
      <c r="AH222" s="34" t="s">
        <v>11279</v>
      </c>
      <c r="AI222" s="34" t="s">
        <v>11318</v>
      </c>
      <c r="AJ222" s="34" t="s">
        <v>11319</v>
      </c>
      <c r="AK222" s="34" t="s">
        <v>62</v>
      </c>
      <c r="AL222" s="34" t="s">
        <v>12108</v>
      </c>
      <c r="AM222" s="35">
        <v>43104</v>
      </c>
      <c r="AN222" s="34" t="s">
        <v>11342</v>
      </c>
      <c r="AO222" s="34">
        <v>1</v>
      </c>
      <c r="AP222" s="34">
        <v>100000000001813</v>
      </c>
      <c r="AQ222" s="34" t="s">
        <v>2526</v>
      </c>
      <c r="AR222" s="34" t="s">
        <v>11343</v>
      </c>
      <c r="AS222" s="34"/>
    </row>
    <row r="223" spans="1:45" ht="12.95" customHeight="1" x14ac:dyDescent="0.2">
      <c r="A223" s="34">
        <v>300459</v>
      </c>
      <c r="B223" s="34" t="s">
        <v>1019</v>
      </c>
      <c r="C223" s="34" t="s">
        <v>51</v>
      </c>
      <c r="D223" s="34" t="s">
        <v>11256</v>
      </c>
      <c r="E223" s="34" t="s">
        <v>12109</v>
      </c>
      <c r="F223" s="34" t="s">
        <v>11998</v>
      </c>
      <c r="G223" s="34" t="s">
        <v>11979</v>
      </c>
      <c r="H223" s="34" t="s">
        <v>11980</v>
      </c>
      <c r="I223" s="34" t="s">
        <v>11981</v>
      </c>
      <c r="J223" s="34" t="s">
        <v>11981</v>
      </c>
      <c r="K223" s="34" t="s">
        <v>11258</v>
      </c>
      <c r="L223" s="34" t="s">
        <v>11390</v>
      </c>
      <c r="M223" s="34" t="s">
        <v>11391</v>
      </c>
      <c r="N223" s="34" t="s">
        <v>11392</v>
      </c>
      <c r="O223" s="34" t="s">
        <v>11393</v>
      </c>
      <c r="P223" s="34" t="s">
        <v>11293</v>
      </c>
      <c r="Q223" s="34" t="s">
        <v>11294</v>
      </c>
      <c r="R223" s="34" t="s">
        <v>11269</v>
      </c>
      <c r="S223" s="34" t="s">
        <v>11512</v>
      </c>
      <c r="T223" s="34" t="s">
        <v>1011</v>
      </c>
      <c r="U223" s="34" t="s">
        <v>11271</v>
      </c>
      <c r="V223" s="35">
        <v>43831</v>
      </c>
      <c r="W223" s="34" t="s">
        <v>11481</v>
      </c>
      <c r="X223" s="34" t="s">
        <v>11363</v>
      </c>
      <c r="Y223" s="34" t="s">
        <v>11275</v>
      </c>
      <c r="Z223" s="34" t="s">
        <v>11276</v>
      </c>
      <c r="AA223" s="34"/>
      <c r="AB223" s="34"/>
      <c r="AC223" s="34">
        <v>203685</v>
      </c>
      <c r="AD223" s="34" t="s">
        <v>1013</v>
      </c>
      <c r="AE223" s="34">
        <v>425675</v>
      </c>
      <c r="AF223" s="34" t="s">
        <v>1026</v>
      </c>
      <c r="AG223" s="34" t="s">
        <v>12110</v>
      </c>
      <c r="AH223" s="34" t="s">
        <v>11300</v>
      </c>
      <c r="AI223" s="34" t="s">
        <v>11969</v>
      </c>
      <c r="AJ223" s="34" t="s">
        <v>11970</v>
      </c>
      <c r="AK223" s="34" t="s">
        <v>62</v>
      </c>
      <c r="AL223" s="34" t="s">
        <v>12111</v>
      </c>
      <c r="AM223" s="35">
        <v>43831</v>
      </c>
      <c r="AN223" s="34" t="s">
        <v>11354</v>
      </c>
      <c r="AO223" s="34">
        <v>1</v>
      </c>
      <c r="AP223" s="34">
        <v>4214</v>
      </c>
      <c r="AQ223" s="34" t="s">
        <v>1017</v>
      </c>
      <c r="AR223" s="34" t="s">
        <v>1010</v>
      </c>
      <c r="AS223" s="34"/>
    </row>
    <row r="224" spans="1:45" ht="12.95" customHeight="1" x14ac:dyDescent="0.2">
      <c r="A224" s="34">
        <v>300520</v>
      </c>
      <c r="B224" s="34" t="s">
        <v>559</v>
      </c>
      <c r="C224" s="34" t="s">
        <v>72</v>
      </c>
      <c r="D224" s="34" t="s">
        <v>11964</v>
      </c>
      <c r="E224" s="34" t="s">
        <v>12112</v>
      </c>
      <c r="F224" s="34" t="s">
        <v>12002</v>
      </c>
      <c r="G224" s="34" t="s">
        <v>11259</v>
      </c>
      <c r="H224" s="34" t="s">
        <v>11260</v>
      </c>
      <c r="I224" s="34" t="s">
        <v>11261</v>
      </c>
      <c r="J224" s="34" t="s">
        <v>11262</v>
      </c>
      <c r="K224" s="34" t="s">
        <v>12002</v>
      </c>
      <c r="L224" s="34" t="s">
        <v>11390</v>
      </c>
      <c r="M224" s="34" t="s">
        <v>11391</v>
      </c>
      <c r="N224" s="34" t="s">
        <v>11392</v>
      </c>
      <c r="O224" s="34" t="s">
        <v>11393</v>
      </c>
      <c r="P224" s="34" t="s">
        <v>11293</v>
      </c>
      <c r="Q224" s="34" t="s">
        <v>11294</v>
      </c>
      <c r="R224" s="34" t="s">
        <v>11269</v>
      </c>
      <c r="S224" s="34" t="s">
        <v>11822</v>
      </c>
      <c r="T224" s="34" t="s">
        <v>557</v>
      </c>
      <c r="U224" s="34" t="s">
        <v>11271</v>
      </c>
      <c r="V224" s="35">
        <v>43811</v>
      </c>
      <c r="W224" s="34" t="s">
        <v>11273</v>
      </c>
      <c r="X224" s="34" t="s">
        <v>11363</v>
      </c>
      <c r="Y224" s="34" t="s">
        <v>11275</v>
      </c>
      <c r="Z224" s="34" t="s">
        <v>11276</v>
      </c>
      <c r="AA224" s="34"/>
      <c r="AB224" s="34"/>
      <c r="AC224" s="34">
        <v>202948</v>
      </c>
      <c r="AD224" s="34" t="s">
        <v>36</v>
      </c>
      <c r="AE224" s="34">
        <v>210182</v>
      </c>
      <c r="AF224" s="34" t="s">
        <v>562</v>
      </c>
      <c r="AG224" s="34" t="s">
        <v>12113</v>
      </c>
      <c r="AH224" s="34" t="s">
        <v>11279</v>
      </c>
      <c r="AI224" s="34" t="s">
        <v>11318</v>
      </c>
      <c r="AJ224" s="34" t="s">
        <v>11319</v>
      </c>
      <c r="AK224" s="34" t="s">
        <v>62</v>
      </c>
      <c r="AL224" s="34" t="s">
        <v>12114</v>
      </c>
      <c r="AM224" s="35">
        <v>43834</v>
      </c>
      <c r="AN224" s="34" t="s">
        <v>11273</v>
      </c>
      <c r="AO224" s="34">
        <v>1</v>
      </c>
      <c r="AP224" s="34">
        <v>100000000001089</v>
      </c>
      <c r="AQ224" s="34" t="s">
        <v>446</v>
      </c>
      <c r="AR224" s="34" t="s">
        <v>11282</v>
      </c>
      <c r="AS224" s="34"/>
    </row>
    <row r="225" spans="1:45" ht="12.95" customHeight="1" x14ac:dyDescent="0.2">
      <c r="A225" s="34">
        <v>300599</v>
      </c>
      <c r="B225" s="34" t="s">
        <v>2678</v>
      </c>
      <c r="C225" s="34" t="s">
        <v>51</v>
      </c>
      <c r="D225" s="34" t="s">
        <v>11256</v>
      </c>
      <c r="E225" s="34" t="s">
        <v>12115</v>
      </c>
      <c r="F225" s="34" t="s">
        <v>12116</v>
      </c>
      <c r="G225" s="34" t="s">
        <v>11259</v>
      </c>
      <c r="H225" s="34" t="s">
        <v>11260</v>
      </c>
      <c r="I225" s="34" t="s">
        <v>11261</v>
      </c>
      <c r="J225" s="34" t="s">
        <v>11262</v>
      </c>
      <c r="K225" s="34" t="s">
        <v>11752</v>
      </c>
      <c r="L225" s="34" t="s">
        <v>11390</v>
      </c>
      <c r="M225" s="34" t="s">
        <v>11391</v>
      </c>
      <c r="N225" s="34" t="s">
        <v>11392</v>
      </c>
      <c r="O225" s="34" t="s">
        <v>11393</v>
      </c>
      <c r="P225" s="34" t="s">
        <v>11293</v>
      </c>
      <c r="Q225" s="34" t="s">
        <v>11294</v>
      </c>
      <c r="R225" s="34" t="s">
        <v>11269</v>
      </c>
      <c r="S225" s="34" t="s">
        <v>11394</v>
      </c>
      <c r="T225" s="34" t="s">
        <v>2667</v>
      </c>
      <c r="U225" s="34" t="s">
        <v>11313</v>
      </c>
      <c r="V225" s="35">
        <v>43466</v>
      </c>
      <c r="W225" s="34" t="s">
        <v>11325</v>
      </c>
      <c r="X225" s="34" t="s">
        <v>11315</v>
      </c>
      <c r="Y225" s="34" t="s">
        <v>11275</v>
      </c>
      <c r="Z225" s="34" t="s">
        <v>11276</v>
      </c>
      <c r="AA225" s="34"/>
      <c r="AB225" s="34"/>
      <c r="AC225" s="34">
        <v>202948</v>
      </c>
      <c r="AD225" s="34" t="s">
        <v>36</v>
      </c>
      <c r="AE225" s="34">
        <v>210182</v>
      </c>
      <c r="AF225" s="34" t="s">
        <v>562</v>
      </c>
      <c r="AG225" s="34" t="s">
        <v>12117</v>
      </c>
      <c r="AH225" s="34" t="s">
        <v>11300</v>
      </c>
      <c r="AI225" s="34">
        <v>148</v>
      </c>
      <c r="AJ225" s="34" t="s">
        <v>11339</v>
      </c>
      <c r="AK225" s="34" t="s">
        <v>62</v>
      </c>
      <c r="AL225" s="34" t="s">
        <v>12118</v>
      </c>
      <c r="AM225" s="35">
        <v>43469</v>
      </c>
      <c r="AN225" s="34" t="s">
        <v>11321</v>
      </c>
      <c r="AO225" s="34">
        <v>1</v>
      </c>
      <c r="AP225" s="34">
        <v>100000000001089</v>
      </c>
      <c r="AQ225" s="34" t="s">
        <v>446</v>
      </c>
      <c r="AR225" s="34" t="s">
        <v>11282</v>
      </c>
      <c r="AS225" s="34"/>
    </row>
    <row r="226" spans="1:45" ht="12.95" customHeight="1" x14ac:dyDescent="0.2">
      <c r="A226" s="34">
        <v>300725</v>
      </c>
      <c r="B226" s="34" t="s">
        <v>564</v>
      </c>
      <c r="C226" s="34" t="s">
        <v>72</v>
      </c>
      <c r="D226" s="34" t="s">
        <v>11964</v>
      </c>
      <c r="E226" s="34" t="s">
        <v>11965</v>
      </c>
      <c r="F226" s="34" t="s">
        <v>11966</v>
      </c>
      <c r="G226" s="34" t="s">
        <v>11259</v>
      </c>
      <c r="H226" s="34" t="s">
        <v>11260</v>
      </c>
      <c r="I226" s="34" t="s">
        <v>11261</v>
      </c>
      <c r="J226" s="34" t="s">
        <v>11262</v>
      </c>
      <c r="K226" s="34" t="s">
        <v>11966</v>
      </c>
      <c r="L226" s="34" t="s">
        <v>11390</v>
      </c>
      <c r="M226" s="34" t="s">
        <v>11391</v>
      </c>
      <c r="N226" s="34" t="s">
        <v>11392</v>
      </c>
      <c r="O226" s="34" t="s">
        <v>11393</v>
      </c>
      <c r="P226" s="34" t="s">
        <v>11293</v>
      </c>
      <c r="Q226" s="34" t="s">
        <v>11294</v>
      </c>
      <c r="R226" s="34" t="s">
        <v>11269</v>
      </c>
      <c r="S226" s="34" t="s">
        <v>11822</v>
      </c>
      <c r="T226" s="34" t="s">
        <v>557</v>
      </c>
      <c r="U226" s="34" t="s">
        <v>11271</v>
      </c>
      <c r="V226" s="35">
        <v>43811</v>
      </c>
      <c r="W226" s="34" t="s">
        <v>11273</v>
      </c>
      <c r="X226" s="34" t="s">
        <v>11363</v>
      </c>
      <c r="Y226" s="34" t="s">
        <v>11275</v>
      </c>
      <c r="Z226" s="34" t="s">
        <v>11276</v>
      </c>
      <c r="AA226" s="34"/>
      <c r="AB226" s="34"/>
      <c r="AC226" s="34">
        <v>202948</v>
      </c>
      <c r="AD226" s="34" t="s">
        <v>36</v>
      </c>
      <c r="AE226" s="34">
        <v>435224</v>
      </c>
      <c r="AF226" s="34" t="s">
        <v>12119</v>
      </c>
      <c r="AG226" s="34" t="s">
        <v>12120</v>
      </c>
      <c r="AH226" s="34" t="s">
        <v>11279</v>
      </c>
      <c r="AI226" s="34" t="s">
        <v>11318</v>
      </c>
      <c r="AJ226" s="34" t="s">
        <v>11319</v>
      </c>
      <c r="AK226" s="34" t="s">
        <v>62</v>
      </c>
      <c r="AL226" s="34" t="s">
        <v>12121</v>
      </c>
      <c r="AM226" s="35">
        <v>44140</v>
      </c>
      <c r="AN226" s="34" t="s">
        <v>11651</v>
      </c>
      <c r="AO226" s="34">
        <v>1</v>
      </c>
      <c r="AP226" s="34">
        <v>100000000001089</v>
      </c>
      <c r="AQ226" s="34" t="s">
        <v>446</v>
      </c>
      <c r="AR226" s="34" t="s">
        <v>11282</v>
      </c>
      <c r="AS226" s="34"/>
    </row>
    <row r="227" spans="1:45" ht="12.95" customHeight="1" x14ac:dyDescent="0.2">
      <c r="A227" s="34">
        <v>300994</v>
      </c>
      <c r="B227" s="34" t="s">
        <v>2600</v>
      </c>
      <c r="C227" s="34" t="s">
        <v>51</v>
      </c>
      <c r="D227" s="34" t="s">
        <v>11256</v>
      </c>
      <c r="E227" s="34" t="s">
        <v>12122</v>
      </c>
      <c r="F227" s="34" t="s">
        <v>12123</v>
      </c>
      <c r="G227" s="34" t="s">
        <v>11259</v>
      </c>
      <c r="H227" s="34" t="s">
        <v>11260</v>
      </c>
      <c r="I227" s="34" t="s">
        <v>11332</v>
      </c>
      <c r="J227" s="34" t="s">
        <v>11333</v>
      </c>
      <c r="K227" s="34" t="s">
        <v>11966</v>
      </c>
      <c r="L227" s="34" t="s">
        <v>33</v>
      </c>
      <c r="M227" s="34" t="s">
        <v>11309</v>
      </c>
      <c r="N227" s="34" t="s">
        <v>32</v>
      </c>
      <c r="O227" s="34" t="s">
        <v>11310</v>
      </c>
      <c r="P227" s="34" t="s">
        <v>31</v>
      </c>
      <c r="Q227" s="34" t="s">
        <v>11311</v>
      </c>
      <c r="R227" s="34" t="s">
        <v>11269</v>
      </c>
      <c r="S227" s="34" t="s">
        <v>11312</v>
      </c>
      <c r="T227" s="34" t="s">
        <v>2584</v>
      </c>
      <c r="U227" s="34" t="s">
        <v>11313</v>
      </c>
      <c r="V227" s="35">
        <v>43466</v>
      </c>
      <c r="W227" s="34" t="s">
        <v>11314</v>
      </c>
      <c r="X227" s="34" t="s">
        <v>11315</v>
      </c>
      <c r="Y227" s="34" t="s">
        <v>11275</v>
      </c>
      <c r="Z227" s="34" t="s">
        <v>11276</v>
      </c>
      <c r="AA227" s="34"/>
      <c r="AB227" s="34"/>
      <c r="AC227" s="34">
        <v>202948</v>
      </c>
      <c r="AD227" s="34" t="s">
        <v>36</v>
      </c>
      <c r="AE227" s="34">
        <v>212714</v>
      </c>
      <c r="AF227" s="34" t="s">
        <v>2603</v>
      </c>
      <c r="AG227" s="34" t="s">
        <v>12028</v>
      </c>
      <c r="AH227" s="34" t="s">
        <v>11279</v>
      </c>
      <c r="AI227" s="34" t="s">
        <v>11318</v>
      </c>
      <c r="AJ227" s="34" t="s">
        <v>11319</v>
      </c>
      <c r="AK227" s="34" t="s">
        <v>62</v>
      </c>
      <c r="AL227" s="34" t="s">
        <v>12124</v>
      </c>
      <c r="AM227" s="35">
        <v>43466</v>
      </c>
      <c r="AN227" s="34" t="s">
        <v>11321</v>
      </c>
      <c r="AO227" s="34">
        <v>1</v>
      </c>
      <c r="AP227" s="34">
        <v>100000000001089</v>
      </c>
      <c r="AQ227" s="34" t="s">
        <v>446</v>
      </c>
      <c r="AR227" s="34" t="s">
        <v>11282</v>
      </c>
      <c r="AS227" s="34"/>
    </row>
    <row r="228" spans="1:45" ht="12.95" customHeight="1" x14ac:dyDescent="0.2">
      <c r="A228" s="34">
        <v>301013</v>
      </c>
      <c r="B228" s="34" t="s">
        <v>6736</v>
      </c>
      <c r="C228" s="34" t="s">
        <v>51</v>
      </c>
      <c r="D228" s="34" t="s">
        <v>11256</v>
      </c>
      <c r="E228" s="34" t="s">
        <v>11974</v>
      </c>
      <c r="F228" s="34" t="s">
        <v>11752</v>
      </c>
      <c r="G228" s="34" t="s">
        <v>11259</v>
      </c>
      <c r="H228" s="34" t="s">
        <v>11260</v>
      </c>
      <c r="I228" s="34" t="s">
        <v>11261</v>
      </c>
      <c r="J228" s="34" t="s">
        <v>11262</v>
      </c>
      <c r="K228" s="34" t="s">
        <v>11557</v>
      </c>
      <c r="L228" s="34" t="s">
        <v>11476</v>
      </c>
      <c r="M228" s="34" t="s">
        <v>11477</v>
      </c>
      <c r="N228" s="34" t="s">
        <v>11478</v>
      </c>
      <c r="O228" s="34" t="s">
        <v>11479</v>
      </c>
      <c r="P228" s="34" t="s">
        <v>31</v>
      </c>
      <c r="Q228" s="34" t="s">
        <v>11311</v>
      </c>
      <c r="R228" s="34" t="s">
        <v>11335</v>
      </c>
      <c r="S228" s="34" t="s">
        <v>11421</v>
      </c>
      <c r="T228" s="34" t="s">
        <v>11422</v>
      </c>
      <c r="U228" s="34" t="s">
        <v>11271</v>
      </c>
      <c r="V228" s="35">
        <v>43469</v>
      </c>
      <c r="W228" s="34" t="s">
        <v>11362</v>
      </c>
      <c r="X228" s="34" t="s">
        <v>11326</v>
      </c>
      <c r="Y228" s="34" t="s">
        <v>11275</v>
      </c>
      <c r="Z228" s="34" t="s">
        <v>11276</v>
      </c>
      <c r="AA228" s="34"/>
      <c r="AB228" s="34"/>
      <c r="AC228" s="34">
        <v>204125</v>
      </c>
      <c r="AD228" s="34" t="s">
        <v>4173</v>
      </c>
      <c r="AE228" s="34">
        <v>255118</v>
      </c>
      <c r="AF228" s="34" t="s">
        <v>6752</v>
      </c>
      <c r="AG228" s="34" t="s">
        <v>12125</v>
      </c>
      <c r="AH228" s="34" t="s">
        <v>11300</v>
      </c>
      <c r="AI228" s="34" t="s">
        <v>11436</v>
      </c>
      <c r="AJ228" s="34" t="s">
        <v>11437</v>
      </c>
      <c r="AK228" s="34" t="s">
        <v>62</v>
      </c>
      <c r="AL228" s="34" t="s">
        <v>12126</v>
      </c>
      <c r="AM228" s="35">
        <v>43836</v>
      </c>
      <c r="AN228" s="34" t="s">
        <v>11426</v>
      </c>
      <c r="AO228" s="34">
        <v>1</v>
      </c>
      <c r="AP228" s="34">
        <v>100000000001813</v>
      </c>
      <c r="AQ228" s="34" t="s">
        <v>2526</v>
      </c>
      <c r="AR228" s="34" t="s">
        <v>11343</v>
      </c>
      <c r="AS228" s="34"/>
    </row>
    <row r="229" spans="1:45" ht="12.95" customHeight="1" x14ac:dyDescent="0.2">
      <c r="A229" s="34">
        <v>301457</v>
      </c>
      <c r="B229" s="34" t="s">
        <v>2204</v>
      </c>
      <c r="C229" s="34" t="s">
        <v>39</v>
      </c>
      <c r="D229" s="34" t="s">
        <v>11555</v>
      </c>
      <c r="E229" s="34" t="s">
        <v>11688</v>
      </c>
      <c r="F229" s="34" t="s">
        <v>11505</v>
      </c>
      <c r="G229" s="34" t="s">
        <v>11259</v>
      </c>
      <c r="H229" s="34" t="s">
        <v>11260</v>
      </c>
      <c r="I229" s="34" t="s">
        <v>11261</v>
      </c>
      <c r="J229" s="34" t="s">
        <v>11262</v>
      </c>
      <c r="K229" s="34" t="s">
        <v>11505</v>
      </c>
      <c r="L229" s="34" t="s">
        <v>11476</v>
      </c>
      <c r="M229" s="34" t="s">
        <v>11477</v>
      </c>
      <c r="N229" s="34" t="s">
        <v>11478</v>
      </c>
      <c r="O229" s="34" t="s">
        <v>11479</v>
      </c>
      <c r="P229" s="34" t="s">
        <v>31</v>
      </c>
      <c r="Q229" s="34" t="s">
        <v>11311</v>
      </c>
      <c r="R229" s="34" t="s">
        <v>11269</v>
      </c>
      <c r="S229" s="34" t="s">
        <v>11856</v>
      </c>
      <c r="T229" s="34" t="s">
        <v>2197</v>
      </c>
      <c r="U229" s="34" t="s">
        <v>11271</v>
      </c>
      <c r="V229" s="35">
        <v>43834</v>
      </c>
      <c r="W229" s="34" t="s">
        <v>11325</v>
      </c>
      <c r="X229" s="34" t="s">
        <v>11274</v>
      </c>
      <c r="Y229" s="34" t="s">
        <v>11275</v>
      </c>
      <c r="Z229" s="34" t="s">
        <v>11276</v>
      </c>
      <c r="AA229" s="34"/>
      <c r="AB229" s="34"/>
      <c r="AC229" s="34">
        <v>202948</v>
      </c>
      <c r="AD229" s="34" t="s">
        <v>36</v>
      </c>
      <c r="AE229" s="34">
        <v>343821</v>
      </c>
      <c r="AF229" s="34" t="s">
        <v>2202</v>
      </c>
      <c r="AG229" s="34" t="s">
        <v>12127</v>
      </c>
      <c r="AH229" s="34" t="s">
        <v>11279</v>
      </c>
      <c r="AI229" s="34" t="s">
        <v>11382</v>
      </c>
      <c r="AJ229" s="34" t="s">
        <v>11383</v>
      </c>
      <c r="AK229" s="34" t="s">
        <v>41</v>
      </c>
      <c r="AL229" s="34" t="s">
        <v>12128</v>
      </c>
      <c r="AM229" s="35">
        <v>43835</v>
      </c>
      <c r="AN229" s="34" t="s">
        <v>11342</v>
      </c>
      <c r="AO229" s="34">
        <v>1</v>
      </c>
      <c r="AP229" s="34">
        <v>100000000001089</v>
      </c>
      <c r="AQ229" s="34" t="s">
        <v>446</v>
      </c>
      <c r="AR229" s="34" t="s">
        <v>11282</v>
      </c>
      <c r="AS229" s="34"/>
    </row>
    <row r="230" spans="1:45" ht="12.95" customHeight="1" x14ac:dyDescent="0.2">
      <c r="A230" s="34">
        <v>301522</v>
      </c>
      <c r="B230" s="34" t="s">
        <v>3445</v>
      </c>
      <c r="C230" s="34" t="s">
        <v>51</v>
      </c>
      <c r="D230" s="34" t="s">
        <v>11256</v>
      </c>
      <c r="E230" s="34" t="s">
        <v>12109</v>
      </c>
      <c r="F230" s="34" t="s">
        <v>11998</v>
      </c>
      <c r="G230" s="34" t="s">
        <v>11979</v>
      </c>
      <c r="H230" s="34" t="s">
        <v>11980</v>
      </c>
      <c r="I230" s="34" t="s">
        <v>11981</v>
      </c>
      <c r="J230" s="34" t="s">
        <v>11981</v>
      </c>
      <c r="K230" s="34" t="s">
        <v>11998</v>
      </c>
      <c r="L230" s="34" t="s">
        <v>11390</v>
      </c>
      <c r="M230" s="34" t="s">
        <v>11391</v>
      </c>
      <c r="N230" s="34" t="s">
        <v>11392</v>
      </c>
      <c r="O230" s="34" t="s">
        <v>11393</v>
      </c>
      <c r="P230" s="34" t="s">
        <v>11293</v>
      </c>
      <c r="Q230" s="34" t="s">
        <v>11294</v>
      </c>
      <c r="R230" s="34" t="s">
        <v>11269</v>
      </c>
      <c r="S230" s="34" t="s">
        <v>12129</v>
      </c>
      <c r="T230" s="34" t="s">
        <v>3444</v>
      </c>
      <c r="U230" s="34" t="s">
        <v>11313</v>
      </c>
      <c r="V230" s="35">
        <v>43466</v>
      </c>
      <c r="W230" s="34" t="s">
        <v>11314</v>
      </c>
      <c r="X230" s="34" t="s">
        <v>11315</v>
      </c>
      <c r="Y230" s="34" t="s">
        <v>11275</v>
      </c>
      <c r="Z230" s="34" t="s">
        <v>11276</v>
      </c>
      <c r="AA230" s="34"/>
      <c r="AB230" s="34"/>
      <c r="AC230" s="34">
        <v>202948</v>
      </c>
      <c r="AD230" s="34" t="s">
        <v>36</v>
      </c>
      <c r="AE230" s="34">
        <v>210182</v>
      </c>
      <c r="AF230" s="34" t="s">
        <v>562</v>
      </c>
      <c r="AG230" s="34" t="s">
        <v>12130</v>
      </c>
      <c r="AH230" s="34" t="s">
        <v>11279</v>
      </c>
      <c r="AI230" s="34" t="s">
        <v>11382</v>
      </c>
      <c r="AJ230" s="34" t="s">
        <v>11383</v>
      </c>
      <c r="AK230" s="34" t="s">
        <v>41</v>
      </c>
      <c r="AL230" s="34" t="s">
        <v>12131</v>
      </c>
      <c r="AM230" s="35">
        <v>43477</v>
      </c>
      <c r="AN230" s="34" t="s">
        <v>11321</v>
      </c>
      <c r="AO230" s="34">
        <v>1</v>
      </c>
      <c r="AP230" s="34">
        <v>100000000001089</v>
      </c>
      <c r="AQ230" s="34" t="s">
        <v>446</v>
      </c>
      <c r="AR230" s="34" t="s">
        <v>11282</v>
      </c>
      <c r="AS230" s="34"/>
    </row>
    <row r="231" spans="1:45" ht="12.95" customHeight="1" x14ac:dyDescent="0.2">
      <c r="A231" s="34">
        <v>301546</v>
      </c>
      <c r="B231" s="34" t="s">
        <v>3096</v>
      </c>
      <c r="C231" s="34" t="s">
        <v>51</v>
      </c>
      <c r="D231" s="34" t="s">
        <v>11256</v>
      </c>
      <c r="E231" s="34" t="s">
        <v>11257</v>
      </c>
      <c r="F231" s="34" t="s">
        <v>11258</v>
      </c>
      <c r="G231" s="34" t="s">
        <v>11259</v>
      </c>
      <c r="H231" s="34" t="s">
        <v>11260</v>
      </c>
      <c r="I231" s="34" t="s">
        <v>11261</v>
      </c>
      <c r="J231" s="34" t="s">
        <v>11262</v>
      </c>
      <c r="K231" s="34" t="s">
        <v>11752</v>
      </c>
      <c r="L231" s="34" t="s">
        <v>33</v>
      </c>
      <c r="M231" s="34" t="s">
        <v>11309</v>
      </c>
      <c r="N231" s="34" t="s">
        <v>32</v>
      </c>
      <c r="O231" s="34" t="s">
        <v>11310</v>
      </c>
      <c r="P231" s="34" t="s">
        <v>31</v>
      </c>
      <c r="Q231" s="34" t="s">
        <v>11311</v>
      </c>
      <c r="R231" s="34" t="s">
        <v>11269</v>
      </c>
      <c r="S231" s="34" t="s">
        <v>11369</v>
      </c>
      <c r="T231" s="34" t="s">
        <v>3077</v>
      </c>
      <c r="U231" s="34" t="s">
        <v>11313</v>
      </c>
      <c r="V231" s="35">
        <v>43466</v>
      </c>
      <c r="W231" s="34" t="s">
        <v>11314</v>
      </c>
      <c r="X231" s="34" t="s">
        <v>11315</v>
      </c>
      <c r="Y231" s="34" t="s">
        <v>11275</v>
      </c>
      <c r="Z231" s="34" t="s">
        <v>11276</v>
      </c>
      <c r="AA231" s="34"/>
      <c r="AB231" s="34"/>
      <c r="AC231" s="34">
        <v>202948</v>
      </c>
      <c r="AD231" s="34" t="s">
        <v>36</v>
      </c>
      <c r="AE231" s="34">
        <v>249515</v>
      </c>
      <c r="AF231" s="34" t="s">
        <v>3092</v>
      </c>
      <c r="AG231" s="34" t="s">
        <v>12132</v>
      </c>
      <c r="AH231" s="34" t="s">
        <v>11279</v>
      </c>
      <c r="AI231" s="34" t="s">
        <v>11382</v>
      </c>
      <c r="AJ231" s="34" t="s">
        <v>11383</v>
      </c>
      <c r="AK231" s="34" t="s">
        <v>41</v>
      </c>
      <c r="AL231" s="34" t="s">
        <v>12133</v>
      </c>
      <c r="AM231" s="35">
        <v>43834</v>
      </c>
      <c r="AN231" s="34" t="s">
        <v>11321</v>
      </c>
      <c r="AO231" s="34">
        <v>1</v>
      </c>
      <c r="AP231" s="34">
        <v>100000000001089</v>
      </c>
      <c r="AQ231" s="34" t="s">
        <v>446</v>
      </c>
      <c r="AR231" s="34" t="s">
        <v>11282</v>
      </c>
      <c r="AS231" s="34"/>
    </row>
    <row r="232" spans="1:45" ht="12.95" customHeight="1" x14ac:dyDescent="0.2">
      <c r="A232" s="34">
        <v>301547</v>
      </c>
      <c r="B232" s="34" t="s">
        <v>3587</v>
      </c>
      <c r="C232" s="34" t="s">
        <v>51</v>
      </c>
      <c r="D232" s="34" t="s">
        <v>11256</v>
      </c>
      <c r="E232" s="34" t="s">
        <v>11257</v>
      </c>
      <c r="F232" s="34" t="s">
        <v>11258</v>
      </c>
      <c r="G232" s="34" t="s">
        <v>11259</v>
      </c>
      <c r="H232" s="34" t="s">
        <v>11260</v>
      </c>
      <c r="I232" s="34" t="s">
        <v>11261</v>
      </c>
      <c r="J232" s="34" t="s">
        <v>11262</v>
      </c>
      <c r="K232" s="34" t="s">
        <v>11258</v>
      </c>
      <c r="L232" s="34" t="s">
        <v>33</v>
      </c>
      <c r="M232" s="34" t="s">
        <v>11309</v>
      </c>
      <c r="N232" s="34" t="s">
        <v>32</v>
      </c>
      <c r="O232" s="34" t="s">
        <v>11310</v>
      </c>
      <c r="P232" s="34" t="s">
        <v>31</v>
      </c>
      <c r="Q232" s="34" t="s">
        <v>11311</v>
      </c>
      <c r="R232" s="34" t="s">
        <v>11269</v>
      </c>
      <c r="S232" s="34" t="s">
        <v>11712</v>
      </c>
      <c r="T232" s="34" t="s">
        <v>3586</v>
      </c>
      <c r="U232" s="34" t="s">
        <v>11271</v>
      </c>
      <c r="V232" s="35">
        <v>43466</v>
      </c>
      <c r="W232" s="34" t="s">
        <v>11273</v>
      </c>
      <c r="X232" s="34" t="s">
        <v>11523</v>
      </c>
      <c r="Y232" s="34" t="s">
        <v>11275</v>
      </c>
      <c r="Z232" s="34" t="s">
        <v>11276</v>
      </c>
      <c r="AA232" s="34"/>
      <c r="AB232" s="34"/>
      <c r="AC232" s="34">
        <v>202948</v>
      </c>
      <c r="AD232" s="34" t="s">
        <v>36</v>
      </c>
      <c r="AE232" s="34">
        <v>249515</v>
      </c>
      <c r="AF232" s="34" t="s">
        <v>3092</v>
      </c>
      <c r="AG232" s="34" t="s">
        <v>12134</v>
      </c>
      <c r="AH232" s="34" t="s">
        <v>11279</v>
      </c>
      <c r="AI232" s="34" t="s">
        <v>11382</v>
      </c>
      <c r="AJ232" s="34" t="s">
        <v>11383</v>
      </c>
      <c r="AK232" s="34" t="s">
        <v>41</v>
      </c>
      <c r="AL232" s="34" t="s">
        <v>12135</v>
      </c>
      <c r="AM232" s="35">
        <v>43835</v>
      </c>
      <c r="AN232" s="34" t="s">
        <v>11273</v>
      </c>
      <c r="AO232" s="34">
        <v>1</v>
      </c>
      <c r="AP232" s="34">
        <v>100000000001089</v>
      </c>
      <c r="AQ232" s="34" t="s">
        <v>446</v>
      </c>
      <c r="AR232" s="34" t="s">
        <v>11282</v>
      </c>
      <c r="AS232" s="34"/>
    </row>
    <row r="233" spans="1:45" ht="12.95" customHeight="1" x14ac:dyDescent="0.2">
      <c r="A233" s="34">
        <v>301559</v>
      </c>
      <c r="B233" s="34" t="s">
        <v>3098</v>
      </c>
      <c r="C233" s="34" t="s">
        <v>72</v>
      </c>
      <c r="D233" s="34" t="s">
        <v>11964</v>
      </c>
      <c r="E233" s="34" t="s">
        <v>11965</v>
      </c>
      <c r="F233" s="34" t="s">
        <v>11966</v>
      </c>
      <c r="G233" s="34" t="s">
        <v>11259</v>
      </c>
      <c r="H233" s="34" t="s">
        <v>11260</v>
      </c>
      <c r="I233" s="34" t="s">
        <v>11261</v>
      </c>
      <c r="J233" s="34" t="s">
        <v>11262</v>
      </c>
      <c r="K233" s="34" t="s">
        <v>11966</v>
      </c>
      <c r="L233" s="34" t="s">
        <v>33</v>
      </c>
      <c r="M233" s="34" t="s">
        <v>11309</v>
      </c>
      <c r="N233" s="34" t="s">
        <v>32</v>
      </c>
      <c r="O233" s="34" t="s">
        <v>11310</v>
      </c>
      <c r="P233" s="34" t="s">
        <v>31</v>
      </c>
      <c r="Q233" s="34" t="s">
        <v>11311</v>
      </c>
      <c r="R233" s="34" t="s">
        <v>11269</v>
      </c>
      <c r="S233" s="34" t="s">
        <v>11369</v>
      </c>
      <c r="T233" s="34" t="s">
        <v>3077</v>
      </c>
      <c r="U233" s="34" t="s">
        <v>11313</v>
      </c>
      <c r="V233" s="35">
        <v>43466</v>
      </c>
      <c r="W233" s="34" t="s">
        <v>11314</v>
      </c>
      <c r="X233" s="34" t="s">
        <v>11315</v>
      </c>
      <c r="Y233" s="34" t="s">
        <v>11275</v>
      </c>
      <c r="Z233" s="34" t="s">
        <v>11276</v>
      </c>
      <c r="AA233" s="34"/>
      <c r="AB233" s="34"/>
      <c r="AC233" s="34">
        <v>202948</v>
      </c>
      <c r="AD233" s="34" t="s">
        <v>36</v>
      </c>
      <c r="AE233" s="34">
        <v>232361</v>
      </c>
      <c r="AF233" s="34" t="s">
        <v>11524</v>
      </c>
      <c r="AG233" s="34" t="s">
        <v>12136</v>
      </c>
      <c r="AH233" s="34" t="s">
        <v>11279</v>
      </c>
      <c r="AI233" s="34" t="s">
        <v>11382</v>
      </c>
      <c r="AJ233" s="34" t="s">
        <v>11383</v>
      </c>
      <c r="AK233" s="34" t="s">
        <v>41</v>
      </c>
      <c r="AL233" s="34" t="s">
        <v>12137</v>
      </c>
      <c r="AM233" s="34" t="s">
        <v>12138</v>
      </c>
      <c r="AN233" s="34" t="s">
        <v>11321</v>
      </c>
      <c r="AO233" s="34">
        <v>1</v>
      </c>
      <c r="AP233" s="34">
        <v>100000000001089</v>
      </c>
      <c r="AQ233" s="34" t="s">
        <v>446</v>
      </c>
      <c r="AR233" s="34" t="s">
        <v>11282</v>
      </c>
      <c r="AS233" s="34"/>
    </row>
    <row r="234" spans="1:45" ht="12.95" customHeight="1" x14ac:dyDescent="0.2">
      <c r="A234" s="34">
        <v>303485</v>
      </c>
      <c r="B234" s="34" t="s">
        <v>2811</v>
      </c>
      <c r="C234" s="34" t="s">
        <v>39</v>
      </c>
      <c r="D234" s="34" t="s">
        <v>11555</v>
      </c>
      <c r="E234" s="34" t="s">
        <v>11984</v>
      </c>
      <c r="F234" s="34" t="s">
        <v>11517</v>
      </c>
      <c r="G234" s="34" t="s">
        <v>11259</v>
      </c>
      <c r="H234" s="34" t="s">
        <v>11260</v>
      </c>
      <c r="I234" s="34" t="s">
        <v>11261</v>
      </c>
      <c r="J234" s="34" t="s">
        <v>11262</v>
      </c>
      <c r="K234" s="34" t="s">
        <v>11368</v>
      </c>
      <c r="L234" s="34" t="s">
        <v>11447</v>
      </c>
      <c r="M234" s="34" t="s">
        <v>11447</v>
      </c>
      <c r="N234" s="34" t="s">
        <v>11448</v>
      </c>
      <c r="O234" s="34" t="s">
        <v>11449</v>
      </c>
      <c r="P234" s="34" t="s">
        <v>11450</v>
      </c>
      <c r="Q234" s="34" t="s">
        <v>11451</v>
      </c>
      <c r="R234" s="34" t="s">
        <v>11269</v>
      </c>
      <c r="S234" s="34" t="s">
        <v>11452</v>
      </c>
      <c r="T234" s="34" t="s">
        <v>2806</v>
      </c>
      <c r="U234" s="34" t="s">
        <v>11313</v>
      </c>
      <c r="V234" s="35">
        <v>43466</v>
      </c>
      <c r="W234" s="34" t="s">
        <v>11314</v>
      </c>
      <c r="X234" s="34" t="s">
        <v>11315</v>
      </c>
      <c r="Y234" s="34" t="s">
        <v>11275</v>
      </c>
      <c r="Z234" s="34" t="s">
        <v>11276</v>
      </c>
      <c r="AA234" s="34"/>
      <c r="AB234" s="34"/>
      <c r="AC234" s="34">
        <v>202948</v>
      </c>
      <c r="AD234" s="34" t="s">
        <v>36</v>
      </c>
      <c r="AE234" s="34">
        <v>218864</v>
      </c>
      <c r="AF234" s="34" t="s">
        <v>2808</v>
      </c>
      <c r="AG234" s="34" t="s">
        <v>11453</v>
      </c>
      <c r="AH234" s="34" t="s">
        <v>11300</v>
      </c>
      <c r="AI234" s="34" t="s">
        <v>11382</v>
      </c>
      <c r="AJ234" s="34" t="s">
        <v>11383</v>
      </c>
      <c r="AK234" s="34" t="s">
        <v>41</v>
      </c>
      <c r="AL234" s="34" t="s">
        <v>12139</v>
      </c>
      <c r="AM234" s="35">
        <v>43466</v>
      </c>
      <c r="AN234" s="34" t="s">
        <v>11321</v>
      </c>
      <c r="AO234" s="34">
        <v>1</v>
      </c>
      <c r="AP234" s="34">
        <v>100000000001089</v>
      </c>
      <c r="AQ234" s="34" t="s">
        <v>446</v>
      </c>
      <c r="AR234" s="34" t="s">
        <v>11282</v>
      </c>
      <c r="AS234" s="34"/>
    </row>
    <row r="235" spans="1:45" ht="12.95" customHeight="1" x14ac:dyDescent="0.2">
      <c r="A235" s="34">
        <v>304020</v>
      </c>
      <c r="B235" s="34" t="s">
        <v>8664</v>
      </c>
      <c r="C235" s="34" t="s">
        <v>51</v>
      </c>
      <c r="D235" s="34" t="s">
        <v>11256</v>
      </c>
      <c r="E235" s="34" t="s">
        <v>12140</v>
      </c>
      <c r="F235" s="34" t="s">
        <v>12141</v>
      </c>
      <c r="G235" s="34" t="s">
        <v>11259</v>
      </c>
      <c r="H235" s="34" t="s">
        <v>11260</v>
      </c>
      <c r="I235" s="34" t="s">
        <v>11261</v>
      </c>
      <c r="J235" s="34" t="s">
        <v>11262</v>
      </c>
      <c r="K235" s="34" t="s">
        <v>12141</v>
      </c>
      <c r="L235" s="34" t="s">
        <v>33</v>
      </c>
      <c r="M235" s="34" t="s">
        <v>11309</v>
      </c>
      <c r="N235" s="34" t="s">
        <v>32</v>
      </c>
      <c r="O235" s="34" t="s">
        <v>11310</v>
      </c>
      <c r="P235" s="34" t="s">
        <v>31</v>
      </c>
      <c r="Q235" s="34" t="s">
        <v>11311</v>
      </c>
      <c r="R235" s="34" t="s">
        <v>11467</v>
      </c>
      <c r="S235" s="34" t="s">
        <v>11468</v>
      </c>
      <c r="T235" s="34" t="s">
        <v>8566</v>
      </c>
      <c r="U235" s="34" t="s">
        <v>11346</v>
      </c>
      <c r="V235" s="35">
        <v>43166</v>
      </c>
      <c r="W235" s="34" t="s">
        <v>11469</v>
      </c>
      <c r="X235" s="34" t="s">
        <v>11431</v>
      </c>
      <c r="Y235" s="34" t="s">
        <v>11350</v>
      </c>
      <c r="Z235" s="34" t="s">
        <v>11351</v>
      </c>
      <c r="AA235" s="34"/>
      <c r="AB235" s="34"/>
      <c r="AC235" s="34">
        <v>271384</v>
      </c>
      <c r="AD235" s="34" t="s">
        <v>2523</v>
      </c>
      <c r="AE235" s="34">
        <v>274987</v>
      </c>
      <c r="AF235" s="34" t="s">
        <v>5073</v>
      </c>
      <c r="AG235" s="34"/>
      <c r="AH235" s="34"/>
      <c r="AI235" s="34" t="s">
        <v>11403</v>
      </c>
      <c r="AJ235" s="34" t="s">
        <v>11404</v>
      </c>
      <c r="AK235" s="34" t="s">
        <v>41</v>
      </c>
      <c r="AL235" s="34" t="s">
        <v>12142</v>
      </c>
      <c r="AM235" s="34" t="s">
        <v>11860</v>
      </c>
      <c r="AN235" s="34" t="s">
        <v>11861</v>
      </c>
      <c r="AO235" s="34">
        <v>1</v>
      </c>
      <c r="AP235" s="34">
        <v>1491</v>
      </c>
      <c r="AQ235" s="34" t="s">
        <v>957</v>
      </c>
      <c r="AR235" s="34" t="s">
        <v>957</v>
      </c>
      <c r="AS235" s="34"/>
    </row>
    <row r="236" spans="1:45" ht="12.95" customHeight="1" x14ac:dyDescent="0.2">
      <c r="A236" s="34">
        <v>304103</v>
      </c>
      <c r="B236" s="34" t="s">
        <v>5105</v>
      </c>
      <c r="C236" s="34" t="s">
        <v>51</v>
      </c>
      <c r="D236" s="34" t="s">
        <v>11256</v>
      </c>
      <c r="E236" s="34" t="s">
        <v>11974</v>
      </c>
      <c r="F236" s="34" t="s">
        <v>11752</v>
      </c>
      <c r="G236" s="34" t="s">
        <v>11259</v>
      </c>
      <c r="H236" s="34" t="s">
        <v>11260</v>
      </c>
      <c r="I236" s="34" t="s">
        <v>11261</v>
      </c>
      <c r="J236" s="34" t="s">
        <v>11262</v>
      </c>
      <c r="K236" s="34" t="s">
        <v>11966</v>
      </c>
      <c r="L236" s="34" t="s">
        <v>33</v>
      </c>
      <c r="M236" s="34" t="s">
        <v>11309</v>
      </c>
      <c r="N236" s="34" t="s">
        <v>32</v>
      </c>
      <c r="O236" s="34" t="s">
        <v>11310</v>
      </c>
      <c r="P236" s="34" t="s">
        <v>31</v>
      </c>
      <c r="Q236" s="34" t="s">
        <v>11311</v>
      </c>
      <c r="R236" s="34" t="s">
        <v>11335</v>
      </c>
      <c r="S236" s="34" t="s">
        <v>12105</v>
      </c>
      <c r="T236" s="34" t="s">
        <v>12106</v>
      </c>
      <c r="U236" s="34" t="s">
        <v>11313</v>
      </c>
      <c r="V236" s="35">
        <v>40547</v>
      </c>
      <c r="W236" s="34" t="s">
        <v>11325</v>
      </c>
      <c r="X236" s="34" t="s">
        <v>11315</v>
      </c>
      <c r="Y236" s="34" t="s">
        <v>11275</v>
      </c>
      <c r="Z236" s="34" t="s">
        <v>11276</v>
      </c>
      <c r="AA236" s="34"/>
      <c r="AB236" s="34"/>
      <c r="AC236" s="34">
        <v>271384</v>
      </c>
      <c r="AD236" s="34" t="s">
        <v>2523</v>
      </c>
      <c r="AE236" s="34">
        <v>313161</v>
      </c>
      <c r="AF236" s="34" t="s">
        <v>5102</v>
      </c>
      <c r="AG236" s="34" t="s">
        <v>12143</v>
      </c>
      <c r="AH236" s="34" t="s">
        <v>11279</v>
      </c>
      <c r="AI236" s="34" t="s">
        <v>11403</v>
      </c>
      <c r="AJ236" s="34" t="s">
        <v>11404</v>
      </c>
      <c r="AK236" s="34" t="s">
        <v>41</v>
      </c>
      <c r="AL236" s="34" t="s">
        <v>12144</v>
      </c>
      <c r="AM236" s="34" t="s">
        <v>12145</v>
      </c>
      <c r="AN236" s="34" t="s">
        <v>11342</v>
      </c>
      <c r="AO236" s="34">
        <v>1</v>
      </c>
      <c r="AP236" s="34">
        <v>100000000001813</v>
      </c>
      <c r="AQ236" s="34" t="s">
        <v>2526</v>
      </c>
      <c r="AR236" s="34" t="s">
        <v>11343</v>
      </c>
      <c r="AS236" s="34"/>
    </row>
    <row r="237" spans="1:45" ht="12.95" customHeight="1" x14ac:dyDescent="0.2">
      <c r="A237" s="34">
        <v>304142</v>
      </c>
      <c r="B237" s="34" t="s">
        <v>2298</v>
      </c>
      <c r="C237" s="34" t="s">
        <v>51</v>
      </c>
      <c r="D237" s="34" t="s">
        <v>11256</v>
      </c>
      <c r="E237" s="34" t="s">
        <v>12115</v>
      </c>
      <c r="F237" s="34" t="s">
        <v>12116</v>
      </c>
      <c r="G237" s="34" t="s">
        <v>11259</v>
      </c>
      <c r="H237" s="34" t="s">
        <v>11260</v>
      </c>
      <c r="I237" s="34" t="s">
        <v>11261</v>
      </c>
      <c r="J237" s="34" t="s">
        <v>11262</v>
      </c>
      <c r="K237" s="34" t="s">
        <v>12116</v>
      </c>
      <c r="L237" s="34" t="s">
        <v>11390</v>
      </c>
      <c r="M237" s="34" t="s">
        <v>11391</v>
      </c>
      <c r="N237" s="34" t="s">
        <v>11392</v>
      </c>
      <c r="O237" s="34" t="s">
        <v>11393</v>
      </c>
      <c r="P237" s="34" t="s">
        <v>11293</v>
      </c>
      <c r="Q237" s="34" t="s">
        <v>11294</v>
      </c>
      <c r="R237" s="34" t="s">
        <v>11269</v>
      </c>
      <c r="S237" s="34" t="s">
        <v>12146</v>
      </c>
      <c r="T237" s="34" t="s">
        <v>2293</v>
      </c>
      <c r="U237" s="34" t="s">
        <v>11271</v>
      </c>
      <c r="V237" s="35">
        <v>44078</v>
      </c>
      <c r="W237" s="34" t="s">
        <v>12147</v>
      </c>
      <c r="X237" s="34" t="s">
        <v>11363</v>
      </c>
      <c r="Y237" s="34" t="s">
        <v>11275</v>
      </c>
      <c r="Z237" s="34" t="s">
        <v>11276</v>
      </c>
      <c r="AA237" s="34"/>
      <c r="AB237" s="34"/>
      <c r="AC237" s="34">
        <v>202948</v>
      </c>
      <c r="AD237" s="34" t="s">
        <v>36</v>
      </c>
      <c r="AE237" s="34">
        <v>210182</v>
      </c>
      <c r="AF237" s="34" t="s">
        <v>562</v>
      </c>
      <c r="AG237" s="34" t="s">
        <v>12148</v>
      </c>
      <c r="AH237" s="34" t="s">
        <v>11279</v>
      </c>
      <c r="AI237" s="34" t="s">
        <v>11774</v>
      </c>
      <c r="AJ237" s="34" t="s">
        <v>11775</v>
      </c>
      <c r="AK237" s="34" t="s">
        <v>41</v>
      </c>
      <c r="AL237" s="34" t="s">
        <v>12149</v>
      </c>
      <c r="AM237" s="35">
        <v>44078</v>
      </c>
      <c r="AN237" s="34" t="s">
        <v>12147</v>
      </c>
      <c r="AO237" s="34">
        <v>1</v>
      </c>
      <c r="AP237" s="34">
        <v>100000000001089</v>
      </c>
      <c r="AQ237" s="34" t="s">
        <v>446</v>
      </c>
      <c r="AR237" s="34" t="s">
        <v>11282</v>
      </c>
      <c r="AS237" s="34"/>
    </row>
    <row r="238" spans="1:45" ht="12.95" customHeight="1" x14ac:dyDescent="0.2">
      <c r="A238" s="34">
        <v>304312</v>
      </c>
      <c r="B238" s="34" t="s">
        <v>2604</v>
      </c>
      <c r="C238" s="34" t="s">
        <v>39</v>
      </c>
      <c r="D238" s="34" t="s">
        <v>11555</v>
      </c>
      <c r="E238" s="34" t="s">
        <v>11750</v>
      </c>
      <c r="F238" s="34" t="s">
        <v>11751</v>
      </c>
      <c r="G238" s="34" t="s">
        <v>11259</v>
      </c>
      <c r="H238" s="34" t="s">
        <v>11260</v>
      </c>
      <c r="I238" s="34" t="s">
        <v>11261</v>
      </c>
      <c r="J238" s="34" t="s">
        <v>11262</v>
      </c>
      <c r="K238" s="34" t="s">
        <v>11517</v>
      </c>
      <c r="L238" s="34" t="s">
        <v>33</v>
      </c>
      <c r="M238" s="34" t="s">
        <v>11309</v>
      </c>
      <c r="N238" s="34" t="s">
        <v>32</v>
      </c>
      <c r="O238" s="34" t="s">
        <v>11310</v>
      </c>
      <c r="P238" s="34" t="s">
        <v>31</v>
      </c>
      <c r="Q238" s="34" t="s">
        <v>11311</v>
      </c>
      <c r="R238" s="34" t="s">
        <v>11269</v>
      </c>
      <c r="S238" s="34" t="s">
        <v>11312</v>
      </c>
      <c r="T238" s="34" t="s">
        <v>2584</v>
      </c>
      <c r="U238" s="34" t="s">
        <v>11313</v>
      </c>
      <c r="V238" s="35">
        <v>43466</v>
      </c>
      <c r="W238" s="34" t="s">
        <v>11314</v>
      </c>
      <c r="X238" s="34" t="s">
        <v>11315</v>
      </c>
      <c r="Y238" s="34" t="s">
        <v>11275</v>
      </c>
      <c r="Z238" s="34" t="s">
        <v>11276</v>
      </c>
      <c r="AA238" s="34"/>
      <c r="AB238" s="34"/>
      <c r="AC238" s="34">
        <v>202948</v>
      </c>
      <c r="AD238" s="34" t="s">
        <v>36</v>
      </c>
      <c r="AE238" s="34">
        <v>252196</v>
      </c>
      <c r="AF238" s="34" t="s">
        <v>2585</v>
      </c>
      <c r="AG238" s="34" t="s">
        <v>11867</v>
      </c>
      <c r="AH238" s="34" t="s">
        <v>11279</v>
      </c>
      <c r="AI238" s="34">
        <v>148</v>
      </c>
      <c r="AJ238" s="34" t="s">
        <v>11339</v>
      </c>
      <c r="AK238" s="34" t="s">
        <v>62</v>
      </c>
      <c r="AL238" s="34" t="s">
        <v>12150</v>
      </c>
      <c r="AM238" s="35">
        <v>43466</v>
      </c>
      <c r="AN238" s="34" t="s">
        <v>11321</v>
      </c>
      <c r="AO238" s="34">
        <v>1</v>
      </c>
      <c r="AP238" s="34">
        <v>100000000001089</v>
      </c>
      <c r="AQ238" s="34" t="s">
        <v>446</v>
      </c>
      <c r="AR238" s="34" t="s">
        <v>11282</v>
      </c>
      <c r="AS238" s="34"/>
    </row>
    <row r="239" spans="1:45" ht="12.95" customHeight="1" x14ac:dyDescent="0.2">
      <c r="A239" s="34">
        <v>304848</v>
      </c>
      <c r="B239" s="34" t="s">
        <v>1211</v>
      </c>
      <c r="C239" s="34" t="s">
        <v>39</v>
      </c>
      <c r="D239" s="34" t="s">
        <v>11555</v>
      </c>
      <c r="E239" s="34" t="s">
        <v>11556</v>
      </c>
      <c r="F239" s="34" t="s">
        <v>11557</v>
      </c>
      <c r="G239" s="34" t="s">
        <v>11259</v>
      </c>
      <c r="H239" s="34" t="s">
        <v>11260</v>
      </c>
      <c r="I239" s="34" t="s">
        <v>11261</v>
      </c>
      <c r="J239" s="34" t="s">
        <v>11262</v>
      </c>
      <c r="K239" s="34" t="s">
        <v>11966</v>
      </c>
      <c r="L239" s="34" t="s">
        <v>9721</v>
      </c>
      <c r="M239" s="34" t="s">
        <v>11434</v>
      </c>
      <c r="N239" s="34" t="s">
        <v>5641</v>
      </c>
      <c r="O239" s="34" t="s">
        <v>11435</v>
      </c>
      <c r="P239" s="34" t="s">
        <v>31</v>
      </c>
      <c r="Q239" s="34" t="s">
        <v>11311</v>
      </c>
      <c r="R239" s="34" t="s">
        <v>11269</v>
      </c>
      <c r="S239" s="34" t="s">
        <v>12151</v>
      </c>
      <c r="T239" s="34" t="s">
        <v>1209</v>
      </c>
      <c r="U239" s="34" t="s">
        <v>11271</v>
      </c>
      <c r="V239" s="35">
        <v>43983</v>
      </c>
      <c r="W239" s="34" t="s">
        <v>11362</v>
      </c>
      <c r="X239" s="34" t="s">
        <v>11274</v>
      </c>
      <c r="Y239" s="34" t="s">
        <v>11275</v>
      </c>
      <c r="Z239" s="34" t="s">
        <v>11276</v>
      </c>
      <c r="AA239" s="34"/>
      <c r="AB239" s="34"/>
      <c r="AC239" s="34">
        <v>202948</v>
      </c>
      <c r="AD239" s="34" t="s">
        <v>36</v>
      </c>
      <c r="AE239" s="34">
        <v>236095</v>
      </c>
      <c r="AF239" s="34" t="s">
        <v>1210</v>
      </c>
      <c r="AG239" s="34" t="s">
        <v>12152</v>
      </c>
      <c r="AH239" s="34" t="s">
        <v>11279</v>
      </c>
      <c r="AI239" s="34" t="s">
        <v>11318</v>
      </c>
      <c r="AJ239" s="34" t="s">
        <v>11319</v>
      </c>
      <c r="AK239" s="34" t="s">
        <v>62</v>
      </c>
      <c r="AL239" s="34" t="s">
        <v>12153</v>
      </c>
      <c r="AM239" s="35">
        <v>43832</v>
      </c>
      <c r="AN239" s="34" t="s">
        <v>11362</v>
      </c>
      <c r="AO239" s="34">
        <v>1</v>
      </c>
      <c r="AP239" s="34">
        <v>100000000001089</v>
      </c>
      <c r="AQ239" s="34" t="s">
        <v>446</v>
      </c>
      <c r="AR239" s="34" t="s">
        <v>11282</v>
      </c>
      <c r="AS239" s="34"/>
    </row>
    <row r="240" spans="1:45" ht="12.95" customHeight="1" x14ac:dyDescent="0.2">
      <c r="A240" s="34">
        <v>305111</v>
      </c>
      <c r="B240" s="34" t="s">
        <v>2807</v>
      </c>
      <c r="C240" s="34" t="s">
        <v>39</v>
      </c>
      <c r="D240" s="34" t="s">
        <v>11555</v>
      </c>
      <c r="E240" s="34" t="s">
        <v>11556</v>
      </c>
      <c r="F240" s="34" t="s">
        <v>11557</v>
      </c>
      <c r="G240" s="34" t="s">
        <v>11259</v>
      </c>
      <c r="H240" s="34" t="s">
        <v>11260</v>
      </c>
      <c r="I240" s="34" t="s">
        <v>11261</v>
      </c>
      <c r="J240" s="34" t="s">
        <v>11262</v>
      </c>
      <c r="K240" s="34" t="s">
        <v>11752</v>
      </c>
      <c r="L240" s="34" t="s">
        <v>11447</v>
      </c>
      <c r="M240" s="34" t="s">
        <v>11447</v>
      </c>
      <c r="N240" s="34" t="s">
        <v>11448</v>
      </c>
      <c r="O240" s="34" t="s">
        <v>11449</v>
      </c>
      <c r="P240" s="34" t="s">
        <v>11450</v>
      </c>
      <c r="Q240" s="34" t="s">
        <v>11451</v>
      </c>
      <c r="R240" s="34" t="s">
        <v>11269</v>
      </c>
      <c r="S240" s="34" t="s">
        <v>11452</v>
      </c>
      <c r="T240" s="34" t="s">
        <v>2806</v>
      </c>
      <c r="U240" s="34" t="s">
        <v>11313</v>
      </c>
      <c r="V240" s="35">
        <v>43466</v>
      </c>
      <c r="W240" s="34" t="s">
        <v>11314</v>
      </c>
      <c r="X240" s="34" t="s">
        <v>11315</v>
      </c>
      <c r="Y240" s="34" t="s">
        <v>11275</v>
      </c>
      <c r="Z240" s="34" t="s">
        <v>11276</v>
      </c>
      <c r="AA240" s="34"/>
      <c r="AB240" s="34"/>
      <c r="AC240" s="34">
        <v>202948</v>
      </c>
      <c r="AD240" s="34" t="s">
        <v>36</v>
      </c>
      <c r="AE240" s="34">
        <v>218864</v>
      </c>
      <c r="AF240" s="34" t="s">
        <v>2808</v>
      </c>
      <c r="AG240" s="34" t="s">
        <v>12154</v>
      </c>
      <c r="AH240" s="34" t="s">
        <v>11300</v>
      </c>
      <c r="AI240" s="34" t="s">
        <v>11318</v>
      </c>
      <c r="AJ240" s="34" t="s">
        <v>11319</v>
      </c>
      <c r="AK240" s="34" t="s">
        <v>62</v>
      </c>
      <c r="AL240" s="34" t="s">
        <v>12155</v>
      </c>
      <c r="AM240" s="35">
        <v>43466</v>
      </c>
      <c r="AN240" s="34" t="s">
        <v>11321</v>
      </c>
      <c r="AO240" s="34">
        <v>1</v>
      </c>
      <c r="AP240" s="34">
        <v>100000000001089</v>
      </c>
      <c r="AQ240" s="34" t="s">
        <v>446</v>
      </c>
      <c r="AR240" s="34" t="s">
        <v>11282</v>
      </c>
      <c r="AS240" s="34"/>
    </row>
    <row r="241" spans="1:45" ht="12.95" customHeight="1" x14ac:dyDescent="0.2">
      <c r="A241" s="34">
        <v>305286</v>
      </c>
      <c r="B241" s="34" t="s">
        <v>6152</v>
      </c>
      <c r="C241" s="34" t="s">
        <v>51</v>
      </c>
      <c r="D241" s="34" t="s">
        <v>11256</v>
      </c>
      <c r="E241" s="34" t="s">
        <v>11257</v>
      </c>
      <c r="F241" s="34" t="s">
        <v>11258</v>
      </c>
      <c r="G241" s="34" t="s">
        <v>11259</v>
      </c>
      <c r="H241" s="34" t="s">
        <v>11260</v>
      </c>
      <c r="I241" s="34" t="s">
        <v>11261</v>
      </c>
      <c r="J241" s="34" t="s">
        <v>11262</v>
      </c>
      <c r="K241" s="34" t="s">
        <v>11752</v>
      </c>
      <c r="L241" s="34" t="s">
        <v>33</v>
      </c>
      <c r="M241" s="34" t="s">
        <v>11309</v>
      </c>
      <c r="N241" s="34" t="s">
        <v>32</v>
      </c>
      <c r="O241" s="34" t="s">
        <v>11310</v>
      </c>
      <c r="P241" s="34" t="s">
        <v>31</v>
      </c>
      <c r="Q241" s="34" t="s">
        <v>11311</v>
      </c>
      <c r="R241" s="34" t="s">
        <v>11269</v>
      </c>
      <c r="S241" s="34" t="s">
        <v>11488</v>
      </c>
      <c r="T241" s="34" t="s">
        <v>6103</v>
      </c>
      <c r="U241" s="34" t="s">
        <v>11313</v>
      </c>
      <c r="V241" s="35">
        <v>40912</v>
      </c>
      <c r="W241" s="34" t="s">
        <v>11325</v>
      </c>
      <c r="X241" s="34" t="s">
        <v>11274</v>
      </c>
      <c r="Y241" s="34" t="s">
        <v>11275</v>
      </c>
      <c r="Z241" s="34" t="s">
        <v>11276</v>
      </c>
      <c r="AA241" s="34"/>
      <c r="AB241" s="34"/>
      <c r="AC241" s="34">
        <v>202948</v>
      </c>
      <c r="AD241" s="34" t="s">
        <v>36</v>
      </c>
      <c r="AE241" s="34">
        <v>316369</v>
      </c>
      <c r="AF241" s="34" t="s">
        <v>11781</v>
      </c>
      <c r="AG241" s="34" t="s">
        <v>12156</v>
      </c>
      <c r="AH241" s="34" t="s">
        <v>11279</v>
      </c>
      <c r="AI241" s="34" t="s">
        <v>11685</v>
      </c>
      <c r="AJ241" s="34" t="s">
        <v>11686</v>
      </c>
      <c r="AK241" s="34" t="s">
        <v>41</v>
      </c>
      <c r="AL241" s="34" t="s">
        <v>12157</v>
      </c>
      <c r="AM241" s="35">
        <v>43469</v>
      </c>
      <c r="AN241" s="34" t="s">
        <v>11342</v>
      </c>
      <c r="AO241" s="34">
        <v>1</v>
      </c>
      <c r="AP241" s="34">
        <v>100000000008178</v>
      </c>
      <c r="AQ241" s="34" t="s">
        <v>2274</v>
      </c>
      <c r="AR241" s="34" t="s">
        <v>11492</v>
      </c>
      <c r="AS241" s="34"/>
    </row>
    <row r="242" spans="1:45" ht="12.95" customHeight="1" x14ac:dyDescent="0.2">
      <c r="A242" s="34">
        <v>305588</v>
      </c>
      <c r="B242" s="34" t="s">
        <v>3552</v>
      </c>
      <c r="C242" s="34" t="s">
        <v>39</v>
      </c>
      <c r="D242" s="34" t="s">
        <v>11555</v>
      </c>
      <c r="E242" s="34" t="s">
        <v>11556</v>
      </c>
      <c r="F242" s="34" t="s">
        <v>11557</v>
      </c>
      <c r="G242" s="34" t="s">
        <v>11259</v>
      </c>
      <c r="H242" s="34" t="s">
        <v>11260</v>
      </c>
      <c r="I242" s="34" t="s">
        <v>11261</v>
      </c>
      <c r="J242" s="34" t="s">
        <v>11262</v>
      </c>
      <c r="K242" s="34" t="s">
        <v>11557</v>
      </c>
      <c r="L242" s="34" t="s">
        <v>12094</v>
      </c>
      <c r="M242" s="34" t="s">
        <v>12095</v>
      </c>
      <c r="N242" s="34" t="s">
        <v>11265</v>
      </c>
      <c r="O242" s="34" t="s">
        <v>11266</v>
      </c>
      <c r="P242" s="34" t="s">
        <v>11267</v>
      </c>
      <c r="Q242" s="34" t="s">
        <v>11268</v>
      </c>
      <c r="R242" s="34" t="s">
        <v>11269</v>
      </c>
      <c r="S242" s="34" t="s">
        <v>11522</v>
      </c>
      <c r="T242" s="34" t="s">
        <v>3551</v>
      </c>
      <c r="U242" s="34" t="s">
        <v>11271</v>
      </c>
      <c r="V242" s="35">
        <v>43466</v>
      </c>
      <c r="W242" s="34" t="s">
        <v>11325</v>
      </c>
      <c r="X242" s="34" t="s">
        <v>11523</v>
      </c>
      <c r="Y242" s="34" t="s">
        <v>11275</v>
      </c>
      <c r="Z242" s="34" t="s">
        <v>11276</v>
      </c>
      <c r="AA242" s="34"/>
      <c r="AB242" s="34"/>
      <c r="AC242" s="34">
        <v>202948</v>
      </c>
      <c r="AD242" s="34" t="s">
        <v>36</v>
      </c>
      <c r="AE242" s="34">
        <v>225508</v>
      </c>
      <c r="AF242" s="34" t="s">
        <v>11485</v>
      </c>
      <c r="AG242" s="34" t="s">
        <v>12158</v>
      </c>
      <c r="AH242" s="34" t="s">
        <v>11279</v>
      </c>
      <c r="AI242" s="34" t="s">
        <v>11382</v>
      </c>
      <c r="AJ242" s="34" t="s">
        <v>11383</v>
      </c>
      <c r="AK242" s="34" t="s">
        <v>41</v>
      </c>
      <c r="AL242" s="34" t="s">
        <v>12159</v>
      </c>
      <c r="AM242" s="35">
        <v>43833</v>
      </c>
      <c r="AN242" s="34" t="s">
        <v>11354</v>
      </c>
      <c r="AO242" s="34">
        <v>1</v>
      </c>
      <c r="AP242" s="34">
        <v>100000000001089</v>
      </c>
      <c r="AQ242" s="34" t="s">
        <v>446</v>
      </c>
      <c r="AR242" s="34" t="s">
        <v>11282</v>
      </c>
      <c r="AS242" s="34"/>
    </row>
    <row r="243" spans="1:45" ht="12.95" customHeight="1" x14ac:dyDescent="0.2">
      <c r="A243" s="34">
        <v>306700</v>
      </c>
      <c r="B243" s="34" t="s">
        <v>2818</v>
      </c>
      <c r="C243" s="34" t="s">
        <v>115</v>
      </c>
      <c r="D243" s="34" t="s">
        <v>11283</v>
      </c>
      <c r="E243" s="34" t="s">
        <v>11406</v>
      </c>
      <c r="F243" s="34" t="s">
        <v>11407</v>
      </c>
      <c r="G243" s="34" t="s">
        <v>11259</v>
      </c>
      <c r="H243" s="34" t="s">
        <v>11260</v>
      </c>
      <c r="I243" s="34" t="s">
        <v>11261</v>
      </c>
      <c r="J243" s="34" t="s">
        <v>11262</v>
      </c>
      <c r="K243" s="34" t="s">
        <v>12160</v>
      </c>
      <c r="L243" s="34" t="s">
        <v>11447</v>
      </c>
      <c r="M243" s="34" t="s">
        <v>11447</v>
      </c>
      <c r="N243" s="34" t="s">
        <v>11448</v>
      </c>
      <c r="O243" s="34" t="s">
        <v>11449</v>
      </c>
      <c r="P243" s="34" t="s">
        <v>11450</v>
      </c>
      <c r="Q243" s="34" t="s">
        <v>11451</v>
      </c>
      <c r="R243" s="34" t="s">
        <v>11269</v>
      </c>
      <c r="S243" s="34" t="s">
        <v>11452</v>
      </c>
      <c r="T243" s="34" t="s">
        <v>2806</v>
      </c>
      <c r="U243" s="34" t="s">
        <v>11313</v>
      </c>
      <c r="V243" s="35">
        <v>43466</v>
      </c>
      <c r="W243" s="34" t="s">
        <v>11314</v>
      </c>
      <c r="X243" s="34" t="s">
        <v>11315</v>
      </c>
      <c r="Y243" s="34" t="s">
        <v>11275</v>
      </c>
      <c r="Z243" s="34" t="s">
        <v>11276</v>
      </c>
      <c r="AA243" s="34"/>
      <c r="AB243" s="34"/>
      <c r="AC243" s="34">
        <v>202948</v>
      </c>
      <c r="AD243" s="34" t="s">
        <v>36</v>
      </c>
      <c r="AE243" s="34">
        <v>218864</v>
      </c>
      <c r="AF243" s="34" t="s">
        <v>2808</v>
      </c>
      <c r="AG243" s="34" t="s">
        <v>12161</v>
      </c>
      <c r="AH243" s="34" t="s">
        <v>11300</v>
      </c>
      <c r="AI243" s="34">
        <v>2010</v>
      </c>
      <c r="AJ243" s="34" t="s">
        <v>12162</v>
      </c>
      <c r="AK243" s="34" t="s">
        <v>62</v>
      </c>
      <c r="AL243" s="34" t="s">
        <v>12163</v>
      </c>
      <c r="AM243" s="35">
        <v>43466</v>
      </c>
      <c r="AN243" s="34" t="s">
        <v>11321</v>
      </c>
      <c r="AO243" s="34">
        <v>1</v>
      </c>
      <c r="AP243" s="34">
        <v>100000000001089</v>
      </c>
      <c r="AQ243" s="34" t="s">
        <v>446</v>
      </c>
      <c r="AR243" s="34" t="s">
        <v>11282</v>
      </c>
      <c r="AS243" s="34"/>
    </row>
    <row r="244" spans="1:45" ht="12.95" customHeight="1" x14ac:dyDescent="0.2">
      <c r="A244" s="34">
        <v>307029</v>
      </c>
      <c r="B244" s="34" t="s">
        <v>5217</v>
      </c>
      <c r="C244" s="34" t="s">
        <v>115</v>
      </c>
      <c r="D244" s="34" t="s">
        <v>11283</v>
      </c>
      <c r="E244" s="34" t="s">
        <v>11427</v>
      </c>
      <c r="F244" s="34" t="s">
        <v>11428</v>
      </c>
      <c r="G244" s="34" t="s">
        <v>11259</v>
      </c>
      <c r="H244" s="34" t="s">
        <v>11260</v>
      </c>
      <c r="I244" s="34" t="s">
        <v>11286</v>
      </c>
      <c r="J244" s="34" t="s">
        <v>11287</v>
      </c>
      <c r="K244" s="34" t="s">
        <v>11334</v>
      </c>
      <c r="L244" s="34" t="s">
        <v>33</v>
      </c>
      <c r="M244" s="34" t="s">
        <v>11309</v>
      </c>
      <c r="N244" s="34" t="s">
        <v>32</v>
      </c>
      <c r="O244" s="34" t="s">
        <v>11310</v>
      </c>
      <c r="P244" s="34" t="s">
        <v>31</v>
      </c>
      <c r="Q244" s="34" t="s">
        <v>11311</v>
      </c>
      <c r="R244" s="34" t="s">
        <v>11335</v>
      </c>
      <c r="S244" s="34" t="s">
        <v>11336</v>
      </c>
      <c r="T244" s="34" t="s">
        <v>11337</v>
      </c>
      <c r="U244" s="34" t="s">
        <v>11313</v>
      </c>
      <c r="V244" s="35">
        <v>40547</v>
      </c>
      <c r="W244" s="34" t="s">
        <v>11325</v>
      </c>
      <c r="X244" s="34" t="s">
        <v>11274</v>
      </c>
      <c r="Y244" s="34" t="s">
        <v>11275</v>
      </c>
      <c r="Z244" s="34" t="s">
        <v>11276</v>
      </c>
      <c r="AA244" s="34"/>
      <c r="AB244" s="34"/>
      <c r="AC244" s="34">
        <v>271384</v>
      </c>
      <c r="AD244" s="34" t="s">
        <v>2523</v>
      </c>
      <c r="AE244" s="34">
        <v>271384</v>
      </c>
      <c r="AF244" s="34" t="s">
        <v>2523</v>
      </c>
      <c r="AG244" s="34" t="s">
        <v>12164</v>
      </c>
      <c r="AH244" s="34" t="s">
        <v>11279</v>
      </c>
      <c r="AI244" s="34">
        <v>148</v>
      </c>
      <c r="AJ244" s="34" t="s">
        <v>11339</v>
      </c>
      <c r="AK244" s="34" t="s">
        <v>62</v>
      </c>
      <c r="AL244" s="34" t="s">
        <v>12165</v>
      </c>
      <c r="AM244" s="35">
        <v>43832</v>
      </c>
      <c r="AN244" s="34" t="s">
        <v>11342</v>
      </c>
      <c r="AO244" s="34">
        <v>1</v>
      </c>
      <c r="AP244" s="34">
        <v>100000000001813</v>
      </c>
      <c r="AQ244" s="34" t="s">
        <v>2526</v>
      </c>
      <c r="AR244" s="34" t="s">
        <v>11343</v>
      </c>
      <c r="AS244" s="34"/>
    </row>
    <row r="245" spans="1:45" ht="12.95" customHeight="1" x14ac:dyDescent="0.2">
      <c r="A245" s="34">
        <v>307317</v>
      </c>
      <c r="B245" s="34" t="s">
        <v>4943</v>
      </c>
      <c r="C245" s="34" t="s">
        <v>51</v>
      </c>
      <c r="D245" s="34" t="s">
        <v>11256</v>
      </c>
      <c r="E245" s="34" t="s">
        <v>11257</v>
      </c>
      <c r="F245" s="34" t="s">
        <v>11258</v>
      </c>
      <c r="G245" s="34" t="s">
        <v>11259</v>
      </c>
      <c r="H245" s="34" t="s">
        <v>11260</v>
      </c>
      <c r="I245" s="34" t="s">
        <v>11261</v>
      </c>
      <c r="J245" s="34" t="s">
        <v>11262</v>
      </c>
      <c r="K245" s="34" t="s">
        <v>11258</v>
      </c>
      <c r="L245" s="34" t="s">
        <v>11390</v>
      </c>
      <c r="M245" s="34" t="s">
        <v>11391</v>
      </c>
      <c r="N245" s="34" t="s">
        <v>11392</v>
      </c>
      <c r="O245" s="34" t="s">
        <v>11393</v>
      </c>
      <c r="P245" s="34" t="s">
        <v>11293</v>
      </c>
      <c r="Q245" s="34" t="s">
        <v>11294</v>
      </c>
      <c r="R245" s="34" t="s">
        <v>11269</v>
      </c>
      <c r="S245" s="34" t="s">
        <v>11848</v>
      </c>
      <c r="T245" s="34" t="s">
        <v>4940</v>
      </c>
      <c r="U245" s="34" t="s">
        <v>11271</v>
      </c>
      <c r="V245" s="35">
        <v>43469</v>
      </c>
      <c r="W245" s="34" t="s">
        <v>11273</v>
      </c>
      <c r="X245" s="34" t="s">
        <v>11363</v>
      </c>
      <c r="Y245" s="34" t="s">
        <v>11275</v>
      </c>
      <c r="Z245" s="34" t="s">
        <v>11276</v>
      </c>
      <c r="AA245" s="34"/>
      <c r="AB245" s="34"/>
      <c r="AC245" s="34">
        <v>202948</v>
      </c>
      <c r="AD245" s="34" t="s">
        <v>36</v>
      </c>
      <c r="AE245" s="34">
        <v>284139</v>
      </c>
      <c r="AF245" s="34" t="s">
        <v>2703</v>
      </c>
      <c r="AG245" s="34" t="s">
        <v>12166</v>
      </c>
      <c r="AH245" s="34" t="s">
        <v>11279</v>
      </c>
      <c r="AI245" s="34">
        <v>148</v>
      </c>
      <c r="AJ245" s="34" t="s">
        <v>11339</v>
      </c>
      <c r="AK245" s="34" t="s">
        <v>62</v>
      </c>
      <c r="AL245" s="34" t="s">
        <v>12167</v>
      </c>
      <c r="AM245" s="35">
        <v>43836</v>
      </c>
      <c r="AN245" s="34" t="s">
        <v>11273</v>
      </c>
      <c r="AO245" s="34">
        <v>1</v>
      </c>
      <c r="AP245" s="34">
        <v>100000000001089</v>
      </c>
      <c r="AQ245" s="34" t="s">
        <v>446</v>
      </c>
      <c r="AR245" s="34" t="s">
        <v>11282</v>
      </c>
      <c r="AS245" s="34"/>
    </row>
    <row r="246" spans="1:45" ht="12.95" customHeight="1" x14ac:dyDescent="0.2">
      <c r="A246" s="34">
        <v>307754</v>
      </c>
      <c r="B246" s="34" t="s">
        <v>2821</v>
      </c>
      <c r="C246" s="34" t="s">
        <v>51</v>
      </c>
      <c r="D246" s="34" t="s">
        <v>11256</v>
      </c>
      <c r="E246" s="34" t="s">
        <v>12115</v>
      </c>
      <c r="F246" s="34" t="s">
        <v>12116</v>
      </c>
      <c r="G246" s="34" t="s">
        <v>11259</v>
      </c>
      <c r="H246" s="34" t="s">
        <v>11260</v>
      </c>
      <c r="I246" s="34" t="s">
        <v>11261</v>
      </c>
      <c r="J246" s="34" t="s">
        <v>11262</v>
      </c>
      <c r="K246" s="34" t="s">
        <v>12116</v>
      </c>
      <c r="L246" s="34" t="s">
        <v>11447</v>
      </c>
      <c r="M246" s="34" t="s">
        <v>11447</v>
      </c>
      <c r="N246" s="34" t="s">
        <v>11448</v>
      </c>
      <c r="O246" s="34" t="s">
        <v>11449</v>
      </c>
      <c r="P246" s="34" t="s">
        <v>11450</v>
      </c>
      <c r="Q246" s="34" t="s">
        <v>11451</v>
      </c>
      <c r="R246" s="34" t="s">
        <v>11269</v>
      </c>
      <c r="S246" s="34" t="s">
        <v>11452</v>
      </c>
      <c r="T246" s="34" t="s">
        <v>2806</v>
      </c>
      <c r="U246" s="34" t="s">
        <v>11313</v>
      </c>
      <c r="V246" s="35">
        <v>43466</v>
      </c>
      <c r="W246" s="34" t="s">
        <v>11314</v>
      </c>
      <c r="X246" s="34" t="s">
        <v>11315</v>
      </c>
      <c r="Y246" s="34" t="s">
        <v>11275</v>
      </c>
      <c r="Z246" s="34" t="s">
        <v>11276</v>
      </c>
      <c r="AA246" s="34"/>
      <c r="AB246" s="34"/>
      <c r="AC246" s="34">
        <v>202948</v>
      </c>
      <c r="AD246" s="34" t="s">
        <v>36</v>
      </c>
      <c r="AE246" s="34">
        <v>306700</v>
      </c>
      <c r="AF246" s="34" t="s">
        <v>2818</v>
      </c>
      <c r="AG246" s="34" t="s">
        <v>12168</v>
      </c>
      <c r="AH246" s="34" t="s">
        <v>11279</v>
      </c>
      <c r="AI246" s="34">
        <v>2008</v>
      </c>
      <c r="AJ246" s="34" t="s">
        <v>11842</v>
      </c>
      <c r="AK246" s="34" t="s">
        <v>62</v>
      </c>
      <c r="AL246" s="34" t="s">
        <v>12169</v>
      </c>
      <c r="AM246" s="35">
        <v>43834</v>
      </c>
      <c r="AN246" s="34" t="s">
        <v>11321</v>
      </c>
      <c r="AO246" s="34">
        <v>1</v>
      </c>
      <c r="AP246" s="34">
        <v>100000000001089</v>
      </c>
      <c r="AQ246" s="34" t="s">
        <v>446</v>
      </c>
      <c r="AR246" s="34" t="s">
        <v>11282</v>
      </c>
      <c r="AS246" s="34"/>
    </row>
    <row r="247" spans="1:45" ht="12.95" customHeight="1" x14ac:dyDescent="0.2">
      <c r="A247" s="34">
        <v>307824</v>
      </c>
      <c r="B247" s="34" t="s">
        <v>2207</v>
      </c>
      <c r="C247" s="34" t="s">
        <v>51</v>
      </c>
      <c r="D247" s="34" t="s">
        <v>11256</v>
      </c>
      <c r="E247" s="34" t="s">
        <v>11257</v>
      </c>
      <c r="F247" s="34" t="s">
        <v>11258</v>
      </c>
      <c r="G247" s="34" t="s">
        <v>11259</v>
      </c>
      <c r="H247" s="34" t="s">
        <v>11260</v>
      </c>
      <c r="I247" s="34" t="s">
        <v>11261</v>
      </c>
      <c r="J247" s="34" t="s">
        <v>11262</v>
      </c>
      <c r="K247" s="34" t="s">
        <v>11258</v>
      </c>
      <c r="L247" s="34" t="s">
        <v>11476</v>
      </c>
      <c r="M247" s="34" t="s">
        <v>11477</v>
      </c>
      <c r="N247" s="34" t="s">
        <v>11478</v>
      </c>
      <c r="O247" s="34" t="s">
        <v>11479</v>
      </c>
      <c r="P247" s="34" t="s">
        <v>31</v>
      </c>
      <c r="Q247" s="34" t="s">
        <v>11311</v>
      </c>
      <c r="R247" s="34" t="s">
        <v>11269</v>
      </c>
      <c r="S247" s="34" t="s">
        <v>11856</v>
      </c>
      <c r="T247" s="34" t="s">
        <v>2197</v>
      </c>
      <c r="U247" s="34" t="s">
        <v>11271</v>
      </c>
      <c r="V247" s="35">
        <v>43834</v>
      </c>
      <c r="W247" s="34" t="s">
        <v>11325</v>
      </c>
      <c r="X247" s="34" t="s">
        <v>11274</v>
      </c>
      <c r="Y247" s="34" t="s">
        <v>11275</v>
      </c>
      <c r="Z247" s="34" t="s">
        <v>11276</v>
      </c>
      <c r="AA247" s="34"/>
      <c r="AB247" s="34"/>
      <c r="AC247" s="34">
        <v>202948</v>
      </c>
      <c r="AD247" s="34" t="s">
        <v>36</v>
      </c>
      <c r="AE247" s="34">
        <v>276570</v>
      </c>
      <c r="AF247" s="34" t="s">
        <v>11936</v>
      </c>
      <c r="AG247" s="34" t="s">
        <v>12170</v>
      </c>
      <c r="AH247" s="34" t="s">
        <v>11279</v>
      </c>
      <c r="AI247" s="34" t="s">
        <v>11969</v>
      </c>
      <c r="AJ247" s="34" t="s">
        <v>11970</v>
      </c>
      <c r="AK247" s="34" t="s">
        <v>62</v>
      </c>
      <c r="AL247" s="34" t="s">
        <v>12171</v>
      </c>
      <c r="AM247" s="35">
        <v>43835</v>
      </c>
      <c r="AN247" s="34" t="s">
        <v>11342</v>
      </c>
      <c r="AO247" s="34">
        <v>1</v>
      </c>
      <c r="AP247" s="34">
        <v>100000000001089</v>
      </c>
      <c r="AQ247" s="34" t="s">
        <v>446</v>
      </c>
      <c r="AR247" s="34" t="s">
        <v>11282</v>
      </c>
      <c r="AS247" s="34"/>
    </row>
    <row r="248" spans="1:45" ht="12.95" customHeight="1" x14ac:dyDescent="0.2">
      <c r="A248" s="34">
        <v>308192</v>
      </c>
      <c r="B248" s="34" t="s">
        <v>569</v>
      </c>
      <c r="C248" s="34" t="s">
        <v>51</v>
      </c>
      <c r="D248" s="34" t="s">
        <v>11256</v>
      </c>
      <c r="E248" s="34" t="s">
        <v>12109</v>
      </c>
      <c r="F248" s="34" t="s">
        <v>11998</v>
      </c>
      <c r="G248" s="34" t="s">
        <v>11979</v>
      </c>
      <c r="H248" s="34" t="s">
        <v>11980</v>
      </c>
      <c r="I248" s="34" t="s">
        <v>11981</v>
      </c>
      <c r="J248" s="34" t="s">
        <v>11981</v>
      </c>
      <c r="K248" s="34" t="s">
        <v>11998</v>
      </c>
      <c r="L248" s="34" t="s">
        <v>11390</v>
      </c>
      <c r="M248" s="34" t="s">
        <v>11391</v>
      </c>
      <c r="N248" s="34" t="s">
        <v>11392</v>
      </c>
      <c r="O248" s="34" t="s">
        <v>11393</v>
      </c>
      <c r="P248" s="34" t="s">
        <v>11293</v>
      </c>
      <c r="Q248" s="34" t="s">
        <v>11294</v>
      </c>
      <c r="R248" s="34" t="s">
        <v>11269</v>
      </c>
      <c r="S248" s="34" t="s">
        <v>11822</v>
      </c>
      <c r="T248" s="34" t="s">
        <v>557</v>
      </c>
      <c r="U248" s="34" t="s">
        <v>11271</v>
      </c>
      <c r="V248" s="35">
        <v>43811</v>
      </c>
      <c r="W248" s="34" t="s">
        <v>11273</v>
      </c>
      <c r="X248" s="34" t="s">
        <v>11363</v>
      </c>
      <c r="Y248" s="34" t="s">
        <v>11275</v>
      </c>
      <c r="Z248" s="34" t="s">
        <v>11276</v>
      </c>
      <c r="AA248" s="34"/>
      <c r="AB248" s="34"/>
      <c r="AC248" s="34">
        <v>202948</v>
      </c>
      <c r="AD248" s="34" t="s">
        <v>36</v>
      </c>
      <c r="AE248" s="34">
        <v>210182</v>
      </c>
      <c r="AF248" s="34" t="s">
        <v>562</v>
      </c>
      <c r="AG248" s="34" t="s">
        <v>12172</v>
      </c>
      <c r="AH248" s="34" t="s">
        <v>11279</v>
      </c>
      <c r="AI248" s="34" t="s">
        <v>12033</v>
      </c>
      <c r="AJ248" s="34" t="s">
        <v>12034</v>
      </c>
      <c r="AK248" s="34" t="s">
        <v>41</v>
      </c>
      <c r="AL248" s="34" t="s">
        <v>12173</v>
      </c>
      <c r="AM248" s="34" t="s">
        <v>11619</v>
      </c>
      <c r="AN248" s="34" t="s">
        <v>12174</v>
      </c>
      <c r="AO248" s="34">
        <v>1</v>
      </c>
      <c r="AP248" s="34">
        <v>100000000001089</v>
      </c>
      <c r="AQ248" s="34" t="s">
        <v>446</v>
      </c>
      <c r="AR248" s="34" t="s">
        <v>11282</v>
      </c>
      <c r="AS248" s="34"/>
    </row>
    <row r="249" spans="1:45" ht="12.95" customHeight="1" x14ac:dyDescent="0.2">
      <c r="A249" s="34">
        <v>308350</v>
      </c>
      <c r="B249" s="34" t="s">
        <v>8667</v>
      </c>
      <c r="C249" s="34" t="s">
        <v>51</v>
      </c>
      <c r="D249" s="34" t="s">
        <v>11256</v>
      </c>
      <c r="E249" s="34" t="s">
        <v>11257</v>
      </c>
      <c r="F249" s="34" t="s">
        <v>11258</v>
      </c>
      <c r="G249" s="34" t="s">
        <v>11259</v>
      </c>
      <c r="H249" s="34" t="s">
        <v>11260</v>
      </c>
      <c r="I249" s="34" t="s">
        <v>11261</v>
      </c>
      <c r="J249" s="34" t="s">
        <v>11262</v>
      </c>
      <c r="K249" s="34" t="s">
        <v>11258</v>
      </c>
      <c r="L249" s="34" t="s">
        <v>33</v>
      </c>
      <c r="M249" s="34" t="s">
        <v>11309</v>
      </c>
      <c r="N249" s="34" t="s">
        <v>32</v>
      </c>
      <c r="O249" s="34" t="s">
        <v>11310</v>
      </c>
      <c r="P249" s="34" t="s">
        <v>31</v>
      </c>
      <c r="Q249" s="34" t="s">
        <v>11311</v>
      </c>
      <c r="R249" s="34" t="s">
        <v>11467</v>
      </c>
      <c r="S249" s="34" t="s">
        <v>11468</v>
      </c>
      <c r="T249" s="34" t="s">
        <v>8566</v>
      </c>
      <c r="U249" s="34" t="s">
        <v>11346</v>
      </c>
      <c r="V249" s="35">
        <v>43166</v>
      </c>
      <c r="W249" s="34" t="s">
        <v>11469</v>
      </c>
      <c r="X249" s="34" t="s">
        <v>11431</v>
      </c>
      <c r="Y249" s="34" t="s">
        <v>11350</v>
      </c>
      <c r="Z249" s="34" t="s">
        <v>11351</v>
      </c>
      <c r="AA249" s="34"/>
      <c r="AB249" s="34"/>
      <c r="AC249" s="34">
        <v>271384</v>
      </c>
      <c r="AD249" s="34" t="s">
        <v>2523</v>
      </c>
      <c r="AE249" s="34">
        <v>255118</v>
      </c>
      <c r="AF249" s="34" t="s">
        <v>6752</v>
      </c>
      <c r="AG249" s="34"/>
      <c r="AH249" s="34"/>
      <c r="AI249" s="34" t="s">
        <v>11318</v>
      </c>
      <c r="AJ249" s="34" t="s">
        <v>11319</v>
      </c>
      <c r="AK249" s="34" t="s">
        <v>62</v>
      </c>
      <c r="AL249" s="34" t="s">
        <v>12175</v>
      </c>
      <c r="AM249" s="35">
        <v>44110</v>
      </c>
      <c r="AN249" s="35">
        <v>44111</v>
      </c>
      <c r="AO249" s="34">
        <v>1</v>
      </c>
      <c r="AP249" s="34">
        <v>1491</v>
      </c>
      <c r="AQ249" s="34" t="s">
        <v>957</v>
      </c>
      <c r="AR249" s="34" t="s">
        <v>957</v>
      </c>
      <c r="AS249" s="34"/>
    </row>
    <row r="250" spans="1:45" ht="12.95" customHeight="1" x14ac:dyDescent="0.2">
      <c r="A250" s="34">
        <v>308529</v>
      </c>
      <c r="B250" s="34" t="s">
        <v>2028</v>
      </c>
      <c r="C250" s="34" t="s">
        <v>39</v>
      </c>
      <c r="D250" s="34" t="s">
        <v>11555</v>
      </c>
      <c r="E250" s="34" t="s">
        <v>11556</v>
      </c>
      <c r="F250" s="34" t="s">
        <v>11557</v>
      </c>
      <c r="G250" s="34" t="s">
        <v>11259</v>
      </c>
      <c r="H250" s="34" t="s">
        <v>11260</v>
      </c>
      <c r="I250" s="34" t="s">
        <v>11261</v>
      </c>
      <c r="J250" s="34" t="s">
        <v>11262</v>
      </c>
      <c r="K250" s="34" t="s">
        <v>11557</v>
      </c>
      <c r="L250" s="34" t="s">
        <v>33</v>
      </c>
      <c r="M250" s="34" t="s">
        <v>11309</v>
      </c>
      <c r="N250" s="34" t="s">
        <v>32</v>
      </c>
      <c r="O250" s="34" t="s">
        <v>11310</v>
      </c>
      <c r="P250" s="34" t="s">
        <v>31</v>
      </c>
      <c r="Q250" s="34" t="s">
        <v>11311</v>
      </c>
      <c r="R250" s="34" t="s">
        <v>11269</v>
      </c>
      <c r="S250" s="34" t="s">
        <v>11324</v>
      </c>
      <c r="T250" s="34" t="s">
        <v>1967</v>
      </c>
      <c r="U250" s="34" t="s">
        <v>11271</v>
      </c>
      <c r="V250" s="35">
        <v>43834</v>
      </c>
      <c r="W250" s="34" t="s">
        <v>11325</v>
      </c>
      <c r="X250" s="34" t="s">
        <v>11326</v>
      </c>
      <c r="Y250" s="34" t="s">
        <v>11275</v>
      </c>
      <c r="Z250" s="34" t="s">
        <v>11276</v>
      </c>
      <c r="AA250" s="34"/>
      <c r="AB250" s="34"/>
      <c r="AC250" s="34">
        <v>202948</v>
      </c>
      <c r="AD250" s="34" t="s">
        <v>36</v>
      </c>
      <c r="AE250" s="34">
        <v>203069</v>
      </c>
      <c r="AF250" s="34" t="s">
        <v>1996</v>
      </c>
      <c r="AG250" s="34" t="s">
        <v>12176</v>
      </c>
      <c r="AH250" s="34" t="s">
        <v>11279</v>
      </c>
      <c r="AI250" s="34">
        <v>148</v>
      </c>
      <c r="AJ250" s="34" t="s">
        <v>11339</v>
      </c>
      <c r="AK250" s="34" t="s">
        <v>62</v>
      </c>
      <c r="AL250" s="34" t="s">
        <v>12177</v>
      </c>
      <c r="AM250" s="35">
        <v>43836</v>
      </c>
      <c r="AN250" s="34" t="s">
        <v>11321</v>
      </c>
      <c r="AO250" s="34">
        <v>1</v>
      </c>
      <c r="AP250" s="34">
        <v>100000000001089</v>
      </c>
      <c r="AQ250" s="34" t="s">
        <v>446</v>
      </c>
      <c r="AR250" s="34" t="s">
        <v>11282</v>
      </c>
      <c r="AS250" s="34"/>
    </row>
    <row r="251" spans="1:45" ht="12.95" customHeight="1" x14ac:dyDescent="0.2">
      <c r="A251" s="34">
        <v>308656</v>
      </c>
      <c r="B251" s="34" t="s">
        <v>2347</v>
      </c>
      <c r="C251" s="34" t="s">
        <v>72</v>
      </c>
      <c r="D251" s="34" t="s">
        <v>11964</v>
      </c>
      <c r="E251" s="34" t="s">
        <v>12178</v>
      </c>
      <c r="F251" s="34" t="s">
        <v>12179</v>
      </c>
      <c r="G251" s="34" t="s">
        <v>12180</v>
      </c>
      <c r="H251" s="34" t="s">
        <v>12181</v>
      </c>
      <c r="I251" s="34" t="s">
        <v>12182</v>
      </c>
      <c r="J251" s="34" t="s">
        <v>12181</v>
      </c>
      <c r="K251" s="34" t="s">
        <v>11966</v>
      </c>
      <c r="L251" s="34" t="s">
        <v>33</v>
      </c>
      <c r="M251" s="34" t="s">
        <v>11309</v>
      </c>
      <c r="N251" s="34" t="s">
        <v>32</v>
      </c>
      <c r="O251" s="34" t="s">
        <v>11310</v>
      </c>
      <c r="P251" s="34" t="s">
        <v>31</v>
      </c>
      <c r="Q251" s="34" t="s">
        <v>11311</v>
      </c>
      <c r="R251" s="34" t="s">
        <v>11269</v>
      </c>
      <c r="S251" s="34" t="s">
        <v>12183</v>
      </c>
      <c r="T251" s="34" t="s">
        <v>2346</v>
      </c>
      <c r="U251" s="34" t="s">
        <v>11271</v>
      </c>
      <c r="V251" s="35">
        <v>43831</v>
      </c>
      <c r="W251" s="34" t="s">
        <v>11481</v>
      </c>
      <c r="X251" s="34" t="s">
        <v>12184</v>
      </c>
      <c r="Y251" s="34" t="s">
        <v>11275</v>
      </c>
      <c r="Z251" s="34" t="s">
        <v>11276</v>
      </c>
      <c r="AA251" s="34"/>
      <c r="AB251" s="34"/>
      <c r="AC251" s="34">
        <v>209407</v>
      </c>
      <c r="AD251" s="34" t="s">
        <v>1681</v>
      </c>
      <c r="AE251" s="34">
        <v>203685</v>
      </c>
      <c r="AF251" s="34" t="s">
        <v>1013</v>
      </c>
      <c r="AG251" s="34" t="s">
        <v>12185</v>
      </c>
      <c r="AH251" s="34" t="s">
        <v>11279</v>
      </c>
      <c r="AI251" s="34">
        <v>148</v>
      </c>
      <c r="AJ251" s="34" t="s">
        <v>11339</v>
      </c>
      <c r="AK251" s="34" t="s">
        <v>62</v>
      </c>
      <c r="AL251" s="34" t="s">
        <v>12186</v>
      </c>
      <c r="AM251" s="34" t="s">
        <v>12187</v>
      </c>
      <c r="AN251" s="34" t="s">
        <v>11354</v>
      </c>
      <c r="AO251" s="34">
        <v>1</v>
      </c>
      <c r="AP251" s="34">
        <v>5411</v>
      </c>
      <c r="AQ251" s="34" t="s">
        <v>2350</v>
      </c>
      <c r="AR251" s="34" t="s">
        <v>1010</v>
      </c>
      <c r="AS251" s="34" t="s">
        <v>12188</v>
      </c>
    </row>
    <row r="252" spans="1:45" ht="12.95" customHeight="1" x14ac:dyDescent="0.2">
      <c r="A252" s="34">
        <v>308811</v>
      </c>
      <c r="B252" s="34" t="s">
        <v>3517</v>
      </c>
      <c r="C252" s="34" t="s">
        <v>39</v>
      </c>
      <c r="D252" s="34" t="s">
        <v>11555</v>
      </c>
      <c r="E252" s="34" t="s">
        <v>11556</v>
      </c>
      <c r="F252" s="34" t="s">
        <v>11557</v>
      </c>
      <c r="G252" s="34" t="s">
        <v>11259</v>
      </c>
      <c r="H252" s="34" t="s">
        <v>11260</v>
      </c>
      <c r="I252" s="34" t="s">
        <v>11261</v>
      </c>
      <c r="J252" s="34" t="s">
        <v>11262</v>
      </c>
      <c r="K252" s="34" t="s">
        <v>11751</v>
      </c>
      <c r="L252" s="34" t="s">
        <v>33</v>
      </c>
      <c r="M252" s="34" t="s">
        <v>11309</v>
      </c>
      <c r="N252" s="34" t="s">
        <v>32</v>
      </c>
      <c r="O252" s="34" t="s">
        <v>11310</v>
      </c>
      <c r="P252" s="34" t="s">
        <v>31</v>
      </c>
      <c r="Q252" s="34" t="s">
        <v>11311</v>
      </c>
      <c r="R252" s="34" t="s">
        <v>11269</v>
      </c>
      <c r="S252" s="34" t="s">
        <v>11572</v>
      </c>
      <c r="T252" s="34" t="s">
        <v>3511</v>
      </c>
      <c r="U252" s="34" t="s">
        <v>11271</v>
      </c>
      <c r="V252" s="35">
        <v>43466</v>
      </c>
      <c r="W252" s="34" t="s">
        <v>11573</v>
      </c>
      <c r="X252" s="34" t="s">
        <v>11326</v>
      </c>
      <c r="Y252" s="34" t="s">
        <v>11275</v>
      </c>
      <c r="Z252" s="34" t="s">
        <v>11276</v>
      </c>
      <c r="AA252" s="34"/>
      <c r="AB252" s="34"/>
      <c r="AC252" s="34">
        <v>202948</v>
      </c>
      <c r="AD252" s="34" t="s">
        <v>36</v>
      </c>
      <c r="AE252" s="34">
        <v>257002</v>
      </c>
      <c r="AF252" s="34" t="s">
        <v>448</v>
      </c>
      <c r="AG252" s="34" t="s">
        <v>12189</v>
      </c>
      <c r="AH252" s="34" t="s">
        <v>11279</v>
      </c>
      <c r="AI252" s="34" t="s">
        <v>11382</v>
      </c>
      <c r="AJ252" s="34" t="s">
        <v>11383</v>
      </c>
      <c r="AK252" s="34" t="s">
        <v>41</v>
      </c>
      <c r="AL252" s="34" t="s">
        <v>12190</v>
      </c>
      <c r="AM252" s="35">
        <v>43466</v>
      </c>
      <c r="AN252" s="34" t="s">
        <v>11321</v>
      </c>
      <c r="AO252" s="34">
        <v>1</v>
      </c>
      <c r="AP252" s="34">
        <v>100000000001089</v>
      </c>
      <c r="AQ252" s="34" t="s">
        <v>446</v>
      </c>
      <c r="AR252" s="34" t="s">
        <v>11282</v>
      </c>
      <c r="AS252" s="34"/>
    </row>
    <row r="253" spans="1:45" ht="12.95" customHeight="1" x14ac:dyDescent="0.2">
      <c r="A253" s="34">
        <v>308812</v>
      </c>
      <c r="B253" s="34" t="s">
        <v>3567</v>
      </c>
      <c r="C253" s="34" t="s">
        <v>115</v>
      </c>
      <c r="D253" s="34" t="s">
        <v>11283</v>
      </c>
      <c r="E253" s="34" t="s">
        <v>11493</v>
      </c>
      <c r="F253" s="34" t="s">
        <v>11344</v>
      </c>
      <c r="G253" s="34" t="s">
        <v>11259</v>
      </c>
      <c r="H253" s="34" t="s">
        <v>11260</v>
      </c>
      <c r="I253" s="34" t="s">
        <v>11261</v>
      </c>
      <c r="J253" s="34" t="s">
        <v>11262</v>
      </c>
      <c r="K253" s="34" t="s">
        <v>11344</v>
      </c>
      <c r="L253" s="34" t="s">
        <v>33</v>
      </c>
      <c r="M253" s="34" t="s">
        <v>11309</v>
      </c>
      <c r="N253" s="34" t="s">
        <v>32</v>
      </c>
      <c r="O253" s="34" t="s">
        <v>11310</v>
      </c>
      <c r="P253" s="34" t="s">
        <v>31</v>
      </c>
      <c r="Q253" s="34" t="s">
        <v>11311</v>
      </c>
      <c r="R253" s="34" t="s">
        <v>11269</v>
      </c>
      <c r="S253" s="34" t="s">
        <v>11522</v>
      </c>
      <c r="T253" s="34" t="s">
        <v>3551</v>
      </c>
      <c r="U253" s="34" t="s">
        <v>11271</v>
      </c>
      <c r="V253" s="35">
        <v>43466</v>
      </c>
      <c r="W253" s="34" t="s">
        <v>11325</v>
      </c>
      <c r="X253" s="34" t="s">
        <v>11523</v>
      </c>
      <c r="Y253" s="34" t="s">
        <v>11275</v>
      </c>
      <c r="Z253" s="34" t="s">
        <v>11276</v>
      </c>
      <c r="AA253" s="34"/>
      <c r="AB253" s="34"/>
      <c r="AC253" s="34">
        <v>202948</v>
      </c>
      <c r="AD253" s="34" t="s">
        <v>36</v>
      </c>
      <c r="AE253" s="34">
        <v>232361</v>
      </c>
      <c r="AF253" s="34" t="s">
        <v>11524</v>
      </c>
      <c r="AG253" s="34" t="s">
        <v>12191</v>
      </c>
      <c r="AH253" s="34" t="s">
        <v>11279</v>
      </c>
      <c r="AI253" s="34" t="s">
        <v>11382</v>
      </c>
      <c r="AJ253" s="34" t="s">
        <v>11383</v>
      </c>
      <c r="AK253" s="34" t="s">
        <v>41</v>
      </c>
      <c r="AL253" s="34" t="s">
        <v>12192</v>
      </c>
      <c r="AM253" s="35">
        <v>43472</v>
      </c>
      <c r="AN253" s="34" t="s">
        <v>11314</v>
      </c>
      <c r="AO253" s="34">
        <v>1</v>
      </c>
      <c r="AP253" s="34">
        <v>100000000001089</v>
      </c>
      <c r="AQ253" s="34" t="s">
        <v>446</v>
      </c>
      <c r="AR253" s="34" t="s">
        <v>11282</v>
      </c>
      <c r="AS253" s="34"/>
    </row>
    <row r="254" spans="1:45" ht="12.95" customHeight="1" x14ac:dyDescent="0.2">
      <c r="A254" s="34">
        <v>309953</v>
      </c>
      <c r="B254" s="34" t="s">
        <v>11076</v>
      </c>
      <c r="C254" s="34" t="s">
        <v>51</v>
      </c>
      <c r="D254" s="34" t="s">
        <v>11256</v>
      </c>
      <c r="E254" s="34" t="s">
        <v>11257</v>
      </c>
      <c r="F254" s="34" t="s">
        <v>11258</v>
      </c>
      <c r="G254" s="34" t="s">
        <v>11259</v>
      </c>
      <c r="H254" s="34" t="s">
        <v>11260</v>
      </c>
      <c r="I254" s="34" t="s">
        <v>11261</v>
      </c>
      <c r="J254" s="34" t="s">
        <v>11262</v>
      </c>
      <c r="K254" s="34" t="s">
        <v>11258</v>
      </c>
      <c r="L254" s="34" t="s">
        <v>33</v>
      </c>
      <c r="M254" s="34" t="s">
        <v>11309</v>
      </c>
      <c r="N254" s="34" t="s">
        <v>32</v>
      </c>
      <c r="O254" s="34" t="s">
        <v>11310</v>
      </c>
      <c r="P254" s="34" t="s">
        <v>31</v>
      </c>
      <c r="Q254" s="34" t="s">
        <v>11311</v>
      </c>
      <c r="R254" s="34" t="s">
        <v>11269</v>
      </c>
      <c r="S254" s="34" t="s">
        <v>12193</v>
      </c>
      <c r="T254" s="34" t="s">
        <v>11075</v>
      </c>
      <c r="U254" s="34" t="s">
        <v>11271</v>
      </c>
      <c r="V254" s="35">
        <v>43469</v>
      </c>
      <c r="W254" s="34" t="s">
        <v>11314</v>
      </c>
      <c r="X254" s="34" t="s">
        <v>11274</v>
      </c>
      <c r="Y254" s="34" t="s">
        <v>11275</v>
      </c>
      <c r="Z254" s="34" t="s">
        <v>11276</v>
      </c>
      <c r="AA254" s="34"/>
      <c r="AB254" s="34"/>
      <c r="AC254" s="34">
        <v>202948</v>
      </c>
      <c r="AD254" s="34" t="s">
        <v>36</v>
      </c>
      <c r="AE254" s="34">
        <v>316369</v>
      </c>
      <c r="AF254" s="34" t="s">
        <v>11781</v>
      </c>
      <c r="AG254" s="34" t="s">
        <v>12194</v>
      </c>
      <c r="AH254" s="34" t="s">
        <v>11279</v>
      </c>
      <c r="AI254" s="34" t="s">
        <v>11685</v>
      </c>
      <c r="AJ254" s="34" t="s">
        <v>11686</v>
      </c>
      <c r="AK254" s="34" t="s">
        <v>41</v>
      </c>
      <c r="AL254" s="34" t="s">
        <v>12195</v>
      </c>
      <c r="AM254" s="35">
        <v>43831</v>
      </c>
      <c r="AN254" s="34" t="s">
        <v>11321</v>
      </c>
      <c r="AO254" s="34">
        <v>1</v>
      </c>
      <c r="AP254" s="34">
        <v>100000000008178</v>
      </c>
      <c r="AQ254" s="34" t="s">
        <v>2274</v>
      </c>
      <c r="AR254" s="34" t="s">
        <v>11492</v>
      </c>
      <c r="AS254" s="34"/>
    </row>
    <row r="255" spans="1:45" ht="12.95" customHeight="1" x14ac:dyDescent="0.2">
      <c r="A255" s="34">
        <v>309960</v>
      </c>
      <c r="B255" s="34" t="s">
        <v>6758</v>
      </c>
      <c r="C255" s="34" t="s">
        <v>51</v>
      </c>
      <c r="D255" s="34" t="s">
        <v>11256</v>
      </c>
      <c r="E255" s="34" t="s">
        <v>11974</v>
      </c>
      <c r="F255" s="34" t="s">
        <v>11752</v>
      </c>
      <c r="G255" s="34" t="s">
        <v>11259</v>
      </c>
      <c r="H255" s="34" t="s">
        <v>11260</v>
      </c>
      <c r="I255" s="34" t="s">
        <v>11261</v>
      </c>
      <c r="J255" s="34" t="s">
        <v>11262</v>
      </c>
      <c r="K255" s="34" t="s">
        <v>11752</v>
      </c>
      <c r="L255" s="34" t="s">
        <v>33</v>
      </c>
      <c r="M255" s="34" t="s">
        <v>11309</v>
      </c>
      <c r="N255" s="34" t="s">
        <v>32</v>
      </c>
      <c r="O255" s="34" t="s">
        <v>11310</v>
      </c>
      <c r="P255" s="34" t="s">
        <v>31</v>
      </c>
      <c r="Q255" s="34" t="s">
        <v>11311</v>
      </c>
      <c r="R255" s="34" t="s">
        <v>11335</v>
      </c>
      <c r="S255" s="34" t="s">
        <v>11421</v>
      </c>
      <c r="T255" s="34" t="s">
        <v>11422</v>
      </c>
      <c r="U255" s="34" t="s">
        <v>11271</v>
      </c>
      <c r="V255" s="35">
        <v>43469</v>
      </c>
      <c r="W255" s="34" t="s">
        <v>11362</v>
      </c>
      <c r="X255" s="34" t="s">
        <v>11326</v>
      </c>
      <c r="Y255" s="34" t="s">
        <v>11275</v>
      </c>
      <c r="Z255" s="34" t="s">
        <v>11276</v>
      </c>
      <c r="AA255" s="34"/>
      <c r="AB255" s="34"/>
      <c r="AC255" s="34">
        <v>204125</v>
      </c>
      <c r="AD255" s="34" t="s">
        <v>4173</v>
      </c>
      <c r="AE255" s="34">
        <v>471017</v>
      </c>
      <c r="AF255" s="34" t="s">
        <v>6760</v>
      </c>
      <c r="AG255" s="34" t="s">
        <v>12196</v>
      </c>
      <c r="AH255" s="34" t="s">
        <v>11279</v>
      </c>
      <c r="AI255" s="34">
        <v>2010</v>
      </c>
      <c r="AJ255" s="34" t="s">
        <v>12162</v>
      </c>
      <c r="AK255" s="34" t="s">
        <v>62</v>
      </c>
      <c r="AL255" s="34" t="s">
        <v>12197</v>
      </c>
      <c r="AM255" s="35">
        <v>43472</v>
      </c>
      <c r="AN255" s="34" t="s">
        <v>11426</v>
      </c>
      <c r="AO255" s="34">
        <v>1</v>
      </c>
      <c r="AP255" s="34">
        <v>100000000001813</v>
      </c>
      <c r="AQ255" s="34" t="s">
        <v>2526</v>
      </c>
      <c r="AR255" s="34" t="s">
        <v>11343</v>
      </c>
      <c r="AS255" s="34"/>
    </row>
    <row r="256" spans="1:45" ht="12.95" customHeight="1" x14ac:dyDescent="0.2">
      <c r="A256" s="34">
        <v>310003</v>
      </c>
      <c r="B256" s="34" t="s">
        <v>5328</v>
      </c>
      <c r="C256" s="34" t="s">
        <v>51</v>
      </c>
      <c r="D256" s="34" t="s">
        <v>11256</v>
      </c>
      <c r="E256" s="34" t="s">
        <v>11257</v>
      </c>
      <c r="F256" s="34" t="s">
        <v>11258</v>
      </c>
      <c r="G256" s="34" t="s">
        <v>11259</v>
      </c>
      <c r="H256" s="34" t="s">
        <v>11260</v>
      </c>
      <c r="I256" s="34" t="s">
        <v>11261</v>
      </c>
      <c r="J256" s="34" t="s">
        <v>11262</v>
      </c>
      <c r="K256" s="34" t="s">
        <v>11258</v>
      </c>
      <c r="L256" s="34" t="s">
        <v>33</v>
      </c>
      <c r="M256" s="34" t="s">
        <v>11309</v>
      </c>
      <c r="N256" s="34" t="s">
        <v>32</v>
      </c>
      <c r="O256" s="34" t="s">
        <v>11310</v>
      </c>
      <c r="P256" s="34" t="s">
        <v>31</v>
      </c>
      <c r="Q256" s="34" t="s">
        <v>11311</v>
      </c>
      <c r="R256" s="34" t="s">
        <v>11269</v>
      </c>
      <c r="S256" s="34" t="s">
        <v>11740</v>
      </c>
      <c r="T256" s="34" t="s">
        <v>5322</v>
      </c>
      <c r="U256" s="34" t="s">
        <v>11271</v>
      </c>
      <c r="V256" s="35">
        <v>42739</v>
      </c>
      <c r="W256" s="34" t="s">
        <v>11314</v>
      </c>
      <c r="X256" s="34" t="s">
        <v>11523</v>
      </c>
      <c r="Y256" s="34" t="s">
        <v>11275</v>
      </c>
      <c r="Z256" s="34" t="s">
        <v>11276</v>
      </c>
      <c r="AA256" s="34"/>
      <c r="AB256" s="34"/>
      <c r="AC256" s="34">
        <v>202948</v>
      </c>
      <c r="AD256" s="34" t="s">
        <v>36</v>
      </c>
      <c r="AE256" s="34">
        <v>316369</v>
      </c>
      <c r="AF256" s="34" t="s">
        <v>11781</v>
      </c>
      <c r="AG256" s="34" t="s">
        <v>12198</v>
      </c>
      <c r="AH256" s="34" t="s">
        <v>11279</v>
      </c>
      <c r="AI256" s="34" t="s">
        <v>11685</v>
      </c>
      <c r="AJ256" s="34" t="s">
        <v>11686</v>
      </c>
      <c r="AK256" s="34" t="s">
        <v>41</v>
      </c>
      <c r="AL256" s="34" t="s">
        <v>12199</v>
      </c>
      <c r="AM256" s="35">
        <v>43834</v>
      </c>
      <c r="AN256" s="34" t="s">
        <v>11426</v>
      </c>
      <c r="AO256" s="34">
        <v>1</v>
      </c>
      <c r="AP256" s="34">
        <v>100000000008178</v>
      </c>
      <c r="AQ256" s="34" t="s">
        <v>2274</v>
      </c>
      <c r="AR256" s="34" t="s">
        <v>11492</v>
      </c>
      <c r="AS256" s="34"/>
    </row>
    <row r="257" spans="1:45" ht="12.95" customHeight="1" x14ac:dyDescent="0.2">
      <c r="A257" s="34">
        <v>310092</v>
      </c>
      <c r="B257" s="34" t="s">
        <v>2081</v>
      </c>
      <c r="C257" s="34" t="s">
        <v>51</v>
      </c>
      <c r="D257" s="34" t="s">
        <v>11256</v>
      </c>
      <c r="E257" s="34" t="s">
        <v>11257</v>
      </c>
      <c r="F257" s="34" t="s">
        <v>11258</v>
      </c>
      <c r="G257" s="34" t="s">
        <v>11259</v>
      </c>
      <c r="H257" s="34" t="s">
        <v>11260</v>
      </c>
      <c r="I257" s="34" t="s">
        <v>11261</v>
      </c>
      <c r="J257" s="34" t="s">
        <v>11262</v>
      </c>
      <c r="K257" s="34" t="s">
        <v>11258</v>
      </c>
      <c r="L257" s="34" t="s">
        <v>11727</v>
      </c>
      <c r="M257" s="34" t="s">
        <v>11727</v>
      </c>
      <c r="N257" s="34" t="s">
        <v>11448</v>
      </c>
      <c r="O257" s="34" t="s">
        <v>11449</v>
      </c>
      <c r="P257" s="34" t="s">
        <v>11450</v>
      </c>
      <c r="Q257" s="34" t="s">
        <v>11451</v>
      </c>
      <c r="R257" s="34" t="s">
        <v>11269</v>
      </c>
      <c r="S257" s="34" t="s">
        <v>12200</v>
      </c>
      <c r="T257" s="34" t="s">
        <v>2080</v>
      </c>
      <c r="U257" s="34" t="s">
        <v>11271</v>
      </c>
      <c r="V257" s="35">
        <v>43834</v>
      </c>
      <c r="W257" s="34" t="s">
        <v>11273</v>
      </c>
      <c r="X257" s="34" t="s">
        <v>11315</v>
      </c>
      <c r="Y257" s="34" t="s">
        <v>11275</v>
      </c>
      <c r="Z257" s="34" t="s">
        <v>11276</v>
      </c>
      <c r="AA257" s="34"/>
      <c r="AB257" s="34"/>
      <c r="AC257" s="34">
        <v>202948</v>
      </c>
      <c r="AD257" s="34" t="s">
        <v>36</v>
      </c>
      <c r="AE257" s="34">
        <v>625387</v>
      </c>
      <c r="AF257" s="34" t="s">
        <v>2084</v>
      </c>
      <c r="AG257" s="34" t="s">
        <v>12201</v>
      </c>
      <c r="AH257" s="34" t="s">
        <v>11279</v>
      </c>
      <c r="AI257" s="34">
        <v>148</v>
      </c>
      <c r="AJ257" s="34" t="s">
        <v>11339</v>
      </c>
      <c r="AK257" s="34" t="s">
        <v>62</v>
      </c>
      <c r="AL257" s="34" t="s">
        <v>12202</v>
      </c>
      <c r="AM257" s="35">
        <v>43834</v>
      </c>
      <c r="AN257" s="34" t="s">
        <v>11273</v>
      </c>
      <c r="AO257" s="34">
        <v>1</v>
      </c>
      <c r="AP257" s="34">
        <v>100000000001089</v>
      </c>
      <c r="AQ257" s="34" t="s">
        <v>446</v>
      </c>
      <c r="AR257" s="34" t="s">
        <v>11282</v>
      </c>
      <c r="AS257" s="34"/>
    </row>
    <row r="258" spans="1:45" ht="12.95" customHeight="1" x14ac:dyDescent="0.2">
      <c r="A258" s="34">
        <v>310238</v>
      </c>
      <c r="B258" s="34" t="s">
        <v>8670</v>
      </c>
      <c r="C258" s="34" t="s">
        <v>39</v>
      </c>
      <c r="D258" s="34" t="s">
        <v>11555</v>
      </c>
      <c r="E258" s="34" t="s">
        <v>11959</v>
      </c>
      <c r="F258" s="34" t="s">
        <v>11960</v>
      </c>
      <c r="G258" s="34" t="s">
        <v>11259</v>
      </c>
      <c r="H258" s="34" t="s">
        <v>11260</v>
      </c>
      <c r="I258" s="34" t="s">
        <v>11286</v>
      </c>
      <c r="J258" s="34" t="s">
        <v>11287</v>
      </c>
      <c r="K258" s="34" t="s">
        <v>11960</v>
      </c>
      <c r="L258" s="34" t="s">
        <v>33</v>
      </c>
      <c r="M258" s="34" t="s">
        <v>11309</v>
      </c>
      <c r="N258" s="34" t="s">
        <v>32</v>
      </c>
      <c r="O258" s="34" t="s">
        <v>11310</v>
      </c>
      <c r="P258" s="34" t="s">
        <v>31</v>
      </c>
      <c r="Q258" s="34" t="s">
        <v>11311</v>
      </c>
      <c r="R258" s="34" t="s">
        <v>11467</v>
      </c>
      <c r="S258" s="34" t="s">
        <v>11468</v>
      </c>
      <c r="T258" s="34" t="s">
        <v>8566</v>
      </c>
      <c r="U258" s="34" t="s">
        <v>11346</v>
      </c>
      <c r="V258" s="35">
        <v>43166</v>
      </c>
      <c r="W258" s="34" t="s">
        <v>11469</v>
      </c>
      <c r="X258" s="34" t="s">
        <v>11431</v>
      </c>
      <c r="Y258" s="34" t="s">
        <v>11350</v>
      </c>
      <c r="Z258" s="34" t="s">
        <v>11351</v>
      </c>
      <c r="AA258" s="34"/>
      <c r="AB258" s="34"/>
      <c r="AC258" s="34">
        <v>271384</v>
      </c>
      <c r="AD258" s="34" t="s">
        <v>2523</v>
      </c>
      <c r="AE258" s="34">
        <v>274987</v>
      </c>
      <c r="AF258" s="34" t="s">
        <v>5073</v>
      </c>
      <c r="AG258" s="34"/>
      <c r="AH258" s="34"/>
      <c r="AI258" s="34" t="s">
        <v>11403</v>
      </c>
      <c r="AJ258" s="34" t="s">
        <v>11404</v>
      </c>
      <c r="AK258" s="34" t="s">
        <v>41</v>
      </c>
      <c r="AL258" s="34" t="s">
        <v>12203</v>
      </c>
      <c r="AM258" s="34" t="s">
        <v>12204</v>
      </c>
      <c r="AN258" s="34" t="s">
        <v>12205</v>
      </c>
      <c r="AO258" s="34">
        <v>1</v>
      </c>
      <c r="AP258" s="34">
        <v>1491</v>
      </c>
      <c r="AQ258" s="34" t="s">
        <v>957</v>
      </c>
      <c r="AR258" s="34" t="s">
        <v>957</v>
      </c>
      <c r="AS258" s="34"/>
    </row>
    <row r="259" spans="1:45" ht="12.95" customHeight="1" x14ac:dyDescent="0.2">
      <c r="A259" s="34">
        <v>310493</v>
      </c>
      <c r="B259" s="34" t="s">
        <v>2616</v>
      </c>
      <c r="C259" s="34" t="s">
        <v>51</v>
      </c>
      <c r="D259" s="34" t="s">
        <v>11256</v>
      </c>
      <c r="E259" s="34" t="s">
        <v>11257</v>
      </c>
      <c r="F259" s="34" t="s">
        <v>11258</v>
      </c>
      <c r="G259" s="34" t="s">
        <v>11259</v>
      </c>
      <c r="H259" s="34" t="s">
        <v>11260</v>
      </c>
      <c r="I259" s="34" t="s">
        <v>11261</v>
      </c>
      <c r="J259" s="34" t="s">
        <v>11262</v>
      </c>
      <c r="K259" s="34" t="s">
        <v>11258</v>
      </c>
      <c r="L259" s="34" t="s">
        <v>11674</v>
      </c>
      <c r="M259" s="34" t="s">
        <v>11675</v>
      </c>
      <c r="N259" s="34" t="s">
        <v>11265</v>
      </c>
      <c r="O259" s="34" t="s">
        <v>11266</v>
      </c>
      <c r="P259" s="34" t="s">
        <v>11267</v>
      </c>
      <c r="Q259" s="34" t="s">
        <v>11268</v>
      </c>
      <c r="R259" s="34" t="s">
        <v>11269</v>
      </c>
      <c r="S259" s="34" t="s">
        <v>12057</v>
      </c>
      <c r="T259" s="34" t="s">
        <v>2614</v>
      </c>
      <c r="U259" s="34" t="s">
        <v>11313</v>
      </c>
      <c r="V259" s="35">
        <v>43466</v>
      </c>
      <c r="W259" s="34" t="s">
        <v>11314</v>
      </c>
      <c r="X259" s="34" t="s">
        <v>11315</v>
      </c>
      <c r="Y259" s="34" t="s">
        <v>11275</v>
      </c>
      <c r="Z259" s="34" t="s">
        <v>11276</v>
      </c>
      <c r="AA259" s="34"/>
      <c r="AB259" s="34"/>
      <c r="AC259" s="34">
        <v>202948</v>
      </c>
      <c r="AD259" s="34" t="s">
        <v>36</v>
      </c>
      <c r="AE259" s="34">
        <v>598218</v>
      </c>
      <c r="AF259" s="34" t="s">
        <v>2619</v>
      </c>
      <c r="AG259" s="34" t="s">
        <v>12206</v>
      </c>
      <c r="AH259" s="34" t="s">
        <v>11279</v>
      </c>
      <c r="AI259" s="34" t="s">
        <v>11558</v>
      </c>
      <c r="AJ259" s="34" t="s">
        <v>11559</v>
      </c>
      <c r="AK259" s="34" t="s">
        <v>62</v>
      </c>
      <c r="AL259" s="34" t="s">
        <v>12207</v>
      </c>
      <c r="AM259" s="35">
        <v>43834</v>
      </c>
      <c r="AN259" s="34" t="s">
        <v>11321</v>
      </c>
      <c r="AO259" s="34">
        <v>1</v>
      </c>
      <c r="AP259" s="34">
        <v>100000000001089</v>
      </c>
      <c r="AQ259" s="34" t="s">
        <v>446</v>
      </c>
      <c r="AR259" s="34" t="s">
        <v>11282</v>
      </c>
      <c r="AS259" s="34"/>
    </row>
    <row r="260" spans="1:45" ht="12.95" customHeight="1" x14ac:dyDescent="0.2">
      <c r="A260" s="34">
        <v>310619</v>
      </c>
      <c r="B260" s="34" t="s">
        <v>6800</v>
      </c>
      <c r="C260" s="34" t="s">
        <v>39</v>
      </c>
      <c r="D260" s="34" t="s">
        <v>11555</v>
      </c>
      <c r="E260" s="34" t="s">
        <v>11556</v>
      </c>
      <c r="F260" s="34" t="s">
        <v>11557</v>
      </c>
      <c r="G260" s="34" t="s">
        <v>11259</v>
      </c>
      <c r="H260" s="34" t="s">
        <v>11260</v>
      </c>
      <c r="I260" s="34" t="s">
        <v>11261</v>
      </c>
      <c r="J260" s="34" t="s">
        <v>11262</v>
      </c>
      <c r="K260" s="34" t="s">
        <v>11288</v>
      </c>
      <c r="L260" s="34" t="s">
        <v>12208</v>
      </c>
      <c r="M260" s="34" t="s">
        <v>12209</v>
      </c>
      <c r="N260" s="34" t="s">
        <v>12210</v>
      </c>
      <c r="O260" s="34" t="s">
        <v>12211</v>
      </c>
      <c r="P260" s="34" t="s">
        <v>12212</v>
      </c>
      <c r="Q260" s="34" t="s">
        <v>12213</v>
      </c>
      <c r="R260" s="34" t="s">
        <v>11335</v>
      </c>
      <c r="S260" s="34" t="s">
        <v>11455</v>
      </c>
      <c r="T260" s="34" t="s">
        <v>6791</v>
      </c>
      <c r="U260" s="34" t="s">
        <v>11271</v>
      </c>
      <c r="V260" s="35">
        <v>43469</v>
      </c>
      <c r="W260" s="34" t="s">
        <v>11273</v>
      </c>
      <c r="X260" s="34" t="s">
        <v>11326</v>
      </c>
      <c r="Y260" s="34" t="s">
        <v>11275</v>
      </c>
      <c r="Z260" s="34" t="s">
        <v>11276</v>
      </c>
      <c r="AA260" s="34"/>
      <c r="AB260" s="34"/>
      <c r="AC260" s="34">
        <v>271384</v>
      </c>
      <c r="AD260" s="34" t="s">
        <v>2523</v>
      </c>
      <c r="AE260" s="34">
        <v>360636</v>
      </c>
      <c r="AF260" s="34" t="s">
        <v>6803</v>
      </c>
      <c r="AG260" s="34" t="s">
        <v>12214</v>
      </c>
      <c r="AH260" s="34" t="s">
        <v>11300</v>
      </c>
      <c r="AI260" s="34" t="s">
        <v>11927</v>
      </c>
      <c r="AJ260" s="34" t="s">
        <v>11928</v>
      </c>
      <c r="AK260" s="34" t="s">
        <v>41</v>
      </c>
      <c r="AL260" s="34" t="s">
        <v>12215</v>
      </c>
      <c r="AM260" s="34" t="s">
        <v>12216</v>
      </c>
      <c r="AN260" s="34" t="s">
        <v>11273</v>
      </c>
      <c r="AO260" s="34">
        <v>1</v>
      </c>
      <c r="AP260" s="34">
        <v>100000000001813</v>
      </c>
      <c r="AQ260" s="34" t="s">
        <v>2526</v>
      </c>
      <c r="AR260" s="34" t="s">
        <v>11343</v>
      </c>
      <c r="AS260" s="34"/>
    </row>
    <row r="261" spans="1:45" ht="12.95" customHeight="1" x14ac:dyDescent="0.2">
      <c r="A261" s="34">
        <v>310679</v>
      </c>
      <c r="B261" s="34" t="s">
        <v>5330</v>
      </c>
      <c r="C261" s="34" t="s">
        <v>39</v>
      </c>
      <c r="D261" s="34" t="s">
        <v>11555</v>
      </c>
      <c r="E261" s="34" t="s">
        <v>12217</v>
      </c>
      <c r="F261" s="34" t="s">
        <v>12218</v>
      </c>
      <c r="G261" s="34" t="s">
        <v>11259</v>
      </c>
      <c r="H261" s="34" t="s">
        <v>11260</v>
      </c>
      <c r="I261" s="34" t="s">
        <v>11261</v>
      </c>
      <c r="J261" s="34" t="s">
        <v>11262</v>
      </c>
      <c r="K261" s="34" t="s">
        <v>12218</v>
      </c>
      <c r="L261" s="34" t="s">
        <v>33</v>
      </c>
      <c r="M261" s="34" t="s">
        <v>11309</v>
      </c>
      <c r="N261" s="34" t="s">
        <v>32</v>
      </c>
      <c r="O261" s="34" t="s">
        <v>11310</v>
      </c>
      <c r="P261" s="34" t="s">
        <v>31</v>
      </c>
      <c r="Q261" s="34" t="s">
        <v>11311</v>
      </c>
      <c r="R261" s="34" t="s">
        <v>11269</v>
      </c>
      <c r="S261" s="34" t="s">
        <v>11740</v>
      </c>
      <c r="T261" s="34" t="s">
        <v>5322</v>
      </c>
      <c r="U261" s="34" t="s">
        <v>11271</v>
      </c>
      <c r="V261" s="35">
        <v>42739</v>
      </c>
      <c r="W261" s="34" t="s">
        <v>11314</v>
      </c>
      <c r="X261" s="34" t="s">
        <v>11523</v>
      </c>
      <c r="Y261" s="34" t="s">
        <v>11275</v>
      </c>
      <c r="Z261" s="34" t="s">
        <v>11276</v>
      </c>
      <c r="AA261" s="34"/>
      <c r="AB261" s="34"/>
      <c r="AC261" s="34">
        <v>202948</v>
      </c>
      <c r="AD261" s="34" t="s">
        <v>36</v>
      </c>
      <c r="AE261" s="34">
        <v>316369</v>
      </c>
      <c r="AF261" s="34" t="s">
        <v>11781</v>
      </c>
      <c r="AG261" s="34" t="s">
        <v>12219</v>
      </c>
      <c r="AH261" s="34" t="s">
        <v>11279</v>
      </c>
      <c r="AI261" s="34" t="s">
        <v>11685</v>
      </c>
      <c r="AJ261" s="34" t="s">
        <v>11686</v>
      </c>
      <c r="AK261" s="34" t="s">
        <v>41</v>
      </c>
      <c r="AL261" s="34" t="s">
        <v>12220</v>
      </c>
      <c r="AM261" s="35">
        <v>43835</v>
      </c>
      <c r="AN261" s="34" t="s">
        <v>11426</v>
      </c>
      <c r="AO261" s="34">
        <v>1</v>
      </c>
      <c r="AP261" s="34">
        <v>100000000008178</v>
      </c>
      <c r="AQ261" s="34" t="s">
        <v>2274</v>
      </c>
      <c r="AR261" s="34" t="s">
        <v>11492</v>
      </c>
      <c r="AS261" s="34"/>
    </row>
    <row r="262" spans="1:45" ht="12.95" customHeight="1" x14ac:dyDescent="0.2">
      <c r="A262" s="34">
        <v>310797</v>
      </c>
      <c r="B262" s="34" t="s">
        <v>3281</v>
      </c>
      <c r="C262" s="34" t="s">
        <v>115</v>
      </c>
      <c r="D262" s="34" t="s">
        <v>11283</v>
      </c>
      <c r="E262" s="34" t="s">
        <v>11284</v>
      </c>
      <c r="F262" s="34" t="s">
        <v>11285</v>
      </c>
      <c r="G262" s="34" t="s">
        <v>11259</v>
      </c>
      <c r="H262" s="34" t="s">
        <v>11260</v>
      </c>
      <c r="I262" s="34" t="s">
        <v>11286</v>
      </c>
      <c r="J262" s="34" t="s">
        <v>11287</v>
      </c>
      <c r="K262" s="34" t="s">
        <v>11368</v>
      </c>
      <c r="L262" s="34" t="s">
        <v>33</v>
      </c>
      <c r="M262" s="34" t="s">
        <v>11309</v>
      </c>
      <c r="N262" s="34" t="s">
        <v>32</v>
      </c>
      <c r="O262" s="34" t="s">
        <v>11310</v>
      </c>
      <c r="P262" s="34" t="s">
        <v>31</v>
      </c>
      <c r="Q262" s="34" t="s">
        <v>11311</v>
      </c>
      <c r="R262" s="34" t="s">
        <v>11269</v>
      </c>
      <c r="S262" s="34" t="s">
        <v>11444</v>
      </c>
      <c r="T262" s="34" t="s">
        <v>3232</v>
      </c>
      <c r="U262" s="34" t="s">
        <v>11313</v>
      </c>
      <c r="V262" s="35">
        <v>43466</v>
      </c>
      <c r="W262" s="34" t="s">
        <v>11314</v>
      </c>
      <c r="X262" s="34" t="s">
        <v>11315</v>
      </c>
      <c r="Y262" s="34" t="s">
        <v>11275</v>
      </c>
      <c r="Z262" s="34" t="s">
        <v>11276</v>
      </c>
      <c r="AA262" s="34"/>
      <c r="AB262" s="34"/>
      <c r="AC262" s="34">
        <v>202948</v>
      </c>
      <c r="AD262" s="34" t="s">
        <v>36</v>
      </c>
      <c r="AE262" s="34">
        <v>247823</v>
      </c>
      <c r="AF262" s="34" t="s">
        <v>2747</v>
      </c>
      <c r="AG262" s="34" t="s">
        <v>11445</v>
      </c>
      <c r="AH262" s="34" t="s">
        <v>11279</v>
      </c>
      <c r="AI262" s="34" t="s">
        <v>11693</v>
      </c>
      <c r="AJ262" s="34" t="s">
        <v>11694</v>
      </c>
      <c r="AK262" s="34" t="s">
        <v>41</v>
      </c>
      <c r="AL262" s="34" t="s">
        <v>12221</v>
      </c>
      <c r="AM262" s="35">
        <v>43466</v>
      </c>
      <c r="AN262" s="34" t="s">
        <v>11321</v>
      </c>
      <c r="AO262" s="34">
        <v>1</v>
      </c>
      <c r="AP262" s="34">
        <v>100000000001089</v>
      </c>
      <c r="AQ262" s="34" t="s">
        <v>446</v>
      </c>
      <c r="AR262" s="34" t="s">
        <v>11282</v>
      </c>
      <c r="AS262" s="34"/>
    </row>
    <row r="263" spans="1:45" ht="12.95" customHeight="1" x14ac:dyDescent="0.2">
      <c r="A263" s="34">
        <v>311359</v>
      </c>
      <c r="B263" s="34" t="s">
        <v>2607</v>
      </c>
      <c r="C263" s="34" t="s">
        <v>72</v>
      </c>
      <c r="D263" s="34" t="s">
        <v>11964</v>
      </c>
      <c r="E263" s="34" t="s">
        <v>11965</v>
      </c>
      <c r="F263" s="34" t="s">
        <v>11966</v>
      </c>
      <c r="G263" s="34" t="s">
        <v>11259</v>
      </c>
      <c r="H263" s="34" t="s">
        <v>11260</v>
      </c>
      <c r="I263" s="34" t="s">
        <v>11261</v>
      </c>
      <c r="J263" s="34" t="s">
        <v>11262</v>
      </c>
      <c r="K263" s="34" t="s">
        <v>11966</v>
      </c>
      <c r="L263" s="34" t="s">
        <v>33</v>
      </c>
      <c r="M263" s="34" t="s">
        <v>11309</v>
      </c>
      <c r="N263" s="34" t="s">
        <v>32</v>
      </c>
      <c r="O263" s="34" t="s">
        <v>11310</v>
      </c>
      <c r="P263" s="34" t="s">
        <v>31</v>
      </c>
      <c r="Q263" s="34" t="s">
        <v>11311</v>
      </c>
      <c r="R263" s="34" t="s">
        <v>11269</v>
      </c>
      <c r="S263" s="34" t="s">
        <v>11312</v>
      </c>
      <c r="T263" s="34" t="s">
        <v>2584</v>
      </c>
      <c r="U263" s="34" t="s">
        <v>11313</v>
      </c>
      <c r="V263" s="35">
        <v>43466</v>
      </c>
      <c r="W263" s="34" t="s">
        <v>11314</v>
      </c>
      <c r="X263" s="34" t="s">
        <v>11315</v>
      </c>
      <c r="Y263" s="34" t="s">
        <v>11275</v>
      </c>
      <c r="Z263" s="34" t="s">
        <v>11276</v>
      </c>
      <c r="AA263" s="34"/>
      <c r="AB263" s="34"/>
      <c r="AC263" s="34">
        <v>202948</v>
      </c>
      <c r="AD263" s="34" t="s">
        <v>36</v>
      </c>
      <c r="AE263" s="34">
        <v>212714</v>
      </c>
      <c r="AF263" s="34" t="s">
        <v>2603</v>
      </c>
      <c r="AG263" s="34" t="s">
        <v>12028</v>
      </c>
      <c r="AH263" s="34" t="s">
        <v>11279</v>
      </c>
      <c r="AI263" s="34" t="s">
        <v>11318</v>
      </c>
      <c r="AJ263" s="34" t="s">
        <v>11319</v>
      </c>
      <c r="AK263" s="34" t="s">
        <v>62</v>
      </c>
      <c r="AL263" s="34" t="s">
        <v>12222</v>
      </c>
      <c r="AM263" s="35">
        <v>43466</v>
      </c>
      <c r="AN263" s="34" t="s">
        <v>11321</v>
      </c>
      <c r="AO263" s="34">
        <v>1</v>
      </c>
      <c r="AP263" s="34">
        <v>100000000001089</v>
      </c>
      <c r="AQ263" s="34" t="s">
        <v>446</v>
      </c>
      <c r="AR263" s="34" t="s">
        <v>11282</v>
      </c>
      <c r="AS263" s="34"/>
    </row>
    <row r="264" spans="1:45" ht="12.95" customHeight="1" x14ac:dyDescent="0.2">
      <c r="A264" s="34">
        <v>311408</v>
      </c>
      <c r="B264" s="34" t="s">
        <v>3448</v>
      </c>
      <c r="C264" s="34" t="s">
        <v>51</v>
      </c>
      <c r="D264" s="34" t="s">
        <v>11256</v>
      </c>
      <c r="E264" s="34" t="s">
        <v>11974</v>
      </c>
      <c r="F264" s="34" t="s">
        <v>11752</v>
      </c>
      <c r="G264" s="34" t="s">
        <v>11259</v>
      </c>
      <c r="H264" s="34" t="s">
        <v>11260</v>
      </c>
      <c r="I264" s="34" t="s">
        <v>11261</v>
      </c>
      <c r="J264" s="34" t="s">
        <v>11262</v>
      </c>
      <c r="K264" s="34" t="s">
        <v>11752</v>
      </c>
      <c r="L264" s="34" t="s">
        <v>11390</v>
      </c>
      <c r="M264" s="34" t="s">
        <v>11391</v>
      </c>
      <c r="N264" s="34" t="s">
        <v>11392</v>
      </c>
      <c r="O264" s="34" t="s">
        <v>11393</v>
      </c>
      <c r="P264" s="34" t="s">
        <v>11293</v>
      </c>
      <c r="Q264" s="34" t="s">
        <v>11294</v>
      </c>
      <c r="R264" s="34" t="s">
        <v>11269</v>
      </c>
      <c r="S264" s="34" t="s">
        <v>12129</v>
      </c>
      <c r="T264" s="34" t="s">
        <v>3444</v>
      </c>
      <c r="U264" s="34" t="s">
        <v>11313</v>
      </c>
      <c r="V264" s="35">
        <v>43466</v>
      </c>
      <c r="W264" s="34" t="s">
        <v>11314</v>
      </c>
      <c r="X264" s="34" t="s">
        <v>11315</v>
      </c>
      <c r="Y264" s="34" t="s">
        <v>11275</v>
      </c>
      <c r="Z264" s="34" t="s">
        <v>11276</v>
      </c>
      <c r="AA264" s="34"/>
      <c r="AB264" s="34"/>
      <c r="AC264" s="34">
        <v>202948</v>
      </c>
      <c r="AD264" s="34" t="s">
        <v>36</v>
      </c>
      <c r="AE264" s="34">
        <v>210182</v>
      </c>
      <c r="AF264" s="34" t="s">
        <v>562</v>
      </c>
      <c r="AG264" s="34" t="s">
        <v>12223</v>
      </c>
      <c r="AH264" s="34" t="s">
        <v>11279</v>
      </c>
      <c r="AI264" s="34" t="s">
        <v>11382</v>
      </c>
      <c r="AJ264" s="34" t="s">
        <v>11383</v>
      </c>
      <c r="AK264" s="34" t="s">
        <v>41</v>
      </c>
      <c r="AL264" s="34" t="s">
        <v>12224</v>
      </c>
      <c r="AM264" s="35">
        <v>43472</v>
      </c>
      <c r="AN264" s="34" t="s">
        <v>11321</v>
      </c>
      <c r="AO264" s="34">
        <v>1</v>
      </c>
      <c r="AP264" s="34">
        <v>100000000001089</v>
      </c>
      <c r="AQ264" s="34" t="s">
        <v>446</v>
      </c>
      <c r="AR264" s="34" t="s">
        <v>11282</v>
      </c>
      <c r="AS264" s="34"/>
    </row>
    <row r="265" spans="1:45" ht="12.95" customHeight="1" x14ac:dyDescent="0.2">
      <c r="A265" s="34">
        <v>311414</v>
      </c>
      <c r="B265" s="34" t="s">
        <v>12225</v>
      </c>
      <c r="C265" s="34" t="s">
        <v>72</v>
      </c>
      <c r="D265" s="34" t="s">
        <v>11964</v>
      </c>
      <c r="E265" s="34" t="s">
        <v>12226</v>
      </c>
      <c r="F265" s="34" t="s">
        <v>12227</v>
      </c>
      <c r="G265" s="34" t="s">
        <v>11979</v>
      </c>
      <c r="H265" s="34" t="s">
        <v>11980</v>
      </c>
      <c r="I265" s="34" t="s">
        <v>11981</v>
      </c>
      <c r="J265" s="34" t="s">
        <v>11981</v>
      </c>
      <c r="K265" s="34" t="s">
        <v>12227</v>
      </c>
      <c r="L265" s="34" t="s">
        <v>11390</v>
      </c>
      <c r="M265" s="34" t="s">
        <v>11391</v>
      </c>
      <c r="N265" s="34" t="s">
        <v>11392</v>
      </c>
      <c r="O265" s="34" t="s">
        <v>11393</v>
      </c>
      <c r="P265" s="34" t="s">
        <v>11293</v>
      </c>
      <c r="Q265" s="34" t="s">
        <v>11294</v>
      </c>
      <c r="R265" s="34" t="s">
        <v>11269</v>
      </c>
      <c r="S265" s="34" t="s">
        <v>11822</v>
      </c>
      <c r="T265" s="34" t="s">
        <v>557</v>
      </c>
      <c r="U265" s="34" t="s">
        <v>11271</v>
      </c>
      <c r="V265" s="35">
        <v>43811</v>
      </c>
      <c r="W265" s="34" t="s">
        <v>11273</v>
      </c>
      <c r="X265" s="34" t="s">
        <v>11363</v>
      </c>
      <c r="Y265" s="34" t="s">
        <v>11275</v>
      </c>
      <c r="Z265" s="34" t="s">
        <v>11276</v>
      </c>
      <c r="AA265" s="34"/>
      <c r="AB265" s="34"/>
      <c r="AC265" s="34">
        <v>202948</v>
      </c>
      <c r="AD265" s="34" t="s">
        <v>36</v>
      </c>
      <c r="AE265" s="34">
        <v>443452</v>
      </c>
      <c r="AF265" s="34" t="s">
        <v>574</v>
      </c>
      <c r="AG265" s="34" t="s">
        <v>12228</v>
      </c>
      <c r="AH265" s="34" t="s">
        <v>11279</v>
      </c>
      <c r="AI265" s="34" t="s">
        <v>11318</v>
      </c>
      <c r="AJ265" s="34" t="s">
        <v>11319</v>
      </c>
      <c r="AK265" s="34" t="s">
        <v>62</v>
      </c>
      <c r="AL265" s="34" t="s">
        <v>12229</v>
      </c>
      <c r="AM265" s="35">
        <v>43836</v>
      </c>
      <c r="AN265" s="34" t="s">
        <v>11273</v>
      </c>
      <c r="AO265" s="34">
        <v>1</v>
      </c>
      <c r="AP265" s="34">
        <v>100000000001089</v>
      </c>
      <c r="AQ265" s="34" t="s">
        <v>446</v>
      </c>
      <c r="AR265" s="34" t="s">
        <v>11282</v>
      </c>
      <c r="AS265" s="34"/>
    </row>
    <row r="266" spans="1:45" ht="12.95" customHeight="1" x14ac:dyDescent="0.2">
      <c r="A266" s="34">
        <v>312031</v>
      </c>
      <c r="B266" s="34" t="s">
        <v>5021</v>
      </c>
      <c r="C266" s="34" t="s">
        <v>39</v>
      </c>
      <c r="D266" s="34" t="s">
        <v>11555</v>
      </c>
      <c r="E266" s="34" t="s">
        <v>11688</v>
      </c>
      <c r="F266" s="34" t="s">
        <v>11505</v>
      </c>
      <c r="G266" s="34" t="s">
        <v>11259</v>
      </c>
      <c r="H266" s="34" t="s">
        <v>11260</v>
      </c>
      <c r="I266" s="34" t="s">
        <v>11261</v>
      </c>
      <c r="J266" s="34" t="s">
        <v>11262</v>
      </c>
      <c r="K266" s="34" t="s">
        <v>11288</v>
      </c>
      <c r="L266" s="34" t="s">
        <v>11415</v>
      </c>
      <c r="M266" s="34" t="s">
        <v>11416</v>
      </c>
      <c r="N266" s="34" t="s">
        <v>11265</v>
      </c>
      <c r="O266" s="34" t="s">
        <v>11266</v>
      </c>
      <c r="P266" s="34" t="s">
        <v>11267</v>
      </c>
      <c r="Q266" s="34" t="s">
        <v>11268</v>
      </c>
      <c r="R266" s="34" t="s">
        <v>11335</v>
      </c>
      <c r="S266" s="34" t="s">
        <v>11408</v>
      </c>
      <c r="T266" s="34" t="s">
        <v>5020</v>
      </c>
      <c r="U266" s="34" t="s">
        <v>11313</v>
      </c>
      <c r="V266" s="35">
        <v>40547</v>
      </c>
      <c r="W266" s="34" t="s">
        <v>11325</v>
      </c>
      <c r="X266" s="34" t="s">
        <v>11315</v>
      </c>
      <c r="Y266" s="34" t="s">
        <v>11275</v>
      </c>
      <c r="Z266" s="34" t="s">
        <v>11276</v>
      </c>
      <c r="AA266" s="34"/>
      <c r="AB266" s="34"/>
      <c r="AC266" s="34">
        <v>271384</v>
      </c>
      <c r="AD266" s="34" t="s">
        <v>2523</v>
      </c>
      <c r="AE266" s="34">
        <v>315370</v>
      </c>
      <c r="AF266" s="34" t="s">
        <v>12230</v>
      </c>
      <c r="AG266" s="34" t="s">
        <v>12231</v>
      </c>
      <c r="AH266" s="34" t="s">
        <v>11300</v>
      </c>
      <c r="AI266" s="34" t="s">
        <v>11403</v>
      </c>
      <c r="AJ266" s="34" t="s">
        <v>11404</v>
      </c>
      <c r="AK266" s="34" t="s">
        <v>41</v>
      </c>
      <c r="AL266" s="34" t="s">
        <v>12232</v>
      </c>
      <c r="AM266" s="34" t="s">
        <v>11433</v>
      </c>
      <c r="AN266" s="34" t="s">
        <v>11321</v>
      </c>
      <c r="AO266" s="34">
        <v>1</v>
      </c>
      <c r="AP266" s="34">
        <v>100000000001813</v>
      </c>
      <c r="AQ266" s="34" t="s">
        <v>2526</v>
      </c>
      <c r="AR266" s="34" t="s">
        <v>11343</v>
      </c>
      <c r="AS266" s="34"/>
    </row>
    <row r="267" spans="1:45" ht="12.95" customHeight="1" x14ac:dyDescent="0.2">
      <c r="A267" s="34">
        <v>312202</v>
      </c>
      <c r="B267" s="34" t="s">
        <v>10884</v>
      </c>
      <c r="C267" s="34" t="s">
        <v>39</v>
      </c>
      <c r="D267" s="34" t="s">
        <v>11555</v>
      </c>
      <c r="E267" s="34" t="s">
        <v>11556</v>
      </c>
      <c r="F267" s="34" t="s">
        <v>11557</v>
      </c>
      <c r="G267" s="34" t="s">
        <v>11259</v>
      </c>
      <c r="H267" s="34" t="s">
        <v>11260</v>
      </c>
      <c r="I267" s="34" t="s">
        <v>11261</v>
      </c>
      <c r="J267" s="34" t="s">
        <v>11262</v>
      </c>
      <c r="K267" s="34" t="s">
        <v>11557</v>
      </c>
      <c r="L267" s="34" t="s">
        <v>33</v>
      </c>
      <c r="M267" s="34" t="s">
        <v>11309</v>
      </c>
      <c r="N267" s="34" t="s">
        <v>32</v>
      </c>
      <c r="O267" s="34" t="s">
        <v>11310</v>
      </c>
      <c r="P267" s="34" t="s">
        <v>31</v>
      </c>
      <c r="Q267" s="34" t="s">
        <v>11311</v>
      </c>
      <c r="R267" s="34" t="s">
        <v>11269</v>
      </c>
      <c r="S267" s="34" t="s">
        <v>11670</v>
      </c>
      <c r="T267" s="34" t="s">
        <v>9244</v>
      </c>
      <c r="U267" s="34" t="s">
        <v>11271</v>
      </c>
      <c r="V267" s="35">
        <v>43717</v>
      </c>
      <c r="W267" s="34" t="s">
        <v>11273</v>
      </c>
      <c r="X267" s="34" t="s">
        <v>11523</v>
      </c>
      <c r="Y267" s="34" t="s">
        <v>11275</v>
      </c>
      <c r="Z267" s="34" t="s">
        <v>11276</v>
      </c>
      <c r="AA267" s="34"/>
      <c r="AB267" s="34"/>
      <c r="AC267" s="34">
        <v>202948</v>
      </c>
      <c r="AD267" s="34" t="s">
        <v>36</v>
      </c>
      <c r="AE267" s="34">
        <v>353056</v>
      </c>
      <c r="AF267" s="34" t="s">
        <v>11613</v>
      </c>
      <c r="AG267" s="34" t="s">
        <v>12233</v>
      </c>
      <c r="AH267" s="34" t="s">
        <v>11279</v>
      </c>
      <c r="AI267" s="34" t="s">
        <v>11533</v>
      </c>
      <c r="AJ267" s="34" t="s">
        <v>11534</v>
      </c>
      <c r="AK267" s="34" t="s">
        <v>41</v>
      </c>
      <c r="AL267" s="34" t="s">
        <v>12234</v>
      </c>
      <c r="AM267" s="35">
        <v>43836</v>
      </c>
      <c r="AN267" s="34" t="s">
        <v>11273</v>
      </c>
      <c r="AO267" s="34">
        <v>2</v>
      </c>
      <c r="AP267" s="34">
        <v>100000000001089</v>
      </c>
      <c r="AQ267" s="34" t="s">
        <v>446</v>
      </c>
      <c r="AR267" s="34" t="s">
        <v>11282</v>
      </c>
      <c r="AS267" s="34"/>
    </row>
    <row r="268" spans="1:45" ht="12.95" customHeight="1" x14ac:dyDescent="0.2">
      <c r="A268" s="34">
        <v>312202</v>
      </c>
      <c r="B268" s="34" t="s">
        <v>10884</v>
      </c>
      <c r="C268" s="34" t="s">
        <v>39</v>
      </c>
      <c r="D268" s="34" t="s">
        <v>11555</v>
      </c>
      <c r="E268" s="34" t="s">
        <v>11556</v>
      </c>
      <c r="F268" s="34" t="s">
        <v>11557</v>
      </c>
      <c r="G268" s="34" t="s">
        <v>11259</v>
      </c>
      <c r="H268" s="34" t="s">
        <v>11260</v>
      </c>
      <c r="I268" s="34" t="s">
        <v>11261</v>
      </c>
      <c r="J268" s="34" t="s">
        <v>11262</v>
      </c>
      <c r="K268" s="34" t="s">
        <v>11557</v>
      </c>
      <c r="L268" s="34" t="s">
        <v>33</v>
      </c>
      <c r="M268" s="34" t="s">
        <v>11309</v>
      </c>
      <c r="N268" s="34" t="s">
        <v>32</v>
      </c>
      <c r="O268" s="34" t="s">
        <v>11310</v>
      </c>
      <c r="P268" s="34" t="s">
        <v>31</v>
      </c>
      <c r="Q268" s="34" t="s">
        <v>11311</v>
      </c>
      <c r="R268" s="34" t="s">
        <v>11269</v>
      </c>
      <c r="S268" s="34" t="s">
        <v>12235</v>
      </c>
      <c r="T268" s="34" t="s">
        <v>10883</v>
      </c>
      <c r="U268" s="34" t="s">
        <v>11271</v>
      </c>
      <c r="V268" s="35">
        <v>43476</v>
      </c>
      <c r="W268" s="35">
        <v>43869</v>
      </c>
      <c r="X268" s="34" t="s">
        <v>11274</v>
      </c>
      <c r="Y268" s="34" t="s">
        <v>11275</v>
      </c>
      <c r="Z268" s="34" t="s">
        <v>11276</v>
      </c>
      <c r="AA268" s="34"/>
      <c r="AB268" s="34"/>
      <c r="AC268" s="34">
        <v>202948</v>
      </c>
      <c r="AD268" s="34" t="s">
        <v>36</v>
      </c>
      <c r="AE268" s="34">
        <v>353056</v>
      </c>
      <c r="AF268" s="34" t="s">
        <v>11613</v>
      </c>
      <c r="AG268" s="34" t="s">
        <v>12236</v>
      </c>
      <c r="AH268" s="34" t="s">
        <v>11279</v>
      </c>
      <c r="AI268" s="34" t="s">
        <v>11533</v>
      </c>
      <c r="AJ268" s="34" t="s">
        <v>11534</v>
      </c>
      <c r="AK268" s="34" t="s">
        <v>41</v>
      </c>
      <c r="AL268" s="34" t="s">
        <v>12237</v>
      </c>
      <c r="AM268" s="35">
        <v>43832</v>
      </c>
      <c r="AN268" s="35">
        <v>43869</v>
      </c>
      <c r="AO268" s="34">
        <v>2</v>
      </c>
      <c r="AP268" s="34">
        <v>100000000001089</v>
      </c>
      <c r="AQ268" s="34" t="s">
        <v>446</v>
      </c>
      <c r="AR268" s="34" t="s">
        <v>11282</v>
      </c>
      <c r="AS268" s="34"/>
    </row>
    <row r="269" spans="1:45" ht="12.95" customHeight="1" x14ac:dyDescent="0.2">
      <c r="A269" s="34">
        <v>312205</v>
      </c>
      <c r="B269" s="34" t="s">
        <v>12238</v>
      </c>
      <c r="C269" s="34" t="s">
        <v>39</v>
      </c>
      <c r="D269" s="34" t="s">
        <v>11555</v>
      </c>
      <c r="E269" s="34" t="s">
        <v>12239</v>
      </c>
      <c r="F269" s="34" t="s">
        <v>12240</v>
      </c>
      <c r="G269" s="34" t="s">
        <v>11259</v>
      </c>
      <c r="H269" s="34" t="s">
        <v>11260</v>
      </c>
      <c r="I269" s="34" t="s">
        <v>11286</v>
      </c>
      <c r="J269" s="34" t="s">
        <v>11287</v>
      </c>
      <c r="K269" s="34" t="s">
        <v>11517</v>
      </c>
      <c r="L269" s="34" t="s">
        <v>9721</v>
      </c>
      <c r="M269" s="34" t="s">
        <v>11434</v>
      </c>
      <c r="N269" s="34" t="s">
        <v>5641</v>
      </c>
      <c r="O269" s="34" t="s">
        <v>11435</v>
      </c>
      <c r="P269" s="34" t="s">
        <v>31</v>
      </c>
      <c r="Q269" s="34" t="s">
        <v>11311</v>
      </c>
      <c r="R269" s="34" t="s">
        <v>11269</v>
      </c>
      <c r="S269" s="34" t="s">
        <v>11582</v>
      </c>
      <c r="T269" s="34" t="s">
        <v>2841</v>
      </c>
      <c r="U269" s="34" t="s">
        <v>11313</v>
      </c>
      <c r="V269" s="35">
        <v>43466</v>
      </c>
      <c r="W269" s="34" t="s">
        <v>11314</v>
      </c>
      <c r="X269" s="34" t="s">
        <v>11315</v>
      </c>
      <c r="Y269" s="34" t="s">
        <v>11275</v>
      </c>
      <c r="Z269" s="34" t="s">
        <v>11276</v>
      </c>
      <c r="AA269" s="34"/>
      <c r="AB269" s="34"/>
      <c r="AC269" s="34">
        <v>202948</v>
      </c>
      <c r="AD269" s="34" t="s">
        <v>36</v>
      </c>
      <c r="AE269" s="34">
        <v>312440</v>
      </c>
      <c r="AF269" s="34" t="s">
        <v>2186</v>
      </c>
      <c r="AG269" s="34" t="s">
        <v>12241</v>
      </c>
      <c r="AH269" s="34" t="s">
        <v>11279</v>
      </c>
      <c r="AI269" s="34" t="s">
        <v>12033</v>
      </c>
      <c r="AJ269" s="34" t="s">
        <v>12034</v>
      </c>
      <c r="AK269" s="34" t="s">
        <v>41</v>
      </c>
      <c r="AL269" s="34" t="s">
        <v>12242</v>
      </c>
      <c r="AM269" s="35">
        <v>43831</v>
      </c>
      <c r="AN269" s="34" t="s">
        <v>11321</v>
      </c>
      <c r="AO269" s="34">
        <v>1</v>
      </c>
      <c r="AP269" s="34">
        <v>100000000001089</v>
      </c>
      <c r="AQ269" s="34" t="s">
        <v>446</v>
      </c>
      <c r="AR269" s="34" t="s">
        <v>11282</v>
      </c>
      <c r="AS269" s="34"/>
    </row>
    <row r="270" spans="1:45" ht="12.95" customHeight="1" x14ac:dyDescent="0.2">
      <c r="A270" s="34">
        <v>312296</v>
      </c>
      <c r="B270" s="34" t="s">
        <v>3571</v>
      </c>
      <c r="C270" s="34" t="s">
        <v>172</v>
      </c>
      <c r="D270" s="34" t="s">
        <v>11305</v>
      </c>
      <c r="E270" s="34" t="s">
        <v>11366</v>
      </c>
      <c r="F270" s="34" t="s">
        <v>11367</v>
      </c>
      <c r="G270" s="34" t="s">
        <v>11259</v>
      </c>
      <c r="H270" s="34" t="s">
        <v>11260</v>
      </c>
      <c r="I270" s="34" t="s">
        <v>11261</v>
      </c>
      <c r="J270" s="34" t="s">
        <v>11262</v>
      </c>
      <c r="K270" s="34" t="s">
        <v>11367</v>
      </c>
      <c r="L270" s="34" t="s">
        <v>33</v>
      </c>
      <c r="M270" s="34" t="s">
        <v>11309</v>
      </c>
      <c r="N270" s="34" t="s">
        <v>32</v>
      </c>
      <c r="O270" s="34" t="s">
        <v>11310</v>
      </c>
      <c r="P270" s="34" t="s">
        <v>31</v>
      </c>
      <c r="Q270" s="34" t="s">
        <v>11311</v>
      </c>
      <c r="R270" s="34" t="s">
        <v>11269</v>
      </c>
      <c r="S270" s="34" t="s">
        <v>11522</v>
      </c>
      <c r="T270" s="34" t="s">
        <v>3551</v>
      </c>
      <c r="U270" s="34" t="s">
        <v>11271</v>
      </c>
      <c r="V270" s="35">
        <v>43466</v>
      </c>
      <c r="W270" s="34" t="s">
        <v>11325</v>
      </c>
      <c r="X270" s="34" t="s">
        <v>11523</v>
      </c>
      <c r="Y270" s="34" t="s">
        <v>11275</v>
      </c>
      <c r="Z270" s="34" t="s">
        <v>11276</v>
      </c>
      <c r="AA270" s="34"/>
      <c r="AB270" s="34"/>
      <c r="AC270" s="34">
        <v>202948</v>
      </c>
      <c r="AD270" s="34" t="s">
        <v>36</v>
      </c>
      <c r="AE270" s="34">
        <v>211942</v>
      </c>
      <c r="AF270" s="34" t="s">
        <v>914</v>
      </c>
      <c r="AG270" s="34" t="s">
        <v>12243</v>
      </c>
      <c r="AH270" s="34" t="s">
        <v>11279</v>
      </c>
      <c r="AI270" s="34" t="s">
        <v>11436</v>
      </c>
      <c r="AJ270" s="34" t="s">
        <v>11437</v>
      </c>
      <c r="AK270" s="34" t="s">
        <v>62</v>
      </c>
      <c r="AL270" s="34" t="s">
        <v>12244</v>
      </c>
      <c r="AM270" s="34" t="s">
        <v>11769</v>
      </c>
      <c r="AN270" s="34" t="s">
        <v>11342</v>
      </c>
      <c r="AO270" s="34">
        <v>1</v>
      </c>
      <c r="AP270" s="34">
        <v>100000000001089</v>
      </c>
      <c r="AQ270" s="34" t="s">
        <v>446</v>
      </c>
      <c r="AR270" s="34" t="s">
        <v>11282</v>
      </c>
      <c r="AS270" s="34"/>
    </row>
    <row r="271" spans="1:45" ht="12.95" customHeight="1" x14ac:dyDescent="0.2">
      <c r="A271" s="34">
        <v>312440</v>
      </c>
      <c r="B271" s="34" t="s">
        <v>2186</v>
      </c>
      <c r="C271" s="34" t="s">
        <v>115</v>
      </c>
      <c r="D271" s="34" t="s">
        <v>11283</v>
      </c>
      <c r="E271" s="34" t="s">
        <v>11414</v>
      </c>
      <c r="F271" s="34" t="s">
        <v>11334</v>
      </c>
      <c r="G271" s="34" t="s">
        <v>11259</v>
      </c>
      <c r="H271" s="34" t="s">
        <v>11260</v>
      </c>
      <c r="I271" s="34" t="s">
        <v>11261</v>
      </c>
      <c r="J271" s="34" t="s">
        <v>11262</v>
      </c>
      <c r="K271" s="34" t="s">
        <v>11368</v>
      </c>
      <c r="L271" s="34" t="s">
        <v>9721</v>
      </c>
      <c r="M271" s="34" t="s">
        <v>11434</v>
      </c>
      <c r="N271" s="34" t="s">
        <v>5641</v>
      </c>
      <c r="O271" s="34" t="s">
        <v>11435</v>
      </c>
      <c r="P271" s="34" t="s">
        <v>31</v>
      </c>
      <c r="Q271" s="34" t="s">
        <v>11311</v>
      </c>
      <c r="R271" s="34" t="s">
        <v>11269</v>
      </c>
      <c r="S271" s="34" t="s">
        <v>12245</v>
      </c>
      <c r="T271" s="34" t="s">
        <v>2184</v>
      </c>
      <c r="U271" s="34" t="s">
        <v>11271</v>
      </c>
      <c r="V271" s="35">
        <v>43834</v>
      </c>
      <c r="W271" s="34" t="s">
        <v>11273</v>
      </c>
      <c r="X271" s="34" t="s">
        <v>11315</v>
      </c>
      <c r="Y271" s="34" t="s">
        <v>11275</v>
      </c>
      <c r="Z271" s="34" t="s">
        <v>11276</v>
      </c>
      <c r="AA271" s="34"/>
      <c r="AB271" s="34"/>
      <c r="AC271" s="34">
        <v>202948</v>
      </c>
      <c r="AD271" s="34" t="s">
        <v>36</v>
      </c>
      <c r="AE271" s="34">
        <v>236135</v>
      </c>
      <c r="AF271" s="34" t="s">
        <v>2189</v>
      </c>
      <c r="AG271" s="34" t="s">
        <v>12246</v>
      </c>
      <c r="AH271" s="34" t="s">
        <v>11279</v>
      </c>
      <c r="AI271" s="34" t="s">
        <v>11685</v>
      </c>
      <c r="AJ271" s="34" t="s">
        <v>11686</v>
      </c>
      <c r="AK271" s="34" t="s">
        <v>41</v>
      </c>
      <c r="AL271" s="34" t="s">
        <v>12247</v>
      </c>
      <c r="AM271" s="35">
        <v>43834</v>
      </c>
      <c r="AN271" s="34" t="s">
        <v>11273</v>
      </c>
      <c r="AO271" s="34">
        <v>1</v>
      </c>
      <c r="AP271" s="34">
        <v>100000000001089</v>
      </c>
      <c r="AQ271" s="34" t="s">
        <v>446</v>
      </c>
      <c r="AR271" s="34" t="s">
        <v>11282</v>
      </c>
      <c r="AS271" s="34"/>
    </row>
    <row r="272" spans="1:45" ht="12.95" customHeight="1" x14ac:dyDescent="0.2">
      <c r="A272" s="34">
        <v>313161</v>
      </c>
      <c r="B272" s="34" t="s">
        <v>5102</v>
      </c>
      <c r="C272" s="34" t="s">
        <v>39</v>
      </c>
      <c r="D272" s="34" t="s">
        <v>11555</v>
      </c>
      <c r="E272" s="34" t="s">
        <v>11808</v>
      </c>
      <c r="F272" s="34" t="s">
        <v>11809</v>
      </c>
      <c r="G272" s="34" t="s">
        <v>11259</v>
      </c>
      <c r="H272" s="34" t="s">
        <v>11260</v>
      </c>
      <c r="I272" s="34" t="s">
        <v>11286</v>
      </c>
      <c r="J272" s="34" t="s">
        <v>11287</v>
      </c>
      <c r="K272" s="34" t="s">
        <v>11258</v>
      </c>
      <c r="L272" s="34" t="s">
        <v>33</v>
      </c>
      <c r="M272" s="34" t="s">
        <v>11309</v>
      </c>
      <c r="N272" s="34" t="s">
        <v>32</v>
      </c>
      <c r="O272" s="34" t="s">
        <v>11310</v>
      </c>
      <c r="P272" s="34" t="s">
        <v>31</v>
      </c>
      <c r="Q272" s="34" t="s">
        <v>11311</v>
      </c>
      <c r="R272" s="34" t="s">
        <v>11335</v>
      </c>
      <c r="S272" s="34" t="s">
        <v>12105</v>
      </c>
      <c r="T272" s="34" t="s">
        <v>12106</v>
      </c>
      <c r="U272" s="34" t="s">
        <v>11313</v>
      </c>
      <c r="V272" s="35">
        <v>40547</v>
      </c>
      <c r="W272" s="34" t="s">
        <v>11325</v>
      </c>
      <c r="X272" s="34" t="s">
        <v>11315</v>
      </c>
      <c r="Y272" s="34" t="s">
        <v>11275</v>
      </c>
      <c r="Z272" s="34" t="s">
        <v>11276</v>
      </c>
      <c r="AA272" s="34"/>
      <c r="AB272" s="34"/>
      <c r="AC272" s="34">
        <v>271384</v>
      </c>
      <c r="AD272" s="34" t="s">
        <v>2523</v>
      </c>
      <c r="AE272" s="34">
        <v>559040</v>
      </c>
      <c r="AF272" s="34" t="s">
        <v>5034</v>
      </c>
      <c r="AG272" s="34" t="s">
        <v>12248</v>
      </c>
      <c r="AH272" s="34" t="s">
        <v>11279</v>
      </c>
      <c r="AI272" s="34" t="s">
        <v>11403</v>
      </c>
      <c r="AJ272" s="34" t="s">
        <v>11404</v>
      </c>
      <c r="AK272" s="34" t="s">
        <v>41</v>
      </c>
      <c r="AL272" s="34" t="s">
        <v>12249</v>
      </c>
      <c r="AM272" s="35">
        <v>43467</v>
      </c>
      <c r="AN272" s="34" t="s">
        <v>11342</v>
      </c>
      <c r="AO272" s="34">
        <v>1</v>
      </c>
      <c r="AP272" s="34">
        <v>100000000001813</v>
      </c>
      <c r="AQ272" s="34" t="s">
        <v>2526</v>
      </c>
      <c r="AR272" s="34" t="s">
        <v>11343</v>
      </c>
      <c r="AS272" s="34"/>
    </row>
    <row r="273" spans="1:45" ht="12.95" customHeight="1" x14ac:dyDescent="0.2">
      <c r="A273" s="34">
        <v>314312</v>
      </c>
      <c r="B273" s="34" t="s">
        <v>3033</v>
      </c>
      <c r="C273" s="34" t="s">
        <v>39</v>
      </c>
      <c r="D273" s="34" t="s">
        <v>11555</v>
      </c>
      <c r="E273" s="34" t="s">
        <v>11556</v>
      </c>
      <c r="F273" s="34" t="s">
        <v>11557</v>
      </c>
      <c r="G273" s="34" t="s">
        <v>11259</v>
      </c>
      <c r="H273" s="34" t="s">
        <v>11260</v>
      </c>
      <c r="I273" s="34" t="s">
        <v>11261</v>
      </c>
      <c r="J273" s="34" t="s">
        <v>11262</v>
      </c>
      <c r="K273" s="34" t="s">
        <v>11517</v>
      </c>
      <c r="L273" s="34" t="s">
        <v>33</v>
      </c>
      <c r="M273" s="34" t="s">
        <v>11309</v>
      </c>
      <c r="N273" s="34" t="s">
        <v>32</v>
      </c>
      <c r="O273" s="34" t="s">
        <v>11310</v>
      </c>
      <c r="P273" s="34" t="s">
        <v>31</v>
      </c>
      <c r="Q273" s="34" t="s">
        <v>11311</v>
      </c>
      <c r="R273" s="34" t="s">
        <v>11269</v>
      </c>
      <c r="S273" s="34" t="s">
        <v>11398</v>
      </c>
      <c r="T273" s="34" t="s">
        <v>3021</v>
      </c>
      <c r="U273" s="34" t="s">
        <v>11313</v>
      </c>
      <c r="V273" s="35">
        <v>43466</v>
      </c>
      <c r="W273" s="34" t="s">
        <v>11314</v>
      </c>
      <c r="X273" s="34" t="s">
        <v>11315</v>
      </c>
      <c r="Y273" s="34" t="s">
        <v>11275</v>
      </c>
      <c r="Z273" s="34" t="s">
        <v>11276</v>
      </c>
      <c r="AA273" s="34"/>
      <c r="AB273" s="34"/>
      <c r="AC273" s="34">
        <v>202948</v>
      </c>
      <c r="AD273" s="34" t="s">
        <v>36</v>
      </c>
      <c r="AE273" s="34">
        <v>260358</v>
      </c>
      <c r="AF273" s="34" t="s">
        <v>3036</v>
      </c>
      <c r="AG273" s="34" t="s">
        <v>12250</v>
      </c>
      <c r="AH273" s="34" t="s">
        <v>11300</v>
      </c>
      <c r="AI273" s="34" t="s">
        <v>11382</v>
      </c>
      <c r="AJ273" s="34" t="s">
        <v>11383</v>
      </c>
      <c r="AK273" s="34" t="s">
        <v>41</v>
      </c>
      <c r="AL273" s="34" t="s">
        <v>12251</v>
      </c>
      <c r="AM273" s="35">
        <v>43474</v>
      </c>
      <c r="AN273" s="34" t="s">
        <v>11321</v>
      </c>
      <c r="AO273" s="34">
        <v>1</v>
      </c>
      <c r="AP273" s="34">
        <v>100000000001089</v>
      </c>
      <c r="AQ273" s="34" t="s">
        <v>446</v>
      </c>
      <c r="AR273" s="34" t="s">
        <v>11282</v>
      </c>
      <c r="AS273" s="34"/>
    </row>
    <row r="274" spans="1:45" ht="12.95" customHeight="1" x14ac:dyDescent="0.2">
      <c r="A274" s="34">
        <v>314736</v>
      </c>
      <c r="B274" s="34" t="s">
        <v>11873</v>
      </c>
      <c r="C274" s="34" t="s">
        <v>172</v>
      </c>
      <c r="D274" s="34" t="s">
        <v>11305</v>
      </c>
      <c r="E274" s="34" t="s">
        <v>11322</v>
      </c>
      <c r="F274" s="34" t="s">
        <v>11323</v>
      </c>
      <c r="G274" s="34" t="s">
        <v>11259</v>
      </c>
      <c r="H274" s="34" t="s">
        <v>11260</v>
      </c>
      <c r="I274" s="34" t="s">
        <v>11286</v>
      </c>
      <c r="J274" s="34" t="s">
        <v>11287</v>
      </c>
      <c r="K274" s="34" t="s">
        <v>11323</v>
      </c>
      <c r="L274" s="34" t="s">
        <v>11263</v>
      </c>
      <c r="M274" s="34" t="s">
        <v>11264</v>
      </c>
      <c r="N274" s="34" t="s">
        <v>11265</v>
      </c>
      <c r="O274" s="34" t="s">
        <v>11266</v>
      </c>
      <c r="P274" s="34" t="s">
        <v>11267</v>
      </c>
      <c r="Q274" s="34" t="s">
        <v>11268</v>
      </c>
      <c r="R274" s="34" t="s">
        <v>11269</v>
      </c>
      <c r="S274" s="34" t="s">
        <v>11840</v>
      </c>
      <c r="T274" s="34" t="s">
        <v>2136</v>
      </c>
      <c r="U274" s="34" t="s">
        <v>11271</v>
      </c>
      <c r="V274" s="35">
        <v>43834</v>
      </c>
      <c r="W274" s="34" t="s">
        <v>11325</v>
      </c>
      <c r="X274" s="34" t="s">
        <v>11523</v>
      </c>
      <c r="Y274" s="34" t="s">
        <v>11275</v>
      </c>
      <c r="Z274" s="34" t="s">
        <v>11276</v>
      </c>
      <c r="AA274" s="34"/>
      <c r="AB274" s="34"/>
      <c r="AC274" s="34">
        <v>202948</v>
      </c>
      <c r="AD274" s="34" t="s">
        <v>36</v>
      </c>
      <c r="AE274" s="34">
        <v>211689</v>
      </c>
      <c r="AF274" s="34" t="s">
        <v>12252</v>
      </c>
      <c r="AG274" s="34" t="s">
        <v>12253</v>
      </c>
      <c r="AH274" s="34" t="s">
        <v>11279</v>
      </c>
      <c r="AI274" s="34" t="s">
        <v>11774</v>
      </c>
      <c r="AJ274" s="34" t="s">
        <v>11775</v>
      </c>
      <c r="AK274" s="34" t="s">
        <v>41</v>
      </c>
      <c r="AL274" s="34" t="s">
        <v>12254</v>
      </c>
      <c r="AM274" s="35">
        <v>43834</v>
      </c>
      <c r="AN274" s="34" t="s">
        <v>11426</v>
      </c>
      <c r="AO274" s="34">
        <v>1</v>
      </c>
      <c r="AP274" s="34">
        <v>100000000001089</v>
      </c>
      <c r="AQ274" s="34" t="s">
        <v>446</v>
      </c>
      <c r="AR274" s="34" t="s">
        <v>11282</v>
      </c>
      <c r="AS274" s="34"/>
    </row>
    <row r="275" spans="1:45" ht="12.95" customHeight="1" x14ac:dyDescent="0.2">
      <c r="A275" s="34">
        <v>314945</v>
      </c>
      <c r="B275" s="34" t="s">
        <v>558</v>
      </c>
      <c r="C275" s="34" t="s">
        <v>115</v>
      </c>
      <c r="D275" s="34" t="s">
        <v>11283</v>
      </c>
      <c r="E275" s="34" t="s">
        <v>11592</v>
      </c>
      <c r="F275" s="34" t="s">
        <v>11593</v>
      </c>
      <c r="G275" s="34" t="s">
        <v>11259</v>
      </c>
      <c r="H275" s="34" t="s">
        <v>11260</v>
      </c>
      <c r="I275" s="34" t="s">
        <v>11387</v>
      </c>
      <c r="J275" s="34" t="s">
        <v>11388</v>
      </c>
      <c r="K275" s="34" t="s">
        <v>11593</v>
      </c>
      <c r="L275" s="34" t="s">
        <v>11390</v>
      </c>
      <c r="M275" s="34" t="s">
        <v>11391</v>
      </c>
      <c r="N275" s="34" t="s">
        <v>11392</v>
      </c>
      <c r="O275" s="34" t="s">
        <v>11393</v>
      </c>
      <c r="P275" s="34" t="s">
        <v>11293</v>
      </c>
      <c r="Q275" s="34" t="s">
        <v>11294</v>
      </c>
      <c r="R275" s="34" t="s">
        <v>11269</v>
      </c>
      <c r="S275" s="34" t="s">
        <v>11848</v>
      </c>
      <c r="T275" s="34" t="s">
        <v>4940</v>
      </c>
      <c r="U275" s="34" t="s">
        <v>11271</v>
      </c>
      <c r="V275" s="35">
        <v>43469</v>
      </c>
      <c r="W275" s="34" t="s">
        <v>11273</v>
      </c>
      <c r="X275" s="34" t="s">
        <v>11363</v>
      </c>
      <c r="Y275" s="34" t="s">
        <v>11275</v>
      </c>
      <c r="Z275" s="34" t="s">
        <v>11276</v>
      </c>
      <c r="AA275" s="34"/>
      <c r="AB275" s="34"/>
      <c r="AC275" s="34">
        <v>202948</v>
      </c>
      <c r="AD275" s="34" t="s">
        <v>36</v>
      </c>
      <c r="AE275" s="34">
        <v>210182</v>
      </c>
      <c r="AF275" s="34" t="s">
        <v>562</v>
      </c>
      <c r="AG275" s="34" t="s">
        <v>12255</v>
      </c>
      <c r="AH275" s="34" t="s">
        <v>11279</v>
      </c>
      <c r="AI275" s="34">
        <v>2031</v>
      </c>
      <c r="AJ275" s="34" t="s">
        <v>12256</v>
      </c>
      <c r="AK275" s="34" t="s">
        <v>62</v>
      </c>
      <c r="AL275" s="34" t="s">
        <v>12257</v>
      </c>
      <c r="AM275" s="34" t="s">
        <v>11619</v>
      </c>
      <c r="AN275" s="34" t="s">
        <v>11273</v>
      </c>
      <c r="AO275" s="34">
        <v>1</v>
      </c>
      <c r="AP275" s="34">
        <v>100000000001089</v>
      </c>
      <c r="AQ275" s="34" t="s">
        <v>446</v>
      </c>
      <c r="AR275" s="34" t="s">
        <v>11282</v>
      </c>
      <c r="AS275" s="34"/>
    </row>
    <row r="276" spans="1:45" ht="12.95" customHeight="1" x14ac:dyDescent="0.2">
      <c r="A276" s="34">
        <v>315002</v>
      </c>
      <c r="B276" s="34" t="s">
        <v>6258</v>
      </c>
      <c r="C276" s="34" t="s">
        <v>39</v>
      </c>
      <c r="D276" s="34" t="s">
        <v>11555</v>
      </c>
      <c r="E276" s="34" t="s">
        <v>12015</v>
      </c>
      <c r="F276" s="34" t="s">
        <v>11288</v>
      </c>
      <c r="G276" s="34" t="s">
        <v>11259</v>
      </c>
      <c r="H276" s="34" t="s">
        <v>11260</v>
      </c>
      <c r="I276" s="34" t="s">
        <v>11261</v>
      </c>
      <c r="J276" s="34" t="s">
        <v>11262</v>
      </c>
      <c r="K276" s="34" t="s">
        <v>11288</v>
      </c>
      <c r="L276" s="34" t="s">
        <v>9721</v>
      </c>
      <c r="M276" s="34" t="s">
        <v>11434</v>
      </c>
      <c r="N276" s="34" t="s">
        <v>5641</v>
      </c>
      <c r="O276" s="34" t="s">
        <v>11435</v>
      </c>
      <c r="P276" s="34" t="s">
        <v>31</v>
      </c>
      <c r="Q276" s="34" t="s">
        <v>11311</v>
      </c>
      <c r="R276" s="34" t="s">
        <v>11269</v>
      </c>
      <c r="S276" s="34" t="s">
        <v>11756</v>
      </c>
      <c r="T276" s="34" t="s">
        <v>6247</v>
      </c>
      <c r="U276" s="34" t="s">
        <v>11271</v>
      </c>
      <c r="V276" s="35">
        <v>43469</v>
      </c>
      <c r="W276" s="34" t="s">
        <v>11325</v>
      </c>
      <c r="X276" s="34" t="s">
        <v>11315</v>
      </c>
      <c r="Y276" s="34" t="s">
        <v>11275</v>
      </c>
      <c r="Z276" s="34" t="s">
        <v>11276</v>
      </c>
      <c r="AA276" s="34"/>
      <c r="AB276" s="34"/>
      <c r="AC276" s="34">
        <v>202948</v>
      </c>
      <c r="AD276" s="34" t="s">
        <v>36</v>
      </c>
      <c r="AE276" s="34">
        <v>236135</v>
      </c>
      <c r="AF276" s="34" t="s">
        <v>2189</v>
      </c>
      <c r="AG276" s="34" t="s">
        <v>12258</v>
      </c>
      <c r="AH276" s="34" t="s">
        <v>11279</v>
      </c>
      <c r="AI276" s="34" t="s">
        <v>11685</v>
      </c>
      <c r="AJ276" s="34" t="s">
        <v>11686</v>
      </c>
      <c r="AK276" s="34" t="s">
        <v>41</v>
      </c>
      <c r="AL276" s="34" t="s">
        <v>12259</v>
      </c>
      <c r="AM276" s="34" t="s">
        <v>12260</v>
      </c>
      <c r="AN276" s="34" t="s">
        <v>11321</v>
      </c>
      <c r="AO276" s="34">
        <v>1</v>
      </c>
      <c r="AP276" s="34">
        <v>100000000001089</v>
      </c>
      <c r="AQ276" s="34" t="s">
        <v>446</v>
      </c>
      <c r="AR276" s="34" t="s">
        <v>11282</v>
      </c>
      <c r="AS276" s="34"/>
    </row>
    <row r="277" spans="1:45" ht="12.95" customHeight="1" x14ac:dyDescent="0.2">
      <c r="A277" s="34">
        <v>315050</v>
      </c>
      <c r="B277" s="34" t="s">
        <v>12261</v>
      </c>
      <c r="C277" s="34" t="s">
        <v>39</v>
      </c>
      <c r="D277" s="34" t="s">
        <v>11555</v>
      </c>
      <c r="E277" s="34" t="s">
        <v>11556</v>
      </c>
      <c r="F277" s="34" t="s">
        <v>11557</v>
      </c>
      <c r="G277" s="34" t="s">
        <v>11259</v>
      </c>
      <c r="H277" s="34" t="s">
        <v>11260</v>
      </c>
      <c r="I277" s="34" t="s">
        <v>11261</v>
      </c>
      <c r="J277" s="34" t="s">
        <v>11262</v>
      </c>
      <c r="K277" s="34" t="s">
        <v>11505</v>
      </c>
      <c r="L277" s="34" t="s">
        <v>33</v>
      </c>
      <c r="M277" s="34" t="s">
        <v>11309</v>
      </c>
      <c r="N277" s="34" t="s">
        <v>32</v>
      </c>
      <c r="O277" s="34" t="s">
        <v>11310</v>
      </c>
      <c r="P277" s="34" t="s">
        <v>31</v>
      </c>
      <c r="Q277" s="34" t="s">
        <v>11311</v>
      </c>
      <c r="R277" s="34" t="s">
        <v>11269</v>
      </c>
      <c r="S277" s="34" t="s">
        <v>11803</v>
      </c>
      <c r="T277" s="34" t="s">
        <v>5236</v>
      </c>
      <c r="U277" s="34" t="s">
        <v>11271</v>
      </c>
      <c r="V277" s="35">
        <v>40550</v>
      </c>
      <c r="W277" s="34" t="s">
        <v>11325</v>
      </c>
      <c r="X277" s="34" t="s">
        <v>11274</v>
      </c>
      <c r="Y277" s="34" t="s">
        <v>11275</v>
      </c>
      <c r="Z277" s="34" t="s">
        <v>11276</v>
      </c>
      <c r="AA277" s="34"/>
      <c r="AB277" s="34"/>
      <c r="AC277" s="34">
        <v>202948</v>
      </c>
      <c r="AD277" s="34" t="s">
        <v>36</v>
      </c>
      <c r="AE277" s="34">
        <v>249615</v>
      </c>
      <c r="AF277" s="34" t="s">
        <v>1644</v>
      </c>
      <c r="AG277" s="34" t="s">
        <v>12262</v>
      </c>
      <c r="AH277" s="34" t="s">
        <v>11279</v>
      </c>
      <c r="AI277" s="34">
        <v>148</v>
      </c>
      <c r="AJ277" s="34" t="s">
        <v>11339</v>
      </c>
      <c r="AK277" s="34" t="s">
        <v>62</v>
      </c>
      <c r="AL277" s="34" t="s">
        <v>12263</v>
      </c>
      <c r="AM277" s="35">
        <v>43834</v>
      </c>
      <c r="AN277" s="34" t="s">
        <v>11426</v>
      </c>
      <c r="AO277" s="34">
        <v>1</v>
      </c>
      <c r="AP277" s="34">
        <v>100000000008178</v>
      </c>
      <c r="AQ277" s="34" t="s">
        <v>2274</v>
      </c>
      <c r="AR277" s="34" t="s">
        <v>11492</v>
      </c>
      <c r="AS277" s="34"/>
    </row>
    <row r="278" spans="1:45" ht="12.95" customHeight="1" x14ac:dyDescent="0.2">
      <c r="A278" s="34">
        <v>315560</v>
      </c>
      <c r="B278" s="34" t="s">
        <v>10887</v>
      </c>
      <c r="C278" s="34" t="s">
        <v>51</v>
      </c>
      <c r="D278" s="34" t="s">
        <v>11256</v>
      </c>
      <c r="E278" s="34" t="s">
        <v>11257</v>
      </c>
      <c r="F278" s="34" t="s">
        <v>11258</v>
      </c>
      <c r="G278" s="34" t="s">
        <v>11259</v>
      </c>
      <c r="H278" s="34" t="s">
        <v>11260</v>
      </c>
      <c r="I278" s="34" t="s">
        <v>11261</v>
      </c>
      <c r="J278" s="34" t="s">
        <v>11262</v>
      </c>
      <c r="K278" s="34" t="s">
        <v>11258</v>
      </c>
      <c r="L278" s="34" t="s">
        <v>11674</v>
      </c>
      <c r="M278" s="34" t="s">
        <v>11675</v>
      </c>
      <c r="N278" s="34" t="s">
        <v>11265</v>
      </c>
      <c r="O278" s="34" t="s">
        <v>11266</v>
      </c>
      <c r="P278" s="34" t="s">
        <v>11267</v>
      </c>
      <c r="Q278" s="34" t="s">
        <v>11268</v>
      </c>
      <c r="R278" s="34" t="s">
        <v>11269</v>
      </c>
      <c r="S278" s="34" t="s">
        <v>11270</v>
      </c>
      <c r="T278" s="34" t="s">
        <v>10886</v>
      </c>
      <c r="U278" s="34" t="s">
        <v>11271</v>
      </c>
      <c r="V278" s="34" t="s">
        <v>11272</v>
      </c>
      <c r="W278" s="34" t="s">
        <v>11273</v>
      </c>
      <c r="X278" s="34" t="s">
        <v>11274</v>
      </c>
      <c r="Y278" s="34" t="s">
        <v>11275</v>
      </c>
      <c r="Z278" s="34" t="s">
        <v>11276</v>
      </c>
      <c r="AA278" s="34"/>
      <c r="AB278" s="34"/>
      <c r="AC278" s="34">
        <v>202948</v>
      </c>
      <c r="AD278" s="34" t="s">
        <v>36</v>
      </c>
      <c r="AE278" s="34">
        <v>273862</v>
      </c>
      <c r="AF278" s="34" t="s">
        <v>11918</v>
      </c>
      <c r="AG278" s="34" t="s">
        <v>12264</v>
      </c>
      <c r="AH278" s="34" t="s">
        <v>11279</v>
      </c>
      <c r="AI278" s="34" t="s">
        <v>11382</v>
      </c>
      <c r="AJ278" s="34" t="s">
        <v>11383</v>
      </c>
      <c r="AK278" s="34" t="s">
        <v>41</v>
      </c>
      <c r="AL278" s="34" t="s">
        <v>12265</v>
      </c>
      <c r="AM278" s="35">
        <v>43834</v>
      </c>
      <c r="AN278" s="34" t="s">
        <v>11273</v>
      </c>
      <c r="AO278" s="34">
        <v>1</v>
      </c>
      <c r="AP278" s="34">
        <v>100000000001089</v>
      </c>
      <c r="AQ278" s="34" t="s">
        <v>446</v>
      </c>
      <c r="AR278" s="34" t="s">
        <v>11282</v>
      </c>
      <c r="AS278" s="34"/>
    </row>
    <row r="279" spans="1:45" ht="12.95" customHeight="1" x14ac:dyDescent="0.2">
      <c r="A279" s="34">
        <v>315693</v>
      </c>
      <c r="B279" s="34" t="s">
        <v>3573</v>
      </c>
      <c r="C279" s="34" t="s">
        <v>72</v>
      </c>
      <c r="D279" s="34" t="s">
        <v>11964</v>
      </c>
      <c r="E279" s="34" t="s">
        <v>11965</v>
      </c>
      <c r="F279" s="34" t="s">
        <v>11966</v>
      </c>
      <c r="G279" s="34" t="s">
        <v>11259</v>
      </c>
      <c r="H279" s="34" t="s">
        <v>11260</v>
      </c>
      <c r="I279" s="34" t="s">
        <v>11261</v>
      </c>
      <c r="J279" s="34" t="s">
        <v>11262</v>
      </c>
      <c r="K279" s="34" t="s">
        <v>11966</v>
      </c>
      <c r="L279" s="34" t="s">
        <v>33</v>
      </c>
      <c r="M279" s="34" t="s">
        <v>11309</v>
      </c>
      <c r="N279" s="34" t="s">
        <v>32</v>
      </c>
      <c r="O279" s="34" t="s">
        <v>11310</v>
      </c>
      <c r="P279" s="34" t="s">
        <v>31</v>
      </c>
      <c r="Q279" s="34" t="s">
        <v>11311</v>
      </c>
      <c r="R279" s="34" t="s">
        <v>11269</v>
      </c>
      <c r="S279" s="34" t="s">
        <v>11522</v>
      </c>
      <c r="T279" s="34" t="s">
        <v>3551</v>
      </c>
      <c r="U279" s="34" t="s">
        <v>11271</v>
      </c>
      <c r="V279" s="35">
        <v>43466</v>
      </c>
      <c r="W279" s="34" t="s">
        <v>11325</v>
      </c>
      <c r="X279" s="34" t="s">
        <v>11523</v>
      </c>
      <c r="Y279" s="34" t="s">
        <v>11275</v>
      </c>
      <c r="Z279" s="34" t="s">
        <v>11276</v>
      </c>
      <c r="AA279" s="34"/>
      <c r="AB279" s="34"/>
      <c r="AC279" s="34">
        <v>202948</v>
      </c>
      <c r="AD279" s="34" t="s">
        <v>36</v>
      </c>
      <c r="AE279" s="34">
        <v>249515</v>
      </c>
      <c r="AF279" s="34" t="s">
        <v>3092</v>
      </c>
      <c r="AG279" s="34" t="s">
        <v>12266</v>
      </c>
      <c r="AH279" s="34" t="s">
        <v>11279</v>
      </c>
      <c r="AI279" s="34" t="s">
        <v>11318</v>
      </c>
      <c r="AJ279" s="34" t="s">
        <v>11319</v>
      </c>
      <c r="AK279" s="34" t="s">
        <v>62</v>
      </c>
      <c r="AL279" s="34" t="s">
        <v>12267</v>
      </c>
      <c r="AM279" s="35">
        <v>43472</v>
      </c>
      <c r="AN279" s="34" t="s">
        <v>11314</v>
      </c>
      <c r="AO279" s="34">
        <v>1</v>
      </c>
      <c r="AP279" s="34">
        <v>100000000001089</v>
      </c>
      <c r="AQ279" s="34" t="s">
        <v>446</v>
      </c>
      <c r="AR279" s="34" t="s">
        <v>11282</v>
      </c>
      <c r="AS279" s="34"/>
    </row>
    <row r="280" spans="1:45" ht="12.95" customHeight="1" x14ac:dyDescent="0.2">
      <c r="A280" s="34">
        <v>316104</v>
      </c>
      <c r="B280" s="34" t="s">
        <v>12268</v>
      </c>
      <c r="C280" s="34" t="s">
        <v>115</v>
      </c>
      <c r="D280" s="34" t="s">
        <v>11283</v>
      </c>
      <c r="E280" s="34" t="s">
        <v>11406</v>
      </c>
      <c r="F280" s="34" t="s">
        <v>11407</v>
      </c>
      <c r="G280" s="34" t="s">
        <v>11259</v>
      </c>
      <c r="H280" s="34" t="s">
        <v>11260</v>
      </c>
      <c r="I280" s="34" t="s">
        <v>11261</v>
      </c>
      <c r="J280" s="34" t="s">
        <v>11262</v>
      </c>
      <c r="K280" s="34" t="s">
        <v>11288</v>
      </c>
      <c r="L280" s="34" t="s">
        <v>11727</v>
      </c>
      <c r="M280" s="34" t="s">
        <v>11727</v>
      </c>
      <c r="N280" s="34" t="s">
        <v>11448</v>
      </c>
      <c r="O280" s="34" t="s">
        <v>11449</v>
      </c>
      <c r="P280" s="34" t="s">
        <v>11450</v>
      </c>
      <c r="Q280" s="34" t="s">
        <v>11451</v>
      </c>
      <c r="R280" s="34" t="s">
        <v>11269</v>
      </c>
      <c r="S280" s="34" t="s">
        <v>12269</v>
      </c>
      <c r="T280" s="34" t="s">
        <v>10138</v>
      </c>
      <c r="U280" s="34" t="s">
        <v>11271</v>
      </c>
      <c r="V280" s="35">
        <v>43477</v>
      </c>
      <c r="W280" s="34" t="s">
        <v>11481</v>
      </c>
      <c r="X280" s="34" t="s">
        <v>12270</v>
      </c>
      <c r="Y280" s="34" t="s">
        <v>11275</v>
      </c>
      <c r="Z280" s="34" t="s">
        <v>11276</v>
      </c>
      <c r="AA280" s="34"/>
      <c r="AB280" s="34"/>
      <c r="AC280" s="34">
        <v>209407</v>
      </c>
      <c r="AD280" s="34" t="s">
        <v>1681</v>
      </c>
      <c r="AE280" s="34">
        <v>342079</v>
      </c>
      <c r="AF280" s="34" t="s">
        <v>376</v>
      </c>
      <c r="AG280" s="34" t="s">
        <v>12271</v>
      </c>
      <c r="AH280" s="34" t="s">
        <v>11300</v>
      </c>
      <c r="AI280" s="34" t="s">
        <v>11318</v>
      </c>
      <c r="AJ280" s="34" t="s">
        <v>11319</v>
      </c>
      <c r="AK280" s="34" t="s">
        <v>62</v>
      </c>
      <c r="AL280" s="34" t="s">
        <v>12272</v>
      </c>
      <c r="AM280" s="35">
        <v>43831</v>
      </c>
      <c r="AN280" s="34" t="s">
        <v>11354</v>
      </c>
      <c r="AO280" s="34">
        <v>1</v>
      </c>
      <c r="AP280" s="34">
        <v>5310</v>
      </c>
      <c r="AQ280" s="34" t="s">
        <v>10141</v>
      </c>
      <c r="AR280" s="34" t="s">
        <v>1010</v>
      </c>
      <c r="AS280" s="34"/>
    </row>
    <row r="281" spans="1:45" ht="12.95" customHeight="1" x14ac:dyDescent="0.2">
      <c r="A281" s="34">
        <v>316134</v>
      </c>
      <c r="B281" s="34" t="s">
        <v>2529</v>
      </c>
      <c r="C281" s="34" t="s">
        <v>115</v>
      </c>
      <c r="D281" s="34" t="s">
        <v>11283</v>
      </c>
      <c r="E281" s="34" t="s">
        <v>11503</v>
      </c>
      <c r="F281" s="34" t="s">
        <v>11504</v>
      </c>
      <c r="G281" s="34" t="s">
        <v>11259</v>
      </c>
      <c r="H281" s="34" t="s">
        <v>11260</v>
      </c>
      <c r="I281" s="34" t="s">
        <v>11286</v>
      </c>
      <c r="J281" s="34" t="s">
        <v>11287</v>
      </c>
      <c r="K281" s="34" t="s">
        <v>11504</v>
      </c>
      <c r="L281" s="34" t="s">
        <v>11476</v>
      </c>
      <c r="M281" s="34" t="s">
        <v>11477</v>
      </c>
      <c r="N281" s="34" t="s">
        <v>11478</v>
      </c>
      <c r="O281" s="34" t="s">
        <v>11479</v>
      </c>
      <c r="P281" s="34" t="s">
        <v>31</v>
      </c>
      <c r="Q281" s="34" t="s">
        <v>11311</v>
      </c>
      <c r="R281" s="34" t="s">
        <v>11269</v>
      </c>
      <c r="S281" s="34" t="s">
        <v>11944</v>
      </c>
      <c r="T281" s="34" t="s">
        <v>2528</v>
      </c>
      <c r="U281" s="34" t="s">
        <v>11271</v>
      </c>
      <c r="V281" s="35">
        <v>43466</v>
      </c>
      <c r="W281" s="34" t="s">
        <v>11325</v>
      </c>
      <c r="X281" s="34" t="s">
        <v>11315</v>
      </c>
      <c r="Y281" s="34" t="s">
        <v>11275</v>
      </c>
      <c r="Z281" s="34" t="s">
        <v>11276</v>
      </c>
      <c r="AA281" s="34"/>
      <c r="AB281" s="34"/>
      <c r="AC281" s="34">
        <v>203685</v>
      </c>
      <c r="AD281" s="34" t="s">
        <v>1013</v>
      </c>
      <c r="AE281" s="34">
        <v>518239</v>
      </c>
      <c r="AF281" s="34" t="s">
        <v>2533</v>
      </c>
      <c r="AG281" s="34" t="s">
        <v>12273</v>
      </c>
      <c r="AH281" s="34" t="s">
        <v>11279</v>
      </c>
      <c r="AI281" s="34" t="s">
        <v>12274</v>
      </c>
      <c r="AJ281" s="34" t="s">
        <v>12275</v>
      </c>
      <c r="AK281" s="34" t="s">
        <v>41</v>
      </c>
      <c r="AL281" s="34" t="s">
        <v>12276</v>
      </c>
      <c r="AM281" s="35">
        <v>43836</v>
      </c>
      <c r="AN281" s="34" t="s">
        <v>11273</v>
      </c>
      <c r="AO281" s="34">
        <v>1</v>
      </c>
      <c r="AP281" s="34">
        <v>100000000007597</v>
      </c>
      <c r="AQ281" s="34" t="s">
        <v>2532</v>
      </c>
      <c r="AR281" s="34" t="s">
        <v>1010</v>
      </c>
      <c r="AS281" s="34"/>
    </row>
    <row r="282" spans="1:45" ht="12.95" customHeight="1" x14ac:dyDescent="0.2">
      <c r="A282" s="34">
        <v>316369</v>
      </c>
      <c r="B282" s="34" t="s">
        <v>11781</v>
      </c>
      <c r="C282" s="34" t="s">
        <v>115</v>
      </c>
      <c r="D282" s="34" t="s">
        <v>11283</v>
      </c>
      <c r="E282" s="34" t="s">
        <v>12277</v>
      </c>
      <c r="F282" s="34" t="s">
        <v>12278</v>
      </c>
      <c r="G282" s="34" t="s">
        <v>11259</v>
      </c>
      <c r="H282" s="34" t="s">
        <v>11260</v>
      </c>
      <c r="I282" s="34" t="s">
        <v>11387</v>
      </c>
      <c r="J282" s="34" t="s">
        <v>11388</v>
      </c>
      <c r="K282" s="34" t="s">
        <v>12278</v>
      </c>
      <c r="L282" s="34" t="s">
        <v>33</v>
      </c>
      <c r="M282" s="34" t="s">
        <v>11309</v>
      </c>
      <c r="N282" s="34" t="s">
        <v>32</v>
      </c>
      <c r="O282" s="34" t="s">
        <v>11310</v>
      </c>
      <c r="P282" s="34" t="s">
        <v>31</v>
      </c>
      <c r="Q282" s="34" t="s">
        <v>11311</v>
      </c>
      <c r="R282" s="34" t="s">
        <v>11269</v>
      </c>
      <c r="S282" s="34" t="s">
        <v>11488</v>
      </c>
      <c r="T282" s="34" t="s">
        <v>6103</v>
      </c>
      <c r="U282" s="34" t="s">
        <v>11313</v>
      </c>
      <c r="V282" s="35">
        <v>40912</v>
      </c>
      <c r="W282" s="34" t="s">
        <v>11325</v>
      </c>
      <c r="X282" s="34" t="s">
        <v>11274</v>
      </c>
      <c r="Y282" s="34" t="s">
        <v>11275</v>
      </c>
      <c r="Z282" s="34" t="s">
        <v>11276</v>
      </c>
      <c r="AA282" s="34"/>
      <c r="AB282" s="34"/>
      <c r="AC282" s="34">
        <v>202948</v>
      </c>
      <c r="AD282" s="34" t="s">
        <v>36</v>
      </c>
      <c r="AE282" s="34">
        <v>209727</v>
      </c>
      <c r="AF282" s="34" t="s">
        <v>2589</v>
      </c>
      <c r="AG282" s="34"/>
      <c r="AH282" s="34"/>
      <c r="AI282" s="34" t="s">
        <v>11685</v>
      </c>
      <c r="AJ282" s="34" t="s">
        <v>11686</v>
      </c>
      <c r="AK282" s="34" t="s">
        <v>41</v>
      </c>
      <c r="AL282" s="34" t="s">
        <v>12279</v>
      </c>
      <c r="AM282" s="35">
        <v>42159</v>
      </c>
      <c r="AN282" s="34" t="s">
        <v>11342</v>
      </c>
      <c r="AO282" s="34">
        <v>1</v>
      </c>
      <c r="AP282" s="34">
        <v>100000000008178</v>
      </c>
      <c r="AQ282" s="34" t="s">
        <v>2274</v>
      </c>
      <c r="AR282" s="34" t="s">
        <v>11492</v>
      </c>
      <c r="AS282" s="34"/>
    </row>
    <row r="283" spans="1:45" ht="12.95" customHeight="1" x14ac:dyDescent="0.2">
      <c r="A283" s="34">
        <v>318993</v>
      </c>
      <c r="B283" s="34" t="s">
        <v>4659</v>
      </c>
      <c r="C283" s="34" t="s">
        <v>115</v>
      </c>
      <c r="D283" s="34" t="s">
        <v>11283</v>
      </c>
      <c r="E283" s="34" t="s">
        <v>11414</v>
      </c>
      <c r="F283" s="34" t="s">
        <v>11334</v>
      </c>
      <c r="G283" s="34" t="s">
        <v>11259</v>
      </c>
      <c r="H283" s="34" t="s">
        <v>11260</v>
      </c>
      <c r="I283" s="34" t="s">
        <v>11261</v>
      </c>
      <c r="J283" s="34" t="s">
        <v>11262</v>
      </c>
      <c r="K283" s="34" t="s">
        <v>11288</v>
      </c>
      <c r="L283" s="34" t="s">
        <v>12280</v>
      </c>
      <c r="M283" s="34" t="s">
        <v>12281</v>
      </c>
      <c r="N283" s="34" t="s">
        <v>12282</v>
      </c>
      <c r="O283" s="34" t="s">
        <v>12282</v>
      </c>
      <c r="P283" s="34" t="s">
        <v>12283</v>
      </c>
      <c r="Q283" s="34" t="s">
        <v>12284</v>
      </c>
      <c r="R283" s="34" t="s">
        <v>11269</v>
      </c>
      <c r="S283" s="34" t="s">
        <v>12285</v>
      </c>
      <c r="T283" s="34" t="s">
        <v>4658</v>
      </c>
      <c r="U283" s="34" t="s">
        <v>11313</v>
      </c>
      <c r="V283" s="34" t="s">
        <v>12286</v>
      </c>
      <c r="W283" s="34" t="s">
        <v>11481</v>
      </c>
      <c r="X283" s="34" t="s">
        <v>11315</v>
      </c>
      <c r="Y283" s="34" t="s">
        <v>11275</v>
      </c>
      <c r="Z283" s="34" t="s">
        <v>11276</v>
      </c>
      <c r="AA283" s="34"/>
      <c r="AB283" s="34"/>
      <c r="AC283" s="34">
        <v>203685</v>
      </c>
      <c r="AD283" s="34" t="s">
        <v>1013</v>
      </c>
      <c r="AE283" s="34">
        <v>523355</v>
      </c>
      <c r="AF283" s="34" t="s">
        <v>11921</v>
      </c>
      <c r="AG283" s="34" t="s">
        <v>12287</v>
      </c>
      <c r="AH283" s="34" t="s">
        <v>11300</v>
      </c>
      <c r="AI283" s="34" t="s">
        <v>12288</v>
      </c>
      <c r="AJ283" s="34" t="s">
        <v>12289</v>
      </c>
      <c r="AK283" s="34" t="s">
        <v>41</v>
      </c>
      <c r="AL283" s="34" t="s">
        <v>12290</v>
      </c>
      <c r="AM283" s="35">
        <v>43132</v>
      </c>
      <c r="AN283" s="34" t="s">
        <v>11354</v>
      </c>
      <c r="AO283" s="34">
        <v>1</v>
      </c>
      <c r="AP283" s="34">
        <v>3735</v>
      </c>
      <c r="AQ283" s="34" t="s">
        <v>1174</v>
      </c>
      <c r="AR283" s="34" t="s">
        <v>1010</v>
      </c>
      <c r="AS283" s="34"/>
    </row>
    <row r="284" spans="1:45" ht="12.95" customHeight="1" x14ac:dyDescent="0.2">
      <c r="A284" s="34">
        <v>324356</v>
      </c>
      <c r="B284" s="34" t="s">
        <v>12291</v>
      </c>
      <c r="C284" s="34" t="s">
        <v>51</v>
      </c>
      <c r="D284" s="34" t="s">
        <v>11256</v>
      </c>
      <c r="E284" s="34" t="s">
        <v>12109</v>
      </c>
      <c r="F284" s="34" t="s">
        <v>11998</v>
      </c>
      <c r="G284" s="34" t="s">
        <v>11979</v>
      </c>
      <c r="H284" s="34" t="s">
        <v>11980</v>
      </c>
      <c r="I284" s="34" t="s">
        <v>11981</v>
      </c>
      <c r="J284" s="34" t="s">
        <v>11981</v>
      </c>
      <c r="K284" s="34" t="s">
        <v>11752</v>
      </c>
      <c r="L284" s="34" t="s">
        <v>11390</v>
      </c>
      <c r="M284" s="34" t="s">
        <v>11391</v>
      </c>
      <c r="N284" s="34" t="s">
        <v>11392</v>
      </c>
      <c r="O284" s="34" t="s">
        <v>11393</v>
      </c>
      <c r="P284" s="34" t="s">
        <v>11293</v>
      </c>
      <c r="Q284" s="34" t="s">
        <v>11294</v>
      </c>
      <c r="R284" s="34" t="s">
        <v>11269</v>
      </c>
      <c r="S284" s="34" t="s">
        <v>11394</v>
      </c>
      <c r="T284" s="34" t="s">
        <v>2667</v>
      </c>
      <c r="U284" s="34" t="s">
        <v>11313</v>
      </c>
      <c r="V284" s="35">
        <v>43466</v>
      </c>
      <c r="W284" s="34" t="s">
        <v>11325</v>
      </c>
      <c r="X284" s="34" t="s">
        <v>11315</v>
      </c>
      <c r="Y284" s="34" t="s">
        <v>11275</v>
      </c>
      <c r="Z284" s="34" t="s">
        <v>11276</v>
      </c>
      <c r="AA284" s="34"/>
      <c r="AB284" s="34"/>
      <c r="AC284" s="34">
        <v>202948</v>
      </c>
      <c r="AD284" s="34" t="s">
        <v>36</v>
      </c>
      <c r="AE284" s="34">
        <v>314945</v>
      </c>
      <c r="AF284" s="34" t="s">
        <v>558</v>
      </c>
      <c r="AG284" s="34" t="s">
        <v>12292</v>
      </c>
      <c r="AH284" s="34" t="s">
        <v>11300</v>
      </c>
      <c r="AI284" s="34">
        <v>148</v>
      </c>
      <c r="AJ284" s="34" t="s">
        <v>11339</v>
      </c>
      <c r="AK284" s="34" t="s">
        <v>62</v>
      </c>
      <c r="AL284" s="34" t="s">
        <v>12293</v>
      </c>
      <c r="AM284" s="35">
        <v>43466</v>
      </c>
      <c r="AN284" s="34" t="s">
        <v>11321</v>
      </c>
      <c r="AO284" s="34">
        <v>1</v>
      </c>
      <c r="AP284" s="34">
        <v>100000000001089</v>
      </c>
      <c r="AQ284" s="34" t="s">
        <v>446</v>
      </c>
      <c r="AR284" s="34" t="s">
        <v>11282</v>
      </c>
      <c r="AS284" s="34"/>
    </row>
    <row r="285" spans="1:45" ht="12.95" customHeight="1" x14ac:dyDescent="0.2">
      <c r="A285" s="34">
        <v>325988</v>
      </c>
      <c r="B285" s="34" t="s">
        <v>4213</v>
      </c>
      <c r="C285" s="34" t="s">
        <v>51</v>
      </c>
      <c r="D285" s="34" t="s">
        <v>11256</v>
      </c>
      <c r="E285" s="34" t="s">
        <v>11974</v>
      </c>
      <c r="F285" s="34" t="s">
        <v>11752</v>
      </c>
      <c r="G285" s="34" t="s">
        <v>11259</v>
      </c>
      <c r="H285" s="34" t="s">
        <v>11260</v>
      </c>
      <c r="I285" s="34" t="s">
        <v>11261</v>
      </c>
      <c r="J285" s="34" t="s">
        <v>11262</v>
      </c>
      <c r="K285" s="34" t="s">
        <v>11258</v>
      </c>
      <c r="L285" s="34" t="s">
        <v>33</v>
      </c>
      <c r="M285" s="34" t="s">
        <v>11309</v>
      </c>
      <c r="N285" s="34" t="s">
        <v>32</v>
      </c>
      <c r="O285" s="34" t="s">
        <v>11310</v>
      </c>
      <c r="P285" s="34" t="s">
        <v>31</v>
      </c>
      <c r="Q285" s="34" t="s">
        <v>11311</v>
      </c>
      <c r="R285" s="34" t="s">
        <v>11355</v>
      </c>
      <c r="S285" s="34" t="s">
        <v>11356</v>
      </c>
      <c r="T285" s="34" t="s">
        <v>4172</v>
      </c>
      <c r="U285" s="34" t="s">
        <v>11271</v>
      </c>
      <c r="V285" s="35">
        <v>43834</v>
      </c>
      <c r="W285" s="34" t="s">
        <v>11273</v>
      </c>
      <c r="X285" s="34" t="s">
        <v>11315</v>
      </c>
      <c r="Y285" s="34" t="s">
        <v>11275</v>
      </c>
      <c r="Z285" s="34" t="s">
        <v>11276</v>
      </c>
      <c r="AA285" s="34"/>
      <c r="AB285" s="34"/>
      <c r="AC285" s="34">
        <v>204125</v>
      </c>
      <c r="AD285" s="34" t="s">
        <v>4173</v>
      </c>
      <c r="AE285" s="34">
        <v>471219</v>
      </c>
      <c r="AF285" s="34" t="s">
        <v>3406</v>
      </c>
      <c r="AG285" s="34" t="s">
        <v>12005</v>
      </c>
      <c r="AH285" s="34" t="s">
        <v>11279</v>
      </c>
      <c r="AI285" s="34">
        <v>2010</v>
      </c>
      <c r="AJ285" s="34" t="s">
        <v>12162</v>
      </c>
      <c r="AK285" s="34" t="s">
        <v>62</v>
      </c>
      <c r="AL285" s="34" t="s">
        <v>12294</v>
      </c>
      <c r="AM285" s="35">
        <v>43834</v>
      </c>
      <c r="AN285" s="34" t="s">
        <v>11273</v>
      </c>
      <c r="AO285" s="34">
        <v>1</v>
      </c>
      <c r="AP285" s="34">
        <v>3695</v>
      </c>
      <c r="AQ285" s="34" t="s">
        <v>4177</v>
      </c>
      <c r="AR285" s="34" t="s">
        <v>11359</v>
      </c>
      <c r="AS285" s="34"/>
    </row>
    <row r="286" spans="1:45" ht="12.95" customHeight="1" x14ac:dyDescent="0.2">
      <c r="A286" s="34">
        <v>326017</v>
      </c>
      <c r="B286" s="34" t="s">
        <v>6761</v>
      </c>
      <c r="C286" s="34" t="s">
        <v>51</v>
      </c>
      <c r="D286" s="34" t="s">
        <v>11256</v>
      </c>
      <c r="E286" s="34" t="s">
        <v>11257</v>
      </c>
      <c r="F286" s="34" t="s">
        <v>11258</v>
      </c>
      <c r="G286" s="34" t="s">
        <v>11259</v>
      </c>
      <c r="H286" s="34" t="s">
        <v>11260</v>
      </c>
      <c r="I286" s="34" t="s">
        <v>11261</v>
      </c>
      <c r="J286" s="34" t="s">
        <v>11262</v>
      </c>
      <c r="K286" s="34" t="s">
        <v>11258</v>
      </c>
      <c r="L286" s="34" t="s">
        <v>33</v>
      </c>
      <c r="M286" s="34" t="s">
        <v>11309</v>
      </c>
      <c r="N286" s="34" t="s">
        <v>32</v>
      </c>
      <c r="O286" s="34" t="s">
        <v>11310</v>
      </c>
      <c r="P286" s="34" t="s">
        <v>31</v>
      </c>
      <c r="Q286" s="34" t="s">
        <v>11311</v>
      </c>
      <c r="R286" s="34" t="s">
        <v>11335</v>
      </c>
      <c r="S286" s="34" t="s">
        <v>11421</v>
      </c>
      <c r="T286" s="34" t="s">
        <v>11422</v>
      </c>
      <c r="U286" s="34" t="s">
        <v>11271</v>
      </c>
      <c r="V286" s="35">
        <v>43469</v>
      </c>
      <c r="W286" s="34" t="s">
        <v>11362</v>
      </c>
      <c r="X286" s="34" t="s">
        <v>11326</v>
      </c>
      <c r="Y286" s="34" t="s">
        <v>11275</v>
      </c>
      <c r="Z286" s="34" t="s">
        <v>11276</v>
      </c>
      <c r="AA286" s="34"/>
      <c r="AB286" s="34"/>
      <c r="AC286" s="34">
        <v>204125</v>
      </c>
      <c r="AD286" s="34" t="s">
        <v>4173</v>
      </c>
      <c r="AE286" s="34">
        <v>309960</v>
      </c>
      <c r="AF286" s="34" t="s">
        <v>6758</v>
      </c>
      <c r="AG286" s="34" t="s">
        <v>12196</v>
      </c>
      <c r="AH286" s="34" t="s">
        <v>11279</v>
      </c>
      <c r="AI286" s="34">
        <v>2010</v>
      </c>
      <c r="AJ286" s="34" t="s">
        <v>12162</v>
      </c>
      <c r="AK286" s="34" t="s">
        <v>62</v>
      </c>
      <c r="AL286" s="34" t="s">
        <v>12295</v>
      </c>
      <c r="AM286" s="35">
        <v>43472</v>
      </c>
      <c r="AN286" s="34" t="s">
        <v>11426</v>
      </c>
      <c r="AO286" s="34">
        <v>1</v>
      </c>
      <c r="AP286" s="34">
        <v>100000000001813</v>
      </c>
      <c r="AQ286" s="34" t="s">
        <v>2526</v>
      </c>
      <c r="AR286" s="34" t="s">
        <v>11343</v>
      </c>
      <c r="AS286" s="34"/>
    </row>
    <row r="287" spans="1:45" ht="12.95" customHeight="1" x14ac:dyDescent="0.2">
      <c r="A287" s="34">
        <v>326073</v>
      </c>
      <c r="B287" s="34" t="s">
        <v>8672</v>
      </c>
      <c r="C287" s="34" t="s">
        <v>51</v>
      </c>
      <c r="D287" s="34" t="s">
        <v>11256</v>
      </c>
      <c r="E287" s="34" t="s">
        <v>11257</v>
      </c>
      <c r="F287" s="34" t="s">
        <v>11258</v>
      </c>
      <c r="G287" s="34" t="s">
        <v>11259</v>
      </c>
      <c r="H287" s="34" t="s">
        <v>11260</v>
      </c>
      <c r="I287" s="34" t="s">
        <v>11261</v>
      </c>
      <c r="J287" s="34" t="s">
        <v>11262</v>
      </c>
      <c r="K287" s="34" t="s">
        <v>11258</v>
      </c>
      <c r="L287" s="34" t="s">
        <v>33</v>
      </c>
      <c r="M287" s="34" t="s">
        <v>11309</v>
      </c>
      <c r="N287" s="34" t="s">
        <v>32</v>
      </c>
      <c r="O287" s="34" t="s">
        <v>11310</v>
      </c>
      <c r="P287" s="34" t="s">
        <v>31</v>
      </c>
      <c r="Q287" s="34" t="s">
        <v>11311</v>
      </c>
      <c r="R287" s="34" t="s">
        <v>11467</v>
      </c>
      <c r="S287" s="34" t="s">
        <v>11468</v>
      </c>
      <c r="T287" s="34" t="s">
        <v>8566</v>
      </c>
      <c r="U287" s="34" t="s">
        <v>11346</v>
      </c>
      <c r="V287" s="35">
        <v>43166</v>
      </c>
      <c r="W287" s="34" t="s">
        <v>11469</v>
      </c>
      <c r="X287" s="34" t="s">
        <v>11431</v>
      </c>
      <c r="Y287" s="34" t="s">
        <v>11350</v>
      </c>
      <c r="Z287" s="34" t="s">
        <v>11351</v>
      </c>
      <c r="AA287" s="34"/>
      <c r="AB287" s="34"/>
      <c r="AC287" s="34">
        <v>271384</v>
      </c>
      <c r="AD287" s="34" t="s">
        <v>2523</v>
      </c>
      <c r="AE287" s="34">
        <v>255118</v>
      </c>
      <c r="AF287" s="34" t="s">
        <v>6752</v>
      </c>
      <c r="AG287" s="34"/>
      <c r="AH287" s="34"/>
      <c r="AI287" s="34" t="s">
        <v>11436</v>
      </c>
      <c r="AJ287" s="34" t="s">
        <v>11437</v>
      </c>
      <c r="AK287" s="34" t="s">
        <v>62</v>
      </c>
      <c r="AL287" s="34" t="s">
        <v>12296</v>
      </c>
      <c r="AM287" s="34" t="s">
        <v>11860</v>
      </c>
      <c r="AN287" s="34" t="s">
        <v>11861</v>
      </c>
      <c r="AO287" s="34">
        <v>1</v>
      </c>
      <c r="AP287" s="34">
        <v>1491</v>
      </c>
      <c r="AQ287" s="34" t="s">
        <v>957</v>
      </c>
      <c r="AR287" s="34" t="s">
        <v>957</v>
      </c>
      <c r="AS287" s="34"/>
    </row>
    <row r="288" spans="1:45" ht="12.95" customHeight="1" x14ac:dyDescent="0.2">
      <c r="A288" s="34">
        <v>326140</v>
      </c>
      <c r="B288" s="34" t="s">
        <v>6765</v>
      </c>
      <c r="C288" s="34" t="s">
        <v>51</v>
      </c>
      <c r="D288" s="34" t="s">
        <v>11256</v>
      </c>
      <c r="E288" s="34" t="s">
        <v>11257</v>
      </c>
      <c r="F288" s="34" t="s">
        <v>11258</v>
      </c>
      <c r="G288" s="34" t="s">
        <v>11259</v>
      </c>
      <c r="H288" s="34" t="s">
        <v>11260</v>
      </c>
      <c r="I288" s="34" t="s">
        <v>11261</v>
      </c>
      <c r="J288" s="34" t="s">
        <v>11262</v>
      </c>
      <c r="K288" s="34" t="s">
        <v>11258</v>
      </c>
      <c r="L288" s="34" t="s">
        <v>33</v>
      </c>
      <c r="M288" s="34" t="s">
        <v>11309</v>
      </c>
      <c r="N288" s="34" t="s">
        <v>32</v>
      </c>
      <c r="O288" s="34" t="s">
        <v>11310</v>
      </c>
      <c r="P288" s="34" t="s">
        <v>31</v>
      </c>
      <c r="Q288" s="34" t="s">
        <v>11311</v>
      </c>
      <c r="R288" s="34" t="s">
        <v>11335</v>
      </c>
      <c r="S288" s="34" t="s">
        <v>11421</v>
      </c>
      <c r="T288" s="34" t="s">
        <v>11422</v>
      </c>
      <c r="U288" s="34" t="s">
        <v>11271</v>
      </c>
      <c r="V288" s="35">
        <v>43469</v>
      </c>
      <c r="W288" s="34" t="s">
        <v>11362</v>
      </c>
      <c r="X288" s="34" t="s">
        <v>11326</v>
      </c>
      <c r="Y288" s="34" t="s">
        <v>11275</v>
      </c>
      <c r="Z288" s="34" t="s">
        <v>11276</v>
      </c>
      <c r="AA288" s="34"/>
      <c r="AB288" s="34"/>
      <c r="AC288" s="34">
        <v>204125</v>
      </c>
      <c r="AD288" s="34" t="s">
        <v>4173</v>
      </c>
      <c r="AE288" s="34">
        <v>255118</v>
      </c>
      <c r="AF288" s="34" t="s">
        <v>6752</v>
      </c>
      <c r="AG288" s="34" t="s">
        <v>12196</v>
      </c>
      <c r="AH288" s="34" t="s">
        <v>11279</v>
      </c>
      <c r="AI288" s="34">
        <v>2010</v>
      </c>
      <c r="AJ288" s="34" t="s">
        <v>12162</v>
      </c>
      <c r="AK288" s="34" t="s">
        <v>62</v>
      </c>
      <c r="AL288" s="34" t="s">
        <v>12297</v>
      </c>
      <c r="AM288" s="35">
        <v>43472</v>
      </c>
      <c r="AN288" s="34" t="s">
        <v>11426</v>
      </c>
      <c r="AO288" s="34">
        <v>1</v>
      </c>
      <c r="AP288" s="34">
        <v>100000000001813</v>
      </c>
      <c r="AQ288" s="34" t="s">
        <v>2526</v>
      </c>
      <c r="AR288" s="34" t="s">
        <v>11343</v>
      </c>
      <c r="AS288" s="34"/>
    </row>
    <row r="289" spans="1:45" ht="12.95" customHeight="1" x14ac:dyDescent="0.2">
      <c r="A289" s="34">
        <v>326223</v>
      </c>
      <c r="B289" s="34" t="s">
        <v>450</v>
      </c>
      <c r="C289" s="34" t="s">
        <v>39</v>
      </c>
      <c r="D289" s="34" t="s">
        <v>11555</v>
      </c>
      <c r="E289" s="34" t="s">
        <v>11808</v>
      </c>
      <c r="F289" s="34" t="s">
        <v>11809</v>
      </c>
      <c r="G289" s="34" t="s">
        <v>11259</v>
      </c>
      <c r="H289" s="34" t="s">
        <v>11260</v>
      </c>
      <c r="I289" s="34" t="s">
        <v>11286</v>
      </c>
      <c r="J289" s="34" t="s">
        <v>11287</v>
      </c>
      <c r="K289" s="34" t="s">
        <v>11809</v>
      </c>
      <c r="L289" s="34" t="s">
        <v>11476</v>
      </c>
      <c r="M289" s="34" t="s">
        <v>11477</v>
      </c>
      <c r="N289" s="34" t="s">
        <v>11478</v>
      </c>
      <c r="O289" s="34" t="s">
        <v>11479</v>
      </c>
      <c r="P289" s="34" t="s">
        <v>31</v>
      </c>
      <c r="Q289" s="34" t="s">
        <v>11311</v>
      </c>
      <c r="R289" s="34" t="s">
        <v>11269</v>
      </c>
      <c r="S289" s="34" t="s">
        <v>12298</v>
      </c>
      <c r="T289" s="34" t="s">
        <v>449</v>
      </c>
      <c r="U289" s="34" t="s">
        <v>11271</v>
      </c>
      <c r="V289" s="34" t="s">
        <v>11272</v>
      </c>
      <c r="W289" s="35">
        <v>44145</v>
      </c>
      <c r="X289" s="34" t="s">
        <v>11274</v>
      </c>
      <c r="Y289" s="34" t="s">
        <v>11275</v>
      </c>
      <c r="Z289" s="34" t="s">
        <v>11276</v>
      </c>
      <c r="AA289" s="34"/>
      <c r="AB289" s="34"/>
      <c r="AC289" s="34">
        <v>202948</v>
      </c>
      <c r="AD289" s="34" t="s">
        <v>36</v>
      </c>
      <c r="AE289" s="34">
        <v>289770</v>
      </c>
      <c r="AF289" s="34" t="s">
        <v>454</v>
      </c>
      <c r="AG289" s="34" t="s">
        <v>12299</v>
      </c>
      <c r="AH289" s="34" t="s">
        <v>11279</v>
      </c>
      <c r="AI289" s="34" t="s">
        <v>11382</v>
      </c>
      <c r="AJ289" s="34" t="s">
        <v>11383</v>
      </c>
      <c r="AK289" s="34" t="s">
        <v>41</v>
      </c>
      <c r="AL289" s="34" t="s">
        <v>12300</v>
      </c>
      <c r="AM289" s="35">
        <v>43831</v>
      </c>
      <c r="AN289" s="35">
        <v>44145</v>
      </c>
      <c r="AO289" s="34">
        <v>1</v>
      </c>
      <c r="AP289" s="34">
        <v>100000000001089</v>
      </c>
      <c r="AQ289" s="34" t="s">
        <v>446</v>
      </c>
      <c r="AR289" s="34" t="s">
        <v>11282</v>
      </c>
      <c r="AS289" s="34"/>
    </row>
    <row r="290" spans="1:45" ht="12.95" customHeight="1" x14ac:dyDescent="0.2">
      <c r="A290" s="34">
        <v>326373</v>
      </c>
      <c r="B290" s="34" t="s">
        <v>8675</v>
      </c>
      <c r="C290" s="34" t="s">
        <v>51</v>
      </c>
      <c r="D290" s="34" t="s">
        <v>11256</v>
      </c>
      <c r="E290" s="34" t="s">
        <v>11257</v>
      </c>
      <c r="F290" s="34" t="s">
        <v>11258</v>
      </c>
      <c r="G290" s="34" t="s">
        <v>11259</v>
      </c>
      <c r="H290" s="34" t="s">
        <v>11260</v>
      </c>
      <c r="I290" s="34" t="s">
        <v>11261</v>
      </c>
      <c r="J290" s="34" t="s">
        <v>11262</v>
      </c>
      <c r="K290" s="34" t="s">
        <v>11258</v>
      </c>
      <c r="L290" s="34" t="s">
        <v>33</v>
      </c>
      <c r="M290" s="34" t="s">
        <v>11309</v>
      </c>
      <c r="N290" s="34" t="s">
        <v>32</v>
      </c>
      <c r="O290" s="34" t="s">
        <v>11310</v>
      </c>
      <c r="P290" s="34" t="s">
        <v>31</v>
      </c>
      <c r="Q290" s="34" t="s">
        <v>11311</v>
      </c>
      <c r="R290" s="34" t="s">
        <v>11467</v>
      </c>
      <c r="S290" s="34" t="s">
        <v>11468</v>
      </c>
      <c r="T290" s="34" t="s">
        <v>8566</v>
      </c>
      <c r="U290" s="34" t="s">
        <v>11346</v>
      </c>
      <c r="V290" s="35">
        <v>43166</v>
      </c>
      <c r="W290" s="34" t="s">
        <v>11469</v>
      </c>
      <c r="X290" s="34" t="s">
        <v>11431</v>
      </c>
      <c r="Y290" s="34" t="s">
        <v>11350</v>
      </c>
      <c r="Z290" s="34" t="s">
        <v>11351</v>
      </c>
      <c r="AA290" s="34"/>
      <c r="AB290" s="34"/>
      <c r="AC290" s="34">
        <v>271384</v>
      </c>
      <c r="AD290" s="34" t="s">
        <v>2523</v>
      </c>
      <c r="AE290" s="34">
        <v>255118</v>
      </c>
      <c r="AF290" s="34" t="s">
        <v>6752</v>
      </c>
      <c r="AG290" s="34"/>
      <c r="AH290" s="34"/>
      <c r="AI290" s="34">
        <v>2010</v>
      </c>
      <c r="AJ290" s="34" t="s">
        <v>12162</v>
      </c>
      <c r="AK290" s="34" t="s">
        <v>62</v>
      </c>
      <c r="AL290" s="34" t="s">
        <v>12301</v>
      </c>
      <c r="AM290" s="35">
        <v>44110</v>
      </c>
      <c r="AN290" s="35">
        <v>44111</v>
      </c>
      <c r="AO290" s="34">
        <v>1</v>
      </c>
      <c r="AP290" s="34">
        <v>1491</v>
      </c>
      <c r="AQ290" s="34" t="s">
        <v>957</v>
      </c>
      <c r="AR290" s="34" t="s">
        <v>957</v>
      </c>
      <c r="AS290" s="34"/>
    </row>
    <row r="291" spans="1:45" ht="12.95" customHeight="1" x14ac:dyDescent="0.2">
      <c r="A291" s="34">
        <v>328812</v>
      </c>
      <c r="B291" s="34" t="s">
        <v>3101</v>
      </c>
      <c r="C291" s="34" t="s">
        <v>39</v>
      </c>
      <c r="D291" s="34" t="s">
        <v>11555</v>
      </c>
      <c r="E291" s="34" t="s">
        <v>11808</v>
      </c>
      <c r="F291" s="34" t="s">
        <v>11809</v>
      </c>
      <c r="G291" s="34" t="s">
        <v>11259</v>
      </c>
      <c r="H291" s="34" t="s">
        <v>11260</v>
      </c>
      <c r="I291" s="34" t="s">
        <v>11286</v>
      </c>
      <c r="J291" s="34" t="s">
        <v>11287</v>
      </c>
      <c r="K291" s="34" t="s">
        <v>11517</v>
      </c>
      <c r="L291" s="34" t="s">
        <v>33</v>
      </c>
      <c r="M291" s="34" t="s">
        <v>11309</v>
      </c>
      <c r="N291" s="34" t="s">
        <v>32</v>
      </c>
      <c r="O291" s="34" t="s">
        <v>11310</v>
      </c>
      <c r="P291" s="34" t="s">
        <v>31</v>
      </c>
      <c r="Q291" s="34" t="s">
        <v>11311</v>
      </c>
      <c r="R291" s="34" t="s">
        <v>11269</v>
      </c>
      <c r="S291" s="34" t="s">
        <v>11369</v>
      </c>
      <c r="T291" s="34" t="s">
        <v>3077</v>
      </c>
      <c r="U291" s="34" t="s">
        <v>11313</v>
      </c>
      <c r="V291" s="35">
        <v>43466</v>
      </c>
      <c r="W291" s="34" t="s">
        <v>11314</v>
      </c>
      <c r="X291" s="34" t="s">
        <v>11315</v>
      </c>
      <c r="Y291" s="34" t="s">
        <v>11275</v>
      </c>
      <c r="Z291" s="34" t="s">
        <v>11276</v>
      </c>
      <c r="AA291" s="34"/>
      <c r="AB291" s="34"/>
      <c r="AC291" s="34">
        <v>202948</v>
      </c>
      <c r="AD291" s="34" t="s">
        <v>36</v>
      </c>
      <c r="AE291" s="34">
        <v>225508</v>
      </c>
      <c r="AF291" s="34" t="s">
        <v>11485</v>
      </c>
      <c r="AG291" s="34" t="s">
        <v>12302</v>
      </c>
      <c r="AH291" s="34" t="s">
        <v>11279</v>
      </c>
      <c r="AI291" s="34">
        <v>148</v>
      </c>
      <c r="AJ291" s="34" t="s">
        <v>11339</v>
      </c>
      <c r="AK291" s="34" t="s">
        <v>62</v>
      </c>
      <c r="AL291" s="34" t="s">
        <v>12303</v>
      </c>
      <c r="AM291" s="35">
        <v>43834</v>
      </c>
      <c r="AN291" s="34" t="s">
        <v>11321</v>
      </c>
      <c r="AO291" s="34">
        <v>1</v>
      </c>
      <c r="AP291" s="34">
        <v>100000000001089</v>
      </c>
      <c r="AQ291" s="34" t="s">
        <v>446</v>
      </c>
      <c r="AR291" s="34" t="s">
        <v>11282</v>
      </c>
      <c r="AS291" s="34"/>
    </row>
    <row r="292" spans="1:45" ht="12.95" customHeight="1" x14ac:dyDescent="0.2">
      <c r="A292" s="34">
        <v>330752</v>
      </c>
      <c r="B292" s="34" t="s">
        <v>2873</v>
      </c>
      <c r="C292" s="34" t="s">
        <v>51</v>
      </c>
      <c r="D292" s="34" t="s">
        <v>11256</v>
      </c>
      <c r="E292" s="34" t="s">
        <v>11974</v>
      </c>
      <c r="F292" s="34" t="s">
        <v>11752</v>
      </c>
      <c r="G292" s="34" t="s">
        <v>11259</v>
      </c>
      <c r="H292" s="34" t="s">
        <v>11260</v>
      </c>
      <c r="I292" s="34" t="s">
        <v>11261</v>
      </c>
      <c r="J292" s="34" t="s">
        <v>11262</v>
      </c>
      <c r="K292" s="34" t="s">
        <v>11752</v>
      </c>
      <c r="L292" s="34" t="s">
        <v>9721</v>
      </c>
      <c r="M292" s="34" t="s">
        <v>11434</v>
      </c>
      <c r="N292" s="34" t="s">
        <v>5641</v>
      </c>
      <c r="O292" s="34" t="s">
        <v>11435</v>
      </c>
      <c r="P292" s="34" t="s">
        <v>31</v>
      </c>
      <c r="Q292" s="34" t="s">
        <v>11311</v>
      </c>
      <c r="R292" s="34" t="s">
        <v>11269</v>
      </c>
      <c r="S292" s="34" t="s">
        <v>11582</v>
      </c>
      <c r="T292" s="34" t="s">
        <v>2841</v>
      </c>
      <c r="U292" s="34" t="s">
        <v>11313</v>
      </c>
      <c r="V292" s="35">
        <v>43466</v>
      </c>
      <c r="W292" s="34" t="s">
        <v>11314</v>
      </c>
      <c r="X292" s="34" t="s">
        <v>11315</v>
      </c>
      <c r="Y292" s="34" t="s">
        <v>11275</v>
      </c>
      <c r="Z292" s="34" t="s">
        <v>11276</v>
      </c>
      <c r="AA292" s="34"/>
      <c r="AB292" s="34"/>
      <c r="AC292" s="34">
        <v>202948</v>
      </c>
      <c r="AD292" s="34" t="s">
        <v>36</v>
      </c>
      <c r="AE292" s="34">
        <v>286912</v>
      </c>
      <c r="AF292" s="34" t="s">
        <v>2221</v>
      </c>
      <c r="AG292" s="34" t="s">
        <v>12304</v>
      </c>
      <c r="AH292" s="34" t="s">
        <v>11279</v>
      </c>
      <c r="AI292" s="34" t="s">
        <v>11382</v>
      </c>
      <c r="AJ292" s="34" t="s">
        <v>11383</v>
      </c>
      <c r="AK292" s="34" t="s">
        <v>41</v>
      </c>
      <c r="AL292" s="34" t="s">
        <v>12305</v>
      </c>
      <c r="AM292" s="35">
        <v>43834</v>
      </c>
      <c r="AN292" s="34" t="s">
        <v>11321</v>
      </c>
      <c r="AO292" s="34">
        <v>1</v>
      </c>
      <c r="AP292" s="34">
        <v>100000000001089</v>
      </c>
      <c r="AQ292" s="34" t="s">
        <v>446</v>
      </c>
      <c r="AR292" s="34" t="s">
        <v>11282</v>
      </c>
      <c r="AS292" s="34"/>
    </row>
    <row r="293" spans="1:45" ht="12.95" customHeight="1" x14ac:dyDescent="0.2">
      <c r="A293" s="34">
        <v>331191</v>
      </c>
      <c r="B293" s="34" t="s">
        <v>2085</v>
      </c>
      <c r="C293" s="34" t="s">
        <v>115</v>
      </c>
      <c r="D293" s="34" t="s">
        <v>11283</v>
      </c>
      <c r="E293" s="34" t="s">
        <v>11284</v>
      </c>
      <c r="F293" s="34" t="s">
        <v>11285</v>
      </c>
      <c r="G293" s="34" t="s">
        <v>11259</v>
      </c>
      <c r="H293" s="34" t="s">
        <v>11260</v>
      </c>
      <c r="I293" s="34" t="s">
        <v>11286</v>
      </c>
      <c r="J293" s="34" t="s">
        <v>11287</v>
      </c>
      <c r="K293" s="34" t="s">
        <v>11285</v>
      </c>
      <c r="L293" s="34" t="s">
        <v>11727</v>
      </c>
      <c r="M293" s="34" t="s">
        <v>11727</v>
      </c>
      <c r="N293" s="34" t="s">
        <v>11448</v>
      </c>
      <c r="O293" s="34" t="s">
        <v>11449</v>
      </c>
      <c r="P293" s="34" t="s">
        <v>11450</v>
      </c>
      <c r="Q293" s="34" t="s">
        <v>11451</v>
      </c>
      <c r="R293" s="34" t="s">
        <v>11269</v>
      </c>
      <c r="S293" s="34" t="s">
        <v>12200</v>
      </c>
      <c r="T293" s="34" t="s">
        <v>2080</v>
      </c>
      <c r="U293" s="34" t="s">
        <v>11271</v>
      </c>
      <c r="V293" s="35">
        <v>43834</v>
      </c>
      <c r="W293" s="34" t="s">
        <v>11273</v>
      </c>
      <c r="X293" s="34" t="s">
        <v>11315</v>
      </c>
      <c r="Y293" s="34" t="s">
        <v>11275</v>
      </c>
      <c r="Z293" s="34" t="s">
        <v>11276</v>
      </c>
      <c r="AA293" s="34"/>
      <c r="AB293" s="34"/>
      <c r="AC293" s="34">
        <v>202948</v>
      </c>
      <c r="AD293" s="34" t="s">
        <v>36</v>
      </c>
      <c r="AE293" s="34">
        <v>483186</v>
      </c>
      <c r="AF293" s="34" t="s">
        <v>2088</v>
      </c>
      <c r="AG293" s="34" t="s">
        <v>12306</v>
      </c>
      <c r="AH293" s="34" t="s">
        <v>11279</v>
      </c>
      <c r="AI293" s="34">
        <v>1</v>
      </c>
      <c r="AJ293" s="34" t="s">
        <v>12307</v>
      </c>
      <c r="AK293" s="34" t="s">
        <v>62</v>
      </c>
      <c r="AL293" s="34" t="s">
        <v>12308</v>
      </c>
      <c r="AM293" s="35">
        <v>43834</v>
      </c>
      <c r="AN293" s="34" t="s">
        <v>11273</v>
      </c>
      <c r="AO293" s="34">
        <v>1</v>
      </c>
      <c r="AP293" s="34">
        <v>100000000001089</v>
      </c>
      <c r="AQ293" s="34" t="s">
        <v>446</v>
      </c>
      <c r="AR293" s="34" t="s">
        <v>11282</v>
      </c>
      <c r="AS293" s="34"/>
    </row>
    <row r="294" spans="1:45" ht="12.95" customHeight="1" x14ac:dyDescent="0.2">
      <c r="A294" s="34">
        <v>331609</v>
      </c>
      <c r="B294" s="34" t="s">
        <v>8869</v>
      </c>
      <c r="C294" s="34" t="s">
        <v>172</v>
      </c>
      <c r="D294" s="34" t="s">
        <v>11305</v>
      </c>
      <c r="E294" s="34" t="s">
        <v>12309</v>
      </c>
      <c r="F294" s="34" t="s">
        <v>12310</v>
      </c>
      <c r="G294" s="34" t="s">
        <v>11259</v>
      </c>
      <c r="H294" s="34" t="s">
        <v>11260</v>
      </c>
      <c r="I294" s="34" t="s">
        <v>11332</v>
      </c>
      <c r="J294" s="34" t="s">
        <v>11333</v>
      </c>
      <c r="K294" s="34" t="s">
        <v>12310</v>
      </c>
      <c r="L294" s="34" t="s">
        <v>33</v>
      </c>
      <c r="M294" s="34" t="s">
        <v>11309</v>
      </c>
      <c r="N294" s="34" t="s">
        <v>32</v>
      </c>
      <c r="O294" s="34" t="s">
        <v>11310</v>
      </c>
      <c r="P294" s="34" t="s">
        <v>31</v>
      </c>
      <c r="Q294" s="34" t="s">
        <v>11311</v>
      </c>
      <c r="R294" s="34" t="s">
        <v>11269</v>
      </c>
      <c r="S294" s="34" t="s">
        <v>11655</v>
      </c>
      <c r="T294" s="34" t="s">
        <v>8867</v>
      </c>
      <c r="U294" s="34" t="s">
        <v>11349</v>
      </c>
      <c r="V294" s="35">
        <v>42072</v>
      </c>
      <c r="W294" s="34" t="s">
        <v>11354</v>
      </c>
      <c r="X294" s="34" t="s">
        <v>11349</v>
      </c>
      <c r="Y294" s="34" t="s">
        <v>11350</v>
      </c>
      <c r="Z294" s="34" t="s">
        <v>11351</v>
      </c>
      <c r="AA294" s="34"/>
      <c r="AB294" s="34"/>
      <c r="AC294" s="34">
        <v>202948</v>
      </c>
      <c r="AD294" s="34" t="s">
        <v>36</v>
      </c>
      <c r="AE294" s="34">
        <v>243002</v>
      </c>
      <c r="AF294" s="34" t="s">
        <v>11316</v>
      </c>
      <c r="AG294" s="34"/>
      <c r="AH294" s="34"/>
      <c r="AI294" s="34">
        <v>2009</v>
      </c>
      <c r="AJ294" s="34" t="s">
        <v>11418</v>
      </c>
      <c r="AK294" s="34" t="s">
        <v>62</v>
      </c>
      <c r="AL294" s="34" t="s">
        <v>12311</v>
      </c>
      <c r="AM294" s="34" t="s">
        <v>12312</v>
      </c>
      <c r="AN294" s="34" t="s">
        <v>11354</v>
      </c>
      <c r="AO294" s="34">
        <v>1</v>
      </c>
      <c r="AP294" s="34">
        <v>1491</v>
      </c>
      <c r="AQ294" s="34" t="s">
        <v>957</v>
      </c>
      <c r="AR294" s="34" t="s">
        <v>957</v>
      </c>
      <c r="AS294" s="34"/>
    </row>
    <row r="295" spans="1:45" ht="12.95" customHeight="1" x14ac:dyDescent="0.2">
      <c r="A295" s="34">
        <v>332039</v>
      </c>
      <c r="B295" s="34" t="s">
        <v>4184</v>
      </c>
      <c r="C295" s="34" t="s">
        <v>115</v>
      </c>
      <c r="D295" s="34" t="s">
        <v>11283</v>
      </c>
      <c r="E295" s="34" t="s">
        <v>12313</v>
      </c>
      <c r="F295" s="34" t="s">
        <v>11527</v>
      </c>
      <c r="G295" s="34" t="s">
        <v>11259</v>
      </c>
      <c r="H295" s="34" t="s">
        <v>11260</v>
      </c>
      <c r="I295" s="34" t="s">
        <v>11286</v>
      </c>
      <c r="J295" s="34" t="s">
        <v>11287</v>
      </c>
      <c r="K295" s="34" t="s">
        <v>11527</v>
      </c>
      <c r="L295" s="34" t="s">
        <v>11476</v>
      </c>
      <c r="M295" s="34" t="s">
        <v>11477</v>
      </c>
      <c r="N295" s="34" t="s">
        <v>11478</v>
      </c>
      <c r="O295" s="34" t="s">
        <v>11479</v>
      </c>
      <c r="P295" s="34" t="s">
        <v>31</v>
      </c>
      <c r="Q295" s="34" t="s">
        <v>11311</v>
      </c>
      <c r="R295" s="34" t="s">
        <v>11355</v>
      </c>
      <c r="S295" s="34" t="s">
        <v>11356</v>
      </c>
      <c r="T295" s="34" t="s">
        <v>4172</v>
      </c>
      <c r="U295" s="34" t="s">
        <v>11271</v>
      </c>
      <c r="V295" s="35">
        <v>43834</v>
      </c>
      <c r="W295" s="34" t="s">
        <v>11273</v>
      </c>
      <c r="X295" s="34" t="s">
        <v>11315</v>
      </c>
      <c r="Y295" s="34" t="s">
        <v>11275</v>
      </c>
      <c r="Z295" s="34" t="s">
        <v>11276</v>
      </c>
      <c r="AA295" s="34"/>
      <c r="AB295" s="34"/>
      <c r="AC295" s="34">
        <v>204125</v>
      </c>
      <c r="AD295" s="34" t="s">
        <v>4173</v>
      </c>
      <c r="AE295" s="34">
        <v>339626</v>
      </c>
      <c r="AF295" s="34" t="s">
        <v>4187</v>
      </c>
      <c r="AG295" s="34" t="s">
        <v>12314</v>
      </c>
      <c r="AH295" s="34" t="s">
        <v>11279</v>
      </c>
      <c r="AI295" s="34">
        <v>96</v>
      </c>
      <c r="AJ295" s="34" t="s">
        <v>11792</v>
      </c>
      <c r="AK295" s="34" t="s">
        <v>62</v>
      </c>
      <c r="AL295" s="34" t="s">
        <v>12315</v>
      </c>
      <c r="AM295" s="35">
        <v>43834</v>
      </c>
      <c r="AN295" s="34" t="s">
        <v>11273</v>
      </c>
      <c r="AO295" s="34">
        <v>1</v>
      </c>
      <c r="AP295" s="34">
        <v>3695</v>
      </c>
      <c r="AQ295" s="34" t="s">
        <v>4177</v>
      </c>
      <c r="AR295" s="34" t="s">
        <v>11359</v>
      </c>
      <c r="AS295" s="34"/>
    </row>
    <row r="296" spans="1:45" ht="12.95" customHeight="1" x14ac:dyDescent="0.2">
      <c r="A296" s="34">
        <v>332805</v>
      </c>
      <c r="B296" s="34" t="s">
        <v>4215</v>
      </c>
      <c r="C296" s="34" t="s">
        <v>51</v>
      </c>
      <c r="D296" s="34" t="s">
        <v>11256</v>
      </c>
      <c r="E296" s="34" t="s">
        <v>11257</v>
      </c>
      <c r="F296" s="34" t="s">
        <v>11258</v>
      </c>
      <c r="G296" s="34" t="s">
        <v>11259</v>
      </c>
      <c r="H296" s="34" t="s">
        <v>11260</v>
      </c>
      <c r="I296" s="34" t="s">
        <v>11261</v>
      </c>
      <c r="J296" s="34" t="s">
        <v>11262</v>
      </c>
      <c r="K296" s="34" t="s">
        <v>11258</v>
      </c>
      <c r="L296" s="34" t="s">
        <v>33</v>
      </c>
      <c r="M296" s="34" t="s">
        <v>11309</v>
      </c>
      <c r="N296" s="34" t="s">
        <v>32</v>
      </c>
      <c r="O296" s="34" t="s">
        <v>11310</v>
      </c>
      <c r="P296" s="34" t="s">
        <v>31</v>
      </c>
      <c r="Q296" s="34" t="s">
        <v>11311</v>
      </c>
      <c r="R296" s="34" t="s">
        <v>11355</v>
      </c>
      <c r="S296" s="34" t="s">
        <v>11356</v>
      </c>
      <c r="T296" s="34" t="s">
        <v>4172</v>
      </c>
      <c r="U296" s="34" t="s">
        <v>11271</v>
      </c>
      <c r="V296" s="35">
        <v>43834</v>
      </c>
      <c r="W296" s="34" t="s">
        <v>11273</v>
      </c>
      <c r="X296" s="34" t="s">
        <v>11315</v>
      </c>
      <c r="Y296" s="34" t="s">
        <v>11275</v>
      </c>
      <c r="Z296" s="34" t="s">
        <v>11276</v>
      </c>
      <c r="AA296" s="34"/>
      <c r="AB296" s="34"/>
      <c r="AC296" s="34">
        <v>204125</v>
      </c>
      <c r="AD296" s="34" t="s">
        <v>4173</v>
      </c>
      <c r="AE296" s="34">
        <v>471219</v>
      </c>
      <c r="AF296" s="34" t="s">
        <v>3406</v>
      </c>
      <c r="AG296" s="34" t="s">
        <v>12005</v>
      </c>
      <c r="AH296" s="34" t="s">
        <v>11279</v>
      </c>
      <c r="AI296" s="34" t="s">
        <v>11318</v>
      </c>
      <c r="AJ296" s="34" t="s">
        <v>11319</v>
      </c>
      <c r="AK296" s="34" t="s">
        <v>62</v>
      </c>
      <c r="AL296" s="34" t="s">
        <v>12316</v>
      </c>
      <c r="AM296" s="35">
        <v>43834</v>
      </c>
      <c r="AN296" s="34" t="s">
        <v>11273</v>
      </c>
      <c r="AO296" s="34">
        <v>1</v>
      </c>
      <c r="AP296" s="34">
        <v>3695</v>
      </c>
      <c r="AQ296" s="34" t="s">
        <v>4177</v>
      </c>
      <c r="AR296" s="34" t="s">
        <v>11359</v>
      </c>
      <c r="AS296" s="34"/>
    </row>
    <row r="297" spans="1:45" ht="12.95" customHeight="1" x14ac:dyDescent="0.2">
      <c r="A297" s="34">
        <v>333375</v>
      </c>
      <c r="B297" s="34" t="s">
        <v>12317</v>
      </c>
      <c r="C297" s="34" t="s">
        <v>72</v>
      </c>
      <c r="D297" s="34" t="s">
        <v>11964</v>
      </c>
      <c r="E297" s="34" t="s">
        <v>12318</v>
      </c>
      <c r="F297" s="34" t="s">
        <v>12319</v>
      </c>
      <c r="G297" s="34" t="s">
        <v>11979</v>
      </c>
      <c r="H297" s="34" t="s">
        <v>11980</v>
      </c>
      <c r="I297" s="34" t="s">
        <v>11981</v>
      </c>
      <c r="J297" s="34" t="s">
        <v>11981</v>
      </c>
      <c r="K297" s="34" t="s">
        <v>12319</v>
      </c>
      <c r="L297" s="34" t="s">
        <v>11263</v>
      </c>
      <c r="M297" s="34" t="s">
        <v>11264</v>
      </c>
      <c r="N297" s="34" t="s">
        <v>11265</v>
      </c>
      <c r="O297" s="34" t="s">
        <v>11266</v>
      </c>
      <c r="P297" s="34" t="s">
        <v>11267</v>
      </c>
      <c r="Q297" s="34" t="s">
        <v>11268</v>
      </c>
      <c r="R297" s="34" t="s">
        <v>11269</v>
      </c>
      <c r="S297" s="34" t="s">
        <v>11270</v>
      </c>
      <c r="T297" s="34" t="s">
        <v>10886</v>
      </c>
      <c r="U297" s="34" t="s">
        <v>11271</v>
      </c>
      <c r="V297" s="34" t="s">
        <v>11272</v>
      </c>
      <c r="W297" s="34" t="s">
        <v>11273</v>
      </c>
      <c r="X297" s="34" t="s">
        <v>11274</v>
      </c>
      <c r="Y297" s="34" t="s">
        <v>11275</v>
      </c>
      <c r="Z297" s="34" t="s">
        <v>11276</v>
      </c>
      <c r="AA297" s="34"/>
      <c r="AB297" s="34"/>
      <c r="AC297" s="34">
        <v>202948</v>
      </c>
      <c r="AD297" s="34" t="s">
        <v>36</v>
      </c>
      <c r="AE297" s="34">
        <v>265610</v>
      </c>
      <c r="AF297" s="34" t="s">
        <v>11277</v>
      </c>
      <c r="AG297" s="34" t="s">
        <v>11278</v>
      </c>
      <c r="AH297" s="34" t="s">
        <v>11279</v>
      </c>
      <c r="AI297" s="34">
        <v>100</v>
      </c>
      <c r="AJ297" s="34" t="s">
        <v>11280</v>
      </c>
      <c r="AK297" s="34" t="s">
        <v>62</v>
      </c>
      <c r="AL297" s="34" t="s">
        <v>12320</v>
      </c>
      <c r="AM297" s="35">
        <v>43831</v>
      </c>
      <c r="AN297" s="34" t="s">
        <v>11273</v>
      </c>
      <c r="AO297" s="34">
        <v>1</v>
      </c>
      <c r="AP297" s="34">
        <v>100000000001089</v>
      </c>
      <c r="AQ297" s="34" t="s">
        <v>446</v>
      </c>
      <c r="AR297" s="34" t="s">
        <v>11282</v>
      </c>
      <c r="AS297" s="34"/>
    </row>
    <row r="298" spans="1:45" ht="12.95" customHeight="1" x14ac:dyDescent="0.2">
      <c r="A298" s="34">
        <v>333849</v>
      </c>
      <c r="B298" s="34" t="s">
        <v>12321</v>
      </c>
      <c r="C298" s="34" t="s">
        <v>51</v>
      </c>
      <c r="D298" s="34" t="s">
        <v>11256</v>
      </c>
      <c r="E298" s="34" t="s">
        <v>11257</v>
      </c>
      <c r="F298" s="34" t="s">
        <v>11258</v>
      </c>
      <c r="G298" s="34" t="s">
        <v>11259</v>
      </c>
      <c r="H298" s="34" t="s">
        <v>11260</v>
      </c>
      <c r="I298" s="34" t="s">
        <v>11261</v>
      </c>
      <c r="J298" s="34" t="s">
        <v>11262</v>
      </c>
      <c r="K298" s="34" t="s">
        <v>11258</v>
      </c>
      <c r="L298" s="34" t="s">
        <v>11263</v>
      </c>
      <c r="M298" s="34" t="s">
        <v>11264</v>
      </c>
      <c r="N298" s="34" t="s">
        <v>11265</v>
      </c>
      <c r="O298" s="34" t="s">
        <v>11266</v>
      </c>
      <c r="P298" s="34" t="s">
        <v>11267</v>
      </c>
      <c r="Q298" s="34" t="s">
        <v>11268</v>
      </c>
      <c r="R298" s="34" t="s">
        <v>11269</v>
      </c>
      <c r="S298" s="34" t="s">
        <v>11270</v>
      </c>
      <c r="T298" s="34" t="s">
        <v>10886</v>
      </c>
      <c r="U298" s="34" t="s">
        <v>11271</v>
      </c>
      <c r="V298" s="34" t="s">
        <v>11272</v>
      </c>
      <c r="W298" s="34" t="s">
        <v>11273</v>
      </c>
      <c r="X298" s="34" t="s">
        <v>11274</v>
      </c>
      <c r="Y298" s="34" t="s">
        <v>11275</v>
      </c>
      <c r="Z298" s="34" t="s">
        <v>11276</v>
      </c>
      <c r="AA298" s="34"/>
      <c r="AB298" s="34"/>
      <c r="AC298" s="34">
        <v>202948</v>
      </c>
      <c r="AD298" s="34" t="s">
        <v>36</v>
      </c>
      <c r="AE298" s="34">
        <v>421379</v>
      </c>
      <c r="AF298" s="34" t="s">
        <v>2140</v>
      </c>
      <c r="AG298" s="34" t="s">
        <v>11278</v>
      </c>
      <c r="AH298" s="34" t="s">
        <v>11279</v>
      </c>
      <c r="AI298" s="34">
        <v>2008</v>
      </c>
      <c r="AJ298" s="34" t="s">
        <v>11842</v>
      </c>
      <c r="AK298" s="34" t="s">
        <v>62</v>
      </c>
      <c r="AL298" s="34" t="s">
        <v>12322</v>
      </c>
      <c r="AM298" s="35">
        <v>43831</v>
      </c>
      <c r="AN298" s="34" t="s">
        <v>11273</v>
      </c>
      <c r="AO298" s="34">
        <v>1</v>
      </c>
      <c r="AP298" s="34">
        <v>100000000001089</v>
      </c>
      <c r="AQ298" s="34" t="s">
        <v>446</v>
      </c>
      <c r="AR298" s="34" t="s">
        <v>11282</v>
      </c>
      <c r="AS298" s="34"/>
    </row>
    <row r="299" spans="1:45" ht="12.95" customHeight="1" x14ac:dyDescent="0.2">
      <c r="A299" s="34">
        <v>333948</v>
      </c>
      <c r="B299" s="34" t="s">
        <v>2751</v>
      </c>
      <c r="C299" s="34" t="s">
        <v>72</v>
      </c>
      <c r="D299" s="34" t="s">
        <v>11964</v>
      </c>
      <c r="E299" s="34" t="s">
        <v>11965</v>
      </c>
      <c r="F299" s="34" t="s">
        <v>11966</v>
      </c>
      <c r="G299" s="34" t="s">
        <v>11259</v>
      </c>
      <c r="H299" s="34" t="s">
        <v>11260</v>
      </c>
      <c r="I299" s="34" t="s">
        <v>11261</v>
      </c>
      <c r="J299" s="34" t="s">
        <v>11262</v>
      </c>
      <c r="K299" s="34" t="s">
        <v>11966</v>
      </c>
      <c r="L299" s="34" t="s">
        <v>11674</v>
      </c>
      <c r="M299" s="34" t="s">
        <v>11675</v>
      </c>
      <c r="N299" s="34" t="s">
        <v>11265</v>
      </c>
      <c r="O299" s="34" t="s">
        <v>11266</v>
      </c>
      <c r="P299" s="34" t="s">
        <v>11267</v>
      </c>
      <c r="Q299" s="34" t="s">
        <v>11268</v>
      </c>
      <c r="R299" s="34" t="s">
        <v>11269</v>
      </c>
      <c r="S299" s="34" t="s">
        <v>11594</v>
      </c>
      <c r="T299" s="34" t="s">
        <v>2738</v>
      </c>
      <c r="U299" s="34" t="s">
        <v>11313</v>
      </c>
      <c r="V299" s="35">
        <v>43466</v>
      </c>
      <c r="W299" s="34" t="s">
        <v>11314</v>
      </c>
      <c r="X299" s="34" t="s">
        <v>11315</v>
      </c>
      <c r="Y299" s="34" t="s">
        <v>11275</v>
      </c>
      <c r="Z299" s="34" t="s">
        <v>11276</v>
      </c>
      <c r="AA299" s="34"/>
      <c r="AB299" s="34"/>
      <c r="AC299" s="34">
        <v>202948</v>
      </c>
      <c r="AD299" s="34" t="s">
        <v>36</v>
      </c>
      <c r="AE299" s="34">
        <v>273862</v>
      </c>
      <c r="AF299" s="34" t="s">
        <v>11918</v>
      </c>
      <c r="AG299" s="34" t="s">
        <v>12323</v>
      </c>
      <c r="AH299" s="34" t="s">
        <v>11300</v>
      </c>
      <c r="AI299" s="34">
        <v>148</v>
      </c>
      <c r="AJ299" s="34" t="s">
        <v>11339</v>
      </c>
      <c r="AK299" s="34" t="s">
        <v>62</v>
      </c>
      <c r="AL299" s="34" t="s">
        <v>12324</v>
      </c>
      <c r="AM299" s="35">
        <v>43466</v>
      </c>
      <c r="AN299" s="34" t="s">
        <v>11321</v>
      </c>
      <c r="AO299" s="34">
        <v>1</v>
      </c>
      <c r="AP299" s="34">
        <v>100000000001089</v>
      </c>
      <c r="AQ299" s="34" t="s">
        <v>446</v>
      </c>
      <c r="AR299" s="34" t="s">
        <v>11282</v>
      </c>
      <c r="AS299" s="34"/>
    </row>
    <row r="300" spans="1:45" ht="12.95" customHeight="1" x14ac:dyDescent="0.2">
      <c r="A300" s="34">
        <v>333968</v>
      </c>
      <c r="B300" s="34" t="s">
        <v>1687</v>
      </c>
      <c r="C300" s="34" t="s">
        <v>39</v>
      </c>
      <c r="D300" s="34" t="s">
        <v>11555</v>
      </c>
      <c r="E300" s="34" t="s">
        <v>11984</v>
      </c>
      <c r="F300" s="34" t="s">
        <v>11517</v>
      </c>
      <c r="G300" s="34" t="s">
        <v>11259</v>
      </c>
      <c r="H300" s="34" t="s">
        <v>11260</v>
      </c>
      <c r="I300" s="34" t="s">
        <v>11261</v>
      </c>
      <c r="J300" s="34" t="s">
        <v>11262</v>
      </c>
      <c r="K300" s="34" t="s">
        <v>11505</v>
      </c>
      <c r="L300" s="34" t="s">
        <v>11415</v>
      </c>
      <c r="M300" s="34" t="s">
        <v>11416</v>
      </c>
      <c r="N300" s="34" t="s">
        <v>11265</v>
      </c>
      <c r="O300" s="34" t="s">
        <v>11266</v>
      </c>
      <c r="P300" s="34" t="s">
        <v>11267</v>
      </c>
      <c r="Q300" s="34" t="s">
        <v>11268</v>
      </c>
      <c r="R300" s="34" t="s">
        <v>11269</v>
      </c>
      <c r="S300" s="34" t="s">
        <v>11563</v>
      </c>
      <c r="T300" s="34" t="s">
        <v>1680</v>
      </c>
      <c r="U300" s="34" t="s">
        <v>11271</v>
      </c>
      <c r="V300" s="35">
        <v>43986</v>
      </c>
      <c r="W300" s="34" t="s">
        <v>11564</v>
      </c>
      <c r="X300" s="34" t="s">
        <v>11565</v>
      </c>
      <c r="Y300" s="34" t="s">
        <v>11275</v>
      </c>
      <c r="Z300" s="34" t="s">
        <v>11276</v>
      </c>
      <c r="AA300" s="34"/>
      <c r="AB300" s="34"/>
      <c r="AC300" s="34">
        <v>209407</v>
      </c>
      <c r="AD300" s="34" t="s">
        <v>1681</v>
      </c>
      <c r="AE300" s="34">
        <v>293722</v>
      </c>
      <c r="AF300" s="34" t="s">
        <v>1690</v>
      </c>
      <c r="AG300" s="34" t="s">
        <v>12325</v>
      </c>
      <c r="AH300" s="34" t="s">
        <v>11300</v>
      </c>
      <c r="AI300" s="34">
        <v>148</v>
      </c>
      <c r="AJ300" s="34" t="s">
        <v>11339</v>
      </c>
      <c r="AK300" s="34" t="s">
        <v>62</v>
      </c>
      <c r="AL300" s="34" t="s">
        <v>12326</v>
      </c>
      <c r="AM300" s="34" t="s">
        <v>11569</v>
      </c>
      <c r="AN300" s="34" t="s">
        <v>11541</v>
      </c>
      <c r="AO300" s="34">
        <v>2</v>
      </c>
      <c r="AP300" s="34">
        <v>2859</v>
      </c>
      <c r="AQ300" s="34" t="s">
        <v>1685</v>
      </c>
      <c r="AR300" s="34" t="s">
        <v>1010</v>
      </c>
      <c r="AS300" s="34"/>
    </row>
    <row r="301" spans="1:45" ht="12.95" customHeight="1" x14ac:dyDescent="0.2">
      <c r="A301" s="34">
        <v>334413</v>
      </c>
      <c r="B301" s="34" t="s">
        <v>10010</v>
      </c>
      <c r="C301" s="34" t="s">
        <v>51</v>
      </c>
      <c r="D301" s="34" t="s">
        <v>11256</v>
      </c>
      <c r="E301" s="34" t="s">
        <v>11974</v>
      </c>
      <c r="F301" s="34" t="s">
        <v>11752</v>
      </c>
      <c r="G301" s="34" t="s">
        <v>11259</v>
      </c>
      <c r="H301" s="34" t="s">
        <v>11260</v>
      </c>
      <c r="I301" s="34" t="s">
        <v>11261</v>
      </c>
      <c r="J301" s="34" t="s">
        <v>11262</v>
      </c>
      <c r="K301" s="34" t="s">
        <v>11752</v>
      </c>
      <c r="L301" s="34" t="s">
        <v>11674</v>
      </c>
      <c r="M301" s="34" t="s">
        <v>11675</v>
      </c>
      <c r="N301" s="34" t="s">
        <v>11265</v>
      </c>
      <c r="O301" s="34" t="s">
        <v>11266</v>
      </c>
      <c r="P301" s="34" t="s">
        <v>11267</v>
      </c>
      <c r="Q301" s="34" t="s">
        <v>11268</v>
      </c>
      <c r="R301" s="34" t="s">
        <v>11269</v>
      </c>
      <c r="S301" s="34" t="s">
        <v>11896</v>
      </c>
      <c r="T301" s="34" t="s">
        <v>10009</v>
      </c>
      <c r="U301" s="34" t="s">
        <v>11271</v>
      </c>
      <c r="V301" s="35">
        <v>43475</v>
      </c>
      <c r="W301" s="34" t="s">
        <v>11273</v>
      </c>
      <c r="X301" s="34" t="s">
        <v>11326</v>
      </c>
      <c r="Y301" s="34" t="s">
        <v>11275</v>
      </c>
      <c r="Z301" s="34" t="s">
        <v>11276</v>
      </c>
      <c r="AA301" s="34"/>
      <c r="AB301" s="34"/>
      <c r="AC301" s="34">
        <v>202948</v>
      </c>
      <c r="AD301" s="34" t="s">
        <v>36</v>
      </c>
      <c r="AE301" s="34">
        <v>273862</v>
      </c>
      <c r="AF301" s="34" t="s">
        <v>11918</v>
      </c>
      <c r="AG301" s="34" t="s">
        <v>12327</v>
      </c>
      <c r="AH301" s="34" t="s">
        <v>11279</v>
      </c>
      <c r="AI301" s="34" t="s">
        <v>12018</v>
      </c>
      <c r="AJ301" s="34" t="s">
        <v>12019</v>
      </c>
      <c r="AK301" s="34" t="s">
        <v>41</v>
      </c>
      <c r="AL301" s="34" t="s">
        <v>12328</v>
      </c>
      <c r="AM301" s="35">
        <v>43477</v>
      </c>
      <c r="AN301" s="34" t="s">
        <v>11273</v>
      </c>
      <c r="AO301" s="34">
        <v>1</v>
      </c>
      <c r="AP301" s="34">
        <v>100000000001089</v>
      </c>
      <c r="AQ301" s="34" t="s">
        <v>446</v>
      </c>
      <c r="AR301" s="34" t="s">
        <v>11282</v>
      </c>
      <c r="AS301" s="34"/>
    </row>
    <row r="302" spans="1:45" ht="12.95" customHeight="1" x14ac:dyDescent="0.2">
      <c r="A302" s="34">
        <v>334420</v>
      </c>
      <c r="B302" s="34" t="s">
        <v>12329</v>
      </c>
      <c r="C302" s="34" t="s">
        <v>51</v>
      </c>
      <c r="D302" s="34" t="s">
        <v>11256</v>
      </c>
      <c r="E302" s="34" t="s">
        <v>11257</v>
      </c>
      <c r="F302" s="34" t="s">
        <v>11258</v>
      </c>
      <c r="G302" s="34" t="s">
        <v>11259</v>
      </c>
      <c r="H302" s="34" t="s">
        <v>11260</v>
      </c>
      <c r="I302" s="34" t="s">
        <v>11261</v>
      </c>
      <c r="J302" s="34" t="s">
        <v>11262</v>
      </c>
      <c r="K302" s="34" t="s">
        <v>11752</v>
      </c>
      <c r="L302" s="34" t="s">
        <v>11674</v>
      </c>
      <c r="M302" s="34" t="s">
        <v>11675</v>
      </c>
      <c r="N302" s="34" t="s">
        <v>11265</v>
      </c>
      <c r="O302" s="34" t="s">
        <v>11266</v>
      </c>
      <c r="P302" s="34" t="s">
        <v>11267</v>
      </c>
      <c r="Q302" s="34" t="s">
        <v>11268</v>
      </c>
      <c r="R302" s="34" t="s">
        <v>11269</v>
      </c>
      <c r="S302" s="34" t="s">
        <v>11594</v>
      </c>
      <c r="T302" s="34" t="s">
        <v>2738</v>
      </c>
      <c r="U302" s="34" t="s">
        <v>11313</v>
      </c>
      <c r="V302" s="35">
        <v>43466</v>
      </c>
      <c r="W302" s="34" t="s">
        <v>11314</v>
      </c>
      <c r="X302" s="34" t="s">
        <v>11315</v>
      </c>
      <c r="Y302" s="34" t="s">
        <v>11275</v>
      </c>
      <c r="Z302" s="34" t="s">
        <v>11276</v>
      </c>
      <c r="AA302" s="34"/>
      <c r="AB302" s="34"/>
      <c r="AC302" s="34">
        <v>202948</v>
      </c>
      <c r="AD302" s="34" t="s">
        <v>36</v>
      </c>
      <c r="AE302" s="34">
        <v>273862</v>
      </c>
      <c r="AF302" s="34" t="s">
        <v>11918</v>
      </c>
      <c r="AG302" s="34" t="s">
        <v>12330</v>
      </c>
      <c r="AH302" s="34" t="s">
        <v>11300</v>
      </c>
      <c r="AI302" s="34">
        <v>148</v>
      </c>
      <c r="AJ302" s="34" t="s">
        <v>11339</v>
      </c>
      <c r="AK302" s="34" t="s">
        <v>62</v>
      </c>
      <c r="AL302" s="34" t="s">
        <v>12331</v>
      </c>
      <c r="AM302" s="35">
        <v>43471</v>
      </c>
      <c r="AN302" s="34" t="s">
        <v>11321</v>
      </c>
      <c r="AO302" s="34">
        <v>1</v>
      </c>
      <c r="AP302" s="34">
        <v>100000000001089</v>
      </c>
      <c r="AQ302" s="34" t="s">
        <v>446</v>
      </c>
      <c r="AR302" s="34" t="s">
        <v>11282</v>
      </c>
      <c r="AS302" s="34"/>
    </row>
    <row r="303" spans="1:45" ht="12.95" customHeight="1" x14ac:dyDescent="0.2">
      <c r="A303" s="34">
        <v>334477</v>
      </c>
      <c r="B303" s="34" t="s">
        <v>12332</v>
      </c>
      <c r="C303" s="34" t="s">
        <v>51</v>
      </c>
      <c r="D303" s="34" t="s">
        <v>11256</v>
      </c>
      <c r="E303" s="34" t="s">
        <v>11257</v>
      </c>
      <c r="F303" s="34" t="s">
        <v>11258</v>
      </c>
      <c r="G303" s="34" t="s">
        <v>11259</v>
      </c>
      <c r="H303" s="34" t="s">
        <v>11260</v>
      </c>
      <c r="I303" s="34" t="s">
        <v>11261</v>
      </c>
      <c r="J303" s="34" t="s">
        <v>11262</v>
      </c>
      <c r="K303" s="34" t="s">
        <v>11258</v>
      </c>
      <c r="L303" s="34" t="s">
        <v>33</v>
      </c>
      <c r="M303" s="34" t="s">
        <v>11309</v>
      </c>
      <c r="N303" s="34" t="s">
        <v>32</v>
      </c>
      <c r="O303" s="34" t="s">
        <v>11310</v>
      </c>
      <c r="P303" s="34" t="s">
        <v>31</v>
      </c>
      <c r="Q303" s="34" t="s">
        <v>11311</v>
      </c>
      <c r="R303" s="34" t="s">
        <v>11467</v>
      </c>
      <c r="S303" s="34" t="s">
        <v>11468</v>
      </c>
      <c r="T303" s="34" t="s">
        <v>8566</v>
      </c>
      <c r="U303" s="34" t="s">
        <v>11346</v>
      </c>
      <c r="V303" s="35">
        <v>43166</v>
      </c>
      <c r="W303" s="34" t="s">
        <v>11469</v>
      </c>
      <c r="X303" s="34" t="s">
        <v>11431</v>
      </c>
      <c r="Y303" s="34" t="s">
        <v>11350</v>
      </c>
      <c r="Z303" s="34" t="s">
        <v>11351</v>
      </c>
      <c r="AA303" s="34"/>
      <c r="AB303" s="34"/>
      <c r="AC303" s="34">
        <v>271384</v>
      </c>
      <c r="AD303" s="34" t="s">
        <v>2523</v>
      </c>
      <c r="AE303" s="34">
        <v>274063</v>
      </c>
      <c r="AF303" s="34" t="s">
        <v>1968</v>
      </c>
      <c r="AG303" s="34"/>
      <c r="AH303" s="34"/>
      <c r="AI303" s="34" t="s">
        <v>11318</v>
      </c>
      <c r="AJ303" s="34" t="s">
        <v>11319</v>
      </c>
      <c r="AK303" s="34" t="s">
        <v>62</v>
      </c>
      <c r="AL303" s="34" t="s">
        <v>12333</v>
      </c>
      <c r="AM303" s="35">
        <v>43868</v>
      </c>
      <c r="AN303" s="35">
        <v>43838</v>
      </c>
      <c r="AO303" s="34">
        <v>1</v>
      </c>
      <c r="AP303" s="34">
        <v>1491</v>
      </c>
      <c r="AQ303" s="34" t="s">
        <v>957</v>
      </c>
      <c r="AR303" s="34" t="s">
        <v>957</v>
      </c>
      <c r="AS303" s="34"/>
    </row>
    <row r="304" spans="1:45" ht="12.95" customHeight="1" x14ac:dyDescent="0.2">
      <c r="A304" s="34">
        <v>334484</v>
      </c>
      <c r="B304" s="34" t="s">
        <v>3558</v>
      </c>
      <c r="C304" s="34" t="s">
        <v>51</v>
      </c>
      <c r="D304" s="34" t="s">
        <v>11256</v>
      </c>
      <c r="E304" s="34" t="s">
        <v>11257</v>
      </c>
      <c r="F304" s="34" t="s">
        <v>11258</v>
      </c>
      <c r="G304" s="34" t="s">
        <v>11259</v>
      </c>
      <c r="H304" s="34" t="s">
        <v>11260</v>
      </c>
      <c r="I304" s="34" t="s">
        <v>11261</v>
      </c>
      <c r="J304" s="34" t="s">
        <v>11262</v>
      </c>
      <c r="K304" s="34" t="s">
        <v>11258</v>
      </c>
      <c r="L304" s="34" t="s">
        <v>9721</v>
      </c>
      <c r="M304" s="34" t="s">
        <v>11434</v>
      </c>
      <c r="N304" s="34" t="s">
        <v>5641</v>
      </c>
      <c r="O304" s="34" t="s">
        <v>11435</v>
      </c>
      <c r="P304" s="34" t="s">
        <v>31</v>
      </c>
      <c r="Q304" s="34" t="s">
        <v>11311</v>
      </c>
      <c r="R304" s="34" t="s">
        <v>11269</v>
      </c>
      <c r="S304" s="34" t="s">
        <v>11522</v>
      </c>
      <c r="T304" s="34" t="s">
        <v>3551</v>
      </c>
      <c r="U304" s="34" t="s">
        <v>11271</v>
      </c>
      <c r="V304" s="35">
        <v>43466</v>
      </c>
      <c r="W304" s="34" t="s">
        <v>11325</v>
      </c>
      <c r="X304" s="34" t="s">
        <v>11523</v>
      </c>
      <c r="Y304" s="34" t="s">
        <v>11275</v>
      </c>
      <c r="Z304" s="34" t="s">
        <v>11276</v>
      </c>
      <c r="AA304" s="34"/>
      <c r="AB304" s="34"/>
      <c r="AC304" s="34">
        <v>202948</v>
      </c>
      <c r="AD304" s="34" t="s">
        <v>36</v>
      </c>
      <c r="AE304" s="34">
        <v>286912</v>
      </c>
      <c r="AF304" s="34" t="s">
        <v>2221</v>
      </c>
      <c r="AG304" s="34" t="s">
        <v>12334</v>
      </c>
      <c r="AH304" s="34" t="s">
        <v>11279</v>
      </c>
      <c r="AI304" s="34" t="s">
        <v>11382</v>
      </c>
      <c r="AJ304" s="34" t="s">
        <v>11383</v>
      </c>
      <c r="AK304" s="34" t="s">
        <v>41</v>
      </c>
      <c r="AL304" s="34" t="s">
        <v>12335</v>
      </c>
      <c r="AM304" s="35">
        <v>43864</v>
      </c>
      <c r="AN304" s="34" t="s">
        <v>11314</v>
      </c>
      <c r="AO304" s="34">
        <v>1</v>
      </c>
      <c r="AP304" s="34">
        <v>100000000001089</v>
      </c>
      <c r="AQ304" s="34" t="s">
        <v>446</v>
      </c>
      <c r="AR304" s="34" t="s">
        <v>11282</v>
      </c>
      <c r="AS304" s="34"/>
    </row>
    <row r="305" spans="1:45" ht="12.95" customHeight="1" x14ac:dyDescent="0.2">
      <c r="A305" s="34">
        <v>334876</v>
      </c>
      <c r="B305" s="34" t="s">
        <v>9812</v>
      </c>
      <c r="C305" s="34" t="s">
        <v>51</v>
      </c>
      <c r="D305" s="34" t="s">
        <v>11256</v>
      </c>
      <c r="E305" s="34" t="s">
        <v>11257</v>
      </c>
      <c r="F305" s="34" t="s">
        <v>11258</v>
      </c>
      <c r="G305" s="34" t="s">
        <v>11259</v>
      </c>
      <c r="H305" s="34" t="s">
        <v>11260</v>
      </c>
      <c r="I305" s="34" t="s">
        <v>11261</v>
      </c>
      <c r="J305" s="34" t="s">
        <v>11262</v>
      </c>
      <c r="K305" s="34" t="s">
        <v>11517</v>
      </c>
      <c r="L305" s="34" t="s">
        <v>33</v>
      </c>
      <c r="M305" s="34" t="s">
        <v>11309</v>
      </c>
      <c r="N305" s="34" t="s">
        <v>32</v>
      </c>
      <c r="O305" s="34" t="s">
        <v>11310</v>
      </c>
      <c r="P305" s="34" t="s">
        <v>31</v>
      </c>
      <c r="Q305" s="34" t="s">
        <v>11311</v>
      </c>
      <c r="R305" s="34" t="s">
        <v>11269</v>
      </c>
      <c r="S305" s="34" t="s">
        <v>11772</v>
      </c>
      <c r="T305" s="34" t="s">
        <v>9794</v>
      </c>
      <c r="U305" s="34" t="s">
        <v>11271</v>
      </c>
      <c r="V305" s="35">
        <v>43475</v>
      </c>
      <c r="W305" s="34" t="s">
        <v>11325</v>
      </c>
      <c r="X305" s="34" t="s">
        <v>11523</v>
      </c>
      <c r="Y305" s="34" t="s">
        <v>11275</v>
      </c>
      <c r="Z305" s="34" t="s">
        <v>11276</v>
      </c>
      <c r="AA305" s="34"/>
      <c r="AB305" s="34"/>
      <c r="AC305" s="34">
        <v>202948</v>
      </c>
      <c r="AD305" s="34" t="s">
        <v>36</v>
      </c>
      <c r="AE305" s="34">
        <v>260358</v>
      </c>
      <c r="AF305" s="34" t="s">
        <v>3036</v>
      </c>
      <c r="AG305" s="34" t="s">
        <v>11773</v>
      </c>
      <c r="AH305" s="34" t="s">
        <v>11279</v>
      </c>
      <c r="AI305" s="34" t="s">
        <v>12018</v>
      </c>
      <c r="AJ305" s="34" t="s">
        <v>12019</v>
      </c>
      <c r="AK305" s="34" t="s">
        <v>41</v>
      </c>
      <c r="AL305" s="34" t="s">
        <v>12336</v>
      </c>
      <c r="AM305" s="35">
        <v>43475</v>
      </c>
      <c r="AN305" s="34" t="s">
        <v>11342</v>
      </c>
      <c r="AO305" s="34">
        <v>1</v>
      </c>
      <c r="AP305" s="34">
        <v>100000000001089</v>
      </c>
      <c r="AQ305" s="34" t="s">
        <v>446</v>
      </c>
      <c r="AR305" s="34" t="s">
        <v>11282</v>
      </c>
      <c r="AS305" s="34"/>
    </row>
    <row r="306" spans="1:45" ht="12.95" customHeight="1" x14ac:dyDescent="0.2">
      <c r="A306" s="34">
        <v>334884</v>
      </c>
      <c r="B306" s="34" t="s">
        <v>10001</v>
      </c>
      <c r="C306" s="34" t="s">
        <v>51</v>
      </c>
      <c r="D306" s="34" t="s">
        <v>11256</v>
      </c>
      <c r="E306" s="34" t="s">
        <v>11257</v>
      </c>
      <c r="F306" s="34" t="s">
        <v>11258</v>
      </c>
      <c r="G306" s="34" t="s">
        <v>11259</v>
      </c>
      <c r="H306" s="34" t="s">
        <v>11260</v>
      </c>
      <c r="I306" s="34" t="s">
        <v>11261</v>
      </c>
      <c r="J306" s="34" t="s">
        <v>11262</v>
      </c>
      <c r="K306" s="34" t="s">
        <v>11258</v>
      </c>
      <c r="L306" s="34" t="s">
        <v>33</v>
      </c>
      <c r="M306" s="34" t="s">
        <v>11309</v>
      </c>
      <c r="N306" s="34" t="s">
        <v>32</v>
      </c>
      <c r="O306" s="34" t="s">
        <v>11310</v>
      </c>
      <c r="P306" s="34" t="s">
        <v>31</v>
      </c>
      <c r="Q306" s="34" t="s">
        <v>11311</v>
      </c>
      <c r="R306" s="34" t="s">
        <v>11269</v>
      </c>
      <c r="S306" s="34" t="s">
        <v>12337</v>
      </c>
      <c r="T306" s="34" t="s">
        <v>10000</v>
      </c>
      <c r="U306" s="34" t="s">
        <v>11271</v>
      </c>
      <c r="V306" s="35">
        <v>43476</v>
      </c>
      <c r="W306" s="34" t="s">
        <v>11273</v>
      </c>
      <c r="X306" s="34" t="s">
        <v>11523</v>
      </c>
      <c r="Y306" s="34" t="s">
        <v>11275</v>
      </c>
      <c r="Z306" s="34" t="s">
        <v>11276</v>
      </c>
      <c r="AA306" s="34"/>
      <c r="AB306" s="34"/>
      <c r="AC306" s="34">
        <v>202948</v>
      </c>
      <c r="AD306" s="34" t="s">
        <v>36</v>
      </c>
      <c r="AE306" s="34">
        <v>353056</v>
      </c>
      <c r="AF306" s="34" t="s">
        <v>11613</v>
      </c>
      <c r="AG306" s="34" t="s">
        <v>12338</v>
      </c>
      <c r="AH306" s="34" t="s">
        <v>11279</v>
      </c>
      <c r="AI306" s="34" t="s">
        <v>12339</v>
      </c>
      <c r="AJ306" s="34" t="s">
        <v>12340</v>
      </c>
      <c r="AK306" s="34" t="s">
        <v>41</v>
      </c>
      <c r="AL306" s="34" t="s">
        <v>12341</v>
      </c>
      <c r="AM306" s="35">
        <v>43834</v>
      </c>
      <c r="AN306" s="34" t="s">
        <v>11273</v>
      </c>
      <c r="AO306" s="34">
        <v>1</v>
      </c>
      <c r="AP306" s="34">
        <v>4790</v>
      </c>
      <c r="AQ306" s="34" t="s">
        <v>4939</v>
      </c>
      <c r="AR306" s="34" t="s">
        <v>11282</v>
      </c>
      <c r="AS306" s="34"/>
    </row>
    <row r="307" spans="1:45" ht="12.95" customHeight="1" x14ac:dyDescent="0.2">
      <c r="A307" s="34">
        <v>334888</v>
      </c>
      <c r="B307" s="34" t="s">
        <v>5080</v>
      </c>
      <c r="C307" s="34" t="s">
        <v>39</v>
      </c>
      <c r="D307" s="34" t="s">
        <v>11555</v>
      </c>
      <c r="E307" s="34" t="s">
        <v>11750</v>
      </c>
      <c r="F307" s="34" t="s">
        <v>11751</v>
      </c>
      <c r="G307" s="34" t="s">
        <v>11259</v>
      </c>
      <c r="H307" s="34" t="s">
        <v>11260</v>
      </c>
      <c r="I307" s="34" t="s">
        <v>11261</v>
      </c>
      <c r="J307" s="34" t="s">
        <v>11262</v>
      </c>
      <c r="K307" s="34" t="s">
        <v>11288</v>
      </c>
      <c r="L307" s="34" t="s">
        <v>33</v>
      </c>
      <c r="M307" s="34" t="s">
        <v>11309</v>
      </c>
      <c r="N307" s="34" t="s">
        <v>32</v>
      </c>
      <c r="O307" s="34" t="s">
        <v>11310</v>
      </c>
      <c r="P307" s="34" t="s">
        <v>31</v>
      </c>
      <c r="Q307" s="34" t="s">
        <v>11311</v>
      </c>
      <c r="R307" s="34" t="s">
        <v>11335</v>
      </c>
      <c r="S307" s="34" t="s">
        <v>11586</v>
      </c>
      <c r="T307" s="34" t="s">
        <v>5054</v>
      </c>
      <c r="U307" s="34" t="s">
        <v>11313</v>
      </c>
      <c r="V307" s="35">
        <v>40547</v>
      </c>
      <c r="W307" s="34" t="s">
        <v>11325</v>
      </c>
      <c r="X307" s="34" t="s">
        <v>11315</v>
      </c>
      <c r="Y307" s="34" t="s">
        <v>11275</v>
      </c>
      <c r="Z307" s="34" t="s">
        <v>11276</v>
      </c>
      <c r="AA307" s="34"/>
      <c r="AB307" s="34"/>
      <c r="AC307" s="34">
        <v>271384</v>
      </c>
      <c r="AD307" s="34" t="s">
        <v>2523</v>
      </c>
      <c r="AE307" s="34">
        <v>236674</v>
      </c>
      <c r="AF307" s="34" t="s">
        <v>11585</v>
      </c>
      <c r="AG307" s="34" t="s">
        <v>12342</v>
      </c>
      <c r="AH307" s="34" t="s">
        <v>11279</v>
      </c>
      <c r="AI307" s="34" t="s">
        <v>11403</v>
      </c>
      <c r="AJ307" s="34" t="s">
        <v>11404</v>
      </c>
      <c r="AK307" s="34" t="s">
        <v>41</v>
      </c>
      <c r="AL307" s="34" t="s">
        <v>12343</v>
      </c>
      <c r="AM307" s="34" t="s">
        <v>12344</v>
      </c>
      <c r="AN307" s="34" t="s">
        <v>11342</v>
      </c>
      <c r="AO307" s="34">
        <v>1</v>
      </c>
      <c r="AP307" s="34">
        <v>100000000001813</v>
      </c>
      <c r="AQ307" s="34" t="s">
        <v>2526</v>
      </c>
      <c r="AR307" s="34" t="s">
        <v>11343</v>
      </c>
      <c r="AS307" s="34"/>
    </row>
    <row r="308" spans="1:45" ht="12.95" customHeight="1" x14ac:dyDescent="0.2">
      <c r="A308" s="34">
        <v>334891</v>
      </c>
      <c r="B308" s="34" t="s">
        <v>11132</v>
      </c>
      <c r="C308" s="34" t="s">
        <v>51</v>
      </c>
      <c r="D308" s="34" t="s">
        <v>11256</v>
      </c>
      <c r="E308" s="34" t="s">
        <v>11257</v>
      </c>
      <c r="F308" s="34" t="s">
        <v>11258</v>
      </c>
      <c r="G308" s="34" t="s">
        <v>11259</v>
      </c>
      <c r="H308" s="34" t="s">
        <v>11260</v>
      </c>
      <c r="I308" s="34" t="s">
        <v>11261</v>
      </c>
      <c r="J308" s="34" t="s">
        <v>11262</v>
      </c>
      <c r="K308" s="34" t="s">
        <v>11258</v>
      </c>
      <c r="L308" s="34" t="s">
        <v>33</v>
      </c>
      <c r="M308" s="34" t="s">
        <v>11309</v>
      </c>
      <c r="N308" s="34" t="s">
        <v>32</v>
      </c>
      <c r="O308" s="34" t="s">
        <v>11310</v>
      </c>
      <c r="P308" s="34" t="s">
        <v>31</v>
      </c>
      <c r="Q308" s="34" t="s">
        <v>11311</v>
      </c>
      <c r="R308" s="34" t="s">
        <v>11269</v>
      </c>
      <c r="S308" s="34" t="s">
        <v>12345</v>
      </c>
      <c r="T308" s="34" t="s">
        <v>11131</v>
      </c>
      <c r="U308" s="34" t="s">
        <v>11271</v>
      </c>
      <c r="V308" s="35">
        <v>42378</v>
      </c>
      <c r="W308" s="34" t="s">
        <v>11273</v>
      </c>
      <c r="X308" s="34" t="s">
        <v>11523</v>
      </c>
      <c r="Y308" s="34" t="s">
        <v>11275</v>
      </c>
      <c r="Z308" s="34" t="s">
        <v>11276</v>
      </c>
      <c r="AA308" s="34"/>
      <c r="AB308" s="34"/>
      <c r="AC308" s="34">
        <v>202948</v>
      </c>
      <c r="AD308" s="34" t="s">
        <v>36</v>
      </c>
      <c r="AE308" s="34">
        <v>337302</v>
      </c>
      <c r="AF308" s="34" t="s">
        <v>3110</v>
      </c>
      <c r="AG308" s="34" t="s">
        <v>12346</v>
      </c>
      <c r="AH308" s="34" t="s">
        <v>11279</v>
      </c>
      <c r="AI308" s="34" t="s">
        <v>11685</v>
      </c>
      <c r="AJ308" s="34" t="s">
        <v>11686</v>
      </c>
      <c r="AK308" s="34" t="s">
        <v>41</v>
      </c>
      <c r="AL308" s="34" t="s">
        <v>12347</v>
      </c>
      <c r="AM308" s="35">
        <v>43472</v>
      </c>
      <c r="AN308" s="34" t="s">
        <v>11861</v>
      </c>
      <c r="AO308" s="34">
        <v>1</v>
      </c>
      <c r="AP308" s="34">
        <v>100000000008178</v>
      </c>
      <c r="AQ308" s="34" t="s">
        <v>2274</v>
      </c>
      <c r="AR308" s="34" t="s">
        <v>11492</v>
      </c>
      <c r="AS308" s="34"/>
    </row>
    <row r="309" spans="1:45" ht="12.95" customHeight="1" x14ac:dyDescent="0.2">
      <c r="A309" s="34">
        <v>334899</v>
      </c>
      <c r="B309" s="34" t="s">
        <v>3590</v>
      </c>
      <c r="C309" s="34" t="s">
        <v>51</v>
      </c>
      <c r="D309" s="34" t="s">
        <v>11256</v>
      </c>
      <c r="E309" s="34" t="s">
        <v>11257</v>
      </c>
      <c r="F309" s="34" t="s">
        <v>11258</v>
      </c>
      <c r="G309" s="34" t="s">
        <v>11259</v>
      </c>
      <c r="H309" s="34" t="s">
        <v>11260</v>
      </c>
      <c r="I309" s="34" t="s">
        <v>11261</v>
      </c>
      <c r="J309" s="34" t="s">
        <v>11262</v>
      </c>
      <c r="K309" s="34" t="s">
        <v>11258</v>
      </c>
      <c r="L309" s="34" t="s">
        <v>33</v>
      </c>
      <c r="M309" s="34" t="s">
        <v>11309</v>
      </c>
      <c r="N309" s="34" t="s">
        <v>32</v>
      </c>
      <c r="O309" s="34" t="s">
        <v>11310</v>
      </c>
      <c r="P309" s="34" t="s">
        <v>31</v>
      </c>
      <c r="Q309" s="34" t="s">
        <v>11311</v>
      </c>
      <c r="R309" s="34" t="s">
        <v>11269</v>
      </c>
      <c r="S309" s="34" t="s">
        <v>11712</v>
      </c>
      <c r="T309" s="34" t="s">
        <v>3586</v>
      </c>
      <c r="U309" s="34" t="s">
        <v>11271</v>
      </c>
      <c r="V309" s="35">
        <v>43466</v>
      </c>
      <c r="W309" s="34" t="s">
        <v>11273</v>
      </c>
      <c r="X309" s="34" t="s">
        <v>11523</v>
      </c>
      <c r="Y309" s="34" t="s">
        <v>11275</v>
      </c>
      <c r="Z309" s="34" t="s">
        <v>11276</v>
      </c>
      <c r="AA309" s="34"/>
      <c r="AB309" s="34"/>
      <c r="AC309" s="34">
        <v>202948</v>
      </c>
      <c r="AD309" s="34" t="s">
        <v>36</v>
      </c>
      <c r="AE309" s="34">
        <v>249515</v>
      </c>
      <c r="AF309" s="34" t="s">
        <v>3092</v>
      </c>
      <c r="AG309" s="34" t="s">
        <v>12134</v>
      </c>
      <c r="AH309" s="34" t="s">
        <v>11279</v>
      </c>
      <c r="AI309" s="34" t="s">
        <v>12033</v>
      </c>
      <c r="AJ309" s="34" t="s">
        <v>12034</v>
      </c>
      <c r="AK309" s="34" t="s">
        <v>41</v>
      </c>
      <c r="AL309" s="34" t="s">
        <v>12348</v>
      </c>
      <c r="AM309" s="35">
        <v>43835</v>
      </c>
      <c r="AN309" s="34" t="s">
        <v>11273</v>
      </c>
      <c r="AO309" s="34">
        <v>1</v>
      </c>
      <c r="AP309" s="34">
        <v>100000000001089</v>
      </c>
      <c r="AQ309" s="34" t="s">
        <v>446</v>
      </c>
      <c r="AR309" s="34" t="s">
        <v>11282</v>
      </c>
      <c r="AS309" s="34"/>
    </row>
    <row r="310" spans="1:45" ht="12.95" customHeight="1" x14ac:dyDescent="0.2">
      <c r="A310" s="34">
        <v>334903</v>
      </c>
      <c r="B310" s="34" t="s">
        <v>3103</v>
      </c>
      <c r="C310" s="34" t="s">
        <v>72</v>
      </c>
      <c r="D310" s="34" t="s">
        <v>11964</v>
      </c>
      <c r="E310" s="34" t="s">
        <v>11965</v>
      </c>
      <c r="F310" s="34" t="s">
        <v>11966</v>
      </c>
      <c r="G310" s="34" t="s">
        <v>11259</v>
      </c>
      <c r="H310" s="34" t="s">
        <v>11260</v>
      </c>
      <c r="I310" s="34" t="s">
        <v>11261</v>
      </c>
      <c r="J310" s="34" t="s">
        <v>11262</v>
      </c>
      <c r="K310" s="34" t="s">
        <v>11517</v>
      </c>
      <c r="L310" s="34" t="s">
        <v>33</v>
      </c>
      <c r="M310" s="34" t="s">
        <v>11309</v>
      </c>
      <c r="N310" s="34" t="s">
        <v>32</v>
      </c>
      <c r="O310" s="34" t="s">
        <v>11310</v>
      </c>
      <c r="P310" s="34" t="s">
        <v>31</v>
      </c>
      <c r="Q310" s="34" t="s">
        <v>11311</v>
      </c>
      <c r="R310" s="34" t="s">
        <v>11269</v>
      </c>
      <c r="S310" s="34" t="s">
        <v>11369</v>
      </c>
      <c r="T310" s="34" t="s">
        <v>3077</v>
      </c>
      <c r="U310" s="34" t="s">
        <v>11313</v>
      </c>
      <c r="V310" s="35">
        <v>43466</v>
      </c>
      <c r="W310" s="34" t="s">
        <v>11314</v>
      </c>
      <c r="X310" s="34" t="s">
        <v>11315</v>
      </c>
      <c r="Y310" s="34" t="s">
        <v>11275</v>
      </c>
      <c r="Z310" s="34" t="s">
        <v>11276</v>
      </c>
      <c r="AA310" s="34"/>
      <c r="AB310" s="34"/>
      <c r="AC310" s="34">
        <v>202948</v>
      </c>
      <c r="AD310" s="34" t="s">
        <v>36</v>
      </c>
      <c r="AE310" s="34">
        <v>344458</v>
      </c>
      <c r="AF310" s="34" t="s">
        <v>3037</v>
      </c>
      <c r="AG310" s="34" t="s">
        <v>12349</v>
      </c>
      <c r="AH310" s="34" t="s">
        <v>11279</v>
      </c>
      <c r="AI310" s="34" t="s">
        <v>11774</v>
      </c>
      <c r="AJ310" s="34" t="s">
        <v>11775</v>
      </c>
      <c r="AK310" s="34" t="s">
        <v>41</v>
      </c>
      <c r="AL310" s="34" t="s">
        <v>12350</v>
      </c>
      <c r="AM310" s="35">
        <v>43469</v>
      </c>
      <c r="AN310" s="34" t="s">
        <v>11321</v>
      </c>
      <c r="AO310" s="34">
        <v>1</v>
      </c>
      <c r="AP310" s="34">
        <v>100000000001089</v>
      </c>
      <c r="AQ310" s="34" t="s">
        <v>446</v>
      </c>
      <c r="AR310" s="34" t="s">
        <v>11282</v>
      </c>
      <c r="AS310" s="34"/>
    </row>
    <row r="311" spans="1:45" ht="12.95" customHeight="1" x14ac:dyDescent="0.2">
      <c r="A311" s="34">
        <v>334910</v>
      </c>
      <c r="B311" s="34" t="s">
        <v>6159</v>
      </c>
      <c r="C311" s="34" t="s">
        <v>51</v>
      </c>
      <c r="D311" s="34" t="s">
        <v>11256</v>
      </c>
      <c r="E311" s="34" t="s">
        <v>11257</v>
      </c>
      <c r="F311" s="34" t="s">
        <v>11258</v>
      </c>
      <c r="G311" s="34" t="s">
        <v>11259</v>
      </c>
      <c r="H311" s="34" t="s">
        <v>11260</v>
      </c>
      <c r="I311" s="34" t="s">
        <v>11261</v>
      </c>
      <c r="J311" s="34" t="s">
        <v>11262</v>
      </c>
      <c r="K311" s="34" t="s">
        <v>11258</v>
      </c>
      <c r="L311" s="34" t="s">
        <v>33</v>
      </c>
      <c r="M311" s="34" t="s">
        <v>11309</v>
      </c>
      <c r="N311" s="34" t="s">
        <v>32</v>
      </c>
      <c r="O311" s="34" t="s">
        <v>11310</v>
      </c>
      <c r="P311" s="34" t="s">
        <v>31</v>
      </c>
      <c r="Q311" s="34" t="s">
        <v>11311</v>
      </c>
      <c r="R311" s="34" t="s">
        <v>11269</v>
      </c>
      <c r="S311" s="34" t="s">
        <v>11488</v>
      </c>
      <c r="T311" s="34" t="s">
        <v>6103</v>
      </c>
      <c r="U311" s="34" t="s">
        <v>11313</v>
      </c>
      <c r="V311" s="35">
        <v>40912</v>
      </c>
      <c r="W311" s="34" t="s">
        <v>11325</v>
      </c>
      <c r="X311" s="34" t="s">
        <v>11274</v>
      </c>
      <c r="Y311" s="34" t="s">
        <v>11275</v>
      </c>
      <c r="Z311" s="34" t="s">
        <v>11276</v>
      </c>
      <c r="AA311" s="34"/>
      <c r="AB311" s="34"/>
      <c r="AC311" s="34">
        <v>202948</v>
      </c>
      <c r="AD311" s="34" t="s">
        <v>36</v>
      </c>
      <c r="AE311" s="34">
        <v>357297</v>
      </c>
      <c r="AF311" s="34" t="s">
        <v>2179</v>
      </c>
      <c r="AG311" s="34" t="s">
        <v>12082</v>
      </c>
      <c r="AH311" s="34" t="s">
        <v>11279</v>
      </c>
      <c r="AI311" s="34" t="s">
        <v>11685</v>
      </c>
      <c r="AJ311" s="34" t="s">
        <v>11686</v>
      </c>
      <c r="AK311" s="34" t="s">
        <v>41</v>
      </c>
      <c r="AL311" s="34" t="s">
        <v>12351</v>
      </c>
      <c r="AM311" s="35">
        <v>44078</v>
      </c>
      <c r="AN311" s="34" t="s">
        <v>11342</v>
      </c>
      <c r="AO311" s="34">
        <v>1</v>
      </c>
      <c r="AP311" s="34">
        <v>100000000008178</v>
      </c>
      <c r="AQ311" s="34" t="s">
        <v>2274</v>
      </c>
      <c r="AR311" s="34" t="s">
        <v>11492</v>
      </c>
      <c r="AS311" s="34"/>
    </row>
    <row r="312" spans="1:45" ht="12.95" customHeight="1" x14ac:dyDescent="0.2">
      <c r="A312" s="34">
        <v>335682</v>
      </c>
      <c r="B312" s="34" t="s">
        <v>10899</v>
      </c>
      <c r="C312" s="34" t="s">
        <v>51</v>
      </c>
      <c r="D312" s="34" t="s">
        <v>11256</v>
      </c>
      <c r="E312" s="34" t="s">
        <v>11257</v>
      </c>
      <c r="F312" s="34" t="s">
        <v>11258</v>
      </c>
      <c r="G312" s="34" t="s">
        <v>11259</v>
      </c>
      <c r="H312" s="34" t="s">
        <v>11260</v>
      </c>
      <c r="I312" s="34" t="s">
        <v>11261</v>
      </c>
      <c r="J312" s="34" t="s">
        <v>11262</v>
      </c>
      <c r="K312" s="34" t="s">
        <v>11258</v>
      </c>
      <c r="L312" s="34" t="s">
        <v>11263</v>
      </c>
      <c r="M312" s="34" t="s">
        <v>11264</v>
      </c>
      <c r="N312" s="34" t="s">
        <v>11265</v>
      </c>
      <c r="O312" s="34" t="s">
        <v>11266</v>
      </c>
      <c r="P312" s="34" t="s">
        <v>11267</v>
      </c>
      <c r="Q312" s="34" t="s">
        <v>11268</v>
      </c>
      <c r="R312" s="34" t="s">
        <v>11269</v>
      </c>
      <c r="S312" s="34" t="s">
        <v>11270</v>
      </c>
      <c r="T312" s="34" t="s">
        <v>10886</v>
      </c>
      <c r="U312" s="34" t="s">
        <v>11271</v>
      </c>
      <c r="V312" s="34" t="s">
        <v>11272</v>
      </c>
      <c r="W312" s="34" t="s">
        <v>11273</v>
      </c>
      <c r="X312" s="34" t="s">
        <v>11274</v>
      </c>
      <c r="Y312" s="34" t="s">
        <v>11275</v>
      </c>
      <c r="Z312" s="34" t="s">
        <v>11276</v>
      </c>
      <c r="AA312" s="34"/>
      <c r="AB312" s="34"/>
      <c r="AC312" s="34">
        <v>202948</v>
      </c>
      <c r="AD312" s="34" t="s">
        <v>36</v>
      </c>
      <c r="AE312" s="34">
        <v>421379</v>
      </c>
      <c r="AF312" s="34" t="s">
        <v>2140</v>
      </c>
      <c r="AG312" s="34" t="s">
        <v>12352</v>
      </c>
      <c r="AH312" s="34" t="s">
        <v>11300</v>
      </c>
      <c r="AI312" s="34" t="s">
        <v>11382</v>
      </c>
      <c r="AJ312" s="34" t="s">
        <v>11383</v>
      </c>
      <c r="AK312" s="34" t="s">
        <v>41</v>
      </c>
      <c r="AL312" s="34" t="s">
        <v>12353</v>
      </c>
      <c r="AM312" s="35">
        <v>43862</v>
      </c>
      <c r="AN312" s="34" t="s">
        <v>11273</v>
      </c>
      <c r="AO312" s="34">
        <v>1</v>
      </c>
      <c r="AP312" s="34">
        <v>100000000001089</v>
      </c>
      <c r="AQ312" s="34" t="s">
        <v>446</v>
      </c>
      <c r="AR312" s="34" t="s">
        <v>11282</v>
      </c>
      <c r="AS312" s="34"/>
    </row>
    <row r="313" spans="1:45" ht="12.95" customHeight="1" x14ac:dyDescent="0.2">
      <c r="A313" s="34">
        <v>336414</v>
      </c>
      <c r="B313" s="34" t="s">
        <v>2682</v>
      </c>
      <c r="C313" s="34" t="s">
        <v>51</v>
      </c>
      <c r="D313" s="34" t="s">
        <v>11256</v>
      </c>
      <c r="E313" s="34" t="s">
        <v>11257</v>
      </c>
      <c r="F313" s="34" t="s">
        <v>11258</v>
      </c>
      <c r="G313" s="34" t="s">
        <v>11259</v>
      </c>
      <c r="H313" s="34" t="s">
        <v>11260</v>
      </c>
      <c r="I313" s="34" t="s">
        <v>11261</v>
      </c>
      <c r="J313" s="34" t="s">
        <v>11262</v>
      </c>
      <c r="K313" s="34" t="s">
        <v>11258</v>
      </c>
      <c r="L313" s="34" t="s">
        <v>11390</v>
      </c>
      <c r="M313" s="34" t="s">
        <v>11391</v>
      </c>
      <c r="N313" s="34" t="s">
        <v>11392</v>
      </c>
      <c r="O313" s="34" t="s">
        <v>11393</v>
      </c>
      <c r="P313" s="34" t="s">
        <v>11293</v>
      </c>
      <c r="Q313" s="34" t="s">
        <v>11294</v>
      </c>
      <c r="R313" s="34" t="s">
        <v>11269</v>
      </c>
      <c r="S313" s="34" t="s">
        <v>11394</v>
      </c>
      <c r="T313" s="34" t="s">
        <v>2667</v>
      </c>
      <c r="U313" s="34" t="s">
        <v>11313</v>
      </c>
      <c r="V313" s="35">
        <v>43466</v>
      </c>
      <c r="W313" s="34" t="s">
        <v>11325</v>
      </c>
      <c r="X313" s="34" t="s">
        <v>11315</v>
      </c>
      <c r="Y313" s="34" t="s">
        <v>11275</v>
      </c>
      <c r="Z313" s="34" t="s">
        <v>11276</v>
      </c>
      <c r="AA313" s="34"/>
      <c r="AB313" s="34"/>
      <c r="AC313" s="34">
        <v>202948</v>
      </c>
      <c r="AD313" s="34" t="s">
        <v>36</v>
      </c>
      <c r="AE313" s="34">
        <v>210182</v>
      </c>
      <c r="AF313" s="34" t="s">
        <v>562</v>
      </c>
      <c r="AG313" s="34" t="s">
        <v>12354</v>
      </c>
      <c r="AH313" s="34" t="s">
        <v>11279</v>
      </c>
      <c r="AI313" s="34" t="s">
        <v>11382</v>
      </c>
      <c r="AJ313" s="34" t="s">
        <v>11383</v>
      </c>
      <c r="AK313" s="34" t="s">
        <v>41</v>
      </c>
      <c r="AL313" s="34" t="s">
        <v>12355</v>
      </c>
      <c r="AM313" s="35">
        <v>43862</v>
      </c>
      <c r="AN313" s="34" t="s">
        <v>11321</v>
      </c>
      <c r="AO313" s="34">
        <v>1</v>
      </c>
      <c r="AP313" s="34">
        <v>100000000001089</v>
      </c>
      <c r="AQ313" s="34" t="s">
        <v>446</v>
      </c>
      <c r="AR313" s="34" t="s">
        <v>11282</v>
      </c>
      <c r="AS313" s="34"/>
    </row>
    <row r="314" spans="1:45" ht="12.95" customHeight="1" x14ac:dyDescent="0.2">
      <c r="A314" s="34">
        <v>336892</v>
      </c>
      <c r="B314" s="34" t="s">
        <v>8679</v>
      </c>
      <c r="C314" s="34" t="s">
        <v>39</v>
      </c>
      <c r="D314" s="34" t="s">
        <v>11555</v>
      </c>
      <c r="E314" s="34" t="s">
        <v>11750</v>
      </c>
      <c r="F314" s="34" t="s">
        <v>11751</v>
      </c>
      <c r="G314" s="34" t="s">
        <v>11259</v>
      </c>
      <c r="H314" s="34" t="s">
        <v>11260</v>
      </c>
      <c r="I314" s="34" t="s">
        <v>11261</v>
      </c>
      <c r="J314" s="34" t="s">
        <v>11262</v>
      </c>
      <c r="K314" s="34" t="s">
        <v>11751</v>
      </c>
      <c r="L314" s="34" t="s">
        <v>33</v>
      </c>
      <c r="M314" s="34" t="s">
        <v>11309</v>
      </c>
      <c r="N314" s="34" t="s">
        <v>32</v>
      </c>
      <c r="O314" s="34" t="s">
        <v>11310</v>
      </c>
      <c r="P314" s="34" t="s">
        <v>31</v>
      </c>
      <c r="Q314" s="34" t="s">
        <v>11311</v>
      </c>
      <c r="R314" s="34" t="s">
        <v>11467</v>
      </c>
      <c r="S314" s="34" t="s">
        <v>11468</v>
      </c>
      <c r="T314" s="34" t="s">
        <v>8566</v>
      </c>
      <c r="U314" s="34" t="s">
        <v>11346</v>
      </c>
      <c r="V314" s="35">
        <v>43166</v>
      </c>
      <c r="W314" s="34" t="s">
        <v>11469</v>
      </c>
      <c r="X314" s="34" t="s">
        <v>11431</v>
      </c>
      <c r="Y314" s="34" t="s">
        <v>11350</v>
      </c>
      <c r="Z314" s="34" t="s">
        <v>11351</v>
      </c>
      <c r="AA314" s="34"/>
      <c r="AB314" s="34"/>
      <c r="AC314" s="34">
        <v>271384</v>
      </c>
      <c r="AD314" s="34" t="s">
        <v>2523</v>
      </c>
      <c r="AE314" s="34">
        <v>274987</v>
      </c>
      <c r="AF314" s="34" t="s">
        <v>5073</v>
      </c>
      <c r="AG314" s="34"/>
      <c r="AH314" s="34"/>
      <c r="AI314" s="34" t="s">
        <v>11403</v>
      </c>
      <c r="AJ314" s="34" t="s">
        <v>11404</v>
      </c>
      <c r="AK314" s="34" t="s">
        <v>41</v>
      </c>
      <c r="AL314" s="34" t="s">
        <v>12356</v>
      </c>
      <c r="AM314" s="34" t="s">
        <v>11860</v>
      </c>
      <c r="AN314" s="34" t="s">
        <v>11861</v>
      </c>
      <c r="AO314" s="34">
        <v>1</v>
      </c>
      <c r="AP314" s="34">
        <v>1491</v>
      </c>
      <c r="AQ314" s="34" t="s">
        <v>957</v>
      </c>
      <c r="AR314" s="34" t="s">
        <v>957</v>
      </c>
      <c r="AS314" s="34"/>
    </row>
    <row r="315" spans="1:45" ht="12.95" customHeight="1" x14ac:dyDescent="0.2">
      <c r="A315" s="34">
        <v>337058</v>
      </c>
      <c r="B315" s="34" t="s">
        <v>3284</v>
      </c>
      <c r="C315" s="34" t="s">
        <v>51</v>
      </c>
      <c r="D315" s="34" t="s">
        <v>11256</v>
      </c>
      <c r="E315" s="34" t="s">
        <v>11257</v>
      </c>
      <c r="F315" s="34" t="s">
        <v>11258</v>
      </c>
      <c r="G315" s="34" t="s">
        <v>11259</v>
      </c>
      <c r="H315" s="34" t="s">
        <v>11260</v>
      </c>
      <c r="I315" s="34" t="s">
        <v>11261</v>
      </c>
      <c r="J315" s="34" t="s">
        <v>11262</v>
      </c>
      <c r="K315" s="34" t="s">
        <v>11517</v>
      </c>
      <c r="L315" s="34" t="s">
        <v>33</v>
      </c>
      <c r="M315" s="34" t="s">
        <v>11309</v>
      </c>
      <c r="N315" s="34" t="s">
        <v>32</v>
      </c>
      <c r="O315" s="34" t="s">
        <v>11310</v>
      </c>
      <c r="P315" s="34" t="s">
        <v>31</v>
      </c>
      <c r="Q315" s="34" t="s">
        <v>11311</v>
      </c>
      <c r="R315" s="34" t="s">
        <v>11269</v>
      </c>
      <c r="S315" s="34" t="s">
        <v>11444</v>
      </c>
      <c r="T315" s="34" t="s">
        <v>3232</v>
      </c>
      <c r="U315" s="34" t="s">
        <v>11313</v>
      </c>
      <c r="V315" s="35">
        <v>43466</v>
      </c>
      <c r="W315" s="34" t="s">
        <v>11314</v>
      </c>
      <c r="X315" s="34" t="s">
        <v>11315</v>
      </c>
      <c r="Y315" s="34" t="s">
        <v>11275</v>
      </c>
      <c r="Z315" s="34" t="s">
        <v>11276</v>
      </c>
      <c r="AA315" s="34"/>
      <c r="AB315" s="34"/>
      <c r="AC315" s="34">
        <v>202948</v>
      </c>
      <c r="AD315" s="34" t="s">
        <v>36</v>
      </c>
      <c r="AE315" s="34">
        <v>299009</v>
      </c>
      <c r="AF315" s="34" t="s">
        <v>3274</v>
      </c>
      <c r="AG315" s="34" t="s">
        <v>12097</v>
      </c>
      <c r="AH315" s="34" t="s">
        <v>11279</v>
      </c>
      <c r="AI315" s="34" t="s">
        <v>11533</v>
      </c>
      <c r="AJ315" s="34" t="s">
        <v>11534</v>
      </c>
      <c r="AK315" s="34" t="s">
        <v>41</v>
      </c>
      <c r="AL315" s="34" t="s">
        <v>12357</v>
      </c>
      <c r="AM315" s="35">
        <v>43469</v>
      </c>
      <c r="AN315" s="34" t="s">
        <v>11321</v>
      </c>
      <c r="AO315" s="34">
        <v>1</v>
      </c>
      <c r="AP315" s="34">
        <v>100000000001089</v>
      </c>
      <c r="AQ315" s="34" t="s">
        <v>446</v>
      </c>
      <c r="AR315" s="34" t="s">
        <v>11282</v>
      </c>
      <c r="AS315" s="34"/>
    </row>
    <row r="316" spans="1:45" ht="12.95" customHeight="1" x14ac:dyDescent="0.2">
      <c r="A316" s="34">
        <v>337064</v>
      </c>
      <c r="B316" s="34" t="s">
        <v>12358</v>
      </c>
      <c r="C316" s="34" t="s">
        <v>51</v>
      </c>
      <c r="D316" s="34" t="s">
        <v>11256</v>
      </c>
      <c r="E316" s="34" t="s">
        <v>11257</v>
      </c>
      <c r="F316" s="34" t="s">
        <v>11258</v>
      </c>
      <c r="G316" s="34" t="s">
        <v>11259</v>
      </c>
      <c r="H316" s="34" t="s">
        <v>11260</v>
      </c>
      <c r="I316" s="34" t="s">
        <v>11261</v>
      </c>
      <c r="J316" s="34" t="s">
        <v>11262</v>
      </c>
      <c r="K316" s="34" t="s">
        <v>11258</v>
      </c>
      <c r="L316" s="34" t="s">
        <v>33</v>
      </c>
      <c r="M316" s="34" t="s">
        <v>11309</v>
      </c>
      <c r="N316" s="34" t="s">
        <v>32</v>
      </c>
      <c r="O316" s="34" t="s">
        <v>11310</v>
      </c>
      <c r="P316" s="34" t="s">
        <v>31</v>
      </c>
      <c r="Q316" s="34" t="s">
        <v>11311</v>
      </c>
      <c r="R316" s="34" t="s">
        <v>11269</v>
      </c>
      <c r="S316" s="34" t="s">
        <v>11670</v>
      </c>
      <c r="T316" s="34" t="s">
        <v>9244</v>
      </c>
      <c r="U316" s="34" t="s">
        <v>11271</v>
      </c>
      <c r="V316" s="35">
        <v>43717</v>
      </c>
      <c r="W316" s="34" t="s">
        <v>11273</v>
      </c>
      <c r="X316" s="34" t="s">
        <v>11523</v>
      </c>
      <c r="Y316" s="34" t="s">
        <v>11275</v>
      </c>
      <c r="Z316" s="34" t="s">
        <v>11276</v>
      </c>
      <c r="AA316" s="34"/>
      <c r="AB316" s="34"/>
      <c r="AC316" s="34">
        <v>202948</v>
      </c>
      <c r="AD316" s="34" t="s">
        <v>36</v>
      </c>
      <c r="AE316" s="34">
        <v>237130</v>
      </c>
      <c r="AF316" s="34" t="s">
        <v>11589</v>
      </c>
      <c r="AG316" s="34" t="s">
        <v>12359</v>
      </c>
      <c r="AH316" s="34" t="s">
        <v>11279</v>
      </c>
      <c r="AI316" s="34" t="s">
        <v>11382</v>
      </c>
      <c r="AJ316" s="34" t="s">
        <v>11383</v>
      </c>
      <c r="AK316" s="34" t="s">
        <v>41</v>
      </c>
      <c r="AL316" s="34" t="s">
        <v>12360</v>
      </c>
      <c r="AM316" s="35">
        <v>43476</v>
      </c>
      <c r="AN316" s="34" t="s">
        <v>11273</v>
      </c>
      <c r="AO316" s="34">
        <v>1</v>
      </c>
      <c r="AP316" s="34">
        <v>100000000001089</v>
      </c>
      <c r="AQ316" s="34" t="s">
        <v>446</v>
      </c>
      <c r="AR316" s="34" t="s">
        <v>11282</v>
      </c>
      <c r="AS316" s="34"/>
    </row>
    <row r="317" spans="1:45" ht="12.95" customHeight="1" x14ac:dyDescent="0.2">
      <c r="A317" s="34">
        <v>337077</v>
      </c>
      <c r="B317" s="34" t="s">
        <v>6847</v>
      </c>
      <c r="C317" s="34" t="s">
        <v>72</v>
      </c>
      <c r="D317" s="34" t="s">
        <v>11964</v>
      </c>
      <c r="E317" s="34" t="s">
        <v>11965</v>
      </c>
      <c r="F317" s="34" t="s">
        <v>11966</v>
      </c>
      <c r="G317" s="34" t="s">
        <v>11259</v>
      </c>
      <c r="H317" s="34" t="s">
        <v>11260</v>
      </c>
      <c r="I317" s="34" t="s">
        <v>11261</v>
      </c>
      <c r="J317" s="34" t="s">
        <v>11262</v>
      </c>
      <c r="K317" s="34" t="s">
        <v>11288</v>
      </c>
      <c r="L317" s="34" t="s">
        <v>33</v>
      </c>
      <c r="M317" s="34" t="s">
        <v>11309</v>
      </c>
      <c r="N317" s="34" t="s">
        <v>32</v>
      </c>
      <c r="O317" s="34" t="s">
        <v>11310</v>
      </c>
      <c r="P317" s="34" t="s">
        <v>31</v>
      </c>
      <c r="Q317" s="34" t="s">
        <v>11311</v>
      </c>
      <c r="R317" s="34" t="s">
        <v>11335</v>
      </c>
      <c r="S317" s="34" t="s">
        <v>11455</v>
      </c>
      <c r="T317" s="34" t="s">
        <v>6791</v>
      </c>
      <c r="U317" s="34" t="s">
        <v>11271</v>
      </c>
      <c r="V317" s="35">
        <v>43469</v>
      </c>
      <c r="W317" s="34" t="s">
        <v>11273</v>
      </c>
      <c r="X317" s="34" t="s">
        <v>11326</v>
      </c>
      <c r="Y317" s="34" t="s">
        <v>11275</v>
      </c>
      <c r="Z317" s="34" t="s">
        <v>11276</v>
      </c>
      <c r="AA317" s="34"/>
      <c r="AB317" s="34"/>
      <c r="AC317" s="34">
        <v>271384</v>
      </c>
      <c r="AD317" s="34" t="s">
        <v>2523</v>
      </c>
      <c r="AE317" s="34">
        <v>236674</v>
      </c>
      <c r="AF317" s="34" t="s">
        <v>11585</v>
      </c>
      <c r="AG317" s="34" t="s">
        <v>11628</v>
      </c>
      <c r="AH317" s="34" t="s">
        <v>11279</v>
      </c>
      <c r="AI317" s="34" t="s">
        <v>11403</v>
      </c>
      <c r="AJ317" s="34" t="s">
        <v>11404</v>
      </c>
      <c r="AK317" s="34" t="s">
        <v>41</v>
      </c>
      <c r="AL317" s="34" t="s">
        <v>12361</v>
      </c>
      <c r="AM317" s="35">
        <v>43472</v>
      </c>
      <c r="AN317" s="34" t="s">
        <v>11273</v>
      </c>
      <c r="AO317" s="34">
        <v>1</v>
      </c>
      <c r="AP317" s="34">
        <v>100000000001813</v>
      </c>
      <c r="AQ317" s="34" t="s">
        <v>2526</v>
      </c>
      <c r="AR317" s="34" t="s">
        <v>11343</v>
      </c>
      <c r="AS317" s="34"/>
    </row>
    <row r="318" spans="1:45" ht="12.95" customHeight="1" x14ac:dyDescent="0.2">
      <c r="A318" s="34">
        <v>337079</v>
      </c>
      <c r="B318" s="34" t="s">
        <v>12362</v>
      </c>
      <c r="C318" s="34" t="s">
        <v>72</v>
      </c>
      <c r="D318" s="34" t="s">
        <v>11964</v>
      </c>
      <c r="E318" s="34" t="s">
        <v>11965</v>
      </c>
      <c r="F318" s="34" t="s">
        <v>11966</v>
      </c>
      <c r="G318" s="34" t="s">
        <v>11259</v>
      </c>
      <c r="H318" s="34" t="s">
        <v>11260</v>
      </c>
      <c r="I318" s="34" t="s">
        <v>11261</v>
      </c>
      <c r="J318" s="34" t="s">
        <v>11262</v>
      </c>
      <c r="K318" s="34" t="s">
        <v>11966</v>
      </c>
      <c r="L318" s="34" t="s">
        <v>33</v>
      </c>
      <c r="M318" s="34" t="s">
        <v>11309</v>
      </c>
      <c r="N318" s="34" t="s">
        <v>32</v>
      </c>
      <c r="O318" s="34" t="s">
        <v>11310</v>
      </c>
      <c r="P318" s="34" t="s">
        <v>31</v>
      </c>
      <c r="Q318" s="34" t="s">
        <v>11311</v>
      </c>
      <c r="R318" s="34" t="s">
        <v>11269</v>
      </c>
      <c r="S318" s="34" t="s">
        <v>11369</v>
      </c>
      <c r="T318" s="34" t="s">
        <v>3077</v>
      </c>
      <c r="U318" s="34" t="s">
        <v>11313</v>
      </c>
      <c r="V318" s="35">
        <v>43466</v>
      </c>
      <c r="W318" s="34" t="s">
        <v>11314</v>
      </c>
      <c r="X318" s="34" t="s">
        <v>11315</v>
      </c>
      <c r="Y318" s="34" t="s">
        <v>11275</v>
      </c>
      <c r="Z318" s="34" t="s">
        <v>11276</v>
      </c>
      <c r="AA318" s="34"/>
      <c r="AB318" s="34"/>
      <c r="AC318" s="34">
        <v>202948</v>
      </c>
      <c r="AD318" s="34" t="s">
        <v>36</v>
      </c>
      <c r="AE318" s="34">
        <v>204566</v>
      </c>
      <c r="AF318" s="34" t="s">
        <v>3109</v>
      </c>
      <c r="AG318" s="34" t="s">
        <v>12363</v>
      </c>
      <c r="AH318" s="34" t="s">
        <v>11279</v>
      </c>
      <c r="AI318" s="34">
        <v>148</v>
      </c>
      <c r="AJ318" s="34" t="s">
        <v>11339</v>
      </c>
      <c r="AK318" s="34" t="s">
        <v>62</v>
      </c>
      <c r="AL318" s="34" t="s">
        <v>12364</v>
      </c>
      <c r="AM318" s="35">
        <v>43466</v>
      </c>
      <c r="AN318" s="34" t="s">
        <v>11321</v>
      </c>
      <c r="AO318" s="34">
        <v>1</v>
      </c>
      <c r="AP318" s="34">
        <v>100000000001089</v>
      </c>
      <c r="AQ318" s="34" t="s">
        <v>446</v>
      </c>
      <c r="AR318" s="34" t="s">
        <v>11282</v>
      </c>
      <c r="AS318" s="34"/>
    </row>
    <row r="319" spans="1:45" ht="12.95" customHeight="1" x14ac:dyDescent="0.2">
      <c r="A319" s="34">
        <v>337083</v>
      </c>
      <c r="B319" s="34" t="s">
        <v>12365</v>
      </c>
      <c r="C319" s="34" t="s">
        <v>51</v>
      </c>
      <c r="D319" s="34" t="s">
        <v>11256</v>
      </c>
      <c r="E319" s="34" t="s">
        <v>11257</v>
      </c>
      <c r="F319" s="34" t="s">
        <v>11258</v>
      </c>
      <c r="G319" s="34" t="s">
        <v>11259</v>
      </c>
      <c r="H319" s="34" t="s">
        <v>11260</v>
      </c>
      <c r="I319" s="34" t="s">
        <v>11261</v>
      </c>
      <c r="J319" s="34" t="s">
        <v>11262</v>
      </c>
      <c r="K319" s="34" t="s">
        <v>11517</v>
      </c>
      <c r="L319" s="34" t="s">
        <v>33</v>
      </c>
      <c r="M319" s="34" t="s">
        <v>11309</v>
      </c>
      <c r="N319" s="34" t="s">
        <v>32</v>
      </c>
      <c r="O319" s="34" t="s">
        <v>11310</v>
      </c>
      <c r="P319" s="34" t="s">
        <v>31</v>
      </c>
      <c r="Q319" s="34" t="s">
        <v>11311</v>
      </c>
      <c r="R319" s="34" t="s">
        <v>11269</v>
      </c>
      <c r="S319" s="34" t="s">
        <v>11444</v>
      </c>
      <c r="T319" s="34" t="s">
        <v>3232</v>
      </c>
      <c r="U319" s="34" t="s">
        <v>11313</v>
      </c>
      <c r="V319" s="35">
        <v>43466</v>
      </c>
      <c r="W319" s="34" t="s">
        <v>11314</v>
      </c>
      <c r="X319" s="34" t="s">
        <v>11315</v>
      </c>
      <c r="Y319" s="34" t="s">
        <v>11275</v>
      </c>
      <c r="Z319" s="34" t="s">
        <v>11276</v>
      </c>
      <c r="AA319" s="34"/>
      <c r="AB319" s="34"/>
      <c r="AC319" s="34">
        <v>202948</v>
      </c>
      <c r="AD319" s="34" t="s">
        <v>36</v>
      </c>
      <c r="AE319" s="34">
        <v>249615</v>
      </c>
      <c r="AF319" s="34" t="s">
        <v>1644</v>
      </c>
      <c r="AG319" s="34" t="s">
        <v>11987</v>
      </c>
      <c r="AH319" s="34" t="s">
        <v>11279</v>
      </c>
      <c r="AI319" s="34" t="s">
        <v>11318</v>
      </c>
      <c r="AJ319" s="34" t="s">
        <v>11319</v>
      </c>
      <c r="AK319" s="34" t="s">
        <v>62</v>
      </c>
      <c r="AL319" s="34" t="s">
        <v>12366</v>
      </c>
      <c r="AM319" s="35">
        <v>43466</v>
      </c>
      <c r="AN319" s="34" t="s">
        <v>11321</v>
      </c>
      <c r="AO319" s="34">
        <v>1</v>
      </c>
      <c r="AP319" s="34">
        <v>100000000001089</v>
      </c>
      <c r="AQ319" s="34" t="s">
        <v>446</v>
      </c>
      <c r="AR319" s="34" t="s">
        <v>11282</v>
      </c>
      <c r="AS319" s="34"/>
    </row>
    <row r="320" spans="1:45" ht="12.95" customHeight="1" x14ac:dyDescent="0.2">
      <c r="A320" s="34">
        <v>337089</v>
      </c>
      <c r="B320" s="34" t="s">
        <v>3288</v>
      </c>
      <c r="C320" s="34" t="s">
        <v>51</v>
      </c>
      <c r="D320" s="34" t="s">
        <v>11256</v>
      </c>
      <c r="E320" s="34" t="s">
        <v>11257</v>
      </c>
      <c r="F320" s="34" t="s">
        <v>11258</v>
      </c>
      <c r="G320" s="34" t="s">
        <v>11259</v>
      </c>
      <c r="H320" s="34" t="s">
        <v>11260</v>
      </c>
      <c r="I320" s="34" t="s">
        <v>11261</v>
      </c>
      <c r="J320" s="34" t="s">
        <v>11262</v>
      </c>
      <c r="K320" s="34" t="s">
        <v>11966</v>
      </c>
      <c r="L320" s="34" t="s">
        <v>33</v>
      </c>
      <c r="M320" s="34" t="s">
        <v>11309</v>
      </c>
      <c r="N320" s="34" t="s">
        <v>32</v>
      </c>
      <c r="O320" s="34" t="s">
        <v>11310</v>
      </c>
      <c r="P320" s="34" t="s">
        <v>31</v>
      </c>
      <c r="Q320" s="34" t="s">
        <v>11311</v>
      </c>
      <c r="R320" s="34" t="s">
        <v>11269</v>
      </c>
      <c r="S320" s="34" t="s">
        <v>11444</v>
      </c>
      <c r="T320" s="34" t="s">
        <v>3232</v>
      </c>
      <c r="U320" s="34" t="s">
        <v>11313</v>
      </c>
      <c r="V320" s="35">
        <v>43466</v>
      </c>
      <c r="W320" s="34" t="s">
        <v>11314</v>
      </c>
      <c r="X320" s="34" t="s">
        <v>11315</v>
      </c>
      <c r="Y320" s="34" t="s">
        <v>11275</v>
      </c>
      <c r="Z320" s="34" t="s">
        <v>11276</v>
      </c>
      <c r="AA320" s="34"/>
      <c r="AB320" s="34"/>
      <c r="AC320" s="34">
        <v>202948</v>
      </c>
      <c r="AD320" s="34" t="s">
        <v>36</v>
      </c>
      <c r="AE320" s="34">
        <v>243485</v>
      </c>
      <c r="AF320" s="34" t="s">
        <v>2266</v>
      </c>
      <c r="AG320" s="34" t="s">
        <v>12367</v>
      </c>
      <c r="AH320" s="34" t="s">
        <v>11279</v>
      </c>
      <c r="AI320" s="34" t="s">
        <v>11436</v>
      </c>
      <c r="AJ320" s="34" t="s">
        <v>11437</v>
      </c>
      <c r="AK320" s="34" t="s">
        <v>62</v>
      </c>
      <c r="AL320" s="34" t="s">
        <v>12368</v>
      </c>
      <c r="AM320" s="35">
        <v>43832</v>
      </c>
      <c r="AN320" s="34" t="s">
        <v>11321</v>
      </c>
      <c r="AO320" s="34">
        <v>1</v>
      </c>
      <c r="AP320" s="34">
        <v>100000000001089</v>
      </c>
      <c r="AQ320" s="34" t="s">
        <v>446</v>
      </c>
      <c r="AR320" s="34" t="s">
        <v>11282</v>
      </c>
      <c r="AS320" s="34"/>
    </row>
    <row r="321" spans="1:45" ht="12.95" customHeight="1" x14ac:dyDescent="0.2">
      <c r="A321" s="34">
        <v>337144</v>
      </c>
      <c r="B321" s="34" t="s">
        <v>3290</v>
      </c>
      <c r="C321" s="34" t="s">
        <v>72</v>
      </c>
      <c r="D321" s="34" t="s">
        <v>11964</v>
      </c>
      <c r="E321" s="34" t="s">
        <v>11965</v>
      </c>
      <c r="F321" s="34" t="s">
        <v>11966</v>
      </c>
      <c r="G321" s="34" t="s">
        <v>11259</v>
      </c>
      <c r="H321" s="34" t="s">
        <v>11260</v>
      </c>
      <c r="I321" s="34" t="s">
        <v>11261</v>
      </c>
      <c r="J321" s="34" t="s">
        <v>11262</v>
      </c>
      <c r="K321" s="34" t="s">
        <v>11966</v>
      </c>
      <c r="L321" s="34" t="s">
        <v>33</v>
      </c>
      <c r="M321" s="34" t="s">
        <v>11309</v>
      </c>
      <c r="N321" s="34" t="s">
        <v>32</v>
      </c>
      <c r="O321" s="34" t="s">
        <v>11310</v>
      </c>
      <c r="P321" s="34" t="s">
        <v>31</v>
      </c>
      <c r="Q321" s="34" t="s">
        <v>11311</v>
      </c>
      <c r="R321" s="34" t="s">
        <v>11269</v>
      </c>
      <c r="S321" s="34" t="s">
        <v>11444</v>
      </c>
      <c r="T321" s="34" t="s">
        <v>3232</v>
      </c>
      <c r="U321" s="34" t="s">
        <v>11313</v>
      </c>
      <c r="V321" s="35">
        <v>43466</v>
      </c>
      <c r="W321" s="34" t="s">
        <v>11314</v>
      </c>
      <c r="X321" s="34" t="s">
        <v>11315</v>
      </c>
      <c r="Y321" s="34" t="s">
        <v>11275</v>
      </c>
      <c r="Z321" s="34" t="s">
        <v>11276</v>
      </c>
      <c r="AA321" s="34"/>
      <c r="AB321" s="34"/>
      <c r="AC321" s="34">
        <v>202948</v>
      </c>
      <c r="AD321" s="34" t="s">
        <v>36</v>
      </c>
      <c r="AE321" s="34">
        <v>243862</v>
      </c>
      <c r="AF321" s="34" t="s">
        <v>2260</v>
      </c>
      <c r="AG321" s="34" t="s">
        <v>12369</v>
      </c>
      <c r="AH321" s="34" t="s">
        <v>11279</v>
      </c>
      <c r="AI321" s="34" t="s">
        <v>11382</v>
      </c>
      <c r="AJ321" s="34" t="s">
        <v>11383</v>
      </c>
      <c r="AK321" s="34" t="s">
        <v>41</v>
      </c>
      <c r="AL321" s="34" t="s">
        <v>12370</v>
      </c>
      <c r="AM321" s="35">
        <v>43834</v>
      </c>
      <c r="AN321" s="34" t="s">
        <v>11321</v>
      </c>
      <c r="AO321" s="34">
        <v>1</v>
      </c>
      <c r="AP321" s="34">
        <v>100000000001089</v>
      </c>
      <c r="AQ321" s="34" t="s">
        <v>446</v>
      </c>
      <c r="AR321" s="34" t="s">
        <v>11282</v>
      </c>
      <c r="AS321" s="34"/>
    </row>
    <row r="322" spans="1:45" ht="12.95" customHeight="1" x14ac:dyDescent="0.2">
      <c r="A322" s="34">
        <v>337145</v>
      </c>
      <c r="B322" s="34" t="s">
        <v>2876</v>
      </c>
      <c r="C322" s="34" t="s">
        <v>51</v>
      </c>
      <c r="D322" s="34" t="s">
        <v>11256</v>
      </c>
      <c r="E322" s="34" t="s">
        <v>11974</v>
      </c>
      <c r="F322" s="34" t="s">
        <v>11752</v>
      </c>
      <c r="G322" s="34" t="s">
        <v>11259</v>
      </c>
      <c r="H322" s="34" t="s">
        <v>11260</v>
      </c>
      <c r="I322" s="34" t="s">
        <v>11261</v>
      </c>
      <c r="J322" s="34" t="s">
        <v>11262</v>
      </c>
      <c r="K322" s="34" t="s">
        <v>11752</v>
      </c>
      <c r="L322" s="34" t="s">
        <v>9721</v>
      </c>
      <c r="M322" s="34" t="s">
        <v>11434</v>
      </c>
      <c r="N322" s="34" t="s">
        <v>5641</v>
      </c>
      <c r="O322" s="34" t="s">
        <v>11435</v>
      </c>
      <c r="P322" s="34" t="s">
        <v>31</v>
      </c>
      <c r="Q322" s="34" t="s">
        <v>11311</v>
      </c>
      <c r="R322" s="34" t="s">
        <v>11269</v>
      </c>
      <c r="S322" s="34" t="s">
        <v>11582</v>
      </c>
      <c r="T322" s="34" t="s">
        <v>2841</v>
      </c>
      <c r="U322" s="34" t="s">
        <v>11313</v>
      </c>
      <c r="V322" s="35">
        <v>43466</v>
      </c>
      <c r="W322" s="34" t="s">
        <v>11314</v>
      </c>
      <c r="X322" s="34" t="s">
        <v>11315</v>
      </c>
      <c r="Y322" s="34" t="s">
        <v>11275</v>
      </c>
      <c r="Z322" s="34" t="s">
        <v>11276</v>
      </c>
      <c r="AA322" s="34"/>
      <c r="AB322" s="34"/>
      <c r="AC322" s="34">
        <v>202948</v>
      </c>
      <c r="AD322" s="34" t="s">
        <v>36</v>
      </c>
      <c r="AE322" s="34">
        <v>312440</v>
      </c>
      <c r="AF322" s="34" t="s">
        <v>2186</v>
      </c>
      <c r="AG322" s="34" t="s">
        <v>12371</v>
      </c>
      <c r="AH322" s="34" t="s">
        <v>11279</v>
      </c>
      <c r="AI322" s="34" t="s">
        <v>11382</v>
      </c>
      <c r="AJ322" s="34" t="s">
        <v>11383</v>
      </c>
      <c r="AK322" s="34" t="s">
        <v>41</v>
      </c>
      <c r="AL322" s="34" t="s">
        <v>12372</v>
      </c>
      <c r="AM322" s="35">
        <v>43832</v>
      </c>
      <c r="AN322" s="34" t="s">
        <v>11321</v>
      </c>
      <c r="AO322" s="34">
        <v>1</v>
      </c>
      <c r="AP322" s="34">
        <v>100000000001089</v>
      </c>
      <c r="AQ322" s="34" t="s">
        <v>446</v>
      </c>
      <c r="AR322" s="34" t="s">
        <v>11282</v>
      </c>
      <c r="AS322" s="34"/>
    </row>
    <row r="323" spans="1:45" ht="12.95" customHeight="1" x14ac:dyDescent="0.2">
      <c r="A323" s="34">
        <v>337302</v>
      </c>
      <c r="B323" s="34" t="s">
        <v>3110</v>
      </c>
      <c r="C323" s="34" t="s">
        <v>115</v>
      </c>
      <c r="D323" s="34" t="s">
        <v>11283</v>
      </c>
      <c r="E323" s="34" t="s">
        <v>11414</v>
      </c>
      <c r="F323" s="34" t="s">
        <v>11334</v>
      </c>
      <c r="G323" s="34" t="s">
        <v>11259</v>
      </c>
      <c r="H323" s="34" t="s">
        <v>11260</v>
      </c>
      <c r="I323" s="34" t="s">
        <v>11261</v>
      </c>
      <c r="J323" s="34" t="s">
        <v>11262</v>
      </c>
      <c r="K323" s="34" t="s">
        <v>11368</v>
      </c>
      <c r="L323" s="34" t="s">
        <v>33</v>
      </c>
      <c r="M323" s="34" t="s">
        <v>11309</v>
      </c>
      <c r="N323" s="34" t="s">
        <v>32</v>
      </c>
      <c r="O323" s="34" t="s">
        <v>11310</v>
      </c>
      <c r="P323" s="34" t="s">
        <v>31</v>
      </c>
      <c r="Q323" s="34" t="s">
        <v>11311</v>
      </c>
      <c r="R323" s="34" t="s">
        <v>11269</v>
      </c>
      <c r="S323" s="34" t="s">
        <v>11369</v>
      </c>
      <c r="T323" s="34" t="s">
        <v>3077</v>
      </c>
      <c r="U323" s="34" t="s">
        <v>11313</v>
      </c>
      <c r="V323" s="35">
        <v>43466</v>
      </c>
      <c r="W323" s="34" t="s">
        <v>11314</v>
      </c>
      <c r="X323" s="34" t="s">
        <v>11315</v>
      </c>
      <c r="Y323" s="34" t="s">
        <v>11275</v>
      </c>
      <c r="Z323" s="34" t="s">
        <v>11276</v>
      </c>
      <c r="AA323" s="34"/>
      <c r="AB323" s="34"/>
      <c r="AC323" s="34">
        <v>202948</v>
      </c>
      <c r="AD323" s="34" t="s">
        <v>36</v>
      </c>
      <c r="AE323" s="34">
        <v>239507</v>
      </c>
      <c r="AF323" s="34" t="s">
        <v>11620</v>
      </c>
      <c r="AG323" s="34" t="s">
        <v>12373</v>
      </c>
      <c r="AH323" s="34" t="s">
        <v>11279</v>
      </c>
      <c r="AI323" s="34">
        <v>148</v>
      </c>
      <c r="AJ323" s="34" t="s">
        <v>11339</v>
      </c>
      <c r="AK323" s="34" t="s">
        <v>62</v>
      </c>
      <c r="AL323" s="34" t="s">
        <v>12374</v>
      </c>
      <c r="AM323" s="35">
        <v>43836</v>
      </c>
      <c r="AN323" s="34" t="s">
        <v>11321</v>
      </c>
      <c r="AO323" s="34">
        <v>1</v>
      </c>
      <c r="AP323" s="34">
        <v>100000000001089</v>
      </c>
      <c r="AQ323" s="34" t="s">
        <v>446</v>
      </c>
      <c r="AR323" s="34" t="s">
        <v>11282</v>
      </c>
      <c r="AS323" s="34"/>
    </row>
    <row r="324" spans="1:45" ht="12.95" customHeight="1" x14ac:dyDescent="0.2">
      <c r="A324" s="34">
        <v>338127</v>
      </c>
      <c r="B324" s="34" t="s">
        <v>8681</v>
      </c>
      <c r="C324" s="34" t="s">
        <v>72</v>
      </c>
      <c r="D324" s="34" t="s">
        <v>11964</v>
      </c>
      <c r="E324" s="34" t="s">
        <v>11965</v>
      </c>
      <c r="F324" s="34" t="s">
        <v>11966</v>
      </c>
      <c r="G324" s="34" t="s">
        <v>11259</v>
      </c>
      <c r="H324" s="34" t="s">
        <v>11260</v>
      </c>
      <c r="I324" s="34" t="s">
        <v>11261</v>
      </c>
      <c r="J324" s="34" t="s">
        <v>11262</v>
      </c>
      <c r="K324" s="34" t="s">
        <v>11966</v>
      </c>
      <c r="L324" s="34" t="s">
        <v>33</v>
      </c>
      <c r="M324" s="34" t="s">
        <v>11309</v>
      </c>
      <c r="N324" s="34" t="s">
        <v>32</v>
      </c>
      <c r="O324" s="34" t="s">
        <v>11310</v>
      </c>
      <c r="P324" s="34" t="s">
        <v>31</v>
      </c>
      <c r="Q324" s="34" t="s">
        <v>11311</v>
      </c>
      <c r="R324" s="34" t="s">
        <v>11467</v>
      </c>
      <c r="S324" s="34" t="s">
        <v>11468</v>
      </c>
      <c r="T324" s="34" t="s">
        <v>8566</v>
      </c>
      <c r="U324" s="34" t="s">
        <v>11346</v>
      </c>
      <c r="V324" s="35">
        <v>43166</v>
      </c>
      <c r="W324" s="34" t="s">
        <v>11469</v>
      </c>
      <c r="X324" s="34" t="s">
        <v>11431</v>
      </c>
      <c r="Y324" s="34" t="s">
        <v>11350</v>
      </c>
      <c r="Z324" s="34" t="s">
        <v>11351</v>
      </c>
      <c r="AA324" s="34"/>
      <c r="AB324" s="34"/>
      <c r="AC324" s="34">
        <v>271384</v>
      </c>
      <c r="AD324" s="34" t="s">
        <v>2523</v>
      </c>
      <c r="AE324" s="34">
        <v>255118</v>
      </c>
      <c r="AF324" s="34" t="s">
        <v>6752</v>
      </c>
      <c r="AG324" s="34"/>
      <c r="AH324" s="34"/>
      <c r="AI324" s="34" t="s">
        <v>11318</v>
      </c>
      <c r="AJ324" s="34" t="s">
        <v>11319</v>
      </c>
      <c r="AK324" s="34" t="s">
        <v>62</v>
      </c>
      <c r="AL324" s="34" t="s">
        <v>12375</v>
      </c>
      <c r="AM324" s="34" t="s">
        <v>11433</v>
      </c>
      <c r="AN324" s="34" t="s">
        <v>11273</v>
      </c>
      <c r="AO324" s="34">
        <v>1</v>
      </c>
      <c r="AP324" s="34">
        <v>1491</v>
      </c>
      <c r="AQ324" s="34" t="s">
        <v>957</v>
      </c>
      <c r="AR324" s="34" t="s">
        <v>957</v>
      </c>
      <c r="AS324" s="34"/>
    </row>
    <row r="325" spans="1:45" ht="12.95" customHeight="1" x14ac:dyDescent="0.2">
      <c r="A325" s="34">
        <v>338370</v>
      </c>
      <c r="B325" s="34" t="s">
        <v>6625</v>
      </c>
      <c r="C325" s="34" t="s">
        <v>72</v>
      </c>
      <c r="D325" s="34" t="s">
        <v>11964</v>
      </c>
      <c r="E325" s="34" t="s">
        <v>11965</v>
      </c>
      <c r="F325" s="34" t="s">
        <v>11966</v>
      </c>
      <c r="G325" s="34" t="s">
        <v>11259</v>
      </c>
      <c r="H325" s="34" t="s">
        <v>11260</v>
      </c>
      <c r="I325" s="34" t="s">
        <v>11261</v>
      </c>
      <c r="J325" s="34" t="s">
        <v>11262</v>
      </c>
      <c r="K325" s="34" t="s">
        <v>11966</v>
      </c>
      <c r="L325" s="34" t="s">
        <v>33</v>
      </c>
      <c r="M325" s="34" t="s">
        <v>11309</v>
      </c>
      <c r="N325" s="34" t="s">
        <v>32</v>
      </c>
      <c r="O325" s="34" t="s">
        <v>11310</v>
      </c>
      <c r="P325" s="34" t="s">
        <v>31</v>
      </c>
      <c r="Q325" s="34" t="s">
        <v>11311</v>
      </c>
      <c r="R325" s="34" t="s">
        <v>11269</v>
      </c>
      <c r="S325" s="34" t="s">
        <v>11429</v>
      </c>
      <c r="T325" s="34" t="s">
        <v>6560</v>
      </c>
      <c r="U325" s="34" t="s">
        <v>11346</v>
      </c>
      <c r="V325" s="34" t="s">
        <v>11430</v>
      </c>
      <c r="W325" s="34" t="s">
        <v>11354</v>
      </c>
      <c r="X325" s="34" t="s">
        <v>11431</v>
      </c>
      <c r="Y325" s="34" t="s">
        <v>11350</v>
      </c>
      <c r="Z325" s="34" t="s">
        <v>11351</v>
      </c>
      <c r="AA325" s="34"/>
      <c r="AB325" s="34"/>
      <c r="AC325" s="34">
        <v>202948</v>
      </c>
      <c r="AD325" s="34" t="s">
        <v>36</v>
      </c>
      <c r="AE325" s="34">
        <v>225508</v>
      </c>
      <c r="AF325" s="34" t="s">
        <v>11485</v>
      </c>
      <c r="AG325" s="34"/>
      <c r="AH325" s="34"/>
      <c r="AI325" s="34" t="s">
        <v>11318</v>
      </c>
      <c r="AJ325" s="34" t="s">
        <v>11319</v>
      </c>
      <c r="AK325" s="34" t="s">
        <v>62</v>
      </c>
      <c r="AL325" s="34" t="s">
        <v>12376</v>
      </c>
      <c r="AM325" s="34" t="s">
        <v>11433</v>
      </c>
      <c r="AN325" s="34" t="s">
        <v>11273</v>
      </c>
      <c r="AO325" s="34">
        <v>1</v>
      </c>
      <c r="AP325" s="34">
        <v>1491</v>
      </c>
      <c r="AQ325" s="34" t="s">
        <v>957</v>
      </c>
      <c r="AR325" s="34" t="s">
        <v>957</v>
      </c>
      <c r="AS325" s="34"/>
    </row>
    <row r="326" spans="1:45" ht="12.95" customHeight="1" x14ac:dyDescent="0.2">
      <c r="A326" s="34">
        <v>338430</v>
      </c>
      <c r="B326" s="34" t="s">
        <v>12377</v>
      </c>
      <c r="C326" s="34" t="s">
        <v>72</v>
      </c>
      <c r="D326" s="34" t="s">
        <v>11964</v>
      </c>
      <c r="E326" s="34" t="s">
        <v>11965</v>
      </c>
      <c r="F326" s="34" t="s">
        <v>11966</v>
      </c>
      <c r="G326" s="34" t="s">
        <v>11259</v>
      </c>
      <c r="H326" s="34" t="s">
        <v>11260</v>
      </c>
      <c r="I326" s="34" t="s">
        <v>11261</v>
      </c>
      <c r="J326" s="34" t="s">
        <v>11262</v>
      </c>
      <c r="K326" s="34" t="s">
        <v>11966</v>
      </c>
      <c r="L326" s="34" t="s">
        <v>33</v>
      </c>
      <c r="M326" s="34" t="s">
        <v>11309</v>
      </c>
      <c r="N326" s="34" t="s">
        <v>32</v>
      </c>
      <c r="O326" s="34" t="s">
        <v>11310</v>
      </c>
      <c r="P326" s="34" t="s">
        <v>31</v>
      </c>
      <c r="Q326" s="34" t="s">
        <v>11311</v>
      </c>
      <c r="R326" s="34" t="s">
        <v>11269</v>
      </c>
      <c r="S326" s="34" t="s">
        <v>11369</v>
      </c>
      <c r="T326" s="34" t="s">
        <v>3077</v>
      </c>
      <c r="U326" s="34" t="s">
        <v>11313</v>
      </c>
      <c r="V326" s="35">
        <v>43466</v>
      </c>
      <c r="W326" s="34" t="s">
        <v>11314</v>
      </c>
      <c r="X326" s="34" t="s">
        <v>11315</v>
      </c>
      <c r="Y326" s="34" t="s">
        <v>11275</v>
      </c>
      <c r="Z326" s="34" t="s">
        <v>11276</v>
      </c>
      <c r="AA326" s="34"/>
      <c r="AB326" s="34"/>
      <c r="AC326" s="34">
        <v>202948</v>
      </c>
      <c r="AD326" s="34" t="s">
        <v>36</v>
      </c>
      <c r="AE326" s="34">
        <v>260418</v>
      </c>
      <c r="AF326" s="34" t="s">
        <v>11800</v>
      </c>
      <c r="AG326" s="34" t="s">
        <v>12363</v>
      </c>
      <c r="AH326" s="34" t="s">
        <v>11279</v>
      </c>
      <c r="AI326" s="34" t="s">
        <v>11318</v>
      </c>
      <c r="AJ326" s="34" t="s">
        <v>11319</v>
      </c>
      <c r="AK326" s="34" t="s">
        <v>62</v>
      </c>
      <c r="AL326" s="34" t="s">
        <v>12378</v>
      </c>
      <c r="AM326" s="35">
        <v>43466</v>
      </c>
      <c r="AN326" s="34" t="s">
        <v>11321</v>
      </c>
      <c r="AO326" s="34">
        <v>1</v>
      </c>
      <c r="AP326" s="34">
        <v>100000000001089</v>
      </c>
      <c r="AQ326" s="34" t="s">
        <v>446</v>
      </c>
      <c r="AR326" s="34" t="s">
        <v>11282</v>
      </c>
      <c r="AS326" s="34"/>
    </row>
    <row r="327" spans="1:45" ht="12.95" customHeight="1" x14ac:dyDescent="0.2">
      <c r="A327" s="34">
        <v>338461</v>
      </c>
      <c r="B327" s="34" t="s">
        <v>12379</v>
      </c>
      <c r="C327" s="34" t="s">
        <v>72</v>
      </c>
      <c r="D327" s="34" t="s">
        <v>11964</v>
      </c>
      <c r="E327" s="34" t="s">
        <v>11965</v>
      </c>
      <c r="F327" s="34" t="s">
        <v>11966</v>
      </c>
      <c r="G327" s="34" t="s">
        <v>11259</v>
      </c>
      <c r="H327" s="34" t="s">
        <v>11260</v>
      </c>
      <c r="I327" s="34" t="s">
        <v>11261</v>
      </c>
      <c r="J327" s="34" t="s">
        <v>11262</v>
      </c>
      <c r="K327" s="34" t="s">
        <v>11966</v>
      </c>
      <c r="L327" s="34" t="s">
        <v>9721</v>
      </c>
      <c r="M327" s="34" t="s">
        <v>11434</v>
      </c>
      <c r="N327" s="34" t="s">
        <v>5641</v>
      </c>
      <c r="O327" s="34" t="s">
        <v>11435</v>
      </c>
      <c r="P327" s="34" t="s">
        <v>31</v>
      </c>
      <c r="Q327" s="34" t="s">
        <v>11311</v>
      </c>
      <c r="R327" s="34" t="s">
        <v>11269</v>
      </c>
      <c r="S327" s="34" t="s">
        <v>11582</v>
      </c>
      <c r="T327" s="34" t="s">
        <v>2841</v>
      </c>
      <c r="U327" s="34" t="s">
        <v>11313</v>
      </c>
      <c r="V327" s="35">
        <v>43466</v>
      </c>
      <c r="W327" s="34" t="s">
        <v>11314</v>
      </c>
      <c r="X327" s="34" t="s">
        <v>11315</v>
      </c>
      <c r="Y327" s="34" t="s">
        <v>11275</v>
      </c>
      <c r="Z327" s="34" t="s">
        <v>11276</v>
      </c>
      <c r="AA327" s="34"/>
      <c r="AB327" s="34"/>
      <c r="AC327" s="34">
        <v>202948</v>
      </c>
      <c r="AD327" s="34" t="s">
        <v>36</v>
      </c>
      <c r="AE327" s="34">
        <v>264377</v>
      </c>
      <c r="AF327" s="34" t="s">
        <v>2185</v>
      </c>
      <c r="AG327" s="34" t="s">
        <v>12380</v>
      </c>
      <c r="AH327" s="34" t="s">
        <v>11279</v>
      </c>
      <c r="AI327" s="34">
        <v>148</v>
      </c>
      <c r="AJ327" s="34" t="s">
        <v>11339</v>
      </c>
      <c r="AK327" s="34" t="s">
        <v>62</v>
      </c>
      <c r="AL327" s="34" t="s">
        <v>12381</v>
      </c>
      <c r="AM327" s="35">
        <v>43476</v>
      </c>
      <c r="AN327" s="34" t="s">
        <v>11321</v>
      </c>
      <c r="AO327" s="34">
        <v>1</v>
      </c>
      <c r="AP327" s="34">
        <v>100000000001089</v>
      </c>
      <c r="AQ327" s="34" t="s">
        <v>446</v>
      </c>
      <c r="AR327" s="34" t="s">
        <v>11282</v>
      </c>
      <c r="AS327" s="34"/>
    </row>
    <row r="328" spans="1:45" ht="12.95" customHeight="1" x14ac:dyDescent="0.2">
      <c r="A328" s="34">
        <v>338589</v>
      </c>
      <c r="B328" s="34" t="s">
        <v>2954</v>
      </c>
      <c r="C328" s="34" t="s">
        <v>39</v>
      </c>
      <c r="D328" s="34" t="s">
        <v>11555</v>
      </c>
      <c r="E328" s="34" t="s">
        <v>11688</v>
      </c>
      <c r="F328" s="34" t="s">
        <v>11505</v>
      </c>
      <c r="G328" s="34" t="s">
        <v>11259</v>
      </c>
      <c r="H328" s="34" t="s">
        <v>11260</v>
      </c>
      <c r="I328" s="34" t="s">
        <v>11261</v>
      </c>
      <c r="J328" s="34" t="s">
        <v>11262</v>
      </c>
      <c r="K328" s="34" t="s">
        <v>11517</v>
      </c>
      <c r="L328" s="34" t="s">
        <v>33</v>
      </c>
      <c r="M328" s="34" t="s">
        <v>11309</v>
      </c>
      <c r="N328" s="34" t="s">
        <v>32</v>
      </c>
      <c r="O328" s="34" t="s">
        <v>11310</v>
      </c>
      <c r="P328" s="34" t="s">
        <v>31</v>
      </c>
      <c r="Q328" s="34" t="s">
        <v>11311</v>
      </c>
      <c r="R328" s="34" t="s">
        <v>11269</v>
      </c>
      <c r="S328" s="34" t="s">
        <v>11582</v>
      </c>
      <c r="T328" s="34" t="s">
        <v>2841</v>
      </c>
      <c r="U328" s="34" t="s">
        <v>11313</v>
      </c>
      <c r="V328" s="35">
        <v>43466</v>
      </c>
      <c r="W328" s="34" t="s">
        <v>11314</v>
      </c>
      <c r="X328" s="34" t="s">
        <v>11315</v>
      </c>
      <c r="Y328" s="34" t="s">
        <v>11275</v>
      </c>
      <c r="Z328" s="34" t="s">
        <v>11276</v>
      </c>
      <c r="AA328" s="34"/>
      <c r="AB328" s="34"/>
      <c r="AC328" s="34">
        <v>202948</v>
      </c>
      <c r="AD328" s="34" t="s">
        <v>36</v>
      </c>
      <c r="AE328" s="34">
        <v>312440</v>
      </c>
      <c r="AF328" s="34" t="s">
        <v>2186</v>
      </c>
      <c r="AG328" s="34" t="s">
        <v>12382</v>
      </c>
      <c r="AH328" s="34" t="s">
        <v>11279</v>
      </c>
      <c r="AI328" s="34" t="s">
        <v>12033</v>
      </c>
      <c r="AJ328" s="34" t="s">
        <v>12034</v>
      </c>
      <c r="AK328" s="34" t="s">
        <v>41</v>
      </c>
      <c r="AL328" s="34" t="s">
        <v>12383</v>
      </c>
      <c r="AM328" s="35">
        <v>43834</v>
      </c>
      <c r="AN328" s="34" t="s">
        <v>11321</v>
      </c>
      <c r="AO328" s="34">
        <v>1</v>
      </c>
      <c r="AP328" s="34">
        <v>100000000001089</v>
      </c>
      <c r="AQ328" s="34" t="s">
        <v>446</v>
      </c>
      <c r="AR328" s="34" t="s">
        <v>11282</v>
      </c>
      <c r="AS328" s="34"/>
    </row>
    <row r="329" spans="1:45" ht="12.95" customHeight="1" x14ac:dyDescent="0.2">
      <c r="A329" s="34">
        <v>338722</v>
      </c>
      <c r="B329" s="34" t="s">
        <v>12384</v>
      </c>
      <c r="C329" s="34" t="s">
        <v>39</v>
      </c>
      <c r="D329" s="34" t="s">
        <v>11555</v>
      </c>
      <c r="E329" s="34" t="s">
        <v>11556</v>
      </c>
      <c r="F329" s="34" t="s">
        <v>11557</v>
      </c>
      <c r="G329" s="34" t="s">
        <v>11259</v>
      </c>
      <c r="H329" s="34" t="s">
        <v>11260</v>
      </c>
      <c r="I329" s="34" t="s">
        <v>11261</v>
      </c>
      <c r="J329" s="34" t="s">
        <v>11262</v>
      </c>
      <c r="K329" s="34" t="s">
        <v>11258</v>
      </c>
      <c r="L329" s="34" t="s">
        <v>11390</v>
      </c>
      <c r="M329" s="34" t="s">
        <v>11391</v>
      </c>
      <c r="N329" s="34" t="s">
        <v>11392</v>
      </c>
      <c r="O329" s="34" t="s">
        <v>11393</v>
      </c>
      <c r="P329" s="34" t="s">
        <v>11293</v>
      </c>
      <c r="Q329" s="34" t="s">
        <v>11294</v>
      </c>
      <c r="R329" s="34" t="s">
        <v>11269</v>
      </c>
      <c r="S329" s="34" t="s">
        <v>11512</v>
      </c>
      <c r="T329" s="34" t="s">
        <v>1011</v>
      </c>
      <c r="U329" s="34" t="s">
        <v>11271</v>
      </c>
      <c r="V329" s="35">
        <v>43831</v>
      </c>
      <c r="W329" s="34" t="s">
        <v>11481</v>
      </c>
      <c r="X329" s="34" t="s">
        <v>11363</v>
      </c>
      <c r="Y329" s="34" t="s">
        <v>11275</v>
      </c>
      <c r="Z329" s="34" t="s">
        <v>11276</v>
      </c>
      <c r="AA329" s="34"/>
      <c r="AB329" s="34"/>
      <c r="AC329" s="34">
        <v>203685</v>
      </c>
      <c r="AD329" s="34" t="s">
        <v>1013</v>
      </c>
      <c r="AE329" s="34">
        <v>425675</v>
      </c>
      <c r="AF329" s="34" t="s">
        <v>1026</v>
      </c>
      <c r="AG329" s="34" t="s">
        <v>12110</v>
      </c>
      <c r="AH329" s="34" t="s">
        <v>11300</v>
      </c>
      <c r="AI329" s="34" t="s">
        <v>11436</v>
      </c>
      <c r="AJ329" s="34" t="s">
        <v>11437</v>
      </c>
      <c r="AK329" s="34" t="s">
        <v>62</v>
      </c>
      <c r="AL329" s="34" t="s">
        <v>12385</v>
      </c>
      <c r="AM329" s="35">
        <v>43831</v>
      </c>
      <c r="AN329" s="34" t="s">
        <v>11354</v>
      </c>
      <c r="AO329" s="34">
        <v>1</v>
      </c>
      <c r="AP329" s="34">
        <v>4214</v>
      </c>
      <c r="AQ329" s="34" t="s">
        <v>1017</v>
      </c>
      <c r="AR329" s="34" t="s">
        <v>1010</v>
      </c>
      <c r="AS329" s="34"/>
    </row>
    <row r="330" spans="1:45" ht="12.95" customHeight="1" x14ac:dyDescent="0.2">
      <c r="A330" s="34">
        <v>338910</v>
      </c>
      <c r="B330" s="34" t="s">
        <v>2881</v>
      </c>
      <c r="C330" s="34" t="s">
        <v>72</v>
      </c>
      <c r="D330" s="34" t="s">
        <v>11964</v>
      </c>
      <c r="E330" s="34" t="s">
        <v>11965</v>
      </c>
      <c r="F330" s="34" t="s">
        <v>11966</v>
      </c>
      <c r="G330" s="34" t="s">
        <v>11259</v>
      </c>
      <c r="H330" s="34" t="s">
        <v>11260</v>
      </c>
      <c r="I330" s="34" t="s">
        <v>11261</v>
      </c>
      <c r="J330" s="34" t="s">
        <v>11262</v>
      </c>
      <c r="K330" s="34" t="s">
        <v>11966</v>
      </c>
      <c r="L330" s="34" t="s">
        <v>9721</v>
      </c>
      <c r="M330" s="34" t="s">
        <v>11434</v>
      </c>
      <c r="N330" s="34" t="s">
        <v>5641</v>
      </c>
      <c r="O330" s="34" t="s">
        <v>11435</v>
      </c>
      <c r="P330" s="34" t="s">
        <v>31</v>
      </c>
      <c r="Q330" s="34" t="s">
        <v>11311</v>
      </c>
      <c r="R330" s="34" t="s">
        <v>11269</v>
      </c>
      <c r="S330" s="34" t="s">
        <v>11582</v>
      </c>
      <c r="T330" s="34" t="s">
        <v>2841</v>
      </c>
      <c r="U330" s="34" t="s">
        <v>11313</v>
      </c>
      <c r="V330" s="35">
        <v>43466</v>
      </c>
      <c r="W330" s="34" t="s">
        <v>11314</v>
      </c>
      <c r="X330" s="34" t="s">
        <v>11315</v>
      </c>
      <c r="Y330" s="34" t="s">
        <v>11275</v>
      </c>
      <c r="Z330" s="34" t="s">
        <v>11276</v>
      </c>
      <c r="AA330" s="34"/>
      <c r="AB330" s="34"/>
      <c r="AC330" s="34">
        <v>202948</v>
      </c>
      <c r="AD330" s="34" t="s">
        <v>36</v>
      </c>
      <c r="AE330" s="34">
        <v>363152</v>
      </c>
      <c r="AF330" s="34" t="s">
        <v>2884</v>
      </c>
      <c r="AG330" s="34" t="s">
        <v>12386</v>
      </c>
      <c r="AH330" s="34" t="s">
        <v>11279</v>
      </c>
      <c r="AI330" s="34">
        <v>148</v>
      </c>
      <c r="AJ330" s="34" t="s">
        <v>11339</v>
      </c>
      <c r="AK330" s="34" t="s">
        <v>62</v>
      </c>
      <c r="AL330" s="34" t="s">
        <v>12387</v>
      </c>
      <c r="AM330" s="35">
        <v>43466</v>
      </c>
      <c r="AN330" s="34" t="s">
        <v>11321</v>
      </c>
      <c r="AO330" s="34">
        <v>1</v>
      </c>
      <c r="AP330" s="34">
        <v>100000000001089</v>
      </c>
      <c r="AQ330" s="34" t="s">
        <v>446</v>
      </c>
      <c r="AR330" s="34" t="s">
        <v>11282</v>
      </c>
      <c r="AS330" s="34"/>
    </row>
    <row r="331" spans="1:45" ht="12.95" customHeight="1" x14ac:dyDescent="0.2">
      <c r="A331" s="34">
        <v>339377</v>
      </c>
      <c r="B331" s="34" t="s">
        <v>6961</v>
      </c>
      <c r="C331" s="34" t="s">
        <v>39</v>
      </c>
      <c r="D331" s="34" t="s">
        <v>11555</v>
      </c>
      <c r="E331" s="34" t="s">
        <v>11750</v>
      </c>
      <c r="F331" s="34" t="s">
        <v>11751</v>
      </c>
      <c r="G331" s="34" t="s">
        <v>11259</v>
      </c>
      <c r="H331" s="34" t="s">
        <v>11260</v>
      </c>
      <c r="I331" s="34" t="s">
        <v>11261</v>
      </c>
      <c r="J331" s="34" t="s">
        <v>11262</v>
      </c>
      <c r="K331" s="34" t="s">
        <v>11751</v>
      </c>
      <c r="L331" s="34" t="s">
        <v>33</v>
      </c>
      <c r="M331" s="34" t="s">
        <v>11309</v>
      </c>
      <c r="N331" s="34" t="s">
        <v>32</v>
      </c>
      <c r="O331" s="34" t="s">
        <v>11310</v>
      </c>
      <c r="P331" s="34" t="s">
        <v>31</v>
      </c>
      <c r="Q331" s="34" t="s">
        <v>11311</v>
      </c>
      <c r="R331" s="34" t="s">
        <v>11269</v>
      </c>
      <c r="S331" s="34" t="s">
        <v>12388</v>
      </c>
      <c r="T331" s="34" t="s">
        <v>6960</v>
      </c>
      <c r="U331" s="34" t="s">
        <v>11271</v>
      </c>
      <c r="V331" s="35">
        <v>43472</v>
      </c>
      <c r="W331" s="34" t="s">
        <v>11273</v>
      </c>
      <c r="X331" s="34" t="s">
        <v>11274</v>
      </c>
      <c r="Y331" s="34" t="s">
        <v>11275</v>
      </c>
      <c r="Z331" s="34" t="s">
        <v>11276</v>
      </c>
      <c r="AA331" s="34"/>
      <c r="AB331" s="34"/>
      <c r="AC331" s="34">
        <v>202948</v>
      </c>
      <c r="AD331" s="34" t="s">
        <v>36</v>
      </c>
      <c r="AE331" s="34">
        <v>243862</v>
      </c>
      <c r="AF331" s="34" t="s">
        <v>2260</v>
      </c>
      <c r="AG331" s="34" t="s">
        <v>12389</v>
      </c>
      <c r="AH331" s="34" t="s">
        <v>11300</v>
      </c>
      <c r="AI331" s="34" t="s">
        <v>11382</v>
      </c>
      <c r="AJ331" s="34" t="s">
        <v>11383</v>
      </c>
      <c r="AK331" s="34" t="s">
        <v>41</v>
      </c>
      <c r="AL331" s="34" t="s">
        <v>12390</v>
      </c>
      <c r="AM331" s="35">
        <v>43472</v>
      </c>
      <c r="AN331" s="34" t="s">
        <v>11273</v>
      </c>
      <c r="AO331" s="34">
        <v>1</v>
      </c>
      <c r="AP331" s="34">
        <v>100000000001089</v>
      </c>
      <c r="AQ331" s="34" t="s">
        <v>446</v>
      </c>
      <c r="AR331" s="34" t="s">
        <v>11282</v>
      </c>
      <c r="AS331" s="34"/>
    </row>
    <row r="332" spans="1:45" ht="12.95" customHeight="1" x14ac:dyDescent="0.2">
      <c r="A332" s="34">
        <v>339626</v>
      </c>
      <c r="B332" s="34" t="s">
        <v>4187</v>
      </c>
      <c r="C332" s="34" t="s">
        <v>39</v>
      </c>
      <c r="D332" s="34" t="s">
        <v>11555</v>
      </c>
      <c r="E332" s="34" t="s">
        <v>11984</v>
      </c>
      <c r="F332" s="34" t="s">
        <v>11517</v>
      </c>
      <c r="G332" s="34" t="s">
        <v>11259</v>
      </c>
      <c r="H332" s="34" t="s">
        <v>11260</v>
      </c>
      <c r="I332" s="34" t="s">
        <v>11261</v>
      </c>
      <c r="J332" s="34" t="s">
        <v>11262</v>
      </c>
      <c r="K332" s="34" t="s">
        <v>11517</v>
      </c>
      <c r="L332" s="34" t="s">
        <v>11476</v>
      </c>
      <c r="M332" s="34" t="s">
        <v>11477</v>
      </c>
      <c r="N332" s="34" t="s">
        <v>11478</v>
      </c>
      <c r="O332" s="34" t="s">
        <v>11479</v>
      </c>
      <c r="P332" s="34" t="s">
        <v>31</v>
      </c>
      <c r="Q332" s="34" t="s">
        <v>11311</v>
      </c>
      <c r="R332" s="34" t="s">
        <v>11355</v>
      </c>
      <c r="S332" s="34" t="s">
        <v>11356</v>
      </c>
      <c r="T332" s="34" t="s">
        <v>4172</v>
      </c>
      <c r="U332" s="34" t="s">
        <v>11271</v>
      </c>
      <c r="V332" s="35">
        <v>43834</v>
      </c>
      <c r="W332" s="34" t="s">
        <v>11273</v>
      </c>
      <c r="X332" s="34" t="s">
        <v>11315</v>
      </c>
      <c r="Y332" s="34" t="s">
        <v>11275</v>
      </c>
      <c r="Z332" s="34" t="s">
        <v>11276</v>
      </c>
      <c r="AA332" s="34"/>
      <c r="AB332" s="34"/>
      <c r="AC332" s="34">
        <v>204125</v>
      </c>
      <c r="AD332" s="34" t="s">
        <v>4173</v>
      </c>
      <c r="AE332" s="34">
        <v>240738</v>
      </c>
      <c r="AF332" s="34" t="s">
        <v>11519</v>
      </c>
      <c r="AG332" s="34" t="s">
        <v>12391</v>
      </c>
      <c r="AH332" s="34" t="s">
        <v>11279</v>
      </c>
      <c r="AI332" s="34" t="s">
        <v>11436</v>
      </c>
      <c r="AJ332" s="34" t="s">
        <v>11437</v>
      </c>
      <c r="AK332" s="34" t="s">
        <v>62</v>
      </c>
      <c r="AL332" s="34" t="s">
        <v>12392</v>
      </c>
      <c r="AM332" s="35">
        <v>43834</v>
      </c>
      <c r="AN332" s="34" t="s">
        <v>11273</v>
      </c>
      <c r="AO332" s="34">
        <v>1</v>
      </c>
      <c r="AP332" s="34">
        <v>3695</v>
      </c>
      <c r="AQ332" s="34" t="s">
        <v>4177</v>
      </c>
      <c r="AR332" s="34" t="s">
        <v>11359</v>
      </c>
      <c r="AS332" s="34"/>
    </row>
    <row r="333" spans="1:45" ht="12.95" customHeight="1" x14ac:dyDescent="0.2">
      <c r="A333" s="34">
        <v>340911</v>
      </c>
      <c r="B333" s="34" t="s">
        <v>3293</v>
      </c>
      <c r="C333" s="34" t="s">
        <v>39</v>
      </c>
      <c r="D333" s="34" t="s">
        <v>11555</v>
      </c>
      <c r="E333" s="34" t="s">
        <v>11688</v>
      </c>
      <c r="F333" s="34" t="s">
        <v>11505</v>
      </c>
      <c r="G333" s="34" t="s">
        <v>11259</v>
      </c>
      <c r="H333" s="34" t="s">
        <v>11260</v>
      </c>
      <c r="I333" s="34" t="s">
        <v>11261</v>
      </c>
      <c r="J333" s="34" t="s">
        <v>11262</v>
      </c>
      <c r="K333" s="34" t="s">
        <v>11517</v>
      </c>
      <c r="L333" s="34" t="s">
        <v>33</v>
      </c>
      <c r="M333" s="34" t="s">
        <v>11309</v>
      </c>
      <c r="N333" s="34" t="s">
        <v>32</v>
      </c>
      <c r="O333" s="34" t="s">
        <v>11310</v>
      </c>
      <c r="P333" s="34" t="s">
        <v>31</v>
      </c>
      <c r="Q333" s="34" t="s">
        <v>11311</v>
      </c>
      <c r="R333" s="34" t="s">
        <v>11269</v>
      </c>
      <c r="S333" s="34" t="s">
        <v>11444</v>
      </c>
      <c r="T333" s="34" t="s">
        <v>3232</v>
      </c>
      <c r="U333" s="34" t="s">
        <v>11313</v>
      </c>
      <c r="V333" s="35">
        <v>43466</v>
      </c>
      <c r="W333" s="34" t="s">
        <v>11314</v>
      </c>
      <c r="X333" s="34" t="s">
        <v>11315</v>
      </c>
      <c r="Y333" s="34" t="s">
        <v>11275</v>
      </c>
      <c r="Z333" s="34" t="s">
        <v>11276</v>
      </c>
      <c r="AA333" s="34"/>
      <c r="AB333" s="34"/>
      <c r="AC333" s="34">
        <v>202948</v>
      </c>
      <c r="AD333" s="34" t="s">
        <v>36</v>
      </c>
      <c r="AE333" s="34">
        <v>253771</v>
      </c>
      <c r="AF333" s="34" t="s">
        <v>11440</v>
      </c>
      <c r="AG333" s="34" t="s">
        <v>12393</v>
      </c>
      <c r="AH333" s="34" t="s">
        <v>11279</v>
      </c>
      <c r="AI333" s="34" t="s">
        <v>11382</v>
      </c>
      <c r="AJ333" s="34" t="s">
        <v>11383</v>
      </c>
      <c r="AK333" s="34" t="s">
        <v>41</v>
      </c>
      <c r="AL333" s="34" t="s">
        <v>12394</v>
      </c>
      <c r="AM333" s="35">
        <v>43833</v>
      </c>
      <c r="AN333" s="34" t="s">
        <v>11321</v>
      </c>
      <c r="AO333" s="34">
        <v>1</v>
      </c>
      <c r="AP333" s="34">
        <v>100000000001089</v>
      </c>
      <c r="AQ333" s="34" t="s">
        <v>446</v>
      </c>
      <c r="AR333" s="34" t="s">
        <v>11282</v>
      </c>
      <c r="AS333" s="34"/>
    </row>
    <row r="334" spans="1:45" ht="12.95" customHeight="1" x14ac:dyDescent="0.2">
      <c r="A334" s="34">
        <v>340959</v>
      </c>
      <c r="B334" s="34" t="s">
        <v>2758</v>
      </c>
      <c r="C334" s="34" t="s">
        <v>39</v>
      </c>
      <c r="D334" s="34" t="s">
        <v>11555</v>
      </c>
      <c r="E334" s="34" t="s">
        <v>11738</v>
      </c>
      <c r="F334" s="34" t="s">
        <v>11739</v>
      </c>
      <c r="G334" s="34" t="s">
        <v>11259</v>
      </c>
      <c r="H334" s="34" t="s">
        <v>11260</v>
      </c>
      <c r="I334" s="34" t="s">
        <v>11286</v>
      </c>
      <c r="J334" s="34" t="s">
        <v>11287</v>
      </c>
      <c r="K334" s="34" t="s">
        <v>11739</v>
      </c>
      <c r="L334" s="34" t="s">
        <v>11674</v>
      </c>
      <c r="M334" s="34" t="s">
        <v>11675</v>
      </c>
      <c r="N334" s="34" t="s">
        <v>11265</v>
      </c>
      <c r="O334" s="34" t="s">
        <v>11266</v>
      </c>
      <c r="P334" s="34" t="s">
        <v>11267</v>
      </c>
      <c r="Q334" s="34" t="s">
        <v>11268</v>
      </c>
      <c r="R334" s="34" t="s">
        <v>11269</v>
      </c>
      <c r="S334" s="34" t="s">
        <v>11594</v>
      </c>
      <c r="T334" s="34" t="s">
        <v>2738</v>
      </c>
      <c r="U334" s="34" t="s">
        <v>11313</v>
      </c>
      <c r="V334" s="35">
        <v>43466</v>
      </c>
      <c r="W334" s="34" t="s">
        <v>11314</v>
      </c>
      <c r="X334" s="34" t="s">
        <v>11315</v>
      </c>
      <c r="Y334" s="34" t="s">
        <v>11275</v>
      </c>
      <c r="Z334" s="34" t="s">
        <v>11276</v>
      </c>
      <c r="AA334" s="34"/>
      <c r="AB334" s="34"/>
      <c r="AC334" s="34">
        <v>202948</v>
      </c>
      <c r="AD334" s="34" t="s">
        <v>36</v>
      </c>
      <c r="AE334" s="34">
        <v>252020</v>
      </c>
      <c r="AF334" s="34" t="s">
        <v>11676</v>
      </c>
      <c r="AG334" s="34" t="s">
        <v>12395</v>
      </c>
      <c r="AH334" s="34" t="s">
        <v>11279</v>
      </c>
      <c r="AI334" s="34">
        <v>148</v>
      </c>
      <c r="AJ334" s="34" t="s">
        <v>11339</v>
      </c>
      <c r="AK334" s="34" t="s">
        <v>62</v>
      </c>
      <c r="AL334" s="34" t="s">
        <v>12396</v>
      </c>
      <c r="AM334" s="35">
        <v>43471</v>
      </c>
      <c r="AN334" s="34" t="s">
        <v>11321</v>
      </c>
      <c r="AO334" s="34">
        <v>1</v>
      </c>
      <c r="AP334" s="34">
        <v>100000000001089</v>
      </c>
      <c r="AQ334" s="34" t="s">
        <v>446</v>
      </c>
      <c r="AR334" s="34" t="s">
        <v>11282</v>
      </c>
      <c r="AS334" s="34"/>
    </row>
    <row r="335" spans="1:45" ht="12.95" customHeight="1" x14ac:dyDescent="0.2">
      <c r="A335" s="34">
        <v>341028</v>
      </c>
      <c r="B335" s="34" t="s">
        <v>12397</v>
      </c>
      <c r="C335" s="34" t="s">
        <v>72</v>
      </c>
      <c r="D335" s="34" t="s">
        <v>11964</v>
      </c>
      <c r="E335" s="34" t="s">
        <v>11965</v>
      </c>
      <c r="F335" s="34" t="s">
        <v>11966</v>
      </c>
      <c r="G335" s="34" t="s">
        <v>11259</v>
      </c>
      <c r="H335" s="34" t="s">
        <v>11260</v>
      </c>
      <c r="I335" s="34" t="s">
        <v>11261</v>
      </c>
      <c r="J335" s="34" t="s">
        <v>11262</v>
      </c>
      <c r="K335" s="34" t="s">
        <v>11966</v>
      </c>
      <c r="L335" s="34" t="s">
        <v>33</v>
      </c>
      <c r="M335" s="34" t="s">
        <v>11309</v>
      </c>
      <c r="N335" s="34" t="s">
        <v>32</v>
      </c>
      <c r="O335" s="34" t="s">
        <v>11310</v>
      </c>
      <c r="P335" s="34" t="s">
        <v>31</v>
      </c>
      <c r="Q335" s="34" t="s">
        <v>11311</v>
      </c>
      <c r="R335" s="34" t="s">
        <v>11467</v>
      </c>
      <c r="S335" s="34" t="s">
        <v>11468</v>
      </c>
      <c r="T335" s="34" t="s">
        <v>8566</v>
      </c>
      <c r="U335" s="34" t="s">
        <v>11346</v>
      </c>
      <c r="V335" s="35">
        <v>43166</v>
      </c>
      <c r="W335" s="34" t="s">
        <v>11469</v>
      </c>
      <c r="X335" s="34" t="s">
        <v>11431</v>
      </c>
      <c r="Y335" s="34" t="s">
        <v>11350</v>
      </c>
      <c r="Z335" s="34" t="s">
        <v>11351</v>
      </c>
      <c r="AA335" s="34"/>
      <c r="AB335" s="34"/>
      <c r="AC335" s="34">
        <v>271384</v>
      </c>
      <c r="AD335" s="34" t="s">
        <v>2523</v>
      </c>
      <c r="AE335" s="34">
        <v>616854</v>
      </c>
      <c r="AF335" s="34" t="s">
        <v>2288</v>
      </c>
      <c r="AG335" s="34"/>
      <c r="AH335" s="34"/>
      <c r="AI335" s="34" t="s">
        <v>11558</v>
      </c>
      <c r="AJ335" s="34" t="s">
        <v>11559</v>
      </c>
      <c r="AK335" s="34" t="s">
        <v>62</v>
      </c>
      <c r="AL335" s="34" t="s">
        <v>12398</v>
      </c>
      <c r="AM335" s="34" t="s">
        <v>11433</v>
      </c>
      <c r="AN335" s="34" t="s">
        <v>11273</v>
      </c>
      <c r="AO335" s="34">
        <v>1</v>
      </c>
      <c r="AP335" s="34">
        <v>1491</v>
      </c>
      <c r="AQ335" s="34" t="s">
        <v>957</v>
      </c>
      <c r="AR335" s="34" t="s">
        <v>957</v>
      </c>
      <c r="AS335" s="34"/>
    </row>
    <row r="336" spans="1:45" ht="12.95" customHeight="1" x14ac:dyDescent="0.2">
      <c r="A336" s="34">
        <v>342612</v>
      </c>
      <c r="B336" s="34" t="s">
        <v>11579</v>
      </c>
      <c r="C336" s="34" t="s">
        <v>115</v>
      </c>
      <c r="D336" s="34" t="s">
        <v>11283</v>
      </c>
      <c r="E336" s="34" t="s">
        <v>12399</v>
      </c>
      <c r="F336" s="34" t="s">
        <v>12400</v>
      </c>
      <c r="G336" s="34" t="s">
        <v>11259</v>
      </c>
      <c r="H336" s="34" t="s">
        <v>11260</v>
      </c>
      <c r="I336" s="34" t="s">
        <v>11387</v>
      </c>
      <c r="J336" s="34" t="s">
        <v>11388</v>
      </c>
      <c r="K336" s="34" t="s">
        <v>11368</v>
      </c>
      <c r="L336" s="34" t="s">
        <v>33</v>
      </c>
      <c r="M336" s="34" t="s">
        <v>11309</v>
      </c>
      <c r="N336" s="34" t="s">
        <v>32</v>
      </c>
      <c r="O336" s="34" t="s">
        <v>11310</v>
      </c>
      <c r="P336" s="34" t="s">
        <v>31</v>
      </c>
      <c r="Q336" s="34" t="s">
        <v>11311</v>
      </c>
      <c r="R336" s="34" t="s">
        <v>11269</v>
      </c>
      <c r="S336" s="34" t="s">
        <v>11444</v>
      </c>
      <c r="T336" s="34" t="s">
        <v>3232</v>
      </c>
      <c r="U336" s="34" t="s">
        <v>11313</v>
      </c>
      <c r="V336" s="35">
        <v>43466</v>
      </c>
      <c r="W336" s="34" t="s">
        <v>11314</v>
      </c>
      <c r="X336" s="34" t="s">
        <v>11315</v>
      </c>
      <c r="Y336" s="34" t="s">
        <v>11275</v>
      </c>
      <c r="Z336" s="34" t="s">
        <v>11276</v>
      </c>
      <c r="AA336" s="34"/>
      <c r="AB336" s="34"/>
      <c r="AC336" s="34">
        <v>202948</v>
      </c>
      <c r="AD336" s="34" t="s">
        <v>36</v>
      </c>
      <c r="AE336" s="34">
        <v>274063</v>
      </c>
      <c r="AF336" s="34" t="s">
        <v>1968</v>
      </c>
      <c r="AG336" s="34" t="s">
        <v>11652</v>
      </c>
      <c r="AH336" s="34" t="s">
        <v>11279</v>
      </c>
      <c r="AI336" s="34">
        <v>148</v>
      </c>
      <c r="AJ336" s="34" t="s">
        <v>11339</v>
      </c>
      <c r="AK336" s="34" t="s">
        <v>62</v>
      </c>
      <c r="AL336" s="34" t="s">
        <v>12401</v>
      </c>
      <c r="AM336" s="35">
        <v>43834</v>
      </c>
      <c r="AN336" s="34" t="s">
        <v>11321</v>
      </c>
      <c r="AO336" s="34">
        <v>1</v>
      </c>
      <c r="AP336" s="34">
        <v>100000000001089</v>
      </c>
      <c r="AQ336" s="34" t="s">
        <v>446</v>
      </c>
      <c r="AR336" s="34" t="s">
        <v>11282</v>
      </c>
      <c r="AS336" s="34"/>
    </row>
    <row r="337" spans="1:45" ht="12.95" customHeight="1" x14ac:dyDescent="0.2">
      <c r="A337" s="34">
        <v>342769</v>
      </c>
      <c r="B337" s="34" t="s">
        <v>2627</v>
      </c>
      <c r="C337" s="34" t="s">
        <v>115</v>
      </c>
      <c r="D337" s="34" t="s">
        <v>11283</v>
      </c>
      <c r="E337" s="34" t="s">
        <v>11465</v>
      </c>
      <c r="F337" s="34" t="s">
        <v>11466</v>
      </c>
      <c r="G337" s="34" t="s">
        <v>11259</v>
      </c>
      <c r="H337" s="34" t="s">
        <v>11260</v>
      </c>
      <c r="I337" s="34" t="s">
        <v>11261</v>
      </c>
      <c r="J337" s="34" t="s">
        <v>11262</v>
      </c>
      <c r="K337" s="34" t="s">
        <v>11368</v>
      </c>
      <c r="L337" s="34" t="s">
        <v>33</v>
      </c>
      <c r="M337" s="34" t="s">
        <v>11309</v>
      </c>
      <c r="N337" s="34" t="s">
        <v>32</v>
      </c>
      <c r="O337" s="34" t="s">
        <v>11310</v>
      </c>
      <c r="P337" s="34" t="s">
        <v>31</v>
      </c>
      <c r="Q337" s="34" t="s">
        <v>11311</v>
      </c>
      <c r="R337" s="34" t="s">
        <v>11269</v>
      </c>
      <c r="S337" s="34" t="s">
        <v>12057</v>
      </c>
      <c r="T337" s="34" t="s">
        <v>2614</v>
      </c>
      <c r="U337" s="34" t="s">
        <v>11313</v>
      </c>
      <c r="V337" s="35">
        <v>43466</v>
      </c>
      <c r="W337" s="34" t="s">
        <v>11314</v>
      </c>
      <c r="X337" s="34" t="s">
        <v>11315</v>
      </c>
      <c r="Y337" s="34" t="s">
        <v>11275</v>
      </c>
      <c r="Z337" s="34" t="s">
        <v>11276</v>
      </c>
      <c r="AA337" s="34"/>
      <c r="AB337" s="34"/>
      <c r="AC337" s="34">
        <v>202948</v>
      </c>
      <c r="AD337" s="34" t="s">
        <v>36</v>
      </c>
      <c r="AE337" s="34">
        <v>274063</v>
      </c>
      <c r="AF337" s="34" t="s">
        <v>1968</v>
      </c>
      <c r="AG337" s="34" t="s">
        <v>12402</v>
      </c>
      <c r="AH337" s="34" t="s">
        <v>11279</v>
      </c>
      <c r="AI337" s="34" t="s">
        <v>11558</v>
      </c>
      <c r="AJ337" s="34" t="s">
        <v>11559</v>
      </c>
      <c r="AK337" s="34" t="s">
        <v>62</v>
      </c>
      <c r="AL337" s="34" t="s">
        <v>12403</v>
      </c>
      <c r="AM337" s="35">
        <v>43466</v>
      </c>
      <c r="AN337" s="34" t="s">
        <v>11321</v>
      </c>
      <c r="AO337" s="34">
        <v>1</v>
      </c>
      <c r="AP337" s="34">
        <v>100000000001089</v>
      </c>
      <c r="AQ337" s="34" t="s">
        <v>446</v>
      </c>
      <c r="AR337" s="34" t="s">
        <v>11282</v>
      </c>
      <c r="AS337" s="34"/>
    </row>
    <row r="338" spans="1:45" ht="12.95" customHeight="1" x14ac:dyDescent="0.2">
      <c r="A338" s="34">
        <v>343001</v>
      </c>
      <c r="B338" s="34" t="s">
        <v>5058</v>
      </c>
      <c r="C338" s="34" t="s">
        <v>39</v>
      </c>
      <c r="D338" s="34" t="s">
        <v>11555</v>
      </c>
      <c r="E338" s="34" t="s">
        <v>11984</v>
      </c>
      <c r="F338" s="34" t="s">
        <v>11517</v>
      </c>
      <c r="G338" s="34" t="s">
        <v>11259</v>
      </c>
      <c r="H338" s="34" t="s">
        <v>11260</v>
      </c>
      <c r="I338" s="34" t="s">
        <v>11261</v>
      </c>
      <c r="J338" s="34" t="s">
        <v>11262</v>
      </c>
      <c r="K338" s="34" t="s">
        <v>11258</v>
      </c>
      <c r="L338" s="34" t="s">
        <v>11415</v>
      </c>
      <c r="M338" s="34" t="s">
        <v>11416</v>
      </c>
      <c r="N338" s="34" t="s">
        <v>11265</v>
      </c>
      <c r="O338" s="34" t="s">
        <v>11266</v>
      </c>
      <c r="P338" s="34" t="s">
        <v>11267</v>
      </c>
      <c r="Q338" s="34" t="s">
        <v>11268</v>
      </c>
      <c r="R338" s="34" t="s">
        <v>11335</v>
      </c>
      <c r="S338" s="34" t="s">
        <v>11586</v>
      </c>
      <c r="T338" s="34" t="s">
        <v>5054</v>
      </c>
      <c r="U338" s="34" t="s">
        <v>11313</v>
      </c>
      <c r="V338" s="35">
        <v>40547</v>
      </c>
      <c r="W338" s="34" t="s">
        <v>11325</v>
      </c>
      <c r="X338" s="34" t="s">
        <v>11315</v>
      </c>
      <c r="Y338" s="34" t="s">
        <v>11275</v>
      </c>
      <c r="Z338" s="34" t="s">
        <v>11276</v>
      </c>
      <c r="AA338" s="34"/>
      <c r="AB338" s="34"/>
      <c r="AC338" s="34">
        <v>271384</v>
      </c>
      <c r="AD338" s="34" t="s">
        <v>2523</v>
      </c>
      <c r="AE338" s="34">
        <v>343862</v>
      </c>
      <c r="AF338" s="34" t="s">
        <v>5061</v>
      </c>
      <c r="AG338" s="34" t="s">
        <v>12404</v>
      </c>
      <c r="AH338" s="34" t="s">
        <v>11300</v>
      </c>
      <c r="AI338" s="34">
        <v>148</v>
      </c>
      <c r="AJ338" s="34" t="s">
        <v>11339</v>
      </c>
      <c r="AK338" s="34" t="s">
        <v>62</v>
      </c>
      <c r="AL338" s="34" t="s">
        <v>12405</v>
      </c>
      <c r="AM338" s="35">
        <v>43471</v>
      </c>
      <c r="AN338" s="34" t="s">
        <v>11342</v>
      </c>
      <c r="AO338" s="34">
        <v>1</v>
      </c>
      <c r="AP338" s="34">
        <v>100000000001813</v>
      </c>
      <c r="AQ338" s="34" t="s">
        <v>2526</v>
      </c>
      <c r="AR338" s="34" t="s">
        <v>11343</v>
      </c>
      <c r="AS338" s="34"/>
    </row>
    <row r="339" spans="1:45" ht="12.95" customHeight="1" x14ac:dyDescent="0.2">
      <c r="A339" s="34">
        <v>343564</v>
      </c>
      <c r="B339" s="34" t="s">
        <v>3119</v>
      </c>
      <c r="C339" s="34" t="s">
        <v>39</v>
      </c>
      <c r="D339" s="34" t="s">
        <v>11555</v>
      </c>
      <c r="E339" s="34" t="s">
        <v>11556</v>
      </c>
      <c r="F339" s="34" t="s">
        <v>11557</v>
      </c>
      <c r="G339" s="34" t="s">
        <v>11259</v>
      </c>
      <c r="H339" s="34" t="s">
        <v>11260</v>
      </c>
      <c r="I339" s="34" t="s">
        <v>11261</v>
      </c>
      <c r="J339" s="34" t="s">
        <v>11262</v>
      </c>
      <c r="K339" s="34" t="s">
        <v>11557</v>
      </c>
      <c r="L339" s="34" t="s">
        <v>33</v>
      </c>
      <c r="M339" s="34" t="s">
        <v>11309</v>
      </c>
      <c r="N339" s="34" t="s">
        <v>32</v>
      </c>
      <c r="O339" s="34" t="s">
        <v>11310</v>
      </c>
      <c r="P339" s="34" t="s">
        <v>31</v>
      </c>
      <c r="Q339" s="34" t="s">
        <v>11311</v>
      </c>
      <c r="R339" s="34" t="s">
        <v>11269</v>
      </c>
      <c r="S339" s="34" t="s">
        <v>11369</v>
      </c>
      <c r="T339" s="34" t="s">
        <v>3077</v>
      </c>
      <c r="U339" s="34" t="s">
        <v>11313</v>
      </c>
      <c r="V339" s="35">
        <v>43466</v>
      </c>
      <c r="W339" s="34" t="s">
        <v>11314</v>
      </c>
      <c r="X339" s="34" t="s">
        <v>11315</v>
      </c>
      <c r="Y339" s="34" t="s">
        <v>11275</v>
      </c>
      <c r="Z339" s="34" t="s">
        <v>11276</v>
      </c>
      <c r="AA339" s="34"/>
      <c r="AB339" s="34"/>
      <c r="AC339" s="34">
        <v>202948</v>
      </c>
      <c r="AD339" s="34" t="s">
        <v>36</v>
      </c>
      <c r="AE339" s="34">
        <v>225508</v>
      </c>
      <c r="AF339" s="34" t="s">
        <v>11485</v>
      </c>
      <c r="AG339" s="34" t="s">
        <v>12406</v>
      </c>
      <c r="AH339" s="34" t="s">
        <v>11279</v>
      </c>
      <c r="AI339" s="34" t="s">
        <v>11318</v>
      </c>
      <c r="AJ339" s="34" t="s">
        <v>11319</v>
      </c>
      <c r="AK339" s="34" t="s">
        <v>62</v>
      </c>
      <c r="AL339" s="34" t="s">
        <v>12407</v>
      </c>
      <c r="AM339" s="35">
        <v>43471</v>
      </c>
      <c r="AN339" s="34" t="s">
        <v>11321</v>
      </c>
      <c r="AO339" s="34">
        <v>1</v>
      </c>
      <c r="AP339" s="34">
        <v>100000000001089</v>
      </c>
      <c r="AQ339" s="34" t="s">
        <v>446</v>
      </c>
      <c r="AR339" s="34" t="s">
        <v>11282</v>
      </c>
      <c r="AS339" s="34"/>
    </row>
    <row r="340" spans="1:45" ht="12.95" customHeight="1" x14ac:dyDescent="0.2">
      <c r="A340" s="34">
        <v>343570</v>
      </c>
      <c r="B340" s="34" t="s">
        <v>3122</v>
      </c>
      <c r="C340" s="34" t="s">
        <v>51</v>
      </c>
      <c r="D340" s="34" t="s">
        <v>11256</v>
      </c>
      <c r="E340" s="34" t="s">
        <v>11257</v>
      </c>
      <c r="F340" s="34" t="s">
        <v>11258</v>
      </c>
      <c r="G340" s="34" t="s">
        <v>11259</v>
      </c>
      <c r="H340" s="34" t="s">
        <v>11260</v>
      </c>
      <c r="I340" s="34" t="s">
        <v>11261</v>
      </c>
      <c r="J340" s="34" t="s">
        <v>11262</v>
      </c>
      <c r="K340" s="34" t="s">
        <v>11966</v>
      </c>
      <c r="L340" s="34" t="s">
        <v>33</v>
      </c>
      <c r="M340" s="34" t="s">
        <v>11309</v>
      </c>
      <c r="N340" s="34" t="s">
        <v>32</v>
      </c>
      <c r="O340" s="34" t="s">
        <v>11310</v>
      </c>
      <c r="P340" s="34" t="s">
        <v>31</v>
      </c>
      <c r="Q340" s="34" t="s">
        <v>11311</v>
      </c>
      <c r="R340" s="34" t="s">
        <v>11269</v>
      </c>
      <c r="S340" s="34" t="s">
        <v>11369</v>
      </c>
      <c r="T340" s="34" t="s">
        <v>3077</v>
      </c>
      <c r="U340" s="34" t="s">
        <v>11313</v>
      </c>
      <c r="V340" s="35">
        <v>43466</v>
      </c>
      <c r="W340" s="34" t="s">
        <v>11314</v>
      </c>
      <c r="X340" s="34" t="s">
        <v>11315</v>
      </c>
      <c r="Y340" s="34" t="s">
        <v>11275</v>
      </c>
      <c r="Z340" s="34" t="s">
        <v>11276</v>
      </c>
      <c r="AA340" s="34"/>
      <c r="AB340" s="34"/>
      <c r="AC340" s="34">
        <v>202948</v>
      </c>
      <c r="AD340" s="34" t="s">
        <v>36</v>
      </c>
      <c r="AE340" s="34">
        <v>204566</v>
      </c>
      <c r="AF340" s="34" t="s">
        <v>3109</v>
      </c>
      <c r="AG340" s="34" t="s">
        <v>12408</v>
      </c>
      <c r="AH340" s="34" t="s">
        <v>11279</v>
      </c>
      <c r="AI340" s="34">
        <v>148</v>
      </c>
      <c r="AJ340" s="34" t="s">
        <v>11339</v>
      </c>
      <c r="AK340" s="34" t="s">
        <v>62</v>
      </c>
      <c r="AL340" s="34" t="s">
        <v>12409</v>
      </c>
      <c r="AM340" s="35">
        <v>43475</v>
      </c>
      <c r="AN340" s="34" t="s">
        <v>11321</v>
      </c>
      <c r="AO340" s="34">
        <v>1</v>
      </c>
      <c r="AP340" s="34">
        <v>100000000001089</v>
      </c>
      <c r="AQ340" s="34" t="s">
        <v>446</v>
      </c>
      <c r="AR340" s="34" t="s">
        <v>11282</v>
      </c>
      <c r="AS340" s="34"/>
    </row>
    <row r="341" spans="1:45" ht="12.95" customHeight="1" x14ac:dyDescent="0.2">
      <c r="A341" s="34">
        <v>343661</v>
      </c>
      <c r="B341" s="34" t="s">
        <v>3125</v>
      </c>
      <c r="C341" s="34" t="s">
        <v>51</v>
      </c>
      <c r="D341" s="34" t="s">
        <v>11256</v>
      </c>
      <c r="E341" s="34" t="s">
        <v>11257</v>
      </c>
      <c r="F341" s="34" t="s">
        <v>11258</v>
      </c>
      <c r="G341" s="34" t="s">
        <v>11259</v>
      </c>
      <c r="H341" s="34" t="s">
        <v>11260</v>
      </c>
      <c r="I341" s="34" t="s">
        <v>11261</v>
      </c>
      <c r="J341" s="34" t="s">
        <v>11262</v>
      </c>
      <c r="K341" s="34" t="s">
        <v>11752</v>
      </c>
      <c r="L341" s="34" t="s">
        <v>33</v>
      </c>
      <c r="M341" s="34" t="s">
        <v>11309</v>
      </c>
      <c r="N341" s="34" t="s">
        <v>32</v>
      </c>
      <c r="O341" s="34" t="s">
        <v>11310</v>
      </c>
      <c r="P341" s="34" t="s">
        <v>31</v>
      </c>
      <c r="Q341" s="34" t="s">
        <v>11311</v>
      </c>
      <c r="R341" s="34" t="s">
        <v>11269</v>
      </c>
      <c r="S341" s="34" t="s">
        <v>11369</v>
      </c>
      <c r="T341" s="34" t="s">
        <v>3077</v>
      </c>
      <c r="U341" s="34" t="s">
        <v>11313</v>
      </c>
      <c r="V341" s="35">
        <v>43466</v>
      </c>
      <c r="W341" s="34" t="s">
        <v>11314</v>
      </c>
      <c r="X341" s="34" t="s">
        <v>11315</v>
      </c>
      <c r="Y341" s="34" t="s">
        <v>11275</v>
      </c>
      <c r="Z341" s="34" t="s">
        <v>11276</v>
      </c>
      <c r="AA341" s="34"/>
      <c r="AB341" s="34"/>
      <c r="AC341" s="34">
        <v>202948</v>
      </c>
      <c r="AD341" s="34" t="s">
        <v>36</v>
      </c>
      <c r="AE341" s="34">
        <v>225508</v>
      </c>
      <c r="AF341" s="34" t="s">
        <v>11485</v>
      </c>
      <c r="AG341" s="34" t="s">
        <v>12410</v>
      </c>
      <c r="AH341" s="34" t="s">
        <v>11279</v>
      </c>
      <c r="AI341" s="34" t="s">
        <v>11318</v>
      </c>
      <c r="AJ341" s="34" t="s">
        <v>11319</v>
      </c>
      <c r="AK341" s="34" t="s">
        <v>62</v>
      </c>
      <c r="AL341" s="34" t="s">
        <v>12411</v>
      </c>
      <c r="AM341" s="35">
        <v>43834</v>
      </c>
      <c r="AN341" s="34" t="s">
        <v>11321</v>
      </c>
      <c r="AO341" s="34">
        <v>1</v>
      </c>
      <c r="AP341" s="34">
        <v>100000000001089</v>
      </c>
      <c r="AQ341" s="34" t="s">
        <v>446</v>
      </c>
      <c r="AR341" s="34" t="s">
        <v>11282</v>
      </c>
      <c r="AS341" s="34"/>
    </row>
    <row r="342" spans="1:45" ht="12.95" customHeight="1" x14ac:dyDescent="0.2">
      <c r="A342" s="34">
        <v>343821</v>
      </c>
      <c r="B342" s="34" t="s">
        <v>2202</v>
      </c>
      <c r="C342" s="34" t="s">
        <v>172</v>
      </c>
      <c r="D342" s="34" t="s">
        <v>11305</v>
      </c>
      <c r="E342" s="34" t="s">
        <v>11366</v>
      </c>
      <c r="F342" s="34" t="s">
        <v>11367</v>
      </c>
      <c r="G342" s="34" t="s">
        <v>11259</v>
      </c>
      <c r="H342" s="34" t="s">
        <v>11260</v>
      </c>
      <c r="I342" s="34" t="s">
        <v>11261</v>
      </c>
      <c r="J342" s="34" t="s">
        <v>11262</v>
      </c>
      <c r="K342" s="34" t="s">
        <v>11367</v>
      </c>
      <c r="L342" s="34" t="s">
        <v>33</v>
      </c>
      <c r="M342" s="34" t="s">
        <v>11309</v>
      </c>
      <c r="N342" s="34" t="s">
        <v>32</v>
      </c>
      <c r="O342" s="34" t="s">
        <v>11310</v>
      </c>
      <c r="P342" s="34" t="s">
        <v>31</v>
      </c>
      <c r="Q342" s="34" t="s">
        <v>11311</v>
      </c>
      <c r="R342" s="34" t="s">
        <v>11269</v>
      </c>
      <c r="S342" s="34" t="s">
        <v>11518</v>
      </c>
      <c r="T342" s="34" t="s">
        <v>2956</v>
      </c>
      <c r="U342" s="34" t="s">
        <v>11313</v>
      </c>
      <c r="V342" s="35">
        <v>43466</v>
      </c>
      <c r="W342" s="34" t="s">
        <v>11314</v>
      </c>
      <c r="X342" s="34" t="s">
        <v>11315</v>
      </c>
      <c r="Y342" s="34" t="s">
        <v>11275</v>
      </c>
      <c r="Z342" s="34" t="s">
        <v>11276</v>
      </c>
      <c r="AA342" s="34"/>
      <c r="AB342" s="34"/>
      <c r="AC342" s="34">
        <v>202948</v>
      </c>
      <c r="AD342" s="34" t="s">
        <v>36</v>
      </c>
      <c r="AE342" s="34">
        <v>209727</v>
      </c>
      <c r="AF342" s="34" t="s">
        <v>2589</v>
      </c>
      <c r="AG342" s="34" t="s">
        <v>12412</v>
      </c>
      <c r="AH342" s="34" t="s">
        <v>11279</v>
      </c>
      <c r="AI342" s="34" t="s">
        <v>11382</v>
      </c>
      <c r="AJ342" s="34" t="s">
        <v>11383</v>
      </c>
      <c r="AK342" s="34" t="s">
        <v>41</v>
      </c>
      <c r="AL342" s="34" t="s">
        <v>12413</v>
      </c>
      <c r="AM342" s="35">
        <v>43466</v>
      </c>
      <c r="AN342" s="34" t="s">
        <v>11321</v>
      </c>
      <c r="AO342" s="34">
        <v>1</v>
      </c>
      <c r="AP342" s="34">
        <v>100000000001089</v>
      </c>
      <c r="AQ342" s="34" t="s">
        <v>446</v>
      </c>
      <c r="AR342" s="34" t="s">
        <v>11282</v>
      </c>
      <c r="AS342" s="34"/>
    </row>
    <row r="343" spans="1:45" ht="12.95" customHeight="1" x14ac:dyDescent="0.2">
      <c r="A343" s="34">
        <v>344284</v>
      </c>
      <c r="B343" s="34" t="s">
        <v>2144</v>
      </c>
      <c r="C343" s="34" t="s">
        <v>39</v>
      </c>
      <c r="D343" s="34" t="s">
        <v>11555</v>
      </c>
      <c r="E343" s="34" t="s">
        <v>11688</v>
      </c>
      <c r="F343" s="34" t="s">
        <v>11505</v>
      </c>
      <c r="G343" s="34" t="s">
        <v>11259</v>
      </c>
      <c r="H343" s="34" t="s">
        <v>11260</v>
      </c>
      <c r="I343" s="34" t="s">
        <v>11261</v>
      </c>
      <c r="J343" s="34" t="s">
        <v>11262</v>
      </c>
      <c r="K343" s="34" t="s">
        <v>11505</v>
      </c>
      <c r="L343" s="34" t="s">
        <v>11263</v>
      </c>
      <c r="M343" s="34" t="s">
        <v>11264</v>
      </c>
      <c r="N343" s="34" t="s">
        <v>11265</v>
      </c>
      <c r="O343" s="34" t="s">
        <v>11266</v>
      </c>
      <c r="P343" s="34" t="s">
        <v>11267</v>
      </c>
      <c r="Q343" s="34" t="s">
        <v>11268</v>
      </c>
      <c r="R343" s="34" t="s">
        <v>11269</v>
      </c>
      <c r="S343" s="34" t="s">
        <v>11840</v>
      </c>
      <c r="T343" s="34" t="s">
        <v>2136</v>
      </c>
      <c r="U343" s="34" t="s">
        <v>11271</v>
      </c>
      <c r="V343" s="35">
        <v>43834</v>
      </c>
      <c r="W343" s="34" t="s">
        <v>11325</v>
      </c>
      <c r="X343" s="34" t="s">
        <v>11523</v>
      </c>
      <c r="Y343" s="34" t="s">
        <v>11275</v>
      </c>
      <c r="Z343" s="34" t="s">
        <v>11276</v>
      </c>
      <c r="AA343" s="34"/>
      <c r="AB343" s="34"/>
      <c r="AC343" s="34">
        <v>202948</v>
      </c>
      <c r="AD343" s="34" t="s">
        <v>36</v>
      </c>
      <c r="AE343" s="34">
        <v>314736</v>
      </c>
      <c r="AF343" s="34" t="s">
        <v>11873</v>
      </c>
      <c r="AG343" s="34" t="s">
        <v>11910</v>
      </c>
      <c r="AH343" s="34" t="s">
        <v>11279</v>
      </c>
      <c r="AI343" s="34">
        <v>2008</v>
      </c>
      <c r="AJ343" s="34" t="s">
        <v>11842</v>
      </c>
      <c r="AK343" s="34" t="s">
        <v>62</v>
      </c>
      <c r="AL343" s="34" t="s">
        <v>12414</v>
      </c>
      <c r="AM343" s="34" t="s">
        <v>11844</v>
      </c>
      <c r="AN343" s="34" t="s">
        <v>11342</v>
      </c>
      <c r="AO343" s="34">
        <v>1</v>
      </c>
      <c r="AP343" s="34">
        <v>100000000001089</v>
      </c>
      <c r="AQ343" s="34" t="s">
        <v>446</v>
      </c>
      <c r="AR343" s="34" t="s">
        <v>11282</v>
      </c>
      <c r="AS343" s="34"/>
    </row>
    <row r="344" spans="1:45" ht="12.95" customHeight="1" x14ac:dyDescent="0.2">
      <c r="A344" s="34">
        <v>344458</v>
      </c>
      <c r="B344" s="34" t="s">
        <v>3037</v>
      </c>
      <c r="C344" s="34" t="s">
        <v>39</v>
      </c>
      <c r="D344" s="34" t="s">
        <v>11555</v>
      </c>
      <c r="E344" s="34" t="s">
        <v>11750</v>
      </c>
      <c r="F344" s="34" t="s">
        <v>11751</v>
      </c>
      <c r="G344" s="34" t="s">
        <v>11259</v>
      </c>
      <c r="H344" s="34" t="s">
        <v>11260</v>
      </c>
      <c r="I344" s="34" t="s">
        <v>11261</v>
      </c>
      <c r="J344" s="34" t="s">
        <v>11262</v>
      </c>
      <c r="K344" s="34" t="s">
        <v>11517</v>
      </c>
      <c r="L344" s="34" t="s">
        <v>33</v>
      </c>
      <c r="M344" s="34" t="s">
        <v>11309</v>
      </c>
      <c r="N344" s="34" t="s">
        <v>32</v>
      </c>
      <c r="O344" s="34" t="s">
        <v>11310</v>
      </c>
      <c r="P344" s="34" t="s">
        <v>31</v>
      </c>
      <c r="Q344" s="34" t="s">
        <v>11311</v>
      </c>
      <c r="R344" s="34" t="s">
        <v>11269</v>
      </c>
      <c r="S344" s="34" t="s">
        <v>11398</v>
      </c>
      <c r="T344" s="34" t="s">
        <v>3021</v>
      </c>
      <c r="U344" s="34" t="s">
        <v>11313</v>
      </c>
      <c r="V344" s="35">
        <v>43466</v>
      </c>
      <c r="W344" s="34" t="s">
        <v>11314</v>
      </c>
      <c r="X344" s="34" t="s">
        <v>11315</v>
      </c>
      <c r="Y344" s="34" t="s">
        <v>11275</v>
      </c>
      <c r="Z344" s="34" t="s">
        <v>11276</v>
      </c>
      <c r="AA344" s="34"/>
      <c r="AB344" s="34"/>
      <c r="AC344" s="34">
        <v>202948</v>
      </c>
      <c r="AD344" s="34" t="s">
        <v>36</v>
      </c>
      <c r="AE344" s="34">
        <v>353056</v>
      </c>
      <c r="AF344" s="34" t="s">
        <v>11613</v>
      </c>
      <c r="AG344" s="34" t="s">
        <v>12415</v>
      </c>
      <c r="AH344" s="34" t="s">
        <v>11279</v>
      </c>
      <c r="AI344" s="34">
        <v>1682</v>
      </c>
      <c r="AJ344" s="34" t="s">
        <v>11470</v>
      </c>
      <c r="AK344" s="34" t="s">
        <v>41</v>
      </c>
      <c r="AL344" s="34" t="s">
        <v>12416</v>
      </c>
      <c r="AM344" s="35">
        <v>43466</v>
      </c>
      <c r="AN344" s="34" t="s">
        <v>11321</v>
      </c>
      <c r="AO344" s="34">
        <v>1</v>
      </c>
      <c r="AP344" s="34">
        <v>100000000001089</v>
      </c>
      <c r="AQ344" s="34" t="s">
        <v>446</v>
      </c>
      <c r="AR344" s="34" t="s">
        <v>11282</v>
      </c>
      <c r="AS344" s="34"/>
    </row>
    <row r="345" spans="1:45" ht="12.95" customHeight="1" x14ac:dyDescent="0.2">
      <c r="A345" s="34">
        <v>344626</v>
      </c>
      <c r="B345" s="34" t="s">
        <v>12417</v>
      </c>
      <c r="C345" s="34" t="s">
        <v>39</v>
      </c>
      <c r="D345" s="34" t="s">
        <v>11555</v>
      </c>
      <c r="E345" s="34" t="s">
        <v>12015</v>
      </c>
      <c r="F345" s="34" t="s">
        <v>11288</v>
      </c>
      <c r="G345" s="34" t="s">
        <v>11259</v>
      </c>
      <c r="H345" s="34" t="s">
        <v>11260</v>
      </c>
      <c r="I345" s="34" t="s">
        <v>11261</v>
      </c>
      <c r="J345" s="34" t="s">
        <v>11262</v>
      </c>
      <c r="K345" s="34" t="s">
        <v>11288</v>
      </c>
      <c r="L345" s="34" t="s">
        <v>12094</v>
      </c>
      <c r="M345" s="34" t="s">
        <v>12095</v>
      </c>
      <c r="N345" s="34" t="s">
        <v>11265</v>
      </c>
      <c r="O345" s="34" t="s">
        <v>11266</v>
      </c>
      <c r="P345" s="34" t="s">
        <v>11267</v>
      </c>
      <c r="Q345" s="34" t="s">
        <v>11268</v>
      </c>
      <c r="R345" s="34" t="s">
        <v>11269</v>
      </c>
      <c r="S345" s="34" t="s">
        <v>11772</v>
      </c>
      <c r="T345" s="34" t="s">
        <v>9794</v>
      </c>
      <c r="U345" s="34" t="s">
        <v>11271</v>
      </c>
      <c r="V345" s="35">
        <v>43475</v>
      </c>
      <c r="W345" s="34" t="s">
        <v>11325</v>
      </c>
      <c r="X345" s="34" t="s">
        <v>11523</v>
      </c>
      <c r="Y345" s="34" t="s">
        <v>11275</v>
      </c>
      <c r="Z345" s="34" t="s">
        <v>11276</v>
      </c>
      <c r="AA345" s="34"/>
      <c r="AB345" s="34"/>
      <c r="AC345" s="34">
        <v>202948</v>
      </c>
      <c r="AD345" s="34" t="s">
        <v>36</v>
      </c>
      <c r="AE345" s="34">
        <v>305588</v>
      </c>
      <c r="AF345" s="34" t="s">
        <v>3552</v>
      </c>
      <c r="AG345" s="34" t="s">
        <v>11773</v>
      </c>
      <c r="AH345" s="34" t="s">
        <v>11279</v>
      </c>
      <c r="AI345" s="34">
        <v>148</v>
      </c>
      <c r="AJ345" s="34" t="s">
        <v>11339</v>
      </c>
      <c r="AK345" s="34" t="s">
        <v>62</v>
      </c>
      <c r="AL345" s="34" t="s">
        <v>12418</v>
      </c>
      <c r="AM345" s="35">
        <v>43475</v>
      </c>
      <c r="AN345" s="35">
        <v>43958</v>
      </c>
      <c r="AO345" s="34">
        <v>2</v>
      </c>
      <c r="AP345" s="34">
        <v>100000000001089</v>
      </c>
      <c r="AQ345" s="34" t="s">
        <v>446</v>
      </c>
      <c r="AR345" s="34" t="s">
        <v>11282</v>
      </c>
      <c r="AS345" s="34"/>
    </row>
    <row r="346" spans="1:45" ht="12.95" customHeight="1" x14ac:dyDescent="0.2">
      <c r="A346" s="34">
        <v>344626</v>
      </c>
      <c r="B346" s="34" t="s">
        <v>12417</v>
      </c>
      <c r="C346" s="34" t="s">
        <v>39</v>
      </c>
      <c r="D346" s="34" t="s">
        <v>11555</v>
      </c>
      <c r="E346" s="34" t="s">
        <v>12015</v>
      </c>
      <c r="F346" s="34" t="s">
        <v>11288</v>
      </c>
      <c r="G346" s="34" t="s">
        <v>11259</v>
      </c>
      <c r="H346" s="34" t="s">
        <v>11260</v>
      </c>
      <c r="I346" s="34" t="s">
        <v>11261</v>
      </c>
      <c r="J346" s="34" t="s">
        <v>11262</v>
      </c>
      <c r="K346" s="34" t="s">
        <v>11288</v>
      </c>
      <c r="L346" s="34" t="s">
        <v>12094</v>
      </c>
      <c r="M346" s="34" t="s">
        <v>12095</v>
      </c>
      <c r="N346" s="34" t="s">
        <v>11265</v>
      </c>
      <c r="O346" s="34" t="s">
        <v>11266</v>
      </c>
      <c r="P346" s="34" t="s">
        <v>11267</v>
      </c>
      <c r="Q346" s="34" t="s">
        <v>11268</v>
      </c>
      <c r="R346" s="34" t="s">
        <v>11269</v>
      </c>
      <c r="S346" s="34" t="s">
        <v>12419</v>
      </c>
      <c r="T346" s="34" t="s">
        <v>2180</v>
      </c>
      <c r="U346" s="34" t="s">
        <v>11271</v>
      </c>
      <c r="V346" s="35">
        <v>43834</v>
      </c>
      <c r="W346" s="34" t="s">
        <v>11325</v>
      </c>
      <c r="X346" s="34" t="s">
        <v>11315</v>
      </c>
      <c r="Y346" s="34" t="s">
        <v>11275</v>
      </c>
      <c r="Z346" s="34" t="s">
        <v>11276</v>
      </c>
      <c r="AA346" s="34"/>
      <c r="AB346" s="34"/>
      <c r="AC346" s="34">
        <v>202948</v>
      </c>
      <c r="AD346" s="34" t="s">
        <v>36</v>
      </c>
      <c r="AE346" s="34">
        <v>305588</v>
      </c>
      <c r="AF346" s="34" t="s">
        <v>3552</v>
      </c>
      <c r="AG346" s="34" t="s">
        <v>12420</v>
      </c>
      <c r="AH346" s="34" t="s">
        <v>11279</v>
      </c>
      <c r="AI346" s="34">
        <v>148</v>
      </c>
      <c r="AJ346" s="34" t="s">
        <v>11339</v>
      </c>
      <c r="AK346" s="34" t="s">
        <v>62</v>
      </c>
      <c r="AL346" s="34" t="s">
        <v>12421</v>
      </c>
      <c r="AM346" s="35">
        <v>43836</v>
      </c>
      <c r="AN346" s="34" t="s">
        <v>11426</v>
      </c>
      <c r="AO346" s="34">
        <v>2</v>
      </c>
      <c r="AP346" s="34">
        <v>100000000001089</v>
      </c>
      <c r="AQ346" s="34" t="s">
        <v>446</v>
      </c>
      <c r="AR346" s="34" t="s">
        <v>11282</v>
      </c>
      <c r="AS346" s="34"/>
    </row>
    <row r="347" spans="1:45" ht="12.95" customHeight="1" x14ac:dyDescent="0.2">
      <c r="A347" s="34">
        <v>345317</v>
      </c>
      <c r="B347" s="34" t="s">
        <v>3450</v>
      </c>
      <c r="C347" s="34" t="s">
        <v>72</v>
      </c>
      <c r="D347" s="34" t="s">
        <v>11964</v>
      </c>
      <c r="E347" s="34" t="s">
        <v>12226</v>
      </c>
      <c r="F347" s="34" t="s">
        <v>12227</v>
      </c>
      <c r="G347" s="34" t="s">
        <v>11979</v>
      </c>
      <c r="H347" s="34" t="s">
        <v>11980</v>
      </c>
      <c r="I347" s="34" t="s">
        <v>11981</v>
      </c>
      <c r="J347" s="34" t="s">
        <v>11981</v>
      </c>
      <c r="K347" s="34" t="s">
        <v>11966</v>
      </c>
      <c r="L347" s="34" t="s">
        <v>11390</v>
      </c>
      <c r="M347" s="34" t="s">
        <v>11391</v>
      </c>
      <c r="N347" s="34" t="s">
        <v>11392</v>
      </c>
      <c r="O347" s="34" t="s">
        <v>11393</v>
      </c>
      <c r="P347" s="34" t="s">
        <v>11293</v>
      </c>
      <c r="Q347" s="34" t="s">
        <v>11294</v>
      </c>
      <c r="R347" s="34" t="s">
        <v>11269</v>
      </c>
      <c r="S347" s="34" t="s">
        <v>12129</v>
      </c>
      <c r="T347" s="34" t="s">
        <v>3444</v>
      </c>
      <c r="U347" s="34" t="s">
        <v>11313</v>
      </c>
      <c r="V347" s="35">
        <v>43466</v>
      </c>
      <c r="W347" s="34" t="s">
        <v>11314</v>
      </c>
      <c r="X347" s="34" t="s">
        <v>11315</v>
      </c>
      <c r="Y347" s="34" t="s">
        <v>11275</v>
      </c>
      <c r="Z347" s="34" t="s">
        <v>11276</v>
      </c>
      <c r="AA347" s="34"/>
      <c r="AB347" s="34"/>
      <c r="AC347" s="34">
        <v>202948</v>
      </c>
      <c r="AD347" s="34" t="s">
        <v>36</v>
      </c>
      <c r="AE347" s="34">
        <v>362250</v>
      </c>
      <c r="AF347" s="34" t="s">
        <v>2727</v>
      </c>
      <c r="AG347" s="34" t="s">
        <v>12422</v>
      </c>
      <c r="AH347" s="34" t="s">
        <v>11300</v>
      </c>
      <c r="AI347" s="34">
        <v>148</v>
      </c>
      <c r="AJ347" s="34" t="s">
        <v>11339</v>
      </c>
      <c r="AK347" s="34" t="s">
        <v>62</v>
      </c>
      <c r="AL347" s="34" t="s">
        <v>12423</v>
      </c>
      <c r="AM347" s="35">
        <v>43472</v>
      </c>
      <c r="AN347" s="34" t="s">
        <v>11321</v>
      </c>
      <c r="AO347" s="34">
        <v>1</v>
      </c>
      <c r="AP347" s="34">
        <v>100000000001089</v>
      </c>
      <c r="AQ347" s="34" t="s">
        <v>446</v>
      </c>
      <c r="AR347" s="34" t="s">
        <v>11282</v>
      </c>
      <c r="AS347" s="34"/>
    </row>
    <row r="348" spans="1:45" ht="12.95" customHeight="1" x14ac:dyDescent="0.2">
      <c r="A348" s="34">
        <v>346091</v>
      </c>
      <c r="B348" s="34" t="s">
        <v>2685</v>
      </c>
      <c r="C348" s="34" t="s">
        <v>72</v>
      </c>
      <c r="D348" s="34" t="s">
        <v>11964</v>
      </c>
      <c r="E348" s="34" t="s">
        <v>12226</v>
      </c>
      <c r="F348" s="34" t="s">
        <v>12227</v>
      </c>
      <c r="G348" s="34" t="s">
        <v>11979</v>
      </c>
      <c r="H348" s="34" t="s">
        <v>11980</v>
      </c>
      <c r="I348" s="34" t="s">
        <v>11981</v>
      </c>
      <c r="J348" s="34" t="s">
        <v>11981</v>
      </c>
      <c r="K348" s="34" t="s">
        <v>11966</v>
      </c>
      <c r="L348" s="34" t="s">
        <v>11390</v>
      </c>
      <c r="M348" s="34" t="s">
        <v>11391</v>
      </c>
      <c r="N348" s="34" t="s">
        <v>11392</v>
      </c>
      <c r="O348" s="34" t="s">
        <v>11393</v>
      </c>
      <c r="P348" s="34" t="s">
        <v>11293</v>
      </c>
      <c r="Q348" s="34" t="s">
        <v>11294</v>
      </c>
      <c r="R348" s="34" t="s">
        <v>11269</v>
      </c>
      <c r="S348" s="34" t="s">
        <v>11394</v>
      </c>
      <c r="T348" s="34" t="s">
        <v>2667</v>
      </c>
      <c r="U348" s="34" t="s">
        <v>11313</v>
      </c>
      <c r="V348" s="35">
        <v>43466</v>
      </c>
      <c r="W348" s="34" t="s">
        <v>11325</v>
      </c>
      <c r="X348" s="34" t="s">
        <v>11315</v>
      </c>
      <c r="Y348" s="34" t="s">
        <v>11275</v>
      </c>
      <c r="Z348" s="34" t="s">
        <v>11276</v>
      </c>
      <c r="AA348" s="34"/>
      <c r="AB348" s="34"/>
      <c r="AC348" s="34">
        <v>202948</v>
      </c>
      <c r="AD348" s="34" t="s">
        <v>36</v>
      </c>
      <c r="AE348" s="34">
        <v>210182</v>
      </c>
      <c r="AF348" s="34" t="s">
        <v>562</v>
      </c>
      <c r="AG348" s="34" t="s">
        <v>12424</v>
      </c>
      <c r="AH348" s="34" t="s">
        <v>11300</v>
      </c>
      <c r="AI348" s="34" t="s">
        <v>11382</v>
      </c>
      <c r="AJ348" s="34" t="s">
        <v>11383</v>
      </c>
      <c r="AK348" s="34" t="s">
        <v>41</v>
      </c>
      <c r="AL348" s="34" t="s">
        <v>12425</v>
      </c>
      <c r="AM348" s="35">
        <v>43469</v>
      </c>
      <c r="AN348" s="34" t="s">
        <v>11321</v>
      </c>
      <c r="AO348" s="34">
        <v>1</v>
      </c>
      <c r="AP348" s="34">
        <v>100000000001089</v>
      </c>
      <c r="AQ348" s="34" t="s">
        <v>446</v>
      </c>
      <c r="AR348" s="34" t="s">
        <v>11282</v>
      </c>
      <c r="AS348" s="34"/>
    </row>
    <row r="349" spans="1:45" ht="12.95" customHeight="1" x14ac:dyDescent="0.2">
      <c r="A349" s="34">
        <v>347009</v>
      </c>
      <c r="B349" s="34" t="s">
        <v>3297</v>
      </c>
      <c r="C349" s="34" t="s">
        <v>39</v>
      </c>
      <c r="D349" s="34" t="s">
        <v>11555</v>
      </c>
      <c r="E349" s="34" t="s">
        <v>11750</v>
      </c>
      <c r="F349" s="34" t="s">
        <v>11751</v>
      </c>
      <c r="G349" s="34" t="s">
        <v>11259</v>
      </c>
      <c r="H349" s="34" t="s">
        <v>11260</v>
      </c>
      <c r="I349" s="34" t="s">
        <v>11261</v>
      </c>
      <c r="J349" s="34" t="s">
        <v>11262</v>
      </c>
      <c r="K349" s="34" t="s">
        <v>11517</v>
      </c>
      <c r="L349" s="34" t="s">
        <v>33</v>
      </c>
      <c r="M349" s="34" t="s">
        <v>11309</v>
      </c>
      <c r="N349" s="34" t="s">
        <v>32</v>
      </c>
      <c r="O349" s="34" t="s">
        <v>11310</v>
      </c>
      <c r="P349" s="34" t="s">
        <v>31</v>
      </c>
      <c r="Q349" s="34" t="s">
        <v>11311</v>
      </c>
      <c r="R349" s="34" t="s">
        <v>11269</v>
      </c>
      <c r="S349" s="34" t="s">
        <v>11444</v>
      </c>
      <c r="T349" s="34" t="s">
        <v>3232</v>
      </c>
      <c r="U349" s="34" t="s">
        <v>11313</v>
      </c>
      <c r="V349" s="35">
        <v>43466</v>
      </c>
      <c r="W349" s="34" t="s">
        <v>11314</v>
      </c>
      <c r="X349" s="34" t="s">
        <v>11315</v>
      </c>
      <c r="Y349" s="34" t="s">
        <v>11275</v>
      </c>
      <c r="Z349" s="34" t="s">
        <v>11276</v>
      </c>
      <c r="AA349" s="34"/>
      <c r="AB349" s="34"/>
      <c r="AC349" s="34">
        <v>202948</v>
      </c>
      <c r="AD349" s="34" t="s">
        <v>36</v>
      </c>
      <c r="AE349" s="34">
        <v>257002</v>
      </c>
      <c r="AF349" s="34" t="s">
        <v>448</v>
      </c>
      <c r="AG349" s="34" t="s">
        <v>12426</v>
      </c>
      <c r="AH349" s="34" t="s">
        <v>11279</v>
      </c>
      <c r="AI349" s="34" t="s">
        <v>11933</v>
      </c>
      <c r="AJ349" s="34" t="s">
        <v>11934</v>
      </c>
      <c r="AK349" s="34" t="s">
        <v>41</v>
      </c>
      <c r="AL349" s="34" t="s">
        <v>12427</v>
      </c>
      <c r="AM349" s="35">
        <v>44139</v>
      </c>
      <c r="AN349" s="34" t="s">
        <v>11321</v>
      </c>
      <c r="AO349" s="34">
        <v>1</v>
      </c>
      <c r="AP349" s="34">
        <v>100000000001089</v>
      </c>
      <c r="AQ349" s="34" t="s">
        <v>446</v>
      </c>
      <c r="AR349" s="34" t="s">
        <v>11282</v>
      </c>
      <c r="AS349" s="34"/>
    </row>
    <row r="350" spans="1:45" ht="12.95" customHeight="1" x14ac:dyDescent="0.2">
      <c r="A350" s="34">
        <v>347542</v>
      </c>
      <c r="B350" s="34" t="s">
        <v>12428</v>
      </c>
      <c r="C350" s="34" t="s">
        <v>51</v>
      </c>
      <c r="D350" s="34" t="s">
        <v>11256</v>
      </c>
      <c r="E350" s="34" t="s">
        <v>11257</v>
      </c>
      <c r="F350" s="34" t="s">
        <v>11258</v>
      </c>
      <c r="G350" s="34" t="s">
        <v>11259</v>
      </c>
      <c r="H350" s="34" t="s">
        <v>11260</v>
      </c>
      <c r="I350" s="34" t="s">
        <v>11261</v>
      </c>
      <c r="J350" s="34" t="s">
        <v>11262</v>
      </c>
      <c r="K350" s="34" t="s">
        <v>11258</v>
      </c>
      <c r="L350" s="34" t="s">
        <v>9721</v>
      </c>
      <c r="M350" s="34" t="s">
        <v>11434</v>
      </c>
      <c r="N350" s="34" t="s">
        <v>5641</v>
      </c>
      <c r="O350" s="34" t="s">
        <v>11435</v>
      </c>
      <c r="P350" s="34" t="s">
        <v>31</v>
      </c>
      <c r="Q350" s="34" t="s">
        <v>11311</v>
      </c>
      <c r="R350" s="34" t="s">
        <v>11269</v>
      </c>
      <c r="S350" s="34" t="s">
        <v>11582</v>
      </c>
      <c r="T350" s="34" t="s">
        <v>2841</v>
      </c>
      <c r="U350" s="34" t="s">
        <v>11313</v>
      </c>
      <c r="V350" s="35">
        <v>43466</v>
      </c>
      <c r="W350" s="34" t="s">
        <v>11314</v>
      </c>
      <c r="X350" s="34" t="s">
        <v>11315</v>
      </c>
      <c r="Y350" s="34" t="s">
        <v>11275</v>
      </c>
      <c r="Z350" s="34" t="s">
        <v>11276</v>
      </c>
      <c r="AA350" s="34"/>
      <c r="AB350" s="34"/>
      <c r="AC350" s="34">
        <v>202948</v>
      </c>
      <c r="AD350" s="34" t="s">
        <v>36</v>
      </c>
      <c r="AE350" s="34">
        <v>286912</v>
      </c>
      <c r="AF350" s="34" t="s">
        <v>2221</v>
      </c>
      <c r="AG350" s="34" t="s">
        <v>12429</v>
      </c>
      <c r="AH350" s="34" t="s">
        <v>11279</v>
      </c>
      <c r="AI350" s="34" t="s">
        <v>12033</v>
      </c>
      <c r="AJ350" s="34" t="s">
        <v>12034</v>
      </c>
      <c r="AK350" s="34" t="s">
        <v>41</v>
      </c>
      <c r="AL350" s="34" t="s">
        <v>12430</v>
      </c>
      <c r="AM350" s="35">
        <v>43831</v>
      </c>
      <c r="AN350" s="34" t="s">
        <v>11321</v>
      </c>
      <c r="AO350" s="34">
        <v>1</v>
      </c>
      <c r="AP350" s="34">
        <v>100000000001089</v>
      </c>
      <c r="AQ350" s="34" t="s">
        <v>446</v>
      </c>
      <c r="AR350" s="34" t="s">
        <v>11282</v>
      </c>
      <c r="AS350" s="34"/>
    </row>
    <row r="351" spans="1:45" ht="12.95" customHeight="1" x14ac:dyDescent="0.2">
      <c r="A351" s="34">
        <v>347660</v>
      </c>
      <c r="B351" s="34" t="s">
        <v>6278</v>
      </c>
      <c r="C351" s="34" t="s">
        <v>51</v>
      </c>
      <c r="D351" s="34" t="s">
        <v>11256</v>
      </c>
      <c r="E351" s="34" t="s">
        <v>12431</v>
      </c>
      <c r="F351" s="34" t="s">
        <v>12432</v>
      </c>
      <c r="G351" s="34" t="s">
        <v>11979</v>
      </c>
      <c r="H351" s="34" t="s">
        <v>11980</v>
      </c>
      <c r="I351" s="34" t="s">
        <v>11981</v>
      </c>
      <c r="J351" s="34" t="s">
        <v>11981</v>
      </c>
      <c r="K351" s="34" t="s">
        <v>12432</v>
      </c>
      <c r="L351" s="34" t="s">
        <v>11390</v>
      </c>
      <c r="M351" s="34" t="s">
        <v>11391</v>
      </c>
      <c r="N351" s="34" t="s">
        <v>11392</v>
      </c>
      <c r="O351" s="34" t="s">
        <v>11393</v>
      </c>
      <c r="P351" s="34" t="s">
        <v>11293</v>
      </c>
      <c r="Q351" s="34" t="s">
        <v>11294</v>
      </c>
      <c r="R351" s="34" t="s">
        <v>11269</v>
      </c>
      <c r="S351" s="34" t="s">
        <v>11360</v>
      </c>
      <c r="T351" s="34" t="s">
        <v>6270</v>
      </c>
      <c r="U351" s="34" t="s">
        <v>11271</v>
      </c>
      <c r="V351" s="34" t="s">
        <v>11361</v>
      </c>
      <c r="W351" s="34" t="s">
        <v>11362</v>
      </c>
      <c r="X351" s="34" t="s">
        <v>11363</v>
      </c>
      <c r="Y351" s="34" t="s">
        <v>11275</v>
      </c>
      <c r="Z351" s="34" t="s">
        <v>11276</v>
      </c>
      <c r="AA351" s="34"/>
      <c r="AB351" s="34"/>
      <c r="AC351" s="34">
        <v>202948</v>
      </c>
      <c r="AD351" s="34" t="s">
        <v>36</v>
      </c>
      <c r="AE351" s="34">
        <v>314945</v>
      </c>
      <c r="AF351" s="34" t="s">
        <v>558</v>
      </c>
      <c r="AG351" s="34" t="s">
        <v>12433</v>
      </c>
      <c r="AH351" s="34" t="s">
        <v>11279</v>
      </c>
      <c r="AI351" s="34" t="s">
        <v>11685</v>
      </c>
      <c r="AJ351" s="34" t="s">
        <v>11686</v>
      </c>
      <c r="AK351" s="34" t="s">
        <v>41</v>
      </c>
      <c r="AL351" s="34" t="s">
        <v>12434</v>
      </c>
      <c r="AM351" s="35">
        <v>43831</v>
      </c>
      <c r="AN351" s="34" t="s">
        <v>11273</v>
      </c>
      <c r="AO351" s="34">
        <v>1</v>
      </c>
      <c r="AP351" s="34">
        <v>100000000001089</v>
      </c>
      <c r="AQ351" s="34" t="s">
        <v>446</v>
      </c>
      <c r="AR351" s="34" t="s">
        <v>11282</v>
      </c>
      <c r="AS351" s="34"/>
    </row>
    <row r="352" spans="1:45" ht="12.95" customHeight="1" x14ac:dyDescent="0.2">
      <c r="A352" s="34">
        <v>347771</v>
      </c>
      <c r="B352" s="34" t="s">
        <v>11784</v>
      </c>
      <c r="C352" s="34" t="s">
        <v>115</v>
      </c>
      <c r="D352" s="34" t="s">
        <v>11283</v>
      </c>
      <c r="E352" s="34" t="s">
        <v>11406</v>
      </c>
      <c r="F352" s="34" t="s">
        <v>11407</v>
      </c>
      <c r="G352" s="34" t="s">
        <v>11259</v>
      </c>
      <c r="H352" s="34" t="s">
        <v>11260</v>
      </c>
      <c r="I352" s="34" t="s">
        <v>11261</v>
      </c>
      <c r="J352" s="34" t="s">
        <v>11262</v>
      </c>
      <c r="K352" s="34" t="s">
        <v>11517</v>
      </c>
      <c r="L352" s="34" t="s">
        <v>33</v>
      </c>
      <c r="M352" s="34" t="s">
        <v>11309</v>
      </c>
      <c r="N352" s="34" t="s">
        <v>32</v>
      </c>
      <c r="O352" s="34" t="s">
        <v>11310</v>
      </c>
      <c r="P352" s="34" t="s">
        <v>31</v>
      </c>
      <c r="Q352" s="34" t="s">
        <v>11311</v>
      </c>
      <c r="R352" s="34" t="s">
        <v>11269</v>
      </c>
      <c r="S352" s="34" t="s">
        <v>11772</v>
      </c>
      <c r="T352" s="34" t="s">
        <v>9794</v>
      </c>
      <c r="U352" s="34" t="s">
        <v>11271</v>
      </c>
      <c r="V352" s="35">
        <v>43475</v>
      </c>
      <c r="W352" s="34" t="s">
        <v>11325</v>
      </c>
      <c r="X352" s="34" t="s">
        <v>11523</v>
      </c>
      <c r="Y352" s="34" t="s">
        <v>11275</v>
      </c>
      <c r="Z352" s="34" t="s">
        <v>11276</v>
      </c>
      <c r="AA352" s="34"/>
      <c r="AB352" s="34"/>
      <c r="AC352" s="34">
        <v>202948</v>
      </c>
      <c r="AD352" s="34" t="s">
        <v>36</v>
      </c>
      <c r="AE352" s="34">
        <v>207759</v>
      </c>
      <c r="AF352" s="34" t="s">
        <v>2014</v>
      </c>
      <c r="AG352" s="34" t="s">
        <v>11773</v>
      </c>
      <c r="AH352" s="34" t="s">
        <v>11279</v>
      </c>
      <c r="AI352" s="34" t="s">
        <v>11318</v>
      </c>
      <c r="AJ352" s="34" t="s">
        <v>11319</v>
      </c>
      <c r="AK352" s="34" t="s">
        <v>62</v>
      </c>
      <c r="AL352" s="34" t="s">
        <v>12435</v>
      </c>
      <c r="AM352" s="35">
        <v>43475</v>
      </c>
      <c r="AN352" s="34" t="s">
        <v>11342</v>
      </c>
      <c r="AO352" s="34">
        <v>1</v>
      </c>
      <c r="AP352" s="34">
        <v>100000000001089</v>
      </c>
      <c r="AQ352" s="34" t="s">
        <v>446</v>
      </c>
      <c r="AR352" s="34" t="s">
        <v>11282</v>
      </c>
      <c r="AS352" s="34"/>
    </row>
    <row r="353" spans="1:45" ht="12.95" customHeight="1" x14ac:dyDescent="0.2">
      <c r="A353" s="34">
        <v>350417</v>
      </c>
      <c r="B353" s="34" t="s">
        <v>12436</v>
      </c>
      <c r="C353" s="34" t="s">
        <v>115</v>
      </c>
      <c r="D353" s="34" t="s">
        <v>11283</v>
      </c>
      <c r="E353" s="34" t="s">
        <v>11493</v>
      </c>
      <c r="F353" s="34" t="s">
        <v>11344</v>
      </c>
      <c r="G353" s="34" t="s">
        <v>11259</v>
      </c>
      <c r="H353" s="34" t="s">
        <v>11260</v>
      </c>
      <c r="I353" s="34" t="s">
        <v>11261</v>
      </c>
      <c r="J353" s="34" t="s">
        <v>11262</v>
      </c>
      <c r="K353" s="34" t="s">
        <v>11368</v>
      </c>
      <c r="L353" s="34" t="s">
        <v>33</v>
      </c>
      <c r="M353" s="34" t="s">
        <v>11309</v>
      </c>
      <c r="N353" s="34" t="s">
        <v>32</v>
      </c>
      <c r="O353" s="34" t="s">
        <v>11310</v>
      </c>
      <c r="P353" s="34" t="s">
        <v>31</v>
      </c>
      <c r="Q353" s="34" t="s">
        <v>11311</v>
      </c>
      <c r="R353" s="34" t="s">
        <v>11269</v>
      </c>
      <c r="S353" s="34" t="s">
        <v>11444</v>
      </c>
      <c r="T353" s="34" t="s">
        <v>3232</v>
      </c>
      <c r="U353" s="34" t="s">
        <v>11313</v>
      </c>
      <c r="V353" s="35">
        <v>43466</v>
      </c>
      <c r="W353" s="34" t="s">
        <v>11314</v>
      </c>
      <c r="X353" s="34" t="s">
        <v>11315</v>
      </c>
      <c r="Y353" s="34" t="s">
        <v>11275</v>
      </c>
      <c r="Z353" s="34" t="s">
        <v>11276</v>
      </c>
      <c r="AA353" s="34"/>
      <c r="AB353" s="34"/>
      <c r="AC353" s="34">
        <v>202948</v>
      </c>
      <c r="AD353" s="34" t="s">
        <v>36</v>
      </c>
      <c r="AE353" s="34">
        <v>274063</v>
      </c>
      <c r="AF353" s="34" t="s">
        <v>1968</v>
      </c>
      <c r="AG353" s="34" t="s">
        <v>11652</v>
      </c>
      <c r="AH353" s="34" t="s">
        <v>11279</v>
      </c>
      <c r="AI353" s="34">
        <v>148</v>
      </c>
      <c r="AJ353" s="34" t="s">
        <v>11339</v>
      </c>
      <c r="AK353" s="34" t="s">
        <v>62</v>
      </c>
      <c r="AL353" s="34" t="s">
        <v>12437</v>
      </c>
      <c r="AM353" s="35">
        <v>43834</v>
      </c>
      <c r="AN353" s="34" t="s">
        <v>11321</v>
      </c>
      <c r="AO353" s="34">
        <v>1</v>
      </c>
      <c r="AP353" s="34">
        <v>100000000001089</v>
      </c>
      <c r="AQ353" s="34" t="s">
        <v>446</v>
      </c>
      <c r="AR353" s="34" t="s">
        <v>11282</v>
      </c>
      <c r="AS353" s="34"/>
    </row>
    <row r="354" spans="1:45" ht="12.95" customHeight="1" x14ac:dyDescent="0.2">
      <c r="A354" s="34">
        <v>353056</v>
      </c>
      <c r="B354" s="34" t="s">
        <v>11613</v>
      </c>
      <c r="C354" s="34" t="s">
        <v>172</v>
      </c>
      <c r="D354" s="34" t="s">
        <v>11305</v>
      </c>
      <c r="E354" s="34" t="s">
        <v>11322</v>
      </c>
      <c r="F354" s="34" t="s">
        <v>11323</v>
      </c>
      <c r="G354" s="34" t="s">
        <v>11259</v>
      </c>
      <c r="H354" s="34" t="s">
        <v>11260</v>
      </c>
      <c r="I354" s="34" t="s">
        <v>11286</v>
      </c>
      <c r="J354" s="34" t="s">
        <v>11287</v>
      </c>
      <c r="K354" s="34" t="s">
        <v>11368</v>
      </c>
      <c r="L354" s="34" t="s">
        <v>33</v>
      </c>
      <c r="M354" s="34" t="s">
        <v>11309</v>
      </c>
      <c r="N354" s="34" t="s">
        <v>32</v>
      </c>
      <c r="O354" s="34" t="s">
        <v>11310</v>
      </c>
      <c r="P354" s="34" t="s">
        <v>31</v>
      </c>
      <c r="Q354" s="34" t="s">
        <v>11311</v>
      </c>
      <c r="R354" s="34" t="s">
        <v>11269</v>
      </c>
      <c r="S354" s="34" t="s">
        <v>11444</v>
      </c>
      <c r="T354" s="34" t="s">
        <v>3232</v>
      </c>
      <c r="U354" s="34" t="s">
        <v>11313</v>
      </c>
      <c r="V354" s="35">
        <v>43466</v>
      </c>
      <c r="W354" s="34" t="s">
        <v>11314</v>
      </c>
      <c r="X354" s="34" t="s">
        <v>11315</v>
      </c>
      <c r="Y354" s="34" t="s">
        <v>11275</v>
      </c>
      <c r="Z354" s="34" t="s">
        <v>11276</v>
      </c>
      <c r="AA354" s="34"/>
      <c r="AB354" s="34"/>
      <c r="AC354" s="34">
        <v>202948</v>
      </c>
      <c r="AD354" s="34" t="s">
        <v>36</v>
      </c>
      <c r="AE354" s="34">
        <v>209727</v>
      </c>
      <c r="AF354" s="34" t="s">
        <v>2589</v>
      </c>
      <c r="AG354" s="34" t="s">
        <v>11445</v>
      </c>
      <c r="AH354" s="34" t="s">
        <v>11279</v>
      </c>
      <c r="AI354" s="34" t="s">
        <v>11533</v>
      </c>
      <c r="AJ354" s="34" t="s">
        <v>11534</v>
      </c>
      <c r="AK354" s="34" t="s">
        <v>41</v>
      </c>
      <c r="AL354" s="34" t="s">
        <v>12438</v>
      </c>
      <c r="AM354" s="35">
        <v>43466</v>
      </c>
      <c r="AN354" s="34" t="s">
        <v>11321</v>
      </c>
      <c r="AO354" s="34">
        <v>1</v>
      </c>
      <c r="AP354" s="34">
        <v>100000000001089</v>
      </c>
      <c r="AQ354" s="34" t="s">
        <v>446</v>
      </c>
      <c r="AR354" s="34" t="s">
        <v>11282</v>
      </c>
      <c r="AS354" s="34"/>
    </row>
    <row r="355" spans="1:45" ht="12.95" customHeight="1" x14ac:dyDescent="0.2">
      <c r="A355" s="34">
        <v>353863</v>
      </c>
      <c r="B355" s="34" t="s">
        <v>5220</v>
      </c>
      <c r="C355" s="34" t="s">
        <v>78</v>
      </c>
      <c r="D355" s="34" t="s">
        <v>12439</v>
      </c>
      <c r="E355" s="34" t="s">
        <v>12440</v>
      </c>
      <c r="F355" s="34" t="s">
        <v>12441</v>
      </c>
      <c r="G355" s="34" t="s">
        <v>11259</v>
      </c>
      <c r="H355" s="34" t="s">
        <v>11260</v>
      </c>
      <c r="I355" s="34" t="s">
        <v>11261</v>
      </c>
      <c r="J355" s="34" t="s">
        <v>11262</v>
      </c>
      <c r="K355" s="34" t="s">
        <v>12442</v>
      </c>
      <c r="L355" s="34" t="s">
        <v>33</v>
      </c>
      <c r="M355" s="34" t="s">
        <v>11309</v>
      </c>
      <c r="N355" s="34" t="s">
        <v>32</v>
      </c>
      <c r="O355" s="34" t="s">
        <v>11310</v>
      </c>
      <c r="P355" s="34" t="s">
        <v>31</v>
      </c>
      <c r="Q355" s="34" t="s">
        <v>11311</v>
      </c>
      <c r="R355" s="34" t="s">
        <v>11335</v>
      </c>
      <c r="S355" s="34" t="s">
        <v>11336</v>
      </c>
      <c r="T355" s="34" t="s">
        <v>11337</v>
      </c>
      <c r="U355" s="34" t="s">
        <v>11313</v>
      </c>
      <c r="V355" s="35">
        <v>40547</v>
      </c>
      <c r="W355" s="34" t="s">
        <v>11325</v>
      </c>
      <c r="X355" s="34" t="s">
        <v>11274</v>
      </c>
      <c r="Y355" s="34" t="s">
        <v>11275</v>
      </c>
      <c r="Z355" s="34" t="s">
        <v>11276</v>
      </c>
      <c r="AA355" s="34"/>
      <c r="AB355" s="34"/>
      <c r="AC355" s="34">
        <v>271384</v>
      </c>
      <c r="AD355" s="34" t="s">
        <v>2523</v>
      </c>
      <c r="AE355" s="34">
        <v>252196</v>
      </c>
      <c r="AF355" s="34" t="s">
        <v>2585</v>
      </c>
      <c r="AG355" s="34" t="s">
        <v>12443</v>
      </c>
      <c r="AH355" s="34" t="s">
        <v>11279</v>
      </c>
      <c r="AI355" s="34">
        <v>148</v>
      </c>
      <c r="AJ355" s="34" t="s">
        <v>11339</v>
      </c>
      <c r="AK355" s="34" t="s">
        <v>62</v>
      </c>
      <c r="AL355" s="34" t="s">
        <v>12444</v>
      </c>
      <c r="AM355" s="35">
        <v>42130</v>
      </c>
      <c r="AN355" s="34" t="s">
        <v>11342</v>
      </c>
      <c r="AO355" s="34">
        <v>1</v>
      </c>
      <c r="AP355" s="34">
        <v>100000000001813</v>
      </c>
      <c r="AQ355" s="34" t="s">
        <v>2526</v>
      </c>
      <c r="AR355" s="34" t="s">
        <v>11343</v>
      </c>
      <c r="AS355" s="34"/>
    </row>
    <row r="356" spans="1:45" ht="12.95" customHeight="1" x14ac:dyDescent="0.2">
      <c r="A356" s="34">
        <v>354093</v>
      </c>
      <c r="B356" s="34" t="s">
        <v>3015</v>
      </c>
      <c r="C356" s="34" t="s">
        <v>72</v>
      </c>
      <c r="D356" s="34" t="s">
        <v>11964</v>
      </c>
      <c r="E356" s="34" t="s">
        <v>11965</v>
      </c>
      <c r="F356" s="34" t="s">
        <v>11966</v>
      </c>
      <c r="G356" s="34" t="s">
        <v>11259</v>
      </c>
      <c r="H356" s="34" t="s">
        <v>11260</v>
      </c>
      <c r="I356" s="34" t="s">
        <v>11261</v>
      </c>
      <c r="J356" s="34" t="s">
        <v>11262</v>
      </c>
      <c r="K356" s="34" t="s">
        <v>11966</v>
      </c>
      <c r="L356" s="34" t="s">
        <v>33</v>
      </c>
      <c r="M356" s="34" t="s">
        <v>11309</v>
      </c>
      <c r="N356" s="34" t="s">
        <v>32</v>
      </c>
      <c r="O356" s="34" t="s">
        <v>11310</v>
      </c>
      <c r="P356" s="34" t="s">
        <v>31</v>
      </c>
      <c r="Q356" s="34" t="s">
        <v>11311</v>
      </c>
      <c r="R356" s="34" t="s">
        <v>11269</v>
      </c>
      <c r="S356" s="34" t="s">
        <v>11518</v>
      </c>
      <c r="T356" s="34" t="s">
        <v>2956</v>
      </c>
      <c r="U356" s="34" t="s">
        <v>11313</v>
      </c>
      <c r="V356" s="35">
        <v>43466</v>
      </c>
      <c r="W356" s="34" t="s">
        <v>11314</v>
      </c>
      <c r="X356" s="34" t="s">
        <v>11315</v>
      </c>
      <c r="Y356" s="34" t="s">
        <v>11275</v>
      </c>
      <c r="Z356" s="34" t="s">
        <v>11276</v>
      </c>
      <c r="AA356" s="34"/>
      <c r="AB356" s="34"/>
      <c r="AC356" s="34">
        <v>202948</v>
      </c>
      <c r="AD356" s="34" t="s">
        <v>36</v>
      </c>
      <c r="AE356" s="34">
        <v>276570</v>
      </c>
      <c r="AF356" s="34" t="s">
        <v>11936</v>
      </c>
      <c r="AG356" s="34" t="s">
        <v>12445</v>
      </c>
      <c r="AH356" s="34" t="s">
        <v>11279</v>
      </c>
      <c r="AI356" s="34" t="s">
        <v>11318</v>
      </c>
      <c r="AJ356" s="34" t="s">
        <v>11319</v>
      </c>
      <c r="AK356" s="34" t="s">
        <v>62</v>
      </c>
      <c r="AL356" s="34" t="s">
        <v>12446</v>
      </c>
      <c r="AM356" s="35">
        <v>43835</v>
      </c>
      <c r="AN356" s="34" t="s">
        <v>11321</v>
      </c>
      <c r="AO356" s="34">
        <v>1</v>
      </c>
      <c r="AP356" s="34">
        <v>100000000001089</v>
      </c>
      <c r="AQ356" s="34" t="s">
        <v>446</v>
      </c>
      <c r="AR356" s="34" t="s">
        <v>11282</v>
      </c>
      <c r="AS356" s="34"/>
    </row>
    <row r="357" spans="1:45" ht="12.95" customHeight="1" x14ac:dyDescent="0.2">
      <c r="A357" s="34">
        <v>354320</v>
      </c>
      <c r="B357" s="34" t="s">
        <v>3302</v>
      </c>
      <c r="C357" s="34" t="s">
        <v>72</v>
      </c>
      <c r="D357" s="34" t="s">
        <v>11964</v>
      </c>
      <c r="E357" s="34" t="s">
        <v>11965</v>
      </c>
      <c r="F357" s="34" t="s">
        <v>11966</v>
      </c>
      <c r="G357" s="34" t="s">
        <v>11259</v>
      </c>
      <c r="H357" s="34" t="s">
        <v>11260</v>
      </c>
      <c r="I357" s="34" t="s">
        <v>11261</v>
      </c>
      <c r="J357" s="34" t="s">
        <v>11262</v>
      </c>
      <c r="K357" s="34" t="s">
        <v>11966</v>
      </c>
      <c r="L357" s="34" t="s">
        <v>33</v>
      </c>
      <c r="M357" s="34" t="s">
        <v>11309</v>
      </c>
      <c r="N357" s="34" t="s">
        <v>32</v>
      </c>
      <c r="O357" s="34" t="s">
        <v>11310</v>
      </c>
      <c r="P357" s="34" t="s">
        <v>31</v>
      </c>
      <c r="Q357" s="34" t="s">
        <v>11311</v>
      </c>
      <c r="R357" s="34" t="s">
        <v>11269</v>
      </c>
      <c r="S357" s="34" t="s">
        <v>11444</v>
      </c>
      <c r="T357" s="34" t="s">
        <v>3232</v>
      </c>
      <c r="U357" s="34" t="s">
        <v>11313</v>
      </c>
      <c r="V357" s="35">
        <v>43466</v>
      </c>
      <c r="W357" s="34" t="s">
        <v>11314</v>
      </c>
      <c r="X357" s="34" t="s">
        <v>11315</v>
      </c>
      <c r="Y357" s="34" t="s">
        <v>11275</v>
      </c>
      <c r="Z357" s="34" t="s">
        <v>11276</v>
      </c>
      <c r="AA357" s="34"/>
      <c r="AB357" s="34"/>
      <c r="AC357" s="34">
        <v>202948</v>
      </c>
      <c r="AD357" s="34" t="s">
        <v>36</v>
      </c>
      <c r="AE357" s="34">
        <v>299231</v>
      </c>
      <c r="AF357" s="34" t="s">
        <v>3279</v>
      </c>
      <c r="AG357" s="34" t="s">
        <v>12447</v>
      </c>
      <c r="AH357" s="34" t="s">
        <v>11279</v>
      </c>
      <c r="AI357" s="34" t="s">
        <v>11533</v>
      </c>
      <c r="AJ357" s="34" t="s">
        <v>11534</v>
      </c>
      <c r="AK357" s="34" t="s">
        <v>41</v>
      </c>
      <c r="AL357" s="34" t="s">
        <v>12448</v>
      </c>
      <c r="AM357" s="35">
        <v>43466</v>
      </c>
      <c r="AN357" s="34" t="s">
        <v>11321</v>
      </c>
      <c r="AO357" s="34">
        <v>1</v>
      </c>
      <c r="AP357" s="34">
        <v>100000000001089</v>
      </c>
      <c r="AQ357" s="34" t="s">
        <v>446</v>
      </c>
      <c r="AR357" s="34" t="s">
        <v>11282</v>
      </c>
      <c r="AS357" s="34"/>
    </row>
    <row r="358" spans="1:45" ht="12.95" customHeight="1" x14ac:dyDescent="0.2">
      <c r="A358" s="34">
        <v>354321</v>
      </c>
      <c r="B358" s="34" t="s">
        <v>6768</v>
      </c>
      <c r="C358" s="34" t="s">
        <v>72</v>
      </c>
      <c r="D358" s="34" t="s">
        <v>11964</v>
      </c>
      <c r="E358" s="34" t="s">
        <v>11965</v>
      </c>
      <c r="F358" s="34" t="s">
        <v>11966</v>
      </c>
      <c r="G358" s="34" t="s">
        <v>11259</v>
      </c>
      <c r="H358" s="34" t="s">
        <v>11260</v>
      </c>
      <c r="I358" s="34" t="s">
        <v>11261</v>
      </c>
      <c r="J358" s="34" t="s">
        <v>11262</v>
      </c>
      <c r="K358" s="34" t="s">
        <v>11966</v>
      </c>
      <c r="L358" s="34" t="s">
        <v>33</v>
      </c>
      <c r="M358" s="34" t="s">
        <v>11309</v>
      </c>
      <c r="N358" s="34" t="s">
        <v>32</v>
      </c>
      <c r="O358" s="34" t="s">
        <v>11310</v>
      </c>
      <c r="P358" s="34" t="s">
        <v>31</v>
      </c>
      <c r="Q358" s="34" t="s">
        <v>11311</v>
      </c>
      <c r="R358" s="34" t="s">
        <v>11335</v>
      </c>
      <c r="S358" s="34" t="s">
        <v>11421</v>
      </c>
      <c r="T358" s="34" t="s">
        <v>11422</v>
      </c>
      <c r="U358" s="34" t="s">
        <v>11271</v>
      </c>
      <c r="V358" s="35">
        <v>43469</v>
      </c>
      <c r="W358" s="34" t="s">
        <v>11362</v>
      </c>
      <c r="X358" s="34" t="s">
        <v>11326</v>
      </c>
      <c r="Y358" s="34" t="s">
        <v>11275</v>
      </c>
      <c r="Z358" s="34" t="s">
        <v>11276</v>
      </c>
      <c r="AA358" s="34"/>
      <c r="AB358" s="34"/>
      <c r="AC358" s="34">
        <v>204125</v>
      </c>
      <c r="AD358" s="34" t="s">
        <v>4173</v>
      </c>
      <c r="AE358" s="34">
        <v>471017</v>
      </c>
      <c r="AF358" s="34" t="s">
        <v>6760</v>
      </c>
      <c r="AG358" s="34" t="s">
        <v>12196</v>
      </c>
      <c r="AH358" s="34" t="s">
        <v>11279</v>
      </c>
      <c r="AI358" s="34" t="s">
        <v>11318</v>
      </c>
      <c r="AJ358" s="34" t="s">
        <v>11319</v>
      </c>
      <c r="AK358" s="34" t="s">
        <v>62</v>
      </c>
      <c r="AL358" s="34" t="s">
        <v>12449</v>
      </c>
      <c r="AM358" s="35">
        <v>43472</v>
      </c>
      <c r="AN358" s="34" t="s">
        <v>11426</v>
      </c>
      <c r="AO358" s="34">
        <v>1</v>
      </c>
      <c r="AP358" s="34">
        <v>100000000001813</v>
      </c>
      <c r="AQ358" s="34" t="s">
        <v>2526</v>
      </c>
      <c r="AR358" s="34" t="s">
        <v>11343</v>
      </c>
      <c r="AS358" s="34"/>
    </row>
    <row r="359" spans="1:45" ht="12.95" customHeight="1" x14ac:dyDescent="0.2">
      <c r="A359" s="34">
        <v>354899</v>
      </c>
      <c r="B359" s="34" t="s">
        <v>3306</v>
      </c>
      <c r="C359" s="34" t="s">
        <v>72</v>
      </c>
      <c r="D359" s="34" t="s">
        <v>11964</v>
      </c>
      <c r="E359" s="34" t="s">
        <v>11965</v>
      </c>
      <c r="F359" s="34" t="s">
        <v>11966</v>
      </c>
      <c r="G359" s="34" t="s">
        <v>11259</v>
      </c>
      <c r="H359" s="34" t="s">
        <v>11260</v>
      </c>
      <c r="I359" s="34" t="s">
        <v>11261</v>
      </c>
      <c r="J359" s="34" t="s">
        <v>11262</v>
      </c>
      <c r="K359" s="34" t="s">
        <v>11966</v>
      </c>
      <c r="L359" s="34" t="s">
        <v>33</v>
      </c>
      <c r="M359" s="34" t="s">
        <v>11309</v>
      </c>
      <c r="N359" s="34" t="s">
        <v>32</v>
      </c>
      <c r="O359" s="34" t="s">
        <v>11310</v>
      </c>
      <c r="P359" s="34" t="s">
        <v>31</v>
      </c>
      <c r="Q359" s="34" t="s">
        <v>11311</v>
      </c>
      <c r="R359" s="34" t="s">
        <v>11269</v>
      </c>
      <c r="S359" s="34" t="s">
        <v>11444</v>
      </c>
      <c r="T359" s="34" t="s">
        <v>3232</v>
      </c>
      <c r="U359" s="34" t="s">
        <v>11313</v>
      </c>
      <c r="V359" s="35">
        <v>43466</v>
      </c>
      <c r="W359" s="34" t="s">
        <v>11314</v>
      </c>
      <c r="X359" s="34" t="s">
        <v>11315</v>
      </c>
      <c r="Y359" s="34" t="s">
        <v>11275</v>
      </c>
      <c r="Z359" s="34" t="s">
        <v>11276</v>
      </c>
      <c r="AA359" s="34"/>
      <c r="AB359" s="34"/>
      <c r="AC359" s="34">
        <v>202948</v>
      </c>
      <c r="AD359" s="34" t="s">
        <v>36</v>
      </c>
      <c r="AE359" s="34">
        <v>236095</v>
      </c>
      <c r="AF359" s="34" t="s">
        <v>1210</v>
      </c>
      <c r="AG359" s="34" t="s">
        <v>12450</v>
      </c>
      <c r="AH359" s="34" t="s">
        <v>11279</v>
      </c>
      <c r="AI359" s="34">
        <v>148</v>
      </c>
      <c r="AJ359" s="34" t="s">
        <v>11339</v>
      </c>
      <c r="AK359" s="34" t="s">
        <v>62</v>
      </c>
      <c r="AL359" s="34" t="s">
        <v>12451</v>
      </c>
      <c r="AM359" s="35">
        <v>43834</v>
      </c>
      <c r="AN359" s="34" t="s">
        <v>11321</v>
      </c>
      <c r="AO359" s="34">
        <v>1</v>
      </c>
      <c r="AP359" s="34">
        <v>100000000001089</v>
      </c>
      <c r="AQ359" s="34" t="s">
        <v>446</v>
      </c>
      <c r="AR359" s="34" t="s">
        <v>11282</v>
      </c>
      <c r="AS359" s="34"/>
    </row>
    <row r="360" spans="1:45" ht="12.95" customHeight="1" x14ac:dyDescent="0.2">
      <c r="A360" s="34">
        <v>354917</v>
      </c>
      <c r="B360" s="34" t="s">
        <v>4217</v>
      </c>
      <c r="C360" s="34" t="s">
        <v>72</v>
      </c>
      <c r="D360" s="34" t="s">
        <v>11964</v>
      </c>
      <c r="E360" s="34" t="s">
        <v>11965</v>
      </c>
      <c r="F360" s="34" t="s">
        <v>11966</v>
      </c>
      <c r="G360" s="34" t="s">
        <v>11259</v>
      </c>
      <c r="H360" s="34" t="s">
        <v>11260</v>
      </c>
      <c r="I360" s="34" t="s">
        <v>11261</v>
      </c>
      <c r="J360" s="34" t="s">
        <v>11262</v>
      </c>
      <c r="K360" s="34" t="s">
        <v>11966</v>
      </c>
      <c r="L360" s="34" t="s">
        <v>33</v>
      </c>
      <c r="M360" s="34" t="s">
        <v>11309</v>
      </c>
      <c r="N360" s="34" t="s">
        <v>32</v>
      </c>
      <c r="O360" s="34" t="s">
        <v>11310</v>
      </c>
      <c r="P360" s="34" t="s">
        <v>31</v>
      </c>
      <c r="Q360" s="34" t="s">
        <v>11311</v>
      </c>
      <c r="R360" s="34" t="s">
        <v>11355</v>
      </c>
      <c r="S360" s="34" t="s">
        <v>11356</v>
      </c>
      <c r="T360" s="34" t="s">
        <v>4172</v>
      </c>
      <c r="U360" s="34" t="s">
        <v>11271</v>
      </c>
      <c r="V360" s="35">
        <v>43834</v>
      </c>
      <c r="W360" s="34" t="s">
        <v>11273</v>
      </c>
      <c r="X360" s="34" t="s">
        <v>11315</v>
      </c>
      <c r="Y360" s="34" t="s">
        <v>11275</v>
      </c>
      <c r="Z360" s="34" t="s">
        <v>11276</v>
      </c>
      <c r="AA360" s="34"/>
      <c r="AB360" s="34"/>
      <c r="AC360" s="34">
        <v>204125</v>
      </c>
      <c r="AD360" s="34" t="s">
        <v>4173</v>
      </c>
      <c r="AE360" s="34">
        <v>243168</v>
      </c>
      <c r="AF360" s="34" t="s">
        <v>4204</v>
      </c>
      <c r="AG360" s="34" t="s">
        <v>12452</v>
      </c>
      <c r="AH360" s="34" t="s">
        <v>11279</v>
      </c>
      <c r="AI360" s="34">
        <v>148</v>
      </c>
      <c r="AJ360" s="34" t="s">
        <v>11339</v>
      </c>
      <c r="AK360" s="34" t="s">
        <v>62</v>
      </c>
      <c r="AL360" s="34" t="s">
        <v>12453</v>
      </c>
      <c r="AM360" s="35">
        <v>43834</v>
      </c>
      <c r="AN360" s="34" t="s">
        <v>11273</v>
      </c>
      <c r="AO360" s="34">
        <v>1</v>
      </c>
      <c r="AP360" s="34">
        <v>3695</v>
      </c>
      <c r="AQ360" s="34" t="s">
        <v>4177</v>
      </c>
      <c r="AR360" s="34" t="s">
        <v>11359</v>
      </c>
      <c r="AS360" s="34"/>
    </row>
    <row r="361" spans="1:45" ht="12.95" customHeight="1" x14ac:dyDescent="0.2">
      <c r="A361" s="34">
        <v>354920</v>
      </c>
      <c r="B361" s="34" t="s">
        <v>3308</v>
      </c>
      <c r="C361" s="34" t="s">
        <v>72</v>
      </c>
      <c r="D361" s="34" t="s">
        <v>11964</v>
      </c>
      <c r="E361" s="34" t="s">
        <v>11965</v>
      </c>
      <c r="F361" s="34" t="s">
        <v>11966</v>
      </c>
      <c r="G361" s="34" t="s">
        <v>11259</v>
      </c>
      <c r="H361" s="34" t="s">
        <v>11260</v>
      </c>
      <c r="I361" s="34" t="s">
        <v>11261</v>
      </c>
      <c r="J361" s="34" t="s">
        <v>11262</v>
      </c>
      <c r="K361" s="34" t="s">
        <v>11966</v>
      </c>
      <c r="L361" s="34" t="s">
        <v>33</v>
      </c>
      <c r="M361" s="34" t="s">
        <v>11309</v>
      </c>
      <c r="N361" s="34" t="s">
        <v>32</v>
      </c>
      <c r="O361" s="34" t="s">
        <v>11310</v>
      </c>
      <c r="P361" s="34" t="s">
        <v>31</v>
      </c>
      <c r="Q361" s="34" t="s">
        <v>11311</v>
      </c>
      <c r="R361" s="34" t="s">
        <v>11269</v>
      </c>
      <c r="S361" s="34" t="s">
        <v>11444</v>
      </c>
      <c r="T361" s="34" t="s">
        <v>3232</v>
      </c>
      <c r="U361" s="34" t="s">
        <v>11313</v>
      </c>
      <c r="V361" s="35">
        <v>43466</v>
      </c>
      <c r="W361" s="34" t="s">
        <v>11314</v>
      </c>
      <c r="X361" s="34" t="s">
        <v>11315</v>
      </c>
      <c r="Y361" s="34" t="s">
        <v>11275</v>
      </c>
      <c r="Z361" s="34" t="s">
        <v>11276</v>
      </c>
      <c r="AA361" s="34"/>
      <c r="AB361" s="34"/>
      <c r="AC361" s="34">
        <v>202948</v>
      </c>
      <c r="AD361" s="34" t="s">
        <v>36</v>
      </c>
      <c r="AE361" s="34">
        <v>267000</v>
      </c>
      <c r="AF361" s="34" t="s">
        <v>11854</v>
      </c>
      <c r="AG361" s="34" t="s">
        <v>12447</v>
      </c>
      <c r="AH361" s="34" t="s">
        <v>11279</v>
      </c>
      <c r="AI361" s="34" t="s">
        <v>11382</v>
      </c>
      <c r="AJ361" s="34" t="s">
        <v>11383</v>
      </c>
      <c r="AK361" s="34" t="s">
        <v>41</v>
      </c>
      <c r="AL361" s="34" t="s">
        <v>12454</v>
      </c>
      <c r="AM361" s="35">
        <v>43466</v>
      </c>
      <c r="AN361" s="34" t="s">
        <v>11321</v>
      </c>
      <c r="AO361" s="34">
        <v>1</v>
      </c>
      <c r="AP361" s="34">
        <v>100000000001089</v>
      </c>
      <c r="AQ361" s="34" t="s">
        <v>446</v>
      </c>
      <c r="AR361" s="34" t="s">
        <v>11282</v>
      </c>
      <c r="AS361" s="34"/>
    </row>
    <row r="362" spans="1:45" ht="12.95" customHeight="1" x14ac:dyDescent="0.2">
      <c r="A362" s="34">
        <v>354926</v>
      </c>
      <c r="B362" s="34" t="s">
        <v>12455</v>
      </c>
      <c r="C362" s="34" t="s">
        <v>72</v>
      </c>
      <c r="D362" s="34" t="s">
        <v>11964</v>
      </c>
      <c r="E362" s="34" t="s">
        <v>11965</v>
      </c>
      <c r="F362" s="34" t="s">
        <v>11966</v>
      </c>
      <c r="G362" s="34" t="s">
        <v>11259</v>
      </c>
      <c r="H362" s="34" t="s">
        <v>11260</v>
      </c>
      <c r="I362" s="34" t="s">
        <v>11261</v>
      </c>
      <c r="J362" s="34" t="s">
        <v>11262</v>
      </c>
      <c r="K362" s="34" t="s">
        <v>11966</v>
      </c>
      <c r="L362" s="34" t="s">
        <v>9721</v>
      </c>
      <c r="M362" s="34" t="s">
        <v>11434</v>
      </c>
      <c r="N362" s="34" t="s">
        <v>5641</v>
      </c>
      <c r="O362" s="34" t="s">
        <v>11435</v>
      </c>
      <c r="P362" s="34" t="s">
        <v>31</v>
      </c>
      <c r="Q362" s="34" t="s">
        <v>11311</v>
      </c>
      <c r="R362" s="34" t="s">
        <v>11269</v>
      </c>
      <c r="S362" s="34" t="s">
        <v>11444</v>
      </c>
      <c r="T362" s="34" t="s">
        <v>3232</v>
      </c>
      <c r="U362" s="34" t="s">
        <v>11313</v>
      </c>
      <c r="V362" s="35">
        <v>43466</v>
      </c>
      <c r="W362" s="34" t="s">
        <v>11314</v>
      </c>
      <c r="X362" s="34" t="s">
        <v>11315</v>
      </c>
      <c r="Y362" s="34" t="s">
        <v>11275</v>
      </c>
      <c r="Z362" s="34" t="s">
        <v>11276</v>
      </c>
      <c r="AA362" s="34"/>
      <c r="AB362" s="34"/>
      <c r="AC362" s="34">
        <v>202948</v>
      </c>
      <c r="AD362" s="34" t="s">
        <v>36</v>
      </c>
      <c r="AE362" s="34">
        <v>286912</v>
      </c>
      <c r="AF362" s="34" t="s">
        <v>2221</v>
      </c>
      <c r="AG362" s="34" t="s">
        <v>12456</v>
      </c>
      <c r="AH362" s="34" t="s">
        <v>11279</v>
      </c>
      <c r="AI362" s="34" t="s">
        <v>11382</v>
      </c>
      <c r="AJ362" s="34" t="s">
        <v>11383</v>
      </c>
      <c r="AK362" s="34" t="s">
        <v>41</v>
      </c>
      <c r="AL362" s="34" t="s">
        <v>12457</v>
      </c>
      <c r="AM362" s="35">
        <v>43834</v>
      </c>
      <c r="AN362" s="34" t="s">
        <v>12458</v>
      </c>
      <c r="AO362" s="34">
        <v>1</v>
      </c>
      <c r="AP362" s="34">
        <v>100000000001089</v>
      </c>
      <c r="AQ362" s="34" t="s">
        <v>446</v>
      </c>
      <c r="AR362" s="34" t="s">
        <v>11282</v>
      </c>
      <c r="AS362" s="34"/>
    </row>
    <row r="363" spans="1:45" ht="12.95" customHeight="1" x14ac:dyDescent="0.2">
      <c r="A363" s="34">
        <v>354931</v>
      </c>
      <c r="B363" s="34" t="s">
        <v>3310</v>
      </c>
      <c r="C363" s="34" t="s">
        <v>72</v>
      </c>
      <c r="D363" s="34" t="s">
        <v>11964</v>
      </c>
      <c r="E363" s="34" t="s">
        <v>11965</v>
      </c>
      <c r="F363" s="34" t="s">
        <v>11966</v>
      </c>
      <c r="G363" s="34" t="s">
        <v>11259</v>
      </c>
      <c r="H363" s="34" t="s">
        <v>11260</v>
      </c>
      <c r="I363" s="34" t="s">
        <v>11261</v>
      </c>
      <c r="J363" s="34" t="s">
        <v>11262</v>
      </c>
      <c r="K363" s="34" t="s">
        <v>11966</v>
      </c>
      <c r="L363" s="34" t="s">
        <v>33</v>
      </c>
      <c r="M363" s="34" t="s">
        <v>11309</v>
      </c>
      <c r="N363" s="34" t="s">
        <v>32</v>
      </c>
      <c r="O363" s="34" t="s">
        <v>11310</v>
      </c>
      <c r="P363" s="34" t="s">
        <v>31</v>
      </c>
      <c r="Q363" s="34" t="s">
        <v>11311</v>
      </c>
      <c r="R363" s="34" t="s">
        <v>11269</v>
      </c>
      <c r="S363" s="34" t="s">
        <v>11444</v>
      </c>
      <c r="T363" s="34" t="s">
        <v>3232</v>
      </c>
      <c r="U363" s="34" t="s">
        <v>11313</v>
      </c>
      <c r="V363" s="35">
        <v>43466</v>
      </c>
      <c r="W363" s="34" t="s">
        <v>11314</v>
      </c>
      <c r="X363" s="34" t="s">
        <v>11315</v>
      </c>
      <c r="Y363" s="34" t="s">
        <v>11275</v>
      </c>
      <c r="Z363" s="34" t="s">
        <v>11276</v>
      </c>
      <c r="AA363" s="34"/>
      <c r="AB363" s="34"/>
      <c r="AC363" s="34">
        <v>202948</v>
      </c>
      <c r="AD363" s="34" t="s">
        <v>36</v>
      </c>
      <c r="AE363" s="34">
        <v>247823</v>
      </c>
      <c r="AF363" s="34" t="s">
        <v>2747</v>
      </c>
      <c r="AG363" s="34" t="s">
        <v>12447</v>
      </c>
      <c r="AH363" s="34" t="s">
        <v>11279</v>
      </c>
      <c r="AI363" s="34" t="s">
        <v>11318</v>
      </c>
      <c r="AJ363" s="34" t="s">
        <v>11319</v>
      </c>
      <c r="AK363" s="34" t="s">
        <v>62</v>
      </c>
      <c r="AL363" s="34" t="s">
        <v>12459</v>
      </c>
      <c r="AM363" s="35">
        <v>43466</v>
      </c>
      <c r="AN363" s="34" t="s">
        <v>11321</v>
      </c>
      <c r="AO363" s="34">
        <v>1</v>
      </c>
      <c r="AP363" s="34">
        <v>100000000001089</v>
      </c>
      <c r="AQ363" s="34" t="s">
        <v>446</v>
      </c>
      <c r="AR363" s="34" t="s">
        <v>11282</v>
      </c>
      <c r="AS363" s="34"/>
    </row>
    <row r="364" spans="1:45" ht="12.95" customHeight="1" x14ac:dyDescent="0.2">
      <c r="A364" s="34">
        <v>354934</v>
      </c>
      <c r="B364" s="34" t="s">
        <v>12460</v>
      </c>
      <c r="C364" s="34" t="s">
        <v>72</v>
      </c>
      <c r="D364" s="34" t="s">
        <v>11964</v>
      </c>
      <c r="E364" s="34" t="s">
        <v>11965</v>
      </c>
      <c r="F364" s="34" t="s">
        <v>11966</v>
      </c>
      <c r="G364" s="34" t="s">
        <v>11259</v>
      </c>
      <c r="H364" s="34" t="s">
        <v>11260</v>
      </c>
      <c r="I364" s="34" t="s">
        <v>11261</v>
      </c>
      <c r="J364" s="34" t="s">
        <v>11262</v>
      </c>
      <c r="K364" s="34" t="s">
        <v>11966</v>
      </c>
      <c r="L364" s="34" t="s">
        <v>33</v>
      </c>
      <c r="M364" s="34" t="s">
        <v>11309</v>
      </c>
      <c r="N364" s="34" t="s">
        <v>32</v>
      </c>
      <c r="O364" s="34" t="s">
        <v>11310</v>
      </c>
      <c r="P364" s="34" t="s">
        <v>31</v>
      </c>
      <c r="Q364" s="34" t="s">
        <v>11311</v>
      </c>
      <c r="R364" s="34" t="s">
        <v>11269</v>
      </c>
      <c r="S364" s="34" t="s">
        <v>11444</v>
      </c>
      <c r="T364" s="34" t="s">
        <v>3232</v>
      </c>
      <c r="U364" s="34" t="s">
        <v>11313</v>
      </c>
      <c r="V364" s="35">
        <v>43466</v>
      </c>
      <c r="W364" s="34" t="s">
        <v>11314</v>
      </c>
      <c r="X364" s="34" t="s">
        <v>11315</v>
      </c>
      <c r="Y364" s="34" t="s">
        <v>11275</v>
      </c>
      <c r="Z364" s="34" t="s">
        <v>11276</v>
      </c>
      <c r="AA364" s="34"/>
      <c r="AB364" s="34"/>
      <c r="AC364" s="34">
        <v>202948</v>
      </c>
      <c r="AD364" s="34" t="s">
        <v>36</v>
      </c>
      <c r="AE364" s="34">
        <v>218436</v>
      </c>
      <c r="AF364" s="34" t="s">
        <v>11443</v>
      </c>
      <c r="AG364" s="34" t="s">
        <v>12447</v>
      </c>
      <c r="AH364" s="34" t="s">
        <v>11279</v>
      </c>
      <c r="AI364" s="34" t="s">
        <v>11318</v>
      </c>
      <c r="AJ364" s="34" t="s">
        <v>11319</v>
      </c>
      <c r="AK364" s="34" t="s">
        <v>62</v>
      </c>
      <c r="AL364" s="34" t="s">
        <v>12461</v>
      </c>
      <c r="AM364" s="35">
        <v>43466</v>
      </c>
      <c r="AN364" s="34" t="s">
        <v>11321</v>
      </c>
      <c r="AO364" s="34">
        <v>1</v>
      </c>
      <c r="AP364" s="34">
        <v>100000000001089</v>
      </c>
      <c r="AQ364" s="34" t="s">
        <v>446</v>
      </c>
      <c r="AR364" s="34" t="s">
        <v>11282</v>
      </c>
      <c r="AS364" s="34"/>
    </row>
    <row r="365" spans="1:45" ht="12.95" customHeight="1" x14ac:dyDescent="0.2">
      <c r="A365" s="34">
        <v>355977</v>
      </c>
      <c r="B365" s="34" t="s">
        <v>2687</v>
      </c>
      <c r="C365" s="34" t="s">
        <v>39</v>
      </c>
      <c r="D365" s="34" t="s">
        <v>11555</v>
      </c>
      <c r="E365" s="34" t="s">
        <v>11820</v>
      </c>
      <c r="F365" s="34" t="s">
        <v>11821</v>
      </c>
      <c r="G365" s="34" t="s">
        <v>11259</v>
      </c>
      <c r="H365" s="34" t="s">
        <v>11260</v>
      </c>
      <c r="I365" s="34" t="s">
        <v>11261</v>
      </c>
      <c r="J365" s="34" t="s">
        <v>11262</v>
      </c>
      <c r="K365" s="34" t="s">
        <v>11517</v>
      </c>
      <c r="L365" s="34" t="s">
        <v>11390</v>
      </c>
      <c r="M365" s="34" t="s">
        <v>11391</v>
      </c>
      <c r="N365" s="34" t="s">
        <v>11392</v>
      </c>
      <c r="O365" s="34" t="s">
        <v>11393</v>
      </c>
      <c r="P365" s="34" t="s">
        <v>11293</v>
      </c>
      <c r="Q365" s="34" t="s">
        <v>11294</v>
      </c>
      <c r="R365" s="34" t="s">
        <v>11269</v>
      </c>
      <c r="S365" s="34" t="s">
        <v>11394</v>
      </c>
      <c r="T365" s="34" t="s">
        <v>2667</v>
      </c>
      <c r="U365" s="34" t="s">
        <v>11313</v>
      </c>
      <c r="V365" s="35">
        <v>43466</v>
      </c>
      <c r="W365" s="34" t="s">
        <v>11325</v>
      </c>
      <c r="X365" s="34" t="s">
        <v>11315</v>
      </c>
      <c r="Y365" s="34" t="s">
        <v>11275</v>
      </c>
      <c r="Z365" s="34" t="s">
        <v>11276</v>
      </c>
      <c r="AA365" s="34"/>
      <c r="AB365" s="34"/>
      <c r="AC365" s="34">
        <v>202948</v>
      </c>
      <c r="AD365" s="34" t="s">
        <v>36</v>
      </c>
      <c r="AE365" s="34">
        <v>210182</v>
      </c>
      <c r="AF365" s="34" t="s">
        <v>562</v>
      </c>
      <c r="AG365" s="34" t="s">
        <v>12462</v>
      </c>
      <c r="AH365" s="34" t="s">
        <v>11300</v>
      </c>
      <c r="AI365" s="34" t="s">
        <v>11382</v>
      </c>
      <c r="AJ365" s="34" t="s">
        <v>11383</v>
      </c>
      <c r="AK365" s="34" t="s">
        <v>41</v>
      </c>
      <c r="AL365" s="34" t="s">
        <v>12463</v>
      </c>
      <c r="AM365" s="35">
        <v>43466</v>
      </c>
      <c r="AN365" s="34" t="s">
        <v>11321</v>
      </c>
      <c r="AO365" s="34">
        <v>1</v>
      </c>
      <c r="AP365" s="34">
        <v>100000000001089</v>
      </c>
      <c r="AQ365" s="34" t="s">
        <v>446</v>
      </c>
      <c r="AR365" s="34" t="s">
        <v>11282</v>
      </c>
      <c r="AS365" s="34"/>
    </row>
    <row r="366" spans="1:45" ht="12.95" customHeight="1" x14ac:dyDescent="0.2">
      <c r="A366" s="34">
        <v>356017</v>
      </c>
      <c r="B366" s="34" t="s">
        <v>1969</v>
      </c>
      <c r="C366" s="34" t="s">
        <v>39</v>
      </c>
      <c r="D366" s="34" t="s">
        <v>11555</v>
      </c>
      <c r="E366" s="34" t="s">
        <v>11688</v>
      </c>
      <c r="F366" s="34" t="s">
        <v>11505</v>
      </c>
      <c r="G366" s="34" t="s">
        <v>11259</v>
      </c>
      <c r="H366" s="34" t="s">
        <v>11260</v>
      </c>
      <c r="I366" s="34" t="s">
        <v>11261</v>
      </c>
      <c r="J366" s="34" t="s">
        <v>11262</v>
      </c>
      <c r="K366" s="34" t="s">
        <v>11505</v>
      </c>
      <c r="L366" s="34" t="s">
        <v>11415</v>
      </c>
      <c r="M366" s="34" t="s">
        <v>11416</v>
      </c>
      <c r="N366" s="34" t="s">
        <v>11265</v>
      </c>
      <c r="O366" s="34" t="s">
        <v>11266</v>
      </c>
      <c r="P366" s="34" t="s">
        <v>11267</v>
      </c>
      <c r="Q366" s="34" t="s">
        <v>11268</v>
      </c>
      <c r="R366" s="34" t="s">
        <v>11269</v>
      </c>
      <c r="S366" s="34" t="s">
        <v>11324</v>
      </c>
      <c r="T366" s="34" t="s">
        <v>1967</v>
      </c>
      <c r="U366" s="34" t="s">
        <v>11271</v>
      </c>
      <c r="V366" s="35">
        <v>43834</v>
      </c>
      <c r="W366" s="34" t="s">
        <v>11325</v>
      </c>
      <c r="X366" s="34" t="s">
        <v>11326</v>
      </c>
      <c r="Y366" s="34" t="s">
        <v>11275</v>
      </c>
      <c r="Z366" s="34" t="s">
        <v>11276</v>
      </c>
      <c r="AA366" s="34"/>
      <c r="AB366" s="34"/>
      <c r="AC366" s="34">
        <v>202948</v>
      </c>
      <c r="AD366" s="34" t="s">
        <v>36</v>
      </c>
      <c r="AE366" s="34">
        <v>373059</v>
      </c>
      <c r="AF366" s="34" t="s">
        <v>1971</v>
      </c>
      <c r="AG366" s="34" t="s">
        <v>12464</v>
      </c>
      <c r="AH366" s="34" t="s">
        <v>11300</v>
      </c>
      <c r="AI366" s="34">
        <v>148</v>
      </c>
      <c r="AJ366" s="34" t="s">
        <v>11339</v>
      </c>
      <c r="AK366" s="34" t="s">
        <v>62</v>
      </c>
      <c r="AL366" s="34" t="s">
        <v>12465</v>
      </c>
      <c r="AM366" s="34" t="s">
        <v>11472</v>
      </c>
      <c r="AN366" s="34" t="s">
        <v>11273</v>
      </c>
      <c r="AO366" s="34">
        <v>1</v>
      </c>
      <c r="AP366" s="34">
        <v>100000000001089</v>
      </c>
      <c r="AQ366" s="34" t="s">
        <v>446</v>
      </c>
      <c r="AR366" s="34" t="s">
        <v>11282</v>
      </c>
      <c r="AS366" s="34"/>
    </row>
    <row r="367" spans="1:45" ht="12.95" customHeight="1" x14ac:dyDescent="0.2">
      <c r="A367" s="34">
        <v>356539</v>
      </c>
      <c r="B367" s="34" t="s">
        <v>12466</v>
      </c>
      <c r="C367" s="34" t="s">
        <v>51</v>
      </c>
      <c r="D367" s="34" t="s">
        <v>11256</v>
      </c>
      <c r="E367" s="34" t="s">
        <v>11257</v>
      </c>
      <c r="F367" s="34" t="s">
        <v>11258</v>
      </c>
      <c r="G367" s="34" t="s">
        <v>11259</v>
      </c>
      <c r="H367" s="34" t="s">
        <v>11260</v>
      </c>
      <c r="I367" s="34" t="s">
        <v>11261</v>
      </c>
      <c r="J367" s="34" t="s">
        <v>11262</v>
      </c>
      <c r="K367" s="34" t="s">
        <v>11258</v>
      </c>
      <c r="L367" s="34" t="s">
        <v>11476</v>
      </c>
      <c r="M367" s="34" t="s">
        <v>11477</v>
      </c>
      <c r="N367" s="34" t="s">
        <v>11478</v>
      </c>
      <c r="O367" s="34" t="s">
        <v>11479</v>
      </c>
      <c r="P367" s="34" t="s">
        <v>31</v>
      </c>
      <c r="Q367" s="34" t="s">
        <v>11311</v>
      </c>
      <c r="R367" s="34" t="s">
        <v>11269</v>
      </c>
      <c r="S367" s="34" t="s">
        <v>11856</v>
      </c>
      <c r="T367" s="34" t="s">
        <v>2197</v>
      </c>
      <c r="U367" s="34" t="s">
        <v>11271</v>
      </c>
      <c r="V367" s="35">
        <v>43834</v>
      </c>
      <c r="W367" s="34" t="s">
        <v>11325</v>
      </c>
      <c r="X367" s="34" t="s">
        <v>11274</v>
      </c>
      <c r="Y367" s="34" t="s">
        <v>11275</v>
      </c>
      <c r="Z367" s="34" t="s">
        <v>11276</v>
      </c>
      <c r="AA367" s="34"/>
      <c r="AB367" s="34"/>
      <c r="AC367" s="34">
        <v>202948</v>
      </c>
      <c r="AD367" s="34" t="s">
        <v>36</v>
      </c>
      <c r="AE367" s="34">
        <v>276570</v>
      </c>
      <c r="AF367" s="34" t="s">
        <v>11936</v>
      </c>
      <c r="AG367" s="34" t="s">
        <v>12170</v>
      </c>
      <c r="AH367" s="34" t="s">
        <v>11279</v>
      </c>
      <c r="AI367" s="34">
        <v>148</v>
      </c>
      <c r="AJ367" s="34" t="s">
        <v>11339</v>
      </c>
      <c r="AK367" s="34" t="s">
        <v>62</v>
      </c>
      <c r="AL367" s="34" t="s">
        <v>12467</v>
      </c>
      <c r="AM367" s="35">
        <v>43835</v>
      </c>
      <c r="AN367" s="34" t="s">
        <v>11342</v>
      </c>
      <c r="AO367" s="34">
        <v>1</v>
      </c>
      <c r="AP367" s="34">
        <v>100000000001089</v>
      </c>
      <c r="AQ367" s="34" t="s">
        <v>446</v>
      </c>
      <c r="AR367" s="34" t="s">
        <v>11282</v>
      </c>
      <c r="AS367" s="34"/>
    </row>
    <row r="368" spans="1:45" ht="12.95" customHeight="1" x14ac:dyDescent="0.2">
      <c r="A368" s="34">
        <v>357297</v>
      </c>
      <c r="B368" s="34" t="s">
        <v>2179</v>
      </c>
      <c r="C368" s="34" t="s">
        <v>115</v>
      </c>
      <c r="D368" s="34" t="s">
        <v>11283</v>
      </c>
      <c r="E368" s="34" t="s">
        <v>11503</v>
      </c>
      <c r="F368" s="34" t="s">
        <v>11504</v>
      </c>
      <c r="G368" s="34" t="s">
        <v>11259</v>
      </c>
      <c r="H368" s="34" t="s">
        <v>11260</v>
      </c>
      <c r="I368" s="34" t="s">
        <v>11286</v>
      </c>
      <c r="J368" s="34" t="s">
        <v>11287</v>
      </c>
      <c r="K368" s="34" t="s">
        <v>11504</v>
      </c>
      <c r="L368" s="34" t="s">
        <v>33</v>
      </c>
      <c r="M368" s="34" t="s">
        <v>11309</v>
      </c>
      <c r="N368" s="34" t="s">
        <v>32</v>
      </c>
      <c r="O368" s="34" t="s">
        <v>11310</v>
      </c>
      <c r="P368" s="34" t="s">
        <v>31</v>
      </c>
      <c r="Q368" s="34" t="s">
        <v>11311</v>
      </c>
      <c r="R368" s="34" t="s">
        <v>11269</v>
      </c>
      <c r="S368" s="34" t="s">
        <v>11522</v>
      </c>
      <c r="T368" s="34" t="s">
        <v>3551</v>
      </c>
      <c r="U368" s="34" t="s">
        <v>11271</v>
      </c>
      <c r="V368" s="35">
        <v>43466</v>
      </c>
      <c r="W368" s="34" t="s">
        <v>11325</v>
      </c>
      <c r="X368" s="34" t="s">
        <v>11523</v>
      </c>
      <c r="Y368" s="34" t="s">
        <v>11275</v>
      </c>
      <c r="Z368" s="34" t="s">
        <v>11276</v>
      </c>
      <c r="AA368" s="34"/>
      <c r="AB368" s="34"/>
      <c r="AC368" s="34">
        <v>202948</v>
      </c>
      <c r="AD368" s="34" t="s">
        <v>36</v>
      </c>
      <c r="AE368" s="34">
        <v>239507</v>
      </c>
      <c r="AF368" s="34" t="s">
        <v>11620</v>
      </c>
      <c r="AG368" s="34" t="s">
        <v>12468</v>
      </c>
      <c r="AH368" s="34" t="s">
        <v>11279</v>
      </c>
      <c r="AI368" s="34" t="s">
        <v>11685</v>
      </c>
      <c r="AJ368" s="34" t="s">
        <v>11686</v>
      </c>
      <c r="AK368" s="34" t="s">
        <v>41</v>
      </c>
      <c r="AL368" s="34" t="s">
        <v>12469</v>
      </c>
      <c r="AM368" s="35">
        <v>43836</v>
      </c>
      <c r="AN368" s="34" t="s">
        <v>11426</v>
      </c>
      <c r="AO368" s="34">
        <v>1</v>
      </c>
      <c r="AP368" s="34">
        <v>100000000001089</v>
      </c>
      <c r="AQ368" s="34" t="s">
        <v>446</v>
      </c>
      <c r="AR368" s="34" t="s">
        <v>11282</v>
      </c>
      <c r="AS368" s="34"/>
    </row>
    <row r="369" spans="1:45" ht="12.95" customHeight="1" x14ac:dyDescent="0.2">
      <c r="A369" s="34">
        <v>357556</v>
      </c>
      <c r="B369" s="34" t="s">
        <v>4667</v>
      </c>
      <c r="C369" s="34" t="s">
        <v>51</v>
      </c>
      <c r="D369" s="34" t="s">
        <v>11256</v>
      </c>
      <c r="E369" s="34" t="s">
        <v>11257</v>
      </c>
      <c r="F369" s="34" t="s">
        <v>11258</v>
      </c>
      <c r="G369" s="34" t="s">
        <v>11259</v>
      </c>
      <c r="H369" s="34" t="s">
        <v>11260</v>
      </c>
      <c r="I369" s="34" t="s">
        <v>11261</v>
      </c>
      <c r="J369" s="34" t="s">
        <v>11262</v>
      </c>
      <c r="K369" s="34" t="s">
        <v>11288</v>
      </c>
      <c r="L369" s="34" t="s">
        <v>12094</v>
      </c>
      <c r="M369" s="34" t="s">
        <v>12095</v>
      </c>
      <c r="N369" s="34" t="s">
        <v>11265</v>
      </c>
      <c r="O369" s="34" t="s">
        <v>11266</v>
      </c>
      <c r="P369" s="34" t="s">
        <v>11267</v>
      </c>
      <c r="Q369" s="34" t="s">
        <v>11268</v>
      </c>
      <c r="R369" s="34" t="s">
        <v>11269</v>
      </c>
      <c r="S369" s="34" t="s">
        <v>12470</v>
      </c>
      <c r="T369" s="34" t="s">
        <v>4666</v>
      </c>
      <c r="U369" s="34" t="s">
        <v>11313</v>
      </c>
      <c r="V369" s="34" t="s">
        <v>12286</v>
      </c>
      <c r="W369" s="34" t="s">
        <v>11481</v>
      </c>
      <c r="X369" s="34" t="s">
        <v>11315</v>
      </c>
      <c r="Y369" s="34" t="s">
        <v>11275</v>
      </c>
      <c r="Z369" s="34" t="s">
        <v>11276</v>
      </c>
      <c r="AA369" s="34"/>
      <c r="AB369" s="34"/>
      <c r="AC369" s="34">
        <v>203685</v>
      </c>
      <c r="AD369" s="34" t="s">
        <v>1013</v>
      </c>
      <c r="AE369" s="34">
        <v>264051</v>
      </c>
      <c r="AF369" s="34" t="s">
        <v>1176</v>
      </c>
      <c r="AG369" s="34" t="s">
        <v>12471</v>
      </c>
      <c r="AH369" s="34" t="s">
        <v>11300</v>
      </c>
      <c r="AI369" s="34" t="s">
        <v>12472</v>
      </c>
      <c r="AJ369" s="34" t="s">
        <v>12473</v>
      </c>
      <c r="AK369" s="34" t="s">
        <v>41</v>
      </c>
      <c r="AL369" s="34" t="s">
        <v>12474</v>
      </c>
      <c r="AM369" s="35">
        <v>43466</v>
      </c>
      <c r="AN369" s="34" t="s">
        <v>11354</v>
      </c>
      <c r="AO369" s="34">
        <v>1</v>
      </c>
      <c r="AP369" s="34">
        <v>3735</v>
      </c>
      <c r="AQ369" s="34" t="s">
        <v>1174</v>
      </c>
      <c r="AR369" s="34" t="s">
        <v>1010</v>
      </c>
      <c r="AS369" s="34"/>
    </row>
    <row r="370" spans="1:45" ht="12.95" customHeight="1" x14ac:dyDescent="0.2">
      <c r="A370" s="34">
        <v>357573</v>
      </c>
      <c r="B370" s="34" t="s">
        <v>6628</v>
      </c>
      <c r="C370" s="34" t="s">
        <v>39</v>
      </c>
      <c r="D370" s="34" t="s">
        <v>11555</v>
      </c>
      <c r="E370" s="34" t="s">
        <v>11750</v>
      </c>
      <c r="F370" s="34" t="s">
        <v>11751</v>
      </c>
      <c r="G370" s="34" t="s">
        <v>11259</v>
      </c>
      <c r="H370" s="34" t="s">
        <v>11260</v>
      </c>
      <c r="I370" s="34" t="s">
        <v>11261</v>
      </c>
      <c r="J370" s="34" t="s">
        <v>11262</v>
      </c>
      <c r="K370" s="34" t="s">
        <v>11751</v>
      </c>
      <c r="L370" s="34" t="s">
        <v>33</v>
      </c>
      <c r="M370" s="34" t="s">
        <v>11309</v>
      </c>
      <c r="N370" s="34" t="s">
        <v>32</v>
      </c>
      <c r="O370" s="34" t="s">
        <v>11310</v>
      </c>
      <c r="P370" s="34" t="s">
        <v>31</v>
      </c>
      <c r="Q370" s="34" t="s">
        <v>11311</v>
      </c>
      <c r="R370" s="34" t="s">
        <v>11269</v>
      </c>
      <c r="S370" s="34" t="s">
        <v>11429</v>
      </c>
      <c r="T370" s="34" t="s">
        <v>6560</v>
      </c>
      <c r="U370" s="34" t="s">
        <v>11346</v>
      </c>
      <c r="V370" s="34" t="s">
        <v>11430</v>
      </c>
      <c r="W370" s="34" t="s">
        <v>11354</v>
      </c>
      <c r="X370" s="34" t="s">
        <v>11431</v>
      </c>
      <c r="Y370" s="34" t="s">
        <v>11350</v>
      </c>
      <c r="Z370" s="34" t="s">
        <v>11351</v>
      </c>
      <c r="AA370" s="34"/>
      <c r="AB370" s="34"/>
      <c r="AC370" s="34">
        <v>202948</v>
      </c>
      <c r="AD370" s="34" t="s">
        <v>36</v>
      </c>
      <c r="AE370" s="34">
        <v>212714</v>
      </c>
      <c r="AF370" s="34" t="s">
        <v>2603</v>
      </c>
      <c r="AG370" s="34"/>
      <c r="AH370" s="34"/>
      <c r="AI370" s="34">
        <v>148</v>
      </c>
      <c r="AJ370" s="34" t="s">
        <v>11339</v>
      </c>
      <c r="AK370" s="34" t="s">
        <v>62</v>
      </c>
      <c r="AL370" s="34" t="s">
        <v>12475</v>
      </c>
      <c r="AM370" s="35">
        <v>44110</v>
      </c>
      <c r="AN370" s="35">
        <v>44111</v>
      </c>
      <c r="AO370" s="34">
        <v>1</v>
      </c>
      <c r="AP370" s="34">
        <v>1491</v>
      </c>
      <c r="AQ370" s="34" t="s">
        <v>957</v>
      </c>
      <c r="AR370" s="34" t="s">
        <v>957</v>
      </c>
      <c r="AS370" s="34"/>
    </row>
    <row r="371" spans="1:45" ht="12.95" customHeight="1" x14ac:dyDescent="0.2">
      <c r="A371" s="34">
        <v>357866</v>
      </c>
      <c r="B371" s="34" t="s">
        <v>3128</v>
      </c>
      <c r="C371" s="34" t="s">
        <v>51</v>
      </c>
      <c r="D371" s="34" t="s">
        <v>11256</v>
      </c>
      <c r="E371" s="34" t="s">
        <v>11257</v>
      </c>
      <c r="F371" s="34" t="s">
        <v>11258</v>
      </c>
      <c r="G371" s="34" t="s">
        <v>11259</v>
      </c>
      <c r="H371" s="34" t="s">
        <v>11260</v>
      </c>
      <c r="I371" s="34" t="s">
        <v>11261</v>
      </c>
      <c r="J371" s="34" t="s">
        <v>11262</v>
      </c>
      <c r="K371" s="34" t="s">
        <v>11258</v>
      </c>
      <c r="L371" s="34" t="s">
        <v>33</v>
      </c>
      <c r="M371" s="34" t="s">
        <v>11309</v>
      </c>
      <c r="N371" s="34" t="s">
        <v>32</v>
      </c>
      <c r="O371" s="34" t="s">
        <v>11310</v>
      </c>
      <c r="P371" s="34" t="s">
        <v>31</v>
      </c>
      <c r="Q371" s="34" t="s">
        <v>11311</v>
      </c>
      <c r="R371" s="34" t="s">
        <v>11269</v>
      </c>
      <c r="S371" s="34" t="s">
        <v>11369</v>
      </c>
      <c r="T371" s="34" t="s">
        <v>3077</v>
      </c>
      <c r="U371" s="34" t="s">
        <v>11313</v>
      </c>
      <c r="V371" s="35">
        <v>43466</v>
      </c>
      <c r="W371" s="34" t="s">
        <v>11314</v>
      </c>
      <c r="X371" s="34" t="s">
        <v>11315</v>
      </c>
      <c r="Y371" s="34" t="s">
        <v>11275</v>
      </c>
      <c r="Z371" s="34" t="s">
        <v>11276</v>
      </c>
      <c r="AA371" s="34"/>
      <c r="AB371" s="34"/>
      <c r="AC371" s="34">
        <v>202948</v>
      </c>
      <c r="AD371" s="34" t="s">
        <v>36</v>
      </c>
      <c r="AE371" s="34">
        <v>232361</v>
      </c>
      <c r="AF371" s="34" t="s">
        <v>11524</v>
      </c>
      <c r="AG371" s="34" t="s">
        <v>12132</v>
      </c>
      <c r="AH371" s="34" t="s">
        <v>11279</v>
      </c>
      <c r="AI371" s="34" t="s">
        <v>11533</v>
      </c>
      <c r="AJ371" s="34" t="s">
        <v>11534</v>
      </c>
      <c r="AK371" s="34" t="s">
        <v>41</v>
      </c>
      <c r="AL371" s="34" t="s">
        <v>12476</v>
      </c>
      <c r="AM371" s="35">
        <v>43834</v>
      </c>
      <c r="AN371" s="34" t="s">
        <v>11321</v>
      </c>
      <c r="AO371" s="34">
        <v>1</v>
      </c>
      <c r="AP371" s="34">
        <v>100000000001089</v>
      </c>
      <c r="AQ371" s="34" t="s">
        <v>446</v>
      </c>
      <c r="AR371" s="34" t="s">
        <v>11282</v>
      </c>
      <c r="AS371" s="34"/>
    </row>
    <row r="372" spans="1:45" ht="12.95" customHeight="1" x14ac:dyDescent="0.2">
      <c r="A372" s="34">
        <v>357965</v>
      </c>
      <c r="B372" s="34" t="s">
        <v>12477</v>
      </c>
      <c r="C372" s="34" t="s">
        <v>72</v>
      </c>
      <c r="D372" s="34" t="s">
        <v>11964</v>
      </c>
      <c r="E372" s="34" t="s">
        <v>11965</v>
      </c>
      <c r="F372" s="34" t="s">
        <v>11966</v>
      </c>
      <c r="G372" s="34" t="s">
        <v>11259</v>
      </c>
      <c r="H372" s="34" t="s">
        <v>11260</v>
      </c>
      <c r="I372" s="34" t="s">
        <v>11261</v>
      </c>
      <c r="J372" s="34" t="s">
        <v>11262</v>
      </c>
      <c r="K372" s="34" t="s">
        <v>11966</v>
      </c>
      <c r="L372" s="34" t="s">
        <v>33</v>
      </c>
      <c r="M372" s="34" t="s">
        <v>11309</v>
      </c>
      <c r="N372" s="34" t="s">
        <v>32</v>
      </c>
      <c r="O372" s="34" t="s">
        <v>11310</v>
      </c>
      <c r="P372" s="34" t="s">
        <v>31</v>
      </c>
      <c r="Q372" s="34" t="s">
        <v>11311</v>
      </c>
      <c r="R372" s="34" t="s">
        <v>11269</v>
      </c>
      <c r="S372" s="34" t="s">
        <v>12057</v>
      </c>
      <c r="T372" s="34" t="s">
        <v>2614</v>
      </c>
      <c r="U372" s="34" t="s">
        <v>11313</v>
      </c>
      <c r="V372" s="35">
        <v>43466</v>
      </c>
      <c r="W372" s="34" t="s">
        <v>11314</v>
      </c>
      <c r="X372" s="34" t="s">
        <v>11315</v>
      </c>
      <c r="Y372" s="34" t="s">
        <v>11275</v>
      </c>
      <c r="Z372" s="34" t="s">
        <v>11276</v>
      </c>
      <c r="AA372" s="34"/>
      <c r="AB372" s="34"/>
      <c r="AC372" s="34">
        <v>202948</v>
      </c>
      <c r="AD372" s="34" t="s">
        <v>36</v>
      </c>
      <c r="AE372" s="34">
        <v>342769</v>
      </c>
      <c r="AF372" s="34" t="s">
        <v>2627</v>
      </c>
      <c r="AG372" s="34" t="s">
        <v>12478</v>
      </c>
      <c r="AH372" s="34" t="s">
        <v>11279</v>
      </c>
      <c r="AI372" s="34" t="s">
        <v>11558</v>
      </c>
      <c r="AJ372" s="34" t="s">
        <v>11559</v>
      </c>
      <c r="AK372" s="34" t="s">
        <v>62</v>
      </c>
      <c r="AL372" s="34" t="s">
        <v>12479</v>
      </c>
      <c r="AM372" s="35">
        <v>43466</v>
      </c>
      <c r="AN372" s="34" t="s">
        <v>11321</v>
      </c>
      <c r="AO372" s="34">
        <v>1</v>
      </c>
      <c r="AP372" s="34">
        <v>100000000001089</v>
      </c>
      <c r="AQ372" s="34" t="s">
        <v>446</v>
      </c>
      <c r="AR372" s="34" t="s">
        <v>11282</v>
      </c>
      <c r="AS372" s="34"/>
    </row>
    <row r="373" spans="1:45" ht="12.95" customHeight="1" x14ac:dyDescent="0.2">
      <c r="A373" s="34">
        <v>358030</v>
      </c>
      <c r="B373" s="34" t="s">
        <v>2146</v>
      </c>
      <c r="C373" s="34" t="s">
        <v>72</v>
      </c>
      <c r="D373" s="34" t="s">
        <v>11964</v>
      </c>
      <c r="E373" s="34" t="s">
        <v>11965</v>
      </c>
      <c r="F373" s="34" t="s">
        <v>11966</v>
      </c>
      <c r="G373" s="34" t="s">
        <v>11259</v>
      </c>
      <c r="H373" s="34" t="s">
        <v>11260</v>
      </c>
      <c r="I373" s="34" t="s">
        <v>11261</v>
      </c>
      <c r="J373" s="34" t="s">
        <v>11262</v>
      </c>
      <c r="K373" s="34" t="s">
        <v>11966</v>
      </c>
      <c r="L373" s="34" t="s">
        <v>11263</v>
      </c>
      <c r="M373" s="34" t="s">
        <v>11264</v>
      </c>
      <c r="N373" s="34" t="s">
        <v>11265</v>
      </c>
      <c r="O373" s="34" t="s">
        <v>11266</v>
      </c>
      <c r="P373" s="34" t="s">
        <v>11267</v>
      </c>
      <c r="Q373" s="34" t="s">
        <v>11268</v>
      </c>
      <c r="R373" s="34" t="s">
        <v>11269</v>
      </c>
      <c r="S373" s="34" t="s">
        <v>11840</v>
      </c>
      <c r="T373" s="34" t="s">
        <v>2136</v>
      </c>
      <c r="U373" s="34" t="s">
        <v>11271</v>
      </c>
      <c r="V373" s="35">
        <v>43834</v>
      </c>
      <c r="W373" s="34" t="s">
        <v>11325</v>
      </c>
      <c r="X373" s="34" t="s">
        <v>11523</v>
      </c>
      <c r="Y373" s="34" t="s">
        <v>11275</v>
      </c>
      <c r="Z373" s="34" t="s">
        <v>11276</v>
      </c>
      <c r="AA373" s="34"/>
      <c r="AB373" s="34"/>
      <c r="AC373" s="34">
        <v>202948</v>
      </c>
      <c r="AD373" s="34" t="s">
        <v>36</v>
      </c>
      <c r="AE373" s="34">
        <v>265610</v>
      </c>
      <c r="AF373" s="34" t="s">
        <v>11277</v>
      </c>
      <c r="AG373" s="34" t="s">
        <v>12480</v>
      </c>
      <c r="AH373" s="34" t="s">
        <v>11279</v>
      </c>
      <c r="AI373" s="34">
        <v>2010</v>
      </c>
      <c r="AJ373" s="34" t="s">
        <v>12162</v>
      </c>
      <c r="AK373" s="34" t="s">
        <v>62</v>
      </c>
      <c r="AL373" s="34" t="s">
        <v>12481</v>
      </c>
      <c r="AM373" s="35">
        <v>43834</v>
      </c>
      <c r="AN373" s="34" t="s">
        <v>11426</v>
      </c>
      <c r="AO373" s="34">
        <v>1</v>
      </c>
      <c r="AP373" s="34">
        <v>100000000001089</v>
      </c>
      <c r="AQ373" s="34" t="s">
        <v>446</v>
      </c>
      <c r="AR373" s="34" t="s">
        <v>11282</v>
      </c>
      <c r="AS373" s="34"/>
    </row>
    <row r="374" spans="1:45" ht="12.95" customHeight="1" x14ac:dyDescent="0.2">
      <c r="A374" s="34">
        <v>358899</v>
      </c>
      <c r="B374" s="34" t="s">
        <v>5082</v>
      </c>
      <c r="C374" s="34" t="s">
        <v>39</v>
      </c>
      <c r="D374" s="34" t="s">
        <v>11555</v>
      </c>
      <c r="E374" s="34" t="s">
        <v>11750</v>
      </c>
      <c r="F374" s="34" t="s">
        <v>11751</v>
      </c>
      <c r="G374" s="34" t="s">
        <v>11259</v>
      </c>
      <c r="H374" s="34" t="s">
        <v>11260</v>
      </c>
      <c r="I374" s="34" t="s">
        <v>11261</v>
      </c>
      <c r="J374" s="34" t="s">
        <v>11262</v>
      </c>
      <c r="K374" s="34" t="s">
        <v>11288</v>
      </c>
      <c r="L374" s="34" t="s">
        <v>33</v>
      </c>
      <c r="M374" s="34" t="s">
        <v>11309</v>
      </c>
      <c r="N374" s="34" t="s">
        <v>32</v>
      </c>
      <c r="O374" s="34" t="s">
        <v>11310</v>
      </c>
      <c r="P374" s="34" t="s">
        <v>31</v>
      </c>
      <c r="Q374" s="34" t="s">
        <v>11311</v>
      </c>
      <c r="R374" s="34" t="s">
        <v>11335</v>
      </c>
      <c r="S374" s="34" t="s">
        <v>11586</v>
      </c>
      <c r="T374" s="34" t="s">
        <v>5054</v>
      </c>
      <c r="U374" s="34" t="s">
        <v>11313</v>
      </c>
      <c r="V374" s="35">
        <v>40547</v>
      </c>
      <c r="W374" s="34" t="s">
        <v>11325</v>
      </c>
      <c r="X374" s="34" t="s">
        <v>11315</v>
      </c>
      <c r="Y374" s="34" t="s">
        <v>11275</v>
      </c>
      <c r="Z374" s="34" t="s">
        <v>11276</v>
      </c>
      <c r="AA374" s="34"/>
      <c r="AB374" s="34"/>
      <c r="AC374" s="34">
        <v>271384</v>
      </c>
      <c r="AD374" s="34" t="s">
        <v>2523</v>
      </c>
      <c r="AE374" s="34">
        <v>251259</v>
      </c>
      <c r="AF374" s="34" t="s">
        <v>11721</v>
      </c>
      <c r="AG374" s="34" t="s">
        <v>12482</v>
      </c>
      <c r="AH374" s="34" t="s">
        <v>11279</v>
      </c>
      <c r="AI374" s="34" t="s">
        <v>11318</v>
      </c>
      <c r="AJ374" s="34" t="s">
        <v>11319</v>
      </c>
      <c r="AK374" s="34" t="s">
        <v>62</v>
      </c>
      <c r="AL374" s="34" t="s">
        <v>12483</v>
      </c>
      <c r="AM374" s="35">
        <v>43474</v>
      </c>
      <c r="AN374" s="34" t="s">
        <v>11342</v>
      </c>
      <c r="AO374" s="34">
        <v>1</v>
      </c>
      <c r="AP374" s="34">
        <v>100000000001813</v>
      </c>
      <c r="AQ374" s="34" t="s">
        <v>2526</v>
      </c>
      <c r="AR374" s="34" t="s">
        <v>11343</v>
      </c>
      <c r="AS374" s="34"/>
    </row>
    <row r="375" spans="1:45" ht="12.95" customHeight="1" x14ac:dyDescent="0.2">
      <c r="A375" s="34">
        <v>359365</v>
      </c>
      <c r="B375" s="34" t="s">
        <v>2761</v>
      </c>
      <c r="C375" s="34" t="s">
        <v>72</v>
      </c>
      <c r="D375" s="34" t="s">
        <v>11964</v>
      </c>
      <c r="E375" s="34" t="s">
        <v>11965</v>
      </c>
      <c r="F375" s="34" t="s">
        <v>11966</v>
      </c>
      <c r="G375" s="34" t="s">
        <v>11259</v>
      </c>
      <c r="H375" s="34" t="s">
        <v>11260</v>
      </c>
      <c r="I375" s="34" t="s">
        <v>11261</v>
      </c>
      <c r="J375" s="34" t="s">
        <v>11262</v>
      </c>
      <c r="K375" s="34" t="s">
        <v>11966</v>
      </c>
      <c r="L375" s="34" t="s">
        <v>11674</v>
      </c>
      <c r="M375" s="34" t="s">
        <v>11675</v>
      </c>
      <c r="N375" s="34" t="s">
        <v>11265</v>
      </c>
      <c r="O375" s="34" t="s">
        <v>11266</v>
      </c>
      <c r="P375" s="34" t="s">
        <v>11267</v>
      </c>
      <c r="Q375" s="34" t="s">
        <v>11268</v>
      </c>
      <c r="R375" s="34" t="s">
        <v>11269</v>
      </c>
      <c r="S375" s="34" t="s">
        <v>11594</v>
      </c>
      <c r="T375" s="34" t="s">
        <v>2738</v>
      </c>
      <c r="U375" s="34" t="s">
        <v>11313</v>
      </c>
      <c r="V375" s="35">
        <v>43466</v>
      </c>
      <c r="W375" s="34" t="s">
        <v>11314</v>
      </c>
      <c r="X375" s="34" t="s">
        <v>11315</v>
      </c>
      <c r="Y375" s="34" t="s">
        <v>11275</v>
      </c>
      <c r="Z375" s="34" t="s">
        <v>11276</v>
      </c>
      <c r="AA375" s="34"/>
      <c r="AB375" s="34"/>
      <c r="AC375" s="34">
        <v>202948</v>
      </c>
      <c r="AD375" s="34" t="s">
        <v>36</v>
      </c>
      <c r="AE375" s="34">
        <v>245215</v>
      </c>
      <c r="AF375" s="34" t="s">
        <v>11673</v>
      </c>
      <c r="AG375" s="34" t="s">
        <v>12484</v>
      </c>
      <c r="AH375" s="34" t="s">
        <v>11279</v>
      </c>
      <c r="AI375" s="34">
        <v>148</v>
      </c>
      <c r="AJ375" s="34" t="s">
        <v>11339</v>
      </c>
      <c r="AK375" s="34" t="s">
        <v>62</v>
      </c>
      <c r="AL375" s="34" t="s">
        <v>12485</v>
      </c>
      <c r="AM375" s="35">
        <v>43988</v>
      </c>
      <c r="AN375" s="34" t="s">
        <v>11321</v>
      </c>
      <c r="AO375" s="34">
        <v>2</v>
      </c>
      <c r="AP375" s="34">
        <v>100000000001089</v>
      </c>
      <c r="AQ375" s="34" t="s">
        <v>446</v>
      </c>
      <c r="AR375" s="34" t="s">
        <v>11282</v>
      </c>
      <c r="AS375" s="34"/>
    </row>
    <row r="376" spans="1:45" ht="12.95" customHeight="1" x14ac:dyDescent="0.2">
      <c r="A376" s="34">
        <v>359365</v>
      </c>
      <c r="B376" s="34" t="s">
        <v>2761</v>
      </c>
      <c r="C376" s="34" t="s">
        <v>72</v>
      </c>
      <c r="D376" s="34" t="s">
        <v>11964</v>
      </c>
      <c r="E376" s="34" t="s">
        <v>11965</v>
      </c>
      <c r="F376" s="34" t="s">
        <v>11966</v>
      </c>
      <c r="G376" s="34" t="s">
        <v>11259</v>
      </c>
      <c r="H376" s="34" t="s">
        <v>11260</v>
      </c>
      <c r="I376" s="34" t="s">
        <v>11261</v>
      </c>
      <c r="J376" s="34" t="s">
        <v>11262</v>
      </c>
      <c r="K376" s="34" t="s">
        <v>11966</v>
      </c>
      <c r="L376" s="34" t="s">
        <v>11674</v>
      </c>
      <c r="M376" s="34" t="s">
        <v>11675</v>
      </c>
      <c r="N376" s="34" t="s">
        <v>11265</v>
      </c>
      <c r="O376" s="34" t="s">
        <v>11266</v>
      </c>
      <c r="P376" s="34" t="s">
        <v>11267</v>
      </c>
      <c r="Q376" s="34" t="s">
        <v>11268</v>
      </c>
      <c r="R376" s="34" t="s">
        <v>11269</v>
      </c>
      <c r="S376" s="34" t="s">
        <v>11817</v>
      </c>
      <c r="T376" s="34" t="s">
        <v>3521</v>
      </c>
      <c r="U376" s="34" t="s">
        <v>11271</v>
      </c>
      <c r="V376" s="35">
        <v>43466</v>
      </c>
      <c r="W376" s="34" t="s">
        <v>11273</v>
      </c>
      <c r="X376" s="34" t="s">
        <v>11274</v>
      </c>
      <c r="Y376" s="34" t="s">
        <v>11275</v>
      </c>
      <c r="Z376" s="34" t="s">
        <v>11276</v>
      </c>
      <c r="AA376" s="34"/>
      <c r="AB376" s="34"/>
      <c r="AC376" s="34">
        <v>202948</v>
      </c>
      <c r="AD376" s="34" t="s">
        <v>36</v>
      </c>
      <c r="AE376" s="34">
        <v>245215</v>
      </c>
      <c r="AF376" s="34" t="s">
        <v>11673</v>
      </c>
      <c r="AG376" s="34" t="s">
        <v>12486</v>
      </c>
      <c r="AH376" s="34" t="s">
        <v>11279</v>
      </c>
      <c r="AI376" s="34">
        <v>148</v>
      </c>
      <c r="AJ376" s="34" t="s">
        <v>11339</v>
      </c>
      <c r="AK376" s="34" t="s">
        <v>62</v>
      </c>
      <c r="AL376" s="34" t="s">
        <v>12487</v>
      </c>
      <c r="AM376" s="35">
        <v>43834</v>
      </c>
      <c r="AN376" s="34" t="s">
        <v>11273</v>
      </c>
      <c r="AO376" s="34">
        <v>2</v>
      </c>
      <c r="AP376" s="34">
        <v>100000000001089</v>
      </c>
      <c r="AQ376" s="34" t="s">
        <v>446</v>
      </c>
      <c r="AR376" s="34" t="s">
        <v>11282</v>
      </c>
      <c r="AS376" s="34"/>
    </row>
    <row r="377" spans="1:45" ht="12.95" customHeight="1" x14ac:dyDescent="0.2">
      <c r="A377" s="34">
        <v>359512</v>
      </c>
      <c r="B377" s="34" t="s">
        <v>6631</v>
      </c>
      <c r="C377" s="34" t="s">
        <v>72</v>
      </c>
      <c r="D377" s="34" t="s">
        <v>11964</v>
      </c>
      <c r="E377" s="34" t="s">
        <v>11965</v>
      </c>
      <c r="F377" s="34" t="s">
        <v>11966</v>
      </c>
      <c r="G377" s="34" t="s">
        <v>11259</v>
      </c>
      <c r="H377" s="34" t="s">
        <v>11260</v>
      </c>
      <c r="I377" s="34" t="s">
        <v>11261</v>
      </c>
      <c r="J377" s="34" t="s">
        <v>11262</v>
      </c>
      <c r="K377" s="34" t="s">
        <v>11966</v>
      </c>
      <c r="L377" s="34" t="s">
        <v>33</v>
      </c>
      <c r="M377" s="34" t="s">
        <v>11309</v>
      </c>
      <c r="N377" s="34" t="s">
        <v>32</v>
      </c>
      <c r="O377" s="34" t="s">
        <v>11310</v>
      </c>
      <c r="P377" s="34" t="s">
        <v>31</v>
      </c>
      <c r="Q377" s="34" t="s">
        <v>11311</v>
      </c>
      <c r="R377" s="34" t="s">
        <v>11269</v>
      </c>
      <c r="S377" s="34" t="s">
        <v>11429</v>
      </c>
      <c r="T377" s="34" t="s">
        <v>6560</v>
      </c>
      <c r="U377" s="34" t="s">
        <v>11346</v>
      </c>
      <c r="V377" s="34" t="s">
        <v>11430</v>
      </c>
      <c r="W377" s="34" t="s">
        <v>11354</v>
      </c>
      <c r="X377" s="34" t="s">
        <v>11431</v>
      </c>
      <c r="Y377" s="34" t="s">
        <v>11350</v>
      </c>
      <c r="Z377" s="34" t="s">
        <v>11351</v>
      </c>
      <c r="AA377" s="34"/>
      <c r="AB377" s="34"/>
      <c r="AC377" s="34">
        <v>202948</v>
      </c>
      <c r="AD377" s="34" t="s">
        <v>36</v>
      </c>
      <c r="AE377" s="34">
        <v>225508</v>
      </c>
      <c r="AF377" s="34" t="s">
        <v>11485</v>
      </c>
      <c r="AG377" s="34"/>
      <c r="AH377" s="34"/>
      <c r="AI377" s="34" t="s">
        <v>11318</v>
      </c>
      <c r="AJ377" s="34" t="s">
        <v>11319</v>
      </c>
      <c r="AK377" s="34" t="s">
        <v>62</v>
      </c>
      <c r="AL377" s="34" t="s">
        <v>12488</v>
      </c>
      <c r="AM377" s="34" t="s">
        <v>11860</v>
      </c>
      <c r="AN377" s="34" t="s">
        <v>11861</v>
      </c>
      <c r="AO377" s="34">
        <v>1</v>
      </c>
      <c r="AP377" s="34">
        <v>1491</v>
      </c>
      <c r="AQ377" s="34" t="s">
        <v>957</v>
      </c>
      <c r="AR377" s="34" t="s">
        <v>957</v>
      </c>
      <c r="AS377" s="34"/>
    </row>
    <row r="378" spans="1:45" ht="12.95" customHeight="1" x14ac:dyDescent="0.2">
      <c r="A378" s="34">
        <v>359935</v>
      </c>
      <c r="B378" s="34" t="s">
        <v>5032</v>
      </c>
      <c r="C378" s="34" t="s">
        <v>51</v>
      </c>
      <c r="D378" s="34" t="s">
        <v>11256</v>
      </c>
      <c r="E378" s="34" t="s">
        <v>11257</v>
      </c>
      <c r="F378" s="34" t="s">
        <v>11258</v>
      </c>
      <c r="G378" s="34" t="s">
        <v>11259</v>
      </c>
      <c r="H378" s="34" t="s">
        <v>11260</v>
      </c>
      <c r="I378" s="34" t="s">
        <v>11261</v>
      </c>
      <c r="J378" s="34" t="s">
        <v>11262</v>
      </c>
      <c r="K378" s="34" t="s">
        <v>11258</v>
      </c>
      <c r="L378" s="34" t="s">
        <v>9721</v>
      </c>
      <c r="M378" s="34" t="s">
        <v>11434</v>
      </c>
      <c r="N378" s="34" t="s">
        <v>5641</v>
      </c>
      <c r="O378" s="34" t="s">
        <v>11435</v>
      </c>
      <c r="P378" s="34" t="s">
        <v>31</v>
      </c>
      <c r="Q378" s="34" t="s">
        <v>11311</v>
      </c>
      <c r="R378" s="34" t="s">
        <v>11335</v>
      </c>
      <c r="S378" s="34" t="s">
        <v>11408</v>
      </c>
      <c r="T378" s="34" t="s">
        <v>5020</v>
      </c>
      <c r="U378" s="34" t="s">
        <v>11313</v>
      </c>
      <c r="V378" s="35">
        <v>40547</v>
      </c>
      <c r="W378" s="34" t="s">
        <v>11325</v>
      </c>
      <c r="X378" s="34" t="s">
        <v>11315</v>
      </c>
      <c r="Y378" s="34" t="s">
        <v>11275</v>
      </c>
      <c r="Z378" s="34" t="s">
        <v>11276</v>
      </c>
      <c r="AA378" s="34"/>
      <c r="AB378" s="34"/>
      <c r="AC378" s="34">
        <v>271384</v>
      </c>
      <c r="AD378" s="34" t="s">
        <v>2523</v>
      </c>
      <c r="AE378" s="34">
        <v>559040</v>
      </c>
      <c r="AF378" s="34" t="s">
        <v>5034</v>
      </c>
      <c r="AG378" s="34" t="s">
        <v>12489</v>
      </c>
      <c r="AH378" s="34" t="s">
        <v>11279</v>
      </c>
      <c r="AI378" s="34" t="s">
        <v>11403</v>
      </c>
      <c r="AJ378" s="34" t="s">
        <v>11404</v>
      </c>
      <c r="AK378" s="34" t="s">
        <v>41</v>
      </c>
      <c r="AL378" s="34" t="s">
        <v>12490</v>
      </c>
      <c r="AM378" s="35">
        <v>43104</v>
      </c>
      <c r="AN378" s="34" t="s">
        <v>11342</v>
      </c>
      <c r="AO378" s="34">
        <v>1</v>
      </c>
      <c r="AP378" s="34">
        <v>100000000001813</v>
      </c>
      <c r="AQ378" s="34" t="s">
        <v>2526</v>
      </c>
      <c r="AR378" s="34" t="s">
        <v>11343</v>
      </c>
      <c r="AS378" s="34"/>
    </row>
    <row r="379" spans="1:45" ht="12.95" customHeight="1" x14ac:dyDescent="0.2">
      <c r="A379" s="34">
        <v>361523</v>
      </c>
      <c r="B379" s="34" t="s">
        <v>4948</v>
      </c>
      <c r="C379" s="34" t="s">
        <v>39</v>
      </c>
      <c r="D379" s="34" t="s">
        <v>11555</v>
      </c>
      <c r="E379" s="34" t="s">
        <v>11556</v>
      </c>
      <c r="F379" s="34" t="s">
        <v>11557</v>
      </c>
      <c r="G379" s="34" t="s">
        <v>11259</v>
      </c>
      <c r="H379" s="34" t="s">
        <v>11260</v>
      </c>
      <c r="I379" s="34" t="s">
        <v>11261</v>
      </c>
      <c r="J379" s="34" t="s">
        <v>11262</v>
      </c>
      <c r="K379" s="34" t="s">
        <v>11557</v>
      </c>
      <c r="L379" s="34" t="s">
        <v>11390</v>
      </c>
      <c r="M379" s="34" t="s">
        <v>11391</v>
      </c>
      <c r="N379" s="34" t="s">
        <v>11392</v>
      </c>
      <c r="O379" s="34" t="s">
        <v>11393</v>
      </c>
      <c r="P379" s="34" t="s">
        <v>11293</v>
      </c>
      <c r="Q379" s="34" t="s">
        <v>11294</v>
      </c>
      <c r="R379" s="34" t="s">
        <v>11269</v>
      </c>
      <c r="S379" s="34" t="s">
        <v>11848</v>
      </c>
      <c r="T379" s="34" t="s">
        <v>4940</v>
      </c>
      <c r="U379" s="34" t="s">
        <v>11271</v>
      </c>
      <c r="V379" s="35">
        <v>43469</v>
      </c>
      <c r="W379" s="34" t="s">
        <v>11273</v>
      </c>
      <c r="X379" s="34" t="s">
        <v>11363</v>
      </c>
      <c r="Y379" s="34" t="s">
        <v>11275</v>
      </c>
      <c r="Z379" s="34" t="s">
        <v>11276</v>
      </c>
      <c r="AA379" s="34"/>
      <c r="AB379" s="34"/>
      <c r="AC379" s="34">
        <v>202948</v>
      </c>
      <c r="AD379" s="34" t="s">
        <v>36</v>
      </c>
      <c r="AE379" s="34">
        <v>314945</v>
      </c>
      <c r="AF379" s="34" t="s">
        <v>558</v>
      </c>
      <c r="AG379" s="34" t="s">
        <v>12491</v>
      </c>
      <c r="AH379" s="34" t="s">
        <v>11279</v>
      </c>
      <c r="AI379" s="34">
        <v>148</v>
      </c>
      <c r="AJ379" s="34" t="s">
        <v>11339</v>
      </c>
      <c r="AK379" s="34" t="s">
        <v>62</v>
      </c>
      <c r="AL379" s="34" t="s">
        <v>12492</v>
      </c>
      <c r="AM379" s="35">
        <v>43476</v>
      </c>
      <c r="AN379" s="34" t="s">
        <v>11273</v>
      </c>
      <c r="AO379" s="34">
        <v>2</v>
      </c>
      <c r="AP379" s="34">
        <v>100000000001089</v>
      </c>
      <c r="AQ379" s="34" t="s">
        <v>446</v>
      </c>
      <c r="AR379" s="34" t="s">
        <v>11282</v>
      </c>
      <c r="AS379" s="34"/>
    </row>
    <row r="380" spans="1:45" ht="12.95" customHeight="1" x14ac:dyDescent="0.2">
      <c r="A380" s="34">
        <v>361523</v>
      </c>
      <c r="B380" s="34" t="s">
        <v>4948</v>
      </c>
      <c r="C380" s="34" t="s">
        <v>39</v>
      </c>
      <c r="D380" s="34" t="s">
        <v>11555</v>
      </c>
      <c r="E380" s="34" t="s">
        <v>11556</v>
      </c>
      <c r="F380" s="34" t="s">
        <v>11557</v>
      </c>
      <c r="G380" s="34" t="s">
        <v>11259</v>
      </c>
      <c r="H380" s="34" t="s">
        <v>11260</v>
      </c>
      <c r="I380" s="34" t="s">
        <v>11261</v>
      </c>
      <c r="J380" s="34" t="s">
        <v>11262</v>
      </c>
      <c r="K380" s="34" t="s">
        <v>11557</v>
      </c>
      <c r="L380" s="34" t="s">
        <v>11390</v>
      </c>
      <c r="M380" s="34" t="s">
        <v>11391</v>
      </c>
      <c r="N380" s="34" t="s">
        <v>11392</v>
      </c>
      <c r="O380" s="34" t="s">
        <v>11393</v>
      </c>
      <c r="P380" s="34" t="s">
        <v>11293</v>
      </c>
      <c r="Q380" s="34" t="s">
        <v>11294</v>
      </c>
      <c r="R380" s="34" t="s">
        <v>11269</v>
      </c>
      <c r="S380" s="34" t="s">
        <v>11822</v>
      </c>
      <c r="T380" s="34" t="s">
        <v>557</v>
      </c>
      <c r="U380" s="34" t="s">
        <v>11271</v>
      </c>
      <c r="V380" s="35">
        <v>43811</v>
      </c>
      <c r="W380" s="34" t="s">
        <v>11273</v>
      </c>
      <c r="X380" s="34" t="s">
        <v>11363</v>
      </c>
      <c r="Y380" s="34" t="s">
        <v>11275</v>
      </c>
      <c r="Z380" s="34" t="s">
        <v>11276</v>
      </c>
      <c r="AA380" s="34"/>
      <c r="AB380" s="34"/>
      <c r="AC380" s="34">
        <v>202948</v>
      </c>
      <c r="AD380" s="34" t="s">
        <v>36</v>
      </c>
      <c r="AE380" s="34">
        <v>314945</v>
      </c>
      <c r="AF380" s="34" t="s">
        <v>558</v>
      </c>
      <c r="AG380" s="34" t="s">
        <v>12493</v>
      </c>
      <c r="AH380" s="34" t="s">
        <v>11279</v>
      </c>
      <c r="AI380" s="34">
        <v>148</v>
      </c>
      <c r="AJ380" s="34" t="s">
        <v>11339</v>
      </c>
      <c r="AK380" s="34" t="s">
        <v>62</v>
      </c>
      <c r="AL380" s="34" t="s">
        <v>12494</v>
      </c>
      <c r="AM380" s="34" t="s">
        <v>11619</v>
      </c>
      <c r="AN380" s="34" t="s">
        <v>11273</v>
      </c>
      <c r="AO380" s="34">
        <v>2</v>
      </c>
      <c r="AP380" s="34">
        <v>100000000001089</v>
      </c>
      <c r="AQ380" s="34" t="s">
        <v>446</v>
      </c>
      <c r="AR380" s="34" t="s">
        <v>11282</v>
      </c>
      <c r="AS380" s="34"/>
    </row>
    <row r="381" spans="1:45" ht="12.95" customHeight="1" x14ac:dyDescent="0.2">
      <c r="A381" s="34">
        <v>361841</v>
      </c>
      <c r="B381" s="34" t="s">
        <v>5664</v>
      </c>
      <c r="C381" s="34" t="s">
        <v>172</v>
      </c>
      <c r="D381" s="34" t="s">
        <v>11305</v>
      </c>
      <c r="E381" s="34" t="s">
        <v>11366</v>
      </c>
      <c r="F381" s="34" t="s">
        <v>11367</v>
      </c>
      <c r="G381" s="34" t="s">
        <v>11259</v>
      </c>
      <c r="H381" s="34" t="s">
        <v>11260</v>
      </c>
      <c r="I381" s="34" t="s">
        <v>11261</v>
      </c>
      <c r="J381" s="34" t="s">
        <v>11262</v>
      </c>
      <c r="K381" s="34" t="s">
        <v>11307</v>
      </c>
      <c r="L381" s="34" t="s">
        <v>33</v>
      </c>
      <c r="M381" s="34" t="s">
        <v>11309</v>
      </c>
      <c r="N381" s="34" t="s">
        <v>32</v>
      </c>
      <c r="O381" s="34" t="s">
        <v>11310</v>
      </c>
      <c r="P381" s="34" t="s">
        <v>31</v>
      </c>
      <c r="Q381" s="34" t="s">
        <v>11311</v>
      </c>
      <c r="R381" s="34" t="s">
        <v>11269</v>
      </c>
      <c r="S381" s="34" t="s">
        <v>11345</v>
      </c>
      <c r="T381" s="34" t="s">
        <v>5663</v>
      </c>
      <c r="U381" s="34" t="s">
        <v>11346</v>
      </c>
      <c r="V381" s="34" t="s">
        <v>11347</v>
      </c>
      <c r="W381" s="34" t="s">
        <v>11348</v>
      </c>
      <c r="X381" s="34" t="s">
        <v>11349</v>
      </c>
      <c r="Y381" s="34" t="s">
        <v>11350</v>
      </c>
      <c r="Z381" s="34" t="s">
        <v>11351</v>
      </c>
      <c r="AA381" s="34"/>
      <c r="AB381" s="34"/>
      <c r="AC381" s="34">
        <v>361841</v>
      </c>
      <c r="AD381" s="34" t="s">
        <v>5664</v>
      </c>
      <c r="AE381" s="34">
        <v>208022</v>
      </c>
      <c r="AF381" s="34" t="s">
        <v>4959</v>
      </c>
      <c r="AG381" s="34" t="s">
        <v>12495</v>
      </c>
      <c r="AH381" s="34" t="s">
        <v>11300</v>
      </c>
      <c r="AI381" s="34" t="s">
        <v>11318</v>
      </c>
      <c r="AJ381" s="34" t="s">
        <v>11319</v>
      </c>
      <c r="AK381" s="34" t="s">
        <v>62</v>
      </c>
      <c r="AL381" s="34" t="s">
        <v>12496</v>
      </c>
      <c r="AM381" s="35">
        <v>43476</v>
      </c>
      <c r="AN381" s="34" t="s">
        <v>11354</v>
      </c>
      <c r="AO381" s="34">
        <v>1</v>
      </c>
      <c r="AP381" s="34">
        <v>1491</v>
      </c>
      <c r="AQ381" s="34" t="s">
        <v>957</v>
      </c>
      <c r="AR381" s="34" t="s">
        <v>957</v>
      </c>
      <c r="AS381" s="34"/>
    </row>
    <row r="382" spans="1:45" ht="12.95" customHeight="1" x14ac:dyDescent="0.2">
      <c r="A382" s="34">
        <v>362250</v>
      </c>
      <c r="B382" s="34" t="s">
        <v>2727</v>
      </c>
      <c r="C382" s="34" t="s">
        <v>51</v>
      </c>
      <c r="D382" s="34" t="s">
        <v>11256</v>
      </c>
      <c r="E382" s="34" t="s">
        <v>12431</v>
      </c>
      <c r="F382" s="34" t="s">
        <v>12432</v>
      </c>
      <c r="G382" s="34" t="s">
        <v>11979</v>
      </c>
      <c r="H382" s="34" t="s">
        <v>11980</v>
      </c>
      <c r="I382" s="34" t="s">
        <v>11981</v>
      </c>
      <c r="J382" s="34" t="s">
        <v>11981</v>
      </c>
      <c r="K382" s="34" t="s">
        <v>12432</v>
      </c>
      <c r="L382" s="34" t="s">
        <v>11390</v>
      </c>
      <c r="M382" s="34" t="s">
        <v>11391</v>
      </c>
      <c r="N382" s="34" t="s">
        <v>11392</v>
      </c>
      <c r="O382" s="34" t="s">
        <v>11393</v>
      </c>
      <c r="P382" s="34" t="s">
        <v>11293</v>
      </c>
      <c r="Q382" s="34" t="s">
        <v>11294</v>
      </c>
      <c r="R382" s="34" t="s">
        <v>11269</v>
      </c>
      <c r="S382" s="34" t="s">
        <v>11360</v>
      </c>
      <c r="T382" s="34" t="s">
        <v>6270</v>
      </c>
      <c r="U382" s="34" t="s">
        <v>11271</v>
      </c>
      <c r="V382" s="34" t="s">
        <v>11361</v>
      </c>
      <c r="W382" s="34" t="s">
        <v>11362</v>
      </c>
      <c r="X382" s="34" t="s">
        <v>11363</v>
      </c>
      <c r="Y382" s="34" t="s">
        <v>11275</v>
      </c>
      <c r="Z382" s="34" t="s">
        <v>11276</v>
      </c>
      <c r="AA382" s="34"/>
      <c r="AB382" s="34"/>
      <c r="AC382" s="34">
        <v>202948</v>
      </c>
      <c r="AD382" s="34" t="s">
        <v>36</v>
      </c>
      <c r="AE382" s="34">
        <v>210182</v>
      </c>
      <c r="AF382" s="34" t="s">
        <v>562</v>
      </c>
      <c r="AG382" s="34" t="s">
        <v>12497</v>
      </c>
      <c r="AH382" s="34" t="s">
        <v>11279</v>
      </c>
      <c r="AI382" s="34" t="s">
        <v>12018</v>
      </c>
      <c r="AJ382" s="34" t="s">
        <v>12019</v>
      </c>
      <c r="AK382" s="34" t="s">
        <v>41</v>
      </c>
      <c r="AL382" s="34" t="s">
        <v>12498</v>
      </c>
      <c r="AM382" s="35">
        <v>43895</v>
      </c>
      <c r="AN382" s="34" t="s">
        <v>11273</v>
      </c>
      <c r="AO382" s="34">
        <v>1</v>
      </c>
      <c r="AP382" s="34">
        <v>100000000001089</v>
      </c>
      <c r="AQ382" s="34" t="s">
        <v>446</v>
      </c>
      <c r="AR382" s="34" t="s">
        <v>11282</v>
      </c>
      <c r="AS382" s="34"/>
    </row>
    <row r="383" spans="1:45" ht="12.95" customHeight="1" x14ac:dyDescent="0.2">
      <c r="A383" s="34">
        <v>363152</v>
      </c>
      <c r="B383" s="34" t="s">
        <v>2884</v>
      </c>
      <c r="C383" s="34" t="s">
        <v>39</v>
      </c>
      <c r="D383" s="34" t="s">
        <v>11555</v>
      </c>
      <c r="E383" s="34" t="s">
        <v>11688</v>
      </c>
      <c r="F383" s="34" t="s">
        <v>11505</v>
      </c>
      <c r="G383" s="34" t="s">
        <v>11259</v>
      </c>
      <c r="H383" s="34" t="s">
        <v>11260</v>
      </c>
      <c r="I383" s="34" t="s">
        <v>11261</v>
      </c>
      <c r="J383" s="34" t="s">
        <v>11262</v>
      </c>
      <c r="K383" s="34" t="s">
        <v>11505</v>
      </c>
      <c r="L383" s="34" t="s">
        <v>9721</v>
      </c>
      <c r="M383" s="34" t="s">
        <v>11434</v>
      </c>
      <c r="N383" s="34" t="s">
        <v>5641</v>
      </c>
      <c r="O383" s="34" t="s">
        <v>11435</v>
      </c>
      <c r="P383" s="34" t="s">
        <v>31</v>
      </c>
      <c r="Q383" s="34" t="s">
        <v>11311</v>
      </c>
      <c r="R383" s="34" t="s">
        <v>11269</v>
      </c>
      <c r="S383" s="34" t="s">
        <v>11582</v>
      </c>
      <c r="T383" s="34" t="s">
        <v>2841</v>
      </c>
      <c r="U383" s="34" t="s">
        <v>11313</v>
      </c>
      <c r="V383" s="35">
        <v>43466</v>
      </c>
      <c r="W383" s="34" t="s">
        <v>11314</v>
      </c>
      <c r="X383" s="34" t="s">
        <v>11315</v>
      </c>
      <c r="Y383" s="34" t="s">
        <v>11275</v>
      </c>
      <c r="Z383" s="34" t="s">
        <v>11276</v>
      </c>
      <c r="AA383" s="34"/>
      <c r="AB383" s="34"/>
      <c r="AC383" s="34">
        <v>202948</v>
      </c>
      <c r="AD383" s="34" t="s">
        <v>36</v>
      </c>
      <c r="AE383" s="34">
        <v>264377</v>
      </c>
      <c r="AF383" s="34" t="s">
        <v>2185</v>
      </c>
      <c r="AG383" s="34" t="s">
        <v>11583</v>
      </c>
      <c r="AH383" s="34" t="s">
        <v>11279</v>
      </c>
      <c r="AI383" s="34">
        <v>148</v>
      </c>
      <c r="AJ383" s="34" t="s">
        <v>11339</v>
      </c>
      <c r="AK383" s="34" t="s">
        <v>62</v>
      </c>
      <c r="AL383" s="34" t="s">
        <v>12499</v>
      </c>
      <c r="AM383" s="35">
        <v>43469</v>
      </c>
      <c r="AN383" s="34" t="s">
        <v>11321</v>
      </c>
      <c r="AO383" s="34">
        <v>1</v>
      </c>
      <c r="AP383" s="34">
        <v>100000000001089</v>
      </c>
      <c r="AQ383" s="34" t="s">
        <v>446</v>
      </c>
      <c r="AR383" s="34" t="s">
        <v>11282</v>
      </c>
      <c r="AS383" s="34"/>
    </row>
    <row r="384" spans="1:45" ht="12.95" customHeight="1" x14ac:dyDescent="0.2">
      <c r="A384" s="34">
        <v>363235</v>
      </c>
      <c r="B384" s="34" t="s">
        <v>3040</v>
      </c>
      <c r="C384" s="34" t="s">
        <v>72</v>
      </c>
      <c r="D384" s="34" t="s">
        <v>11964</v>
      </c>
      <c r="E384" s="34" t="s">
        <v>11965</v>
      </c>
      <c r="F384" s="34" t="s">
        <v>11966</v>
      </c>
      <c r="G384" s="34" t="s">
        <v>11259</v>
      </c>
      <c r="H384" s="34" t="s">
        <v>11260</v>
      </c>
      <c r="I384" s="34" t="s">
        <v>11261</v>
      </c>
      <c r="J384" s="34" t="s">
        <v>11262</v>
      </c>
      <c r="K384" s="34" t="s">
        <v>11966</v>
      </c>
      <c r="L384" s="34" t="s">
        <v>33</v>
      </c>
      <c r="M384" s="34" t="s">
        <v>11309</v>
      </c>
      <c r="N384" s="34" t="s">
        <v>32</v>
      </c>
      <c r="O384" s="34" t="s">
        <v>11310</v>
      </c>
      <c r="P384" s="34" t="s">
        <v>31</v>
      </c>
      <c r="Q384" s="34" t="s">
        <v>11311</v>
      </c>
      <c r="R384" s="34" t="s">
        <v>11269</v>
      </c>
      <c r="S384" s="34" t="s">
        <v>11398</v>
      </c>
      <c r="T384" s="34" t="s">
        <v>3021</v>
      </c>
      <c r="U384" s="34" t="s">
        <v>11313</v>
      </c>
      <c r="V384" s="35">
        <v>43466</v>
      </c>
      <c r="W384" s="34" t="s">
        <v>11314</v>
      </c>
      <c r="X384" s="34" t="s">
        <v>11315</v>
      </c>
      <c r="Y384" s="34" t="s">
        <v>11275</v>
      </c>
      <c r="Z384" s="34" t="s">
        <v>11276</v>
      </c>
      <c r="AA384" s="34"/>
      <c r="AB384" s="34"/>
      <c r="AC384" s="34">
        <v>202948</v>
      </c>
      <c r="AD384" s="34" t="s">
        <v>36</v>
      </c>
      <c r="AE384" s="34">
        <v>271394</v>
      </c>
      <c r="AF384" s="34" t="s">
        <v>3027</v>
      </c>
      <c r="AG384" s="34" t="s">
        <v>12013</v>
      </c>
      <c r="AH384" s="34" t="s">
        <v>11279</v>
      </c>
      <c r="AI384" s="34">
        <v>148</v>
      </c>
      <c r="AJ384" s="34" t="s">
        <v>11339</v>
      </c>
      <c r="AK384" s="34" t="s">
        <v>62</v>
      </c>
      <c r="AL384" s="34" t="s">
        <v>12500</v>
      </c>
      <c r="AM384" s="35">
        <v>43466</v>
      </c>
      <c r="AN384" s="34" t="s">
        <v>11321</v>
      </c>
      <c r="AO384" s="34">
        <v>1</v>
      </c>
      <c r="AP384" s="34">
        <v>100000000001089</v>
      </c>
      <c r="AQ384" s="34" t="s">
        <v>446</v>
      </c>
      <c r="AR384" s="34" t="s">
        <v>11282</v>
      </c>
      <c r="AS384" s="34"/>
    </row>
    <row r="385" spans="1:45" ht="12.95" customHeight="1" x14ac:dyDescent="0.2">
      <c r="A385" s="34">
        <v>363236</v>
      </c>
      <c r="B385" s="34" t="s">
        <v>12501</v>
      </c>
      <c r="C385" s="34" t="s">
        <v>72</v>
      </c>
      <c r="D385" s="34" t="s">
        <v>11964</v>
      </c>
      <c r="E385" s="34" t="s">
        <v>11965</v>
      </c>
      <c r="F385" s="34" t="s">
        <v>11966</v>
      </c>
      <c r="G385" s="34" t="s">
        <v>11259</v>
      </c>
      <c r="H385" s="34" t="s">
        <v>11260</v>
      </c>
      <c r="I385" s="34" t="s">
        <v>11261</v>
      </c>
      <c r="J385" s="34" t="s">
        <v>11262</v>
      </c>
      <c r="K385" s="34" t="s">
        <v>11966</v>
      </c>
      <c r="L385" s="34" t="s">
        <v>33</v>
      </c>
      <c r="M385" s="34" t="s">
        <v>11309</v>
      </c>
      <c r="N385" s="34" t="s">
        <v>32</v>
      </c>
      <c r="O385" s="34" t="s">
        <v>11310</v>
      </c>
      <c r="P385" s="34" t="s">
        <v>31</v>
      </c>
      <c r="Q385" s="34" t="s">
        <v>11311</v>
      </c>
      <c r="R385" s="34" t="s">
        <v>11269</v>
      </c>
      <c r="S385" s="34" t="s">
        <v>11398</v>
      </c>
      <c r="T385" s="34" t="s">
        <v>3021</v>
      </c>
      <c r="U385" s="34" t="s">
        <v>11313</v>
      </c>
      <c r="V385" s="35">
        <v>43466</v>
      </c>
      <c r="W385" s="34" t="s">
        <v>11314</v>
      </c>
      <c r="X385" s="34" t="s">
        <v>11315</v>
      </c>
      <c r="Y385" s="34" t="s">
        <v>11275</v>
      </c>
      <c r="Z385" s="34" t="s">
        <v>11276</v>
      </c>
      <c r="AA385" s="34"/>
      <c r="AB385" s="34"/>
      <c r="AC385" s="34">
        <v>202948</v>
      </c>
      <c r="AD385" s="34" t="s">
        <v>36</v>
      </c>
      <c r="AE385" s="34">
        <v>271394</v>
      </c>
      <c r="AF385" s="34" t="s">
        <v>3027</v>
      </c>
      <c r="AG385" s="34" t="s">
        <v>12013</v>
      </c>
      <c r="AH385" s="34" t="s">
        <v>11279</v>
      </c>
      <c r="AI385" s="34">
        <v>148</v>
      </c>
      <c r="AJ385" s="34" t="s">
        <v>11339</v>
      </c>
      <c r="AK385" s="34" t="s">
        <v>62</v>
      </c>
      <c r="AL385" s="34" t="s">
        <v>12502</v>
      </c>
      <c r="AM385" s="35">
        <v>43466</v>
      </c>
      <c r="AN385" s="34" t="s">
        <v>11321</v>
      </c>
      <c r="AO385" s="34">
        <v>1</v>
      </c>
      <c r="AP385" s="34">
        <v>100000000001089</v>
      </c>
      <c r="AQ385" s="34" t="s">
        <v>446</v>
      </c>
      <c r="AR385" s="34" t="s">
        <v>11282</v>
      </c>
      <c r="AS385" s="34"/>
    </row>
    <row r="386" spans="1:45" ht="12.95" customHeight="1" x14ac:dyDescent="0.2">
      <c r="A386" s="34">
        <v>363907</v>
      </c>
      <c r="B386" s="34" t="s">
        <v>2276</v>
      </c>
      <c r="C386" s="34" t="s">
        <v>72</v>
      </c>
      <c r="D386" s="34" t="s">
        <v>11964</v>
      </c>
      <c r="E386" s="34" t="s">
        <v>11965</v>
      </c>
      <c r="F386" s="34" t="s">
        <v>11966</v>
      </c>
      <c r="G386" s="34" t="s">
        <v>11259</v>
      </c>
      <c r="H386" s="34" t="s">
        <v>11260</v>
      </c>
      <c r="I386" s="34" t="s">
        <v>11261</v>
      </c>
      <c r="J386" s="34" t="s">
        <v>11262</v>
      </c>
      <c r="K386" s="34" t="s">
        <v>11966</v>
      </c>
      <c r="L386" s="34" t="s">
        <v>11390</v>
      </c>
      <c r="M386" s="34" t="s">
        <v>11391</v>
      </c>
      <c r="N386" s="34" t="s">
        <v>11392</v>
      </c>
      <c r="O386" s="34" t="s">
        <v>11393</v>
      </c>
      <c r="P386" s="34" t="s">
        <v>11293</v>
      </c>
      <c r="Q386" s="34" t="s">
        <v>11294</v>
      </c>
      <c r="R386" s="34" t="s">
        <v>11269</v>
      </c>
      <c r="S386" s="34" t="s">
        <v>11360</v>
      </c>
      <c r="T386" s="34" t="s">
        <v>6270</v>
      </c>
      <c r="U386" s="34" t="s">
        <v>11271</v>
      </c>
      <c r="V386" s="34" t="s">
        <v>11361</v>
      </c>
      <c r="W386" s="34" t="s">
        <v>11362</v>
      </c>
      <c r="X386" s="34" t="s">
        <v>11363</v>
      </c>
      <c r="Y386" s="34" t="s">
        <v>11275</v>
      </c>
      <c r="Z386" s="34" t="s">
        <v>11276</v>
      </c>
      <c r="AA386" s="34"/>
      <c r="AB386" s="34"/>
      <c r="AC386" s="34">
        <v>202948</v>
      </c>
      <c r="AD386" s="34" t="s">
        <v>36</v>
      </c>
      <c r="AE386" s="34">
        <v>443452</v>
      </c>
      <c r="AF386" s="34" t="s">
        <v>574</v>
      </c>
      <c r="AG386" s="34" t="s">
        <v>12503</v>
      </c>
      <c r="AH386" s="34" t="s">
        <v>11279</v>
      </c>
      <c r="AI386" s="34">
        <v>148</v>
      </c>
      <c r="AJ386" s="34" t="s">
        <v>11339</v>
      </c>
      <c r="AK386" s="34" t="s">
        <v>62</v>
      </c>
      <c r="AL386" s="34" t="s">
        <v>12504</v>
      </c>
      <c r="AM386" s="35">
        <v>43835</v>
      </c>
      <c r="AN386" s="34" t="s">
        <v>11273</v>
      </c>
      <c r="AO386" s="34">
        <v>3</v>
      </c>
      <c r="AP386" s="34">
        <v>100000000001089</v>
      </c>
      <c r="AQ386" s="34" t="s">
        <v>446</v>
      </c>
      <c r="AR386" s="34" t="s">
        <v>11282</v>
      </c>
      <c r="AS386" s="34"/>
    </row>
    <row r="387" spans="1:45" ht="12.95" customHeight="1" x14ac:dyDescent="0.2">
      <c r="A387" s="34">
        <v>363907</v>
      </c>
      <c r="B387" s="34" t="s">
        <v>2276</v>
      </c>
      <c r="C387" s="34" t="s">
        <v>72</v>
      </c>
      <c r="D387" s="34" t="s">
        <v>11964</v>
      </c>
      <c r="E387" s="34" t="s">
        <v>11965</v>
      </c>
      <c r="F387" s="34" t="s">
        <v>11966</v>
      </c>
      <c r="G387" s="34" t="s">
        <v>11259</v>
      </c>
      <c r="H387" s="34" t="s">
        <v>11260</v>
      </c>
      <c r="I387" s="34" t="s">
        <v>11261</v>
      </c>
      <c r="J387" s="34" t="s">
        <v>11262</v>
      </c>
      <c r="K387" s="34" t="s">
        <v>11966</v>
      </c>
      <c r="L387" s="34" t="s">
        <v>11390</v>
      </c>
      <c r="M387" s="34" t="s">
        <v>11391</v>
      </c>
      <c r="N387" s="34" t="s">
        <v>11392</v>
      </c>
      <c r="O387" s="34" t="s">
        <v>11393</v>
      </c>
      <c r="P387" s="34" t="s">
        <v>11293</v>
      </c>
      <c r="Q387" s="34" t="s">
        <v>11294</v>
      </c>
      <c r="R387" s="34" t="s">
        <v>11269</v>
      </c>
      <c r="S387" s="34" t="s">
        <v>11822</v>
      </c>
      <c r="T387" s="34" t="s">
        <v>557</v>
      </c>
      <c r="U387" s="34" t="s">
        <v>11271</v>
      </c>
      <c r="V387" s="35">
        <v>43811</v>
      </c>
      <c r="W387" s="34" t="s">
        <v>11273</v>
      </c>
      <c r="X387" s="34" t="s">
        <v>11363</v>
      </c>
      <c r="Y387" s="34" t="s">
        <v>11275</v>
      </c>
      <c r="Z387" s="34" t="s">
        <v>11276</v>
      </c>
      <c r="AA387" s="34"/>
      <c r="AB387" s="34"/>
      <c r="AC387" s="34">
        <v>202948</v>
      </c>
      <c r="AD387" s="34" t="s">
        <v>36</v>
      </c>
      <c r="AE387" s="34">
        <v>443452</v>
      </c>
      <c r="AF387" s="34" t="s">
        <v>574</v>
      </c>
      <c r="AG387" s="34" t="s">
        <v>12505</v>
      </c>
      <c r="AH387" s="34" t="s">
        <v>11279</v>
      </c>
      <c r="AI387" s="34">
        <v>148</v>
      </c>
      <c r="AJ387" s="34" t="s">
        <v>11339</v>
      </c>
      <c r="AK387" s="34" t="s">
        <v>62</v>
      </c>
      <c r="AL387" s="34" t="s">
        <v>12506</v>
      </c>
      <c r="AM387" s="34" t="s">
        <v>11611</v>
      </c>
      <c r="AN387" s="34" t="s">
        <v>11273</v>
      </c>
      <c r="AO387" s="34">
        <v>3</v>
      </c>
      <c r="AP387" s="34">
        <v>100000000001089</v>
      </c>
      <c r="AQ387" s="34" t="s">
        <v>446</v>
      </c>
      <c r="AR387" s="34" t="s">
        <v>11282</v>
      </c>
      <c r="AS387" s="34"/>
    </row>
    <row r="388" spans="1:45" ht="12.95" customHeight="1" x14ac:dyDescent="0.2">
      <c r="A388" s="34">
        <v>363907</v>
      </c>
      <c r="B388" s="34" t="s">
        <v>2276</v>
      </c>
      <c r="C388" s="34" t="s">
        <v>72</v>
      </c>
      <c r="D388" s="34" t="s">
        <v>11964</v>
      </c>
      <c r="E388" s="34" t="s">
        <v>11965</v>
      </c>
      <c r="F388" s="34" t="s">
        <v>11966</v>
      </c>
      <c r="G388" s="34" t="s">
        <v>11259</v>
      </c>
      <c r="H388" s="34" t="s">
        <v>11260</v>
      </c>
      <c r="I388" s="34" t="s">
        <v>11261</v>
      </c>
      <c r="J388" s="34" t="s">
        <v>11262</v>
      </c>
      <c r="K388" s="34" t="s">
        <v>11966</v>
      </c>
      <c r="L388" s="34" t="s">
        <v>11390</v>
      </c>
      <c r="M388" s="34" t="s">
        <v>11391</v>
      </c>
      <c r="N388" s="34" t="s">
        <v>11392</v>
      </c>
      <c r="O388" s="34" t="s">
        <v>11393</v>
      </c>
      <c r="P388" s="34" t="s">
        <v>11293</v>
      </c>
      <c r="Q388" s="34" t="s">
        <v>11294</v>
      </c>
      <c r="R388" s="34" t="s">
        <v>11269</v>
      </c>
      <c r="S388" s="34" t="s">
        <v>11682</v>
      </c>
      <c r="T388" s="34" t="s">
        <v>2269</v>
      </c>
      <c r="U388" s="34" t="s">
        <v>11271</v>
      </c>
      <c r="V388" s="35">
        <v>43834</v>
      </c>
      <c r="W388" s="34" t="s">
        <v>11683</v>
      </c>
      <c r="X388" s="34" t="s">
        <v>11523</v>
      </c>
      <c r="Y388" s="34" t="s">
        <v>11275</v>
      </c>
      <c r="Z388" s="34" t="s">
        <v>11276</v>
      </c>
      <c r="AA388" s="34"/>
      <c r="AB388" s="34"/>
      <c r="AC388" s="34">
        <v>202948</v>
      </c>
      <c r="AD388" s="34" t="s">
        <v>36</v>
      </c>
      <c r="AE388" s="34">
        <v>443452</v>
      </c>
      <c r="AF388" s="34" t="s">
        <v>574</v>
      </c>
      <c r="AG388" s="34" t="s">
        <v>12507</v>
      </c>
      <c r="AH388" s="34" t="s">
        <v>11279</v>
      </c>
      <c r="AI388" s="34">
        <v>148</v>
      </c>
      <c r="AJ388" s="34" t="s">
        <v>11339</v>
      </c>
      <c r="AK388" s="34" t="s">
        <v>62</v>
      </c>
      <c r="AL388" s="34" t="s">
        <v>12508</v>
      </c>
      <c r="AM388" s="35">
        <v>43835</v>
      </c>
      <c r="AN388" s="34" t="s">
        <v>11342</v>
      </c>
      <c r="AO388" s="34">
        <v>3</v>
      </c>
      <c r="AP388" s="34">
        <v>100000000008178</v>
      </c>
      <c r="AQ388" s="34" t="s">
        <v>2274</v>
      </c>
      <c r="AR388" s="34" t="s">
        <v>11492</v>
      </c>
      <c r="AS388" s="34"/>
    </row>
    <row r="389" spans="1:45" ht="12.95" customHeight="1" x14ac:dyDescent="0.2">
      <c r="A389" s="34">
        <v>363981</v>
      </c>
      <c r="B389" s="34" t="s">
        <v>12509</v>
      </c>
      <c r="C389" s="34" t="s">
        <v>72</v>
      </c>
      <c r="D389" s="34" t="s">
        <v>11964</v>
      </c>
      <c r="E389" s="34" t="s">
        <v>11965</v>
      </c>
      <c r="F389" s="34" t="s">
        <v>11966</v>
      </c>
      <c r="G389" s="34" t="s">
        <v>11259</v>
      </c>
      <c r="H389" s="34" t="s">
        <v>11260</v>
      </c>
      <c r="I389" s="34" t="s">
        <v>11261</v>
      </c>
      <c r="J389" s="34" t="s">
        <v>11262</v>
      </c>
      <c r="K389" s="34" t="s">
        <v>11966</v>
      </c>
      <c r="L389" s="34" t="s">
        <v>33</v>
      </c>
      <c r="M389" s="34" t="s">
        <v>11309</v>
      </c>
      <c r="N389" s="34" t="s">
        <v>32</v>
      </c>
      <c r="O389" s="34" t="s">
        <v>11310</v>
      </c>
      <c r="P389" s="34" t="s">
        <v>31</v>
      </c>
      <c r="Q389" s="34" t="s">
        <v>11311</v>
      </c>
      <c r="R389" s="34" t="s">
        <v>11269</v>
      </c>
      <c r="S389" s="34" t="s">
        <v>11369</v>
      </c>
      <c r="T389" s="34" t="s">
        <v>3077</v>
      </c>
      <c r="U389" s="34" t="s">
        <v>11313</v>
      </c>
      <c r="V389" s="35">
        <v>43466</v>
      </c>
      <c r="W389" s="34" t="s">
        <v>11314</v>
      </c>
      <c r="X389" s="34" t="s">
        <v>11315</v>
      </c>
      <c r="Y389" s="34" t="s">
        <v>11275</v>
      </c>
      <c r="Z389" s="34" t="s">
        <v>11276</v>
      </c>
      <c r="AA389" s="34"/>
      <c r="AB389" s="34"/>
      <c r="AC389" s="34">
        <v>202948</v>
      </c>
      <c r="AD389" s="34" t="s">
        <v>36</v>
      </c>
      <c r="AE389" s="34">
        <v>260418</v>
      </c>
      <c r="AF389" s="34" t="s">
        <v>11800</v>
      </c>
      <c r="AG389" s="34" t="s">
        <v>12510</v>
      </c>
      <c r="AH389" s="34" t="s">
        <v>11279</v>
      </c>
      <c r="AI389" s="34" t="s">
        <v>11318</v>
      </c>
      <c r="AJ389" s="34" t="s">
        <v>11319</v>
      </c>
      <c r="AK389" s="34" t="s">
        <v>62</v>
      </c>
      <c r="AL389" s="34" t="s">
        <v>12511</v>
      </c>
      <c r="AM389" s="35">
        <v>43469</v>
      </c>
      <c r="AN389" s="34" t="s">
        <v>11321</v>
      </c>
      <c r="AO389" s="34">
        <v>1</v>
      </c>
      <c r="AP389" s="34">
        <v>100000000001089</v>
      </c>
      <c r="AQ389" s="34" t="s">
        <v>446</v>
      </c>
      <c r="AR389" s="34" t="s">
        <v>11282</v>
      </c>
      <c r="AS389" s="34"/>
    </row>
    <row r="390" spans="1:45" ht="12.95" customHeight="1" x14ac:dyDescent="0.2">
      <c r="A390" s="34">
        <v>364012</v>
      </c>
      <c r="B390" s="34" t="s">
        <v>12512</v>
      </c>
      <c r="C390" s="34" t="s">
        <v>72</v>
      </c>
      <c r="D390" s="34" t="s">
        <v>11964</v>
      </c>
      <c r="E390" s="34" t="s">
        <v>11965</v>
      </c>
      <c r="F390" s="34" t="s">
        <v>11966</v>
      </c>
      <c r="G390" s="34" t="s">
        <v>11259</v>
      </c>
      <c r="H390" s="34" t="s">
        <v>11260</v>
      </c>
      <c r="I390" s="34" t="s">
        <v>11261</v>
      </c>
      <c r="J390" s="34" t="s">
        <v>11262</v>
      </c>
      <c r="K390" s="34" t="s">
        <v>11966</v>
      </c>
      <c r="L390" s="34" t="s">
        <v>33</v>
      </c>
      <c r="M390" s="34" t="s">
        <v>11309</v>
      </c>
      <c r="N390" s="34" t="s">
        <v>32</v>
      </c>
      <c r="O390" s="34" t="s">
        <v>11310</v>
      </c>
      <c r="P390" s="34" t="s">
        <v>31</v>
      </c>
      <c r="Q390" s="34" t="s">
        <v>11311</v>
      </c>
      <c r="R390" s="34" t="s">
        <v>11269</v>
      </c>
      <c r="S390" s="34" t="s">
        <v>11429</v>
      </c>
      <c r="T390" s="34" t="s">
        <v>6560</v>
      </c>
      <c r="U390" s="34" t="s">
        <v>11346</v>
      </c>
      <c r="V390" s="34" t="s">
        <v>11430</v>
      </c>
      <c r="W390" s="34" t="s">
        <v>11354</v>
      </c>
      <c r="X390" s="34" t="s">
        <v>11431</v>
      </c>
      <c r="Y390" s="34" t="s">
        <v>11350</v>
      </c>
      <c r="Z390" s="34" t="s">
        <v>11351</v>
      </c>
      <c r="AA390" s="34"/>
      <c r="AB390" s="34"/>
      <c r="AC390" s="34">
        <v>202948</v>
      </c>
      <c r="AD390" s="34" t="s">
        <v>36</v>
      </c>
      <c r="AE390" s="34">
        <v>611482</v>
      </c>
      <c r="AF390" s="34" t="s">
        <v>3167</v>
      </c>
      <c r="AG390" s="34"/>
      <c r="AH390" s="34"/>
      <c r="AI390" s="34">
        <v>148</v>
      </c>
      <c r="AJ390" s="34" t="s">
        <v>11339</v>
      </c>
      <c r="AK390" s="34" t="s">
        <v>62</v>
      </c>
      <c r="AL390" s="34" t="s">
        <v>12513</v>
      </c>
      <c r="AM390" s="35">
        <v>44110</v>
      </c>
      <c r="AN390" s="35">
        <v>44111</v>
      </c>
      <c r="AO390" s="34">
        <v>1</v>
      </c>
      <c r="AP390" s="34">
        <v>1491</v>
      </c>
      <c r="AQ390" s="34" t="s">
        <v>957</v>
      </c>
      <c r="AR390" s="34" t="s">
        <v>957</v>
      </c>
      <c r="AS390" s="34"/>
    </row>
    <row r="391" spans="1:45" ht="12.95" customHeight="1" x14ac:dyDescent="0.2">
      <c r="A391" s="34">
        <v>364188</v>
      </c>
      <c r="B391" s="34" t="s">
        <v>12514</v>
      </c>
      <c r="C391" s="34" t="s">
        <v>39</v>
      </c>
      <c r="D391" s="34" t="s">
        <v>11555</v>
      </c>
      <c r="E391" s="34" t="s">
        <v>11750</v>
      </c>
      <c r="F391" s="34" t="s">
        <v>11751</v>
      </c>
      <c r="G391" s="34" t="s">
        <v>11259</v>
      </c>
      <c r="H391" s="34" t="s">
        <v>11260</v>
      </c>
      <c r="I391" s="34" t="s">
        <v>11261</v>
      </c>
      <c r="J391" s="34" t="s">
        <v>11262</v>
      </c>
      <c r="K391" s="34" t="s">
        <v>11505</v>
      </c>
      <c r="L391" s="34" t="s">
        <v>12094</v>
      </c>
      <c r="M391" s="34" t="s">
        <v>12095</v>
      </c>
      <c r="N391" s="34" t="s">
        <v>11265</v>
      </c>
      <c r="O391" s="34" t="s">
        <v>11266</v>
      </c>
      <c r="P391" s="34" t="s">
        <v>11267</v>
      </c>
      <c r="Q391" s="34" t="s">
        <v>11268</v>
      </c>
      <c r="R391" s="34" t="s">
        <v>11269</v>
      </c>
      <c r="S391" s="34" t="s">
        <v>11546</v>
      </c>
      <c r="T391" s="34" t="s">
        <v>7933</v>
      </c>
      <c r="U391" s="34" t="s">
        <v>11271</v>
      </c>
      <c r="V391" s="34" t="s">
        <v>11547</v>
      </c>
      <c r="W391" s="34" t="s">
        <v>11543</v>
      </c>
      <c r="X391" s="34" t="s">
        <v>11274</v>
      </c>
      <c r="Y391" s="34" t="s">
        <v>11275</v>
      </c>
      <c r="Z391" s="34" t="s">
        <v>11276</v>
      </c>
      <c r="AA391" s="34"/>
      <c r="AB391" s="34"/>
      <c r="AC391" s="34">
        <v>203685</v>
      </c>
      <c r="AD391" s="34" t="s">
        <v>1013</v>
      </c>
      <c r="AE391" s="34">
        <v>256268</v>
      </c>
      <c r="AF391" s="34" t="s">
        <v>12515</v>
      </c>
      <c r="AG391" s="34" t="s">
        <v>12516</v>
      </c>
      <c r="AH391" s="34" t="s">
        <v>11300</v>
      </c>
      <c r="AI391" s="34">
        <v>148</v>
      </c>
      <c r="AJ391" s="34" t="s">
        <v>11339</v>
      </c>
      <c r="AK391" s="34" t="s">
        <v>62</v>
      </c>
      <c r="AL391" s="34" t="s">
        <v>12517</v>
      </c>
      <c r="AM391" s="34" t="s">
        <v>12518</v>
      </c>
      <c r="AN391" s="34" t="s">
        <v>11551</v>
      </c>
      <c r="AO391" s="34">
        <v>2</v>
      </c>
      <c r="AP391" s="34">
        <v>100000000007597</v>
      </c>
      <c r="AQ391" s="34" t="s">
        <v>2532</v>
      </c>
      <c r="AR391" s="34" t="s">
        <v>1010</v>
      </c>
      <c r="AS391" s="34"/>
    </row>
    <row r="392" spans="1:45" ht="12.95" customHeight="1" x14ac:dyDescent="0.2">
      <c r="A392" s="34">
        <v>364188</v>
      </c>
      <c r="B392" s="34" t="s">
        <v>12514</v>
      </c>
      <c r="C392" s="34" t="s">
        <v>39</v>
      </c>
      <c r="D392" s="34" t="s">
        <v>11555</v>
      </c>
      <c r="E392" s="34" t="s">
        <v>11750</v>
      </c>
      <c r="F392" s="34" t="s">
        <v>11751</v>
      </c>
      <c r="G392" s="34" t="s">
        <v>11259</v>
      </c>
      <c r="H392" s="34" t="s">
        <v>11260</v>
      </c>
      <c r="I392" s="34" t="s">
        <v>11261</v>
      </c>
      <c r="J392" s="34" t="s">
        <v>11262</v>
      </c>
      <c r="K392" s="34" t="s">
        <v>11505</v>
      </c>
      <c r="L392" s="34" t="s">
        <v>12094</v>
      </c>
      <c r="M392" s="34" t="s">
        <v>12095</v>
      </c>
      <c r="N392" s="34" t="s">
        <v>11265</v>
      </c>
      <c r="O392" s="34" t="s">
        <v>11266</v>
      </c>
      <c r="P392" s="34" t="s">
        <v>11267</v>
      </c>
      <c r="Q392" s="34" t="s">
        <v>11268</v>
      </c>
      <c r="R392" s="34" t="s">
        <v>11269</v>
      </c>
      <c r="S392" s="34" t="s">
        <v>11542</v>
      </c>
      <c r="T392" s="34" t="s">
        <v>7933</v>
      </c>
      <c r="U392" s="34" t="s">
        <v>11271</v>
      </c>
      <c r="V392" s="35">
        <v>43834</v>
      </c>
      <c r="W392" s="34" t="s">
        <v>11543</v>
      </c>
      <c r="X392" s="34" t="s">
        <v>11538</v>
      </c>
      <c r="Y392" s="34" t="s">
        <v>11275</v>
      </c>
      <c r="Z392" s="34" t="s">
        <v>11276</v>
      </c>
      <c r="AA392" s="34"/>
      <c r="AB392" s="34"/>
      <c r="AC392" s="34">
        <v>203685</v>
      </c>
      <c r="AD392" s="34" t="s">
        <v>1013</v>
      </c>
      <c r="AE392" s="34">
        <v>256268</v>
      </c>
      <c r="AF392" s="34" t="s">
        <v>12515</v>
      </c>
      <c r="AG392" s="34" t="s">
        <v>12519</v>
      </c>
      <c r="AH392" s="34" t="s">
        <v>11300</v>
      </c>
      <c r="AI392" s="34">
        <v>148</v>
      </c>
      <c r="AJ392" s="34" t="s">
        <v>11339</v>
      </c>
      <c r="AK392" s="34" t="s">
        <v>62</v>
      </c>
      <c r="AL392" s="34" t="s">
        <v>12520</v>
      </c>
      <c r="AM392" s="35">
        <v>43836</v>
      </c>
      <c r="AN392" s="34" t="s">
        <v>11541</v>
      </c>
      <c r="AO392" s="34">
        <v>2</v>
      </c>
      <c r="AP392" s="34">
        <v>5461</v>
      </c>
      <c r="AQ392" s="34" t="s">
        <v>4158</v>
      </c>
      <c r="AR392" s="34" t="s">
        <v>1010</v>
      </c>
      <c r="AS392" s="34"/>
    </row>
    <row r="393" spans="1:45" ht="12.95" customHeight="1" x14ac:dyDescent="0.2">
      <c r="A393" s="34">
        <v>364430</v>
      </c>
      <c r="B393" s="34" t="s">
        <v>6164</v>
      </c>
      <c r="C393" s="34" t="s">
        <v>51</v>
      </c>
      <c r="D393" s="34" t="s">
        <v>11256</v>
      </c>
      <c r="E393" s="34" t="s">
        <v>11257</v>
      </c>
      <c r="F393" s="34" t="s">
        <v>11258</v>
      </c>
      <c r="G393" s="34" t="s">
        <v>11259</v>
      </c>
      <c r="H393" s="34" t="s">
        <v>11260</v>
      </c>
      <c r="I393" s="34" t="s">
        <v>11261</v>
      </c>
      <c r="J393" s="34" t="s">
        <v>11262</v>
      </c>
      <c r="K393" s="34" t="s">
        <v>11258</v>
      </c>
      <c r="L393" s="34" t="s">
        <v>33</v>
      </c>
      <c r="M393" s="34" t="s">
        <v>11309</v>
      </c>
      <c r="N393" s="34" t="s">
        <v>32</v>
      </c>
      <c r="O393" s="34" t="s">
        <v>11310</v>
      </c>
      <c r="P393" s="34" t="s">
        <v>31</v>
      </c>
      <c r="Q393" s="34" t="s">
        <v>11311</v>
      </c>
      <c r="R393" s="34" t="s">
        <v>11269</v>
      </c>
      <c r="S393" s="34" t="s">
        <v>11488</v>
      </c>
      <c r="T393" s="34" t="s">
        <v>6103</v>
      </c>
      <c r="U393" s="34" t="s">
        <v>11313</v>
      </c>
      <c r="V393" s="35">
        <v>40912</v>
      </c>
      <c r="W393" s="34" t="s">
        <v>11325</v>
      </c>
      <c r="X393" s="34" t="s">
        <v>11274</v>
      </c>
      <c r="Y393" s="34" t="s">
        <v>11275</v>
      </c>
      <c r="Z393" s="34" t="s">
        <v>11276</v>
      </c>
      <c r="AA393" s="34"/>
      <c r="AB393" s="34"/>
      <c r="AC393" s="34">
        <v>202948</v>
      </c>
      <c r="AD393" s="34" t="s">
        <v>36</v>
      </c>
      <c r="AE393" s="34">
        <v>225508</v>
      </c>
      <c r="AF393" s="34" t="s">
        <v>11485</v>
      </c>
      <c r="AG393" s="34" t="s">
        <v>12521</v>
      </c>
      <c r="AH393" s="34" t="s">
        <v>11279</v>
      </c>
      <c r="AI393" s="34" t="s">
        <v>11318</v>
      </c>
      <c r="AJ393" s="34" t="s">
        <v>11319</v>
      </c>
      <c r="AK393" s="34" t="s">
        <v>62</v>
      </c>
      <c r="AL393" s="34" t="s">
        <v>12522</v>
      </c>
      <c r="AM393" s="34" t="s">
        <v>12523</v>
      </c>
      <c r="AN393" s="34" t="s">
        <v>11342</v>
      </c>
      <c r="AO393" s="34">
        <v>1</v>
      </c>
      <c r="AP393" s="34">
        <v>100000000008178</v>
      </c>
      <c r="AQ393" s="34" t="s">
        <v>2274</v>
      </c>
      <c r="AR393" s="34" t="s">
        <v>11492</v>
      </c>
      <c r="AS393" s="34"/>
    </row>
    <row r="394" spans="1:45" ht="12.95" customHeight="1" x14ac:dyDescent="0.2">
      <c r="A394" s="34">
        <v>364843</v>
      </c>
      <c r="B394" s="34" t="s">
        <v>1204</v>
      </c>
      <c r="C394" s="34" t="s">
        <v>72</v>
      </c>
      <c r="D394" s="34" t="s">
        <v>11964</v>
      </c>
      <c r="E394" s="34" t="s">
        <v>11965</v>
      </c>
      <c r="F394" s="34" t="s">
        <v>11966</v>
      </c>
      <c r="G394" s="34" t="s">
        <v>11259</v>
      </c>
      <c r="H394" s="34" t="s">
        <v>11260</v>
      </c>
      <c r="I394" s="34" t="s">
        <v>11261</v>
      </c>
      <c r="J394" s="34" t="s">
        <v>11262</v>
      </c>
      <c r="K394" s="34" t="s">
        <v>11966</v>
      </c>
      <c r="L394" s="34" t="s">
        <v>33</v>
      </c>
      <c r="M394" s="34" t="s">
        <v>11309</v>
      </c>
      <c r="N394" s="34" t="s">
        <v>32</v>
      </c>
      <c r="O394" s="34" t="s">
        <v>11310</v>
      </c>
      <c r="P394" s="34" t="s">
        <v>31</v>
      </c>
      <c r="Q394" s="34" t="s">
        <v>11311</v>
      </c>
      <c r="R394" s="34" t="s">
        <v>11269</v>
      </c>
      <c r="S394" s="34" t="s">
        <v>12009</v>
      </c>
      <c r="T394" s="34" t="s">
        <v>1196</v>
      </c>
      <c r="U394" s="34" t="s">
        <v>11271</v>
      </c>
      <c r="V394" s="35">
        <v>43832</v>
      </c>
      <c r="W394" s="34" t="s">
        <v>11780</v>
      </c>
      <c r="X394" s="34" t="s">
        <v>11326</v>
      </c>
      <c r="Y394" s="34" t="s">
        <v>11275</v>
      </c>
      <c r="Z394" s="34" t="s">
        <v>11276</v>
      </c>
      <c r="AA394" s="34"/>
      <c r="AB394" s="34"/>
      <c r="AC394" s="34">
        <v>202948</v>
      </c>
      <c r="AD394" s="34" t="s">
        <v>36</v>
      </c>
      <c r="AE394" s="34">
        <v>249515</v>
      </c>
      <c r="AF394" s="34" t="s">
        <v>3092</v>
      </c>
      <c r="AG394" s="34" t="s">
        <v>12524</v>
      </c>
      <c r="AH394" s="34" t="s">
        <v>11279</v>
      </c>
      <c r="AI394" s="34" t="s">
        <v>12018</v>
      </c>
      <c r="AJ394" s="34" t="s">
        <v>12019</v>
      </c>
      <c r="AK394" s="34" t="s">
        <v>41</v>
      </c>
      <c r="AL394" s="34" t="s">
        <v>12525</v>
      </c>
      <c r="AM394" s="35">
        <v>43834</v>
      </c>
      <c r="AN394" s="34" t="s">
        <v>11273</v>
      </c>
      <c r="AO394" s="34">
        <v>1</v>
      </c>
      <c r="AP394" s="34">
        <v>100000000001089</v>
      </c>
      <c r="AQ394" s="34" t="s">
        <v>446</v>
      </c>
      <c r="AR394" s="34" t="s">
        <v>11282</v>
      </c>
      <c r="AS394" s="34"/>
    </row>
    <row r="395" spans="1:45" ht="12.95" customHeight="1" x14ac:dyDescent="0.2">
      <c r="A395" s="34">
        <v>365074</v>
      </c>
      <c r="B395" s="34" t="s">
        <v>12526</v>
      </c>
      <c r="C395" s="34" t="s">
        <v>72</v>
      </c>
      <c r="D395" s="34" t="s">
        <v>11964</v>
      </c>
      <c r="E395" s="34" t="s">
        <v>12226</v>
      </c>
      <c r="F395" s="34" t="s">
        <v>12227</v>
      </c>
      <c r="G395" s="34" t="s">
        <v>11979</v>
      </c>
      <c r="H395" s="34" t="s">
        <v>11980</v>
      </c>
      <c r="I395" s="34" t="s">
        <v>11981</v>
      </c>
      <c r="J395" s="34" t="s">
        <v>11981</v>
      </c>
      <c r="K395" s="34" t="s">
        <v>12227</v>
      </c>
      <c r="L395" s="34" t="s">
        <v>11390</v>
      </c>
      <c r="M395" s="34" t="s">
        <v>11391</v>
      </c>
      <c r="N395" s="34" t="s">
        <v>11392</v>
      </c>
      <c r="O395" s="34" t="s">
        <v>11393</v>
      </c>
      <c r="P395" s="34" t="s">
        <v>11293</v>
      </c>
      <c r="Q395" s="34" t="s">
        <v>11294</v>
      </c>
      <c r="R395" s="34" t="s">
        <v>11269</v>
      </c>
      <c r="S395" s="34" t="s">
        <v>11531</v>
      </c>
      <c r="T395" s="34" t="s">
        <v>3478</v>
      </c>
      <c r="U395" s="34" t="s">
        <v>11271</v>
      </c>
      <c r="V395" s="35">
        <v>43466</v>
      </c>
      <c r="W395" s="34" t="s">
        <v>11273</v>
      </c>
      <c r="X395" s="34" t="s">
        <v>11523</v>
      </c>
      <c r="Y395" s="34" t="s">
        <v>11275</v>
      </c>
      <c r="Z395" s="34" t="s">
        <v>11276</v>
      </c>
      <c r="AA395" s="34"/>
      <c r="AB395" s="34"/>
      <c r="AC395" s="34">
        <v>202948</v>
      </c>
      <c r="AD395" s="34" t="s">
        <v>36</v>
      </c>
      <c r="AE395" s="34">
        <v>314945</v>
      </c>
      <c r="AF395" s="34" t="s">
        <v>558</v>
      </c>
      <c r="AG395" s="34" t="s">
        <v>12527</v>
      </c>
      <c r="AH395" s="34" t="s">
        <v>11279</v>
      </c>
      <c r="AI395" s="34" t="s">
        <v>11318</v>
      </c>
      <c r="AJ395" s="34" t="s">
        <v>11319</v>
      </c>
      <c r="AK395" s="34" t="s">
        <v>62</v>
      </c>
      <c r="AL395" s="34" t="s">
        <v>12528</v>
      </c>
      <c r="AM395" s="35">
        <v>44049</v>
      </c>
      <c r="AN395" s="34" t="s">
        <v>11273</v>
      </c>
      <c r="AO395" s="34">
        <v>2</v>
      </c>
      <c r="AP395" s="34">
        <v>100000000001089</v>
      </c>
      <c r="AQ395" s="34" t="s">
        <v>446</v>
      </c>
      <c r="AR395" s="34" t="s">
        <v>11282</v>
      </c>
      <c r="AS395" s="34"/>
    </row>
    <row r="396" spans="1:45" ht="12.95" customHeight="1" x14ac:dyDescent="0.2">
      <c r="A396" s="34">
        <v>365074</v>
      </c>
      <c r="B396" s="34" t="s">
        <v>12526</v>
      </c>
      <c r="C396" s="34" t="s">
        <v>72</v>
      </c>
      <c r="D396" s="34" t="s">
        <v>11964</v>
      </c>
      <c r="E396" s="34" t="s">
        <v>12226</v>
      </c>
      <c r="F396" s="34" t="s">
        <v>12227</v>
      </c>
      <c r="G396" s="34" t="s">
        <v>11979</v>
      </c>
      <c r="H396" s="34" t="s">
        <v>11980</v>
      </c>
      <c r="I396" s="34" t="s">
        <v>11981</v>
      </c>
      <c r="J396" s="34" t="s">
        <v>11981</v>
      </c>
      <c r="K396" s="34" t="s">
        <v>12227</v>
      </c>
      <c r="L396" s="34" t="s">
        <v>11390</v>
      </c>
      <c r="M396" s="34" t="s">
        <v>11391</v>
      </c>
      <c r="N396" s="34" t="s">
        <v>11392</v>
      </c>
      <c r="O396" s="34" t="s">
        <v>11393</v>
      </c>
      <c r="P396" s="34" t="s">
        <v>11293</v>
      </c>
      <c r="Q396" s="34" t="s">
        <v>11294</v>
      </c>
      <c r="R396" s="34" t="s">
        <v>11269</v>
      </c>
      <c r="S396" s="34" t="s">
        <v>11822</v>
      </c>
      <c r="T396" s="34" t="s">
        <v>557</v>
      </c>
      <c r="U396" s="34" t="s">
        <v>11271</v>
      </c>
      <c r="V396" s="35">
        <v>43811</v>
      </c>
      <c r="W396" s="34" t="s">
        <v>11273</v>
      </c>
      <c r="X396" s="34" t="s">
        <v>11363</v>
      </c>
      <c r="Y396" s="34" t="s">
        <v>11275</v>
      </c>
      <c r="Z396" s="34" t="s">
        <v>11276</v>
      </c>
      <c r="AA396" s="34"/>
      <c r="AB396" s="34"/>
      <c r="AC396" s="34">
        <v>202948</v>
      </c>
      <c r="AD396" s="34" t="s">
        <v>36</v>
      </c>
      <c r="AE396" s="34">
        <v>314945</v>
      </c>
      <c r="AF396" s="34" t="s">
        <v>558</v>
      </c>
      <c r="AG396" s="34" t="s">
        <v>12120</v>
      </c>
      <c r="AH396" s="34" t="s">
        <v>11279</v>
      </c>
      <c r="AI396" s="34" t="s">
        <v>11318</v>
      </c>
      <c r="AJ396" s="34" t="s">
        <v>11319</v>
      </c>
      <c r="AK396" s="34" t="s">
        <v>62</v>
      </c>
      <c r="AL396" s="34" t="s">
        <v>12529</v>
      </c>
      <c r="AM396" s="35">
        <v>43895</v>
      </c>
      <c r="AN396" s="35">
        <v>44142</v>
      </c>
      <c r="AO396" s="34">
        <v>2</v>
      </c>
      <c r="AP396" s="34">
        <v>100000000001089</v>
      </c>
      <c r="AQ396" s="34" t="s">
        <v>446</v>
      </c>
      <c r="AR396" s="34" t="s">
        <v>11282</v>
      </c>
      <c r="AS396" s="34"/>
    </row>
    <row r="397" spans="1:45" ht="12.95" customHeight="1" x14ac:dyDescent="0.2">
      <c r="A397" s="34">
        <v>367807</v>
      </c>
      <c r="B397" s="34" t="s">
        <v>4234</v>
      </c>
      <c r="C397" s="34" t="s">
        <v>39</v>
      </c>
      <c r="D397" s="34" t="s">
        <v>11555</v>
      </c>
      <c r="E397" s="34" t="s">
        <v>11556</v>
      </c>
      <c r="F397" s="34" t="s">
        <v>11557</v>
      </c>
      <c r="G397" s="34" t="s">
        <v>11259</v>
      </c>
      <c r="H397" s="34" t="s">
        <v>11260</v>
      </c>
      <c r="I397" s="34" t="s">
        <v>11261</v>
      </c>
      <c r="J397" s="34" t="s">
        <v>11262</v>
      </c>
      <c r="K397" s="34" t="s">
        <v>11517</v>
      </c>
      <c r="L397" s="34" t="s">
        <v>33</v>
      </c>
      <c r="M397" s="34" t="s">
        <v>11309</v>
      </c>
      <c r="N397" s="34" t="s">
        <v>32</v>
      </c>
      <c r="O397" s="34" t="s">
        <v>11310</v>
      </c>
      <c r="P397" s="34" t="s">
        <v>31</v>
      </c>
      <c r="Q397" s="34" t="s">
        <v>11311</v>
      </c>
      <c r="R397" s="34" t="s">
        <v>11269</v>
      </c>
      <c r="S397" s="34" t="s">
        <v>11488</v>
      </c>
      <c r="T397" s="34" t="s">
        <v>6103</v>
      </c>
      <c r="U397" s="34" t="s">
        <v>11313</v>
      </c>
      <c r="V397" s="35">
        <v>40912</v>
      </c>
      <c r="W397" s="34" t="s">
        <v>11325</v>
      </c>
      <c r="X397" s="34" t="s">
        <v>11274</v>
      </c>
      <c r="Y397" s="34" t="s">
        <v>11275</v>
      </c>
      <c r="Z397" s="34" t="s">
        <v>11276</v>
      </c>
      <c r="AA397" s="34"/>
      <c r="AB397" s="34"/>
      <c r="AC397" s="34">
        <v>202948</v>
      </c>
      <c r="AD397" s="34" t="s">
        <v>36</v>
      </c>
      <c r="AE397" s="34">
        <v>212714</v>
      </c>
      <c r="AF397" s="34" t="s">
        <v>2603</v>
      </c>
      <c r="AG397" s="34" t="s">
        <v>12530</v>
      </c>
      <c r="AH397" s="34" t="s">
        <v>11279</v>
      </c>
      <c r="AI397" s="34" t="s">
        <v>11318</v>
      </c>
      <c r="AJ397" s="34" t="s">
        <v>11319</v>
      </c>
      <c r="AK397" s="34" t="s">
        <v>62</v>
      </c>
      <c r="AL397" s="34" t="s">
        <v>12531</v>
      </c>
      <c r="AM397" s="35">
        <v>43835</v>
      </c>
      <c r="AN397" s="34" t="s">
        <v>11342</v>
      </c>
      <c r="AO397" s="34">
        <v>1</v>
      </c>
      <c r="AP397" s="34">
        <v>100000000008178</v>
      </c>
      <c r="AQ397" s="34" t="s">
        <v>2274</v>
      </c>
      <c r="AR397" s="34" t="s">
        <v>11492</v>
      </c>
      <c r="AS397" s="34"/>
    </row>
    <row r="398" spans="1:45" ht="12.95" customHeight="1" x14ac:dyDescent="0.2">
      <c r="A398" s="34">
        <v>372090</v>
      </c>
      <c r="B398" s="34" t="s">
        <v>12532</v>
      </c>
      <c r="C398" s="34" t="s">
        <v>72</v>
      </c>
      <c r="D398" s="34" t="s">
        <v>11964</v>
      </c>
      <c r="E398" s="34" t="s">
        <v>12226</v>
      </c>
      <c r="F398" s="34" t="s">
        <v>12227</v>
      </c>
      <c r="G398" s="34" t="s">
        <v>11979</v>
      </c>
      <c r="H398" s="34" t="s">
        <v>11980</v>
      </c>
      <c r="I398" s="34" t="s">
        <v>11981</v>
      </c>
      <c r="J398" s="34" t="s">
        <v>11981</v>
      </c>
      <c r="K398" s="34" t="s">
        <v>11966</v>
      </c>
      <c r="L398" s="34" t="s">
        <v>11390</v>
      </c>
      <c r="M398" s="34" t="s">
        <v>11391</v>
      </c>
      <c r="N398" s="34" t="s">
        <v>11392</v>
      </c>
      <c r="O398" s="34" t="s">
        <v>11393</v>
      </c>
      <c r="P398" s="34" t="s">
        <v>11293</v>
      </c>
      <c r="Q398" s="34" t="s">
        <v>11294</v>
      </c>
      <c r="R398" s="34" t="s">
        <v>11269</v>
      </c>
      <c r="S398" s="34" t="s">
        <v>11394</v>
      </c>
      <c r="T398" s="34" t="s">
        <v>2667</v>
      </c>
      <c r="U398" s="34" t="s">
        <v>11313</v>
      </c>
      <c r="V398" s="35">
        <v>43466</v>
      </c>
      <c r="W398" s="34" t="s">
        <v>11325</v>
      </c>
      <c r="X398" s="34" t="s">
        <v>11315</v>
      </c>
      <c r="Y398" s="34" t="s">
        <v>11275</v>
      </c>
      <c r="Z398" s="34" t="s">
        <v>11276</v>
      </c>
      <c r="AA398" s="34"/>
      <c r="AB398" s="34"/>
      <c r="AC398" s="34">
        <v>202948</v>
      </c>
      <c r="AD398" s="34" t="s">
        <v>36</v>
      </c>
      <c r="AE398" s="34">
        <v>443452</v>
      </c>
      <c r="AF398" s="34" t="s">
        <v>574</v>
      </c>
      <c r="AG398" s="34" t="s">
        <v>12533</v>
      </c>
      <c r="AH398" s="34" t="s">
        <v>11300</v>
      </c>
      <c r="AI398" s="34" t="s">
        <v>11318</v>
      </c>
      <c r="AJ398" s="34" t="s">
        <v>11319</v>
      </c>
      <c r="AK398" s="34" t="s">
        <v>62</v>
      </c>
      <c r="AL398" s="34" t="s">
        <v>12534</v>
      </c>
      <c r="AM398" s="35">
        <v>43466</v>
      </c>
      <c r="AN398" s="34" t="s">
        <v>11321</v>
      </c>
      <c r="AO398" s="34">
        <v>1</v>
      </c>
      <c r="AP398" s="34">
        <v>100000000001089</v>
      </c>
      <c r="AQ398" s="34" t="s">
        <v>446</v>
      </c>
      <c r="AR398" s="34" t="s">
        <v>11282</v>
      </c>
      <c r="AS398" s="34"/>
    </row>
    <row r="399" spans="1:45" ht="12.95" customHeight="1" x14ac:dyDescent="0.2">
      <c r="A399" s="34">
        <v>372423</v>
      </c>
      <c r="B399" s="34" t="s">
        <v>3133</v>
      </c>
      <c r="C399" s="34" t="s">
        <v>72</v>
      </c>
      <c r="D399" s="34" t="s">
        <v>11964</v>
      </c>
      <c r="E399" s="34" t="s">
        <v>11965</v>
      </c>
      <c r="F399" s="34" t="s">
        <v>11966</v>
      </c>
      <c r="G399" s="34" t="s">
        <v>11259</v>
      </c>
      <c r="H399" s="34" t="s">
        <v>11260</v>
      </c>
      <c r="I399" s="34" t="s">
        <v>11261</v>
      </c>
      <c r="J399" s="34" t="s">
        <v>11262</v>
      </c>
      <c r="K399" s="34" t="s">
        <v>11966</v>
      </c>
      <c r="L399" s="34" t="s">
        <v>33</v>
      </c>
      <c r="M399" s="34" t="s">
        <v>11309</v>
      </c>
      <c r="N399" s="34" t="s">
        <v>32</v>
      </c>
      <c r="O399" s="34" t="s">
        <v>11310</v>
      </c>
      <c r="P399" s="34" t="s">
        <v>31</v>
      </c>
      <c r="Q399" s="34" t="s">
        <v>11311</v>
      </c>
      <c r="R399" s="34" t="s">
        <v>11269</v>
      </c>
      <c r="S399" s="34" t="s">
        <v>11369</v>
      </c>
      <c r="T399" s="34" t="s">
        <v>3077</v>
      </c>
      <c r="U399" s="34" t="s">
        <v>11313</v>
      </c>
      <c r="V399" s="35">
        <v>43466</v>
      </c>
      <c r="W399" s="34" t="s">
        <v>11314</v>
      </c>
      <c r="X399" s="34" t="s">
        <v>11315</v>
      </c>
      <c r="Y399" s="34" t="s">
        <v>11275</v>
      </c>
      <c r="Z399" s="34" t="s">
        <v>11276</v>
      </c>
      <c r="AA399" s="34"/>
      <c r="AB399" s="34"/>
      <c r="AC399" s="34">
        <v>202948</v>
      </c>
      <c r="AD399" s="34" t="s">
        <v>36</v>
      </c>
      <c r="AE399" s="34">
        <v>271394</v>
      </c>
      <c r="AF399" s="34" t="s">
        <v>3027</v>
      </c>
      <c r="AG399" s="34" t="s">
        <v>12363</v>
      </c>
      <c r="AH399" s="34" t="s">
        <v>11279</v>
      </c>
      <c r="AI399" s="34" t="s">
        <v>11436</v>
      </c>
      <c r="AJ399" s="34" t="s">
        <v>11437</v>
      </c>
      <c r="AK399" s="34" t="s">
        <v>62</v>
      </c>
      <c r="AL399" s="34" t="s">
        <v>12535</v>
      </c>
      <c r="AM399" s="35">
        <v>43466</v>
      </c>
      <c r="AN399" s="34" t="s">
        <v>11321</v>
      </c>
      <c r="AO399" s="34">
        <v>1</v>
      </c>
      <c r="AP399" s="34">
        <v>100000000001089</v>
      </c>
      <c r="AQ399" s="34" t="s">
        <v>446</v>
      </c>
      <c r="AR399" s="34" t="s">
        <v>11282</v>
      </c>
      <c r="AS399" s="34"/>
    </row>
    <row r="400" spans="1:45" ht="12.95" customHeight="1" x14ac:dyDescent="0.2">
      <c r="A400" s="34">
        <v>372425</v>
      </c>
      <c r="B400" s="34" t="s">
        <v>3494</v>
      </c>
      <c r="C400" s="34" t="s">
        <v>72</v>
      </c>
      <c r="D400" s="34" t="s">
        <v>11964</v>
      </c>
      <c r="E400" s="34" t="s">
        <v>11965</v>
      </c>
      <c r="F400" s="34" t="s">
        <v>11966</v>
      </c>
      <c r="G400" s="34" t="s">
        <v>11259</v>
      </c>
      <c r="H400" s="34" t="s">
        <v>11260</v>
      </c>
      <c r="I400" s="34" t="s">
        <v>11261</v>
      </c>
      <c r="J400" s="34" t="s">
        <v>11262</v>
      </c>
      <c r="K400" s="34" t="s">
        <v>11966</v>
      </c>
      <c r="L400" s="34" t="s">
        <v>33</v>
      </c>
      <c r="M400" s="34" t="s">
        <v>11309</v>
      </c>
      <c r="N400" s="34" t="s">
        <v>32</v>
      </c>
      <c r="O400" s="34" t="s">
        <v>11310</v>
      </c>
      <c r="P400" s="34" t="s">
        <v>31</v>
      </c>
      <c r="Q400" s="34" t="s">
        <v>11311</v>
      </c>
      <c r="R400" s="34" t="s">
        <v>11269</v>
      </c>
      <c r="S400" s="34" t="s">
        <v>11531</v>
      </c>
      <c r="T400" s="34" t="s">
        <v>3478</v>
      </c>
      <c r="U400" s="34" t="s">
        <v>11271</v>
      </c>
      <c r="V400" s="35">
        <v>43466</v>
      </c>
      <c r="W400" s="34" t="s">
        <v>11273</v>
      </c>
      <c r="X400" s="34" t="s">
        <v>11523</v>
      </c>
      <c r="Y400" s="34" t="s">
        <v>11275</v>
      </c>
      <c r="Z400" s="34" t="s">
        <v>11276</v>
      </c>
      <c r="AA400" s="34"/>
      <c r="AB400" s="34"/>
      <c r="AC400" s="34">
        <v>202948</v>
      </c>
      <c r="AD400" s="34" t="s">
        <v>36</v>
      </c>
      <c r="AE400" s="34">
        <v>249515</v>
      </c>
      <c r="AF400" s="34" t="s">
        <v>3092</v>
      </c>
      <c r="AG400" s="34" t="s">
        <v>12536</v>
      </c>
      <c r="AH400" s="34" t="s">
        <v>11279</v>
      </c>
      <c r="AI400" s="34" t="s">
        <v>11685</v>
      </c>
      <c r="AJ400" s="34" t="s">
        <v>11686</v>
      </c>
      <c r="AK400" s="34" t="s">
        <v>41</v>
      </c>
      <c r="AL400" s="34" t="s">
        <v>12537</v>
      </c>
      <c r="AM400" s="35">
        <v>44047</v>
      </c>
      <c r="AN400" s="34" t="s">
        <v>11273</v>
      </c>
      <c r="AO400" s="34">
        <v>1</v>
      </c>
      <c r="AP400" s="34">
        <v>100000000001089</v>
      </c>
      <c r="AQ400" s="34" t="s">
        <v>446</v>
      </c>
      <c r="AR400" s="34" t="s">
        <v>11282</v>
      </c>
      <c r="AS400" s="34"/>
    </row>
    <row r="401" spans="1:45" ht="12.95" customHeight="1" x14ac:dyDescent="0.2">
      <c r="A401" s="34">
        <v>372429</v>
      </c>
      <c r="B401" s="34" t="s">
        <v>4151</v>
      </c>
      <c r="C401" s="34" t="s">
        <v>51</v>
      </c>
      <c r="D401" s="34" t="s">
        <v>11256</v>
      </c>
      <c r="E401" s="34" t="s">
        <v>12080</v>
      </c>
      <c r="F401" s="34" t="s">
        <v>12081</v>
      </c>
      <c r="G401" s="34" t="s">
        <v>11259</v>
      </c>
      <c r="H401" s="34" t="s">
        <v>11260</v>
      </c>
      <c r="I401" s="34" t="s">
        <v>11286</v>
      </c>
      <c r="J401" s="34" t="s">
        <v>11287</v>
      </c>
      <c r="K401" s="34" t="s">
        <v>12081</v>
      </c>
      <c r="L401" s="34" t="s">
        <v>11476</v>
      </c>
      <c r="M401" s="34" t="s">
        <v>11477</v>
      </c>
      <c r="N401" s="34" t="s">
        <v>11478</v>
      </c>
      <c r="O401" s="34" t="s">
        <v>11479</v>
      </c>
      <c r="P401" s="34" t="s">
        <v>31</v>
      </c>
      <c r="Q401" s="34" t="s">
        <v>11311</v>
      </c>
      <c r="R401" s="34" t="s">
        <v>11269</v>
      </c>
      <c r="S401" s="34" t="s">
        <v>12538</v>
      </c>
      <c r="T401" s="34" t="s">
        <v>4150</v>
      </c>
      <c r="U401" s="34" t="s">
        <v>11271</v>
      </c>
      <c r="V401" s="35">
        <v>43835</v>
      </c>
      <c r="W401" s="34" t="s">
        <v>11314</v>
      </c>
      <c r="X401" s="34" t="s">
        <v>11274</v>
      </c>
      <c r="Y401" s="34" t="s">
        <v>11275</v>
      </c>
      <c r="Z401" s="34" t="s">
        <v>11276</v>
      </c>
      <c r="AA401" s="34"/>
      <c r="AB401" s="34"/>
      <c r="AC401" s="34">
        <v>202948</v>
      </c>
      <c r="AD401" s="34" t="s">
        <v>36</v>
      </c>
      <c r="AE401" s="34">
        <v>289770</v>
      </c>
      <c r="AF401" s="34" t="s">
        <v>454</v>
      </c>
      <c r="AG401" s="34" t="s">
        <v>12539</v>
      </c>
      <c r="AH401" s="34" t="s">
        <v>11279</v>
      </c>
      <c r="AI401" s="34" t="s">
        <v>11382</v>
      </c>
      <c r="AJ401" s="34" t="s">
        <v>11383</v>
      </c>
      <c r="AK401" s="34" t="s">
        <v>41</v>
      </c>
      <c r="AL401" s="34" t="s">
        <v>12540</v>
      </c>
      <c r="AM401" s="35">
        <v>43835</v>
      </c>
      <c r="AN401" s="34" t="s">
        <v>11314</v>
      </c>
      <c r="AO401" s="34">
        <v>1</v>
      </c>
      <c r="AP401" s="34">
        <v>100000000001089</v>
      </c>
      <c r="AQ401" s="34" t="s">
        <v>446</v>
      </c>
      <c r="AR401" s="34" t="s">
        <v>11282</v>
      </c>
      <c r="AS401" s="34"/>
    </row>
    <row r="402" spans="1:45" ht="12.95" customHeight="1" x14ac:dyDescent="0.2">
      <c r="A402" s="34">
        <v>372941</v>
      </c>
      <c r="B402" s="34" t="s">
        <v>12541</v>
      </c>
      <c r="C402" s="34" t="s">
        <v>72</v>
      </c>
      <c r="D402" s="34" t="s">
        <v>11964</v>
      </c>
      <c r="E402" s="34" t="s">
        <v>11965</v>
      </c>
      <c r="F402" s="34" t="s">
        <v>11966</v>
      </c>
      <c r="G402" s="34" t="s">
        <v>11259</v>
      </c>
      <c r="H402" s="34" t="s">
        <v>11260</v>
      </c>
      <c r="I402" s="34" t="s">
        <v>11261</v>
      </c>
      <c r="J402" s="34" t="s">
        <v>11262</v>
      </c>
      <c r="K402" s="34" t="s">
        <v>11966</v>
      </c>
      <c r="L402" s="34" t="s">
        <v>33</v>
      </c>
      <c r="M402" s="34" t="s">
        <v>11309</v>
      </c>
      <c r="N402" s="34" t="s">
        <v>32</v>
      </c>
      <c r="O402" s="34" t="s">
        <v>11310</v>
      </c>
      <c r="P402" s="34" t="s">
        <v>31</v>
      </c>
      <c r="Q402" s="34" t="s">
        <v>11311</v>
      </c>
      <c r="R402" s="34" t="s">
        <v>11269</v>
      </c>
      <c r="S402" s="34" t="s">
        <v>11312</v>
      </c>
      <c r="T402" s="34" t="s">
        <v>2584</v>
      </c>
      <c r="U402" s="34" t="s">
        <v>11313</v>
      </c>
      <c r="V402" s="35">
        <v>43466</v>
      </c>
      <c r="W402" s="34" t="s">
        <v>11314</v>
      </c>
      <c r="X402" s="34" t="s">
        <v>11315</v>
      </c>
      <c r="Y402" s="34" t="s">
        <v>11275</v>
      </c>
      <c r="Z402" s="34" t="s">
        <v>11276</v>
      </c>
      <c r="AA402" s="34"/>
      <c r="AB402" s="34"/>
      <c r="AC402" s="34">
        <v>202948</v>
      </c>
      <c r="AD402" s="34" t="s">
        <v>36</v>
      </c>
      <c r="AE402" s="34">
        <v>252196</v>
      </c>
      <c r="AF402" s="34" t="s">
        <v>2585</v>
      </c>
      <c r="AG402" s="34" t="s">
        <v>12542</v>
      </c>
      <c r="AH402" s="34" t="s">
        <v>11279</v>
      </c>
      <c r="AI402" s="34">
        <v>148</v>
      </c>
      <c r="AJ402" s="34" t="s">
        <v>11339</v>
      </c>
      <c r="AK402" s="34" t="s">
        <v>62</v>
      </c>
      <c r="AL402" s="34" t="s">
        <v>12543</v>
      </c>
      <c r="AM402" s="35">
        <v>43834</v>
      </c>
      <c r="AN402" s="34" t="s">
        <v>11321</v>
      </c>
      <c r="AO402" s="34">
        <v>1</v>
      </c>
      <c r="AP402" s="34">
        <v>100000000001089</v>
      </c>
      <c r="AQ402" s="34" t="s">
        <v>446</v>
      </c>
      <c r="AR402" s="34" t="s">
        <v>11282</v>
      </c>
      <c r="AS402" s="34"/>
    </row>
    <row r="403" spans="1:45" ht="12.95" customHeight="1" x14ac:dyDescent="0.2">
      <c r="A403" s="34">
        <v>372951</v>
      </c>
      <c r="B403" s="34" t="s">
        <v>4219</v>
      </c>
      <c r="C403" s="34" t="s">
        <v>72</v>
      </c>
      <c r="D403" s="34" t="s">
        <v>11964</v>
      </c>
      <c r="E403" s="34" t="s">
        <v>11965</v>
      </c>
      <c r="F403" s="34" t="s">
        <v>11966</v>
      </c>
      <c r="G403" s="34" t="s">
        <v>11259</v>
      </c>
      <c r="H403" s="34" t="s">
        <v>11260</v>
      </c>
      <c r="I403" s="34" t="s">
        <v>11261</v>
      </c>
      <c r="J403" s="34" t="s">
        <v>11262</v>
      </c>
      <c r="K403" s="34" t="s">
        <v>11966</v>
      </c>
      <c r="L403" s="34" t="s">
        <v>33</v>
      </c>
      <c r="M403" s="34" t="s">
        <v>11309</v>
      </c>
      <c r="N403" s="34" t="s">
        <v>32</v>
      </c>
      <c r="O403" s="34" t="s">
        <v>11310</v>
      </c>
      <c r="P403" s="34" t="s">
        <v>31</v>
      </c>
      <c r="Q403" s="34" t="s">
        <v>11311</v>
      </c>
      <c r="R403" s="34" t="s">
        <v>11355</v>
      </c>
      <c r="S403" s="34" t="s">
        <v>11356</v>
      </c>
      <c r="T403" s="34" t="s">
        <v>4172</v>
      </c>
      <c r="U403" s="34" t="s">
        <v>11271</v>
      </c>
      <c r="V403" s="35">
        <v>43834</v>
      </c>
      <c r="W403" s="34" t="s">
        <v>11273</v>
      </c>
      <c r="X403" s="34" t="s">
        <v>11315</v>
      </c>
      <c r="Y403" s="34" t="s">
        <v>11275</v>
      </c>
      <c r="Z403" s="34" t="s">
        <v>11276</v>
      </c>
      <c r="AA403" s="34"/>
      <c r="AB403" s="34"/>
      <c r="AC403" s="34">
        <v>204125</v>
      </c>
      <c r="AD403" s="34" t="s">
        <v>4173</v>
      </c>
      <c r="AE403" s="34">
        <v>471219</v>
      </c>
      <c r="AF403" s="34" t="s">
        <v>3406</v>
      </c>
      <c r="AG403" s="34" t="s">
        <v>12452</v>
      </c>
      <c r="AH403" s="34" t="s">
        <v>11279</v>
      </c>
      <c r="AI403" s="34">
        <v>2010</v>
      </c>
      <c r="AJ403" s="34" t="s">
        <v>12162</v>
      </c>
      <c r="AK403" s="34" t="s">
        <v>62</v>
      </c>
      <c r="AL403" s="34" t="s">
        <v>12544</v>
      </c>
      <c r="AM403" s="35">
        <v>43834</v>
      </c>
      <c r="AN403" s="34" t="s">
        <v>11273</v>
      </c>
      <c r="AO403" s="34">
        <v>1</v>
      </c>
      <c r="AP403" s="34">
        <v>3695</v>
      </c>
      <c r="AQ403" s="34" t="s">
        <v>4177</v>
      </c>
      <c r="AR403" s="34" t="s">
        <v>11359</v>
      </c>
      <c r="AS403" s="34"/>
    </row>
    <row r="404" spans="1:45" ht="12.95" customHeight="1" x14ac:dyDescent="0.2">
      <c r="A404" s="34">
        <v>372955</v>
      </c>
      <c r="B404" s="34" t="s">
        <v>3314</v>
      </c>
      <c r="C404" s="34" t="s">
        <v>72</v>
      </c>
      <c r="D404" s="34" t="s">
        <v>11964</v>
      </c>
      <c r="E404" s="34" t="s">
        <v>11965</v>
      </c>
      <c r="F404" s="34" t="s">
        <v>11966</v>
      </c>
      <c r="G404" s="34" t="s">
        <v>11259</v>
      </c>
      <c r="H404" s="34" t="s">
        <v>11260</v>
      </c>
      <c r="I404" s="34" t="s">
        <v>11261</v>
      </c>
      <c r="J404" s="34" t="s">
        <v>11262</v>
      </c>
      <c r="K404" s="34" t="s">
        <v>11966</v>
      </c>
      <c r="L404" s="34" t="s">
        <v>33</v>
      </c>
      <c r="M404" s="34" t="s">
        <v>11309</v>
      </c>
      <c r="N404" s="34" t="s">
        <v>32</v>
      </c>
      <c r="O404" s="34" t="s">
        <v>11310</v>
      </c>
      <c r="P404" s="34" t="s">
        <v>31</v>
      </c>
      <c r="Q404" s="34" t="s">
        <v>11311</v>
      </c>
      <c r="R404" s="34" t="s">
        <v>11269</v>
      </c>
      <c r="S404" s="34" t="s">
        <v>11444</v>
      </c>
      <c r="T404" s="34" t="s">
        <v>3232</v>
      </c>
      <c r="U404" s="34" t="s">
        <v>11313</v>
      </c>
      <c r="V404" s="35">
        <v>43466</v>
      </c>
      <c r="W404" s="34" t="s">
        <v>11314</v>
      </c>
      <c r="X404" s="34" t="s">
        <v>11315</v>
      </c>
      <c r="Y404" s="34" t="s">
        <v>11275</v>
      </c>
      <c r="Z404" s="34" t="s">
        <v>11276</v>
      </c>
      <c r="AA404" s="34"/>
      <c r="AB404" s="34"/>
      <c r="AC404" s="34">
        <v>202948</v>
      </c>
      <c r="AD404" s="34" t="s">
        <v>36</v>
      </c>
      <c r="AE404" s="34">
        <v>267000</v>
      </c>
      <c r="AF404" s="34" t="s">
        <v>11854</v>
      </c>
      <c r="AG404" s="34" t="s">
        <v>12447</v>
      </c>
      <c r="AH404" s="34" t="s">
        <v>11279</v>
      </c>
      <c r="AI404" s="34" t="s">
        <v>11382</v>
      </c>
      <c r="AJ404" s="34" t="s">
        <v>11383</v>
      </c>
      <c r="AK404" s="34" t="s">
        <v>41</v>
      </c>
      <c r="AL404" s="34" t="s">
        <v>12545</v>
      </c>
      <c r="AM404" s="35">
        <v>43466</v>
      </c>
      <c r="AN404" s="34" t="s">
        <v>11321</v>
      </c>
      <c r="AO404" s="34">
        <v>1</v>
      </c>
      <c r="AP404" s="34">
        <v>100000000001089</v>
      </c>
      <c r="AQ404" s="34" t="s">
        <v>446</v>
      </c>
      <c r="AR404" s="34" t="s">
        <v>11282</v>
      </c>
      <c r="AS404" s="34"/>
    </row>
    <row r="405" spans="1:45" ht="12.95" customHeight="1" x14ac:dyDescent="0.2">
      <c r="A405" s="34">
        <v>372963</v>
      </c>
      <c r="B405" s="34" t="s">
        <v>12546</v>
      </c>
      <c r="C405" s="34" t="s">
        <v>72</v>
      </c>
      <c r="D405" s="34" t="s">
        <v>11964</v>
      </c>
      <c r="E405" s="34" t="s">
        <v>11965</v>
      </c>
      <c r="F405" s="34" t="s">
        <v>11966</v>
      </c>
      <c r="G405" s="34" t="s">
        <v>11259</v>
      </c>
      <c r="H405" s="34" t="s">
        <v>11260</v>
      </c>
      <c r="I405" s="34" t="s">
        <v>11261</v>
      </c>
      <c r="J405" s="34" t="s">
        <v>11262</v>
      </c>
      <c r="K405" s="34" t="s">
        <v>11966</v>
      </c>
      <c r="L405" s="34" t="s">
        <v>33</v>
      </c>
      <c r="M405" s="34" t="s">
        <v>11309</v>
      </c>
      <c r="N405" s="34" t="s">
        <v>32</v>
      </c>
      <c r="O405" s="34" t="s">
        <v>11310</v>
      </c>
      <c r="P405" s="34" t="s">
        <v>31</v>
      </c>
      <c r="Q405" s="34" t="s">
        <v>11311</v>
      </c>
      <c r="R405" s="34" t="s">
        <v>11269</v>
      </c>
      <c r="S405" s="34" t="s">
        <v>11682</v>
      </c>
      <c r="T405" s="34" t="s">
        <v>2269</v>
      </c>
      <c r="U405" s="34" t="s">
        <v>11271</v>
      </c>
      <c r="V405" s="35">
        <v>43834</v>
      </c>
      <c r="W405" s="34" t="s">
        <v>11683</v>
      </c>
      <c r="X405" s="34" t="s">
        <v>11523</v>
      </c>
      <c r="Y405" s="34" t="s">
        <v>11275</v>
      </c>
      <c r="Z405" s="34" t="s">
        <v>11276</v>
      </c>
      <c r="AA405" s="34"/>
      <c r="AB405" s="34"/>
      <c r="AC405" s="34">
        <v>202948</v>
      </c>
      <c r="AD405" s="34" t="s">
        <v>36</v>
      </c>
      <c r="AE405" s="34">
        <v>249615</v>
      </c>
      <c r="AF405" s="34" t="s">
        <v>1644</v>
      </c>
      <c r="AG405" s="34" t="s">
        <v>12547</v>
      </c>
      <c r="AH405" s="34" t="s">
        <v>11279</v>
      </c>
      <c r="AI405" s="34">
        <v>148</v>
      </c>
      <c r="AJ405" s="34" t="s">
        <v>11339</v>
      </c>
      <c r="AK405" s="34" t="s">
        <v>62</v>
      </c>
      <c r="AL405" s="34" t="s">
        <v>12548</v>
      </c>
      <c r="AM405" s="35">
        <v>44078</v>
      </c>
      <c r="AN405" s="34" t="s">
        <v>11342</v>
      </c>
      <c r="AO405" s="34">
        <v>2</v>
      </c>
      <c r="AP405" s="34">
        <v>100000000008178</v>
      </c>
      <c r="AQ405" s="34" t="s">
        <v>2274</v>
      </c>
      <c r="AR405" s="34" t="s">
        <v>11492</v>
      </c>
      <c r="AS405" s="34"/>
    </row>
    <row r="406" spans="1:45" ht="12.95" customHeight="1" x14ac:dyDescent="0.2">
      <c r="A406" s="34">
        <v>372963</v>
      </c>
      <c r="B406" s="34" t="s">
        <v>12546</v>
      </c>
      <c r="C406" s="34" t="s">
        <v>72</v>
      </c>
      <c r="D406" s="34" t="s">
        <v>11964</v>
      </c>
      <c r="E406" s="34" t="s">
        <v>11965</v>
      </c>
      <c r="F406" s="34" t="s">
        <v>11966</v>
      </c>
      <c r="G406" s="34" t="s">
        <v>11259</v>
      </c>
      <c r="H406" s="34" t="s">
        <v>11260</v>
      </c>
      <c r="I406" s="34" t="s">
        <v>11261</v>
      </c>
      <c r="J406" s="34" t="s">
        <v>11262</v>
      </c>
      <c r="K406" s="34" t="s">
        <v>11966</v>
      </c>
      <c r="L406" s="34" t="s">
        <v>33</v>
      </c>
      <c r="M406" s="34" t="s">
        <v>11309</v>
      </c>
      <c r="N406" s="34" t="s">
        <v>32</v>
      </c>
      <c r="O406" s="34" t="s">
        <v>11310</v>
      </c>
      <c r="P406" s="34" t="s">
        <v>31</v>
      </c>
      <c r="Q406" s="34" t="s">
        <v>11311</v>
      </c>
      <c r="R406" s="34" t="s">
        <v>11269</v>
      </c>
      <c r="S406" s="34" t="s">
        <v>11803</v>
      </c>
      <c r="T406" s="34" t="s">
        <v>5236</v>
      </c>
      <c r="U406" s="34" t="s">
        <v>11271</v>
      </c>
      <c r="V406" s="35">
        <v>40550</v>
      </c>
      <c r="W406" s="34" t="s">
        <v>11325</v>
      </c>
      <c r="X406" s="34" t="s">
        <v>11274</v>
      </c>
      <c r="Y406" s="34" t="s">
        <v>11275</v>
      </c>
      <c r="Z406" s="34" t="s">
        <v>11276</v>
      </c>
      <c r="AA406" s="34"/>
      <c r="AB406" s="34"/>
      <c r="AC406" s="34">
        <v>202948</v>
      </c>
      <c r="AD406" s="34" t="s">
        <v>36</v>
      </c>
      <c r="AE406" s="34">
        <v>249615</v>
      </c>
      <c r="AF406" s="34" t="s">
        <v>1644</v>
      </c>
      <c r="AG406" s="34" t="s">
        <v>12549</v>
      </c>
      <c r="AH406" s="34" t="s">
        <v>11279</v>
      </c>
      <c r="AI406" s="34">
        <v>148</v>
      </c>
      <c r="AJ406" s="34" t="s">
        <v>11339</v>
      </c>
      <c r="AK406" s="34" t="s">
        <v>62</v>
      </c>
      <c r="AL406" s="34" t="s">
        <v>12550</v>
      </c>
      <c r="AM406" s="35">
        <v>43831</v>
      </c>
      <c r="AN406" s="34" t="s">
        <v>11426</v>
      </c>
      <c r="AO406" s="34">
        <v>2</v>
      </c>
      <c r="AP406" s="34">
        <v>100000000008178</v>
      </c>
      <c r="AQ406" s="34" t="s">
        <v>2274</v>
      </c>
      <c r="AR406" s="34" t="s">
        <v>11492</v>
      </c>
      <c r="AS406" s="34"/>
    </row>
    <row r="407" spans="1:45" ht="12.95" customHeight="1" x14ac:dyDescent="0.2">
      <c r="A407" s="34">
        <v>372986</v>
      </c>
      <c r="B407" s="34" t="s">
        <v>8687</v>
      </c>
      <c r="C407" s="34" t="s">
        <v>72</v>
      </c>
      <c r="D407" s="34" t="s">
        <v>11964</v>
      </c>
      <c r="E407" s="34" t="s">
        <v>11965</v>
      </c>
      <c r="F407" s="34" t="s">
        <v>11966</v>
      </c>
      <c r="G407" s="34" t="s">
        <v>11259</v>
      </c>
      <c r="H407" s="34" t="s">
        <v>11260</v>
      </c>
      <c r="I407" s="34" t="s">
        <v>11261</v>
      </c>
      <c r="J407" s="34" t="s">
        <v>11262</v>
      </c>
      <c r="K407" s="34" t="s">
        <v>11966</v>
      </c>
      <c r="L407" s="34" t="s">
        <v>33</v>
      </c>
      <c r="M407" s="34" t="s">
        <v>11309</v>
      </c>
      <c r="N407" s="34" t="s">
        <v>32</v>
      </c>
      <c r="O407" s="34" t="s">
        <v>11310</v>
      </c>
      <c r="P407" s="34" t="s">
        <v>31</v>
      </c>
      <c r="Q407" s="34" t="s">
        <v>11311</v>
      </c>
      <c r="R407" s="34" t="s">
        <v>11467</v>
      </c>
      <c r="S407" s="34" t="s">
        <v>11468</v>
      </c>
      <c r="T407" s="34" t="s">
        <v>8566</v>
      </c>
      <c r="U407" s="34" t="s">
        <v>11346</v>
      </c>
      <c r="V407" s="35">
        <v>43166</v>
      </c>
      <c r="W407" s="34" t="s">
        <v>11469</v>
      </c>
      <c r="X407" s="34" t="s">
        <v>11431</v>
      </c>
      <c r="Y407" s="34" t="s">
        <v>11350</v>
      </c>
      <c r="Z407" s="34" t="s">
        <v>11351</v>
      </c>
      <c r="AA407" s="34"/>
      <c r="AB407" s="34"/>
      <c r="AC407" s="34">
        <v>271384</v>
      </c>
      <c r="AD407" s="34" t="s">
        <v>2523</v>
      </c>
      <c r="AE407" s="34">
        <v>608619</v>
      </c>
      <c r="AF407" s="34" t="s">
        <v>6784</v>
      </c>
      <c r="AG407" s="34"/>
      <c r="AH407" s="34"/>
      <c r="AI407" s="34" t="s">
        <v>11318</v>
      </c>
      <c r="AJ407" s="34" t="s">
        <v>11319</v>
      </c>
      <c r="AK407" s="34" t="s">
        <v>62</v>
      </c>
      <c r="AL407" s="34" t="s">
        <v>12551</v>
      </c>
      <c r="AM407" s="34" t="s">
        <v>11433</v>
      </c>
      <c r="AN407" s="34" t="s">
        <v>11273</v>
      </c>
      <c r="AO407" s="34">
        <v>1</v>
      </c>
      <c r="AP407" s="34">
        <v>1491</v>
      </c>
      <c r="AQ407" s="34" t="s">
        <v>957</v>
      </c>
      <c r="AR407" s="34" t="s">
        <v>957</v>
      </c>
      <c r="AS407" s="34"/>
    </row>
    <row r="408" spans="1:45" ht="12.95" customHeight="1" x14ac:dyDescent="0.2">
      <c r="A408" s="34">
        <v>373059</v>
      </c>
      <c r="B408" s="34" t="s">
        <v>1971</v>
      </c>
      <c r="C408" s="34" t="s">
        <v>172</v>
      </c>
      <c r="D408" s="34" t="s">
        <v>11305</v>
      </c>
      <c r="E408" s="34" t="s">
        <v>11366</v>
      </c>
      <c r="F408" s="34" t="s">
        <v>11367</v>
      </c>
      <c r="G408" s="34" t="s">
        <v>11259</v>
      </c>
      <c r="H408" s="34" t="s">
        <v>11260</v>
      </c>
      <c r="I408" s="34" t="s">
        <v>11261</v>
      </c>
      <c r="J408" s="34" t="s">
        <v>11262</v>
      </c>
      <c r="K408" s="34" t="s">
        <v>11367</v>
      </c>
      <c r="L408" s="34" t="s">
        <v>33</v>
      </c>
      <c r="M408" s="34" t="s">
        <v>11309</v>
      </c>
      <c r="N408" s="34" t="s">
        <v>32</v>
      </c>
      <c r="O408" s="34" t="s">
        <v>11310</v>
      </c>
      <c r="P408" s="34" t="s">
        <v>31</v>
      </c>
      <c r="Q408" s="34" t="s">
        <v>11311</v>
      </c>
      <c r="R408" s="34" t="s">
        <v>11467</v>
      </c>
      <c r="S408" s="34" t="s">
        <v>11468</v>
      </c>
      <c r="T408" s="34" t="s">
        <v>8566</v>
      </c>
      <c r="U408" s="34" t="s">
        <v>11346</v>
      </c>
      <c r="V408" s="35">
        <v>43166</v>
      </c>
      <c r="W408" s="34" t="s">
        <v>11469</v>
      </c>
      <c r="X408" s="34" t="s">
        <v>11431</v>
      </c>
      <c r="Y408" s="34" t="s">
        <v>11350</v>
      </c>
      <c r="Z408" s="34" t="s">
        <v>11351</v>
      </c>
      <c r="AA408" s="34"/>
      <c r="AB408" s="34"/>
      <c r="AC408" s="34">
        <v>271384</v>
      </c>
      <c r="AD408" s="34" t="s">
        <v>2523</v>
      </c>
      <c r="AE408" s="34">
        <v>207937</v>
      </c>
      <c r="AF408" s="34" t="s">
        <v>5077</v>
      </c>
      <c r="AG408" s="34"/>
      <c r="AH408" s="34"/>
      <c r="AI408" s="34">
        <v>2328</v>
      </c>
      <c r="AJ408" s="34" t="s">
        <v>11373</v>
      </c>
      <c r="AK408" s="34" t="s">
        <v>62</v>
      </c>
      <c r="AL408" s="34" t="s">
        <v>12552</v>
      </c>
      <c r="AM408" s="34" t="s">
        <v>11860</v>
      </c>
      <c r="AN408" s="34" t="s">
        <v>11861</v>
      </c>
      <c r="AO408" s="34">
        <v>1</v>
      </c>
      <c r="AP408" s="34">
        <v>1491</v>
      </c>
      <c r="AQ408" s="34" t="s">
        <v>957</v>
      </c>
      <c r="AR408" s="34" t="s">
        <v>957</v>
      </c>
      <c r="AS408" s="34"/>
    </row>
    <row r="409" spans="1:45" ht="12.95" customHeight="1" x14ac:dyDescent="0.2">
      <c r="A409" s="34">
        <v>374593</v>
      </c>
      <c r="B409" s="34" t="s">
        <v>12553</v>
      </c>
      <c r="C409" s="34" t="s">
        <v>39</v>
      </c>
      <c r="D409" s="34" t="s">
        <v>11555</v>
      </c>
      <c r="E409" s="34" t="s">
        <v>11556</v>
      </c>
      <c r="F409" s="34" t="s">
        <v>11557</v>
      </c>
      <c r="G409" s="34" t="s">
        <v>11259</v>
      </c>
      <c r="H409" s="34" t="s">
        <v>11260</v>
      </c>
      <c r="I409" s="34" t="s">
        <v>11261</v>
      </c>
      <c r="J409" s="34" t="s">
        <v>11262</v>
      </c>
      <c r="K409" s="34" t="s">
        <v>11288</v>
      </c>
      <c r="L409" s="34" t="s">
        <v>11415</v>
      </c>
      <c r="M409" s="34" t="s">
        <v>11416</v>
      </c>
      <c r="N409" s="34" t="s">
        <v>11265</v>
      </c>
      <c r="O409" s="34" t="s">
        <v>11266</v>
      </c>
      <c r="P409" s="34" t="s">
        <v>11267</v>
      </c>
      <c r="Q409" s="34" t="s">
        <v>11268</v>
      </c>
      <c r="R409" s="34" t="s">
        <v>11335</v>
      </c>
      <c r="S409" s="34" t="s">
        <v>11408</v>
      </c>
      <c r="T409" s="34" t="s">
        <v>5020</v>
      </c>
      <c r="U409" s="34" t="s">
        <v>11313</v>
      </c>
      <c r="V409" s="35">
        <v>40547</v>
      </c>
      <c r="W409" s="34" t="s">
        <v>11325</v>
      </c>
      <c r="X409" s="34" t="s">
        <v>11315</v>
      </c>
      <c r="Y409" s="34" t="s">
        <v>11275</v>
      </c>
      <c r="Z409" s="34" t="s">
        <v>11276</v>
      </c>
      <c r="AA409" s="34"/>
      <c r="AB409" s="34"/>
      <c r="AC409" s="34">
        <v>271384</v>
      </c>
      <c r="AD409" s="34" t="s">
        <v>2523</v>
      </c>
      <c r="AE409" s="34">
        <v>251259</v>
      </c>
      <c r="AF409" s="34" t="s">
        <v>11721</v>
      </c>
      <c r="AG409" s="34" t="s">
        <v>12554</v>
      </c>
      <c r="AH409" s="34" t="s">
        <v>11300</v>
      </c>
      <c r="AI409" s="34">
        <v>148</v>
      </c>
      <c r="AJ409" s="34" t="s">
        <v>11339</v>
      </c>
      <c r="AK409" s="34" t="s">
        <v>62</v>
      </c>
      <c r="AL409" s="34" t="s">
        <v>12555</v>
      </c>
      <c r="AM409" s="35">
        <v>43834</v>
      </c>
      <c r="AN409" s="34" t="s">
        <v>11342</v>
      </c>
      <c r="AO409" s="34">
        <v>1</v>
      </c>
      <c r="AP409" s="34">
        <v>100000000001813</v>
      </c>
      <c r="AQ409" s="34" t="s">
        <v>2526</v>
      </c>
      <c r="AR409" s="34" t="s">
        <v>11343</v>
      </c>
      <c r="AS409" s="34"/>
    </row>
    <row r="410" spans="1:45" ht="12.95" customHeight="1" x14ac:dyDescent="0.2">
      <c r="A410" s="34">
        <v>374727</v>
      </c>
      <c r="B410" s="34" t="s">
        <v>3475</v>
      </c>
      <c r="C410" s="34" t="s">
        <v>39</v>
      </c>
      <c r="D410" s="34" t="s">
        <v>11555</v>
      </c>
      <c r="E410" s="34" t="s">
        <v>11688</v>
      </c>
      <c r="F410" s="34" t="s">
        <v>11505</v>
      </c>
      <c r="G410" s="34" t="s">
        <v>11259</v>
      </c>
      <c r="H410" s="34" t="s">
        <v>11260</v>
      </c>
      <c r="I410" s="34" t="s">
        <v>11261</v>
      </c>
      <c r="J410" s="34" t="s">
        <v>11262</v>
      </c>
      <c r="K410" s="34" t="s">
        <v>11505</v>
      </c>
      <c r="L410" s="34" t="s">
        <v>33</v>
      </c>
      <c r="M410" s="34" t="s">
        <v>11309</v>
      </c>
      <c r="N410" s="34" t="s">
        <v>32</v>
      </c>
      <c r="O410" s="34" t="s">
        <v>11310</v>
      </c>
      <c r="P410" s="34" t="s">
        <v>31</v>
      </c>
      <c r="Q410" s="34" t="s">
        <v>11311</v>
      </c>
      <c r="R410" s="34" t="s">
        <v>11269</v>
      </c>
      <c r="S410" s="34" t="s">
        <v>12039</v>
      </c>
      <c r="T410" s="34" t="s">
        <v>3469</v>
      </c>
      <c r="U410" s="34" t="s">
        <v>11271</v>
      </c>
      <c r="V410" s="35">
        <v>43466</v>
      </c>
      <c r="W410" s="34" t="s">
        <v>11780</v>
      </c>
      <c r="X410" s="34" t="s">
        <v>11274</v>
      </c>
      <c r="Y410" s="34" t="s">
        <v>11275</v>
      </c>
      <c r="Z410" s="34" t="s">
        <v>11276</v>
      </c>
      <c r="AA410" s="34"/>
      <c r="AB410" s="34"/>
      <c r="AC410" s="34">
        <v>202948</v>
      </c>
      <c r="AD410" s="34" t="s">
        <v>36</v>
      </c>
      <c r="AE410" s="34">
        <v>255975</v>
      </c>
      <c r="AF410" s="34" t="s">
        <v>2053</v>
      </c>
      <c r="AG410" s="34" t="s">
        <v>12556</v>
      </c>
      <c r="AH410" s="34" t="s">
        <v>11279</v>
      </c>
      <c r="AI410" s="34">
        <v>148</v>
      </c>
      <c r="AJ410" s="34" t="s">
        <v>11339</v>
      </c>
      <c r="AK410" s="34" t="s">
        <v>62</v>
      </c>
      <c r="AL410" s="34" t="s">
        <v>12557</v>
      </c>
      <c r="AM410" s="35">
        <v>43475</v>
      </c>
      <c r="AN410" s="34" t="s">
        <v>11314</v>
      </c>
      <c r="AO410" s="34">
        <v>1</v>
      </c>
      <c r="AP410" s="34">
        <v>100000000001089</v>
      </c>
      <c r="AQ410" s="34" t="s">
        <v>446</v>
      </c>
      <c r="AR410" s="34" t="s">
        <v>11282</v>
      </c>
      <c r="AS410" s="34"/>
    </row>
    <row r="411" spans="1:45" ht="12.95" customHeight="1" x14ac:dyDescent="0.2">
      <c r="A411" s="34">
        <v>419458</v>
      </c>
      <c r="B411" s="34" t="s">
        <v>12558</v>
      </c>
      <c r="C411" s="34" t="s">
        <v>51</v>
      </c>
      <c r="D411" s="34" t="s">
        <v>11256</v>
      </c>
      <c r="E411" s="34" t="s">
        <v>11257</v>
      </c>
      <c r="F411" s="34" t="s">
        <v>11258</v>
      </c>
      <c r="G411" s="34" t="s">
        <v>11259</v>
      </c>
      <c r="H411" s="34" t="s">
        <v>11260</v>
      </c>
      <c r="I411" s="34" t="s">
        <v>11261</v>
      </c>
      <c r="J411" s="34" t="s">
        <v>11262</v>
      </c>
      <c r="K411" s="34" t="s">
        <v>11258</v>
      </c>
      <c r="L411" s="34" t="s">
        <v>11476</v>
      </c>
      <c r="M411" s="34" t="s">
        <v>11477</v>
      </c>
      <c r="N411" s="34" t="s">
        <v>11478</v>
      </c>
      <c r="O411" s="34" t="s">
        <v>11479</v>
      </c>
      <c r="P411" s="34" t="s">
        <v>31</v>
      </c>
      <c r="Q411" s="34" t="s">
        <v>11311</v>
      </c>
      <c r="R411" s="34" t="s">
        <v>11269</v>
      </c>
      <c r="S411" s="34" t="s">
        <v>11944</v>
      </c>
      <c r="T411" s="34" t="s">
        <v>2528</v>
      </c>
      <c r="U411" s="34" t="s">
        <v>11271</v>
      </c>
      <c r="V411" s="35">
        <v>43466</v>
      </c>
      <c r="W411" s="34" t="s">
        <v>11325</v>
      </c>
      <c r="X411" s="34" t="s">
        <v>11315</v>
      </c>
      <c r="Y411" s="34" t="s">
        <v>11275</v>
      </c>
      <c r="Z411" s="34" t="s">
        <v>11276</v>
      </c>
      <c r="AA411" s="34"/>
      <c r="AB411" s="34"/>
      <c r="AC411" s="34">
        <v>203685</v>
      </c>
      <c r="AD411" s="34" t="s">
        <v>1013</v>
      </c>
      <c r="AE411" s="34">
        <v>241600</v>
      </c>
      <c r="AF411" s="34" t="s">
        <v>11482</v>
      </c>
      <c r="AG411" s="34" t="s">
        <v>12559</v>
      </c>
      <c r="AH411" s="34" t="s">
        <v>11279</v>
      </c>
      <c r="AI411" s="34" t="s">
        <v>12560</v>
      </c>
      <c r="AJ411" s="34" t="s">
        <v>12561</v>
      </c>
      <c r="AK411" s="34" t="s">
        <v>62</v>
      </c>
      <c r="AL411" s="34" t="s">
        <v>12562</v>
      </c>
      <c r="AM411" s="35">
        <v>43836</v>
      </c>
      <c r="AN411" s="34" t="s">
        <v>11273</v>
      </c>
      <c r="AO411" s="34">
        <v>1</v>
      </c>
      <c r="AP411" s="34">
        <v>100000000007597</v>
      </c>
      <c r="AQ411" s="34" t="s">
        <v>2532</v>
      </c>
      <c r="AR411" s="34" t="s">
        <v>1010</v>
      </c>
      <c r="AS411" s="34"/>
    </row>
    <row r="412" spans="1:45" ht="12.95" customHeight="1" x14ac:dyDescent="0.2">
      <c r="A412" s="34">
        <v>421013</v>
      </c>
      <c r="B412" s="34" t="s">
        <v>6849</v>
      </c>
      <c r="C412" s="34" t="s">
        <v>51</v>
      </c>
      <c r="D412" s="34" t="s">
        <v>11256</v>
      </c>
      <c r="E412" s="34" t="s">
        <v>12080</v>
      </c>
      <c r="F412" s="34" t="s">
        <v>12081</v>
      </c>
      <c r="G412" s="34" t="s">
        <v>11259</v>
      </c>
      <c r="H412" s="34" t="s">
        <v>11260</v>
      </c>
      <c r="I412" s="34" t="s">
        <v>11286</v>
      </c>
      <c r="J412" s="34" t="s">
        <v>11287</v>
      </c>
      <c r="K412" s="34" t="s">
        <v>12081</v>
      </c>
      <c r="L412" s="34" t="s">
        <v>33</v>
      </c>
      <c r="M412" s="34" t="s">
        <v>11309</v>
      </c>
      <c r="N412" s="34" t="s">
        <v>32</v>
      </c>
      <c r="O412" s="34" t="s">
        <v>11310</v>
      </c>
      <c r="P412" s="34" t="s">
        <v>31</v>
      </c>
      <c r="Q412" s="34" t="s">
        <v>11311</v>
      </c>
      <c r="R412" s="34" t="s">
        <v>11335</v>
      </c>
      <c r="S412" s="34" t="s">
        <v>11455</v>
      </c>
      <c r="T412" s="34" t="s">
        <v>6791</v>
      </c>
      <c r="U412" s="34" t="s">
        <v>11271</v>
      </c>
      <c r="V412" s="35">
        <v>43469</v>
      </c>
      <c r="W412" s="34" t="s">
        <v>11273</v>
      </c>
      <c r="X412" s="34" t="s">
        <v>11326</v>
      </c>
      <c r="Y412" s="34" t="s">
        <v>11275</v>
      </c>
      <c r="Z412" s="34" t="s">
        <v>11276</v>
      </c>
      <c r="AA412" s="34"/>
      <c r="AB412" s="34"/>
      <c r="AC412" s="34">
        <v>271384</v>
      </c>
      <c r="AD412" s="34" t="s">
        <v>2523</v>
      </c>
      <c r="AE412" s="34">
        <v>274987</v>
      </c>
      <c r="AF412" s="34" t="s">
        <v>5073</v>
      </c>
      <c r="AG412" s="34" t="s">
        <v>12563</v>
      </c>
      <c r="AH412" s="34" t="s">
        <v>11279</v>
      </c>
      <c r="AI412" s="34" t="s">
        <v>11403</v>
      </c>
      <c r="AJ412" s="34" t="s">
        <v>11404</v>
      </c>
      <c r="AK412" s="34" t="s">
        <v>41</v>
      </c>
      <c r="AL412" s="34" t="s">
        <v>12564</v>
      </c>
      <c r="AM412" s="35">
        <v>43750</v>
      </c>
      <c r="AN412" s="34" t="s">
        <v>11273</v>
      </c>
      <c r="AO412" s="34">
        <v>1</v>
      </c>
      <c r="AP412" s="34">
        <v>100000000001813</v>
      </c>
      <c r="AQ412" s="34" t="s">
        <v>2526</v>
      </c>
      <c r="AR412" s="34" t="s">
        <v>11343</v>
      </c>
      <c r="AS412" s="34"/>
    </row>
    <row r="413" spans="1:45" ht="12.95" customHeight="1" x14ac:dyDescent="0.2">
      <c r="A413" s="34">
        <v>421342</v>
      </c>
      <c r="B413" s="34" t="s">
        <v>11113</v>
      </c>
      <c r="C413" s="34" t="s">
        <v>39</v>
      </c>
      <c r="D413" s="34" t="s">
        <v>11555</v>
      </c>
      <c r="E413" s="34" t="s">
        <v>12015</v>
      </c>
      <c r="F413" s="34" t="s">
        <v>11288</v>
      </c>
      <c r="G413" s="34" t="s">
        <v>11259</v>
      </c>
      <c r="H413" s="34" t="s">
        <v>11260</v>
      </c>
      <c r="I413" s="34" t="s">
        <v>11261</v>
      </c>
      <c r="J413" s="34" t="s">
        <v>11262</v>
      </c>
      <c r="K413" s="34" t="s">
        <v>11288</v>
      </c>
      <c r="L413" s="34" t="s">
        <v>11476</v>
      </c>
      <c r="M413" s="34" t="s">
        <v>11477</v>
      </c>
      <c r="N413" s="34" t="s">
        <v>11478</v>
      </c>
      <c r="O413" s="34" t="s">
        <v>11479</v>
      </c>
      <c r="P413" s="34" t="s">
        <v>31</v>
      </c>
      <c r="Q413" s="34" t="s">
        <v>11311</v>
      </c>
      <c r="R413" s="34" t="s">
        <v>11269</v>
      </c>
      <c r="S413" s="34" t="s">
        <v>11634</v>
      </c>
      <c r="T413" s="34" t="s">
        <v>2528</v>
      </c>
      <c r="U413" s="34" t="s">
        <v>11271</v>
      </c>
      <c r="V413" s="35">
        <v>43475</v>
      </c>
      <c r="W413" s="34" t="s">
        <v>11325</v>
      </c>
      <c r="X413" s="34" t="s">
        <v>11315</v>
      </c>
      <c r="Y413" s="34" t="s">
        <v>11275</v>
      </c>
      <c r="Z413" s="34" t="s">
        <v>11276</v>
      </c>
      <c r="AA413" s="34"/>
      <c r="AB413" s="34"/>
      <c r="AC413" s="34">
        <v>203685</v>
      </c>
      <c r="AD413" s="34" t="s">
        <v>1013</v>
      </c>
      <c r="AE413" s="34">
        <v>241600</v>
      </c>
      <c r="AF413" s="34" t="s">
        <v>11482</v>
      </c>
      <c r="AG413" s="34" t="s">
        <v>11942</v>
      </c>
      <c r="AH413" s="34" t="s">
        <v>11300</v>
      </c>
      <c r="AI413" s="34" t="s">
        <v>12560</v>
      </c>
      <c r="AJ413" s="34" t="s">
        <v>12561</v>
      </c>
      <c r="AK413" s="34" t="s">
        <v>62</v>
      </c>
      <c r="AL413" s="34" t="s">
        <v>12565</v>
      </c>
      <c r="AM413" s="35">
        <v>43831</v>
      </c>
      <c r="AN413" s="34" t="s">
        <v>11354</v>
      </c>
      <c r="AO413" s="34">
        <v>1</v>
      </c>
      <c r="AP413" s="34">
        <v>5461</v>
      </c>
      <c r="AQ413" s="34" t="s">
        <v>4158</v>
      </c>
      <c r="AR413" s="34" t="s">
        <v>1010</v>
      </c>
      <c r="AS413" s="34"/>
    </row>
    <row r="414" spans="1:45" ht="12.95" customHeight="1" x14ac:dyDescent="0.2">
      <c r="A414" s="34">
        <v>421379</v>
      </c>
      <c r="B414" s="34" t="s">
        <v>2140</v>
      </c>
      <c r="C414" s="34" t="s">
        <v>115</v>
      </c>
      <c r="D414" s="34" t="s">
        <v>11283</v>
      </c>
      <c r="E414" s="34" t="s">
        <v>11414</v>
      </c>
      <c r="F414" s="34" t="s">
        <v>11334</v>
      </c>
      <c r="G414" s="34" t="s">
        <v>11259</v>
      </c>
      <c r="H414" s="34" t="s">
        <v>11260</v>
      </c>
      <c r="I414" s="34" t="s">
        <v>11261</v>
      </c>
      <c r="J414" s="34" t="s">
        <v>11262</v>
      </c>
      <c r="K414" s="34" t="s">
        <v>11334</v>
      </c>
      <c r="L414" s="34" t="s">
        <v>11263</v>
      </c>
      <c r="M414" s="34" t="s">
        <v>11264</v>
      </c>
      <c r="N414" s="34" t="s">
        <v>11265</v>
      </c>
      <c r="O414" s="34" t="s">
        <v>11266</v>
      </c>
      <c r="P414" s="34" t="s">
        <v>11267</v>
      </c>
      <c r="Q414" s="34" t="s">
        <v>11268</v>
      </c>
      <c r="R414" s="34" t="s">
        <v>11269</v>
      </c>
      <c r="S414" s="34" t="s">
        <v>11840</v>
      </c>
      <c r="T414" s="34" t="s">
        <v>2136</v>
      </c>
      <c r="U414" s="34" t="s">
        <v>11271</v>
      </c>
      <c r="V414" s="35">
        <v>43834</v>
      </c>
      <c r="W414" s="34" t="s">
        <v>11325</v>
      </c>
      <c r="X414" s="34" t="s">
        <v>11523</v>
      </c>
      <c r="Y414" s="34" t="s">
        <v>11275</v>
      </c>
      <c r="Z414" s="34" t="s">
        <v>11276</v>
      </c>
      <c r="AA414" s="34"/>
      <c r="AB414" s="34"/>
      <c r="AC414" s="34">
        <v>202948</v>
      </c>
      <c r="AD414" s="34" t="s">
        <v>36</v>
      </c>
      <c r="AE414" s="34">
        <v>314736</v>
      </c>
      <c r="AF414" s="34" t="s">
        <v>11873</v>
      </c>
      <c r="AG414" s="34" t="s">
        <v>12566</v>
      </c>
      <c r="AH414" s="34" t="s">
        <v>11279</v>
      </c>
      <c r="AI414" s="34">
        <v>2010</v>
      </c>
      <c r="AJ414" s="34" t="s">
        <v>12162</v>
      </c>
      <c r="AK414" s="34" t="s">
        <v>62</v>
      </c>
      <c r="AL414" s="34" t="s">
        <v>12567</v>
      </c>
      <c r="AM414" s="35">
        <v>43834</v>
      </c>
      <c r="AN414" s="34" t="s">
        <v>11426</v>
      </c>
      <c r="AO414" s="34">
        <v>2</v>
      </c>
      <c r="AP414" s="34">
        <v>100000000001089</v>
      </c>
      <c r="AQ414" s="34" t="s">
        <v>446</v>
      </c>
      <c r="AR414" s="34" t="s">
        <v>11282</v>
      </c>
      <c r="AS414" s="34"/>
    </row>
    <row r="415" spans="1:45" ht="12.95" customHeight="1" x14ac:dyDescent="0.2">
      <c r="A415" s="34">
        <v>422231</v>
      </c>
      <c r="B415" s="34" t="s">
        <v>5122</v>
      </c>
      <c r="C415" s="34" t="s">
        <v>39</v>
      </c>
      <c r="D415" s="34" t="s">
        <v>11555</v>
      </c>
      <c r="E415" s="34" t="s">
        <v>11750</v>
      </c>
      <c r="F415" s="34" t="s">
        <v>11751</v>
      </c>
      <c r="G415" s="34" t="s">
        <v>11259</v>
      </c>
      <c r="H415" s="34" t="s">
        <v>11260</v>
      </c>
      <c r="I415" s="34" t="s">
        <v>11261</v>
      </c>
      <c r="J415" s="34" t="s">
        <v>11262</v>
      </c>
      <c r="K415" s="34" t="s">
        <v>11288</v>
      </c>
      <c r="L415" s="34" t="s">
        <v>11476</v>
      </c>
      <c r="M415" s="34" t="s">
        <v>11477</v>
      </c>
      <c r="N415" s="34" t="s">
        <v>11478</v>
      </c>
      <c r="O415" s="34" t="s">
        <v>11479</v>
      </c>
      <c r="P415" s="34" t="s">
        <v>31</v>
      </c>
      <c r="Q415" s="34" t="s">
        <v>11311</v>
      </c>
      <c r="R415" s="34" t="s">
        <v>11335</v>
      </c>
      <c r="S415" s="34" t="s">
        <v>12568</v>
      </c>
      <c r="T415" s="34" t="s">
        <v>5121</v>
      </c>
      <c r="U415" s="34" t="s">
        <v>11313</v>
      </c>
      <c r="V415" s="35">
        <v>40547</v>
      </c>
      <c r="W415" s="34" t="s">
        <v>11325</v>
      </c>
      <c r="X415" s="34" t="s">
        <v>11315</v>
      </c>
      <c r="Y415" s="34" t="s">
        <v>11275</v>
      </c>
      <c r="Z415" s="34" t="s">
        <v>11276</v>
      </c>
      <c r="AA415" s="34"/>
      <c r="AB415" s="34"/>
      <c r="AC415" s="34">
        <v>271384</v>
      </c>
      <c r="AD415" s="34" t="s">
        <v>2523</v>
      </c>
      <c r="AE415" s="34">
        <v>212525</v>
      </c>
      <c r="AF415" s="34" t="s">
        <v>5038</v>
      </c>
      <c r="AG415" s="34" t="s">
        <v>12569</v>
      </c>
      <c r="AH415" s="34" t="s">
        <v>11300</v>
      </c>
      <c r="AI415" s="34" t="s">
        <v>11927</v>
      </c>
      <c r="AJ415" s="34" t="s">
        <v>11928</v>
      </c>
      <c r="AK415" s="34" t="s">
        <v>41</v>
      </c>
      <c r="AL415" s="34" t="s">
        <v>12570</v>
      </c>
      <c r="AM415" s="35">
        <v>43469</v>
      </c>
      <c r="AN415" s="34" t="s">
        <v>11342</v>
      </c>
      <c r="AO415" s="34">
        <v>1</v>
      </c>
      <c r="AP415" s="34">
        <v>100000000001813</v>
      </c>
      <c r="AQ415" s="34" t="s">
        <v>2526</v>
      </c>
      <c r="AR415" s="34" t="s">
        <v>11343</v>
      </c>
      <c r="AS415" s="34"/>
    </row>
    <row r="416" spans="1:45" ht="12.95" customHeight="1" x14ac:dyDescent="0.2">
      <c r="A416" s="34">
        <v>424657</v>
      </c>
      <c r="B416" s="34" t="s">
        <v>12571</v>
      </c>
      <c r="C416" s="34" t="s">
        <v>115</v>
      </c>
      <c r="D416" s="34" t="s">
        <v>11283</v>
      </c>
      <c r="E416" s="34" t="s">
        <v>11414</v>
      </c>
      <c r="F416" s="34" t="s">
        <v>11334</v>
      </c>
      <c r="G416" s="34" t="s">
        <v>11259</v>
      </c>
      <c r="H416" s="34" t="s">
        <v>11260</v>
      </c>
      <c r="I416" s="34" t="s">
        <v>11261</v>
      </c>
      <c r="J416" s="34" t="s">
        <v>11262</v>
      </c>
      <c r="K416" s="34" t="s">
        <v>11334</v>
      </c>
      <c r="L416" s="34" t="s">
        <v>9721</v>
      </c>
      <c r="M416" s="34" t="s">
        <v>11434</v>
      </c>
      <c r="N416" s="34" t="s">
        <v>5641</v>
      </c>
      <c r="O416" s="34" t="s">
        <v>11435</v>
      </c>
      <c r="P416" s="34" t="s">
        <v>31</v>
      </c>
      <c r="Q416" s="34" t="s">
        <v>11311</v>
      </c>
      <c r="R416" s="34" t="s">
        <v>11335</v>
      </c>
      <c r="S416" s="34" t="s">
        <v>11455</v>
      </c>
      <c r="T416" s="34" t="s">
        <v>6791</v>
      </c>
      <c r="U416" s="34" t="s">
        <v>11271</v>
      </c>
      <c r="V416" s="35">
        <v>43469</v>
      </c>
      <c r="W416" s="34" t="s">
        <v>11273</v>
      </c>
      <c r="X416" s="34" t="s">
        <v>11326</v>
      </c>
      <c r="Y416" s="34" t="s">
        <v>11275</v>
      </c>
      <c r="Z416" s="34" t="s">
        <v>11276</v>
      </c>
      <c r="AA416" s="34"/>
      <c r="AB416" s="34"/>
      <c r="AC416" s="34">
        <v>271384</v>
      </c>
      <c r="AD416" s="34" t="s">
        <v>2523</v>
      </c>
      <c r="AE416" s="34">
        <v>344673</v>
      </c>
      <c r="AF416" s="34" t="s">
        <v>1818</v>
      </c>
      <c r="AG416" s="34" t="s">
        <v>12572</v>
      </c>
      <c r="AH416" s="34" t="s">
        <v>11279</v>
      </c>
      <c r="AI416" s="34">
        <v>148</v>
      </c>
      <c r="AJ416" s="34" t="s">
        <v>11339</v>
      </c>
      <c r="AK416" s="34" t="s">
        <v>62</v>
      </c>
      <c r="AL416" s="34" t="s">
        <v>12573</v>
      </c>
      <c r="AM416" s="35">
        <v>43957</v>
      </c>
      <c r="AN416" s="34" t="s">
        <v>11273</v>
      </c>
      <c r="AO416" s="34">
        <v>1</v>
      </c>
      <c r="AP416" s="34">
        <v>100000000001813</v>
      </c>
      <c r="AQ416" s="34" t="s">
        <v>2526</v>
      </c>
      <c r="AR416" s="34" t="s">
        <v>11343</v>
      </c>
      <c r="AS416" s="34"/>
    </row>
    <row r="417" spans="1:45" ht="12.95" customHeight="1" x14ac:dyDescent="0.2">
      <c r="A417" s="34">
        <v>425675</v>
      </c>
      <c r="B417" s="34" t="s">
        <v>1026</v>
      </c>
      <c r="C417" s="34" t="s">
        <v>39</v>
      </c>
      <c r="D417" s="34" t="s">
        <v>11555</v>
      </c>
      <c r="E417" s="34" t="s">
        <v>12574</v>
      </c>
      <c r="F417" s="34" t="s">
        <v>12575</v>
      </c>
      <c r="G417" s="34" t="s">
        <v>11979</v>
      </c>
      <c r="H417" s="34" t="s">
        <v>11980</v>
      </c>
      <c r="I417" s="34" t="s">
        <v>11981</v>
      </c>
      <c r="J417" s="34" t="s">
        <v>11981</v>
      </c>
      <c r="K417" s="34" t="s">
        <v>11258</v>
      </c>
      <c r="L417" s="34" t="s">
        <v>11390</v>
      </c>
      <c r="M417" s="34" t="s">
        <v>11391</v>
      </c>
      <c r="N417" s="34" t="s">
        <v>11392</v>
      </c>
      <c r="O417" s="34" t="s">
        <v>11393</v>
      </c>
      <c r="P417" s="34" t="s">
        <v>11293</v>
      </c>
      <c r="Q417" s="34" t="s">
        <v>11294</v>
      </c>
      <c r="R417" s="34" t="s">
        <v>11269</v>
      </c>
      <c r="S417" s="34" t="s">
        <v>11512</v>
      </c>
      <c r="T417" s="34" t="s">
        <v>1011</v>
      </c>
      <c r="U417" s="34" t="s">
        <v>11271</v>
      </c>
      <c r="V417" s="35">
        <v>43831</v>
      </c>
      <c r="W417" s="34" t="s">
        <v>11481</v>
      </c>
      <c r="X417" s="34" t="s">
        <v>11363</v>
      </c>
      <c r="Y417" s="34" t="s">
        <v>11275</v>
      </c>
      <c r="Z417" s="34" t="s">
        <v>11276</v>
      </c>
      <c r="AA417" s="34"/>
      <c r="AB417" s="34"/>
      <c r="AC417" s="34">
        <v>203685</v>
      </c>
      <c r="AD417" s="34" t="s">
        <v>1013</v>
      </c>
      <c r="AE417" s="34">
        <v>230781</v>
      </c>
      <c r="AF417" s="34" t="s">
        <v>1014</v>
      </c>
      <c r="AG417" s="34" t="s">
        <v>12110</v>
      </c>
      <c r="AH417" s="34" t="s">
        <v>11300</v>
      </c>
      <c r="AI417" s="34" t="s">
        <v>11436</v>
      </c>
      <c r="AJ417" s="34" t="s">
        <v>11437</v>
      </c>
      <c r="AK417" s="34" t="s">
        <v>62</v>
      </c>
      <c r="AL417" s="34" t="s">
        <v>12576</v>
      </c>
      <c r="AM417" s="35">
        <v>43831</v>
      </c>
      <c r="AN417" s="34" t="s">
        <v>11354</v>
      </c>
      <c r="AO417" s="34">
        <v>1</v>
      </c>
      <c r="AP417" s="34">
        <v>4214</v>
      </c>
      <c r="AQ417" s="34" t="s">
        <v>1017</v>
      </c>
      <c r="AR417" s="34" t="s">
        <v>1010</v>
      </c>
      <c r="AS417" s="34"/>
    </row>
    <row r="418" spans="1:45" ht="12.95" customHeight="1" x14ac:dyDescent="0.2">
      <c r="A418" s="34">
        <v>426643</v>
      </c>
      <c r="B418" s="34" t="s">
        <v>6792</v>
      </c>
      <c r="C418" s="34" t="s">
        <v>115</v>
      </c>
      <c r="D418" s="34" t="s">
        <v>11283</v>
      </c>
      <c r="E418" s="34" t="s">
        <v>11414</v>
      </c>
      <c r="F418" s="34" t="s">
        <v>11334</v>
      </c>
      <c r="G418" s="34" t="s">
        <v>11259</v>
      </c>
      <c r="H418" s="34" t="s">
        <v>11260</v>
      </c>
      <c r="I418" s="34" t="s">
        <v>11261</v>
      </c>
      <c r="J418" s="34" t="s">
        <v>11262</v>
      </c>
      <c r="K418" s="34" t="s">
        <v>11258</v>
      </c>
      <c r="L418" s="34" t="s">
        <v>11674</v>
      </c>
      <c r="M418" s="34" t="s">
        <v>11675</v>
      </c>
      <c r="N418" s="34" t="s">
        <v>11265</v>
      </c>
      <c r="O418" s="34" t="s">
        <v>11266</v>
      </c>
      <c r="P418" s="34" t="s">
        <v>11267</v>
      </c>
      <c r="Q418" s="34" t="s">
        <v>11268</v>
      </c>
      <c r="R418" s="34" t="s">
        <v>11335</v>
      </c>
      <c r="S418" s="34" t="s">
        <v>11455</v>
      </c>
      <c r="T418" s="34" t="s">
        <v>6791</v>
      </c>
      <c r="U418" s="34" t="s">
        <v>11271</v>
      </c>
      <c r="V418" s="35">
        <v>43469</v>
      </c>
      <c r="W418" s="34" t="s">
        <v>11273</v>
      </c>
      <c r="X418" s="34" t="s">
        <v>11326</v>
      </c>
      <c r="Y418" s="34" t="s">
        <v>11275</v>
      </c>
      <c r="Z418" s="34" t="s">
        <v>11276</v>
      </c>
      <c r="AA418" s="34"/>
      <c r="AB418" s="34"/>
      <c r="AC418" s="34">
        <v>271384</v>
      </c>
      <c r="AD418" s="34" t="s">
        <v>2523</v>
      </c>
      <c r="AE418" s="34">
        <v>503762</v>
      </c>
      <c r="AF418" s="34" t="s">
        <v>12577</v>
      </c>
      <c r="AG418" s="34" t="s">
        <v>12578</v>
      </c>
      <c r="AH418" s="34" t="s">
        <v>11300</v>
      </c>
      <c r="AI418" s="34">
        <v>148</v>
      </c>
      <c r="AJ418" s="34" t="s">
        <v>11339</v>
      </c>
      <c r="AK418" s="34" t="s">
        <v>62</v>
      </c>
      <c r="AL418" s="34" t="s">
        <v>12579</v>
      </c>
      <c r="AM418" s="35">
        <v>43684</v>
      </c>
      <c r="AN418" s="34" t="s">
        <v>11273</v>
      </c>
      <c r="AO418" s="34">
        <v>1</v>
      </c>
      <c r="AP418" s="34">
        <v>100000000001813</v>
      </c>
      <c r="AQ418" s="34" t="s">
        <v>2526</v>
      </c>
      <c r="AR418" s="34" t="s">
        <v>11343</v>
      </c>
      <c r="AS418" s="34"/>
    </row>
    <row r="419" spans="1:45" ht="12.95" customHeight="1" x14ac:dyDescent="0.2">
      <c r="A419" s="34">
        <v>426808</v>
      </c>
      <c r="B419" s="34" t="s">
        <v>2979</v>
      </c>
      <c r="C419" s="34" t="s">
        <v>51</v>
      </c>
      <c r="D419" s="34" t="s">
        <v>11256</v>
      </c>
      <c r="E419" s="34" t="s">
        <v>11257</v>
      </c>
      <c r="F419" s="34" t="s">
        <v>11258</v>
      </c>
      <c r="G419" s="34" t="s">
        <v>11259</v>
      </c>
      <c r="H419" s="34" t="s">
        <v>11260</v>
      </c>
      <c r="I419" s="34" t="s">
        <v>11261</v>
      </c>
      <c r="J419" s="34" t="s">
        <v>11262</v>
      </c>
      <c r="K419" s="34" t="s">
        <v>11752</v>
      </c>
      <c r="L419" s="34" t="s">
        <v>11476</v>
      </c>
      <c r="M419" s="34" t="s">
        <v>11477</v>
      </c>
      <c r="N419" s="34" t="s">
        <v>11478</v>
      </c>
      <c r="O419" s="34" t="s">
        <v>11479</v>
      </c>
      <c r="P419" s="34" t="s">
        <v>31</v>
      </c>
      <c r="Q419" s="34" t="s">
        <v>11311</v>
      </c>
      <c r="R419" s="34" t="s">
        <v>11269</v>
      </c>
      <c r="S419" s="34" t="s">
        <v>11518</v>
      </c>
      <c r="T419" s="34" t="s">
        <v>2956</v>
      </c>
      <c r="U419" s="34" t="s">
        <v>11313</v>
      </c>
      <c r="V419" s="35">
        <v>43466</v>
      </c>
      <c r="W419" s="34" t="s">
        <v>11314</v>
      </c>
      <c r="X419" s="34" t="s">
        <v>11315</v>
      </c>
      <c r="Y419" s="34" t="s">
        <v>11275</v>
      </c>
      <c r="Z419" s="34" t="s">
        <v>11276</v>
      </c>
      <c r="AA419" s="34"/>
      <c r="AB419" s="34"/>
      <c r="AC419" s="34">
        <v>202948</v>
      </c>
      <c r="AD419" s="34" t="s">
        <v>36</v>
      </c>
      <c r="AE419" s="34">
        <v>240738</v>
      </c>
      <c r="AF419" s="34" t="s">
        <v>11519</v>
      </c>
      <c r="AG419" s="34" t="s">
        <v>12024</v>
      </c>
      <c r="AH419" s="34" t="s">
        <v>11300</v>
      </c>
      <c r="AI419" s="34">
        <v>96</v>
      </c>
      <c r="AJ419" s="34" t="s">
        <v>11792</v>
      </c>
      <c r="AK419" s="34" t="s">
        <v>62</v>
      </c>
      <c r="AL419" s="34" t="s">
        <v>12580</v>
      </c>
      <c r="AM419" s="35">
        <v>43466</v>
      </c>
      <c r="AN419" s="34" t="s">
        <v>11321</v>
      </c>
      <c r="AO419" s="34">
        <v>1</v>
      </c>
      <c r="AP419" s="34">
        <v>100000000001089</v>
      </c>
      <c r="AQ419" s="34" t="s">
        <v>446</v>
      </c>
      <c r="AR419" s="34" t="s">
        <v>11282</v>
      </c>
      <c r="AS419" s="34"/>
    </row>
    <row r="420" spans="1:45" ht="12.95" customHeight="1" x14ac:dyDescent="0.2">
      <c r="A420" s="34">
        <v>427844</v>
      </c>
      <c r="B420" s="34" t="s">
        <v>3136</v>
      </c>
      <c r="C420" s="34" t="s">
        <v>72</v>
      </c>
      <c r="D420" s="34" t="s">
        <v>11964</v>
      </c>
      <c r="E420" s="34" t="s">
        <v>11965</v>
      </c>
      <c r="F420" s="34" t="s">
        <v>11966</v>
      </c>
      <c r="G420" s="34" t="s">
        <v>11259</v>
      </c>
      <c r="H420" s="34" t="s">
        <v>11260</v>
      </c>
      <c r="I420" s="34" t="s">
        <v>11261</v>
      </c>
      <c r="J420" s="34" t="s">
        <v>11262</v>
      </c>
      <c r="K420" s="34" t="s">
        <v>11966</v>
      </c>
      <c r="L420" s="34" t="s">
        <v>33</v>
      </c>
      <c r="M420" s="34" t="s">
        <v>11309</v>
      </c>
      <c r="N420" s="34" t="s">
        <v>32</v>
      </c>
      <c r="O420" s="34" t="s">
        <v>11310</v>
      </c>
      <c r="P420" s="34" t="s">
        <v>31</v>
      </c>
      <c r="Q420" s="34" t="s">
        <v>11311</v>
      </c>
      <c r="R420" s="34" t="s">
        <v>11269</v>
      </c>
      <c r="S420" s="34" t="s">
        <v>11369</v>
      </c>
      <c r="T420" s="34" t="s">
        <v>3077</v>
      </c>
      <c r="U420" s="34" t="s">
        <v>11313</v>
      </c>
      <c r="V420" s="35">
        <v>43466</v>
      </c>
      <c r="W420" s="34" t="s">
        <v>11314</v>
      </c>
      <c r="X420" s="34" t="s">
        <v>11315</v>
      </c>
      <c r="Y420" s="34" t="s">
        <v>11275</v>
      </c>
      <c r="Z420" s="34" t="s">
        <v>11276</v>
      </c>
      <c r="AA420" s="34"/>
      <c r="AB420" s="34"/>
      <c r="AC420" s="34">
        <v>202948</v>
      </c>
      <c r="AD420" s="34" t="s">
        <v>36</v>
      </c>
      <c r="AE420" s="34">
        <v>249515</v>
      </c>
      <c r="AF420" s="34" t="s">
        <v>3092</v>
      </c>
      <c r="AG420" s="34" t="s">
        <v>12581</v>
      </c>
      <c r="AH420" s="34" t="s">
        <v>11279</v>
      </c>
      <c r="AI420" s="34" t="s">
        <v>11382</v>
      </c>
      <c r="AJ420" s="34" t="s">
        <v>11383</v>
      </c>
      <c r="AK420" s="34" t="s">
        <v>41</v>
      </c>
      <c r="AL420" s="34" t="s">
        <v>12582</v>
      </c>
      <c r="AM420" s="35">
        <v>43476</v>
      </c>
      <c r="AN420" s="34" t="s">
        <v>11321</v>
      </c>
      <c r="AO420" s="34">
        <v>1</v>
      </c>
      <c r="AP420" s="34">
        <v>100000000001089</v>
      </c>
      <c r="AQ420" s="34" t="s">
        <v>446</v>
      </c>
      <c r="AR420" s="34" t="s">
        <v>11282</v>
      </c>
      <c r="AS420" s="34"/>
    </row>
    <row r="421" spans="1:45" ht="12.95" customHeight="1" x14ac:dyDescent="0.2">
      <c r="A421" s="34">
        <v>427847</v>
      </c>
      <c r="B421" s="34" t="s">
        <v>3046</v>
      </c>
      <c r="C421" s="34" t="s">
        <v>72</v>
      </c>
      <c r="D421" s="34" t="s">
        <v>11964</v>
      </c>
      <c r="E421" s="34" t="s">
        <v>11965</v>
      </c>
      <c r="F421" s="34" t="s">
        <v>11966</v>
      </c>
      <c r="G421" s="34" t="s">
        <v>11259</v>
      </c>
      <c r="H421" s="34" t="s">
        <v>11260</v>
      </c>
      <c r="I421" s="34" t="s">
        <v>11261</v>
      </c>
      <c r="J421" s="34" t="s">
        <v>11262</v>
      </c>
      <c r="K421" s="34" t="s">
        <v>11966</v>
      </c>
      <c r="L421" s="34" t="s">
        <v>33</v>
      </c>
      <c r="M421" s="34" t="s">
        <v>11309</v>
      </c>
      <c r="N421" s="34" t="s">
        <v>32</v>
      </c>
      <c r="O421" s="34" t="s">
        <v>11310</v>
      </c>
      <c r="P421" s="34" t="s">
        <v>31</v>
      </c>
      <c r="Q421" s="34" t="s">
        <v>11311</v>
      </c>
      <c r="R421" s="34" t="s">
        <v>11269</v>
      </c>
      <c r="S421" s="34" t="s">
        <v>11398</v>
      </c>
      <c r="T421" s="34" t="s">
        <v>3021</v>
      </c>
      <c r="U421" s="34" t="s">
        <v>11313</v>
      </c>
      <c r="V421" s="35">
        <v>43466</v>
      </c>
      <c r="W421" s="34" t="s">
        <v>11314</v>
      </c>
      <c r="X421" s="34" t="s">
        <v>11315</v>
      </c>
      <c r="Y421" s="34" t="s">
        <v>11275</v>
      </c>
      <c r="Z421" s="34" t="s">
        <v>11276</v>
      </c>
      <c r="AA421" s="34"/>
      <c r="AB421" s="34"/>
      <c r="AC421" s="34">
        <v>202948</v>
      </c>
      <c r="AD421" s="34" t="s">
        <v>36</v>
      </c>
      <c r="AE421" s="34">
        <v>243832</v>
      </c>
      <c r="AF421" s="34" t="s">
        <v>11399</v>
      </c>
      <c r="AG421" s="34" t="s">
        <v>12013</v>
      </c>
      <c r="AH421" s="34" t="s">
        <v>11279</v>
      </c>
      <c r="AI421" s="34" t="s">
        <v>11318</v>
      </c>
      <c r="AJ421" s="34" t="s">
        <v>11319</v>
      </c>
      <c r="AK421" s="34" t="s">
        <v>62</v>
      </c>
      <c r="AL421" s="34" t="s">
        <v>12583</v>
      </c>
      <c r="AM421" s="35">
        <v>43466</v>
      </c>
      <c r="AN421" s="34" t="s">
        <v>11321</v>
      </c>
      <c r="AO421" s="34">
        <v>1</v>
      </c>
      <c r="AP421" s="34">
        <v>100000000001089</v>
      </c>
      <c r="AQ421" s="34" t="s">
        <v>446</v>
      </c>
      <c r="AR421" s="34" t="s">
        <v>11282</v>
      </c>
      <c r="AS421" s="34"/>
    </row>
    <row r="422" spans="1:45" ht="12.95" customHeight="1" x14ac:dyDescent="0.2">
      <c r="A422" s="34">
        <v>428219</v>
      </c>
      <c r="B422" s="34" t="s">
        <v>12584</v>
      </c>
      <c r="C422" s="34" t="s">
        <v>78</v>
      </c>
      <c r="D422" s="34" t="s">
        <v>12439</v>
      </c>
      <c r="E422" s="34" t="s">
        <v>12440</v>
      </c>
      <c r="F422" s="34" t="s">
        <v>12441</v>
      </c>
      <c r="G422" s="34" t="s">
        <v>11259</v>
      </c>
      <c r="H422" s="34" t="s">
        <v>11260</v>
      </c>
      <c r="I422" s="34" t="s">
        <v>11261</v>
      </c>
      <c r="J422" s="34" t="s">
        <v>11262</v>
      </c>
      <c r="K422" s="34" t="s">
        <v>12585</v>
      </c>
      <c r="L422" s="34" t="s">
        <v>33</v>
      </c>
      <c r="M422" s="34" t="s">
        <v>11309</v>
      </c>
      <c r="N422" s="34" t="s">
        <v>32</v>
      </c>
      <c r="O422" s="34" t="s">
        <v>11310</v>
      </c>
      <c r="P422" s="34" t="s">
        <v>31</v>
      </c>
      <c r="Q422" s="34" t="s">
        <v>11311</v>
      </c>
      <c r="R422" s="34" t="s">
        <v>11269</v>
      </c>
      <c r="S422" s="34" t="s">
        <v>12057</v>
      </c>
      <c r="T422" s="34" t="s">
        <v>2614</v>
      </c>
      <c r="U422" s="34" t="s">
        <v>11313</v>
      </c>
      <c r="V422" s="35">
        <v>43466</v>
      </c>
      <c r="W422" s="34" t="s">
        <v>11314</v>
      </c>
      <c r="X422" s="34" t="s">
        <v>11315</v>
      </c>
      <c r="Y422" s="34" t="s">
        <v>11275</v>
      </c>
      <c r="Z422" s="34" t="s">
        <v>11276</v>
      </c>
      <c r="AA422" s="34"/>
      <c r="AB422" s="34"/>
      <c r="AC422" s="34">
        <v>202948</v>
      </c>
      <c r="AD422" s="34" t="s">
        <v>36</v>
      </c>
      <c r="AE422" s="34">
        <v>342769</v>
      </c>
      <c r="AF422" s="34" t="s">
        <v>2627</v>
      </c>
      <c r="AG422" s="34" t="s">
        <v>12586</v>
      </c>
      <c r="AH422" s="34" t="s">
        <v>11279</v>
      </c>
      <c r="AI422" s="34" t="s">
        <v>11558</v>
      </c>
      <c r="AJ422" s="34" t="s">
        <v>11559</v>
      </c>
      <c r="AK422" s="34" t="s">
        <v>62</v>
      </c>
      <c r="AL422" s="34" t="s">
        <v>12587</v>
      </c>
      <c r="AM422" s="35">
        <v>43834</v>
      </c>
      <c r="AN422" s="34" t="s">
        <v>11321</v>
      </c>
      <c r="AO422" s="34">
        <v>1</v>
      </c>
      <c r="AP422" s="34">
        <v>100000000001089</v>
      </c>
      <c r="AQ422" s="34" t="s">
        <v>446</v>
      </c>
      <c r="AR422" s="34" t="s">
        <v>11282</v>
      </c>
      <c r="AS422" s="34"/>
    </row>
    <row r="423" spans="1:45" ht="12.95" customHeight="1" x14ac:dyDescent="0.2">
      <c r="A423" s="34">
        <v>429612</v>
      </c>
      <c r="B423" s="34" t="s">
        <v>9817</v>
      </c>
      <c r="C423" s="34" t="s">
        <v>39</v>
      </c>
      <c r="D423" s="34" t="s">
        <v>11555</v>
      </c>
      <c r="E423" s="34" t="s">
        <v>12015</v>
      </c>
      <c r="F423" s="34" t="s">
        <v>11288</v>
      </c>
      <c r="G423" s="34" t="s">
        <v>11259</v>
      </c>
      <c r="H423" s="34" t="s">
        <v>11260</v>
      </c>
      <c r="I423" s="34" t="s">
        <v>11261</v>
      </c>
      <c r="J423" s="34" t="s">
        <v>11262</v>
      </c>
      <c r="K423" s="34" t="s">
        <v>11517</v>
      </c>
      <c r="L423" s="34" t="s">
        <v>33</v>
      </c>
      <c r="M423" s="34" t="s">
        <v>11309</v>
      </c>
      <c r="N423" s="34" t="s">
        <v>32</v>
      </c>
      <c r="O423" s="34" t="s">
        <v>11310</v>
      </c>
      <c r="P423" s="34" t="s">
        <v>31</v>
      </c>
      <c r="Q423" s="34" t="s">
        <v>11311</v>
      </c>
      <c r="R423" s="34" t="s">
        <v>11269</v>
      </c>
      <c r="S423" s="34" t="s">
        <v>11772</v>
      </c>
      <c r="T423" s="34" t="s">
        <v>9794</v>
      </c>
      <c r="U423" s="34" t="s">
        <v>11271</v>
      </c>
      <c r="V423" s="35">
        <v>43475</v>
      </c>
      <c r="W423" s="34" t="s">
        <v>11325</v>
      </c>
      <c r="X423" s="34" t="s">
        <v>11523</v>
      </c>
      <c r="Y423" s="34" t="s">
        <v>11275</v>
      </c>
      <c r="Z423" s="34" t="s">
        <v>11276</v>
      </c>
      <c r="AA423" s="34"/>
      <c r="AB423" s="34"/>
      <c r="AC423" s="34">
        <v>202948</v>
      </c>
      <c r="AD423" s="34" t="s">
        <v>36</v>
      </c>
      <c r="AE423" s="34">
        <v>347771</v>
      </c>
      <c r="AF423" s="34" t="s">
        <v>11784</v>
      </c>
      <c r="AG423" s="34" t="s">
        <v>11773</v>
      </c>
      <c r="AH423" s="34" t="s">
        <v>11279</v>
      </c>
      <c r="AI423" s="34" t="s">
        <v>12588</v>
      </c>
      <c r="AJ423" s="34" t="s">
        <v>12589</v>
      </c>
      <c r="AK423" s="34" t="s">
        <v>41</v>
      </c>
      <c r="AL423" s="34" t="s">
        <v>12590</v>
      </c>
      <c r="AM423" s="35">
        <v>43475</v>
      </c>
      <c r="AN423" s="34" t="s">
        <v>11342</v>
      </c>
      <c r="AO423" s="34">
        <v>1</v>
      </c>
      <c r="AP423" s="34">
        <v>100000000001089</v>
      </c>
      <c r="AQ423" s="34" t="s">
        <v>446</v>
      </c>
      <c r="AR423" s="34" t="s">
        <v>11282</v>
      </c>
      <c r="AS423" s="34"/>
    </row>
    <row r="424" spans="1:45" ht="12.95" customHeight="1" x14ac:dyDescent="0.2">
      <c r="A424" s="34">
        <v>431104</v>
      </c>
      <c r="B424" s="34" t="s">
        <v>12591</v>
      </c>
      <c r="C424" s="34" t="s">
        <v>72</v>
      </c>
      <c r="D424" s="34" t="s">
        <v>11964</v>
      </c>
      <c r="E424" s="34" t="s">
        <v>11965</v>
      </c>
      <c r="F424" s="34" t="s">
        <v>11966</v>
      </c>
      <c r="G424" s="34" t="s">
        <v>11259</v>
      </c>
      <c r="H424" s="34" t="s">
        <v>11260</v>
      </c>
      <c r="I424" s="34" t="s">
        <v>11261</v>
      </c>
      <c r="J424" s="34" t="s">
        <v>11262</v>
      </c>
      <c r="K424" s="34" t="s">
        <v>11966</v>
      </c>
      <c r="L424" s="34" t="s">
        <v>9721</v>
      </c>
      <c r="M424" s="34" t="s">
        <v>11434</v>
      </c>
      <c r="N424" s="34" t="s">
        <v>5641</v>
      </c>
      <c r="O424" s="34" t="s">
        <v>11435</v>
      </c>
      <c r="P424" s="34" t="s">
        <v>31</v>
      </c>
      <c r="Q424" s="34" t="s">
        <v>11311</v>
      </c>
      <c r="R424" s="34" t="s">
        <v>11269</v>
      </c>
      <c r="S424" s="34" t="s">
        <v>11582</v>
      </c>
      <c r="T424" s="34" t="s">
        <v>2841</v>
      </c>
      <c r="U424" s="34" t="s">
        <v>11313</v>
      </c>
      <c r="V424" s="35">
        <v>43466</v>
      </c>
      <c r="W424" s="34" t="s">
        <v>11314</v>
      </c>
      <c r="X424" s="34" t="s">
        <v>11315</v>
      </c>
      <c r="Y424" s="34" t="s">
        <v>11275</v>
      </c>
      <c r="Z424" s="34" t="s">
        <v>11276</v>
      </c>
      <c r="AA424" s="34"/>
      <c r="AB424" s="34"/>
      <c r="AC424" s="34">
        <v>202948</v>
      </c>
      <c r="AD424" s="34" t="s">
        <v>36</v>
      </c>
      <c r="AE424" s="34">
        <v>242235</v>
      </c>
      <c r="AF424" s="34" t="s">
        <v>2225</v>
      </c>
      <c r="AG424" s="34" t="s">
        <v>12592</v>
      </c>
      <c r="AH424" s="34" t="s">
        <v>11279</v>
      </c>
      <c r="AI424" s="34" t="s">
        <v>11318</v>
      </c>
      <c r="AJ424" s="34" t="s">
        <v>11319</v>
      </c>
      <c r="AK424" s="34" t="s">
        <v>62</v>
      </c>
      <c r="AL424" s="34" t="s">
        <v>12593</v>
      </c>
      <c r="AM424" s="35">
        <v>43834</v>
      </c>
      <c r="AN424" s="34" t="s">
        <v>11321</v>
      </c>
      <c r="AO424" s="34">
        <v>1</v>
      </c>
      <c r="AP424" s="34">
        <v>100000000001089</v>
      </c>
      <c r="AQ424" s="34" t="s">
        <v>446</v>
      </c>
      <c r="AR424" s="34" t="s">
        <v>11282</v>
      </c>
      <c r="AS424" s="34"/>
    </row>
    <row r="425" spans="1:45" ht="12.95" customHeight="1" x14ac:dyDescent="0.2">
      <c r="A425" s="34">
        <v>431288</v>
      </c>
      <c r="B425" s="34" t="s">
        <v>6107</v>
      </c>
      <c r="C425" s="34" t="s">
        <v>72</v>
      </c>
      <c r="D425" s="34" t="s">
        <v>11964</v>
      </c>
      <c r="E425" s="34" t="s">
        <v>11965</v>
      </c>
      <c r="F425" s="34" t="s">
        <v>11966</v>
      </c>
      <c r="G425" s="34" t="s">
        <v>11259</v>
      </c>
      <c r="H425" s="34" t="s">
        <v>11260</v>
      </c>
      <c r="I425" s="34" t="s">
        <v>11261</v>
      </c>
      <c r="J425" s="34" t="s">
        <v>11262</v>
      </c>
      <c r="K425" s="34" t="s">
        <v>11966</v>
      </c>
      <c r="L425" s="34" t="s">
        <v>11390</v>
      </c>
      <c r="M425" s="34" t="s">
        <v>11391</v>
      </c>
      <c r="N425" s="34" t="s">
        <v>11392</v>
      </c>
      <c r="O425" s="34" t="s">
        <v>11393</v>
      </c>
      <c r="P425" s="34" t="s">
        <v>11293</v>
      </c>
      <c r="Q425" s="34" t="s">
        <v>11294</v>
      </c>
      <c r="R425" s="34" t="s">
        <v>11269</v>
      </c>
      <c r="S425" s="34" t="s">
        <v>11488</v>
      </c>
      <c r="T425" s="34" t="s">
        <v>6103</v>
      </c>
      <c r="U425" s="34" t="s">
        <v>11313</v>
      </c>
      <c r="V425" s="35">
        <v>40912</v>
      </c>
      <c r="W425" s="34" t="s">
        <v>11325</v>
      </c>
      <c r="X425" s="34" t="s">
        <v>11274</v>
      </c>
      <c r="Y425" s="34" t="s">
        <v>11275</v>
      </c>
      <c r="Z425" s="34" t="s">
        <v>11276</v>
      </c>
      <c r="AA425" s="34"/>
      <c r="AB425" s="34"/>
      <c r="AC425" s="34">
        <v>202948</v>
      </c>
      <c r="AD425" s="34" t="s">
        <v>36</v>
      </c>
      <c r="AE425" s="34">
        <v>314945</v>
      </c>
      <c r="AF425" s="34" t="s">
        <v>558</v>
      </c>
      <c r="AG425" s="34" t="s">
        <v>12594</v>
      </c>
      <c r="AH425" s="34" t="s">
        <v>11279</v>
      </c>
      <c r="AI425" s="34" t="s">
        <v>11318</v>
      </c>
      <c r="AJ425" s="34" t="s">
        <v>11319</v>
      </c>
      <c r="AK425" s="34" t="s">
        <v>62</v>
      </c>
      <c r="AL425" s="34" t="s">
        <v>12595</v>
      </c>
      <c r="AM425" s="35">
        <v>43835</v>
      </c>
      <c r="AN425" s="34" t="s">
        <v>11342</v>
      </c>
      <c r="AO425" s="34">
        <v>1</v>
      </c>
      <c r="AP425" s="34">
        <v>100000000008178</v>
      </c>
      <c r="AQ425" s="34" t="s">
        <v>2274</v>
      </c>
      <c r="AR425" s="34" t="s">
        <v>11492</v>
      </c>
      <c r="AS425" s="34"/>
    </row>
    <row r="426" spans="1:45" ht="12.95" customHeight="1" x14ac:dyDescent="0.2">
      <c r="A426" s="34">
        <v>431321</v>
      </c>
      <c r="B426" s="34" t="s">
        <v>443</v>
      </c>
      <c r="C426" s="34" t="s">
        <v>72</v>
      </c>
      <c r="D426" s="34" t="s">
        <v>11964</v>
      </c>
      <c r="E426" s="34" t="s">
        <v>11965</v>
      </c>
      <c r="F426" s="34" t="s">
        <v>11966</v>
      </c>
      <c r="G426" s="34" t="s">
        <v>11259</v>
      </c>
      <c r="H426" s="34" t="s">
        <v>11260</v>
      </c>
      <c r="I426" s="34" t="s">
        <v>11261</v>
      </c>
      <c r="J426" s="34" t="s">
        <v>11262</v>
      </c>
      <c r="K426" s="34" t="s">
        <v>11966</v>
      </c>
      <c r="L426" s="34" t="s">
        <v>9721</v>
      </c>
      <c r="M426" s="34" t="s">
        <v>11434</v>
      </c>
      <c r="N426" s="34" t="s">
        <v>5641</v>
      </c>
      <c r="O426" s="34" t="s">
        <v>11435</v>
      </c>
      <c r="P426" s="34" t="s">
        <v>31</v>
      </c>
      <c r="Q426" s="34" t="s">
        <v>11311</v>
      </c>
      <c r="R426" s="34" t="s">
        <v>11269</v>
      </c>
      <c r="S426" s="34" t="s">
        <v>12596</v>
      </c>
      <c r="T426" s="34" t="s">
        <v>441</v>
      </c>
      <c r="U426" s="34" t="s">
        <v>11271</v>
      </c>
      <c r="V426" s="35">
        <v>43477</v>
      </c>
      <c r="W426" s="34" t="s">
        <v>12597</v>
      </c>
      <c r="X426" s="34" t="s">
        <v>11274</v>
      </c>
      <c r="Y426" s="34" t="s">
        <v>11275</v>
      </c>
      <c r="Z426" s="34" t="s">
        <v>11276</v>
      </c>
      <c r="AA426" s="34"/>
      <c r="AB426" s="34"/>
      <c r="AC426" s="34">
        <v>202948</v>
      </c>
      <c r="AD426" s="34" t="s">
        <v>36</v>
      </c>
      <c r="AE426" s="34">
        <v>257002</v>
      </c>
      <c r="AF426" s="34" t="s">
        <v>448</v>
      </c>
      <c r="AG426" s="34" t="s">
        <v>12598</v>
      </c>
      <c r="AH426" s="34" t="s">
        <v>11279</v>
      </c>
      <c r="AI426" s="34" t="s">
        <v>11382</v>
      </c>
      <c r="AJ426" s="34" t="s">
        <v>11383</v>
      </c>
      <c r="AK426" s="34" t="s">
        <v>41</v>
      </c>
      <c r="AL426" s="34" t="s">
        <v>12599</v>
      </c>
      <c r="AM426" s="35">
        <v>43831</v>
      </c>
      <c r="AN426" s="34" t="s">
        <v>12147</v>
      </c>
      <c r="AO426" s="34">
        <v>1</v>
      </c>
      <c r="AP426" s="34">
        <v>100000000001089</v>
      </c>
      <c r="AQ426" s="34" t="s">
        <v>446</v>
      </c>
      <c r="AR426" s="34" t="s">
        <v>11282</v>
      </c>
      <c r="AS426" s="34"/>
    </row>
    <row r="427" spans="1:45" ht="12.95" customHeight="1" x14ac:dyDescent="0.2">
      <c r="A427" s="34">
        <v>431398</v>
      </c>
      <c r="B427" s="34" t="s">
        <v>2765</v>
      </c>
      <c r="C427" s="34" t="s">
        <v>72</v>
      </c>
      <c r="D427" s="34" t="s">
        <v>11964</v>
      </c>
      <c r="E427" s="34" t="s">
        <v>11965</v>
      </c>
      <c r="F427" s="34" t="s">
        <v>11966</v>
      </c>
      <c r="G427" s="34" t="s">
        <v>11259</v>
      </c>
      <c r="H427" s="34" t="s">
        <v>11260</v>
      </c>
      <c r="I427" s="34" t="s">
        <v>11261</v>
      </c>
      <c r="J427" s="34" t="s">
        <v>11262</v>
      </c>
      <c r="K427" s="34" t="s">
        <v>11966</v>
      </c>
      <c r="L427" s="34" t="s">
        <v>11674</v>
      </c>
      <c r="M427" s="34" t="s">
        <v>11675</v>
      </c>
      <c r="N427" s="34" t="s">
        <v>11265</v>
      </c>
      <c r="O427" s="34" t="s">
        <v>11266</v>
      </c>
      <c r="P427" s="34" t="s">
        <v>11267</v>
      </c>
      <c r="Q427" s="34" t="s">
        <v>11268</v>
      </c>
      <c r="R427" s="34" t="s">
        <v>11269</v>
      </c>
      <c r="S427" s="34" t="s">
        <v>11594</v>
      </c>
      <c r="T427" s="34" t="s">
        <v>2738</v>
      </c>
      <c r="U427" s="34" t="s">
        <v>11313</v>
      </c>
      <c r="V427" s="35">
        <v>43466</v>
      </c>
      <c r="W427" s="34" t="s">
        <v>11314</v>
      </c>
      <c r="X427" s="34" t="s">
        <v>11315</v>
      </c>
      <c r="Y427" s="34" t="s">
        <v>11275</v>
      </c>
      <c r="Z427" s="34" t="s">
        <v>11276</v>
      </c>
      <c r="AA427" s="34"/>
      <c r="AB427" s="34"/>
      <c r="AC427" s="34">
        <v>202948</v>
      </c>
      <c r="AD427" s="34" t="s">
        <v>36</v>
      </c>
      <c r="AE427" s="34">
        <v>245215</v>
      </c>
      <c r="AF427" s="34" t="s">
        <v>11673</v>
      </c>
      <c r="AG427" s="34" t="s">
        <v>12600</v>
      </c>
      <c r="AH427" s="34" t="s">
        <v>11279</v>
      </c>
      <c r="AI427" s="34">
        <v>148</v>
      </c>
      <c r="AJ427" s="34" t="s">
        <v>11339</v>
      </c>
      <c r="AK427" s="34" t="s">
        <v>62</v>
      </c>
      <c r="AL427" s="34" t="s">
        <v>12601</v>
      </c>
      <c r="AM427" s="35">
        <v>43476</v>
      </c>
      <c r="AN427" s="34" t="s">
        <v>11321</v>
      </c>
      <c r="AO427" s="34">
        <v>1</v>
      </c>
      <c r="AP427" s="34">
        <v>100000000001089</v>
      </c>
      <c r="AQ427" s="34" t="s">
        <v>446</v>
      </c>
      <c r="AR427" s="34" t="s">
        <v>11282</v>
      </c>
      <c r="AS427" s="34"/>
    </row>
    <row r="428" spans="1:45" ht="12.95" customHeight="1" x14ac:dyDescent="0.2">
      <c r="A428" s="34">
        <v>431450</v>
      </c>
      <c r="B428" s="34" t="s">
        <v>3316</v>
      </c>
      <c r="C428" s="34" t="s">
        <v>72</v>
      </c>
      <c r="D428" s="34" t="s">
        <v>11964</v>
      </c>
      <c r="E428" s="34" t="s">
        <v>11965</v>
      </c>
      <c r="F428" s="34" t="s">
        <v>11966</v>
      </c>
      <c r="G428" s="34" t="s">
        <v>11259</v>
      </c>
      <c r="H428" s="34" t="s">
        <v>11260</v>
      </c>
      <c r="I428" s="34" t="s">
        <v>11261</v>
      </c>
      <c r="J428" s="34" t="s">
        <v>11262</v>
      </c>
      <c r="K428" s="34" t="s">
        <v>11966</v>
      </c>
      <c r="L428" s="34" t="s">
        <v>33</v>
      </c>
      <c r="M428" s="34" t="s">
        <v>11309</v>
      </c>
      <c r="N428" s="34" t="s">
        <v>32</v>
      </c>
      <c r="O428" s="34" t="s">
        <v>11310</v>
      </c>
      <c r="P428" s="34" t="s">
        <v>31</v>
      </c>
      <c r="Q428" s="34" t="s">
        <v>11311</v>
      </c>
      <c r="R428" s="34" t="s">
        <v>11269</v>
      </c>
      <c r="S428" s="34" t="s">
        <v>11444</v>
      </c>
      <c r="T428" s="34" t="s">
        <v>3232</v>
      </c>
      <c r="U428" s="34" t="s">
        <v>11313</v>
      </c>
      <c r="V428" s="35">
        <v>43466</v>
      </c>
      <c r="W428" s="34" t="s">
        <v>11314</v>
      </c>
      <c r="X428" s="34" t="s">
        <v>11315</v>
      </c>
      <c r="Y428" s="34" t="s">
        <v>11275</v>
      </c>
      <c r="Z428" s="34" t="s">
        <v>11276</v>
      </c>
      <c r="AA428" s="34"/>
      <c r="AB428" s="34"/>
      <c r="AC428" s="34">
        <v>202948</v>
      </c>
      <c r="AD428" s="34" t="s">
        <v>36</v>
      </c>
      <c r="AE428" s="34">
        <v>243862</v>
      </c>
      <c r="AF428" s="34" t="s">
        <v>2260</v>
      </c>
      <c r="AG428" s="34" t="s">
        <v>12447</v>
      </c>
      <c r="AH428" s="34" t="s">
        <v>11279</v>
      </c>
      <c r="AI428" s="34" t="s">
        <v>11382</v>
      </c>
      <c r="AJ428" s="34" t="s">
        <v>11383</v>
      </c>
      <c r="AK428" s="34" t="s">
        <v>41</v>
      </c>
      <c r="AL428" s="34" t="s">
        <v>12602</v>
      </c>
      <c r="AM428" s="35">
        <v>43466</v>
      </c>
      <c r="AN428" s="34" t="s">
        <v>11321</v>
      </c>
      <c r="AO428" s="34">
        <v>1</v>
      </c>
      <c r="AP428" s="34">
        <v>100000000001089</v>
      </c>
      <c r="AQ428" s="34" t="s">
        <v>446</v>
      </c>
      <c r="AR428" s="34" t="s">
        <v>11282</v>
      </c>
      <c r="AS428" s="34"/>
    </row>
    <row r="429" spans="1:45" ht="12.95" customHeight="1" x14ac:dyDescent="0.2">
      <c r="A429" s="34">
        <v>431466</v>
      </c>
      <c r="B429" s="34" t="s">
        <v>6174</v>
      </c>
      <c r="C429" s="34" t="s">
        <v>72</v>
      </c>
      <c r="D429" s="34" t="s">
        <v>11964</v>
      </c>
      <c r="E429" s="34" t="s">
        <v>11965</v>
      </c>
      <c r="F429" s="34" t="s">
        <v>11966</v>
      </c>
      <c r="G429" s="34" t="s">
        <v>11259</v>
      </c>
      <c r="H429" s="34" t="s">
        <v>11260</v>
      </c>
      <c r="I429" s="34" t="s">
        <v>11261</v>
      </c>
      <c r="J429" s="34" t="s">
        <v>11262</v>
      </c>
      <c r="K429" s="34" t="s">
        <v>11966</v>
      </c>
      <c r="L429" s="34" t="s">
        <v>33</v>
      </c>
      <c r="M429" s="34" t="s">
        <v>11309</v>
      </c>
      <c r="N429" s="34" t="s">
        <v>32</v>
      </c>
      <c r="O429" s="34" t="s">
        <v>11310</v>
      </c>
      <c r="P429" s="34" t="s">
        <v>31</v>
      </c>
      <c r="Q429" s="34" t="s">
        <v>11311</v>
      </c>
      <c r="R429" s="34" t="s">
        <v>11269</v>
      </c>
      <c r="S429" s="34" t="s">
        <v>11488</v>
      </c>
      <c r="T429" s="34" t="s">
        <v>6103</v>
      </c>
      <c r="U429" s="34" t="s">
        <v>11313</v>
      </c>
      <c r="V429" s="35">
        <v>40912</v>
      </c>
      <c r="W429" s="34" t="s">
        <v>11325</v>
      </c>
      <c r="X429" s="34" t="s">
        <v>11274</v>
      </c>
      <c r="Y429" s="34" t="s">
        <v>11275</v>
      </c>
      <c r="Z429" s="34" t="s">
        <v>11276</v>
      </c>
      <c r="AA429" s="34"/>
      <c r="AB429" s="34"/>
      <c r="AC429" s="34">
        <v>202948</v>
      </c>
      <c r="AD429" s="34" t="s">
        <v>36</v>
      </c>
      <c r="AE429" s="34">
        <v>249615</v>
      </c>
      <c r="AF429" s="34" t="s">
        <v>1644</v>
      </c>
      <c r="AG429" s="34" t="s">
        <v>12603</v>
      </c>
      <c r="AH429" s="34" t="s">
        <v>11279</v>
      </c>
      <c r="AI429" s="34">
        <v>2010</v>
      </c>
      <c r="AJ429" s="34" t="s">
        <v>12162</v>
      </c>
      <c r="AK429" s="34" t="s">
        <v>62</v>
      </c>
      <c r="AL429" s="34" t="s">
        <v>12604</v>
      </c>
      <c r="AM429" s="35">
        <v>43836</v>
      </c>
      <c r="AN429" s="34" t="s">
        <v>11342</v>
      </c>
      <c r="AO429" s="34">
        <v>1</v>
      </c>
      <c r="AP429" s="34">
        <v>100000000008178</v>
      </c>
      <c r="AQ429" s="34" t="s">
        <v>2274</v>
      </c>
      <c r="AR429" s="34" t="s">
        <v>11492</v>
      </c>
      <c r="AS429" s="34"/>
    </row>
    <row r="430" spans="1:45" ht="12.95" customHeight="1" x14ac:dyDescent="0.2">
      <c r="A430" s="34">
        <v>431499</v>
      </c>
      <c r="B430" s="34" t="s">
        <v>4221</v>
      </c>
      <c r="C430" s="34" t="s">
        <v>72</v>
      </c>
      <c r="D430" s="34" t="s">
        <v>11964</v>
      </c>
      <c r="E430" s="34" t="s">
        <v>11965</v>
      </c>
      <c r="F430" s="34" t="s">
        <v>11966</v>
      </c>
      <c r="G430" s="34" t="s">
        <v>11259</v>
      </c>
      <c r="H430" s="34" t="s">
        <v>11260</v>
      </c>
      <c r="I430" s="34" t="s">
        <v>11261</v>
      </c>
      <c r="J430" s="34" t="s">
        <v>11262</v>
      </c>
      <c r="K430" s="34" t="s">
        <v>11966</v>
      </c>
      <c r="L430" s="34" t="s">
        <v>33</v>
      </c>
      <c r="M430" s="34" t="s">
        <v>11309</v>
      </c>
      <c r="N430" s="34" t="s">
        <v>32</v>
      </c>
      <c r="O430" s="34" t="s">
        <v>11310</v>
      </c>
      <c r="P430" s="34" t="s">
        <v>31</v>
      </c>
      <c r="Q430" s="34" t="s">
        <v>11311</v>
      </c>
      <c r="R430" s="34" t="s">
        <v>11355</v>
      </c>
      <c r="S430" s="34" t="s">
        <v>11356</v>
      </c>
      <c r="T430" s="34" t="s">
        <v>4172</v>
      </c>
      <c r="U430" s="34" t="s">
        <v>11271</v>
      </c>
      <c r="V430" s="35">
        <v>43834</v>
      </c>
      <c r="W430" s="34" t="s">
        <v>11273</v>
      </c>
      <c r="X430" s="34" t="s">
        <v>11315</v>
      </c>
      <c r="Y430" s="34" t="s">
        <v>11275</v>
      </c>
      <c r="Z430" s="34" t="s">
        <v>11276</v>
      </c>
      <c r="AA430" s="34"/>
      <c r="AB430" s="34"/>
      <c r="AC430" s="34">
        <v>204125</v>
      </c>
      <c r="AD430" s="34" t="s">
        <v>4173</v>
      </c>
      <c r="AE430" s="34">
        <v>471219</v>
      </c>
      <c r="AF430" s="34" t="s">
        <v>3406</v>
      </c>
      <c r="AG430" s="34" t="s">
        <v>12452</v>
      </c>
      <c r="AH430" s="34" t="s">
        <v>11279</v>
      </c>
      <c r="AI430" s="34">
        <v>2010</v>
      </c>
      <c r="AJ430" s="34" t="s">
        <v>12162</v>
      </c>
      <c r="AK430" s="34" t="s">
        <v>62</v>
      </c>
      <c r="AL430" s="34" t="s">
        <v>12605</v>
      </c>
      <c r="AM430" s="35">
        <v>43834</v>
      </c>
      <c r="AN430" s="34" t="s">
        <v>11273</v>
      </c>
      <c r="AO430" s="34">
        <v>1</v>
      </c>
      <c r="AP430" s="34">
        <v>3695</v>
      </c>
      <c r="AQ430" s="34" t="s">
        <v>4177</v>
      </c>
      <c r="AR430" s="34" t="s">
        <v>11359</v>
      </c>
      <c r="AS430" s="34"/>
    </row>
    <row r="431" spans="1:45" ht="12.95" customHeight="1" x14ac:dyDescent="0.2">
      <c r="A431" s="34">
        <v>431588</v>
      </c>
      <c r="B431" s="34" t="s">
        <v>3548</v>
      </c>
      <c r="C431" s="34" t="s">
        <v>72</v>
      </c>
      <c r="D431" s="34" t="s">
        <v>11964</v>
      </c>
      <c r="E431" s="34" t="s">
        <v>11965</v>
      </c>
      <c r="F431" s="34" t="s">
        <v>11966</v>
      </c>
      <c r="G431" s="34" t="s">
        <v>11259</v>
      </c>
      <c r="H431" s="34" t="s">
        <v>11260</v>
      </c>
      <c r="I431" s="34" t="s">
        <v>11261</v>
      </c>
      <c r="J431" s="34" t="s">
        <v>11262</v>
      </c>
      <c r="K431" s="34" t="s">
        <v>11966</v>
      </c>
      <c r="L431" s="34" t="s">
        <v>33</v>
      </c>
      <c r="M431" s="34" t="s">
        <v>11309</v>
      </c>
      <c r="N431" s="34" t="s">
        <v>32</v>
      </c>
      <c r="O431" s="34" t="s">
        <v>11310</v>
      </c>
      <c r="P431" s="34" t="s">
        <v>31</v>
      </c>
      <c r="Q431" s="34" t="s">
        <v>11311</v>
      </c>
      <c r="R431" s="34" t="s">
        <v>11269</v>
      </c>
      <c r="S431" s="34" t="s">
        <v>11528</v>
      </c>
      <c r="T431" s="34" t="s">
        <v>3527</v>
      </c>
      <c r="U431" s="34" t="s">
        <v>11271</v>
      </c>
      <c r="V431" s="35">
        <v>43466</v>
      </c>
      <c r="W431" s="34" t="s">
        <v>11325</v>
      </c>
      <c r="X431" s="34" t="s">
        <v>11523</v>
      </c>
      <c r="Y431" s="34" t="s">
        <v>11275</v>
      </c>
      <c r="Z431" s="34" t="s">
        <v>11276</v>
      </c>
      <c r="AA431" s="34"/>
      <c r="AB431" s="34"/>
      <c r="AC431" s="34">
        <v>202948</v>
      </c>
      <c r="AD431" s="34" t="s">
        <v>36</v>
      </c>
      <c r="AE431" s="34">
        <v>243862</v>
      </c>
      <c r="AF431" s="34" t="s">
        <v>2260</v>
      </c>
      <c r="AG431" s="34" t="s">
        <v>12606</v>
      </c>
      <c r="AH431" s="34" t="s">
        <v>11279</v>
      </c>
      <c r="AI431" s="34" t="s">
        <v>11382</v>
      </c>
      <c r="AJ431" s="34" t="s">
        <v>11383</v>
      </c>
      <c r="AK431" s="34" t="s">
        <v>41</v>
      </c>
      <c r="AL431" s="34" t="s">
        <v>12607</v>
      </c>
      <c r="AM431" s="35">
        <v>43834</v>
      </c>
      <c r="AN431" s="34" t="s">
        <v>11314</v>
      </c>
      <c r="AO431" s="34">
        <v>1</v>
      </c>
      <c r="AP431" s="34">
        <v>100000000001089</v>
      </c>
      <c r="AQ431" s="34" t="s">
        <v>446</v>
      </c>
      <c r="AR431" s="34" t="s">
        <v>11282</v>
      </c>
      <c r="AS431" s="34"/>
    </row>
    <row r="432" spans="1:45" ht="12.95" customHeight="1" x14ac:dyDescent="0.2">
      <c r="A432" s="34">
        <v>431758</v>
      </c>
      <c r="B432" s="34" t="s">
        <v>1002</v>
      </c>
      <c r="C432" s="34" t="s">
        <v>72</v>
      </c>
      <c r="D432" s="34" t="s">
        <v>11964</v>
      </c>
      <c r="E432" s="34" t="s">
        <v>11965</v>
      </c>
      <c r="F432" s="34" t="s">
        <v>11966</v>
      </c>
      <c r="G432" s="34" t="s">
        <v>11259</v>
      </c>
      <c r="H432" s="34" t="s">
        <v>11260</v>
      </c>
      <c r="I432" s="34" t="s">
        <v>11261</v>
      </c>
      <c r="J432" s="34" t="s">
        <v>11262</v>
      </c>
      <c r="K432" s="34" t="s">
        <v>11966</v>
      </c>
      <c r="L432" s="34" t="s">
        <v>11415</v>
      </c>
      <c r="M432" s="34" t="s">
        <v>11416</v>
      </c>
      <c r="N432" s="34" t="s">
        <v>11265</v>
      </c>
      <c r="O432" s="34" t="s">
        <v>11266</v>
      </c>
      <c r="P432" s="34" t="s">
        <v>11267</v>
      </c>
      <c r="Q432" s="34" t="s">
        <v>11268</v>
      </c>
      <c r="R432" s="34" t="s">
        <v>11269</v>
      </c>
      <c r="S432" s="34" t="s">
        <v>12071</v>
      </c>
      <c r="T432" s="34" t="s">
        <v>1000</v>
      </c>
      <c r="U432" s="34" t="s">
        <v>11271</v>
      </c>
      <c r="V432" s="35">
        <v>43892</v>
      </c>
      <c r="W432" s="34" t="s">
        <v>11780</v>
      </c>
      <c r="X432" s="34" t="s">
        <v>11326</v>
      </c>
      <c r="Y432" s="34" t="s">
        <v>11275</v>
      </c>
      <c r="Z432" s="34" t="s">
        <v>11276</v>
      </c>
      <c r="AA432" s="34"/>
      <c r="AB432" s="34"/>
      <c r="AC432" s="34">
        <v>202948</v>
      </c>
      <c r="AD432" s="34" t="s">
        <v>36</v>
      </c>
      <c r="AE432" s="34">
        <v>258546</v>
      </c>
      <c r="AF432" s="34" t="s">
        <v>12608</v>
      </c>
      <c r="AG432" s="34" t="s">
        <v>12609</v>
      </c>
      <c r="AH432" s="34" t="s">
        <v>11300</v>
      </c>
      <c r="AI432" s="34">
        <v>2031</v>
      </c>
      <c r="AJ432" s="34" t="s">
        <v>12256</v>
      </c>
      <c r="AK432" s="34" t="s">
        <v>62</v>
      </c>
      <c r="AL432" s="34" t="s">
        <v>12610</v>
      </c>
      <c r="AM432" s="35">
        <v>43892</v>
      </c>
      <c r="AN432" s="34" t="s">
        <v>11273</v>
      </c>
      <c r="AO432" s="34">
        <v>1</v>
      </c>
      <c r="AP432" s="34">
        <v>100000000001089</v>
      </c>
      <c r="AQ432" s="34" t="s">
        <v>446</v>
      </c>
      <c r="AR432" s="34" t="s">
        <v>11282</v>
      </c>
      <c r="AS432" s="34"/>
    </row>
    <row r="433" spans="1:45" ht="12.95" customHeight="1" x14ac:dyDescent="0.2">
      <c r="A433" s="34">
        <v>431761</v>
      </c>
      <c r="B433" s="34" t="s">
        <v>5084</v>
      </c>
      <c r="C433" s="34" t="s">
        <v>72</v>
      </c>
      <c r="D433" s="34" t="s">
        <v>11964</v>
      </c>
      <c r="E433" s="34" t="s">
        <v>11965</v>
      </c>
      <c r="F433" s="34" t="s">
        <v>11966</v>
      </c>
      <c r="G433" s="34" t="s">
        <v>11259</v>
      </c>
      <c r="H433" s="34" t="s">
        <v>11260</v>
      </c>
      <c r="I433" s="34" t="s">
        <v>11261</v>
      </c>
      <c r="J433" s="34" t="s">
        <v>11262</v>
      </c>
      <c r="K433" s="34" t="s">
        <v>11966</v>
      </c>
      <c r="L433" s="34" t="s">
        <v>33</v>
      </c>
      <c r="M433" s="34" t="s">
        <v>11309</v>
      </c>
      <c r="N433" s="34" t="s">
        <v>32</v>
      </c>
      <c r="O433" s="34" t="s">
        <v>11310</v>
      </c>
      <c r="P433" s="34" t="s">
        <v>31</v>
      </c>
      <c r="Q433" s="34" t="s">
        <v>11311</v>
      </c>
      <c r="R433" s="34" t="s">
        <v>11335</v>
      </c>
      <c r="S433" s="34" t="s">
        <v>11586</v>
      </c>
      <c r="T433" s="34" t="s">
        <v>5054</v>
      </c>
      <c r="U433" s="34" t="s">
        <v>11313</v>
      </c>
      <c r="V433" s="35">
        <v>40547</v>
      </c>
      <c r="W433" s="34" t="s">
        <v>11325</v>
      </c>
      <c r="X433" s="34" t="s">
        <v>11315</v>
      </c>
      <c r="Y433" s="34" t="s">
        <v>11275</v>
      </c>
      <c r="Z433" s="34" t="s">
        <v>11276</v>
      </c>
      <c r="AA433" s="34"/>
      <c r="AB433" s="34"/>
      <c r="AC433" s="34">
        <v>271384</v>
      </c>
      <c r="AD433" s="34" t="s">
        <v>2523</v>
      </c>
      <c r="AE433" s="34">
        <v>334888</v>
      </c>
      <c r="AF433" s="34" t="s">
        <v>5080</v>
      </c>
      <c r="AG433" s="34" t="s">
        <v>12611</v>
      </c>
      <c r="AH433" s="34" t="s">
        <v>11279</v>
      </c>
      <c r="AI433" s="34" t="s">
        <v>11927</v>
      </c>
      <c r="AJ433" s="34" t="s">
        <v>11928</v>
      </c>
      <c r="AK433" s="34" t="s">
        <v>41</v>
      </c>
      <c r="AL433" s="34" t="s">
        <v>12612</v>
      </c>
      <c r="AM433" s="35">
        <v>43110</v>
      </c>
      <c r="AN433" s="34" t="s">
        <v>11342</v>
      </c>
      <c r="AO433" s="34">
        <v>2</v>
      </c>
      <c r="AP433" s="34">
        <v>100000000001813</v>
      </c>
      <c r="AQ433" s="34" t="s">
        <v>2526</v>
      </c>
      <c r="AR433" s="34" t="s">
        <v>11343</v>
      </c>
      <c r="AS433" s="34"/>
    </row>
    <row r="434" spans="1:45" ht="12.95" customHeight="1" x14ac:dyDescent="0.2">
      <c r="A434" s="34">
        <v>431761</v>
      </c>
      <c r="B434" s="34" t="s">
        <v>5084</v>
      </c>
      <c r="C434" s="34" t="s">
        <v>72</v>
      </c>
      <c r="D434" s="34" t="s">
        <v>11964</v>
      </c>
      <c r="E434" s="34" t="s">
        <v>11965</v>
      </c>
      <c r="F434" s="34" t="s">
        <v>11966</v>
      </c>
      <c r="G434" s="34" t="s">
        <v>11259</v>
      </c>
      <c r="H434" s="34" t="s">
        <v>11260</v>
      </c>
      <c r="I434" s="34" t="s">
        <v>11261</v>
      </c>
      <c r="J434" s="34" t="s">
        <v>11262</v>
      </c>
      <c r="K434" s="34" t="s">
        <v>11966</v>
      </c>
      <c r="L434" s="34" t="s">
        <v>33</v>
      </c>
      <c r="M434" s="34" t="s">
        <v>11309</v>
      </c>
      <c r="N434" s="34" t="s">
        <v>32</v>
      </c>
      <c r="O434" s="34" t="s">
        <v>11310</v>
      </c>
      <c r="P434" s="34" t="s">
        <v>31</v>
      </c>
      <c r="Q434" s="34" t="s">
        <v>11311</v>
      </c>
      <c r="R434" s="34" t="s">
        <v>11335</v>
      </c>
      <c r="S434" s="34" t="s">
        <v>12568</v>
      </c>
      <c r="T434" s="34" t="s">
        <v>5121</v>
      </c>
      <c r="U434" s="34" t="s">
        <v>11313</v>
      </c>
      <c r="V434" s="35">
        <v>40547</v>
      </c>
      <c r="W434" s="34" t="s">
        <v>11325</v>
      </c>
      <c r="X434" s="34" t="s">
        <v>11315</v>
      </c>
      <c r="Y434" s="34" t="s">
        <v>11275</v>
      </c>
      <c r="Z434" s="34" t="s">
        <v>11276</v>
      </c>
      <c r="AA434" s="34"/>
      <c r="AB434" s="34"/>
      <c r="AC434" s="34">
        <v>271384</v>
      </c>
      <c r="AD434" s="34" t="s">
        <v>2523</v>
      </c>
      <c r="AE434" s="34">
        <v>334888</v>
      </c>
      <c r="AF434" s="34" t="s">
        <v>5080</v>
      </c>
      <c r="AG434" s="34" t="s">
        <v>12613</v>
      </c>
      <c r="AH434" s="34" t="s">
        <v>11279</v>
      </c>
      <c r="AI434" s="34" t="s">
        <v>11927</v>
      </c>
      <c r="AJ434" s="34" t="s">
        <v>11928</v>
      </c>
      <c r="AK434" s="34" t="s">
        <v>41</v>
      </c>
      <c r="AL434" s="34" t="s">
        <v>12614</v>
      </c>
      <c r="AM434" s="35">
        <v>43836</v>
      </c>
      <c r="AN434" s="34" t="s">
        <v>11314</v>
      </c>
      <c r="AO434" s="34">
        <v>2</v>
      </c>
      <c r="AP434" s="34">
        <v>100000000001813</v>
      </c>
      <c r="AQ434" s="34" t="s">
        <v>2526</v>
      </c>
      <c r="AR434" s="34" t="s">
        <v>11343</v>
      </c>
      <c r="AS434" s="34"/>
    </row>
    <row r="435" spans="1:45" ht="12.95" customHeight="1" x14ac:dyDescent="0.2">
      <c r="A435" s="34">
        <v>431816</v>
      </c>
      <c r="B435" s="34" t="s">
        <v>8691</v>
      </c>
      <c r="C435" s="34" t="s">
        <v>72</v>
      </c>
      <c r="D435" s="34" t="s">
        <v>11964</v>
      </c>
      <c r="E435" s="34" t="s">
        <v>11965</v>
      </c>
      <c r="F435" s="34" t="s">
        <v>11966</v>
      </c>
      <c r="G435" s="34" t="s">
        <v>11259</v>
      </c>
      <c r="H435" s="34" t="s">
        <v>11260</v>
      </c>
      <c r="I435" s="34" t="s">
        <v>11261</v>
      </c>
      <c r="J435" s="34" t="s">
        <v>11262</v>
      </c>
      <c r="K435" s="34" t="s">
        <v>11966</v>
      </c>
      <c r="L435" s="34" t="s">
        <v>33</v>
      </c>
      <c r="M435" s="34" t="s">
        <v>11309</v>
      </c>
      <c r="N435" s="34" t="s">
        <v>32</v>
      </c>
      <c r="O435" s="34" t="s">
        <v>11310</v>
      </c>
      <c r="P435" s="34" t="s">
        <v>31</v>
      </c>
      <c r="Q435" s="34" t="s">
        <v>11311</v>
      </c>
      <c r="R435" s="34" t="s">
        <v>11467</v>
      </c>
      <c r="S435" s="34" t="s">
        <v>11468</v>
      </c>
      <c r="T435" s="34" t="s">
        <v>8566</v>
      </c>
      <c r="U435" s="34" t="s">
        <v>11346</v>
      </c>
      <c r="V435" s="35">
        <v>43166</v>
      </c>
      <c r="W435" s="34" t="s">
        <v>11469</v>
      </c>
      <c r="X435" s="34" t="s">
        <v>11431</v>
      </c>
      <c r="Y435" s="34" t="s">
        <v>11350</v>
      </c>
      <c r="Z435" s="34" t="s">
        <v>11351</v>
      </c>
      <c r="AA435" s="34"/>
      <c r="AB435" s="34"/>
      <c r="AC435" s="34">
        <v>271384</v>
      </c>
      <c r="AD435" s="34" t="s">
        <v>2523</v>
      </c>
      <c r="AE435" s="34">
        <v>300343</v>
      </c>
      <c r="AF435" s="34" t="s">
        <v>5098</v>
      </c>
      <c r="AG435" s="34"/>
      <c r="AH435" s="34"/>
      <c r="AI435" s="34" t="s">
        <v>11927</v>
      </c>
      <c r="AJ435" s="34" t="s">
        <v>11928</v>
      </c>
      <c r="AK435" s="34" t="s">
        <v>41</v>
      </c>
      <c r="AL435" s="34" t="s">
        <v>12615</v>
      </c>
      <c r="AM435" s="34" t="s">
        <v>11472</v>
      </c>
      <c r="AN435" s="34" t="s">
        <v>11473</v>
      </c>
      <c r="AO435" s="34">
        <v>1</v>
      </c>
      <c r="AP435" s="34">
        <v>1491</v>
      </c>
      <c r="AQ435" s="34" t="s">
        <v>957</v>
      </c>
      <c r="AR435" s="34" t="s">
        <v>957</v>
      </c>
      <c r="AS435" s="34"/>
    </row>
    <row r="436" spans="1:45" ht="12.95" customHeight="1" x14ac:dyDescent="0.2">
      <c r="A436" s="34">
        <v>434193</v>
      </c>
      <c r="B436" s="34" t="s">
        <v>12616</v>
      </c>
      <c r="C436" s="34" t="s">
        <v>72</v>
      </c>
      <c r="D436" s="34" t="s">
        <v>11964</v>
      </c>
      <c r="E436" s="34" t="s">
        <v>11965</v>
      </c>
      <c r="F436" s="34" t="s">
        <v>11966</v>
      </c>
      <c r="G436" s="34" t="s">
        <v>11259</v>
      </c>
      <c r="H436" s="34" t="s">
        <v>11260</v>
      </c>
      <c r="I436" s="34" t="s">
        <v>11261</v>
      </c>
      <c r="J436" s="34" t="s">
        <v>11262</v>
      </c>
      <c r="K436" s="34" t="s">
        <v>11966</v>
      </c>
      <c r="L436" s="34" t="s">
        <v>11674</v>
      </c>
      <c r="M436" s="34" t="s">
        <v>11675</v>
      </c>
      <c r="N436" s="34" t="s">
        <v>11265</v>
      </c>
      <c r="O436" s="34" t="s">
        <v>11266</v>
      </c>
      <c r="P436" s="34" t="s">
        <v>11267</v>
      </c>
      <c r="Q436" s="34" t="s">
        <v>11268</v>
      </c>
      <c r="R436" s="34" t="s">
        <v>11269</v>
      </c>
      <c r="S436" s="34" t="s">
        <v>11594</v>
      </c>
      <c r="T436" s="34" t="s">
        <v>2738</v>
      </c>
      <c r="U436" s="34" t="s">
        <v>11313</v>
      </c>
      <c r="V436" s="35">
        <v>43466</v>
      </c>
      <c r="W436" s="34" t="s">
        <v>11314</v>
      </c>
      <c r="X436" s="34" t="s">
        <v>11315</v>
      </c>
      <c r="Y436" s="34" t="s">
        <v>11275</v>
      </c>
      <c r="Z436" s="34" t="s">
        <v>11276</v>
      </c>
      <c r="AA436" s="34"/>
      <c r="AB436" s="34"/>
      <c r="AC436" s="34">
        <v>202948</v>
      </c>
      <c r="AD436" s="34" t="s">
        <v>36</v>
      </c>
      <c r="AE436" s="34">
        <v>273862</v>
      </c>
      <c r="AF436" s="34" t="s">
        <v>11918</v>
      </c>
      <c r="AG436" s="34" t="s">
        <v>12617</v>
      </c>
      <c r="AH436" s="34" t="s">
        <v>11279</v>
      </c>
      <c r="AI436" s="34">
        <v>148</v>
      </c>
      <c r="AJ436" s="34" t="s">
        <v>11339</v>
      </c>
      <c r="AK436" s="34" t="s">
        <v>62</v>
      </c>
      <c r="AL436" s="34" t="s">
        <v>12618</v>
      </c>
      <c r="AM436" s="35">
        <v>43470</v>
      </c>
      <c r="AN436" s="34" t="s">
        <v>11321</v>
      </c>
      <c r="AO436" s="34">
        <v>1</v>
      </c>
      <c r="AP436" s="34">
        <v>100000000001089</v>
      </c>
      <c r="AQ436" s="34" t="s">
        <v>446</v>
      </c>
      <c r="AR436" s="34" t="s">
        <v>11282</v>
      </c>
      <c r="AS436" s="34"/>
    </row>
    <row r="437" spans="1:45" ht="12.95" customHeight="1" x14ac:dyDescent="0.2">
      <c r="A437" s="34">
        <v>434229</v>
      </c>
      <c r="B437" s="34" t="s">
        <v>2254</v>
      </c>
      <c r="C437" s="34" t="s">
        <v>72</v>
      </c>
      <c r="D437" s="34" t="s">
        <v>11964</v>
      </c>
      <c r="E437" s="34" t="s">
        <v>11965</v>
      </c>
      <c r="F437" s="34" t="s">
        <v>11966</v>
      </c>
      <c r="G437" s="34" t="s">
        <v>11259</v>
      </c>
      <c r="H437" s="34" t="s">
        <v>11260</v>
      </c>
      <c r="I437" s="34" t="s">
        <v>11261</v>
      </c>
      <c r="J437" s="34" t="s">
        <v>11262</v>
      </c>
      <c r="K437" s="34" t="s">
        <v>11966</v>
      </c>
      <c r="L437" s="34" t="s">
        <v>9721</v>
      </c>
      <c r="M437" s="34" t="s">
        <v>11434</v>
      </c>
      <c r="N437" s="34" t="s">
        <v>5641</v>
      </c>
      <c r="O437" s="34" t="s">
        <v>11435</v>
      </c>
      <c r="P437" s="34" t="s">
        <v>31</v>
      </c>
      <c r="Q437" s="34" t="s">
        <v>11311</v>
      </c>
      <c r="R437" s="34" t="s">
        <v>11269</v>
      </c>
      <c r="S437" s="34" t="s">
        <v>11953</v>
      </c>
      <c r="T437" s="34" t="s">
        <v>2253</v>
      </c>
      <c r="U437" s="34" t="s">
        <v>11271</v>
      </c>
      <c r="V437" s="35">
        <v>43834</v>
      </c>
      <c r="W437" s="34" t="s">
        <v>11273</v>
      </c>
      <c r="X437" s="34" t="s">
        <v>11523</v>
      </c>
      <c r="Y437" s="34" t="s">
        <v>11275</v>
      </c>
      <c r="Z437" s="34" t="s">
        <v>11276</v>
      </c>
      <c r="AA437" s="34"/>
      <c r="AB437" s="34"/>
      <c r="AC437" s="34">
        <v>202948</v>
      </c>
      <c r="AD437" s="34" t="s">
        <v>36</v>
      </c>
      <c r="AE437" s="34">
        <v>236095</v>
      </c>
      <c r="AF437" s="34" t="s">
        <v>1210</v>
      </c>
      <c r="AG437" s="34" t="s">
        <v>12619</v>
      </c>
      <c r="AH437" s="34" t="s">
        <v>11279</v>
      </c>
      <c r="AI437" s="34">
        <v>148</v>
      </c>
      <c r="AJ437" s="34" t="s">
        <v>11339</v>
      </c>
      <c r="AK437" s="34" t="s">
        <v>62</v>
      </c>
      <c r="AL437" s="34" t="s">
        <v>12620</v>
      </c>
      <c r="AM437" s="35">
        <v>43834</v>
      </c>
      <c r="AN437" s="34" t="s">
        <v>11273</v>
      </c>
      <c r="AO437" s="34">
        <v>1</v>
      </c>
      <c r="AP437" s="34">
        <v>100000000001089</v>
      </c>
      <c r="AQ437" s="34" t="s">
        <v>446</v>
      </c>
      <c r="AR437" s="34" t="s">
        <v>11282</v>
      </c>
      <c r="AS437" s="34"/>
    </row>
    <row r="438" spans="1:45" ht="12.95" customHeight="1" x14ac:dyDescent="0.2">
      <c r="A438" s="34">
        <v>434300</v>
      </c>
      <c r="B438" s="34" t="s">
        <v>12621</v>
      </c>
      <c r="C438" s="34" t="s">
        <v>78</v>
      </c>
      <c r="D438" s="34" t="s">
        <v>12439</v>
      </c>
      <c r="E438" s="34" t="s">
        <v>12440</v>
      </c>
      <c r="F438" s="34" t="s">
        <v>12441</v>
      </c>
      <c r="G438" s="34" t="s">
        <v>11259</v>
      </c>
      <c r="H438" s="34" t="s">
        <v>11260</v>
      </c>
      <c r="I438" s="34" t="s">
        <v>11261</v>
      </c>
      <c r="J438" s="34" t="s">
        <v>11262</v>
      </c>
      <c r="K438" s="34" t="s">
        <v>11966</v>
      </c>
      <c r="L438" s="34" t="s">
        <v>33</v>
      </c>
      <c r="M438" s="34" t="s">
        <v>11309</v>
      </c>
      <c r="N438" s="34" t="s">
        <v>32</v>
      </c>
      <c r="O438" s="34" t="s">
        <v>11310</v>
      </c>
      <c r="P438" s="34" t="s">
        <v>31</v>
      </c>
      <c r="Q438" s="34" t="s">
        <v>11311</v>
      </c>
      <c r="R438" s="34" t="s">
        <v>11269</v>
      </c>
      <c r="S438" s="34" t="s">
        <v>12057</v>
      </c>
      <c r="T438" s="34" t="s">
        <v>2614</v>
      </c>
      <c r="U438" s="34" t="s">
        <v>11313</v>
      </c>
      <c r="V438" s="35">
        <v>43466</v>
      </c>
      <c r="W438" s="34" t="s">
        <v>11314</v>
      </c>
      <c r="X438" s="34" t="s">
        <v>11315</v>
      </c>
      <c r="Y438" s="34" t="s">
        <v>11275</v>
      </c>
      <c r="Z438" s="34" t="s">
        <v>11276</v>
      </c>
      <c r="AA438" s="34"/>
      <c r="AB438" s="34"/>
      <c r="AC438" s="34">
        <v>202948</v>
      </c>
      <c r="AD438" s="34" t="s">
        <v>36</v>
      </c>
      <c r="AE438" s="34">
        <v>342769</v>
      </c>
      <c r="AF438" s="34" t="s">
        <v>2627</v>
      </c>
      <c r="AG438" s="34" t="s">
        <v>12478</v>
      </c>
      <c r="AH438" s="34" t="s">
        <v>11279</v>
      </c>
      <c r="AI438" s="34" t="s">
        <v>11558</v>
      </c>
      <c r="AJ438" s="34" t="s">
        <v>11559</v>
      </c>
      <c r="AK438" s="34" t="s">
        <v>62</v>
      </c>
      <c r="AL438" s="34" t="s">
        <v>12622</v>
      </c>
      <c r="AM438" s="35">
        <v>43466</v>
      </c>
      <c r="AN438" s="34" t="s">
        <v>11321</v>
      </c>
      <c r="AO438" s="34">
        <v>1</v>
      </c>
      <c r="AP438" s="34">
        <v>100000000001089</v>
      </c>
      <c r="AQ438" s="34" t="s">
        <v>446</v>
      </c>
      <c r="AR438" s="34" t="s">
        <v>11282</v>
      </c>
      <c r="AS438" s="34"/>
    </row>
    <row r="439" spans="1:45" ht="12.95" customHeight="1" x14ac:dyDescent="0.2">
      <c r="A439" s="34">
        <v>434326</v>
      </c>
      <c r="B439" s="34" t="s">
        <v>3140</v>
      </c>
      <c r="C439" s="34" t="s">
        <v>72</v>
      </c>
      <c r="D439" s="34" t="s">
        <v>11964</v>
      </c>
      <c r="E439" s="34" t="s">
        <v>11965</v>
      </c>
      <c r="F439" s="34" t="s">
        <v>11966</v>
      </c>
      <c r="G439" s="34" t="s">
        <v>11259</v>
      </c>
      <c r="H439" s="34" t="s">
        <v>11260</v>
      </c>
      <c r="I439" s="34" t="s">
        <v>11261</v>
      </c>
      <c r="J439" s="34" t="s">
        <v>11262</v>
      </c>
      <c r="K439" s="34" t="s">
        <v>11966</v>
      </c>
      <c r="L439" s="34" t="s">
        <v>33</v>
      </c>
      <c r="M439" s="34" t="s">
        <v>11309</v>
      </c>
      <c r="N439" s="34" t="s">
        <v>32</v>
      </c>
      <c r="O439" s="34" t="s">
        <v>11310</v>
      </c>
      <c r="P439" s="34" t="s">
        <v>31</v>
      </c>
      <c r="Q439" s="34" t="s">
        <v>11311</v>
      </c>
      <c r="R439" s="34" t="s">
        <v>11269</v>
      </c>
      <c r="S439" s="34" t="s">
        <v>11369</v>
      </c>
      <c r="T439" s="34" t="s">
        <v>3077</v>
      </c>
      <c r="U439" s="34" t="s">
        <v>11313</v>
      </c>
      <c r="V439" s="35">
        <v>43466</v>
      </c>
      <c r="W439" s="34" t="s">
        <v>11314</v>
      </c>
      <c r="X439" s="34" t="s">
        <v>11315</v>
      </c>
      <c r="Y439" s="34" t="s">
        <v>11275</v>
      </c>
      <c r="Z439" s="34" t="s">
        <v>11276</v>
      </c>
      <c r="AA439" s="34"/>
      <c r="AB439" s="34"/>
      <c r="AC439" s="34">
        <v>202948</v>
      </c>
      <c r="AD439" s="34" t="s">
        <v>36</v>
      </c>
      <c r="AE439" s="34">
        <v>260418</v>
      </c>
      <c r="AF439" s="34" t="s">
        <v>11800</v>
      </c>
      <c r="AG439" s="34" t="s">
        <v>12363</v>
      </c>
      <c r="AH439" s="34" t="s">
        <v>11279</v>
      </c>
      <c r="AI439" s="34" t="s">
        <v>11318</v>
      </c>
      <c r="AJ439" s="34" t="s">
        <v>11319</v>
      </c>
      <c r="AK439" s="34" t="s">
        <v>62</v>
      </c>
      <c r="AL439" s="34" t="s">
        <v>12623</v>
      </c>
      <c r="AM439" s="35">
        <v>43466</v>
      </c>
      <c r="AN439" s="34" t="s">
        <v>11321</v>
      </c>
      <c r="AO439" s="34">
        <v>1</v>
      </c>
      <c r="AP439" s="34">
        <v>100000000001089</v>
      </c>
      <c r="AQ439" s="34" t="s">
        <v>446</v>
      </c>
      <c r="AR439" s="34" t="s">
        <v>11282</v>
      </c>
      <c r="AS439" s="34"/>
    </row>
    <row r="440" spans="1:45" ht="12.95" customHeight="1" x14ac:dyDescent="0.2">
      <c r="A440" s="34">
        <v>434329</v>
      </c>
      <c r="B440" s="34" t="s">
        <v>5240</v>
      </c>
      <c r="C440" s="34" t="s">
        <v>72</v>
      </c>
      <c r="D440" s="34" t="s">
        <v>11964</v>
      </c>
      <c r="E440" s="34" t="s">
        <v>11965</v>
      </c>
      <c r="F440" s="34" t="s">
        <v>11966</v>
      </c>
      <c r="G440" s="34" t="s">
        <v>11259</v>
      </c>
      <c r="H440" s="34" t="s">
        <v>11260</v>
      </c>
      <c r="I440" s="34" t="s">
        <v>11261</v>
      </c>
      <c r="J440" s="34" t="s">
        <v>11262</v>
      </c>
      <c r="K440" s="34" t="s">
        <v>11258</v>
      </c>
      <c r="L440" s="34" t="s">
        <v>33</v>
      </c>
      <c r="M440" s="34" t="s">
        <v>11309</v>
      </c>
      <c r="N440" s="34" t="s">
        <v>32</v>
      </c>
      <c r="O440" s="34" t="s">
        <v>11310</v>
      </c>
      <c r="P440" s="34" t="s">
        <v>31</v>
      </c>
      <c r="Q440" s="34" t="s">
        <v>11311</v>
      </c>
      <c r="R440" s="34" t="s">
        <v>11269</v>
      </c>
      <c r="S440" s="34" t="s">
        <v>11803</v>
      </c>
      <c r="T440" s="34" t="s">
        <v>5236</v>
      </c>
      <c r="U440" s="34" t="s">
        <v>11271</v>
      </c>
      <c r="V440" s="35">
        <v>40550</v>
      </c>
      <c r="W440" s="34" t="s">
        <v>11325</v>
      </c>
      <c r="X440" s="34" t="s">
        <v>11274</v>
      </c>
      <c r="Y440" s="34" t="s">
        <v>11275</v>
      </c>
      <c r="Z440" s="34" t="s">
        <v>11276</v>
      </c>
      <c r="AA440" s="34"/>
      <c r="AB440" s="34"/>
      <c r="AC440" s="34">
        <v>202948</v>
      </c>
      <c r="AD440" s="34" t="s">
        <v>36</v>
      </c>
      <c r="AE440" s="34">
        <v>337302</v>
      </c>
      <c r="AF440" s="34" t="s">
        <v>3110</v>
      </c>
      <c r="AG440" s="34" t="s">
        <v>12624</v>
      </c>
      <c r="AH440" s="34" t="s">
        <v>11279</v>
      </c>
      <c r="AI440" s="34" t="s">
        <v>11318</v>
      </c>
      <c r="AJ440" s="34" t="s">
        <v>11319</v>
      </c>
      <c r="AK440" s="34" t="s">
        <v>62</v>
      </c>
      <c r="AL440" s="34" t="s">
        <v>12625</v>
      </c>
      <c r="AM440" s="34" t="s">
        <v>11806</v>
      </c>
      <c r="AN440" s="34" t="s">
        <v>11426</v>
      </c>
      <c r="AO440" s="34">
        <v>1</v>
      </c>
      <c r="AP440" s="34">
        <v>100000000008178</v>
      </c>
      <c r="AQ440" s="34" t="s">
        <v>2274</v>
      </c>
      <c r="AR440" s="34" t="s">
        <v>11492</v>
      </c>
      <c r="AS440" s="34"/>
    </row>
    <row r="441" spans="1:45" ht="12.95" customHeight="1" x14ac:dyDescent="0.2">
      <c r="A441" s="34">
        <v>434345</v>
      </c>
      <c r="B441" s="34" t="s">
        <v>12626</v>
      </c>
      <c r="C441" s="34" t="s">
        <v>72</v>
      </c>
      <c r="D441" s="34" t="s">
        <v>11964</v>
      </c>
      <c r="E441" s="34" t="s">
        <v>11965</v>
      </c>
      <c r="F441" s="34" t="s">
        <v>11966</v>
      </c>
      <c r="G441" s="34" t="s">
        <v>11259</v>
      </c>
      <c r="H441" s="34" t="s">
        <v>11260</v>
      </c>
      <c r="I441" s="34" t="s">
        <v>11261</v>
      </c>
      <c r="J441" s="34" t="s">
        <v>11262</v>
      </c>
      <c r="K441" s="34" t="s">
        <v>11966</v>
      </c>
      <c r="L441" s="34" t="s">
        <v>9721</v>
      </c>
      <c r="M441" s="34" t="s">
        <v>11434</v>
      </c>
      <c r="N441" s="34" t="s">
        <v>5641</v>
      </c>
      <c r="O441" s="34" t="s">
        <v>11435</v>
      </c>
      <c r="P441" s="34" t="s">
        <v>31</v>
      </c>
      <c r="Q441" s="34" t="s">
        <v>11311</v>
      </c>
      <c r="R441" s="34" t="s">
        <v>11269</v>
      </c>
      <c r="S441" s="34" t="s">
        <v>11444</v>
      </c>
      <c r="T441" s="34" t="s">
        <v>3232</v>
      </c>
      <c r="U441" s="34" t="s">
        <v>11313</v>
      </c>
      <c r="V441" s="35">
        <v>43466</v>
      </c>
      <c r="W441" s="34" t="s">
        <v>11314</v>
      </c>
      <c r="X441" s="34" t="s">
        <v>11315</v>
      </c>
      <c r="Y441" s="34" t="s">
        <v>11275</v>
      </c>
      <c r="Z441" s="34" t="s">
        <v>11276</v>
      </c>
      <c r="AA441" s="34"/>
      <c r="AB441" s="34"/>
      <c r="AC441" s="34">
        <v>202948</v>
      </c>
      <c r="AD441" s="34" t="s">
        <v>36</v>
      </c>
      <c r="AE441" s="34">
        <v>236095</v>
      </c>
      <c r="AF441" s="34" t="s">
        <v>1210</v>
      </c>
      <c r="AG441" s="34" t="s">
        <v>12450</v>
      </c>
      <c r="AH441" s="34" t="s">
        <v>11279</v>
      </c>
      <c r="AI441" s="34">
        <v>148</v>
      </c>
      <c r="AJ441" s="34" t="s">
        <v>11339</v>
      </c>
      <c r="AK441" s="34" t="s">
        <v>62</v>
      </c>
      <c r="AL441" s="34" t="s">
        <v>12627</v>
      </c>
      <c r="AM441" s="35">
        <v>43834</v>
      </c>
      <c r="AN441" s="34" t="s">
        <v>11321</v>
      </c>
      <c r="AO441" s="34">
        <v>1</v>
      </c>
      <c r="AP441" s="34">
        <v>100000000001089</v>
      </c>
      <c r="AQ441" s="34" t="s">
        <v>446</v>
      </c>
      <c r="AR441" s="34" t="s">
        <v>11282</v>
      </c>
      <c r="AS441" s="34"/>
    </row>
    <row r="442" spans="1:45" ht="12.95" customHeight="1" x14ac:dyDescent="0.2">
      <c r="A442" s="34">
        <v>434355</v>
      </c>
      <c r="B442" s="34" t="s">
        <v>12628</v>
      </c>
      <c r="C442" s="34" t="s">
        <v>72</v>
      </c>
      <c r="D442" s="34" t="s">
        <v>11964</v>
      </c>
      <c r="E442" s="34" t="s">
        <v>11965</v>
      </c>
      <c r="F442" s="34" t="s">
        <v>11966</v>
      </c>
      <c r="G442" s="34" t="s">
        <v>11259</v>
      </c>
      <c r="H442" s="34" t="s">
        <v>11260</v>
      </c>
      <c r="I442" s="34" t="s">
        <v>11261</v>
      </c>
      <c r="J442" s="34" t="s">
        <v>11262</v>
      </c>
      <c r="K442" s="34" t="s">
        <v>11966</v>
      </c>
      <c r="L442" s="34" t="s">
        <v>33</v>
      </c>
      <c r="M442" s="34" t="s">
        <v>11309</v>
      </c>
      <c r="N442" s="34" t="s">
        <v>32</v>
      </c>
      <c r="O442" s="34" t="s">
        <v>11310</v>
      </c>
      <c r="P442" s="34" t="s">
        <v>31</v>
      </c>
      <c r="Q442" s="34" t="s">
        <v>11311</v>
      </c>
      <c r="R442" s="34" t="s">
        <v>11269</v>
      </c>
      <c r="S442" s="34" t="s">
        <v>11429</v>
      </c>
      <c r="T442" s="34" t="s">
        <v>6560</v>
      </c>
      <c r="U442" s="34" t="s">
        <v>11346</v>
      </c>
      <c r="V442" s="34" t="s">
        <v>11430</v>
      </c>
      <c r="W442" s="34" t="s">
        <v>11354</v>
      </c>
      <c r="X442" s="34" t="s">
        <v>11431</v>
      </c>
      <c r="Y442" s="34" t="s">
        <v>11350</v>
      </c>
      <c r="Z442" s="34" t="s">
        <v>11351</v>
      </c>
      <c r="AA442" s="34"/>
      <c r="AB442" s="34"/>
      <c r="AC442" s="34">
        <v>202948</v>
      </c>
      <c r="AD442" s="34" t="s">
        <v>36</v>
      </c>
      <c r="AE442" s="34">
        <v>337302</v>
      </c>
      <c r="AF442" s="34" t="s">
        <v>3110</v>
      </c>
      <c r="AG442" s="34"/>
      <c r="AH442" s="34"/>
      <c r="AI442" s="34" t="s">
        <v>11318</v>
      </c>
      <c r="AJ442" s="34" t="s">
        <v>11319</v>
      </c>
      <c r="AK442" s="34" t="s">
        <v>62</v>
      </c>
      <c r="AL442" s="34" t="s">
        <v>12629</v>
      </c>
      <c r="AM442" s="35">
        <v>44110</v>
      </c>
      <c r="AN442" s="35">
        <v>44111</v>
      </c>
      <c r="AO442" s="34">
        <v>1</v>
      </c>
      <c r="AP442" s="34">
        <v>1491</v>
      </c>
      <c r="AQ442" s="34" t="s">
        <v>957</v>
      </c>
      <c r="AR442" s="34" t="s">
        <v>957</v>
      </c>
      <c r="AS442" s="34"/>
    </row>
    <row r="443" spans="1:45" ht="12.95" customHeight="1" x14ac:dyDescent="0.2">
      <c r="A443" s="34">
        <v>434361</v>
      </c>
      <c r="B443" s="34" t="s">
        <v>3142</v>
      </c>
      <c r="C443" s="34" t="s">
        <v>72</v>
      </c>
      <c r="D443" s="34" t="s">
        <v>11964</v>
      </c>
      <c r="E443" s="34" t="s">
        <v>11965</v>
      </c>
      <c r="F443" s="34" t="s">
        <v>11966</v>
      </c>
      <c r="G443" s="34" t="s">
        <v>11259</v>
      </c>
      <c r="H443" s="34" t="s">
        <v>11260</v>
      </c>
      <c r="I443" s="34" t="s">
        <v>11261</v>
      </c>
      <c r="J443" s="34" t="s">
        <v>11262</v>
      </c>
      <c r="K443" s="34" t="s">
        <v>11966</v>
      </c>
      <c r="L443" s="34" t="s">
        <v>33</v>
      </c>
      <c r="M443" s="34" t="s">
        <v>11309</v>
      </c>
      <c r="N443" s="34" t="s">
        <v>32</v>
      </c>
      <c r="O443" s="34" t="s">
        <v>11310</v>
      </c>
      <c r="P443" s="34" t="s">
        <v>31</v>
      </c>
      <c r="Q443" s="34" t="s">
        <v>11311</v>
      </c>
      <c r="R443" s="34" t="s">
        <v>11269</v>
      </c>
      <c r="S443" s="34" t="s">
        <v>11369</v>
      </c>
      <c r="T443" s="34" t="s">
        <v>3077</v>
      </c>
      <c r="U443" s="34" t="s">
        <v>11313</v>
      </c>
      <c r="V443" s="35">
        <v>43466</v>
      </c>
      <c r="W443" s="34" t="s">
        <v>11314</v>
      </c>
      <c r="X443" s="34" t="s">
        <v>11315</v>
      </c>
      <c r="Y443" s="34" t="s">
        <v>11275</v>
      </c>
      <c r="Z443" s="34" t="s">
        <v>11276</v>
      </c>
      <c r="AA443" s="34"/>
      <c r="AB443" s="34"/>
      <c r="AC443" s="34">
        <v>202948</v>
      </c>
      <c r="AD443" s="34" t="s">
        <v>36</v>
      </c>
      <c r="AE443" s="34">
        <v>337302</v>
      </c>
      <c r="AF443" s="34" t="s">
        <v>3110</v>
      </c>
      <c r="AG443" s="34" t="s">
        <v>12363</v>
      </c>
      <c r="AH443" s="34" t="s">
        <v>11279</v>
      </c>
      <c r="AI443" s="34">
        <v>148</v>
      </c>
      <c r="AJ443" s="34" t="s">
        <v>11339</v>
      </c>
      <c r="AK443" s="34" t="s">
        <v>62</v>
      </c>
      <c r="AL443" s="34" t="s">
        <v>12630</v>
      </c>
      <c r="AM443" s="35">
        <v>43466</v>
      </c>
      <c r="AN443" s="34" t="s">
        <v>11321</v>
      </c>
      <c r="AO443" s="34">
        <v>1</v>
      </c>
      <c r="AP443" s="34">
        <v>100000000001089</v>
      </c>
      <c r="AQ443" s="34" t="s">
        <v>446</v>
      </c>
      <c r="AR443" s="34" t="s">
        <v>11282</v>
      </c>
      <c r="AS443" s="34"/>
    </row>
    <row r="444" spans="1:45" ht="12.95" customHeight="1" x14ac:dyDescent="0.2">
      <c r="A444" s="34">
        <v>434370</v>
      </c>
      <c r="B444" s="34" t="s">
        <v>3145</v>
      </c>
      <c r="C444" s="34" t="s">
        <v>72</v>
      </c>
      <c r="D444" s="34" t="s">
        <v>11964</v>
      </c>
      <c r="E444" s="34" t="s">
        <v>11965</v>
      </c>
      <c r="F444" s="34" t="s">
        <v>11966</v>
      </c>
      <c r="G444" s="34" t="s">
        <v>11259</v>
      </c>
      <c r="H444" s="34" t="s">
        <v>11260</v>
      </c>
      <c r="I444" s="34" t="s">
        <v>11261</v>
      </c>
      <c r="J444" s="34" t="s">
        <v>11262</v>
      </c>
      <c r="K444" s="34" t="s">
        <v>11966</v>
      </c>
      <c r="L444" s="34" t="s">
        <v>33</v>
      </c>
      <c r="M444" s="34" t="s">
        <v>11309</v>
      </c>
      <c r="N444" s="34" t="s">
        <v>32</v>
      </c>
      <c r="O444" s="34" t="s">
        <v>11310</v>
      </c>
      <c r="P444" s="34" t="s">
        <v>31</v>
      </c>
      <c r="Q444" s="34" t="s">
        <v>11311</v>
      </c>
      <c r="R444" s="34" t="s">
        <v>11269</v>
      </c>
      <c r="S444" s="34" t="s">
        <v>11369</v>
      </c>
      <c r="T444" s="34" t="s">
        <v>3077</v>
      </c>
      <c r="U444" s="34" t="s">
        <v>11313</v>
      </c>
      <c r="V444" s="35">
        <v>43466</v>
      </c>
      <c r="W444" s="34" t="s">
        <v>11314</v>
      </c>
      <c r="X444" s="34" t="s">
        <v>11315</v>
      </c>
      <c r="Y444" s="34" t="s">
        <v>11275</v>
      </c>
      <c r="Z444" s="34" t="s">
        <v>11276</v>
      </c>
      <c r="AA444" s="34"/>
      <c r="AB444" s="34"/>
      <c r="AC444" s="34">
        <v>202948</v>
      </c>
      <c r="AD444" s="34" t="s">
        <v>36</v>
      </c>
      <c r="AE444" s="34">
        <v>232361</v>
      </c>
      <c r="AF444" s="34" t="s">
        <v>11524</v>
      </c>
      <c r="AG444" s="34" t="s">
        <v>12631</v>
      </c>
      <c r="AH444" s="34" t="s">
        <v>11279</v>
      </c>
      <c r="AI444" s="34" t="s">
        <v>11382</v>
      </c>
      <c r="AJ444" s="34" t="s">
        <v>11383</v>
      </c>
      <c r="AK444" s="34" t="s">
        <v>41</v>
      </c>
      <c r="AL444" s="34" t="s">
        <v>12632</v>
      </c>
      <c r="AM444" s="35">
        <v>43834</v>
      </c>
      <c r="AN444" s="34" t="s">
        <v>11321</v>
      </c>
      <c r="AO444" s="34">
        <v>1</v>
      </c>
      <c r="AP444" s="34">
        <v>100000000001089</v>
      </c>
      <c r="AQ444" s="34" t="s">
        <v>446</v>
      </c>
      <c r="AR444" s="34" t="s">
        <v>11282</v>
      </c>
      <c r="AS444" s="34"/>
    </row>
    <row r="445" spans="1:45" ht="12.95" customHeight="1" x14ac:dyDescent="0.2">
      <c r="A445" s="34">
        <v>435218</v>
      </c>
      <c r="B445" s="34" t="s">
        <v>12633</v>
      </c>
      <c r="C445" s="34" t="s">
        <v>72</v>
      </c>
      <c r="D445" s="34" t="s">
        <v>11964</v>
      </c>
      <c r="E445" s="34" t="s">
        <v>11965</v>
      </c>
      <c r="F445" s="34" t="s">
        <v>11966</v>
      </c>
      <c r="G445" s="34" t="s">
        <v>11259</v>
      </c>
      <c r="H445" s="34" t="s">
        <v>11260</v>
      </c>
      <c r="I445" s="34" t="s">
        <v>11261</v>
      </c>
      <c r="J445" s="34" t="s">
        <v>11262</v>
      </c>
      <c r="K445" s="34" t="s">
        <v>11966</v>
      </c>
      <c r="L445" s="34" t="s">
        <v>33</v>
      </c>
      <c r="M445" s="34" t="s">
        <v>11309</v>
      </c>
      <c r="N445" s="34" t="s">
        <v>32</v>
      </c>
      <c r="O445" s="34" t="s">
        <v>11310</v>
      </c>
      <c r="P445" s="34" t="s">
        <v>31</v>
      </c>
      <c r="Q445" s="34" t="s">
        <v>11311</v>
      </c>
      <c r="R445" s="34" t="s">
        <v>11269</v>
      </c>
      <c r="S445" s="34" t="s">
        <v>12057</v>
      </c>
      <c r="T445" s="34" t="s">
        <v>2614</v>
      </c>
      <c r="U445" s="34" t="s">
        <v>11313</v>
      </c>
      <c r="V445" s="35">
        <v>43466</v>
      </c>
      <c r="W445" s="34" t="s">
        <v>11314</v>
      </c>
      <c r="X445" s="34" t="s">
        <v>11315</v>
      </c>
      <c r="Y445" s="34" t="s">
        <v>11275</v>
      </c>
      <c r="Z445" s="34" t="s">
        <v>11276</v>
      </c>
      <c r="AA445" s="34"/>
      <c r="AB445" s="34"/>
      <c r="AC445" s="34">
        <v>202948</v>
      </c>
      <c r="AD445" s="34" t="s">
        <v>36</v>
      </c>
      <c r="AE445" s="34">
        <v>342769</v>
      </c>
      <c r="AF445" s="34" t="s">
        <v>2627</v>
      </c>
      <c r="AG445" s="34" t="s">
        <v>12478</v>
      </c>
      <c r="AH445" s="34" t="s">
        <v>11279</v>
      </c>
      <c r="AI445" s="34" t="s">
        <v>11558</v>
      </c>
      <c r="AJ445" s="34" t="s">
        <v>11559</v>
      </c>
      <c r="AK445" s="34" t="s">
        <v>62</v>
      </c>
      <c r="AL445" s="34" t="s">
        <v>12634</v>
      </c>
      <c r="AM445" s="35">
        <v>43466</v>
      </c>
      <c r="AN445" s="34" t="s">
        <v>11321</v>
      </c>
      <c r="AO445" s="34">
        <v>1</v>
      </c>
      <c r="AP445" s="34">
        <v>100000000001089</v>
      </c>
      <c r="AQ445" s="34" t="s">
        <v>446</v>
      </c>
      <c r="AR445" s="34" t="s">
        <v>11282</v>
      </c>
      <c r="AS445" s="34"/>
    </row>
    <row r="446" spans="1:45" ht="12.95" customHeight="1" x14ac:dyDescent="0.2">
      <c r="A446" s="34">
        <v>435224</v>
      </c>
      <c r="B446" s="34" t="s">
        <v>12119</v>
      </c>
      <c r="C446" s="34" t="s">
        <v>39</v>
      </c>
      <c r="D446" s="34" t="s">
        <v>11555</v>
      </c>
      <c r="E446" s="34" t="s">
        <v>12015</v>
      </c>
      <c r="F446" s="34" t="s">
        <v>11288</v>
      </c>
      <c r="G446" s="34" t="s">
        <v>11259</v>
      </c>
      <c r="H446" s="34" t="s">
        <v>11260</v>
      </c>
      <c r="I446" s="34" t="s">
        <v>11261</v>
      </c>
      <c r="J446" s="34" t="s">
        <v>11262</v>
      </c>
      <c r="K446" s="34" t="s">
        <v>11288</v>
      </c>
      <c r="L446" s="34" t="s">
        <v>11390</v>
      </c>
      <c r="M446" s="34" t="s">
        <v>11391</v>
      </c>
      <c r="N446" s="34" t="s">
        <v>11392</v>
      </c>
      <c r="O446" s="34" t="s">
        <v>11393</v>
      </c>
      <c r="P446" s="34" t="s">
        <v>11293</v>
      </c>
      <c r="Q446" s="34" t="s">
        <v>11294</v>
      </c>
      <c r="R446" s="34" t="s">
        <v>11269</v>
      </c>
      <c r="S446" s="34" t="s">
        <v>11360</v>
      </c>
      <c r="T446" s="34" t="s">
        <v>6270</v>
      </c>
      <c r="U446" s="34" t="s">
        <v>11271</v>
      </c>
      <c r="V446" s="34" t="s">
        <v>11361</v>
      </c>
      <c r="W446" s="34" t="s">
        <v>11362</v>
      </c>
      <c r="X446" s="34" t="s">
        <v>11363</v>
      </c>
      <c r="Y446" s="34" t="s">
        <v>11275</v>
      </c>
      <c r="Z446" s="34" t="s">
        <v>11276</v>
      </c>
      <c r="AA446" s="34"/>
      <c r="AB446" s="34"/>
      <c r="AC446" s="34">
        <v>202948</v>
      </c>
      <c r="AD446" s="34" t="s">
        <v>36</v>
      </c>
      <c r="AE446" s="34">
        <v>314945</v>
      </c>
      <c r="AF446" s="34" t="s">
        <v>558</v>
      </c>
      <c r="AG446" s="34"/>
      <c r="AH446" s="34"/>
      <c r="AI446" s="34">
        <v>148</v>
      </c>
      <c r="AJ446" s="34" t="s">
        <v>11339</v>
      </c>
      <c r="AK446" s="34" t="s">
        <v>62</v>
      </c>
      <c r="AL446" s="34" t="s">
        <v>12635</v>
      </c>
      <c r="AM446" s="34" t="s">
        <v>12636</v>
      </c>
      <c r="AN446" s="34" t="s">
        <v>11651</v>
      </c>
      <c r="AO446" s="34">
        <v>1</v>
      </c>
      <c r="AP446" s="34">
        <v>100000000001089</v>
      </c>
      <c r="AQ446" s="34" t="s">
        <v>446</v>
      </c>
      <c r="AR446" s="34" t="s">
        <v>11282</v>
      </c>
      <c r="AS446" s="34"/>
    </row>
    <row r="447" spans="1:45" ht="12.95" customHeight="1" x14ac:dyDescent="0.2">
      <c r="A447" s="34">
        <v>43543</v>
      </c>
      <c r="B447" s="34" t="s">
        <v>10129</v>
      </c>
      <c r="C447" s="34" t="s">
        <v>39</v>
      </c>
      <c r="D447" s="34" t="s">
        <v>11555</v>
      </c>
      <c r="E447" s="34" t="s">
        <v>12637</v>
      </c>
      <c r="F447" s="34" t="s">
        <v>12638</v>
      </c>
      <c r="G447" s="34" t="s">
        <v>11979</v>
      </c>
      <c r="H447" s="34" t="s">
        <v>11980</v>
      </c>
      <c r="I447" s="34" t="s">
        <v>11981</v>
      </c>
      <c r="J447" s="34" t="s">
        <v>11981</v>
      </c>
      <c r="K447" s="34" t="s">
        <v>11288</v>
      </c>
      <c r="L447" s="34" t="s">
        <v>11497</v>
      </c>
      <c r="M447" s="34" t="s">
        <v>11498</v>
      </c>
      <c r="N447" s="34" t="s">
        <v>11291</v>
      </c>
      <c r="O447" s="34" t="s">
        <v>11292</v>
      </c>
      <c r="P447" s="34" t="s">
        <v>11293</v>
      </c>
      <c r="Q447" s="34" t="s">
        <v>11294</v>
      </c>
      <c r="R447" s="34" t="s">
        <v>11269</v>
      </c>
      <c r="S447" s="34" t="s">
        <v>11295</v>
      </c>
      <c r="T447" s="34" t="s">
        <v>10118</v>
      </c>
      <c r="U447" s="34" t="s">
        <v>11271</v>
      </c>
      <c r="V447" s="34" t="s">
        <v>11296</v>
      </c>
      <c r="W447" s="35">
        <v>44145</v>
      </c>
      <c r="X447" s="34" t="s">
        <v>11297</v>
      </c>
      <c r="Y447" s="34" t="s">
        <v>11275</v>
      </c>
      <c r="Z447" s="34" t="s">
        <v>11276</v>
      </c>
      <c r="AA447" s="34"/>
      <c r="AB447" s="34"/>
      <c r="AC447" s="34">
        <v>209407</v>
      </c>
      <c r="AD447" s="34" t="s">
        <v>1681</v>
      </c>
      <c r="AE447" s="34">
        <v>336926</v>
      </c>
      <c r="AF447" s="34" t="s">
        <v>1507</v>
      </c>
      <c r="AG447" s="34" t="s">
        <v>11499</v>
      </c>
      <c r="AH447" s="34" t="s">
        <v>11300</v>
      </c>
      <c r="AI447" s="34" t="s">
        <v>11500</v>
      </c>
      <c r="AJ447" s="34" t="s">
        <v>11501</v>
      </c>
      <c r="AK447" s="34" t="s">
        <v>41</v>
      </c>
      <c r="AL447" s="34" t="s">
        <v>12639</v>
      </c>
      <c r="AM447" s="35">
        <v>43476</v>
      </c>
      <c r="AN447" s="35">
        <v>44144</v>
      </c>
      <c r="AO447" s="34">
        <v>1</v>
      </c>
      <c r="AP447" s="34">
        <v>5358</v>
      </c>
      <c r="AQ447" s="34" t="s">
        <v>11304</v>
      </c>
      <c r="AR447" s="34" t="s">
        <v>1010</v>
      </c>
      <c r="AS447" s="34"/>
    </row>
    <row r="448" spans="1:45" ht="12.95" customHeight="1" x14ac:dyDescent="0.2">
      <c r="A448" s="34">
        <v>437367</v>
      </c>
      <c r="B448" s="34" t="s">
        <v>12640</v>
      </c>
      <c r="C448" s="34" t="s">
        <v>78</v>
      </c>
      <c r="D448" s="34" t="s">
        <v>12439</v>
      </c>
      <c r="E448" s="34" t="s">
        <v>12440</v>
      </c>
      <c r="F448" s="34" t="s">
        <v>12441</v>
      </c>
      <c r="G448" s="34" t="s">
        <v>11259</v>
      </c>
      <c r="H448" s="34" t="s">
        <v>11260</v>
      </c>
      <c r="I448" s="34" t="s">
        <v>11261</v>
      </c>
      <c r="J448" s="34" t="s">
        <v>11262</v>
      </c>
      <c r="K448" s="34" t="s">
        <v>11258</v>
      </c>
      <c r="L448" s="34" t="s">
        <v>33</v>
      </c>
      <c r="M448" s="34" t="s">
        <v>11309</v>
      </c>
      <c r="N448" s="34" t="s">
        <v>32</v>
      </c>
      <c r="O448" s="34" t="s">
        <v>11310</v>
      </c>
      <c r="P448" s="34" t="s">
        <v>31</v>
      </c>
      <c r="Q448" s="34" t="s">
        <v>11311</v>
      </c>
      <c r="R448" s="34" t="s">
        <v>11269</v>
      </c>
      <c r="S448" s="34" t="s">
        <v>12183</v>
      </c>
      <c r="T448" s="34" t="s">
        <v>2346</v>
      </c>
      <c r="U448" s="34" t="s">
        <v>11271</v>
      </c>
      <c r="V448" s="35">
        <v>43831</v>
      </c>
      <c r="W448" s="34" t="s">
        <v>11481</v>
      </c>
      <c r="X448" s="34" t="s">
        <v>12184</v>
      </c>
      <c r="Y448" s="34" t="s">
        <v>11275</v>
      </c>
      <c r="Z448" s="34" t="s">
        <v>11276</v>
      </c>
      <c r="AA448" s="34"/>
      <c r="AB448" s="34"/>
      <c r="AC448" s="34">
        <v>209407</v>
      </c>
      <c r="AD448" s="34" t="s">
        <v>1681</v>
      </c>
      <c r="AE448" s="34">
        <v>316104</v>
      </c>
      <c r="AF448" s="34" t="s">
        <v>12268</v>
      </c>
      <c r="AG448" s="34" t="s">
        <v>12641</v>
      </c>
      <c r="AH448" s="34" t="s">
        <v>11300</v>
      </c>
      <c r="AI448" s="34">
        <v>148</v>
      </c>
      <c r="AJ448" s="34" t="s">
        <v>11339</v>
      </c>
      <c r="AK448" s="34" t="s">
        <v>62</v>
      </c>
      <c r="AL448" s="34" t="s">
        <v>12642</v>
      </c>
      <c r="AM448" s="35">
        <v>43835</v>
      </c>
      <c r="AN448" s="34" t="s">
        <v>11354</v>
      </c>
      <c r="AO448" s="34">
        <v>1</v>
      </c>
      <c r="AP448" s="34">
        <v>5411</v>
      </c>
      <c r="AQ448" s="34" t="s">
        <v>2350</v>
      </c>
      <c r="AR448" s="34" t="s">
        <v>1010</v>
      </c>
      <c r="AS448" s="34"/>
    </row>
    <row r="449" spans="1:45" ht="12.95" customHeight="1" x14ac:dyDescent="0.2">
      <c r="A449" s="34">
        <v>437458</v>
      </c>
      <c r="B449" s="34" t="s">
        <v>3452</v>
      </c>
      <c r="C449" s="34" t="s">
        <v>78</v>
      </c>
      <c r="D449" s="34" t="s">
        <v>12439</v>
      </c>
      <c r="E449" s="34" t="s">
        <v>12440</v>
      </c>
      <c r="F449" s="34" t="s">
        <v>12441</v>
      </c>
      <c r="G449" s="34" t="s">
        <v>11259</v>
      </c>
      <c r="H449" s="34" t="s">
        <v>11260</v>
      </c>
      <c r="I449" s="34" t="s">
        <v>11261</v>
      </c>
      <c r="J449" s="34" t="s">
        <v>11262</v>
      </c>
      <c r="K449" s="34" t="s">
        <v>12441</v>
      </c>
      <c r="L449" s="34" t="s">
        <v>11390</v>
      </c>
      <c r="M449" s="34" t="s">
        <v>11391</v>
      </c>
      <c r="N449" s="34" t="s">
        <v>11392</v>
      </c>
      <c r="O449" s="34" t="s">
        <v>11393</v>
      </c>
      <c r="P449" s="34" t="s">
        <v>11293</v>
      </c>
      <c r="Q449" s="34" t="s">
        <v>11294</v>
      </c>
      <c r="R449" s="34" t="s">
        <v>11269</v>
      </c>
      <c r="S449" s="34" t="s">
        <v>12129</v>
      </c>
      <c r="T449" s="34" t="s">
        <v>3444</v>
      </c>
      <c r="U449" s="34" t="s">
        <v>11313</v>
      </c>
      <c r="V449" s="35">
        <v>43466</v>
      </c>
      <c r="W449" s="34" t="s">
        <v>11314</v>
      </c>
      <c r="X449" s="34" t="s">
        <v>11315</v>
      </c>
      <c r="Y449" s="34" t="s">
        <v>11275</v>
      </c>
      <c r="Z449" s="34" t="s">
        <v>11276</v>
      </c>
      <c r="AA449" s="34"/>
      <c r="AB449" s="34"/>
      <c r="AC449" s="34">
        <v>202948</v>
      </c>
      <c r="AD449" s="34" t="s">
        <v>36</v>
      </c>
      <c r="AE449" s="34">
        <v>443452</v>
      </c>
      <c r="AF449" s="34" t="s">
        <v>574</v>
      </c>
      <c r="AG449" s="34" t="s">
        <v>12643</v>
      </c>
      <c r="AH449" s="34" t="s">
        <v>11279</v>
      </c>
      <c r="AI449" s="34">
        <v>148</v>
      </c>
      <c r="AJ449" s="34" t="s">
        <v>11339</v>
      </c>
      <c r="AK449" s="34" t="s">
        <v>62</v>
      </c>
      <c r="AL449" s="34" t="s">
        <v>12644</v>
      </c>
      <c r="AM449" s="35">
        <v>43475</v>
      </c>
      <c r="AN449" s="34" t="s">
        <v>11321</v>
      </c>
      <c r="AO449" s="34">
        <v>1</v>
      </c>
      <c r="AP449" s="34">
        <v>100000000001089</v>
      </c>
      <c r="AQ449" s="34" t="s">
        <v>446</v>
      </c>
      <c r="AR449" s="34" t="s">
        <v>11282</v>
      </c>
      <c r="AS449" s="34"/>
    </row>
    <row r="450" spans="1:45" ht="12.95" customHeight="1" x14ac:dyDescent="0.2">
      <c r="A450" s="34">
        <v>437625</v>
      </c>
      <c r="B450" s="34" t="s">
        <v>12645</v>
      </c>
      <c r="C450" s="34" t="s">
        <v>78</v>
      </c>
      <c r="D450" s="34" t="s">
        <v>12439</v>
      </c>
      <c r="E450" s="34" t="s">
        <v>12440</v>
      </c>
      <c r="F450" s="34" t="s">
        <v>12441</v>
      </c>
      <c r="G450" s="34" t="s">
        <v>11259</v>
      </c>
      <c r="H450" s="34" t="s">
        <v>11260</v>
      </c>
      <c r="I450" s="34" t="s">
        <v>11261</v>
      </c>
      <c r="J450" s="34" t="s">
        <v>11262</v>
      </c>
      <c r="K450" s="34" t="s">
        <v>12441</v>
      </c>
      <c r="L450" s="34" t="s">
        <v>9721</v>
      </c>
      <c r="M450" s="34" t="s">
        <v>11434</v>
      </c>
      <c r="N450" s="34" t="s">
        <v>5641</v>
      </c>
      <c r="O450" s="34" t="s">
        <v>11435</v>
      </c>
      <c r="P450" s="34" t="s">
        <v>31</v>
      </c>
      <c r="Q450" s="34" t="s">
        <v>11311</v>
      </c>
      <c r="R450" s="34" t="s">
        <v>11269</v>
      </c>
      <c r="S450" s="34" t="s">
        <v>12646</v>
      </c>
      <c r="T450" s="34" t="s">
        <v>9269</v>
      </c>
      <c r="U450" s="34" t="s">
        <v>11271</v>
      </c>
      <c r="V450" s="35">
        <v>43474</v>
      </c>
      <c r="W450" s="34" t="s">
        <v>11273</v>
      </c>
      <c r="X450" s="34" t="s">
        <v>11326</v>
      </c>
      <c r="Y450" s="34" t="s">
        <v>11275</v>
      </c>
      <c r="Z450" s="34" t="s">
        <v>11276</v>
      </c>
      <c r="AA450" s="34"/>
      <c r="AB450" s="34"/>
      <c r="AC450" s="34">
        <v>202948</v>
      </c>
      <c r="AD450" s="34" t="s">
        <v>36</v>
      </c>
      <c r="AE450" s="34">
        <v>242235</v>
      </c>
      <c r="AF450" s="34" t="s">
        <v>2225</v>
      </c>
      <c r="AG450" s="34" t="s">
        <v>12647</v>
      </c>
      <c r="AH450" s="34" t="s">
        <v>11279</v>
      </c>
      <c r="AI450" s="34">
        <v>2031</v>
      </c>
      <c r="AJ450" s="34" t="s">
        <v>12256</v>
      </c>
      <c r="AK450" s="34" t="s">
        <v>62</v>
      </c>
      <c r="AL450" s="34" t="s">
        <v>12648</v>
      </c>
      <c r="AM450" s="35">
        <v>43834</v>
      </c>
      <c r="AN450" s="34" t="s">
        <v>11273</v>
      </c>
      <c r="AO450" s="34">
        <v>1</v>
      </c>
      <c r="AP450" s="34">
        <v>100000000001089</v>
      </c>
      <c r="AQ450" s="34" t="s">
        <v>446</v>
      </c>
      <c r="AR450" s="34" t="s">
        <v>11282</v>
      </c>
      <c r="AS450" s="34"/>
    </row>
    <row r="451" spans="1:45" ht="12.95" customHeight="1" x14ac:dyDescent="0.2">
      <c r="A451" s="34">
        <v>437726</v>
      </c>
      <c r="B451" s="34" t="s">
        <v>1661</v>
      </c>
      <c r="C451" s="34" t="s">
        <v>51</v>
      </c>
      <c r="D451" s="34" t="s">
        <v>11256</v>
      </c>
      <c r="E451" s="34" t="s">
        <v>12431</v>
      </c>
      <c r="F451" s="34" t="s">
        <v>12432</v>
      </c>
      <c r="G451" s="34" t="s">
        <v>11979</v>
      </c>
      <c r="H451" s="34" t="s">
        <v>11980</v>
      </c>
      <c r="I451" s="34" t="s">
        <v>11981</v>
      </c>
      <c r="J451" s="34" t="s">
        <v>11981</v>
      </c>
      <c r="K451" s="34" t="s">
        <v>12638</v>
      </c>
      <c r="L451" s="34" t="s">
        <v>11390</v>
      </c>
      <c r="M451" s="34" t="s">
        <v>11391</v>
      </c>
      <c r="N451" s="34" t="s">
        <v>11392</v>
      </c>
      <c r="O451" s="34" t="s">
        <v>11393</v>
      </c>
      <c r="P451" s="34" t="s">
        <v>11293</v>
      </c>
      <c r="Q451" s="34" t="s">
        <v>11294</v>
      </c>
      <c r="R451" s="34" t="s">
        <v>12649</v>
      </c>
      <c r="S451" s="34" t="s">
        <v>12650</v>
      </c>
      <c r="T451" s="34" t="s">
        <v>1660</v>
      </c>
      <c r="U451" s="34" t="s">
        <v>11313</v>
      </c>
      <c r="V451" s="34" t="s">
        <v>12651</v>
      </c>
      <c r="W451" s="34" t="s">
        <v>12652</v>
      </c>
      <c r="X451" s="34" t="s">
        <v>11363</v>
      </c>
      <c r="Y451" s="34" t="s">
        <v>11275</v>
      </c>
      <c r="Z451" s="34" t="s">
        <v>11276</v>
      </c>
      <c r="AA451" s="34"/>
      <c r="AB451" s="34"/>
      <c r="AC451" s="34">
        <v>203685</v>
      </c>
      <c r="AD451" s="34" t="s">
        <v>1013</v>
      </c>
      <c r="AE451" s="34">
        <v>483549</v>
      </c>
      <c r="AF451" s="34" t="s">
        <v>1063</v>
      </c>
      <c r="AG451" s="34" t="s">
        <v>12653</v>
      </c>
      <c r="AH451" s="34" t="s">
        <v>11300</v>
      </c>
      <c r="AI451" s="34" t="s">
        <v>12560</v>
      </c>
      <c r="AJ451" s="34" t="s">
        <v>12561</v>
      </c>
      <c r="AK451" s="34" t="s">
        <v>62</v>
      </c>
      <c r="AL451" s="34" t="s">
        <v>12654</v>
      </c>
      <c r="AM451" s="34" t="s">
        <v>12651</v>
      </c>
      <c r="AN451" s="34" t="s">
        <v>11354</v>
      </c>
      <c r="AO451" s="34">
        <v>1</v>
      </c>
      <c r="AP451" s="34">
        <v>100000000007088</v>
      </c>
      <c r="AQ451" s="34" t="s">
        <v>1664</v>
      </c>
      <c r="AR451" s="34" t="s">
        <v>1010</v>
      </c>
      <c r="AS451" s="34"/>
    </row>
    <row r="452" spans="1:45" ht="12.95" customHeight="1" x14ac:dyDescent="0.2">
      <c r="A452" s="34">
        <v>440542</v>
      </c>
      <c r="B452" s="34" t="s">
        <v>3149</v>
      </c>
      <c r="C452" s="34" t="s">
        <v>72</v>
      </c>
      <c r="D452" s="34" t="s">
        <v>11964</v>
      </c>
      <c r="E452" s="34" t="s">
        <v>11965</v>
      </c>
      <c r="F452" s="34" t="s">
        <v>11966</v>
      </c>
      <c r="G452" s="34" t="s">
        <v>11259</v>
      </c>
      <c r="H452" s="34" t="s">
        <v>11260</v>
      </c>
      <c r="I452" s="34" t="s">
        <v>11261</v>
      </c>
      <c r="J452" s="34" t="s">
        <v>11262</v>
      </c>
      <c r="K452" s="34" t="s">
        <v>11966</v>
      </c>
      <c r="L452" s="34" t="s">
        <v>33</v>
      </c>
      <c r="M452" s="34" t="s">
        <v>11309</v>
      </c>
      <c r="N452" s="34" t="s">
        <v>32</v>
      </c>
      <c r="O452" s="34" t="s">
        <v>11310</v>
      </c>
      <c r="P452" s="34" t="s">
        <v>31</v>
      </c>
      <c r="Q452" s="34" t="s">
        <v>11311</v>
      </c>
      <c r="R452" s="34" t="s">
        <v>11269</v>
      </c>
      <c r="S452" s="34" t="s">
        <v>11369</v>
      </c>
      <c r="T452" s="34" t="s">
        <v>3077</v>
      </c>
      <c r="U452" s="34" t="s">
        <v>11313</v>
      </c>
      <c r="V452" s="35">
        <v>43466</v>
      </c>
      <c r="W452" s="34" t="s">
        <v>11314</v>
      </c>
      <c r="X452" s="34" t="s">
        <v>11315</v>
      </c>
      <c r="Y452" s="34" t="s">
        <v>11275</v>
      </c>
      <c r="Z452" s="34" t="s">
        <v>11276</v>
      </c>
      <c r="AA452" s="34"/>
      <c r="AB452" s="34"/>
      <c r="AC452" s="34">
        <v>202948</v>
      </c>
      <c r="AD452" s="34" t="s">
        <v>36</v>
      </c>
      <c r="AE452" s="34">
        <v>260418</v>
      </c>
      <c r="AF452" s="34" t="s">
        <v>11800</v>
      </c>
      <c r="AG452" s="34" t="s">
        <v>12363</v>
      </c>
      <c r="AH452" s="34" t="s">
        <v>11279</v>
      </c>
      <c r="AI452" s="34" t="s">
        <v>11318</v>
      </c>
      <c r="AJ452" s="34" t="s">
        <v>11319</v>
      </c>
      <c r="AK452" s="34" t="s">
        <v>62</v>
      </c>
      <c r="AL452" s="34" t="s">
        <v>12655</v>
      </c>
      <c r="AM452" s="35">
        <v>43466</v>
      </c>
      <c r="AN452" s="34" t="s">
        <v>11321</v>
      </c>
      <c r="AO452" s="34">
        <v>1</v>
      </c>
      <c r="AP452" s="34">
        <v>100000000001089</v>
      </c>
      <c r="AQ452" s="34" t="s">
        <v>446</v>
      </c>
      <c r="AR452" s="34" t="s">
        <v>11282</v>
      </c>
      <c r="AS452" s="34"/>
    </row>
    <row r="453" spans="1:45" ht="12.95" customHeight="1" x14ac:dyDescent="0.2">
      <c r="A453" s="34">
        <v>440545</v>
      </c>
      <c r="B453" s="34" t="s">
        <v>12656</v>
      </c>
      <c r="C453" s="34" t="s">
        <v>72</v>
      </c>
      <c r="D453" s="34" t="s">
        <v>11964</v>
      </c>
      <c r="E453" s="34" t="s">
        <v>11965</v>
      </c>
      <c r="F453" s="34" t="s">
        <v>11966</v>
      </c>
      <c r="G453" s="34" t="s">
        <v>11259</v>
      </c>
      <c r="H453" s="34" t="s">
        <v>11260</v>
      </c>
      <c r="I453" s="34" t="s">
        <v>11261</v>
      </c>
      <c r="J453" s="34" t="s">
        <v>11262</v>
      </c>
      <c r="K453" s="34" t="s">
        <v>11966</v>
      </c>
      <c r="L453" s="34" t="s">
        <v>33</v>
      </c>
      <c r="M453" s="34" t="s">
        <v>11309</v>
      </c>
      <c r="N453" s="34" t="s">
        <v>32</v>
      </c>
      <c r="O453" s="34" t="s">
        <v>11310</v>
      </c>
      <c r="P453" s="34" t="s">
        <v>31</v>
      </c>
      <c r="Q453" s="34" t="s">
        <v>11311</v>
      </c>
      <c r="R453" s="34" t="s">
        <v>11269</v>
      </c>
      <c r="S453" s="34" t="s">
        <v>11369</v>
      </c>
      <c r="T453" s="34" t="s">
        <v>3077</v>
      </c>
      <c r="U453" s="34" t="s">
        <v>11313</v>
      </c>
      <c r="V453" s="35">
        <v>43466</v>
      </c>
      <c r="W453" s="34" t="s">
        <v>11314</v>
      </c>
      <c r="X453" s="34" t="s">
        <v>11315</v>
      </c>
      <c r="Y453" s="34" t="s">
        <v>11275</v>
      </c>
      <c r="Z453" s="34" t="s">
        <v>11276</v>
      </c>
      <c r="AA453" s="34"/>
      <c r="AB453" s="34"/>
      <c r="AC453" s="34">
        <v>202948</v>
      </c>
      <c r="AD453" s="34" t="s">
        <v>36</v>
      </c>
      <c r="AE453" s="34">
        <v>260418</v>
      </c>
      <c r="AF453" s="34" t="s">
        <v>11800</v>
      </c>
      <c r="AG453" s="34" t="s">
        <v>12363</v>
      </c>
      <c r="AH453" s="34" t="s">
        <v>11279</v>
      </c>
      <c r="AI453" s="34" t="s">
        <v>11318</v>
      </c>
      <c r="AJ453" s="34" t="s">
        <v>11319</v>
      </c>
      <c r="AK453" s="34" t="s">
        <v>62</v>
      </c>
      <c r="AL453" s="34" t="s">
        <v>12657</v>
      </c>
      <c r="AM453" s="35">
        <v>43466</v>
      </c>
      <c r="AN453" s="34" t="s">
        <v>11321</v>
      </c>
      <c r="AO453" s="34">
        <v>1</v>
      </c>
      <c r="AP453" s="34">
        <v>100000000001089</v>
      </c>
      <c r="AQ453" s="34" t="s">
        <v>446</v>
      </c>
      <c r="AR453" s="34" t="s">
        <v>11282</v>
      </c>
      <c r="AS453" s="34"/>
    </row>
    <row r="454" spans="1:45" ht="12.95" customHeight="1" x14ac:dyDescent="0.2">
      <c r="A454" s="34">
        <v>440557</v>
      </c>
      <c r="B454" s="34" t="s">
        <v>5040</v>
      </c>
      <c r="C454" s="34" t="s">
        <v>72</v>
      </c>
      <c r="D454" s="34" t="s">
        <v>11964</v>
      </c>
      <c r="E454" s="34" t="s">
        <v>11965</v>
      </c>
      <c r="F454" s="34" t="s">
        <v>11966</v>
      </c>
      <c r="G454" s="34" t="s">
        <v>11259</v>
      </c>
      <c r="H454" s="34" t="s">
        <v>11260</v>
      </c>
      <c r="I454" s="34" t="s">
        <v>11261</v>
      </c>
      <c r="J454" s="34" t="s">
        <v>11262</v>
      </c>
      <c r="K454" s="34" t="s">
        <v>11966</v>
      </c>
      <c r="L454" s="34" t="s">
        <v>33</v>
      </c>
      <c r="M454" s="34" t="s">
        <v>11309</v>
      </c>
      <c r="N454" s="34" t="s">
        <v>32</v>
      </c>
      <c r="O454" s="34" t="s">
        <v>11310</v>
      </c>
      <c r="P454" s="34" t="s">
        <v>31</v>
      </c>
      <c r="Q454" s="34" t="s">
        <v>11311</v>
      </c>
      <c r="R454" s="34" t="s">
        <v>11335</v>
      </c>
      <c r="S454" s="34" t="s">
        <v>11408</v>
      </c>
      <c r="T454" s="34" t="s">
        <v>5020</v>
      </c>
      <c r="U454" s="34" t="s">
        <v>11313</v>
      </c>
      <c r="V454" s="35">
        <v>40547</v>
      </c>
      <c r="W454" s="34" t="s">
        <v>11325</v>
      </c>
      <c r="X454" s="34" t="s">
        <v>11315</v>
      </c>
      <c r="Y454" s="34" t="s">
        <v>11275</v>
      </c>
      <c r="Z454" s="34" t="s">
        <v>11276</v>
      </c>
      <c r="AA454" s="34"/>
      <c r="AB454" s="34"/>
      <c r="AC454" s="34">
        <v>271384</v>
      </c>
      <c r="AD454" s="34" t="s">
        <v>2523</v>
      </c>
      <c r="AE454" s="34">
        <v>236674</v>
      </c>
      <c r="AF454" s="34" t="s">
        <v>11585</v>
      </c>
      <c r="AG454" s="34" t="s">
        <v>12658</v>
      </c>
      <c r="AH454" s="34" t="s">
        <v>11279</v>
      </c>
      <c r="AI454" s="34" t="s">
        <v>11403</v>
      </c>
      <c r="AJ454" s="34" t="s">
        <v>11404</v>
      </c>
      <c r="AK454" s="34" t="s">
        <v>41</v>
      </c>
      <c r="AL454" s="34" t="s">
        <v>12659</v>
      </c>
      <c r="AM454" s="35">
        <v>43836</v>
      </c>
      <c r="AN454" s="34" t="s">
        <v>11426</v>
      </c>
      <c r="AO454" s="34">
        <v>1</v>
      </c>
      <c r="AP454" s="34">
        <v>100000000001813</v>
      </c>
      <c r="AQ454" s="34" t="s">
        <v>2526</v>
      </c>
      <c r="AR454" s="34" t="s">
        <v>11343</v>
      </c>
      <c r="AS454" s="34"/>
    </row>
    <row r="455" spans="1:45" ht="12.95" customHeight="1" x14ac:dyDescent="0.2">
      <c r="A455" s="34">
        <v>440753</v>
      </c>
      <c r="B455" s="34" t="s">
        <v>12660</v>
      </c>
      <c r="C455" s="34" t="s">
        <v>72</v>
      </c>
      <c r="D455" s="34" t="s">
        <v>11964</v>
      </c>
      <c r="E455" s="34" t="s">
        <v>11965</v>
      </c>
      <c r="F455" s="34" t="s">
        <v>11966</v>
      </c>
      <c r="G455" s="34" t="s">
        <v>11259</v>
      </c>
      <c r="H455" s="34" t="s">
        <v>11260</v>
      </c>
      <c r="I455" s="34" t="s">
        <v>11261</v>
      </c>
      <c r="J455" s="34" t="s">
        <v>11262</v>
      </c>
      <c r="K455" s="34" t="s">
        <v>11966</v>
      </c>
      <c r="L455" s="34" t="s">
        <v>11390</v>
      </c>
      <c r="M455" s="34" t="s">
        <v>11391</v>
      </c>
      <c r="N455" s="34" t="s">
        <v>11392</v>
      </c>
      <c r="O455" s="34" t="s">
        <v>11393</v>
      </c>
      <c r="P455" s="34" t="s">
        <v>11293</v>
      </c>
      <c r="Q455" s="34" t="s">
        <v>11294</v>
      </c>
      <c r="R455" s="34" t="s">
        <v>11355</v>
      </c>
      <c r="S455" s="34" t="s">
        <v>11356</v>
      </c>
      <c r="T455" s="34" t="s">
        <v>4172</v>
      </c>
      <c r="U455" s="34" t="s">
        <v>11271</v>
      </c>
      <c r="V455" s="35">
        <v>43834</v>
      </c>
      <c r="W455" s="34" t="s">
        <v>11273</v>
      </c>
      <c r="X455" s="34" t="s">
        <v>11315</v>
      </c>
      <c r="Y455" s="34" t="s">
        <v>11275</v>
      </c>
      <c r="Z455" s="34" t="s">
        <v>11276</v>
      </c>
      <c r="AA455" s="34"/>
      <c r="AB455" s="34"/>
      <c r="AC455" s="34">
        <v>204125</v>
      </c>
      <c r="AD455" s="34" t="s">
        <v>4173</v>
      </c>
      <c r="AE455" s="34">
        <v>443452</v>
      </c>
      <c r="AF455" s="34" t="s">
        <v>574</v>
      </c>
      <c r="AG455" s="34" t="s">
        <v>12661</v>
      </c>
      <c r="AH455" s="34" t="s">
        <v>11300</v>
      </c>
      <c r="AI455" s="34">
        <v>148</v>
      </c>
      <c r="AJ455" s="34" t="s">
        <v>11339</v>
      </c>
      <c r="AK455" s="34" t="s">
        <v>62</v>
      </c>
      <c r="AL455" s="34" t="s">
        <v>12662</v>
      </c>
      <c r="AM455" s="35">
        <v>43834</v>
      </c>
      <c r="AN455" s="34" t="s">
        <v>11273</v>
      </c>
      <c r="AO455" s="34">
        <v>1</v>
      </c>
      <c r="AP455" s="34">
        <v>3695</v>
      </c>
      <c r="AQ455" s="34" t="s">
        <v>4177</v>
      </c>
      <c r="AR455" s="34" t="s">
        <v>11359</v>
      </c>
      <c r="AS455" s="34"/>
    </row>
    <row r="456" spans="1:45" ht="12.95" customHeight="1" x14ac:dyDescent="0.2">
      <c r="A456" s="34">
        <v>440941</v>
      </c>
      <c r="B456" s="34" t="s">
        <v>3153</v>
      </c>
      <c r="C456" s="34" t="s">
        <v>72</v>
      </c>
      <c r="D456" s="34" t="s">
        <v>11964</v>
      </c>
      <c r="E456" s="34" t="s">
        <v>11965</v>
      </c>
      <c r="F456" s="34" t="s">
        <v>11966</v>
      </c>
      <c r="G456" s="34" t="s">
        <v>11259</v>
      </c>
      <c r="H456" s="34" t="s">
        <v>11260</v>
      </c>
      <c r="I456" s="34" t="s">
        <v>11261</v>
      </c>
      <c r="J456" s="34" t="s">
        <v>11262</v>
      </c>
      <c r="K456" s="34" t="s">
        <v>11966</v>
      </c>
      <c r="L456" s="34" t="s">
        <v>33</v>
      </c>
      <c r="M456" s="34" t="s">
        <v>11309</v>
      </c>
      <c r="N456" s="34" t="s">
        <v>32</v>
      </c>
      <c r="O456" s="34" t="s">
        <v>11310</v>
      </c>
      <c r="P456" s="34" t="s">
        <v>31</v>
      </c>
      <c r="Q456" s="34" t="s">
        <v>11311</v>
      </c>
      <c r="R456" s="34" t="s">
        <v>11269</v>
      </c>
      <c r="S456" s="34" t="s">
        <v>11369</v>
      </c>
      <c r="T456" s="34" t="s">
        <v>3077</v>
      </c>
      <c r="U456" s="34" t="s">
        <v>11313</v>
      </c>
      <c r="V456" s="35">
        <v>43466</v>
      </c>
      <c r="W456" s="34" t="s">
        <v>11314</v>
      </c>
      <c r="X456" s="34" t="s">
        <v>11315</v>
      </c>
      <c r="Y456" s="34" t="s">
        <v>11275</v>
      </c>
      <c r="Z456" s="34" t="s">
        <v>11276</v>
      </c>
      <c r="AA456" s="34"/>
      <c r="AB456" s="34"/>
      <c r="AC456" s="34">
        <v>202948</v>
      </c>
      <c r="AD456" s="34" t="s">
        <v>36</v>
      </c>
      <c r="AE456" s="34">
        <v>237130</v>
      </c>
      <c r="AF456" s="34" t="s">
        <v>11589</v>
      </c>
      <c r="AG456" s="34" t="s">
        <v>12663</v>
      </c>
      <c r="AH456" s="34" t="s">
        <v>11279</v>
      </c>
      <c r="AI456" s="34" t="s">
        <v>11533</v>
      </c>
      <c r="AJ456" s="34" t="s">
        <v>11534</v>
      </c>
      <c r="AK456" s="34" t="s">
        <v>41</v>
      </c>
      <c r="AL456" s="34" t="s">
        <v>12664</v>
      </c>
      <c r="AM456" s="35">
        <v>43476</v>
      </c>
      <c r="AN456" s="34" t="s">
        <v>11321</v>
      </c>
      <c r="AO456" s="34">
        <v>1</v>
      </c>
      <c r="AP456" s="34">
        <v>100000000001089</v>
      </c>
      <c r="AQ456" s="34" t="s">
        <v>446</v>
      </c>
      <c r="AR456" s="34" t="s">
        <v>11282</v>
      </c>
      <c r="AS456" s="34"/>
    </row>
    <row r="457" spans="1:45" ht="12.95" customHeight="1" x14ac:dyDescent="0.2">
      <c r="A457" s="34">
        <v>441106</v>
      </c>
      <c r="B457" s="34" t="s">
        <v>54</v>
      </c>
      <c r="C457" s="34" t="s">
        <v>115</v>
      </c>
      <c r="D457" s="34" t="s">
        <v>11283</v>
      </c>
      <c r="E457" s="34" t="s">
        <v>11414</v>
      </c>
      <c r="F457" s="34" t="s">
        <v>11334</v>
      </c>
      <c r="G457" s="34" t="s">
        <v>11259</v>
      </c>
      <c r="H457" s="34" t="s">
        <v>11260</v>
      </c>
      <c r="I457" s="34" t="s">
        <v>11261</v>
      </c>
      <c r="J457" s="34" t="s">
        <v>11262</v>
      </c>
      <c r="K457" s="34" t="s">
        <v>11334</v>
      </c>
      <c r="L457" s="34" t="s">
        <v>33</v>
      </c>
      <c r="M457" s="34" t="s">
        <v>11309</v>
      </c>
      <c r="N457" s="34" t="s">
        <v>32</v>
      </c>
      <c r="O457" s="34" t="s">
        <v>11310</v>
      </c>
      <c r="P457" s="34" t="s">
        <v>31</v>
      </c>
      <c r="Q457" s="34" t="s">
        <v>11311</v>
      </c>
      <c r="R457" s="34" t="s">
        <v>11467</v>
      </c>
      <c r="S457" s="34" t="s">
        <v>12665</v>
      </c>
      <c r="T457" s="34" t="s">
        <v>8447</v>
      </c>
      <c r="U457" s="34" t="s">
        <v>11346</v>
      </c>
      <c r="V457" s="35">
        <v>43166</v>
      </c>
      <c r="W457" s="34" t="s">
        <v>11469</v>
      </c>
      <c r="X457" s="34" t="s">
        <v>11431</v>
      </c>
      <c r="Y457" s="34" t="s">
        <v>11350</v>
      </c>
      <c r="Z457" s="34" t="s">
        <v>11351</v>
      </c>
      <c r="AA457" s="34"/>
      <c r="AB457" s="34"/>
      <c r="AC457" s="34">
        <v>202948</v>
      </c>
      <c r="AD457" s="34" t="s">
        <v>36</v>
      </c>
      <c r="AE457" s="34">
        <v>419211</v>
      </c>
      <c r="AF457" s="34" t="s">
        <v>8452</v>
      </c>
      <c r="AG457" s="34"/>
      <c r="AH457" s="34"/>
      <c r="AI457" s="34">
        <v>2135</v>
      </c>
      <c r="AJ457" s="34" t="s">
        <v>12666</v>
      </c>
      <c r="AK457" s="34" t="s">
        <v>41</v>
      </c>
      <c r="AL457" s="34" t="s">
        <v>12667</v>
      </c>
      <c r="AM457" s="35">
        <v>43988</v>
      </c>
      <c r="AN457" s="35">
        <v>43989</v>
      </c>
      <c r="AO457" s="34">
        <v>1</v>
      </c>
      <c r="AP457" s="34">
        <v>1491</v>
      </c>
      <c r="AQ457" s="34" t="s">
        <v>957</v>
      </c>
      <c r="AR457" s="34" t="s">
        <v>957</v>
      </c>
      <c r="AS457" s="34"/>
    </row>
    <row r="458" spans="1:45" ht="12.95" customHeight="1" x14ac:dyDescent="0.2">
      <c r="A458" s="34">
        <v>441462</v>
      </c>
      <c r="B458" s="34" t="s">
        <v>2691</v>
      </c>
      <c r="C458" s="34" t="s">
        <v>51</v>
      </c>
      <c r="D458" s="34" t="s">
        <v>11256</v>
      </c>
      <c r="E458" s="34" t="s">
        <v>11257</v>
      </c>
      <c r="F458" s="34" t="s">
        <v>11258</v>
      </c>
      <c r="G458" s="34" t="s">
        <v>11259</v>
      </c>
      <c r="H458" s="34" t="s">
        <v>11260</v>
      </c>
      <c r="I458" s="34" t="s">
        <v>11261</v>
      </c>
      <c r="J458" s="34" t="s">
        <v>11262</v>
      </c>
      <c r="K458" s="34" t="s">
        <v>11258</v>
      </c>
      <c r="L458" s="34" t="s">
        <v>11390</v>
      </c>
      <c r="M458" s="34" t="s">
        <v>11391</v>
      </c>
      <c r="N458" s="34" t="s">
        <v>11392</v>
      </c>
      <c r="O458" s="34" t="s">
        <v>11393</v>
      </c>
      <c r="P458" s="34" t="s">
        <v>11293</v>
      </c>
      <c r="Q458" s="34" t="s">
        <v>11294</v>
      </c>
      <c r="R458" s="34" t="s">
        <v>11269</v>
      </c>
      <c r="S458" s="34" t="s">
        <v>11394</v>
      </c>
      <c r="T458" s="34" t="s">
        <v>2667</v>
      </c>
      <c r="U458" s="34" t="s">
        <v>11313</v>
      </c>
      <c r="V458" s="35">
        <v>43466</v>
      </c>
      <c r="W458" s="34" t="s">
        <v>11325</v>
      </c>
      <c r="X458" s="34" t="s">
        <v>11315</v>
      </c>
      <c r="Y458" s="34" t="s">
        <v>11275</v>
      </c>
      <c r="Z458" s="34" t="s">
        <v>11276</v>
      </c>
      <c r="AA458" s="34"/>
      <c r="AB458" s="34"/>
      <c r="AC458" s="34">
        <v>202948</v>
      </c>
      <c r="AD458" s="34" t="s">
        <v>36</v>
      </c>
      <c r="AE458" s="34">
        <v>210182</v>
      </c>
      <c r="AF458" s="34" t="s">
        <v>562</v>
      </c>
      <c r="AG458" s="34" t="s">
        <v>12668</v>
      </c>
      <c r="AH458" s="34" t="s">
        <v>11279</v>
      </c>
      <c r="AI458" s="34" t="s">
        <v>12018</v>
      </c>
      <c r="AJ458" s="34" t="s">
        <v>12019</v>
      </c>
      <c r="AK458" s="34" t="s">
        <v>41</v>
      </c>
      <c r="AL458" s="34" t="s">
        <v>12669</v>
      </c>
      <c r="AM458" s="35">
        <v>43477</v>
      </c>
      <c r="AN458" s="34" t="s">
        <v>11321</v>
      </c>
      <c r="AO458" s="34">
        <v>1</v>
      </c>
      <c r="AP458" s="34">
        <v>100000000001089</v>
      </c>
      <c r="AQ458" s="34" t="s">
        <v>446</v>
      </c>
      <c r="AR458" s="34" t="s">
        <v>11282</v>
      </c>
      <c r="AS458" s="34"/>
    </row>
    <row r="459" spans="1:45" ht="12.95" customHeight="1" x14ac:dyDescent="0.2">
      <c r="A459" s="34">
        <v>441672</v>
      </c>
      <c r="B459" s="34" t="s">
        <v>1666</v>
      </c>
      <c r="C459" s="34" t="s">
        <v>51</v>
      </c>
      <c r="D459" s="34" t="s">
        <v>11256</v>
      </c>
      <c r="E459" s="34" t="s">
        <v>12109</v>
      </c>
      <c r="F459" s="34" t="s">
        <v>11998</v>
      </c>
      <c r="G459" s="34" t="s">
        <v>11979</v>
      </c>
      <c r="H459" s="34" t="s">
        <v>11980</v>
      </c>
      <c r="I459" s="34" t="s">
        <v>11981</v>
      </c>
      <c r="J459" s="34" t="s">
        <v>11981</v>
      </c>
      <c r="K459" s="34" t="s">
        <v>11475</v>
      </c>
      <c r="L459" s="34" t="s">
        <v>11390</v>
      </c>
      <c r="M459" s="34" t="s">
        <v>11391</v>
      </c>
      <c r="N459" s="34" t="s">
        <v>11392</v>
      </c>
      <c r="O459" s="34" t="s">
        <v>11393</v>
      </c>
      <c r="P459" s="34" t="s">
        <v>11293</v>
      </c>
      <c r="Q459" s="34" t="s">
        <v>11294</v>
      </c>
      <c r="R459" s="34" t="s">
        <v>12649</v>
      </c>
      <c r="S459" s="34" t="s">
        <v>12650</v>
      </c>
      <c r="T459" s="34" t="s">
        <v>1660</v>
      </c>
      <c r="U459" s="34" t="s">
        <v>11313</v>
      </c>
      <c r="V459" s="34" t="s">
        <v>12651</v>
      </c>
      <c r="W459" s="34" t="s">
        <v>12652</v>
      </c>
      <c r="X459" s="34" t="s">
        <v>11363</v>
      </c>
      <c r="Y459" s="34" t="s">
        <v>11275</v>
      </c>
      <c r="Z459" s="34" t="s">
        <v>11276</v>
      </c>
      <c r="AA459" s="34"/>
      <c r="AB459" s="34"/>
      <c r="AC459" s="34">
        <v>203685</v>
      </c>
      <c r="AD459" s="34" t="s">
        <v>1013</v>
      </c>
      <c r="AE459" s="34">
        <v>483549</v>
      </c>
      <c r="AF459" s="34" t="s">
        <v>1063</v>
      </c>
      <c r="AG459" s="34" t="s">
        <v>12670</v>
      </c>
      <c r="AH459" s="34" t="s">
        <v>11300</v>
      </c>
      <c r="AI459" s="34" t="s">
        <v>12560</v>
      </c>
      <c r="AJ459" s="34" t="s">
        <v>12561</v>
      </c>
      <c r="AK459" s="34" t="s">
        <v>62</v>
      </c>
      <c r="AL459" s="34" t="s">
        <v>12671</v>
      </c>
      <c r="AM459" s="35">
        <v>43472</v>
      </c>
      <c r="AN459" s="34" t="s">
        <v>11354</v>
      </c>
      <c r="AO459" s="34">
        <v>1</v>
      </c>
      <c r="AP459" s="34">
        <v>100000000007088</v>
      </c>
      <c r="AQ459" s="34" t="s">
        <v>1664</v>
      </c>
      <c r="AR459" s="34" t="s">
        <v>1010</v>
      </c>
      <c r="AS459" s="34"/>
    </row>
    <row r="460" spans="1:45" ht="12.95" customHeight="1" x14ac:dyDescent="0.2">
      <c r="A460" s="34">
        <v>442988</v>
      </c>
      <c r="B460" s="34" t="s">
        <v>12672</v>
      </c>
      <c r="C460" s="34" t="s">
        <v>72</v>
      </c>
      <c r="D460" s="34" t="s">
        <v>11964</v>
      </c>
      <c r="E460" s="34" t="s">
        <v>12226</v>
      </c>
      <c r="F460" s="34" t="s">
        <v>12227</v>
      </c>
      <c r="G460" s="34" t="s">
        <v>11979</v>
      </c>
      <c r="H460" s="34" t="s">
        <v>11980</v>
      </c>
      <c r="I460" s="34" t="s">
        <v>11981</v>
      </c>
      <c r="J460" s="34" t="s">
        <v>11981</v>
      </c>
      <c r="K460" s="34" t="s">
        <v>11752</v>
      </c>
      <c r="L460" s="34" t="s">
        <v>11390</v>
      </c>
      <c r="M460" s="34" t="s">
        <v>11391</v>
      </c>
      <c r="N460" s="34" t="s">
        <v>11392</v>
      </c>
      <c r="O460" s="34" t="s">
        <v>11393</v>
      </c>
      <c r="P460" s="34" t="s">
        <v>11293</v>
      </c>
      <c r="Q460" s="34" t="s">
        <v>11294</v>
      </c>
      <c r="R460" s="34" t="s">
        <v>11269</v>
      </c>
      <c r="S460" s="34" t="s">
        <v>11394</v>
      </c>
      <c r="T460" s="34" t="s">
        <v>2667</v>
      </c>
      <c r="U460" s="34" t="s">
        <v>11313</v>
      </c>
      <c r="V460" s="35">
        <v>43466</v>
      </c>
      <c r="W460" s="34" t="s">
        <v>11325</v>
      </c>
      <c r="X460" s="34" t="s">
        <v>11315</v>
      </c>
      <c r="Y460" s="34" t="s">
        <v>11275</v>
      </c>
      <c r="Z460" s="34" t="s">
        <v>11276</v>
      </c>
      <c r="AA460" s="34"/>
      <c r="AB460" s="34"/>
      <c r="AC460" s="34">
        <v>202948</v>
      </c>
      <c r="AD460" s="34" t="s">
        <v>36</v>
      </c>
      <c r="AE460" s="34">
        <v>314945</v>
      </c>
      <c r="AF460" s="34" t="s">
        <v>558</v>
      </c>
      <c r="AG460" s="34" t="s">
        <v>12673</v>
      </c>
      <c r="AH460" s="34" t="s">
        <v>11300</v>
      </c>
      <c r="AI460" s="34">
        <v>2031</v>
      </c>
      <c r="AJ460" s="34" t="s">
        <v>12256</v>
      </c>
      <c r="AK460" s="34" t="s">
        <v>62</v>
      </c>
      <c r="AL460" s="34" t="s">
        <v>12674</v>
      </c>
      <c r="AM460" s="35">
        <v>43469</v>
      </c>
      <c r="AN460" s="34" t="s">
        <v>11321</v>
      </c>
      <c r="AO460" s="34">
        <v>1</v>
      </c>
      <c r="AP460" s="34">
        <v>100000000001089</v>
      </c>
      <c r="AQ460" s="34" t="s">
        <v>446</v>
      </c>
      <c r="AR460" s="34" t="s">
        <v>11282</v>
      </c>
      <c r="AS460" s="34"/>
    </row>
    <row r="461" spans="1:45" ht="12.95" customHeight="1" x14ac:dyDescent="0.2">
      <c r="A461" s="34">
        <v>443452</v>
      </c>
      <c r="B461" s="34" t="s">
        <v>574</v>
      </c>
      <c r="C461" s="34" t="s">
        <v>51</v>
      </c>
      <c r="D461" s="34" t="s">
        <v>11256</v>
      </c>
      <c r="E461" s="34" t="s">
        <v>11257</v>
      </c>
      <c r="F461" s="34" t="s">
        <v>11258</v>
      </c>
      <c r="G461" s="34" t="s">
        <v>11259</v>
      </c>
      <c r="H461" s="34" t="s">
        <v>11260</v>
      </c>
      <c r="I461" s="34" t="s">
        <v>11261</v>
      </c>
      <c r="J461" s="34" t="s">
        <v>11262</v>
      </c>
      <c r="K461" s="34" t="s">
        <v>11258</v>
      </c>
      <c r="L461" s="34" t="s">
        <v>11390</v>
      </c>
      <c r="M461" s="34" t="s">
        <v>11391</v>
      </c>
      <c r="N461" s="34" t="s">
        <v>11392</v>
      </c>
      <c r="O461" s="34" t="s">
        <v>11393</v>
      </c>
      <c r="P461" s="34" t="s">
        <v>11293</v>
      </c>
      <c r="Q461" s="34" t="s">
        <v>11294</v>
      </c>
      <c r="R461" s="34" t="s">
        <v>11269</v>
      </c>
      <c r="S461" s="34" t="s">
        <v>11360</v>
      </c>
      <c r="T461" s="34" t="s">
        <v>6270</v>
      </c>
      <c r="U461" s="34" t="s">
        <v>11271</v>
      </c>
      <c r="V461" s="34" t="s">
        <v>11361</v>
      </c>
      <c r="W461" s="34" t="s">
        <v>11362</v>
      </c>
      <c r="X461" s="34" t="s">
        <v>11363</v>
      </c>
      <c r="Y461" s="34" t="s">
        <v>11275</v>
      </c>
      <c r="Z461" s="34" t="s">
        <v>11276</v>
      </c>
      <c r="AA461" s="34"/>
      <c r="AB461" s="34"/>
      <c r="AC461" s="34">
        <v>202948</v>
      </c>
      <c r="AD461" s="34" t="s">
        <v>36</v>
      </c>
      <c r="AE461" s="34">
        <v>210182</v>
      </c>
      <c r="AF461" s="34" t="s">
        <v>562</v>
      </c>
      <c r="AG461" s="34" t="s">
        <v>12675</v>
      </c>
      <c r="AH461" s="34" t="s">
        <v>11279</v>
      </c>
      <c r="AI461" s="34" t="s">
        <v>11685</v>
      </c>
      <c r="AJ461" s="34" t="s">
        <v>11686</v>
      </c>
      <c r="AK461" s="34" t="s">
        <v>41</v>
      </c>
      <c r="AL461" s="34" t="s">
        <v>12676</v>
      </c>
      <c r="AM461" s="35">
        <v>43835</v>
      </c>
      <c r="AN461" s="34" t="s">
        <v>11273</v>
      </c>
      <c r="AO461" s="34">
        <v>1</v>
      </c>
      <c r="AP461" s="34">
        <v>100000000001089</v>
      </c>
      <c r="AQ461" s="34" t="s">
        <v>446</v>
      </c>
      <c r="AR461" s="34" t="s">
        <v>11282</v>
      </c>
      <c r="AS461" s="34"/>
    </row>
    <row r="462" spans="1:45" ht="12.95" customHeight="1" x14ac:dyDescent="0.2">
      <c r="A462" s="34">
        <v>444474</v>
      </c>
      <c r="B462" s="34" t="s">
        <v>2892</v>
      </c>
      <c r="C462" s="34" t="s">
        <v>72</v>
      </c>
      <c r="D462" s="34" t="s">
        <v>11964</v>
      </c>
      <c r="E462" s="34" t="s">
        <v>11965</v>
      </c>
      <c r="F462" s="34" t="s">
        <v>11966</v>
      </c>
      <c r="G462" s="34" t="s">
        <v>11259</v>
      </c>
      <c r="H462" s="34" t="s">
        <v>11260</v>
      </c>
      <c r="I462" s="34" t="s">
        <v>11261</v>
      </c>
      <c r="J462" s="34" t="s">
        <v>11262</v>
      </c>
      <c r="K462" s="34" t="s">
        <v>11966</v>
      </c>
      <c r="L462" s="34" t="s">
        <v>9721</v>
      </c>
      <c r="M462" s="34" t="s">
        <v>11434</v>
      </c>
      <c r="N462" s="34" t="s">
        <v>5641</v>
      </c>
      <c r="O462" s="34" t="s">
        <v>11435</v>
      </c>
      <c r="P462" s="34" t="s">
        <v>31</v>
      </c>
      <c r="Q462" s="34" t="s">
        <v>11311</v>
      </c>
      <c r="R462" s="34" t="s">
        <v>11269</v>
      </c>
      <c r="S462" s="34" t="s">
        <v>11582</v>
      </c>
      <c r="T462" s="34" t="s">
        <v>2841</v>
      </c>
      <c r="U462" s="34" t="s">
        <v>11313</v>
      </c>
      <c r="V462" s="35">
        <v>43466</v>
      </c>
      <c r="W462" s="34" t="s">
        <v>11314</v>
      </c>
      <c r="X462" s="34" t="s">
        <v>11315</v>
      </c>
      <c r="Y462" s="34" t="s">
        <v>11275</v>
      </c>
      <c r="Z462" s="34" t="s">
        <v>11276</v>
      </c>
      <c r="AA462" s="34"/>
      <c r="AB462" s="34"/>
      <c r="AC462" s="34">
        <v>202948</v>
      </c>
      <c r="AD462" s="34" t="s">
        <v>36</v>
      </c>
      <c r="AE462" s="34">
        <v>363152</v>
      </c>
      <c r="AF462" s="34" t="s">
        <v>2884</v>
      </c>
      <c r="AG462" s="34" t="s">
        <v>12386</v>
      </c>
      <c r="AH462" s="34" t="s">
        <v>11279</v>
      </c>
      <c r="AI462" s="34">
        <v>148</v>
      </c>
      <c r="AJ462" s="34" t="s">
        <v>11339</v>
      </c>
      <c r="AK462" s="34" t="s">
        <v>62</v>
      </c>
      <c r="AL462" s="34" t="s">
        <v>12677</v>
      </c>
      <c r="AM462" s="35">
        <v>43466</v>
      </c>
      <c r="AN462" s="34" t="s">
        <v>11321</v>
      </c>
      <c r="AO462" s="34">
        <v>1</v>
      </c>
      <c r="AP462" s="34">
        <v>100000000001089</v>
      </c>
      <c r="AQ462" s="34" t="s">
        <v>446</v>
      </c>
      <c r="AR462" s="34" t="s">
        <v>11282</v>
      </c>
      <c r="AS462" s="34"/>
    </row>
    <row r="463" spans="1:45" ht="12.95" customHeight="1" x14ac:dyDescent="0.2">
      <c r="A463" s="34">
        <v>445954</v>
      </c>
      <c r="B463" s="34" t="s">
        <v>4936</v>
      </c>
      <c r="C463" s="34" t="s">
        <v>115</v>
      </c>
      <c r="D463" s="34" t="s">
        <v>11283</v>
      </c>
      <c r="E463" s="34" t="s">
        <v>11465</v>
      </c>
      <c r="F463" s="34" t="s">
        <v>11466</v>
      </c>
      <c r="G463" s="34" t="s">
        <v>11259</v>
      </c>
      <c r="H463" s="34" t="s">
        <v>11260</v>
      </c>
      <c r="I463" s="34" t="s">
        <v>11261</v>
      </c>
      <c r="J463" s="34" t="s">
        <v>11262</v>
      </c>
      <c r="K463" s="34" t="s">
        <v>11466</v>
      </c>
      <c r="L463" s="34" t="s">
        <v>11415</v>
      </c>
      <c r="M463" s="34" t="s">
        <v>11416</v>
      </c>
      <c r="N463" s="34" t="s">
        <v>11265</v>
      </c>
      <c r="O463" s="34" t="s">
        <v>11266</v>
      </c>
      <c r="P463" s="34" t="s">
        <v>11267</v>
      </c>
      <c r="Q463" s="34" t="s">
        <v>11268</v>
      </c>
      <c r="R463" s="34" t="s">
        <v>11269</v>
      </c>
      <c r="S463" s="34" t="s">
        <v>12678</v>
      </c>
      <c r="T463" s="34" t="s">
        <v>4935</v>
      </c>
      <c r="U463" s="34" t="s">
        <v>11271</v>
      </c>
      <c r="V463" s="35">
        <v>43469</v>
      </c>
      <c r="W463" s="34" t="s">
        <v>11273</v>
      </c>
      <c r="X463" s="34" t="s">
        <v>11274</v>
      </c>
      <c r="Y463" s="34" t="s">
        <v>11275</v>
      </c>
      <c r="Z463" s="34" t="s">
        <v>11276</v>
      </c>
      <c r="AA463" s="34"/>
      <c r="AB463" s="34"/>
      <c r="AC463" s="34">
        <v>202948</v>
      </c>
      <c r="AD463" s="34" t="s">
        <v>36</v>
      </c>
      <c r="AE463" s="34">
        <v>353056</v>
      </c>
      <c r="AF463" s="34" t="s">
        <v>11613</v>
      </c>
      <c r="AG463" s="34" t="s">
        <v>12679</v>
      </c>
      <c r="AH463" s="34" t="s">
        <v>11279</v>
      </c>
      <c r="AI463" s="34" t="s">
        <v>12339</v>
      </c>
      <c r="AJ463" s="34" t="s">
        <v>12340</v>
      </c>
      <c r="AK463" s="34" t="s">
        <v>41</v>
      </c>
      <c r="AL463" s="34" t="s">
        <v>12680</v>
      </c>
      <c r="AM463" s="35">
        <v>43834</v>
      </c>
      <c r="AN463" s="34" t="s">
        <v>11273</v>
      </c>
      <c r="AO463" s="34">
        <v>1</v>
      </c>
      <c r="AP463" s="34">
        <v>4790</v>
      </c>
      <c r="AQ463" s="34" t="s">
        <v>4939</v>
      </c>
      <c r="AR463" s="34" t="s">
        <v>11282</v>
      </c>
      <c r="AS463" s="34"/>
    </row>
    <row r="464" spans="1:45" ht="12.95" customHeight="1" x14ac:dyDescent="0.2">
      <c r="A464" s="34">
        <v>447591</v>
      </c>
      <c r="B464" s="34" t="s">
        <v>11753</v>
      </c>
      <c r="C464" s="34" t="s">
        <v>39</v>
      </c>
      <c r="D464" s="34" t="s">
        <v>11555</v>
      </c>
      <c r="E464" s="34" t="s">
        <v>11688</v>
      </c>
      <c r="F464" s="34" t="s">
        <v>11505</v>
      </c>
      <c r="G464" s="34" t="s">
        <v>11259</v>
      </c>
      <c r="H464" s="34" t="s">
        <v>11260</v>
      </c>
      <c r="I464" s="34" t="s">
        <v>11261</v>
      </c>
      <c r="J464" s="34" t="s">
        <v>11262</v>
      </c>
      <c r="K464" s="34" t="s">
        <v>11517</v>
      </c>
      <c r="L464" s="34" t="s">
        <v>9721</v>
      </c>
      <c r="M464" s="34" t="s">
        <v>11434</v>
      </c>
      <c r="N464" s="34" t="s">
        <v>5641</v>
      </c>
      <c r="O464" s="34" t="s">
        <v>11435</v>
      </c>
      <c r="P464" s="34" t="s">
        <v>31</v>
      </c>
      <c r="Q464" s="34" t="s">
        <v>11311</v>
      </c>
      <c r="R464" s="34" t="s">
        <v>11269</v>
      </c>
      <c r="S464" s="34" t="s">
        <v>11582</v>
      </c>
      <c r="T464" s="34" t="s">
        <v>2841</v>
      </c>
      <c r="U464" s="34" t="s">
        <v>11313</v>
      </c>
      <c r="V464" s="35">
        <v>43466</v>
      </c>
      <c r="W464" s="34" t="s">
        <v>11314</v>
      </c>
      <c r="X464" s="34" t="s">
        <v>11315</v>
      </c>
      <c r="Y464" s="34" t="s">
        <v>11275</v>
      </c>
      <c r="Z464" s="34" t="s">
        <v>11276</v>
      </c>
      <c r="AA464" s="34"/>
      <c r="AB464" s="34"/>
      <c r="AC464" s="34">
        <v>202948</v>
      </c>
      <c r="AD464" s="34" t="s">
        <v>36</v>
      </c>
      <c r="AE464" s="34">
        <v>264377</v>
      </c>
      <c r="AF464" s="34" t="s">
        <v>2185</v>
      </c>
      <c r="AG464" s="34" t="s">
        <v>12681</v>
      </c>
      <c r="AH464" s="34" t="s">
        <v>11279</v>
      </c>
      <c r="AI464" s="34">
        <v>148</v>
      </c>
      <c r="AJ464" s="34" t="s">
        <v>11339</v>
      </c>
      <c r="AK464" s="34" t="s">
        <v>62</v>
      </c>
      <c r="AL464" s="34" t="s">
        <v>12682</v>
      </c>
      <c r="AM464" s="35">
        <v>43466</v>
      </c>
      <c r="AN464" s="34" t="s">
        <v>11321</v>
      </c>
      <c r="AO464" s="34">
        <v>1</v>
      </c>
      <c r="AP464" s="34">
        <v>100000000001089</v>
      </c>
      <c r="AQ464" s="34" t="s">
        <v>446</v>
      </c>
      <c r="AR464" s="34" t="s">
        <v>11282</v>
      </c>
      <c r="AS464" s="34"/>
    </row>
    <row r="465" spans="1:45" ht="12.95" customHeight="1" x14ac:dyDescent="0.2">
      <c r="A465" s="34">
        <v>450167</v>
      </c>
      <c r="B465" s="34" t="s">
        <v>3155</v>
      </c>
      <c r="C465" s="34" t="s">
        <v>72</v>
      </c>
      <c r="D465" s="34" t="s">
        <v>11964</v>
      </c>
      <c r="E465" s="34" t="s">
        <v>11965</v>
      </c>
      <c r="F465" s="34" t="s">
        <v>11966</v>
      </c>
      <c r="G465" s="34" t="s">
        <v>11259</v>
      </c>
      <c r="H465" s="34" t="s">
        <v>11260</v>
      </c>
      <c r="I465" s="34" t="s">
        <v>11261</v>
      </c>
      <c r="J465" s="34" t="s">
        <v>11262</v>
      </c>
      <c r="K465" s="34" t="s">
        <v>11966</v>
      </c>
      <c r="L465" s="34" t="s">
        <v>33</v>
      </c>
      <c r="M465" s="34" t="s">
        <v>11309</v>
      </c>
      <c r="N465" s="34" t="s">
        <v>32</v>
      </c>
      <c r="O465" s="34" t="s">
        <v>11310</v>
      </c>
      <c r="P465" s="34" t="s">
        <v>31</v>
      </c>
      <c r="Q465" s="34" t="s">
        <v>11311</v>
      </c>
      <c r="R465" s="34" t="s">
        <v>11269</v>
      </c>
      <c r="S465" s="34" t="s">
        <v>11369</v>
      </c>
      <c r="T465" s="34" t="s">
        <v>3077</v>
      </c>
      <c r="U465" s="34" t="s">
        <v>11313</v>
      </c>
      <c r="V465" s="35">
        <v>43466</v>
      </c>
      <c r="W465" s="34" t="s">
        <v>11314</v>
      </c>
      <c r="X465" s="34" t="s">
        <v>11315</v>
      </c>
      <c r="Y465" s="34" t="s">
        <v>11275</v>
      </c>
      <c r="Z465" s="34" t="s">
        <v>11276</v>
      </c>
      <c r="AA465" s="34"/>
      <c r="AB465" s="34"/>
      <c r="AC465" s="34">
        <v>202948</v>
      </c>
      <c r="AD465" s="34" t="s">
        <v>36</v>
      </c>
      <c r="AE465" s="34">
        <v>247823</v>
      </c>
      <c r="AF465" s="34" t="s">
        <v>2747</v>
      </c>
      <c r="AG465" s="34" t="s">
        <v>12363</v>
      </c>
      <c r="AH465" s="34" t="s">
        <v>11279</v>
      </c>
      <c r="AI465" s="34" t="s">
        <v>12018</v>
      </c>
      <c r="AJ465" s="34" t="s">
        <v>12019</v>
      </c>
      <c r="AK465" s="34" t="s">
        <v>41</v>
      </c>
      <c r="AL465" s="34" t="s">
        <v>12683</v>
      </c>
      <c r="AM465" s="35">
        <v>43466</v>
      </c>
      <c r="AN465" s="34" t="s">
        <v>11321</v>
      </c>
      <c r="AO465" s="34">
        <v>1</v>
      </c>
      <c r="AP465" s="34">
        <v>100000000001089</v>
      </c>
      <c r="AQ465" s="34" t="s">
        <v>446</v>
      </c>
      <c r="AR465" s="34" t="s">
        <v>11282</v>
      </c>
      <c r="AS465" s="34"/>
    </row>
    <row r="466" spans="1:45" ht="12.95" customHeight="1" x14ac:dyDescent="0.2">
      <c r="A466" s="34">
        <v>450322</v>
      </c>
      <c r="B466" s="34" t="s">
        <v>12684</v>
      </c>
      <c r="C466" s="34" t="s">
        <v>72</v>
      </c>
      <c r="D466" s="34" t="s">
        <v>11964</v>
      </c>
      <c r="E466" s="34" t="s">
        <v>11965</v>
      </c>
      <c r="F466" s="34" t="s">
        <v>11966</v>
      </c>
      <c r="G466" s="34" t="s">
        <v>11259</v>
      </c>
      <c r="H466" s="34" t="s">
        <v>11260</v>
      </c>
      <c r="I466" s="34" t="s">
        <v>11261</v>
      </c>
      <c r="J466" s="34" t="s">
        <v>11262</v>
      </c>
      <c r="K466" s="34" t="s">
        <v>11966</v>
      </c>
      <c r="L466" s="34" t="s">
        <v>33</v>
      </c>
      <c r="M466" s="34" t="s">
        <v>11309</v>
      </c>
      <c r="N466" s="34" t="s">
        <v>32</v>
      </c>
      <c r="O466" s="34" t="s">
        <v>11310</v>
      </c>
      <c r="P466" s="34" t="s">
        <v>31</v>
      </c>
      <c r="Q466" s="34" t="s">
        <v>11311</v>
      </c>
      <c r="R466" s="34" t="s">
        <v>11269</v>
      </c>
      <c r="S466" s="34" t="s">
        <v>11740</v>
      </c>
      <c r="T466" s="34" t="s">
        <v>5322</v>
      </c>
      <c r="U466" s="34" t="s">
        <v>11271</v>
      </c>
      <c r="V466" s="35">
        <v>42739</v>
      </c>
      <c r="W466" s="34" t="s">
        <v>11314</v>
      </c>
      <c r="X466" s="34" t="s">
        <v>11523</v>
      </c>
      <c r="Y466" s="34" t="s">
        <v>11275</v>
      </c>
      <c r="Z466" s="34" t="s">
        <v>11276</v>
      </c>
      <c r="AA466" s="34"/>
      <c r="AB466" s="34"/>
      <c r="AC466" s="34">
        <v>202948</v>
      </c>
      <c r="AD466" s="34" t="s">
        <v>36</v>
      </c>
      <c r="AE466" s="34">
        <v>237549</v>
      </c>
      <c r="AF466" s="34" t="s">
        <v>11591</v>
      </c>
      <c r="AG466" s="34" t="s">
        <v>12685</v>
      </c>
      <c r="AH466" s="34" t="s">
        <v>11279</v>
      </c>
      <c r="AI466" s="34">
        <v>148</v>
      </c>
      <c r="AJ466" s="34" t="s">
        <v>11339</v>
      </c>
      <c r="AK466" s="34" t="s">
        <v>62</v>
      </c>
      <c r="AL466" s="34" t="s">
        <v>12686</v>
      </c>
      <c r="AM466" s="35">
        <v>43836</v>
      </c>
      <c r="AN466" s="34" t="s">
        <v>11426</v>
      </c>
      <c r="AO466" s="34">
        <v>3</v>
      </c>
      <c r="AP466" s="34">
        <v>100000000008178</v>
      </c>
      <c r="AQ466" s="34" t="s">
        <v>2274</v>
      </c>
      <c r="AR466" s="34" t="s">
        <v>11492</v>
      </c>
      <c r="AS466" s="34"/>
    </row>
    <row r="467" spans="1:45" ht="12.95" customHeight="1" x14ac:dyDescent="0.2">
      <c r="A467" s="34">
        <v>450322</v>
      </c>
      <c r="B467" s="34" t="s">
        <v>12684</v>
      </c>
      <c r="C467" s="34" t="s">
        <v>72</v>
      </c>
      <c r="D467" s="34" t="s">
        <v>11964</v>
      </c>
      <c r="E467" s="34" t="s">
        <v>11965</v>
      </c>
      <c r="F467" s="34" t="s">
        <v>11966</v>
      </c>
      <c r="G467" s="34" t="s">
        <v>11259</v>
      </c>
      <c r="H467" s="34" t="s">
        <v>11260</v>
      </c>
      <c r="I467" s="34" t="s">
        <v>11261</v>
      </c>
      <c r="J467" s="34" t="s">
        <v>11262</v>
      </c>
      <c r="K467" s="34" t="s">
        <v>11966</v>
      </c>
      <c r="L467" s="34" t="s">
        <v>33</v>
      </c>
      <c r="M467" s="34" t="s">
        <v>11309</v>
      </c>
      <c r="N467" s="34" t="s">
        <v>32</v>
      </c>
      <c r="O467" s="34" t="s">
        <v>11310</v>
      </c>
      <c r="P467" s="34" t="s">
        <v>31</v>
      </c>
      <c r="Q467" s="34" t="s">
        <v>11311</v>
      </c>
      <c r="R467" s="34" t="s">
        <v>11269</v>
      </c>
      <c r="S467" s="34" t="s">
        <v>12057</v>
      </c>
      <c r="T467" s="34" t="s">
        <v>2614</v>
      </c>
      <c r="U467" s="34" t="s">
        <v>11313</v>
      </c>
      <c r="V467" s="35">
        <v>43466</v>
      </c>
      <c r="W467" s="34" t="s">
        <v>11314</v>
      </c>
      <c r="X467" s="34" t="s">
        <v>11315</v>
      </c>
      <c r="Y467" s="34" t="s">
        <v>11275</v>
      </c>
      <c r="Z467" s="34" t="s">
        <v>11276</v>
      </c>
      <c r="AA467" s="34"/>
      <c r="AB467" s="34"/>
      <c r="AC467" s="34">
        <v>202948</v>
      </c>
      <c r="AD467" s="34" t="s">
        <v>36</v>
      </c>
      <c r="AE467" s="34">
        <v>237549</v>
      </c>
      <c r="AF467" s="34" t="s">
        <v>11591</v>
      </c>
      <c r="AG467" s="34" t="s">
        <v>12478</v>
      </c>
      <c r="AH467" s="34" t="s">
        <v>11279</v>
      </c>
      <c r="AI467" s="34">
        <v>148</v>
      </c>
      <c r="AJ467" s="34" t="s">
        <v>11339</v>
      </c>
      <c r="AK467" s="34" t="s">
        <v>62</v>
      </c>
      <c r="AL467" s="34" t="s">
        <v>12687</v>
      </c>
      <c r="AM467" s="35">
        <v>43466</v>
      </c>
      <c r="AN467" s="34" t="s">
        <v>11321</v>
      </c>
      <c r="AO467" s="34">
        <v>3</v>
      </c>
      <c r="AP467" s="34">
        <v>100000000001089</v>
      </c>
      <c r="AQ467" s="34" t="s">
        <v>446</v>
      </c>
      <c r="AR467" s="34" t="s">
        <v>11282</v>
      </c>
      <c r="AS467" s="34"/>
    </row>
    <row r="468" spans="1:45" ht="12.95" customHeight="1" x14ac:dyDescent="0.2">
      <c r="A468" s="34">
        <v>450322</v>
      </c>
      <c r="B468" s="34" t="s">
        <v>12684</v>
      </c>
      <c r="C468" s="34" t="s">
        <v>72</v>
      </c>
      <c r="D468" s="34" t="s">
        <v>11964</v>
      </c>
      <c r="E468" s="34" t="s">
        <v>11965</v>
      </c>
      <c r="F468" s="34" t="s">
        <v>11966</v>
      </c>
      <c r="G468" s="34" t="s">
        <v>11259</v>
      </c>
      <c r="H468" s="34" t="s">
        <v>11260</v>
      </c>
      <c r="I468" s="34" t="s">
        <v>11261</v>
      </c>
      <c r="J468" s="34" t="s">
        <v>11262</v>
      </c>
      <c r="K468" s="34" t="s">
        <v>11966</v>
      </c>
      <c r="L468" s="34" t="s">
        <v>33</v>
      </c>
      <c r="M468" s="34" t="s">
        <v>11309</v>
      </c>
      <c r="N468" s="34" t="s">
        <v>32</v>
      </c>
      <c r="O468" s="34" t="s">
        <v>11310</v>
      </c>
      <c r="P468" s="34" t="s">
        <v>31</v>
      </c>
      <c r="Q468" s="34" t="s">
        <v>11311</v>
      </c>
      <c r="R468" s="34" t="s">
        <v>11269</v>
      </c>
      <c r="S468" s="34" t="s">
        <v>11522</v>
      </c>
      <c r="T468" s="34" t="s">
        <v>3551</v>
      </c>
      <c r="U468" s="34" t="s">
        <v>11271</v>
      </c>
      <c r="V468" s="35">
        <v>43466</v>
      </c>
      <c r="W468" s="34" t="s">
        <v>11325</v>
      </c>
      <c r="X468" s="34" t="s">
        <v>11523</v>
      </c>
      <c r="Y468" s="34" t="s">
        <v>11275</v>
      </c>
      <c r="Z468" s="34" t="s">
        <v>11276</v>
      </c>
      <c r="AA468" s="34"/>
      <c r="AB468" s="34"/>
      <c r="AC468" s="34">
        <v>202948</v>
      </c>
      <c r="AD468" s="34" t="s">
        <v>36</v>
      </c>
      <c r="AE468" s="34">
        <v>237549</v>
      </c>
      <c r="AF468" s="34" t="s">
        <v>11591</v>
      </c>
      <c r="AG468" s="34" t="s">
        <v>12688</v>
      </c>
      <c r="AH468" s="34" t="s">
        <v>11279</v>
      </c>
      <c r="AI468" s="34">
        <v>148</v>
      </c>
      <c r="AJ468" s="34" t="s">
        <v>11339</v>
      </c>
      <c r="AK468" s="34" t="s">
        <v>62</v>
      </c>
      <c r="AL468" s="34" t="s">
        <v>12689</v>
      </c>
      <c r="AM468" s="35">
        <v>44049</v>
      </c>
      <c r="AN468" s="35">
        <v>44111</v>
      </c>
      <c r="AO468" s="34">
        <v>3</v>
      </c>
      <c r="AP468" s="34">
        <v>100000000001089</v>
      </c>
      <c r="AQ468" s="34" t="s">
        <v>446</v>
      </c>
      <c r="AR468" s="34" t="s">
        <v>11282</v>
      </c>
      <c r="AS468" s="34"/>
    </row>
    <row r="469" spans="1:45" ht="12.95" customHeight="1" x14ac:dyDescent="0.2">
      <c r="A469" s="34">
        <v>450328</v>
      </c>
      <c r="B469" s="34" t="s">
        <v>3577</v>
      </c>
      <c r="C469" s="34" t="s">
        <v>72</v>
      </c>
      <c r="D469" s="34" t="s">
        <v>11964</v>
      </c>
      <c r="E469" s="34" t="s">
        <v>11965</v>
      </c>
      <c r="F469" s="34" t="s">
        <v>11966</v>
      </c>
      <c r="G469" s="34" t="s">
        <v>11259</v>
      </c>
      <c r="H469" s="34" t="s">
        <v>11260</v>
      </c>
      <c r="I469" s="34" t="s">
        <v>11261</v>
      </c>
      <c r="J469" s="34" t="s">
        <v>11262</v>
      </c>
      <c r="K469" s="34" t="s">
        <v>11966</v>
      </c>
      <c r="L469" s="34" t="s">
        <v>33</v>
      </c>
      <c r="M469" s="34" t="s">
        <v>11309</v>
      </c>
      <c r="N469" s="34" t="s">
        <v>32</v>
      </c>
      <c r="O469" s="34" t="s">
        <v>11310</v>
      </c>
      <c r="P469" s="34" t="s">
        <v>31</v>
      </c>
      <c r="Q469" s="34" t="s">
        <v>11311</v>
      </c>
      <c r="R469" s="34" t="s">
        <v>11269</v>
      </c>
      <c r="S469" s="34" t="s">
        <v>11522</v>
      </c>
      <c r="T469" s="34" t="s">
        <v>3551</v>
      </c>
      <c r="U469" s="34" t="s">
        <v>11271</v>
      </c>
      <c r="V469" s="35">
        <v>43466</v>
      </c>
      <c r="W469" s="34" t="s">
        <v>11325</v>
      </c>
      <c r="X469" s="34" t="s">
        <v>11523</v>
      </c>
      <c r="Y469" s="34" t="s">
        <v>11275</v>
      </c>
      <c r="Z469" s="34" t="s">
        <v>11276</v>
      </c>
      <c r="AA469" s="34"/>
      <c r="AB469" s="34"/>
      <c r="AC469" s="34">
        <v>202948</v>
      </c>
      <c r="AD469" s="34" t="s">
        <v>36</v>
      </c>
      <c r="AE469" s="34">
        <v>337302</v>
      </c>
      <c r="AF469" s="34" t="s">
        <v>3110</v>
      </c>
      <c r="AG469" s="34" t="s">
        <v>12690</v>
      </c>
      <c r="AH469" s="34" t="s">
        <v>11300</v>
      </c>
      <c r="AI469" s="34" t="s">
        <v>11318</v>
      </c>
      <c r="AJ469" s="34" t="s">
        <v>11319</v>
      </c>
      <c r="AK469" s="34" t="s">
        <v>62</v>
      </c>
      <c r="AL469" s="34" t="s">
        <v>12691</v>
      </c>
      <c r="AM469" s="35">
        <v>43471</v>
      </c>
      <c r="AN469" s="34" t="s">
        <v>11354</v>
      </c>
      <c r="AO469" s="34">
        <v>1</v>
      </c>
      <c r="AP469" s="34">
        <v>100000000001089</v>
      </c>
      <c r="AQ469" s="34" t="s">
        <v>446</v>
      </c>
      <c r="AR469" s="34" t="s">
        <v>11282</v>
      </c>
      <c r="AS469" s="34"/>
    </row>
    <row r="470" spans="1:45" ht="12.95" customHeight="1" x14ac:dyDescent="0.2">
      <c r="A470" s="34">
        <v>450332</v>
      </c>
      <c r="B470" s="34" t="s">
        <v>12692</v>
      </c>
      <c r="C470" s="34" t="s">
        <v>72</v>
      </c>
      <c r="D470" s="34" t="s">
        <v>11964</v>
      </c>
      <c r="E470" s="34" t="s">
        <v>11965</v>
      </c>
      <c r="F470" s="34" t="s">
        <v>11966</v>
      </c>
      <c r="G470" s="34" t="s">
        <v>11259</v>
      </c>
      <c r="H470" s="34" t="s">
        <v>11260</v>
      </c>
      <c r="I470" s="34" t="s">
        <v>11261</v>
      </c>
      <c r="J470" s="34" t="s">
        <v>11262</v>
      </c>
      <c r="K470" s="34" t="s">
        <v>11966</v>
      </c>
      <c r="L470" s="34" t="s">
        <v>33</v>
      </c>
      <c r="M470" s="34" t="s">
        <v>11309</v>
      </c>
      <c r="N470" s="34" t="s">
        <v>32</v>
      </c>
      <c r="O470" s="34" t="s">
        <v>11310</v>
      </c>
      <c r="P470" s="34" t="s">
        <v>31</v>
      </c>
      <c r="Q470" s="34" t="s">
        <v>11311</v>
      </c>
      <c r="R470" s="34" t="s">
        <v>11269</v>
      </c>
      <c r="S470" s="34" t="s">
        <v>11398</v>
      </c>
      <c r="T470" s="34" t="s">
        <v>3021</v>
      </c>
      <c r="U470" s="34" t="s">
        <v>11313</v>
      </c>
      <c r="V470" s="35">
        <v>43466</v>
      </c>
      <c r="W470" s="34" t="s">
        <v>11314</v>
      </c>
      <c r="X470" s="34" t="s">
        <v>11315</v>
      </c>
      <c r="Y470" s="34" t="s">
        <v>11275</v>
      </c>
      <c r="Z470" s="34" t="s">
        <v>11276</v>
      </c>
      <c r="AA470" s="34"/>
      <c r="AB470" s="34"/>
      <c r="AC470" s="34">
        <v>202948</v>
      </c>
      <c r="AD470" s="34" t="s">
        <v>36</v>
      </c>
      <c r="AE470" s="34">
        <v>598218</v>
      </c>
      <c r="AF470" s="34" t="s">
        <v>2619</v>
      </c>
      <c r="AG470" s="34" t="s">
        <v>12693</v>
      </c>
      <c r="AH470" s="34" t="s">
        <v>11279</v>
      </c>
      <c r="AI470" s="34" t="s">
        <v>11558</v>
      </c>
      <c r="AJ470" s="34" t="s">
        <v>11559</v>
      </c>
      <c r="AK470" s="34" t="s">
        <v>62</v>
      </c>
      <c r="AL470" s="34" t="s">
        <v>12694</v>
      </c>
      <c r="AM470" s="34" t="s">
        <v>12695</v>
      </c>
      <c r="AN470" s="34" t="s">
        <v>11321</v>
      </c>
      <c r="AO470" s="34">
        <v>1</v>
      </c>
      <c r="AP470" s="34">
        <v>100000000001089</v>
      </c>
      <c r="AQ470" s="34" t="s">
        <v>446</v>
      </c>
      <c r="AR470" s="34" t="s">
        <v>11282</v>
      </c>
      <c r="AS470" s="34"/>
    </row>
    <row r="471" spans="1:45" ht="12.95" customHeight="1" x14ac:dyDescent="0.2">
      <c r="A471" s="34">
        <v>450388</v>
      </c>
      <c r="B471" s="34" t="s">
        <v>2803</v>
      </c>
      <c r="C471" s="34" t="s">
        <v>39</v>
      </c>
      <c r="D471" s="34" t="s">
        <v>11555</v>
      </c>
      <c r="E471" s="34" t="s">
        <v>11556</v>
      </c>
      <c r="F471" s="34" t="s">
        <v>11557</v>
      </c>
      <c r="G471" s="34" t="s">
        <v>11259</v>
      </c>
      <c r="H471" s="34" t="s">
        <v>11260</v>
      </c>
      <c r="I471" s="34" t="s">
        <v>11261</v>
      </c>
      <c r="J471" s="34" t="s">
        <v>11262</v>
      </c>
      <c r="K471" s="34" t="s">
        <v>11517</v>
      </c>
      <c r="L471" s="34" t="s">
        <v>33</v>
      </c>
      <c r="M471" s="34" t="s">
        <v>11309</v>
      </c>
      <c r="N471" s="34" t="s">
        <v>32</v>
      </c>
      <c r="O471" s="34" t="s">
        <v>11310</v>
      </c>
      <c r="P471" s="34" t="s">
        <v>31</v>
      </c>
      <c r="Q471" s="34" t="s">
        <v>11311</v>
      </c>
      <c r="R471" s="34" t="s">
        <v>11269</v>
      </c>
      <c r="S471" s="34" t="s">
        <v>11594</v>
      </c>
      <c r="T471" s="34" t="s">
        <v>2738</v>
      </c>
      <c r="U471" s="34" t="s">
        <v>11313</v>
      </c>
      <c r="V471" s="35">
        <v>43466</v>
      </c>
      <c r="W471" s="34" t="s">
        <v>11314</v>
      </c>
      <c r="X471" s="34" t="s">
        <v>11315</v>
      </c>
      <c r="Y471" s="34" t="s">
        <v>11275</v>
      </c>
      <c r="Z471" s="34" t="s">
        <v>11276</v>
      </c>
      <c r="AA471" s="34"/>
      <c r="AB471" s="34"/>
      <c r="AC471" s="34">
        <v>202948</v>
      </c>
      <c r="AD471" s="34" t="s">
        <v>36</v>
      </c>
      <c r="AE471" s="34">
        <v>253771</v>
      </c>
      <c r="AF471" s="34" t="s">
        <v>11440</v>
      </c>
      <c r="AG471" s="34" t="s">
        <v>12696</v>
      </c>
      <c r="AH471" s="34" t="s">
        <v>11279</v>
      </c>
      <c r="AI471" s="34" t="s">
        <v>11382</v>
      </c>
      <c r="AJ471" s="34" t="s">
        <v>11383</v>
      </c>
      <c r="AK471" s="34" t="s">
        <v>41</v>
      </c>
      <c r="AL471" s="34" t="s">
        <v>12697</v>
      </c>
      <c r="AM471" s="35">
        <v>43834</v>
      </c>
      <c r="AN471" s="34" t="s">
        <v>11321</v>
      </c>
      <c r="AO471" s="34">
        <v>1</v>
      </c>
      <c r="AP471" s="34">
        <v>100000000001089</v>
      </c>
      <c r="AQ471" s="34" t="s">
        <v>446</v>
      </c>
      <c r="AR471" s="34" t="s">
        <v>11282</v>
      </c>
      <c r="AS471" s="34"/>
    </row>
    <row r="472" spans="1:45" ht="12.95" customHeight="1" x14ac:dyDescent="0.2">
      <c r="A472" s="34">
        <v>452063</v>
      </c>
      <c r="B472" s="34" t="s">
        <v>1972</v>
      </c>
      <c r="C472" s="34" t="s">
        <v>39</v>
      </c>
      <c r="D472" s="34" t="s">
        <v>11555</v>
      </c>
      <c r="E472" s="34" t="s">
        <v>11688</v>
      </c>
      <c r="F472" s="34" t="s">
        <v>11505</v>
      </c>
      <c r="G472" s="34" t="s">
        <v>11259</v>
      </c>
      <c r="H472" s="34" t="s">
        <v>11260</v>
      </c>
      <c r="I472" s="34" t="s">
        <v>11261</v>
      </c>
      <c r="J472" s="34" t="s">
        <v>11262</v>
      </c>
      <c r="K472" s="34" t="s">
        <v>11505</v>
      </c>
      <c r="L472" s="34" t="s">
        <v>11415</v>
      </c>
      <c r="M472" s="34" t="s">
        <v>11416</v>
      </c>
      <c r="N472" s="34" t="s">
        <v>11265</v>
      </c>
      <c r="O472" s="34" t="s">
        <v>11266</v>
      </c>
      <c r="P472" s="34" t="s">
        <v>11267</v>
      </c>
      <c r="Q472" s="34" t="s">
        <v>11268</v>
      </c>
      <c r="R472" s="34" t="s">
        <v>11269</v>
      </c>
      <c r="S472" s="34" t="s">
        <v>11324</v>
      </c>
      <c r="T472" s="34" t="s">
        <v>1967</v>
      </c>
      <c r="U472" s="34" t="s">
        <v>11271</v>
      </c>
      <c r="V472" s="35">
        <v>43834</v>
      </c>
      <c r="W472" s="34" t="s">
        <v>11325</v>
      </c>
      <c r="X472" s="34" t="s">
        <v>11326</v>
      </c>
      <c r="Y472" s="34" t="s">
        <v>11275</v>
      </c>
      <c r="Z472" s="34" t="s">
        <v>11276</v>
      </c>
      <c r="AA472" s="34"/>
      <c r="AB472" s="34"/>
      <c r="AC472" s="34">
        <v>202948</v>
      </c>
      <c r="AD472" s="34" t="s">
        <v>36</v>
      </c>
      <c r="AE472" s="34">
        <v>237358</v>
      </c>
      <c r="AF472" s="34" t="s">
        <v>12698</v>
      </c>
      <c r="AG472" s="34" t="s">
        <v>12699</v>
      </c>
      <c r="AH472" s="34" t="s">
        <v>11300</v>
      </c>
      <c r="AI472" s="34">
        <v>2031</v>
      </c>
      <c r="AJ472" s="34" t="s">
        <v>12256</v>
      </c>
      <c r="AK472" s="34" t="s">
        <v>62</v>
      </c>
      <c r="AL472" s="34" t="s">
        <v>12700</v>
      </c>
      <c r="AM472" s="35">
        <v>43836</v>
      </c>
      <c r="AN472" s="34" t="s">
        <v>11321</v>
      </c>
      <c r="AO472" s="34">
        <v>1</v>
      </c>
      <c r="AP472" s="34">
        <v>100000000001089</v>
      </c>
      <c r="AQ472" s="34" t="s">
        <v>446</v>
      </c>
      <c r="AR472" s="34" t="s">
        <v>11282</v>
      </c>
      <c r="AS472" s="34"/>
    </row>
    <row r="473" spans="1:45" ht="12.95" customHeight="1" x14ac:dyDescent="0.2">
      <c r="A473" s="34">
        <v>453167</v>
      </c>
      <c r="B473" s="34" t="s">
        <v>6596</v>
      </c>
      <c r="C473" s="34" t="s">
        <v>72</v>
      </c>
      <c r="D473" s="34" t="s">
        <v>11964</v>
      </c>
      <c r="E473" s="34" t="s">
        <v>11965</v>
      </c>
      <c r="F473" s="34" t="s">
        <v>11966</v>
      </c>
      <c r="G473" s="34" t="s">
        <v>11259</v>
      </c>
      <c r="H473" s="34" t="s">
        <v>11260</v>
      </c>
      <c r="I473" s="34" t="s">
        <v>11261</v>
      </c>
      <c r="J473" s="34" t="s">
        <v>11262</v>
      </c>
      <c r="K473" s="34" t="s">
        <v>11966</v>
      </c>
      <c r="L473" s="34" t="s">
        <v>9721</v>
      </c>
      <c r="M473" s="34" t="s">
        <v>11434</v>
      </c>
      <c r="N473" s="34" t="s">
        <v>5641</v>
      </c>
      <c r="O473" s="34" t="s">
        <v>11435</v>
      </c>
      <c r="P473" s="34" t="s">
        <v>31</v>
      </c>
      <c r="Q473" s="34" t="s">
        <v>11311</v>
      </c>
      <c r="R473" s="34" t="s">
        <v>11269</v>
      </c>
      <c r="S473" s="34" t="s">
        <v>11429</v>
      </c>
      <c r="T473" s="34" t="s">
        <v>6560</v>
      </c>
      <c r="U473" s="34" t="s">
        <v>11346</v>
      </c>
      <c r="V473" s="34" t="s">
        <v>11430</v>
      </c>
      <c r="W473" s="34" t="s">
        <v>11354</v>
      </c>
      <c r="X473" s="34" t="s">
        <v>11431</v>
      </c>
      <c r="Y473" s="34" t="s">
        <v>11350</v>
      </c>
      <c r="Z473" s="34" t="s">
        <v>11351</v>
      </c>
      <c r="AA473" s="34"/>
      <c r="AB473" s="34"/>
      <c r="AC473" s="34">
        <v>202948</v>
      </c>
      <c r="AD473" s="34" t="s">
        <v>36</v>
      </c>
      <c r="AE473" s="34">
        <v>284667</v>
      </c>
      <c r="AF473" s="34" t="s">
        <v>6599</v>
      </c>
      <c r="AG473" s="34"/>
      <c r="AH473" s="34"/>
      <c r="AI473" s="34">
        <v>148</v>
      </c>
      <c r="AJ473" s="34" t="s">
        <v>11339</v>
      </c>
      <c r="AK473" s="34" t="s">
        <v>62</v>
      </c>
      <c r="AL473" s="34" t="s">
        <v>12701</v>
      </c>
      <c r="AM473" s="34" t="s">
        <v>11433</v>
      </c>
      <c r="AN473" s="34" t="s">
        <v>11273</v>
      </c>
      <c r="AO473" s="34">
        <v>1</v>
      </c>
      <c r="AP473" s="34">
        <v>1491</v>
      </c>
      <c r="AQ473" s="34" t="s">
        <v>957</v>
      </c>
      <c r="AR473" s="34" t="s">
        <v>957</v>
      </c>
      <c r="AS473" s="34"/>
    </row>
    <row r="474" spans="1:45" ht="12.95" customHeight="1" x14ac:dyDescent="0.2">
      <c r="A474" s="34">
        <v>453178</v>
      </c>
      <c r="B474" s="34" t="s">
        <v>3318</v>
      </c>
      <c r="C474" s="34" t="s">
        <v>72</v>
      </c>
      <c r="D474" s="34" t="s">
        <v>11964</v>
      </c>
      <c r="E474" s="34" t="s">
        <v>11965</v>
      </c>
      <c r="F474" s="34" t="s">
        <v>11966</v>
      </c>
      <c r="G474" s="34" t="s">
        <v>11259</v>
      </c>
      <c r="H474" s="34" t="s">
        <v>11260</v>
      </c>
      <c r="I474" s="34" t="s">
        <v>11261</v>
      </c>
      <c r="J474" s="34" t="s">
        <v>11262</v>
      </c>
      <c r="K474" s="34" t="s">
        <v>11966</v>
      </c>
      <c r="L474" s="34" t="s">
        <v>33</v>
      </c>
      <c r="M474" s="34" t="s">
        <v>11309</v>
      </c>
      <c r="N474" s="34" t="s">
        <v>32</v>
      </c>
      <c r="O474" s="34" t="s">
        <v>11310</v>
      </c>
      <c r="P474" s="34" t="s">
        <v>31</v>
      </c>
      <c r="Q474" s="34" t="s">
        <v>11311</v>
      </c>
      <c r="R474" s="34" t="s">
        <v>11269</v>
      </c>
      <c r="S474" s="34" t="s">
        <v>11444</v>
      </c>
      <c r="T474" s="34" t="s">
        <v>3232</v>
      </c>
      <c r="U474" s="34" t="s">
        <v>11313</v>
      </c>
      <c r="V474" s="35">
        <v>43466</v>
      </c>
      <c r="W474" s="34" t="s">
        <v>11314</v>
      </c>
      <c r="X474" s="34" t="s">
        <v>11315</v>
      </c>
      <c r="Y474" s="34" t="s">
        <v>11275</v>
      </c>
      <c r="Z474" s="34" t="s">
        <v>11276</v>
      </c>
      <c r="AA474" s="34"/>
      <c r="AB474" s="34"/>
      <c r="AC474" s="34">
        <v>202948</v>
      </c>
      <c r="AD474" s="34" t="s">
        <v>36</v>
      </c>
      <c r="AE474" s="34">
        <v>203069</v>
      </c>
      <c r="AF474" s="34" t="s">
        <v>1996</v>
      </c>
      <c r="AG474" s="34" t="s">
        <v>12702</v>
      </c>
      <c r="AH474" s="34" t="s">
        <v>11279</v>
      </c>
      <c r="AI474" s="34" t="s">
        <v>11318</v>
      </c>
      <c r="AJ474" s="34" t="s">
        <v>11319</v>
      </c>
      <c r="AK474" s="34" t="s">
        <v>62</v>
      </c>
      <c r="AL474" s="34" t="s">
        <v>12703</v>
      </c>
      <c r="AM474" s="35">
        <v>43834</v>
      </c>
      <c r="AN474" s="34" t="s">
        <v>11321</v>
      </c>
      <c r="AO474" s="34">
        <v>1</v>
      </c>
      <c r="AP474" s="34">
        <v>100000000001089</v>
      </c>
      <c r="AQ474" s="34" t="s">
        <v>446</v>
      </c>
      <c r="AR474" s="34" t="s">
        <v>11282</v>
      </c>
      <c r="AS474" s="34"/>
    </row>
    <row r="475" spans="1:45" ht="12.95" customHeight="1" x14ac:dyDescent="0.2">
      <c r="A475" s="34">
        <v>453202</v>
      </c>
      <c r="B475" s="34" t="s">
        <v>3321</v>
      </c>
      <c r="C475" s="34" t="s">
        <v>72</v>
      </c>
      <c r="D475" s="34" t="s">
        <v>11964</v>
      </c>
      <c r="E475" s="34" t="s">
        <v>11965</v>
      </c>
      <c r="F475" s="34" t="s">
        <v>11966</v>
      </c>
      <c r="G475" s="34" t="s">
        <v>11259</v>
      </c>
      <c r="H475" s="34" t="s">
        <v>11260</v>
      </c>
      <c r="I475" s="34" t="s">
        <v>11261</v>
      </c>
      <c r="J475" s="34" t="s">
        <v>11262</v>
      </c>
      <c r="K475" s="34" t="s">
        <v>11966</v>
      </c>
      <c r="L475" s="34" t="s">
        <v>33</v>
      </c>
      <c r="M475" s="34" t="s">
        <v>11309</v>
      </c>
      <c r="N475" s="34" t="s">
        <v>32</v>
      </c>
      <c r="O475" s="34" t="s">
        <v>11310</v>
      </c>
      <c r="P475" s="34" t="s">
        <v>31</v>
      </c>
      <c r="Q475" s="34" t="s">
        <v>11311</v>
      </c>
      <c r="R475" s="34" t="s">
        <v>11269</v>
      </c>
      <c r="S475" s="34" t="s">
        <v>11444</v>
      </c>
      <c r="T475" s="34" t="s">
        <v>3232</v>
      </c>
      <c r="U475" s="34" t="s">
        <v>11313</v>
      </c>
      <c r="V475" s="35">
        <v>43466</v>
      </c>
      <c r="W475" s="34" t="s">
        <v>11314</v>
      </c>
      <c r="X475" s="34" t="s">
        <v>11315</v>
      </c>
      <c r="Y475" s="34" t="s">
        <v>11275</v>
      </c>
      <c r="Z475" s="34" t="s">
        <v>11276</v>
      </c>
      <c r="AA475" s="34"/>
      <c r="AB475" s="34"/>
      <c r="AC475" s="34">
        <v>202948</v>
      </c>
      <c r="AD475" s="34" t="s">
        <v>36</v>
      </c>
      <c r="AE475" s="34">
        <v>249615</v>
      </c>
      <c r="AF475" s="34" t="s">
        <v>1644</v>
      </c>
      <c r="AG475" s="34" t="s">
        <v>12447</v>
      </c>
      <c r="AH475" s="34" t="s">
        <v>11279</v>
      </c>
      <c r="AI475" s="34">
        <v>36</v>
      </c>
      <c r="AJ475" s="34" t="s">
        <v>11424</v>
      </c>
      <c r="AK475" s="34" t="s">
        <v>62</v>
      </c>
      <c r="AL475" s="34" t="s">
        <v>12704</v>
      </c>
      <c r="AM475" s="35">
        <v>43466</v>
      </c>
      <c r="AN475" s="34" t="s">
        <v>11321</v>
      </c>
      <c r="AO475" s="34">
        <v>1</v>
      </c>
      <c r="AP475" s="34">
        <v>100000000001089</v>
      </c>
      <c r="AQ475" s="34" t="s">
        <v>446</v>
      </c>
      <c r="AR475" s="34" t="s">
        <v>11282</v>
      </c>
      <c r="AS475" s="34"/>
    </row>
    <row r="476" spans="1:45" ht="12.95" customHeight="1" x14ac:dyDescent="0.2">
      <c r="A476" s="34">
        <v>453244</v>
      </c>
      <c r="B476" s="34" t="s">
        <v>3323</v>
      </c>
      <c r="C476" s="34" t="s">
        <v>72</v>
      </c>
      <c r="D476" s="34" t="s">
        <v>11964</v>
      </c>
      <c r="E476" s="34" t="s">
        <v>11965</v>
      </c>
      <c r="F476" s="34" t="s">
        <v>11966</v>
      </c>
      <c r="G476" s="34" t="s">
        <v>11259</v>
      </c>
      <c r="H476" s="34" t="s">
        <v>11260</v>
      </c>
      <c r="I476" s="34" t="s">
        <v>11261</v>
      </c>
      <c r="J476" s="34" t="s">
        <v>11262</v>
      </c>
      <c r="K476" s="34" t="s">
        <v>11966</v>
      </c>
      <c r="L476" s="34" t="s">
        <v>33</v>
      </c>
      <c r="M476" s="34" t="s">
        <v>11309</v>
      </c>
      <c r="N476" s="34" t="s">
        <v>32</v>
      </c>
      <c r="O476" s="34" t="s">
        <v>11310</v>
      </c>
      <c r="P476" s="34" t="s">
        <v>31</v>
      </c>
      <c r="Q476" s="34" t="s">
        <v>11311</v>
      </c>
      <c r="R476" s="34" t="s">
        <v>11269</v>
      </c>
      <c r="S476" s="34" t="s">
        <v>11444</v>
      </c>
      <c r="T476" s="34" t="s">
        <v>3232</v>
      </c>
      <c r="U476" s="34" t="s">
        <v>11313</v>
      </c>
      <c r="V476" s="35">
        <v>43466</v>
      </c>
      <c r="W476" s="34" t="s">
        <v>11314</v>
      </c>
      <c r="X476" s="34" t="s">
        <v>11315</v>
      </c>
      <c r="Y476" s="34" t="s">
        <v>11275</v>
      </c>
      <c r="Z476" s="34" t="s">
        <v>11276</v>
      </c>
      <c r="AA476" s="34"/>
      <c r="AB476" s="34"/>
      <c r="AC476" s="34">
        <v>202948</v>
      </c>
      <c r="AD476" s="34" t="s">
        <v>36</v>
      </c>
      <c r="AE476" s="34">
        <v>236095</v>
      </c>
      <c r="AF476" s="34" t="s">
        <v>1210</v>
      </c>
      <c r="AG476" s="34" t="s">
        <v>12450</v>
      </c>
      <c r="AH476" s="34" t="s">
        <v>11279</v>
      </c>
      <c r="AI476" s="34">
        <v>148</v>
      </c>
      <c r="AJ476" s="34" t="s">
        <v>11339</v>
      </c>
      <c r="AK476" s="34" t="s">
        <v>62</v>
      </c>
      <c r="AL476" s="34" t="s">
        <v>12705</v>
      </c>
      <c r="AM476" s="35">
        <v>43834</v>
      </c>
      <c r="AN476" s="34" t="s">
        <v>11321</v>
      </c>
      <c r="AO476" s="34">
        <v>1</v>
      </c>
      <c r="AP476" s="34">
        <v>100000000001089</v>
      </c>
      <c r="AQ476" s="34" t="s">
        <v>446</v>
      </c>
      <c r="AR476" s="34" t="s">
        <v>11282</v>
      </c>
      <c r="AS476" s="34"/>
    </row>
    <row r="477" spans="1:45" ht="12.95" customHeight="1" x14ac:dyDescent="0.2">
      <c r="A477" s="34">
        <v>453247</v>
      </c>
      <c r="B477" s="34" t="s">
        <v>1645</v>
      </c>
      <c r="C477" s="34" t="s">
        <v>72</v>
      </c>
      <c r="D477" s="34" t="s">
        <v>11964</v>
      </c>
      <c r="E477" s="34" t="s">
        <v>11965</v>
      </c>
      <c r="F477" s="34" t="s">
        <v>11966</v>
      </c>
      <c r="G477" s="34" t="s">
        <v>11259</v>
      </c>
      <c r="H477" s="34" t="s">
        <v>11260</v>
      </c>
      <c r="I477" s="34" t="s">
        <v>11261</v>
      </c>
      <c r="J477" s="34" t="s">
        <v>11262</v>
      </c>
      <c r="K477" s="34" t="s">
        <v>11966</v>
      </c>
      <c r="L477" s="34" t="s">
        <v>33</v>
      </c>
      <c r="M477" s="34" t="s">
        <v>11309</v>
      </c>
      <c r="N477" s="34" t="s">
        <v>32</v>
      </c>
      <c r="O477" s="34" t="s">
        <v>11310</v>
      </c>
      <c r="P477" s="34" t="s">
        <v>31</v>
      </c>
      <c r="Q477" s="34" t="s">
        <v>11311</v>
      </c>
      <c r="R477" s="34" t="s">
        <v>11269</v>
      </c>
      <c r="S477" s="34" t="s">
        <v>12706</v>
      </c>
      <c r="T477" s="34" t="s">
        <v>1643</v>
      </c>
      <c r="U477" s="34" t="s">
        <v>11271</v>
      </c>
      <c r="V477" s="35">
        <v>42739</v>
      </c>
      <c r="W477" s="34" t="s">
        <v>11325</v>
      </c>
      <c r="X477" s="34" t="s">
        <v>11326</v>
      </c>
      <c r="Y477" s="34" t="s">
        <v>11275</v>
      </c>
      <c r="Z477" s="34" t="s">
        <v>11276</v>
      </c>
      <c r="AA477" s="34"/>
      <c r="AB477" s="34"/>
      <c r="AC477" s="34">
        <v>202948</v>
      </c>
      <c r="AD477" s="34" t="s">
        <v>36</v>
      </c>
      <c r="AE477" s="34">
        <v>249615</v>
      </c>
      <c r="AF477" s="34" t="s">
        <v>1644</v>
      </c>
      <c r="AG477" s="34" t="s">
        <v>12707</v>
      </c>
      <c r="AH477" s="34" t="s">
        <v>11279</v>
      </c>
      <c r="AI477" s="34">
        <v>148</v>
      </c>
      <c r="AJ477" s="34" t="s">
        <v>11339</v>
      </c>
      <c r="AK477" s="34" t="s">
        <v>62</v>
      </c>
      <c r="AL477" s="34" t="s">
        <v>12708</v>
      </c>
      <c r="AM477" s="34" t="s">
        <v>11296</v>
      </c>
      <c r="AN477" s="34" t="s">
        <v>11325</v>
      </c>
      <c r="AO477" s="34">
        <v>1</v>
      </c>
      <c r="AP477" s="34">
        <v>3661</v>
      </c>
      <c r="AQ477" s="34" t="s">
        <v>1647</v>
      </c>
      <c r="AR477" s="34" t="s">
        <v>11492</v>
      </c>
      <c r="AS477" s="34"/>
    </row>
    <row r="478" spans="1:45" ht="12.95" customHeight="1" x14ac:dyDescent="0.2">
      <c r="A478" s="34">
        <v>453263</v>
      </c>
      <c r="B478" s="34" t="s">
        <v>6639</v>
      </c>
      <c r="C478" s="34" t="s">
        <v>72</v>
      </c>
      <c r="D478" s="34" t="s">
        <v>11964</v>
      </c>
      <c r="E478" s="34" t="s">
        <v>11965</v>
      </c>
      <c r="F478" s="34" t="s">
        <v>11966</v>
      </c>
      <c r="G478" s="34" t="s">
        <v>11259</v>
      </c>
      <c r="H478" s="34" t="s">
        <v>11260</v>
      </c>
      <c r="I478" s="34" t="s">
        <v>11261</v>
      </c>
      <c r="J478" s="34" t="s">
        <v>11262</v>
      </c>
      <c r="K478" s="34" t="s">
        <v>11966</v>
      </c>
      <c r="L478" s="34" t="s">
        <v>33</v>
      </c>
      <c r="M478" s="34" t="s">
        <v>11309</v>
      </c>
      <c r="N478" s="34" t="s">
        <v>32</v>
      </c>
      <c r="O478" s="34" t="s">
        <v>11310</v>
      </c>
      <c r="P478" s="34" t="s">
        <v>31</v>
      </c>
      <c r="Q478" s="34" t="s">
        <v>11311</v>
      </c>
      <c r="R478" s="34" t="s">
        <v>11269</v>
      </c>
      <c r="S478" s="34" t="s">
        <v>11429</v>
      </c>
      <c r="T478" s="34" t="s">
        <v>6560</v>
      </c>
      <c r="U478" s="34" t="s">
        <v>11346</v>
      </c>
      <c r="V478" s="34" t="s">
        <v>11430</v>
      </c>
      <c r="W478" s="34" t="s">
        <v>11354</v>
      </c>
      <c r="X478" s="34" t="s">
        <v>11431</v>
      </c>
      <c r="Y478" s="34" t="s">
        <v>11350</v>
      </c>
      <c r="Z478" s="34" t="s">
        <v>11351</v>
      </c>
      <c r="AA478" s="34"/>
      <c r="AB478" s="34"/>
      <c r="AC478" s="34">
        <v>202948</v>
      </c>
      <c r="AD478" s="34" t="s">
        <v>36</v>
      </c>
      <c r="AE478" s="34">
        <v>357573</v>
      </c>
      <c r="AF478" s="34" t="s">
        <v>6628</v>
      </c>
      <c r="AG478" s="34"/>
      <c r="AH478" s="34"/>
      <c r="AI478" s="34">
        <v>148</v>
      </c>
      <c r="AJ478" s="34" t="s">
        <v>11339</v>
      </c>
      <c r="AK478" s="34" t="s">
        <v>62</v>
      </c>
      <c r="AL478" s="34" t="s">
        <v>12709</v>
      </c>
      <c r="AM478" s="34" t="s">
        <v>11433</v>
      </c>
      <c r="AN478" s="34" t="s">
        <v>11273</v>
      </c>
      <c r="AO478" s="34">
        <v>1</v>
      </c>
      <c r="AP478" s="34">
        <v>1491</v>
      </c>
      <c r="AQ478" s="34" t="s">
        <v>957</v>
      </c>
      <c r="AR478" s="34" t="s">
        <v>957</v>
      </c>
      <c r="AS478" s="34"/>
    </row>
    <row r="479" spans="1:45" ht="12.95" customHeight="1" x14ac:dyDescent="0.2">
      <c r="A479" s="34">
        <v>453276</v>
      </c>
      <c r="B479" s="34" t="s">
        <v>12710</v>
      </c>
      <c r="C479" s="34" t="s">
        <v>72</v>
      </c>
      <c r="D479" s="34" t="s">
        <v>11964</v>
      </c>
      <c r="E479" s="34" t="s">
        <v>11965</v>
      </c>
      <c r="F479" s="34" t="s">
        <v>11966</v>
      </c>
      <c r="G479" s="34" t="s">
        <v>11259</v>
      </c>
      <c r="H479" s="34" t="s">
        <v>11260</v>
      </c>
      <c r="I479" s="34" t="s">
        <v>11261</v>
      </c>
      <c r="J479" s="34" t="s">
        <v>11262</v>
      </c>
      <c r="K479" s="34" t="s">
        <v>11966</v>
      </c>
      <c r="L479" s="34" t="s">
        <v>33</v>
      </c>
      <c r="M479" s="34" t="s">
        <v>11309</v>
      </c>
      <c r="N479" s="34" t="s">
        <v>32</v>
      </c>
      <c r="O479" s="34" t="s">
        <v>11310</v>
      </c>
      <c r="P479" s="34" t="s">
        <v>31</v>
      </c>
      <c r="Q479" s="34" t="s">
        <v>11311</v>
      </c>
      <c r="R479" s="34" t="s">
        <v>11269</v>
      </c>
      <c r="S479" s="34" t="s">
        <v>11444</v>
      </c>
      <c r="T479" s="34" t="s">
        <v>3232</v>
      </c>
      <c r="U479" s="34" t="s">
        <v>11313</v>
      </c>
      <c r="V479" s="35">
        <v>43466</v>
      </c>
      <c r="W479" s="34" t="s">
        <v>11314</v>
      </c>
      <c r="X479" s="34" t="s">
        <v>11315</v>
      </c>
      <c r="Y479" s="34" t="s">
        <v>11275</v>
      </c>
      <c r="Z479" s="34" t="s">
        <v>11276</v>
      </c>
      <c r="AA479" s="34"/>
      <c r="AB479" s="34"/>
      <c r="AC479" s="34">
        <v>202948</v>
      </c>
      <c r="AD479" s="34" t="s">
        <v>36</v>
      </c>
      <c r="AE479" s="34">
        <v>247823</v>
      </c>
      <c r="AF479" s="34" t="s">
        <v>2747</v>
      </c>
      <c r="AG479" s="34" t="s">
        <v>12447</v>
      </c>
      <c r="AH479" s="34" t="s">
        <v>11279</v>
      </c>
      <c r="AI479" s="34">
        <v>148</v>
      </c>
      <c r="AJ479" s="34" t="s">
        <v>11339</v>
      </c>
      <c r="AK479" s="34" t="s">
        <v>62</v>
      </c>
      <c r="AL479" s="34" t="s">
        <v>12711</v>
      </c>
      <c r="AM479" s="35">
        <v>43466</v>
      </c>
      <c r="AN479" s="34" t="s">
        <v>11321</v>
      </c>
      <c r="AO479" s="34">
        <v>1</v>
      </c>
      <c r="AP479" s="34">
        <v>100000000001089</v>
      </c>
      <c r="AQ479" s="34" t="s">
        <v>446</v>
      </c>
      <c r="AR479" s="34" t="s">
        <v>11282</v>
      </c>
      <c r="AS479" s="34"/>
    </row>
    <row r="480" spans="1:45" ht="12.95" customHeight="1" x14ac:dyDescent="0.2">
      <c r="A480" s="34">
        <v>453280</v>
      </c>
      <c r="B480" s="34" t="s">
        <v>6770</v>
      </c>
      <c r="C480" s="34" t="s">
        <v>72</v>
      </c>
      <c r="D480" s="34" t="s">
        <v>11964</v>
      </c>
      <c r="E480" s="34" t="s">
        <v>11965</v>
      </c>
      <c r="F480" s="34" t="s">
        <v>11966</v>
      </c>
      <c r="G480" s="34" t="s">
        <v>11259</v>
      </c>
      <c r="H480" s="34" t="s">
        <v>11260</v>
      </c>
      <c r="I480" s="34" t="s">
        <v>11261</v>
      </c>
      <c r="J480" s="34" t="s">
        <v>11262</v>
      </c>
      <c r="K480" s="34" t="s">
        <v>11966</v>
      </c>
      <c r="L480" s="34" t="s">
        <v>33</v>
      </c>
      <c r="M480" s="34" t="s">
        <v>11309</v>
      </c>
      <c r="N480" s="34" t="s">
        <v>32</v>
      </c>
      <c r="O480" s="34" t="s">
        <v>11310</v>
      </c>
      <c r="P480" s="34" t="s">
        <v>31</v>
      </c>
      <c r="Q480" s="34" t="s">
        <v>11311</v>
      </c>
      <c r="R480" s="34" t="s">
        <v>11335</v>
      </c>
      <c r="S480" s="34" t="s">
        <v>11421</v>
      </c>
      <c r="T480" s="34" t="s">
        <v>11422</v>
      </c>
      <c r="U480" s="34" t="s">
        <v>11271</v>
      </c>
      <c r="V480" s="35">
        <v>43469</v>
      </c>
      <c r="W480" s="34" t="s">
        <v>11362</v>
      </c>
      <c r="X480" s="34" t="s">
        <v>11326</v>
      </c>
      <c r="Y480" s="34" t="s">
        <v>11275</v>
      </c>
      <c r="Z480" s="34" t="s">
        <v>11276</v>
      </c>
      <c r="AA480" s="34"/>
      <c r="AB480" s="34"/>
      <c r="AC480" s="34">
        <v>204125</v>
      </c>
      <c r="AD480" s="34" t="s">
        <v>4173</v>
      </c>
      <c r="AE480" s="34">
        <v>255328</v>
      </c>
      <c r="AF480" s="34" t="s">
        <v>6754</v>
      </c>
      <c r="AG480" s="34"/>
      <c r="AH480" s="34"/>
      <c r="AI480" s="34" t="s">
        <v>11318</v>
      </c>
      <c r="AJ480" s="34" t="s">
        <v>11319</v>
      </c>
      <c r="AK480" s="34" t="s">
        <v>62</v>
      </c>
      <c r="AL480" s="34" t="s">
        <v>12712</v>
      </c>
      <c r="AM480" s="35">
        <v>43988</v>
      </c>
      <c r="AN480" s="34" t="s">
        <v>11426</v>
      </c>
      <c r="AO480" s="34">
        <v>1</v>
      </c>
      <c r="AP480" s="34">
        <v>100000000001813</v>
      </c>
      <c r="AQ480" s="34" t="s">
        <v>2526</v>
      </c>
      <c r="AR480" s="34" t="s">
        <v>11343</v>
      </c>
      <c r="AS480" s="34"/>
    </row>
    <row r="481" spans="1:45" ht="12.95" customHeight="1" x14ac:dyDescent="0.2">
      <c r="A481" s="34">
        <v>453360</v>
      </c>
      <c r="B481" s="34" t="s">
        <v>3327</v>
      </c>
      <c r="C481" s="34" t="s">
        <v>72</v>
      </c>
      <c r="D481" s="34" t="s">
        <v>11964</v>
      </c>
      <c r="E481" s="34" t="s">
        <v>11965</v>
      </c>
      <c r="F481" s="34" t="s">
        <v>11966</v>
      </c>
      <c r="G481" s="34" t="s">
        <v>11259</v>
      </c>
      <c r="H481" s="34" t="s">
        <v>11260</v>
      </c>
      <c r="I481" s="34" t="s">
        <v>11261</v>
      </c>
      <c r="J481" s="34" t="s">
        <v>11262</v>
      </c>
      <c r="K481" s="34" t="s">
        <v>11966</v>
      </c>
      <c r="L481" s="34" t="s">
        <v>33</v>
      </c>
      <c r="M481" s="34" t="s">
        <v>11309</v>
      </c>
      <c r="N481" s="34" t="s">
        <v>32</v>
      </c>
      <c r="O481" s="34" t="s">
        <v>11310</v>
      </c>
      <c r="P481" s="34" t="s">
        <v>31</v>
      </c>
      <c r="Q481" s="34" t="s">
        <v>11311</v>
      </c>
      <c r="R481" s="34" t="s">
        <v>11269</v>
      </c>
      <c r="S481" s="34" t="s">
        <v>11444</v>
      </c>
      <c r="T481" s="34" t="s">
        <v>3232</v>
      </c>
      <c r="U481" s="34" t="s">
        <v>11313</v>
      </c>
      <c r="V481" s="35">
        <v>43466</v>
      </c>
      <c r="W481" s="34" t="s">
        <v>11314</v>
      </c>
      <c r="X481" s="34" t="s">
        <v>11315</v>
      </c>
      <c r="Y481" s="34" t="s">
        <v>11275</v>
      </c>
      <c r="Z481" s="34" t="s">
        <v>11276</v>
      </c>
      <c r="AA481" s="34"/>
      <c r="AB481" s="34"/>
      <c r="AC481" s="34">
        <v>202948</v>
      </c>
      <c r="AD481" s="34" t="s">
        <v>36</v>
      </c>
      <c r="AE481" s="34">
        <v>243485</v>
      </c>
      <c r="AF481" s="34" t="s">
        <v>2266</v>
      </c>
      <c r="AG481" s="34" t="s">
        <v>12447</v>
      </c>
      <c r="AH481" s="34" t="s">
        <v>11279</v>
      </c>
      <c r="AI481" s="34">
        <v>148</v>
      </c>
      <c r="AJ481" s="34" t="s">
        <v>11339</v>
      </c>
      <c r="AK481" s="34" t="s">
        <v>62</v>
      </c>
      <c r="AL481" s="34" t="s">
        <v>12713</v>
      </c>
      <c r="AM481" s="35">
        <v>43466</v>
      </c>
      <c r="AN481" s="34" t="s">
        <v>11321</v>
      </c>
      <c r="AO481" s="34">
        <v>1</v>
      </c>
      <c r="AP481" s="34">
        <v>100000000001089</v>
      </c>
      <c r="AQ481" s="34" t="s">
        <v>446</v>
      </c>
      <c r="AR481" s="34" t="s">
        <v>11282</v>
      </c>
      <c r="AS481" s="34"/>
    </row>
    <row r="482" spans="1:45" ht="12.95" customHeight="1" x14ac:dyDescent="0.2">
      <c r="A482" s="34">
        <v>453361</v>
      </c>
      <c r="B482" s="34" t="s">
        <v>12714</v>
      </c>
      <c r="C482" s="34" t="s">
        <v>72</v>
      </c>
      <c r="D482" s="34" t="s">
        <v>11964</v>
      </c>
      <c r="E482" s="34" t="s">
        <v>11965</v>
      </c>
      <c r="F482" s="34" t="s">
        <v>11966</v>
      </c>
      <c r="G482" s="34" t="s">
        <v>11259</v>
      </c>
      <c r="H482" s="34" t="s">
        <v>11260</v>
      </c>
      <c r="I482" s="34" t="s">
        <v>11261</v>
      </c>
      <c r="J482" s="34" t="s">
        <v>11262</v>
      </c>
      <c r="K482" s="34" t="s">
        <v>11966</v>
      </c>
      <c r="L482" s="34" t="s">
        <v>33</v>
      </c>
      <c r="M482" s="34" t="s">
        <v>11309</v>
      </c>
      <c r="N482" s="34" t="s">
        <v>32</v>
      </c>
      <c r="O482" s="34" t="s">
        <v>11310</v>
      </c>
      <c r="P482" s="34" t="s">
        <v>31</v>
      </c>
      <c r="Q482" s="34" t="s">
        <v>11311</v>
      </c>
      <c r="R482" s="34" t="s">
        <v>11269</v>
      </c>
      <c r="S482" s="34" t="s">
        <v>11444</v>
      </c>
      <c r="T482" s="34" t="s">
        <v>3232</v>
      </c>
      <c r="U482" s="34" t="s">
        <v>11313</v>
      </c>
      <c r="V482" s="35">
        <v>43466</v>
      </c>
      <c r="W482" s="34" t="s">
        <v>11314</v>
      </c>
      <c r="X482" s="34" t="s">
        <v>11315</v>
      </c>
      <c r="Y482" s="34" t="s">
        <v>11275</v>
      </c>
      <c r="Z482" s="34" t="s">
        <v>11276</v>
      </c>
      <c r="AA482" s="34"/>
      <c r="AB482" s="34"/>
      <c r="AC482" s="34">
        <v>202948</v>
      </c>
      <c r="AD482" s="34" t="s">
        <v>36</v>
      </c>
      <c r="AE482" s="34">
        <v>203069</v>
      </c>
      <c r="AF482" s="34" t="s">
        <v>1996</v>
      </c>
      <c r="AG482" s="34" t="s">
        <v>12702</v>
      </c>
      <c r="AH482" s="34" t="s">
        <v>11279</v>
      </c>
      <c r="AI482" s="34" t="s">
        <v>11318</v>
      </c>
      <c r="AJ482" s="34" t="s">
        <v>11319</v>
      </c>
      <c r="AK482" s="34" t="s">
        <v>62</v>
      </c>
      <c r="AL482" s="34" t="s">
        <v>12715</v>
      </c>
      <c r="AM482" s="35">
        <v>43834</v>
      </c>
      <c r="AN482" s="34" t="s">
        <v>11321</v>
      </c>
      <c r="AO482" s="34">
        <v>1</v>
      </c>
      <c r="AP482" s="34">
        <v>100000000001089</v>
      </c>
      <c r="AQ482" s="34" t="s">
        <v>446</v>
      </c>
      <c r="AR482" s="34" t="s">
        <v>11282</v>
      </c>
      <c r="AS482" s="34"/>
    </row>
    <row r="483" spans="1:45" ht="12.95" customHeight="1" x14ac:dyDescent="0.2">
      <c r="A483" s="34">
        <v>453367</v>
      </c>
      <c r="B483" s="34" t="s">
        <v>12716</v>
      </c>
      <c r="C483" s="34" t="s">
        <v>72</v>
      </c>
      <c r="D483" s="34" t="s">
        <v>11964</v>
      </c>
      <c r="E483" s="34" t="s">
        <v>11965</v>
      </c>
      <c r="F483" s="34" t="s">
        <v>11966</v>
      </c>
      <c r="G483" s="34" t="s">
        <v>11259</v>
      </c>
      <c r="H483" s="34" t="s">
        <v>11260</v>
      </c>
      <c r="I483" s="34" t="s">
        <v>11261</v>
      </c>
      <c r="J483" s="34" t="s">
        <v>11262</v>
      </c>
      <c r="K483" s="34" t="s">
        <v>11966</v>
      </c>
      <c r="L483" s="34" t="s">
        <v>33</v>
      </c>
      <c r="M483" s="34" t="s">
        <v>11309</v>
      </c>
      <c r="N483" s="34" t="s">
        <v>32</v>
      </c>
      <c r="O483" s="34" t="s">
        <v>11310</v>
      </c>
      <c r="P483" s="34" t="s">
        <v>31</v>
      </c>
      <c r="Q483" s="34" t="s">
        <v>11311</v>
      </c>
      <c r="R483" s="34" t="s">
        <v>11269</v>
      </c>
      <c r="S483" s="34" t="s">
        <v>11444</v>
      </c>
      <c r="T483" s="34" t="s">
        <v>3232</v>
      </c>
      <c r="U483" s="34" t="s">
        <v>11313</v>
      </c>
      <c r="V483" s="35">
        <v>43466</v>
      </c>
      <c r="W483" s="34" t="s">
        <v>11314</v>
      </c>
      <c r="X483" s="34" t="s">
        <v>11315</v>
      </c>
      <c r="Y483" s="34" t="s">
        <v>11275</v>
      </c>
      <c r="Z483" s="34" t="s">
        <v>11276</v>
      </c>
      <c r="AA483" s="34"/>
      <c r="AB483" s="34"/>
      <c r="AC483" s="34">
        <v>202948</v>
      </c>
      <c r="AD483" s="34" t="s">
        <v>36</v>
      </c>
      <c r="AE483" s="34">
        <v>247823</v>
      </c>
      <c r="AF483" s="34" t="s">
        <v>2747</v>
      </c>
      <c r="AG483" s="34" t="s">
        <v>12447</v>
      </c>
      <c r="AH483" s="34" t="s">
        <v>11279</v>
      </c>
      <c r="AI483" s="34" t="s">
        <v>11318</v>
      </c>
      <c r="AJ483" s="34" t="s">
        <v>11319</v>
      </c>
      <c r="AK483" s="34" t="s">
        <v>62</v>
      </c>
      <c r="AL483" s="34" t="s">
        <v>12717</v>
      </c>
      <c r="AM483" s="35">
        <v>43466</v>
      </c>
      <c r="AN483" s="34" t="s">
        <v>11321</v>
      </c>
      <c r="AO483" s="34">
        <v>1</v>
      </c>
      <c r="AP483" s="34">
        <v>100000000001089</v>
      </c>
      <c r="AQ483" s="34" t="s">
        <v>446</v>
      </c>
      <c r="AR483" s="34" t="s">
        <v>11282</v>
      </c>
      <c r="AS483" s="34"/>
    </row>
    <row r="484" spans="1:45" ht="12.95" customHeight="1" x14ac:dyDescent="0.2">
      <c r="A484" s="34">
        <v>453480</v>
      </c>
      <c r="B484" s="34" t="s">
        <v>12718</v>
      </c>
      <c r="C484" s="34" t="s">
        <v>72</v>
      </c>
      <c r="D484" s="34" t="s">
        <v>11964</v>
      </c>
      <c r="E484" s="34" t="s">
        <v>11965</v>
      </c>
      <c r="F484" s="34" t="s">
        <v>11966</v>
      </c>
      <c r="G484" s="34" t="s">
        <v>11259</v>
      </c>
      <c r="H484" s="34" t="s">
        <v>11260</v>
      </c>
      <c r="I484" s="34" t="s">
        <v>11261</v>
      </c>
      <c r="J484" s="34" t="s">
        <v>11262</v>
      </c>
      <c r="K484" s="34" t="s">
        <v>11966</v>
      </c>
      <c r="L484" s="34" t="s">
        <v>33</v>
      </c>
      <c r="M484" s="34" t="s">
        <v>11309</v>
      </c>
      <c r="N484" s="34" t="s">
        <v>32</v>
      </c>
      <c r="O484" s="34" t="s">
        <v>11310</v>
      </c>
      <c r="P484" s="34" t="s">
        <v>31</v>
      </c>
      <c r="Q484" s="34" t="s">
        <v>11311</v>
      </c>
      <c r="R484" s="34" t="s">
        <v>11269</v>
      </c>
      <c r="S484" s="34" t="s">
        <v>11444</v>
      </c>
      <c r="T484" s="34" t="s">
        <v>3232</v>
      </c>
      <c r="U484" s="34" t="s">
        <v>11313</v>
      </c>
      <c r="V484" s="35">
        <v>43466</v>
      </c>
      <c r="W484" s="34" t="s">
        <v>11314</v>
      </c>
      <c r="X484" s="34" t="s">
        <v>11315</v>
      </c>
      <c r="Y484" s="34" t="s">
        <v>11275</v>
      </c>
      <c r="Z484" s="34" t="s">
        <v>11276</v>
      </c>
      <c r="AA484" s="34"/>
      <c r="AB484" s="34"/>
      <c r="AC484" s="34">
        <v>202948</v>
      </c>
      <c r="AD484" s="34" t="s">
        <v>36</v>
      </c>
      <c r="AE484" s="34">
        <v>218436</v>
      </c>
      <c r="AF484" s="34" t="s">
        <v>11443</v>
      </c>
      <c r="AG484" s="34" t="s">
        <v>12447</v>
      </c>
      <c r="AH484" s="34" t="s">
        <v>11279</v>
      </c>
      <c r="AI484" s="34" t="s">
        <v>11318</v>
      </c>
      <c r="AJ484" s="34" t="s">
        <v>11319</v>
      </c>
      <c r="AK484" s="34" t="s">
        <v>62</v>
      </c>
      <c r="AL484" s="34" t="s">
        <v>12719</v>
      </c>
      <c r="AM484" s="35">
        <v>43466</v>
      </c>
      <c r="AN484" s="34" t="s">
        <v>11321</v>
      </c>
      <c r="AO484" s="34">
        <v>1</v>
      </c>
      <c r="AP484" s="34">
        <v>100000000001089</v>
      </c>
      <c r="AQ484" s="34" t="s">
        <v>446</v>
      </c>
      <c r="AR484" s="34" t="s">
        <v>11282</v>
      </c>
      <c r="AS484" s="34"/>
    </row>
    <row r="485" spans="1:45" ht="12.95" customHeight="1" x14ac:dyDescent="0.2">
      <c r="A485" s="34">
        <v>454310</v>
      </c>
      <c r="B485" s="34" t="s">
        <v>10003</v>
      </c>
      <c r="C485" s="34" t="s">
        <v>39</v>
      </c>
      <c r="D485" s="34" t="s">
        <v>11555</v>
      </c>
      <c r="E485" s="34" t="s">
        <v>11808</v>
      </c>
      <c r="F485" s="34" t="s">
        <v>11809</v>
      </c>
      <c r="G485" s="34" t="s">
        <v>11259</v>
      </c>
      <c r="H485" s="34" t="s">
        <v>11260</v>
      </c>
      <c r="I485" s="34" t="s">
        <v>11286</v>
      </c>
      <c r="J485" s="34" t="s">
        <v>11287</v>
      </c>
      <c r="K485" s="34" t="s">
        <v>11809</v>
      </c>
      <c r="L485" s="34" t="s">
        <v>33</v>
      </c>
      <c r="M485" s="34" t="s">
        <v>11309</v>
      </c>
      <c r="N485" s="34" t="s">
        <v>32</v>
      </c>
      <c r="O485" s="34" t="s">
        <v>11310</v>
      </c>
      <c r="P485" s="34" t="s">
        <v>31</v>
      </c>
      <c r="Q485" s="34" t="s">
        <v>11311</v>
      </c>
      <c r="R485" s="34" t="s">
        <v>11269</v>
      </c>
      <c r="S485" s="34" t="s">
        <v>12337</v>
      </c>
      <c r="T485" s="34" t="s">
        <v>10000</v>
      </c>
      <c r="U485" s="34" t="s">
        <v>11271</v>
      </c>
      <c r="V485" s="35">
        <v>43476</v>
      </c>
      <c r="W485" s="34" t="s">
        <v>11273</v>
      </c>
      <c r="X485" s="34" t="s">
        <v>11523</v>
      </c>
      <c r="Y485" s="34" t="s">
        <v>11275</v>
      </c>
      <c r="Z485" s="34" t="s">
        <v>11276</v>
      </c>
      <c r="AA485" s="34"/>
      <c r="AB485" s="34"/>
      <c r="AC485" s="34">
        <v>202948</v>
      </c>
      <c r="AD485" s="34" t="s">
        <v>36</v>
      </c>
      <c r="AE485" s="34">
        <v>353056</v>
      </c>
      <c r="AF485" s="34" t="s">
        <v>11613</v>
      </c>
      <c r="AG485" s="34" t="s">
        <v>12720</v>
      </c>
      <c r="AH485" s="34" t="s">
        <v>11300</v>
      </c>
      <c r="AI485" s="34" t="s">
        <v>12339</v>
      </c>
      <c r="AJ485" s="34" t="s">
        <v>12340</v>
      </c>
      <c r="AK485" s="34" t="s">
        <v>41</v>
      </c>
      <c r="AL485" s="34" t="s">
        <v>12721</v>
      </c>
      <c r="AM485" s="34" t="s">
        <v>12722</v>
      </c>
      <c r="AN485" s="34" t="s">
        <v>11706</v>
      </c>
      <c r="AO485" s="34">
        <v>1</v>
      </c>
      <c r="AP485" s="34">
        <v>4790</v>
      </c>
      <c r="AQ485" s="34" t="s">
        <v>4939</v>
      </c>
      <c r="AR485" s="34" t="s">
        <v>11282</v>
      </c>
      <c r="AS485" s="34"/>
    </row>
    <row r="486" spans="1:45" ht="12.95" customHeight="1" x14ac:dyDescent="0.2">
      <c r="A486" s="34">
        <v>455143</v>
      </c>
      <c r="B486" s="34" t="s">
        <v>12723</v>
      </c>
      <c r="C486" s="34" t="s">
        <v>51</v>
      </c>
      <c r="D486" s="34" t="s">
        <v>11256</v>
      </c>
      <c r="E486" s="34" t="s">
        <v>11257</v>
      </c>
      <c r="F486" s="34" t="s">
        <v>11258</v>
      </c>
      <c r="G486" s="34" t="s">
        <v>11259</v>
      </c>
      <c r="H486" s="34" t="s">
        <v>11260</v>
      </c>
      <c r="I486" s="34" t="s">
        <v>11261</v>
      </c>
      <c r="J486" s="34" t="s">
        <v>11262</v>
      </c>
      <c r="K486" s="34" t="s">
        <v>11258</v>
      </c>
      <c r="L486" s="34" t="s">
        <v>33</v>
      </c>
      <c r="M486" s="34" t="s">
        <v>11309</v>
      </c>
      <c r="N486" s="34" t="s">
        <v>32</v>
      </c>
      <c r="O486" s="34" t="s">
        <v>11310</v>
      </c>
      <c r="P486" s="34" t="s">
        <v>31</v>
      </c>
      <c r="Q486" s="34" t="s">
        <v>11311</v>
      </c>
      <c r="R486" s="34" t="s">
        <v>11269</v>
      </c>
      <c r="S486" s="34" t="s">
        <v>11522</v>
      </c>
      <c r="T486" s="34" t="s">
        <v>3551</v>
      </c>
      <c r="U486" s="34" t="s">
        <v>11271</v>
      </c>
      <c r="V486" s="35">
        <v>43466</v>
      </c>
      <c r="W486" s="34" t="s">
        <v>11325</v>
      </c>
      <c r="X486" s="34" t="s">
        <v>11523</v>
      </c>
      <c r="Y486" s="34" t="s">
        <v>11275</v>
      </c>
      <c r="Z486" s="34" t="s">
        <v>11276</v>
      </c>
      <c r="AA486" s="34"/>
      <c r="AB486" s="34"/>
      <c r="AC486" s="34">
        <v>202948</v>
      </c>
      <c r="AD486" s="34" t="s">
        <v>36</v>
      </c>
      <c r="AE486" s="34">
        <v>239507</v>
      </c>
      <c r="AF486" s="34" t="s">
        <v>11620</v>
      </c>
      <c r="AG486" s="34" t="s">
        <v>12724</v>
      </c>
      <c r="AH486" s="34" t="s">
        <v>11279</v>
      </c>
      <c r="AI486" s="34" t="s">
        <v>11318</v>
      </c>
      <c r="AJ486" s="34" t="s">
        <v>11319</v>
      </c>
      <c r="AK486" s="34" t="s">
        <v>62</v>
      </c>
      <c r="AL486" s="34" t="s">
        <v>12725</v>
      </c>
      <c r="AM486" s="35">
        <v>43834</v>
      </c>
      <c r="AN486" s="34" t="s">
        <v>11314</v>
      </c>
      <c r="AO486" s="34">
        <v>1</v>
      </c>
      <c r="AP486" s="34">
        <v>100000000001089</v>
      </c>
      <c r="AQ486" s="34" t="s">
        <v>446</v>
      </c>
      <c r="AR486" s="34" t="s">
        <v>11282</v>
      </c>
      <c r="AS486" s="34"/>
    </row>
    <row r="487" spans="1:45" ht="12.95" customHeight="1" x14ac:dyDescent="0.2">
      <c r="A487" s="34">
        <v>455801</v>
      </c>
      <c r="B487" s="34" t="s">
        <v>4190</v>
      </c>
      <c r="C487" s="34" t="s">
        <v>51</v>
      </c>
      <c r="D487" s="34" t="s">
        <v>11256</v>
      </c>
      <c r="E487" s="34" t="s">
        <v>11974</v>
      </c>
      <c r="F487" s="34" t="s">
        <v>11752</v>
      </c>
      <c r="G487" s="34" t="s">
        <v>11259</v>
      </c>
      <c r="H487" s="34" t="s">
        <v>11260</v>
      </c>
      <c r="I487" s="34" t="s">
        <v>11261</v>
      </c>
      <c r="J487" s="34" t="s">
        <v>11262</v>
      </c>
      <c r="K487" s="34" t="s">
        <v>11752</v>
      </c>
      <c r="L487" s="34" t="s">
        <v>11476</v>
      </c>
      <c r="M487" s="34" t="s">
        <v>11477</v>
      </c>
      <c r="N487" s="34" t="s">
        <v>11478</v>
      </c>
      <c r="O487" s="34" t="s">
        <v>11479</v>
      </c>
      <c r="P487" s="34" t="s">
        <v>31</v>
      </c>
      <c r="Q487" s="34" t="s">
        <v>11311</v>
      </c>
      <c r="R487" s="34" t="s">
        <v>11355</v>
      </c>
      <c r="S487" s="34" t="s">
        <v>11356</v>
      </c>
      <c r="T487" s="34" t="s">
        <v>4172</v>
      </c>
      <c r="U487" s="34" t="s">
        <v>11271</v>
      </c>
      <c r="V487" s="35">
        <v>43834</v>
      </c>
      <c r="W487" s="34" t="s">
        <v>11273</v>
      </c>
      <c r="X487" s="34" t="s">
        <v>11315</v>
      </c>
      <c r="Y487" s="34" t="s">
        <v>11275</v>
      </c>
      <c r="Z487" s="34" t="s">
        <v>11276</v>
      </c>
      <c r="AA487" s="34"/>
      <c r="AB487" s="34"/>
      <c r="AC487" s="34">
        <v>204125</v>
      </c>
      <c r="AD487" s="34" t="s">
        <v>4173</v>
      </c>
      <c r="AE487" s="34">
        <v>240738</v>
      </c>
      <c r="AF487" s="34" t="s">
        <v>11519</v>
      </c>
      <c r="AG487" s="34" t="s">
        <v>12726</v>
      </c>
      <c r="AH487" s="34" t="s">
        <v>11279</v>
      </c>
      <c r="AI487" s="34" t="s">
        <v>11436</v>
      </c>
      <c r="AJ487" s="34" t="s">
        <v>11437</v>
      </c>
      <c r="AK487" s="34" t="s">
        <v>62</v>
      </c>
      <c r="AL487" s="34" t="s">
        <v>12727</v>
      </c>
      <c r="AM487" s="35">
        <v>43834</v>
      </c>
      <c r="AN487" s="35">
        <v>43928</v>
      </c>
      <c r="AO487" s="34">
        <v>1</v>
      </c>
      <c r="AP487" s="34">
        <v>3695</v>
      </c>
      <c r="AQ487" s="34" t="s">
        <v>4177</v>
      </c>
      <c r="AR487" s="34" t="s">
        <v>11359</v>
      </c>
      <c r="AS487" s="34"/>
    </row>
    <row r="488" spans="1:45" ht="12.95" customHeight="1" x14ac:dyDescent="0.2">
      <c r="A488" s="34">
        <v>457099</v>
      </c>
      <c r="B488" s="34" t="s">
        <v>2695</v>
      </c>
      <c r="C488" s="34" t="s">
        <v>78</v>
      </c>
      <c r="D488" s="34" t="s">
        <v>12439</v>
      </c>
      <c r="E488" s="34" t="s">
        <v>12728</v>
      </c>
      <c r="F488" s="34" t="s">
        <v>12729</v>
      </c>
      <c r="G488" s="34" t="s">
        <v>11979</v>
      </c>
      <c r="H488" s="34" t="s">
        <v>11980</v>
      </c>
      <c r="I488" s="34" t="s">
        <v>11981</v>
      </c>
      <c r="J488" s="34" t="s">
        <v>11981</v>
      </c>
      <c r="K488" s="34" t="s">
        <v>11966</v>
      </c>
      <c r="L488" s="34" t="s">
        <v>11390</v>
      </c>
      <c r="M488" s="34" t="s">
        <v>11391</v>
      </c>
      <c r="N488" s="34" t="s">
        <v>11392</v>
      </c>
      <c r="O488" s="34" t="s">
        <v>11393</v>
      </c>
      <c r="P488" s="34" t="s">
        <v>11293</v>
      </c>
      <c r="Q488" s="34" t="s">
        <v>11294</v>
      </c>
      <c r="R488" s="34" t="s">
        <v>11269</v>
      </c>
      <c r="S488" s="34" t="s">
        <v>11394</v>
      </c>
      <c r="T488" s="34" t="s">
        <v>2667</v>
      </c>
      <c r="U488" s="34" t="s">
        <v>11313</v>
      </c>
      <c r="V488" s="35">
        <v>43466</v>
      </c>
      <c r="W488" s="34" t="s">
        <v>11325</v>
      </c>
      <c r="X488" s="34" t="s">
        <v>11315</v>
      </c>
      <c r="Y488" s="34" t="s">
        <v>11275</v>
      </c>
      <c r="Z488" s="34" t="s">
        <v>11276</v>
      </c>
      <c r="AA488" s="34"/>
      <c r="AB488" s="34"/>
      <c r="AC488" s="34">
        <v>202948</v>
      </c>
      <c r="AD488" s="34" t="s">
        <v>36</v>
      </c>
      <c r="AE488" s="34">
        <v>443452</v>
      </c>
      <c r="AF488" s="34" t="s">
        <v>574</v>
      </c>
      <c r="AG488" s="34" t="s">
        <v>12730</v>
      </c>
      <c r="AH488" s="34" t="s">
        <v>11300</v>
      </c>
      <c r="AI488" s="34">
        <v>148</v>
      </c>
      <c r="AJ488" s="34" t="s">
        <v>11339</v>
      </c>
      <c r="AK488" s="34" t="s">
        <v>62</v>
      </c>
      <c r="AL488" s="34" t="s">
        <v>12731</v>
      </c>
      <c r="AM488" s="35">
        <v>43469</v>
      </c>
      <c r="AN488" s="34" t="s">
        <v>11321</v>
      </c>
      <c r="AO488" s="34">
        <v>1</v>
      </c>
      <c r="AP488" s="34">
        <v>100000000001089</v>
      </c>
      <c r="AQ488" s="34" t="s">
        <v>446</v>
      </c>
      <c r="AR488" s="34" t="s">
        <v>11282</v>
      </c>
      <c r="AS488" s="34"/>
    </row>
    <row r="489" spans="1:45" ht="12.95" customHeight="1" x14ac:dyDescent="0.2">
      <c r="A489" s="34">
        <v>457432</v>
      </c>
      <c r="B489" s="34" t="s">
        <v>12732</v>
      </c>
      <c r="C489" s="34" t="s">
        <v>78</v>
      </c>
      <c r="D489" s="34" t="s">
        <v>12439</v>
      </c>
      <c r="E489" s="34" t="s">
        <v>12728</v>
      </c>
      <c r="F489" s="34" t="s">
        <v>12729</v>
      </c>
      <c r="G489" s="34" t="s">
        <v>11979</v>
      </c>
      <c r="H489" s="34" t="s">
        <v>11980</v>
      </c>
      <c r="I489" s="34" t="s">
        <v>11981</v>
      </c>
      <c r="J489" s="34" t="s">
        <v>11981</v>
      </c>
      <c r="K489" s="34" t="s">
        <v>11966</v>
      </c>
      <c r="L489" s="34" t="s">
        <v>11390</v>
      </c>
      <c r="M489" s="34" t="s">
        <v>11391</v>
      </c>
      <c r="N489" s="34" t="s">
        <v>11392</v>
      </c>
      <c r="O489" s="34" t="s">
        <v>11393</v>
      </c>
      <c r="P489" s="34" t="s">
        <v>11293</v>
      </c>
      <c r="Q489" s="34" t="s">
        <v>11294</v>
      </c>
      <c r="R489" s="34" t="s">
        <v>11269</v>
      </c>
      <c r="S489" s="34" t="s">
        <v>11394</v>
      </c>
      <c r="T489" s="34" t="s">
        <v>2667</v>
      </c>
      <c r="U489" s="34" t="s">
        <v>11313</v>
      </c>
      <c r="V489" s="35">
        <v>43466</v>
      </c>
      <c r="W489" s="34" t="s">
        <v>11325</v>
      </c>
      <c r="X489" s="34" t="s">
        <v>11315</v>
      </c>
      <c r="Y489" s="34" t="s">
        <v>11275</v>
      </c>
      <c r="Z489" s="34" t="s">
        <v>11276</v>
      </c>
      <c r="AA489" s="34"/>
      <c r="AB489" s="34"/>
      <c r="AC489" s="34">
        <v>202948</v>
      </c>
      <c r="AD489" s="34" t="s">
        <v>36</v>
      </c>
      <c r="AE489" s="34">
        <v>435224</v>
      </c>
      <c r="AF489" s="34" t="s">
        <v>12119</v>
      </c>
      <c r="AG489" s="34" t="s">
        <v>12533</v>
      </c>
      <c r="AH489" s="34" t="s">
        <v>11300</v>
      </c>
      <c r="AI489" s="34">
        <v>148</v>
      </c>
      <c r="AJ489" s="34" t="s">
        <v>11339</v>
      </c>
      <c r="AK489" s="34" t="s">
        <v>62</v>
      </c>
      <c r="AL489" s="34" t="s">
        <v>12733</v>
      </c>
      <c r="AM489" s="35">
        <v>43466</v>
      </c>
      <c r="AN489" s="34" t="s">
        <v>11321</v>
      </c>
      <c r="AO489" s="34">
        <v>1</v>
      </c>
      <c r="AP489" s="34">
        <v>100000000001089</v>
      </c>
      <c r="AQ489" s="34" t="s">
        <v>446</v>
      </c>
      <c r="AR489" s="34" t="s">
        <v>11282</v>
      </c>
      <c r="AS489" s="34"/>
    </row>
    <row r="490" spans="1:45" ht="12.95" customHeight="1" x14ac:dyDescent="0.2">
      <c r="A490" s="34">
        <v>457934</v>
      </c>
      <c r="B490" s="34" t="s">
        <v>12734</v>
      </c>
      <c r="C490" s="34" t="s">
        <v>51</v>
      </c>
      <c r="D490" s="34" t="s">
        <v>11256</v>
      </c>
      <c r="E490" s="34" t="s">
        <v>11257</v>
      </c>
      <c r="F490" s="34" t="s">
        <v>11258</v>
      </c>
      <c r="G490" s="34" t="s">
        <v>11259</v>
      </c>
      <c r="H490" s="34" t="s">
        <v>11260</v>
      </c>
      <c r="I490" s="34" t="s">
        <v>11261</v>
      </c>
      <c r="J490" s="34" t="s">
        <v>11262</v>
      </c>
      <c r="K490" s="34" t="s">
        <v>11258</v>
      </c>
      <c r="L490" s="34" t="s">
        <v>33</v>
      </c>
      <c r="M490" s="34" t="s">
        <v>11309</v>
      </c>
      <c r="N490" s="34" t="s">
        <v>32</v>
      </c>
      <c r="O490" s="34" t="s">
        <v>11310</v>
      </c>
      <c r="P490" s="34" t="s">
        <v>31</v>
      </c>
      <c r="Q490" s="34" t="s">
        <v>11311</v>
      </c>
      <c r="R490" s="34" t="s">
        <v>11355</v>
      </c>
      <c r="S490" s="34" t="s">
        <v>11356</v>
      </c>
      <c r="T490" s="34" t="s">
        <v>4172</v>
      </c>
      <c r="U490" s="34" t="s">
        <v>11271</v>
      </c>
      <c r="V490" s="35">
        <v>43834</v>
      </c>
      <c r="W490" s="34" t="s">
        <v>11273</v>
      </c>
      <c r="X490" s="34" t="s">
        <v>11315</v>
      </c>
      <c r="Y490" s="34" t="s">
        <v>11275</v>
      </c>
      <c r="Z490" s="34" t="s">
        <v>11276</v>
      </c>
      <c r="AA490" s="34"/>
      <c r="AB490" s="34"/>
      <c r="AC490" s="34">
        <v>204125</v>
      </c>
      <c r="AD490" s="34" t="s">
        <v>4173</v>
      </c>
      <c r="AE490" s="34">
        <v>564682</v>
      </c>
      <c r="AF490" s="34" t="s">
        <v>4226</v>
      </c>
      <c r="AG490" s="34" t="s">
        <v>12005</v>
      </c>
      <c r="AH490" s="34" t="s">
        <v>11279</v>
      </c>
      <c r="AI490" s="34">
        <v>2031</v>
      </c>
      <c r="AJ490" s="34" t="s">
        <v>12256</v>
      </c>
      <c r="AK490" s="34" t="s">
        <v>62</v>
      </c>
      <c r="AL490" s="34" t="s">
        <v>12735</v>
      </c>
      <c r="AM490" s="35">
        <v>43834</v>
      </c>
      <c r="AN490" s="34" t="s">
        <v>11273</v>
      </c>
      <c r="AO490" s="34">
        <v>1</v>
      </c>
      <c r="AP490" s="34">
        <v>3695</v>
      </c>
      <c r="AQ490" s="34" t="s">
        <v>4177</v>
      </c>
      <c r="AR490" s="34" t="s">
        <v>11359</v>
      </c>
      <c r="AS490" s="34"/>
    </row>
    <row r="491" spans="1:45" ht="12.95" customHeight="1" x14ac:dyDescent="0.2">
      <c r="A491" s="34">
        <v>460228</v>
      </c>
      <c r="B491" s="34" t="s">
        <v>6642</v>
      </c>
      <c r="C491" s="34" t="s">
        <v>72</v>
      </c>
      <c r="D491" s="34" t="s">
        <v>11964</v>
      </c>
      <c r="E491" s="34" t="s">
        <v>11965</v>
      </c>
      <c r="F491" s="34" t="s">
        <v>11966</v>
      </c>
      <c r="G491" s="34" t="s">
        <v>11259</v>
      </c>
      <c r="H491" s="34" t="s">
        <v>11260</v>
      </c>
      <c r="I491" s="34" t="s">
        <v>11261</v>
      </c>
      <c r="J491" s="34" t="s">
        <v>11262</v>
      </c>
      <c r="K491" s="34" t="s">
        <v>11966</v>
      </c>
      <c r="L491" s="34" t="s">
        <v>33</v>
      </c>
      <c r="M491" s="34" t="s">
        <v>11309</v>
      </c>
      <c r="N491" s="34" t="s">
        <v>32</v>
      </c>
      <c r="O491" s="34" t="s">
        <v>11310</v>
      </c>
      <c r="P491" s="34" t="s">
        <v>31</v>
      </c>
      <c r="Q491" s="34" t="s">
        <v>11311</v>
      </c>
      <c r="R491" s="34" t="s">
        <v>11269</v>
      </c>
      <c r="S491" s="34" t="s">
        <v>11429</v>
      </c>
      <c r="T491" s="34" t="s">
        <v>6560</v>
      </c>
      <c r="U491" s="34" t="s">
        <v>11346</v>
      </c>
      <c r="V491" s="34" t="s">
        <v>11430</v>
      </c>
      <c r="W491" s="34" t="s">
        <v>11354</v>
      </c>
      <c r="X491" s="34" t="s">
        <v>11431</v>
      </c>
      <c r="Y491" s="34" t="s">
        <v>11350</v>
      </c>
      <c r="Z491" s="34" t="s">
        <v>11351</v>
      </c>
      <c r="AA491" s="34"/>
      <c r="AB491" s="34"/>
      <c r="AC491" s="34">
        <v>202948</v>
      </c>
      <c r="AD491" s="34" t="s">
        <v>36</v>
      </c>
      <c r="AE491" s="34">
        <v>204566</v>
      </c>
      <c r="AF491" s="34" t="s">
        <v>3109</v>
      </c>
      <c r="AG491" s="34"/>
      <c r="AH491" s="34"/>
      <c r="AI491" s="34" t="s">
        <v>11558</v>
      </c>
      <c r="AJ491" s="34" t="s">
        <v>11559</v>
      </c>
      <c r="AK491" s="34" t="s">
        <v>62</v>
      </c>
      <c r="AL491" s="34" t="s">
        <v>12736</v>
      </c>
      <c r="AM491" s="34" t="s">
        <v>11860</v>
      </c>
      <c r="AN491" s="34" t="s">
        <v>11861</v>
      </c>
      <c r="AO491" s="34">
        <v>1</v>
      </c>
      <c r="AP491" s="34">
        <v>1491</v>
      </c>
      <c r="AQ491" s="34" t="s">
        <v>957</v>
      </c>
      <c r="AR491" s="34" t="s">
        <v>957</v>
      </c>
      <c r="AS491" s="34"/>
    </row>
    <row r="492" spans="1:45" ht="12.95" customHeight="1" x14ac:dyDescent="0.2">
      <c r="A492" s="34">
        <v>460395</v>
      </c>
      <c r="B492" s="34" t="s">
        <v>6645</v>
      </c>
      <c r="C492" s="34" t="s">
        <v>39</v>
      </c>
      <c r="D492" s="34" t="s">
        <v>11555</v>
      </c>
      <c r="E492" s="34" t="s">
        <v>11556</v>
      </c>
      <c r="F492" s="34" t="s">
        <v>11557</v>
      </c>
      <c r="G492" s="34" t="s">
        <v>11259</v>
      </c>
      <c r="H492" s="34" t="s">
        <v>11260</v>
      </c>
      <c r="I492" s="34" t="s">
        <v>11261</v>
      </c>
      <c r="J492" s="34" t="s">
        <v>11262</v>
      </c>
      <c r="K492" s="34" t="s">
        <v>11557</v>
      </c>
      <c r="L492" s="34" t="s">
        <v>33</v>
      </c>
      <c r="M492" s="34" t="s">
        <v>11309</v>
      </c>
      <c r="N492" s="34" t="s">
        <v>32</v>
      </c>
      <c r="O492" s="34" t="s">
        <v>11310</v>
      </c>
      <c r="P492" s="34" t="s">
        <v>31</v>
      </c>
      <c r="Q492" s="34" t="s">
        <v>11311</v>
      </c>
      <c r="R492" s="34" t="s">
        <v>11269</v>
      </c>
      <c r="S492" s="34" t="s">
        <v>11429</v>
      </c>
      <c r="T492" s="34" t="s">
        <v>6560</v>
      </c>
      <c r="U492" s="34" t="s">
        <v>11346</v>
      </c>
      <c r="V492" s="34" t="s">
        <v>11430</v>
      </c>
      <c r="W492" s="34" t="s">
        <v>11354</v>
      </c>
      <c r="X492" s="34" t="s">
        <v>11431</v>
      </c>
      <c r="Y492" s="34" t="s">
        <v>11350</v>
      </c>
      <c r="Z492" s="34" t="s">
        <v>11351</v>
      </c>
      <c r="AA492" s="34"/>
      <c r="AB492" s="34"/>
      <c r="AC492" s="34">
        <v>202948</v>
      </c>
      <c r="AD492" s="34" t="s">
        <v>36</v>
      </c>
      <c r="AE492" s="34">
        <v>247823</v>
      </c>
      <c r="AF492" s="34" t="s">
        <v>2747</v>
      </c>
      <c r="AG492" s="34"/>
      <c r="AH492" s="34"/>
      <c r="AI492" s="34" t="s">
        <v>12018</v>
      </c>
      <c r="AJ492" s="34" t="s">
        <v>12019</v>
      </c>
      <c r="AK492" s="34" t="s">
        <v>41</v>
      </c>
      <c r="AL492" s="34" t="s">
        <v>12737</v>
      </c>
      <c r="AM492" s="34" t="s">
        <v>12738</v>
      </c>
      <c r="AN492" s="34" t="s">
        <v>12739</v>
      </c>
      <c r="AO492" s="34">
        <v>1</v>
      </c>
      <c r="AP492" s="34">
        <v>1491</v>
      </c>
      <c r="AQ492" s="34" t="s">
        <v>957</v>
      </c>
      <c r="AR492" s="34" t="s">
        <v>957</v>
      </c>
      <c r="AS492" s="34"/>
    </row>
    <row r="493" spans="1:45" ht="12.95" customHeight="1" x14ac:dyDescent="0.2">
      <c r="A493" s="34">
        <v>460524</v>
      </c>
      <c r="B493" s="34" t="s">
        <v>12740</v>
      </c>
      <c r="C493" s="34" t="s">
        <v>72</v>
      </c>
      <c r="D493" s="34" t="s">
        <v>11964</v>
      </c>
      <c r="E493" s="34" t="s">
        <v>11965</v>
      </c>
      <c r="F493" s="34" t="s">
        <v>11966</v>
      </c>
      <c r="G493" s="34" t="s">
        <v>11259</v>
      </c>
      <c r="H493" s="34" t="s">
        <v>11260</v>
      </c>
      <c r="I493" s="34" t="s">
        <v>11261</v>
      </c>
      <c r="J493" s="34" t="s">
        <v>11262</v>
      </c>
      <c r="K493" s="34" t="s">
        <v>11966</v>
      </c>
      <c r="L493" s="34" t="s">
        <v>33</v>
      </c>
      <c r="M493" s="34" t="s">
        <v>11309</v>
      </c>
      <c r="N493" s="34" t="s">
        <v>32</v>
      </c>
      <c r="O493" s="34" t="s">
        <v>11310</v>
      </c>
      <c r="P493" s="34" t="s">
        <v>31</v>
      </c>
      <c r="Q493" s="34" t="s">
        <v>11311</v>
      </c>
      <c r="R493" s="34" t="s">
        <v>11269</v>
      </c>
      <c r="S493" s="34" t="s">
        <v>11429</v>
      </c>
      <c r="T493" s="34" t="s">
        <v>6560</v>
      </c>
      <c r="U493" s="34" t="s">
        <v>11346</v>
      </c>
      <c r="V493" s="34" t="s">
        <v>11430</v>
      </c>
      <c r="W493" s="34" t="s">
        <v>11354</v>
      </c>
      <c r="X493" s="34" t="s">
        <v>11431</v>
      </c>
      <c r="Y493" s="34" t="s">
        <v>11350</v>
      </c>
      <c r="Z493" s="34" t="s">
        <v>11351</v>
      </c>
      <c r="AA493" s="34"/>
      <c r="AB493" s="34"/>
      <c r="AC493" s="34">
        <v>202948</v>
      </c>
      <c r="AD493" s="34" t="s">
        <v>36</v>
      </c>
      <c r="AE493" s="34">
        <v>611482</v>
      </c>
      <c r="AF493" s="34" t="s">
        <v>3167</v>
      </c>
      <c r="AG493" s="34"/>
      <c r="AH493" s="34"/>
      <c r="AI493" s="34">
        <v>148</v>
      </c>
      <c r="AJ493" s="34" t="s">
        <v>11339</v>
      </c>
      <c r="AK493" s="34" t="s">
        <v>62</v>
      </c>
      <c r="AL493" s="34" t="s">
        <v>12741</v>
      </c>
      <c r="AM493" s="34" t="s">
        <v>11860</v>
      </c>
      <c r="AN493" s="34" t="s">
        <v>11861</v>
      </c>
      <c r="AO493" s="34">
        <v>1</v>
      </c>
      <c r="AP493" s="34">
        <v>1491</v>
      </c>
      <c r="AQ493" s="34" t="s">
        <v>957</v>
      </c>
      <c r="AR493" s="34" t="s">
        <v>957</v>
      </c>
      <c r="AS493" s="34"/>
    </row>
    <row r="494" spans="1:45" ht="12.95" customHeight="1" x14ac:dyDescent="0.2">
      <c r="A494" s="34">
        <v>461779</v>
      </c>
      <c r="B494" s="34" t="s">
        <v>3479</v>
      </c>
      <c r="C494" s="34" t="s">
        <v>51</v>
      </c>
      <c r="D494" s="34" t="s">
        <v>11256</v>
      </c>
      <c r="E494" s="34" t="s">
        <v>11257</v>
      </c>
      <c r="F494" s="34" t="s">
        <v>11258</v>
      </c>
      <c r="G494" s="34" t="s">
        <v>11259</v>
      </c>
      <c r="H494" s="34" t="s">
        <v>11260</v>
      </c>
      <c r="I494" s="34" t="s">
        <v>11261</v>
      </c>
      <c r="J494" s="34" t="s">
        <v>11262</v>
      </c>
      <c r="K494" s="34" t="s">
        <v>11258</v>
      </c>
      <c r="L494" s="34" t="s">
        <v>11415</v>
      </c>
      <c r="M494" s="34" t="s">
        <v>11416</v>
      </c>
      <c r="N494" s="34" t="s">
        <v>11265</v>
      </c>
      <c r="O494" s="34" t="s">
        <v>11266</v>
      </c>
      <c r="P494" s="34" t="s">
        <v>11267</v>
      </c>
      <c r="Q494" s="34" t="s">
        <v>11268</v>
      </c>
      <c r="R494" s="34" t="s">
        <v>11269</v>
      </c>
      <c r="S494" s="34" t="s">
        <v>11531</v>
      </c>
      <c r="T494" s="34" t="s">
        <v>3478</v>
      </c>
      <c r="U494" s="34" t="s">
        <v>11271</v>
      </c>
      <c r="V494" s="35">
        <v>43466</v>
      </c>
      <c r="W494" s="34" t="s">
        <v>11273</v>
      </c>
      <c r="X494" s="34" t="s">
        <v>11523</v>
      </c>
      <c r="Y494" s="34" t="s">
        <v>11275</v>
      </c>
      <c r="Z494" s="34" t="s">
        <v>11276</v>
      </c>
      <c r="AA494" s="34"/>
      <c r="AB494" s="34"/>
      <c r="AC494" s="34">
        <v>202948</v>
      </c>
      <c r="AD494" s="34" t="s">
        <v>36</v>
      </c>
      <c r="AE494" s="34">
        <v>237358</v>
      </c>
      <c r="AF494" s="34" t="s">
        <v>12698</v>
      </c>
      <c r="AG494" s="34" t="s">
        <v>12742</v>
      </c>
      <c r="AH494" s="34" t="s">
        <v>11279</v>
      </c>
      <c r="AI494" s="34">
        <v>148</v>
      </c>
      <c r="AJ494" s="34" t="s">
        <v>11339</v>
      </c>
      <c r="AK494" s="34" t="s">
        <v>62</v>
      </c>
      <c r="AL494" s="34" t="s">
        <v>12743</v>
      </c>
      <c r="AM494" s="35">
        <v>43834</v>
      </c>
      <c r="AN494" s="34" t="s">
        <v>11273</v>
      </c>
      <c r="AO494" s="34">
        <v>1</v>
      </c>
      <c r="AP494" s="34">
        <v>100000000001089</v>
      </c>
      <c r="AQ494" s="34" t="s">
        <v>446</v>
      </c>
      <c r="AR494" s="34" t="s">
        <v>11282</v>
      </c>
      <c r="AS494" s="34"/>
    </row>
    <row r="495" spans="1:45" ht="12.95" customHeight="1" x14ac:dyDescent="0.2">
      <c r="A495" s="34">
        <v>461877</v>
      </c>
      <c r="B495" s="34" t="s">
        <v>2770</v>
      </c>
      <c r="C495" s="34" t="s">
        <v>51</v>
      </c>
      <c r="D495" s="34" t="s">
        <v>11256</v>
      </c>
      <c r="E495" s="34" t="s">
        <v>11257</v>
      </c>
      <c r="F495" s="34" t="s">
        <v>11258</v>
      </c>
      <c r="G495" s="34" t="s">
        <v>11259</v>
      </c>
      <c r="H495" s="34" t="s">
        <v>11260</v>
      </c>
      <c r="I495" s="34" t="s">
        <v>11261</v>
      </c>
      <c r="J495" s="34" t="s">
        <v>11262</v>
      </c>
      <c r="K495" s="34" t="s">
        <v>11752</v>
      </c>
      <c r="L495" s="34" t="s">
        <v>11674</v>
      </c>
      <c r="M495" s="34" t="s">
        <v>11675</v>
      </c>
      <c r="N495" s="34" t="s">
        <v>11265</v>
      </c>
      <c r="O495" s="34" t="s">
        <v>11266</v>
      </c>
      <c r="P495" s="34" t="s">
        <v>11267</v>
      </c>
      <c r="Q495" s="34" t="s">
        <v>11268</v>
      </c>
      <c r="R495" s="34" t="s">
        <v>11269</v>
      </c>
      <c r="S495" s="34" t="s">
        <v>11594</v>
      </c>
      <c r="T495" s="34" t="s">
        <v>2738</v>
      </c>
      <c r="U495" s="34" t="s">
        <v>11313</v>
      </c>
      <c r="V495" s="35">
        <v>43466</v>
      </c>
      <c r="W495" s="34" t="s">
        <v>11314</v>
      </c>
      <c r="X495" s="34" t="s">
        <v>11315</v>
      </c>
      <c r="Y495" s="34" t="s">
        <v>11275</v>
      </c>
      <c r="Z495" s="34" t="s">
        <v>11276</v>
      </c>
      <c r="AA495" s="34"/>
      <c r="AB495" s="34"/>
      <c r="AC495" s="34">
        <v>202948</v>
      </c>
      <c r="AD495" s="34" t="s">
        <v>36</v>
      </c>
      <c r="AE495" s="34">
        <v>260716</v>
      </c>
      <c r="AF495" s="34" t="s">
        <v>11807</v>
      </c>
      <c r="AG495" s="34" t="s">
        <v>12744</v>
      </c>
      <c r="AH495" s="34" t="s">
        <v>11300</v>
      </c>
      <c r="AI495" s="34" t="s">
        <v>11693</v>
      </c>
      <c r="AJ495" s="34" t="s">
        <v>11694</v>
      </c>
      <c r="AK495" s="34" t="s">
        <v>41</v>
      </c>
      <c r="AL495" s="34" t="s">
        <v>12745</v>
      </c>
      <c r="AM495" s="34" t="s">
        <v>12746</v>
      </c>
      <c r="AN495" s="34" t="s">
        <v>11321</v>
      </c>
      <c r="AO495" s="34">
        <v>1</v>
      </c>
      <c r="AP495" s="34">
        <v>100000000001089</v>
      </c>
      <c r="AQ495" s="34" t="s">
        <v>446</v>
      </c>
      <c r="AR495" s="34" t="s">
        <v>11282</v>
      </c>
      <c r="AS495" s="34"/>
    </row>
    <row r="496" spans="1:45" ht="12.95" customHeight="1" x14ac:dyDescent="0.2">
      <c r="A496" s="34">
        <v>462045</v>
      </c>
      <c r="B496" s="34" t="s">
        <v>3158</v>
      </c>
      <c r="C496" s="34" t="s">
        <v>51</v>
      </c>
      <c r="D496" s="34" t="s">
        <v>11256</v>
      </c>
      <c r="E496" s="34" t="s">
        <v>11257</v>
      </c>
      <c r="F496" s="34" t="s">
        <v>11258</v>
      </c>
      <c r="G496" s="34" t="s">
        <v>11259</v>
      </c>
      <c r="H496" s="34" t="s">
        <v>11260</v>
      </c>
      <c r="I496" s="34" t="s">
        <v>11261</v>
      </c>
      <c r="J496" s="34" t="s">
        <v>11262</v>
      </c>
      <c r="K496" s="34" t="s">
        <v>11966</v>
      </c>
      <c r="L496" s="34" t="s">
        <v>33</v>
      </c>
      <c r="M496" s="34" t="s">
        <v>11309</v>
      </c>
      <c r="N496" s="34" t="s">
        <v>32</v>
      </c>
      <c r="O496" s="34" t="s">
        <v>11310</v>
      </c>
      <c r="P496" s="34" t="s">
        <v>31</v>
      </c>
      <c r="Q496" s="34" t="s">
        <v>11311</v>
      </c>
      <c r="R496" s="34" t="s">
        <v>11269</v>
      </c>
      <c r="S496" s="34" t="s">
        <v>11369</v>
      </c>
      <c r="T496" s="34" t="s">
        <v>3077</v>
      </c>
      <c r="U496" s="34" t="s">
        <v>11313</v>
      </c>
      <c r="V496" s="35">
        <v>43466</v>
      </c>
      <c r="W496" s="34" t="s">
        <v>11314</v>
      </c>
      <c r="X496" s="34" t="s">
        <v>11315</v>
      </c>
      <c r="Y496" s="34" t="s">
        <v>11275</v>
      </c>
      <c r="Z496" s="34" t="s">
        <v>11276</v>
      </c>
      <c r="AA496" s="34"/>
      <c r="AB496" s="34"/>
      <c r="AC496" s="34">
        <v>202948</v>
      </c>
      <c r="AD496" s="34" t="s">
        <v>36</v>
      </c>
      <c r="AE496" s="34">
        <v>225508</v>
      </c>
      <c r="AF496" s="34" t="s">
        <v>11485</v>
      </c>
      <c r="AG496" s="34" t="s">
        <v>12408</v>
      </c>
      <c r="AH496" s="34" t="s">
        <v>11279</v>
      </c>
      <c r="AI496" s="34" t="s">
        <v>11318</v>
      </c>
      <c r="AJ496" s="34" t="s">
        <v>11319</v>
      </c>
      <c r="AK496" s="34" t="s">
        <v>62</v>
      </c>
      <c r="AL496" s="34" t="s">
        <v>12747</v>
      </c>
      <c r="AM496" s="35">
        <v>43475</v>
      </c>
      <c r="AN496" s="34" t="s">
        <v>11321</v>
      </c>
      <c r="AO496" s="34">
        <v>1</v>
      </c>
      <c r="AP496" s="34">
        <v>100000000001089</v>
      </c>
      <c r="AQ496" s="34" t="s">
        <v>446</v>
      </c>
      <c r="AR496" s="34" t="s">
        <v>11282</v>
      </c>
      <c r="AS496" s="34"/>
    </row>
    <row r="497" spans="1:45" ht="12.95" customHeight="1" x14ac:dyDescent="0.2">
      <c r="A497" s="34">
        <v>462370</v>
      </c>
      <c r="B497" s="34" t="s">
        <v>12748</v>
      </c>
      <c r="C497" s="34" t="s">
        <v>39</v>
      </c>
      <c r="D497" s="34" t="s">
        <v>11555</v>
      </c>
      <c r="E497" s="34" t="s">
        <v>11688</v>
      </c>
      <c r="F497" s="34" t="s">
        <v>11505</v>
      </c>
      <c r="G497" s="34" t="s">
        <v>11259</v>
      </c>
      <c r="H497" s="34" t="s">
        <v>11260</v>
      </c>
      <c r="I497" s="34" t="s">
        <v>11261</v>
      </c>
      <c r="J497" s="34" t="s">
        <v>11262</v>
      </c>
      <c r="K497" s="34" t="s">
        <v>11752</v>
      </c>
      <c r="L497" s="34" t="s">
        <v>33</v>
      </c>
      <c r="M497" s="34" t="s">
        <v>11309</v>
      </c>
      <c r="N497" s="34" t="s">
        <v>32</v>
      </c>
      <c r="O497" s="34" t="s">
        <v>11310</v>
      </c>
      <c r="P497" s="34" t="s">
        <v>31</v>
      </c>
      <c r="Q497" s="34" t="s">
        <v>11311</v>
      </c>
      <c r="R497" s="34" t="s">
        <v>11269</v>
      </c>
      <c r="S497" s="34" t="s">
        <v>11756</v>
      </c>
      <c r="T497" s="34" t="s">
        <v>6247</v>
      </c>
      <c r="U497" s="34" t="s">
        <v>11271</v>
      </c>
      <c r="V497" s="35">
        <v>43469</v>
      </c>
      <c r="W497" s="34" t="s">
        <v>11325</v>
      </c>
      <c r="X497" s="34" t="s">
        <v>11315</v>
      </c>
      <c r="Y497" s="34" t="s">
        <v>11275</v>
      </c>
      <c r="Z497" s="34" t="s">
        <v>11276</v>
      </c>
      <c r="AA497" s="34"/>
      <c r="AB497" s="34"/>
      <c r="AC497" s="34">
        <v>202948</v>
      </c>
      <c r="AD497" s="34" t="s">
        <v>36</v>
      </c>
      <c r="AE497" s="34">
        <v>260418</v>
      </c>
      <c r="AF497" s="34" t="s">
        <v>11800</v>
      </c>
      <c r="AG497" s="34" t="s">
        <v>11925</v>
      </c>
      <c r="AH497" s="34" t="s">
        <v>11279</v>
      </c>
      <c r="AI497" s="34">
        <v>148</v>
      </c>
      <c r="AJ497" s="34" t="s">
        <v>11339</v>
      </c>
      <c r="AK497" s="34" t="s">
        <v>62</v>
      </c>
      <c r="AL497" s="34" t="s">
        <v>12749</v>
      </c>
      <c r="AM497" s="35">
        <v>43475</v>
      </c>
      <c r="AN497" s="34" t="s">
        <v>11321</v>
      </c>
      <c r="AO497" s="34">
        <v>1</v>
      </c>
      <c r="AP497" s="34">
        <v>100000000001089</v>
      </c>
      <c r="AQ497" s="34" t="s">
        <v>446</v>
      </c>
      <c r="AR497" s="34" t="s">
        <v>11282</v>
      </c>
      <c r="AS497" s="34"/>
    </row>
    <row r="498" spans="1:45" ht="12.95" customHeight="1" x14ac:dyDescent="0.2">
      <c r="A498" s="34">
        <v>463061</v>
      </c>
      <c r="B498" s="34" t="s">
        <v>3519</v>
      </c>
      <c r="C498" s="34" t="s">
        <v>51</v>
      </c>
      <c r="D498" s="34" t="s">
        <v>11256</v>
      </c>
      <c r="E498" s="34" t="s">
        <v>11257</v>
      </c>
      <c r="F498" s="34" t="s">
        <v>11258</v>
      </c>
      <c r="G498" s="34" t="s">
        <v>11259</v>
      </c>
      <c r="H498" s="34" t="s">
        <v>11260</v>
      </c>
      <c r="I498" s="34" t="s">
        <v>11261</v>
      </c>
      <c r="J498" s="34" t="s">
        <v>11262</v>
      </c>
      <c r="K498" s="34" t="s">
        <v>11258</v>
      </c>
      <c r="L498" s="34" t="s">
        <v>33</v>
      </c>
      <c r="M498" s="34" t="s">
        <v>11309</v>
      </c>
      <c r="N498" s="34" t="s">
        <v>32</v>
      </c>
      <c r="O498" s="34" t="s">
        <v>11310</v>
      </c>
      <c r="P498" s="34" t="s">
        <v>31</v>
      </c>
      <c r="Q498" s="34" t="s">
        <v>11311</v>
      </c>
      <c r="R498" s="34" t="s">
        <v>11269</v>
      </c>
      <c r="S498" s="34" t="s">
        <v>11572</v>
      </c>
      <c r="T498" s="34" t="s">
        <v>3511</v>
      </c>
      <c r="U498" s="34" t="s">
        <v>11271</v>
      </c>
      <c r="V498" s="35">
        <v>43466</v>
      </c>
      <c r="W498" s="34" t="s">
        <v>11573</v>
      </c>
      <c r="X498" s="34" t="s">
        <v>11326</v>
      </c>
      <c r="Y498" s="34" t="s">
        <v>11275</v>
      </c>
      <c r="Z498" s="34" t="s">
        <v>11276</v>
      </c>
      <c r="AA498" s="34"/>
      <c r="AB498" s="34"/>
      <c r="AC498" s="34">
        <v>202948</v>
      </c>
      <c r="AD498" s="34" t="s">
        <v>36</v>
      </c>
      <c r="AE498" s="34">
        <v>235916</v>
      </c>
      <c r="AF498" s="34" t="s">
        <v>11570</v>
      </c>
      <c r="AG498" s="34" t="s">
        <v>12750</v>
      </c>
      <c r="AH498" s="34" t="s">
        <v>11279</v>
      </c>
      <c r="AI498" s="34" t="s">
        <v>11318</v>
      </c>
      <c r="AJ498" s="34" t="s">
        <v>11319</v>
      </c>
      <c r="AK498" s="34" t="s">
        <v>62</v>
      </c>
      <c r="AL498" s="34" t="s">
        <v>12751</v>
      </c>
      <c r="AM498" s="35">
        <v>43832</v>
      </c>
      <c r="AN498" s="34" t="s">
        <v>11321</v>
      </c>
      <c r="AO498" s="34">
        <v>1</v>
      </c>
      <c r="AP498" s="34">
        <v>100000000001089</v>
      </c>
      <c r="AQ498" s="34" t="s">
        <v>446</v>
      </c>
      <c r="AR498" s="34" t="s">
        <v>11282</v>
      </c>
      <c r="AS498" s="34"/>
    </row>
    <row r="499" spans="1:45" ht="12.95" customHeight="1" x14ac:dyDescent="0.2">
      <c r="A499" s="34">
        <v>463065</v>
      </c>
      <c r="B499" s="34" t="s">
        <v>12752</v>
      </c>
      <c r="C499" s="34" t="s">
        <v>51</v>
      </c>
      <c r="D499" s="34" t="s">
        <v>11256</v>
      </c>
      <c r="E499" s="34" t="s">
        <v>11257</v>
      </c>
      <c r="F499" s="34" t="s">
        <v>11258</v>
      </c>
      <c r="G499" s="34" t="s">
        <v>11259</v>
      </c>
      <c r="H499" s="34" t="s">
        <v>11260</v>
      </c>
      <c r="I499" s="34" t="s">
        <v>11261</v>
      </c>
      <c r="J499" s="34" t="s">
        <v>11262</v>
      </c>
      <c r="K499" s="34" t="s">
        <v>11258</v>
      </c>
      <c r="L499" s="34" t="s">
        <v>11674</v>
      </c>
      <c r="M499" s="34" t="s">
        <v>11675</v>
      </c>
      <c r="N499" s="34" t="s">
        <v>11265</v>
      </c>
      <c r="O499" s="34" t="s">
        <v>11266</v>
      </c>
      <c r="P499" s="34" t="s">
        <v>11267</v>
      </c>
      <c r="Q499" s="34" t="s">
        <v>11268</v>
      </c>
      <c r="R499" s="34" t="s">
        <v>11335</v>
      </c>
      <c r="S499" s="34" t="s">
        <v>11455</v>
      </c>
      <c r="T499" s="34" t="s">
        <v>6791</v>
      </c>
      <c r="U499" s="34" t="s">
        <v>11271</v>
      </c>
      <c r="V499" s="35">
        <v>43469</v>
      </c>
      <c r="W499" s="34" t="s">
        <v>11273</v>
      </c>
      <c r="X499" s="34" t="s">
        <v>11326</v>
      </c>
      <c r="Y499" s="34" t="s">
        <v>11275</v>
      </c>
      <c r="Z499" s="34" t="s">
        <v>11276</v>
      </c>
      <c r="AA499" s="34"/>
      <c r="AB499" s="34"/>
      <c r="AC499" s="34">
        <v>271384</v>
      </c>
      <c r="AD499" s="34" t="s">
        <v>2523</v>
      </c>
      <c r="AE499" s="34">
        <v>426643</v>
      </c>
      <c r="AF499" s="34" t="s">
        <v>6792</v>
      </c>
      <c r="AG499" s="34" t="s">
        <v>12753</v>
      </c>
      <c r="AH499" s="34" t="s">
        <v>11300</v>
      </c>
      <c r="AI499" s="34">
        <v>148</v>
      </c>
      <c r="AJ499" s="34" t="s">
        <v>11339</v>
      </c>
      <c r="AK499" s="34" t="s">
        <v>62</v>
      </c>
      <c r="AL499" s="34" t="s">
        <v>12754</v>
      </c>
      <c r="AM499" s="35">
        <v>43536</v>
      </c>
      <c r="AN499" s="34" t="s">
        <v>11273</v>
      </c>
      <c r="AO499" s="34">
        <v>1</v>
      </c>
      <c r="AP499" s="34">
        <v>100000000001813</v>
      </c>
      <c r="AQ499" s="34" t="s">
        <v>2526</v>
      </c>
      <c r="AR499" s="34" t="s">
        <v>11343</v>
      </c>
      <c r="AS499" s="34"/>
    </row>
    <row r="500" spans="1:45" ht="12.95" customHeight="1" x14ac:dyDescent="0.2">
      <c r="A500" s="34">
        <v>463076</v>
      </c>
      <c r="B500" s="34" t="s">
        <v>10027</v>
      </c>
      <c r="C500" s="34" t="s">
        <v>39</v>
      </c>
      <c r="D500" s="34" t="s">
        <v>11555</v>
      </c>
      <c r="E500" s="34" t="s">
        <v>12755</v>
      </c>
      <c r="F500" s="34" t="s">
        <v>12756</v>
      </c>
      <c r="G500" s="34" t="s">
        <v>11979</v>
      </c>
      <c r="H500" s="34" t="s">
        <v>11980</v>
      </c>
      <c r="I500" s="34" t="s">
        <v>11981</v>
      </c>
      <c r="J500" s="34" t="s">
        <v>11981</v>
      </c>
      <c r="K500" s="34" t="s">
        <v>12756</v>
      </c>
      <c r="L500" s="34" t="s">
        <v>12757</v>
      </c>
      <c r="M500" s="34" t="s">
        <v>12758</v>
      </c>
      <c r="N500" s="34" t="s">
        <v>12759</v>
      </c>
      <c r="O500" s="34" t="s">
        <v>12760</v>
      </c>
      <c r="P500" s="34" t="s">
        <v>11293</v>
      </c>
      <c r="Q500" s="34" t="s">
        <v>11294</v>
      </c>
      <c r="R500" s="34" t="s">
        <v>11269</v>
      </c>
      <c r="S500" s="34" t="s">
        <v>12761</v>
      </c>
      <c r="T500" s="34" t="s">
        <v>10025</v>
      </c>
      <c r="U500" s="34" t="s">
        <v>11271</v>
      </c>
      <c r="V500" s="34" t="s">
        <v>12636</v>
      </c>
      <c r="W500" s="34" t="s">
        <v>11481</v>
      </c>
      <c r="X500" s="34" t="s">
        <v>11363</v>
      </c>
      <c r="Y500" s="34" t="s">
        <v>11275</v>
      </c>
      <c r="Z500" s="34" t="s">
        <v>11276</v>
      </c>
      <c r="AA500" s="34"/>
      <c r="AB500" s="34"/>
      <c r="AC500" s="34">
        <v>209407</v>
      </c>
      <c r="AD500" s="34" t="s">
        <v>1681</v>
      </c>
      <c r="AE500" s="34">
        <v>500277</v>
      </c>
      <c r="AF500" s="34" t="s">
        <v>12762</v>
      </c>
      <c r="AG500" s="34" t="s">
        <v>12763</v>
      </c>
      <c r="AH500" s="34" t="s">
        <v>11279</v>
      </c>
      <c r="AI500" s="34">
        <v>86</v>
      </c>
      <c r="AJ500" s="34" t="s">
        <v>11957</v>
      </c>
      <c r="AK500" s="34" t="s">
        <v>62</v>
      </c>
      <c r="AL500" s="34" t="s">
        <v>12764</v>
      </c>
      <c r="AM500" s="35">
        <v>43836</v>
      </c>
      <c r="AN500" s="34" t="s">
        <v>11354</v>
      </c>
      <c r="AO500" s="34">
        <v>1</v>
      </c>
      <c r="AP500" s="34">
        <v>5358</v>
      </c>
      <c r="AQ500" s="34" t="s">
        <v>11304</v>
      </c>
      <c r="AR500" s="34" t="s">
        <v>1010</v>
      </c>
      <c r="AS500" s="34"/>
    </row>
    <row r="501" spans="1:45" ht="12.95" customHeight="1" x14ac:dyDescent="0.2">
      <c r="A501" s="34">
        <v>464623</v>
      </c>
      <c r="B501" s="34" t="s">
        <v>3496</v>
      </c>
      <c r="C501" s="34" t="s">
        <v>51</v>
      </c>
      <c r="D501" s="34" t="s">
        <v>11256</v>
      </c>
      <c r="E501" s="34" t="s">
        <v>11257</v>
      </c>
      <c r="F501" s="34" t="s">
        <v>11258</v>
      </c>
      <c r="G501" s="34" t="s">
        <v>11259</v>
      </c>
      <c r="H501" s="34" t="s">
        <v>11260</v>
      </c>
      <c r="I501" s="34" t="s">
        <v>11261</v>
      </c>
      <c r="J501" s="34" t="s">
        <v>11262</v>
      </c>
      <c r="K501" s="34" t="s">
        <v>11966</v>
      </c>
      <c r="L501" s="34" t="s">
        <v>33</v>
      </c>
      <c r="M501" s="34" t="s">
        <v>11309</v>
      </c>
      <c r="N501" s="34" t="s">
        <v>32</v>
      </c>
      <c r="O501" s="34" t="s">
        <v>11310</v>
      </c>
      <c r="P501" s="34" t="s">
        <v>31</v>
      </c>
      <c r="Q501" s="34" t="s">
        <v>11311</v>
      </c>
      <c r="R501" s="34" t="s">
        <v>11269</v>
      </c>
      <c r="S501" s="34" t="s">
        <v>11531</v>
      </c>
      <c r="T501" s="34" t="s">
        <v>3478</v>
      </c>
      <c r="U501" s="34" t="s">
        <v>11271</v>
      </c>
      <c r="V501" s="35">
        <v>43466</v>
      </c>
      <c r="W501" s="34" t="s">
        <v>11273</v>
      </c>
      <c r="X501" s="34" t="s">
        <v>11523</v>
      </c>
      <c r="Y501" s="34" t="s">
        <v>11275</v>
      </c>
      <c r="Z501" s="34" t="s">
        <v>11276</v>
      </c>
      <c r="AA501" s="34"/>
      <c r="AB501" s="34"/>
      <c r="AC501" s="34">
        <v>202948</v>
      </c>
      <c r="AD501" s="34" t="s">
        <v>36</v>
      </c>
      <c r="AE501" s="34">
        <v>357297</v>
      </c>
      <c r="AF501" s="34" t="s">
        <v>2179</v>
      </c>
      <c r="AG501" s="34" t="s">
        <v>12765</v>
      </c>
      <c r="AH501" s="34" t="s">
        <v>11279</v>
      </c>
      <c r="AI501" s="34" t="s">
        <v>11318</v>
      </c>
      <c r="AJ501" s="34" t="s">
        <v>11319</v>
      </c>
      <c r="AK501" s="34" t="s">
        <v>62</v>
      </c>
      <c r="AL501" s="34" t="s">
        <v>12766</v>
      </c>
      <c r="AM501" s="35">
        <v>43834</v>
      </c>
      <c r="AN501" s="34" t="s">
        <v>11273</v>
      </c>
      <c r="AO501" s="34">
        <v>1</v>
      </c>
      <c r="AP501" s="34">
        <v>100000000001089</v>
      </c>
      <c r="AQ501" s="34" t="s">
        <v>446</v>
      </c>
      <c r="AR501" s="34" t="s">
        <v>11282</v>
      </c>
      <c r="AS501" s="34"/>
    </row>
    <row r="502" spans="1:45" ht="12.95" customHeight="1" x14ac:dyDescent="0.2">
      <c r="A502" s="34">
        <v>464627</v>
      </c>
      <c r="B502" s="34" t="s">
        <v>5029</v>
      </c>
      <c r="C502" s="34" t="s">
        <v>39</v>
      </c>
      <c r="D502" s="34" t="s">
        <v>11555</v>
      </c>
      <c r="E502" s="34" t="s">
        <v>11556</v>
      </c>
      <c r="F502" s="34" t="s">
        <v>11557</v>
      </c>
      <c r="G502" s="34" t="s">
        <v>11259</v>
      </c>
      <c r="H502" s="34" t="s">
        <v>11260</v>
      </c>
      <c r="I502" s="34" t="s">
        <v>11261</v>
      </c>
      <c r="J502" s="34" t="s">
        <v>11262</v>
      </c>
      <c r="K502" s="34" t="s">
        <v>11288</v>
      </c>
      <c r="L502" s="34" t="s">
        <v>11415</v>
      </c>
      <c r="M502" s="34" t="s">
        <v>11416</v>
      </c>
      <c r="N502" s="34" t="s">
        <v>11265</v>
      </c>
      <c r="O502" s="34" t="s">
        <v>11266</v>
      </c>
      <c r="P502" s="34" t="s">
        <v>11267</v>
      </c>
      <c r="Q502" s="34" t="s">
        <v>11268</v>
      </c>
      <c r="R502" s="34" t="s">
        <v>11335</v>
      </c>
      <c r="S502" s="34" t="s">
        <v>11408</v>
      </c>
      <c r="T502" s="34" t="s">
        <v>5020</v>
      </c>
      <c r="U502" s="34" t="s">
        <v>11313</v>
      </c>
      <c r="V502" s="35">
        <v>40547</v>
      </c>
      <c r="W502" s="34" t="s">
        <v>11325</v>
      </c>
      <c r="X502" s="34" t="s">
        <v>11315</v>
      </c>
      <c r="Y502" s="34" t="s">
        <v>11275</v>
      </c>
      <c r="Z502" s="34" t="s">
        <v>11276</v>
      </c>
      <c r="AA502" s="34"/>
      <c r="AB502" s="34"/>
      <c r="AC502" s="34">
        <v>271384</v>
      </c>
      <c r="AD502" s="34" t="s">
        <v>2523</v>
      </c>
      <c r="AE502" s="34">
        <v>312031</v>
      </c>
      <c r="AF502" s="34" t="s">
        <v>5021</v>
      </c>
      <c r="AG502" s="34" t="s">
        <v>12231</v>
      </c>
      <c r="AH502" s="34" t="s">
        <v>11300</v>
      </c>
      <c r="AI502" s="34" t="s">
        <v>11927</v>
      </c>
      <c r="AJ502" s="34" t="s">
        <v>11928</v>
      </c>
      <c r="AK502" s="34" t="s">
        <v>41</v>
      </c>
      <c r="AL502" s="34" t="s">
        <v>12767</v>
      </c>
      <c r="AM502" s="35">
        <v>43837</v>
      </c>
      <c r="AN502" s="34" t="s">
        <v>11321</v>
      </c>
      <c r="AO502" s="34">
        <v>1</v>
      </c>
      <c r="AP502" s="34">
        <v>100000000001813</v>
      </c>
      <c r="AQ502" s="34" t="s">
        <v>2526</v>
      </c>
      <c r="AR502" s="34" t="s">
        <v>11343</v>
      </c>
      <c r="AS502" s="34"/>
    </row>
    <row r="503" spans="1:45" ht="12.95" customHeight="1" x14ac:dyDescent="0.2">
      <c r="A503" s="34">
        <v>464639</v>
      </c>
      <c r="B503" s="34" t="s">
        <v>10648</v>
      </c>
      <c r="C503" s="34" t="s">
        <v>51</v>
      </c>
      <c r="D503" s="34" t="s">
        <v>11256</v>
      </c>
      <c r="E503" s="34" t="s">
        <v>11257</v>
      </c>
      <c r="F503" s="34" t="s">
        <v>11258</v>
      </c>
      <c r="G503" s="34" t="s">
        <v>11259</v>
      </c>
      <c r="H503" s="34" t="s">
        <v>11260</v>
      </c>
      <c r="I503" s="34" t="s">
        <v>11261</v>
      </c>
      <c r="J503" s="34" t="s">
        <v>11262</v>
      </c>
      <c r="K503" s="34" t="s">
        <v>11966</v>
      </c>
      <c r="L503" s="34" t="s">
        <v>33</v>
      </c>
      <c r="M503" s="34" t="s">
        <v>11309</v>
      </c>
      <c r="N503" s="34" t="s">
        <v>32</v>
      </c>
      <c r="O503" s="34" t="s">
        <v>11310</v>
      </c>
      <c r="P503" s="34" t="s">
        <v>31</v>
      </c>
      <c r="Q503" s="34" t="s">
        <v>11311</v>
      </c>
      <c r="R503" s="34" t="s">
        <v>11269</v>
      </c>
      <c r="S503" s="34" t="s">
        <v>12768</v>
      </c>
      <c r="T503" s="34" t="s">
        <v>10647</v>
      </c>
      <c r="U503" s="34" t="s">
        <v>11271</v>
      </c>
      <c r="V503" s="35">
        <v>43476</v>
      </c>
      <c r="W503" s="34" t="s">
        <v>12769</v>
      </c>
      <c r="X503" s="34" t="s">
        <v>11274</v>
      </c>
      <c r="Y503" s="34" t="s">
        <v>11275</v>
      </c>
      <c r="Z503" s="34" t="s">
        <v>11276</v>
      </c>
      <c r="AA503" s="34"/>
      <c r="AB503" s="34"/>
      <c r="AC503" s="34">
        <v>202948</v>
      </c>
      <c r="AD503" s="34" t="s">
        <v>36</v>
      </c>
      <c r="AE503" s="34">
        <v>312440</v>
      </c>
      <c r="AF503" s="34" t="s">
        <v>2186</v>
      </c>
      <c r="AG503" s="34" t="s">
        <v>12770</v>
      </c>
      <c r="AH503" s="34" t="s">
        <v>11279</v>
      </c>
      <c r="AI503" s="34" t="s">
        <v>12033</v>
      </c>
      <c r="AJ503" s="34" t="s">
        <v>12034</v>
      </c>
      <c r="AK503" s="34" t="s">
        <v>41</v>
      </c>
      <c r="AL503" s="34" t="s">
        <v>12771</v>
      </c>
      <c r="AM503" s="35">
        <v>43834</v>
      </c>
      <c r="AN503" s="34" t="s">
        <v>12772</v>
      </c>
      <c r="AO503" s="34">
        <v>1</v>
      </c>
      <c r="AP503" s="34">
        <v>100000000001089</v>
      </c>
      <c r="AQ503" s="34" t="s">
        <v>446</v>
      </c>
      <c r="AR503" s="34" t="s">
        <v>11282</v>
      </c>
      <c r="AS503" s="34"/>
    </row>
    <row r="504" spans="1:45" ht="12.95" customHeight="1" x14ac:dyDescent="0.2">
      <c r="A504" s="34">
        <v>465325</v>
      </c>
      <c r="B504" s="34" t="s">
        <v>9820</v>
      </c>
      <c r="C504" s="34" t="s">
        <v>39</v>
      </c>
      <c r="D504" s="34" t="s">
        <v>11555</v>
      </c>
      <c r="E504" s="34" t="s">
        <v>11838</v>
      </c>
      <c r="F504" s="34" t="s">
        <v>11839</v>
      </c>
      <c r="G504" s="34" t="s">
        <v>11259</v>
      </c>
      <c r="H504" s="34" t="s">
        <v>11260</v>
      </c>
      <c r="I504" s="34" t="s">
        <v>11261</v>
      </c>
      <c r="J504" s="34" t="s">
        <v>11262</v>
      </c>
      <c r="K504" s="34" t="s">
        <v>11517</v>
      </c>
      <c r="L504" s="34" t="s">
        <v>33</v>
      </c>
      <c r="M504" s="34" t="s">
        <v>11309</v>
      </c>
      <c r="N504" s="34" t="s">
        <v>32</v>
      </c>
      <c r="O504" s="34" t="s">
        <v>11310</v>
      </c>
      <c r="P504" s="34" t="s">
        <v>31</v>
      </c>
      <c r="Q504" s="34" t="s">
        <v>11311</v>
      </c>
      <c r="R504" s="34" t="s">
        <v>11269</v>
      </c>
      <c r="S504" s="34" t="s">
        <v>11772</v>
      </c>
      <c r="T504" s="34" t="s">
        <v>9794</v>
      </c>
      <c r="U504" s="34" t="s">
        <v>11271</v>
      </c>
      <c r="V504" s="35">
        <v>43475</v>
      </c>
      <c r="W504" s="34" t="s">
        <v>11325</v>
      </c>
      <c r="X504" s="34" t="s">
        <v>11523</v>
      </c>
      <c r="Y504" s="34" t="s">
        <v>11275</v>
      </c>
      <c r="Z504" s="34" t="s">
        <v>11276</v>
      </c>
      <c r="AA504" s="34"/>
      <c r="AB504" s="34"/>
      <c r="AC504" s="34">
        <v>202948</v>
      </c>
      <c r="AD504" s="34" t="s">
        <v>36</v>
      </c>
      <c r="AE504" s="34">
        <v>347771</v>
      </c>
      <c r="AF504" s="34" t="s">
        <v>11784</v>
      </c>
      <c r="AG504" s="34" t="s">
        <v>12773</v>
      </c>
      <c r="AH504" s="34" t="s">
        <v>11279</v>
      </c>
      <c r="AI504" s="34">
        <v>148</v>
      </c>
      <c r="AJ504" s="34" t="s">
        <v>11339</v>
      </c>
      <c r="AK504" s="34" t="s">
        <v>62</v>
      </c>
      <c r="AL504" s="34" t="s">
        <v>12774</v>
      </c>
      <c r="AM504" s="35">
        <v>43475</v>
      </c>
      <c r="AN504" s="35">
        <v>43958</v>
      </c>
      <c r="AO504" s="34">
        <v>1</v>
      </c>
      <c r="AP504" s="34">
        <v>100000000001089</v>
      </c>
      <c r="AQ504" s="34" t="s">
        <v>446</v>
      </c>
      <c r="AR504" s="34" t="s">
        <v>11282</v>
      </c>
      <c r="AS504" s="34"/>
    </row>
    <row r="505" spans="1:45" ht="12.95" customHeight="1" x14ac:dyDescent="0.2">
      <c r="A505" s="34">
        <v>466924</v>
      </c>
      <c r="B505" s="34" t="s">
        <v>6179</v>
      </c>
      <c r="C505" s="34" t="s">
        <v>51</v>
      </c>
      <c r="D505" s="34" t="s">
        <v>11256</v>
      </c>
      <c r="E505" s="34" t="s">
        <v>11257</v>
      </c>
      <c r="F505" s="34" t="s">
        <v>11258</v>
      </c>
      <c r="G505" s="34" t="s">
        <v>11259</v>
      </c>
      <c r="H505" s="34" t="s">
        <v>11260</v>
      </c>
      <c r="I505" s="34" t="s">
        <v>11261</v>
      </c>
      <c r="J505" s="34" t="s">
        <v>11262</v>
      </c>
      <c r="K505" s="34" t="s">
        <v>11752</v>
      </c>
      <c r="L505" s="34" t="s">
        <v>33</v>
      </c>
      <c r="M505" s="34" t="s">
        <v>11309</v>
      </c>
      <c r="N505" s="34" t="s">
        <v>32</v>
      </c>
      <c r="O505" s="34" t="s">
        <v>11310</v>
      </c>
      <c r="P505" s="34" t="s">
        <v>31</v>
      </c>
      <c r="Q505" s="34" t="s">
        <v>11311</v>
      </c>
      <c r="R505" s="34" t="s">
        <v>11269</v>
      </c>
      <c r="S505" s="34" t="s">
        <v>11488</v>
      </c>
      <c r="T505" s="34" t="s">
        <v>6103</v>
      </c>
      <c r="U505" s="34" t="s">
        <v>11313</v>
      </c>
      <c r="V505" s="35">
        <v>40912</v>
      </c>
      <c r="W505" s="34" t="s">
        <v>11325</v>
      </c>
      <c r="X505" s="34" t="s">
        <v>11274</v>
      </c>
      <c r="Y505" s="34" t="s">
        <v>11275</v>
      </c>
      <c r="Z505" s="34" t="s">
        <v>11276</v>
      </c>
      <c r="AA505" s="34"/>
      <c r="AB505" s="34"/>
      <c r="AC505" s="34">
        <v>202948</v>
      </c>
      <c r="AD505" s="34" t="s">
        <v>36</v>
      </c>
      <c r="AE505" s="34">
        <v>246857</v>
      </c>
      <c r="AF505" s="34" t="s">
        <v>11679</v>
      </c>
      <c r="AG505" s="34" t="s">
        <v>12775</v>
      </c>
      <c r="AH505" s="34" t="s">
        <v>11300</v>
      </c>
      <c r="AI505" s="34" t="s">
        <v>11685</v>
      </c>
      <c r="AJ505" s="34" t="s">
        <v>11686</v>
      </c>
      <c r="AK505" s="34" t="s">
        <v>41</v>
      </c>
      <c r="AL505" s="34" t="s">
        <v>12776</v>
      </c>
      <c r="AM505" s="35">
        <v>43470</v>
      </c>
      <c r="AN505" s="34" t="s">
        <v>11342</v>
      </c>
      <c r="AO505" s="34">
        <v>1</v>
      </c>
      <c r="AP505" s="34">
        <v>100000000008178</v>
      </c>
      <c r="AQ505" s="34" t="s">
        <v>2274</v>
      </c>
      <c r="AR505" s="34" t="s">
        <v>11492</v>
      </c>
      <c r="AS505" s="34"/>
    </row>
    <row r="506" spans="1:45" ht="12.95" customHeight="1" x14ac:dyDescent="0.2">
      <c r="A506" s="34">
        <v>466925</v>
      </c>
      <c r="B506" s="34" t="s">
        <v>3160</v>
      </c>
      <c r="C506" s="34" t="s">
        <v>72</v>
      </c>
      <c r="D506" s="34" t="s">
        <v>11964</v>
      </c>
      <c r="E506" s="34" t="s">
        <v>11965</v>
      </c>
      <c r="F506" s="34" t="s">
        <v>11966</v>
      </c>
      <c r="G506" s="34" t="s">
        <v>11259</v>
      </c>
      <c r="H506" s="34" t="s">
        <v>11260</v>
      </c>
      <c r="I506" s="34" t="s">
        <v>11261</v>
      </c>
      <c r="J506" s="34" t="s">
        <v>11262</v>
      </c>
      <c r="K506" s="34" t="s">
        <v>11966</v>
      </c>
      <c r="L506" s="34" t="s">
        <v>33</v>
      </c>
      <c r="M506" s="34" t="s">
        <v>11309</v>
      </c>
      <c r="N506" s="34" t="s">
        <v>32</v>
      </c>
      <c r="O506" s="34" t="s">
        <v>11310</v>
      </c>
      <c r="P506" s="34" t="s">
        <v>31</v>
      </c>
      <c r="Q506" s="34" t="s">
        <v>11311</v>
      </c>
      <c r="R506" s="34" t="s">
        <v>11269</v>
      </c>
      <c r="S506" s="34" t="s">
        <v>11369</v>
      </c>
      <c r="T506" s="34" t="s">
        <v>3077</v>
      </c>
      <c r="U506" s="34" t="s">
        <v>11313</v>
      </c>
      <c r="V506" s="35">
        <v>43466</v>
      </c>
      <c r="W506" s="34" t="s">
        <v>11314</v>
      </c>
      <c r="X506" s="34" t="s">
        <v>11315</v>
      </c>
      <c r="Y506" s="34" t="s">
        <v>11275</v>
      </c>
      <c r="Z506" s="34" t="s">
        <v>11276</v>
      </c>
      <c r="AA506" s="34"/>
      <c r="AB506" s="34"/>
      <c r="AC506" s="34">
        <v>202948</v>
      </c>
      <c r="AD506" s="34" t="s">
        <v>36</v>
      </c>
      <c r="AE506" s="34">
        <v>204566</v>
      </c>
      <c r="AF506" s="34" t="s">
        <v>3109</v>
      </c>
      <c r="AG506" s="34" t="s">
        <v>12363</v>
      </c>
      <c r="AH506" s="34" t="s">
        <v>11279</v>
      </c>
      <c r="AI506" s="34">
        <v>148</v>
      </c>
      <c r="AJ506" s="34" t="s">
        <v>11339</v>
      </c>
      <c r="AK506" s="34" t="s">
        <v>62</v>
      </c>
      <c r="AL506" s="34" t="s">
        <v>12777</v>
      </c>
      <c r="AM506" s="35">
        <v>43466</v>
      </c>
      <c r="AN506" s="34" t="s">
        <v>11321</v>
      </c>
      <c r="AO506" s="34">
        <v>1</v>
      </c>
      <c r="AP506" s="34">
        <v>100000000001089</v>
      </c>
      <c r="AQ506" s="34" t="s">
        <v>446</v>
      </c>
      <c r="AR506" s="34" t="s">
        <v>11282</v>
      </c>
      <c r="AS506" s="34"/>
    </row>
    <row r="507" spans="1:45" ht="12.95" customHeight="1" x14ac:dyDescent="0.2">
      <c r="A507" s="34">
        <v>467051</v>
      </c>
      <c r="B507" s="34" t="s">
        <v>575</v>
      </c>
      <c r="C507" s="34" t="s">
        <v>72</v>
      </c>
      <c r="D507" s="34" t="s">
        <v>11964</v>
      </c>
      <c r="E507" s="34" t="s">
        <v>12226</v>
      </c>
      <c r="F507" s="34" t="s">
        <v>12227</v>
      </c>
      <c r="G507" s="34" t="s">
        <v>11979</v>
      </c>
      <c r="H507" s="34" t="s">
        <v>11980</v>
      </c>
      <c r="I507" s="34" t="s">
        <v>11981</v>
      </c>
      <c r="J507" s="34" t="s">
        <v>11981</v>
      </c>
      <c r="K507" s="34" t="s">
        <v>12227</v>
      </c>
      <c r="L507" s="34" t="s">
        <v>11390</v>
      </c>
      <c r="M507" s="34" t="s">
        <v>11391</v>
      </c>
      <c r="N507" s="34" t="s">
        <v>11392</v>
      </c>
      <c r="O507" s="34" t="s">
        <v>11393</v>
      </c>
      <c r="P507" s="34" t="s">
        <v>11293</v>
      </c>
      <c r="Q507" s="34" t="s">
        <v>11294</v>
      </c>
      <c r="R507" s="34" t="s">
        <v>11269</v>
      </c>
      <c r="S507" s="34" t="s">
        <v>11822</v>
      </c>
      <c r="T507" s="34" t="s">
        <v>557</v>
      </c>
      <c r="U507" s="34" t="s">
        <v>11271</v>
      </c>
      <c r="V507" s="35">
        <v>43811</v>
      </c>
      <c r="W507" s="34" t="s">
        <v>11273</v>
      </c>
      <c r="X507" s="34" t="s">
        <v>11363</v>
      </c>
      <c r="Y507" s="34" t="s">
        <v>11275</v>
      </c>
      <c r="Z507" s="34" t="s">
        <v>11276</v>
      </c>
      <c r="AA507" s="34"/>
      <c r="AB507" s="34"/>
      <c r="AC507" s="34">
        <v>202948</v>
      </c>
      <c r="AD507" s="34" t="s">
        <v>36</v>
      </c>
      <c r="AE507" s="34">
        <v>210182</v>
      </c>
      <c r="AF507" s="34" t="s">
        <v>562</v>
      </c>
      <c r="AG507" s="34" t="s">
        <v>12778</v>
      </c>
      <c r="AH507" s="34" t="s">
        <v>11279</v>
      </c>
      <c r="AI507" s="34" t="s">
        <v>12018</v>
      </c>
      <c r="AJ507" s="34" t="s">
        <v>12019</v>
      </c>
      <c r="AK507" s="34" t="s">
        <v>41</v>
      </c>
      <c r="AL507" s="34" t="s">
        <v>12779</v>
      </c>
      <c r="AM507" s="35">
        <v>43833</v>
      </c>
      <c r="AN507" s="34" t="s">
        <v>11273</v>
      </c>
      <c r="AO507" s="34">
        <v>1</v>
      </c>
      <c r="AP507" s="34">
        <v>100000000001089</v>
      </c>
      <c r="AQ507" s="34" t="s">
        <v>446</v>
      </c>
      <c r="AR507" s="34" t="s">
        <v>11282</v>
      </c>
      <c r="AS507" s="34"/>
    </row>
    <row r="508" spans="1:45" ht="12.95" customHeight="1" x14ac:dyDescent="0.2">
      <c r="A508" s="34">
        <v>467058</v>
      </c>
      <c r="B508" s="34" t="s">
        <v>12780</v>
      </c>
      <c r="C508" s="34" t="s">
        <v>72</v>
      </c>
      <c r="D508" s="34" t="s">
        <v>11964</v>
      </c>
      <c r="E508" s="34" t="s">
        <v>12112</v>
      </c>
      <c r="F508" s="34" t="s">
        <v>12002</v>
      </c>
      <c r="G508" s="34" t="s">
        <v>11259</v>
      </c>
      <c r="H508" s="34" t="s">
        <v>11260</v>
      </c>
      <c r="I508" s="34" t="s">
        <v>11261</v>
      </c>
      <c r="J508" s="34" t="s">
        <v>11262</v>
      </c>
      <c r="K508" s="34" t="s">
        <v>11966</v>
      </c>
      <c r="L508" s="34" t="s">
        <v>11390</v>
      </c>
      <c r="M508" s="34" t="s">
        <v>11391</v>
      </c>
      <c r="N508" s="34" t="s">
        <v>11392</v>
      </c>
      <c r="O508" s="34" t="s">
        <v>11393</v>
      </c>
      <c r="P508" s="34" t="s">
        <v>11293</v>
      </c>
      <c r="Q508" s="34" t="s">
        <v>11294</v>
      </c>
      <c r="R508" s="34" t="s">
        <v>11269</v>
      </c>
      <c r="S508" s="34" t="s">
        <v>11394</v>
      </c>
      <c r="T508" s="34" t="s">
        <v>2667</v>
      </c>
      <c r="U508" s="34" t="s">
        <v>11313</v>
      </c>
      <c r="V508" s="35">
        <v>43466</v>
      </c>
      <c r="W508" s="34" t="s">
        <v>11325</v>
      </c>
      <c r="X508" s="34" t="s">
        <v>11315</v>
      </c>
      <c r="Y508" s="34" t="s">
        <v>11275</v>
      </c>
      <c r="Z508" s="34" t="s">
        <v>11276</v>
      </c>
      <c r="AA508" s="34"/>
      <c r="AB508" s="34"/>
      <c r="AC508" s="34">
        <v>202948</v>
      </c>
      <c r="AD508" s="34" t="s">
        <v>36</v>
      </c>
      <c r="AE508" s="34">
        <v>284139</v>
      </c>
      <c r="AF508" s="34" t="s">
        <v>2703</v>
      </c>
      <c r="AG508" s="34" t="s">
        <v>12781</v>
      </c>
      <c r="AH508" s="34" t="s">
        <v>11300</v>
      </c>
      <c r="AI508" s="34">
        <v>148</v>
      </c>
      <c r="AJ508" s="34" t="s">
        <v>11339</v>
      </c>
      <c r="AK508" s="34" t="s">
        <v>62</v>
      </c>
      <c r="AL508" s="34" t="s">
        <v>12782</v>
      </c>
      <c r="AM508" s="35">
        <v>43469</v>
      </c>
      <c r="AN508" s="34" t="s">
        <v>11321</v>
      </c>
      <c r="AO508" s="34">
        <v>1</v>
      </c>
      <c r="AP508" s="34">
        <v>100000000001089</v>
      </c>
      <c r="AQ508" s="34" t="s">
        <v>446</v>
      </c>
      <c r="AR508" s="34" t="s">
        <v>11282</v>
      </c>
      <c r="AS508" s="34"/>
    </row>
    <row r="509" spans="1:45" ht="12.95" customHeight="1" x14ac:dyDescent="0.2">
      <c r="A509" s="34">
        <v>467064</v>
      </c>
      <c r="B509" s="34" t="s">
        <v>2704</v>
      </c>
      <c r="C509" s="34" t="s">
        <v>78</v>
      </c>
      <c r="D509" s="34" t="s">
        <v>12439</v>
      </c>
      <c r="E509" s="34" t="s">
        <v>12728</v>
      </c>
      <c r="F509" s="34" t="s">
        <v>12729</v>
      </c>
      <c r="G509" s="34" t="s">
        <v>11979</v>
      </c>
      <c r="H509" s="34" t="s">
        <v>11980</v>
      </c>
      <c r="I509" s="34" t="s">
        <v>11981</v>
      </c>
      <c r="J509" s="34" t="s">
        <v>11981</v>
      </c>
      <c r="K509" s="34" t="s">
        <v>11966</v>
      </c>
      <c r="L509" s="34" t="s">
        <v>11390</v>
      </c>
      <c r="M509" s="34" t="s">
        <v>11391</v>
      </c>
      <c r="N509" s="34" t="s">
        <v>11392</v>
      </c>
      <c r="O509" s="34" t="s">
        <v>11393</v>
      </c>
      <c r="P509" s="34" t="s">
        <v>11293</v>
      </c>
      <c r="Q509" s="34" t="s">
        <v>11294</v>
      </c>
      <c r="R509" s="34" t="s">
        <v>11269</v>
      </c>
      <c r="S509" s="34" t="s">
        <v>11394</v>
      </c>
      <c r="T509" s="34" t="s">
        <v>2667</v>
      </c>
      <c r="U509" s="34" t="s">
        <v>11313</v>
      </c>
      <c r="V509" s="35">
        <v>43466</v>
      </c>
      <c r="W509" s="34" t="s">
        <v>11325</v>
      </c>
      <c r="X509" s="34" t="s">
        <v>11315</v>
      </c>
      <c r="Y509" s="34" t="s">
        <v>11275</v>
      </c>
      <c r="Z509" s="34" t="s">
        <v>11276</v>
      </c>
      <c r="AA509" s="34"/>
      <c r="AB509" s="34"/>
      <c r="AC509" s="34">
        <v>202948</v>
      </c>
      <c r="AD509" s="34" t="s">
        <v>36</v>
      </c>
      <c r="AE509" s="34">
        <v>443452</v>
      </c>
      <c r="AF509" s="34" t="s">
        <v>574</v>
      </c>
      <c r="AG509" s="34" t="s">
        <v>12730</v>
      </c>
      <c r="AH509" s="34" t="s">
        <v>11300</v>
      </c>
      <c r="AI509" s="34" t="s">
        <v>11318</v>
      </c>
      <c r="AJ509" s="34" t="s">
        <v>11319</v>
      </c>
      <c r="AK509" s="34" t="s">
        <v>62</v>
      </c>
      <c r="AL509" s="34" t="s">
        <v>12783</v>
      </c>
      <c r="AM509" s="35">
        <v>43469</v>
      </c>
      <c r="AN509" s="34" t="s">
        <v>11321</v>
      </c>
      <c r="AO509" s="34">
        <v>1</v>
      </c>
      <c r="AP509" s="34">
        <v>100000000001089</v>
      </c>
      <c r="AQ509" s="34" t="s">
        <v>446</v>
      </c>
      <c r="AR509" s="34" t="s">
        <v>11282</v>
      </c>
      <c r="AS509" s="34"/>
    </row>
    <row r="510" spans="1:45" ht="12.95" customHeight="1" x14ac:dyDescent="0.2">
      <c r="A510" s="34">
        <v>467067</v>
      </c>
      <c r="B510" s="34" t="s">
        <v>2706</v>
      </c>
      <c r="C510" s="34" t="s">
        <v>72</v>
      </c>
      <c r="D510" s="34" t="s">
        <v>11964</v>
      </c>
      <c r="E510" s="34" t="s">
        <v>12226</v>
      </c>
      <c r="F510" s="34" t="s">
        <v>12227</v>
      </c>
      <c r="G510" s="34" t="s">
        <v>11979</v>
      </c>
      <c r="H510" s="34" t="s">
        <v>11980</v>
      </c>
      <c r="I510" s="34" t="s">
        <v>11981</v>
      </c>
      <c r="J510" s="34" t="s">
        <v>11981</v>
      </c>
      <c r="K510" s="34" t="s">
        <v>11966</v>
      </c>
      <c r="L510" s="34" t="s">
        <v>11390</v>
      </c>
      <c r="M510" s="34" t="s">
        <v>11391</v>
      </c>
      <c r="N510" s="34" t="s">
        <v>11392</v>
      </c>
      <c r="O510" s="34" t="s">
        <v>11393</v>
      </c>
      <c r="P510" s="34" t="s">
        <v>11293</v>
      </c>
      <c r="Q510" s="34" t="s">
        <v>11294</v>
      </c>
      <c r="R510" s="34" t="s">
        <v>11269</v>
      </c>
      <c r="S510" s="34" t="s">
        <v>11394</v>
      </c>
      <c r="T510" s="34" t="s">
        <v>2667</v>
      </c>
      <c r="U510" s="34" t="s">
        <v>11313</v>
      </c>
      <c r="V510" s="35">
        <v>43466</v>
      </c>
      <c r="W510" s="34" t="s">
        <v>11325</v>
      </c>
      <c r="X510" s="34" t="s">
        <v>11315</v>
      </c>
      <c r="Y510" s="34" t="s">
        <v>11275</v>
      </c>
      <c r="Z510" s="34" t="s">
        <v>11276</v>
      </c>
      <c r="AA510" s="34"/>
      <c r="AB510" s="34"/>
      <c r="AC510" s="34">
        <v>202948</v>
      </c>
      <c r="AD510" s="34" t="s">
        <v>36</v>
      </c>
      <c r="AE510" s="34">
        <v>314945</v>
      </c>
      <c r="AF510" s="34" t="s">
        <v>558</v>
      </c>
      <c r="AG510" s="34" t="s">
        <v>12533</v>
      </c>
      <c r="AH510" s="34" t="s">
        <v>11300</v>
      </c>
      <c r="AI510" s="34" t="s">
        <v>11318</v>
      </c>
      <c r="AJ510" s="34" t="s">
        <v>11319</v>
      </c>
      <c r="AK510" s="34" t="s">
        <v>62</v>
      </c>
      <c r="AL510" s="34" t="s">
        <v>12784</v>
      </c>
      <c r="AM510" s="35">
        <v>43466</v>
      </c>
      <c r="AN510" s="34" t="s">
        <v>11321</v>
      </c>
      <c r="AO510" s="34">
        <v>1</v>
      </c>
      <c r="AP510" s="34">
        <v>100000000001089</v>
      </c>
      <c r="AQ510" s="34" t="s">
        <v>446</v>
      </c>
      <c r="AR510" s="34" t="s">
        <v>11282</v>
      </c>
      <c r="AS510" s="34"/>
    </row>
    <row r="511" spans="1:45" ht="12.95" customHeight="1" x14ac:dyDescent="0.2">
      <c r="A511" s="34">
        <v>467072</v>
      </c>
      <c r="B511" s="34" t="s">
        <v>12785</v>
      </c>
      <c r="C511" s="34" t="s">
        <v>78</v>
      </c>
      <c r="D511" s="34" t="s">
        <v>12439</v>
      </c>
      <c r="E511" s="34" t="s">
        <v>12728</v>
      </c>
      <c r="F511" s="34" t="s">
        <v>12729</v>
      </c>
      <c r="G511" s="34" t="s">
        <v>11979</v>
      </c>
      <c r="H511" s="34" t="s">
        <v>11980</v>
      </c>
      <c r="I511" s="34" t="s">
        <v>11981</v>
      </c>
      <c r="J511" s="34" t="s">
        <v>11981</v>
      </c>
      <c r="K511" s="34" t="s">
        <v>12729</v>
      </c>
      <c r="L511" s="34" t="s">
        <v>11390</v>
      </c>
      <c r="M511" s="34" t="s">
        <v>11391</v>
      </c>
      <c r="N511" s="34" t="s">
        <v>11392</v>
      </c>
      <c r="O511" s="34" t="s">
        <v>11393</v>
      </c>
      <c r="P511" s="34" t="s">
        <v>11293</v>
      </c>
      <c r="Q511" s="34" t="s">
        <v>11294</v>
      </c>
      <c r="R511" s="34" t="s">
        <v>11335</v>
      </c>
      <c r="S511" s="34" t="s">
        <v>11421</v>
      </c>
      <c r="T511" s="34" t="s">
        <v>11422</v>
      </c>
      <c r="U511" s="34" t="s">
        <v>11271</v>
      </c>
      <c r="V511" s="35">
        <v>43469</v>
      </c>
      <c r="W511" s="34" t="s">
        <v>11362</v>
      </c>
      <c r="X511" s="34" t="s">
        <v>11326</v>
      </c>
      <c r="Y511" s="34" t="s">
        <v>11275</v>
      </c>
      <c r="Z511" s="34" t="s">
        <v>11276</v>
      </c>
      <c r="AA511" s="34"/>
      <c r="AB511" s="34"/>
      <c r="AC511" s="34">
        <v>204125</v>
      </c>
      <c r="AD511" s="34" t="s">
        <v>4173</v>
      </c>
      <c r="AE511" s="34">
        <v>443452</v>
      </c>
      <c r="AF511" s="34" t="s">
        <v>574</v>
      </c>
      <c r="AG511" s="34" t="s">
        <v>12786</v>
      </c>
      <c r="AH511" s="34" t="s">
        <v>11279</v>
      </c>
      <c r="AI511" s="34" t="s">
        <v>11318</v>
      </c>
      <c r="AJ511" s="34" t="s">
        <v>11319</v>
      </c>
      <c r="AK511" s="34" t="s">
        <v>62</v>
      </c>
      <c r="AL511" s="34" t="s">
        <v>12787</v>
      </c>
      <c r="AM511" s="35">
        <v>43472</v>
      </c>
      <c r="AN511" s="34" t="s">
        <v>11426</v>
      </c>
      <c r="AO511" s="34">
        <v>1</v>
      </c>
      <c r="AP511" s="34">
        <v>100000000001813</v>
      </c>
      <c r="AQ511" s="34" t="s">
        <v>2526</v>
      </c>
      <c r="AR511" s="34" t="s">
        <v>11343</v>
      </c>
      <c r="AS511" s="34"/>
    </row>
    <row r="512" spans="1:45" ht="12.95" customHeight="1" x14ac:dyDescent="0.2">
      <c r="A512" s="34">
        <v>467080</v>
      </c>
      <c r="B512" s="34" t="s">
        <v>12788</v>
      </c>
      <c r="C512" s="34" t="s">
        <v>72</v>
      </c>
      <c r="D512" s="34" t="s">
        <v>11964</v>
      </c>
      <c r="E512" s="34" t="s">
        <v>12226</v>
      </c>
      <c r="F512" s="34" t="s">
        <v>12227</v>
      </c>
      <c r="G512" s="34" t="s">
        <v>11979</v>
      </c>
      <c r="H512" s="34" t="s">
        <v>11980</v>
      </c>
      <c r="I512" s="34" t="s">
        <v>11981</v>
      </c>
      <c r="J512" s="34" t="s">
        <v>11981</v>
      </c>
      <c r="K512" s="34" t="s">
        <v>11966</v>
      </c>
      <c r="L512" s="34" t="s">
        <v>11390</v>
      </c>
      <c r="M512" s="34" t="s">
        <v>11391</v>
      </c>
      <c r="N512" s="34" t="s">
        <v>11392</v>
      </c>
      <c r="O512" s="34" t="s">
        <v>11393</v>
      </c>
      <c r="P512" s="34" t="s">
        <v>11293</v>
      </c>
      <c r="Q512" s="34" t="s">
        <v>11294</v>
      </c>
      <c r="R512" s="34" t="s">
        <v>11269</v>
      </c>
      <c r="S512" s="34" t="s">
        <v>12129</v>
      </c>
      <c r="T512" s="34" t="s">
        <v>3444</v>
      </c>
      <c r="U512" s="34" t="s">
        <v>11313</v>
      </c>
      <c r="V512" s="35">
        <v>43466</v>
      </c>
      <c r="W512" s="34" t="s">
        <v>11314</v>
      </c>
      <c r="X512" s="34" t="s">
        <v>11315</v>
      </c>
      <c r="Y512" s="34" t="s">
        <v>11275</v>
      </c>
      <c r="Z512" s="34" t="s">
        <v>11276</v>
      </c>
      <c r="AA512" s="34"/>
      <c r="AB512" s="34"/>
      <c r="AC512" s="34">
        <v>202948</v>
      </c>
      <c r="AD512" s="34" t="s">
        <v>36</v>
      </c>
      <c r="AE512" s="34">
        <v>314945</v>
      </c>
      <c r="AF512" s="34" t="s">
        <v>558</v>
      </c>
      <c r="AG512" s="34" t="s">
        <v>12789</v>
      </c>
      <c r="AH512" s="34" t="s">
        <v>11300</v>
      </c>
      <c r="AI512" s="34" t="s">
        <v>11318</v>
      </c>
      <c r="AJ512" s="34" t="s">
        <v>11319</v>
      </c>
      <c r="AK512" s="34" t="s">
        <v>62</v>
      </c>
      <c r="AL512" s="34" t="s">
        <v>12790</v>
      </c>
      <c r="AM512" s="35">
        <v>43466</v>
      </c>
      <c r="AN512" s="34" t="s">
        <v>11321</v>
      </c>
      <c r="AO512" s="34">
        <v>1</v>
      </c>
      <c r="AP512" s="34">
        <v>100000000001089</v>
      </c>
      <c r="AQ512" s="34" t="s">
        <v>446</v>
      </c>
      <c r="AR512" s="34" t="s">
        <v>11282</v>
      </c>
      <c r="AS512" s="34"/>
    </row>
    <row r="513" spans="1:45" ht="12.95" customHeight="1" x14ac:dyDescent="0.2">
      <c r="A513" s="34">
        <v>467101</v>
      </c>
      <c r="B513" s="34" t="s">
        <v>2708</v>
      </c>
      <c r="C513" s="34" t="s">
        <v>78</v>
      </c>
      <c r="D513" s="34" t="s">
        <v>12439</v>
      </c>
      <c r="E513" s="34" t="s">
        <v>12728</v>
      </c>
      <c r="F513" s="34" t="s">
        <v>12729</v>
      </c>
      <c r="G513" s="34" t="s">
        <v>11979</v>
      </c>
      <c r="H513" s="34" t="s">
        <v>11980</v>
      </c>
      <c r="I513" s="34" t="s">
        <v>11981</v>
      </c>
      <c r="J513" s="34" t="s">
        <v>11981</v>
      </c>
      <c r="K513" s="34" t="s">
        <v>11966</v>
      </c>
      <c r="L513" s="34" t="s">
        <v>11390</v>
      </c>
      <c r="M513" s="34" t="s">
        <v>11391</v>
      </c>
      <c r="N513" s="34" t="s">
        <v>11392</v>
      </c>
      <c r="O513" s="34" t="s">
        <v>11393</v>
      </c>
      <c r="P513" s="34" t="s">
        <v>11293</v>
      </c>
      <c r="Q513" s="34" t="s">
        <v>11294</v>
      </c>
      <c r="R513" s="34" t="s">
        <v>11269</v>
      </c>
      <c r="S513" s="34" t="s">
        <v>11394</v>
      </c>
      <c r="T513" s="34" t="s">
        <v>2667</v>
      </c>
      <c r="U513" s="34" t="s">
        <v>11313</v>
      </c>
      <c r="V513" s="35">
        <v>43466</v>
      </c>
      <c r="W513" s="34" t="s">
        <v>11325</v>
      </c>
      <c r="X513" s="34" t="s">
        <v>11315</v>
      </c>
      <c r="Y513" s="34" t="s">
        <v>11275</v>
      </c>
      <c r="Z513" s="34" t="s">
        <v>11276</v>
      </c>
      <c r="AA513" s="34"/>
      <c r="AB513" s="34"/>
      <c r="AC513" s="34">
        <v>202948</v>
      </c>
      <c r="AD513" s="34" t="s">
        <v>36</v>
      </c>
      <c r="AE513" s="34">
        <v>435224</v>
      </c>
      <c r="AF513" s="34" t="s">
        <v>12119</v>
      </c>
      <c r="AG513" s="34" t="s">
        <v>12533</v>
      </c>
      <c r="AH513" s="34" t="s">
        <v>11300</v>
      </c>
      <c r="AI513" s="34" t="s">
        <v>11318</v>
      </c>
      <c r="AJ513" s="34" t="s">
        <v>11319</v>
      </c>
      <c r="AK513" s="34" t="s">
        <v>62</v>
      </c>
      <c r="AL513" s="34" t="s">
        <v>12791</v>
      </c>
      <c r="AM513" s="35">
        <v>43466</v>
      </c>
      <c r="AN513" s="34" t="s">
        <v>11321</v>
      </c>
      <c r="AO513" s="34">
        <v>1</v>
      </c>
      <c r="AP513" s="34">
        <v>100000000001089</v>
      </c>
      <c r="AQ513" s="34" t="s">
        <v>446</v>
      </c>
      <c r="AR513" s="34" t="s">
        <v>11282</v>
      </c>
      <c r="AS513" s="34"/>
    </row>
    <row r="514" spans="1:45" ht="12.95" customHeight="1" x14ac:dyDescent="0.2">
      <c r="A514" s="34">
        <v>467109</v>
      </c>
      <c r="B514" s="34" t="s">
        <v>2711</v>
      </c>
      <c r="C514" s="34" t="s">
        <v>78</v>
      </c>
      <c r="D514" s="34" t="s">
        <v>12439</v>
      </c>
      <c r="E514" s="34" t="s">
        <v>12728</v>
      </c>
      <c r="F514" s="34" t="s">
        <v>12729</v>
      </c>
      <c r="G514" s="34" t="s">
        <v>11979</v>
      </c>
      <c r="H514" s="34" t="s">
        <v>11980</v>
      </c>
      <c r="I514" s="34" t="s">
        <v>11981</v>
      </c>
      <c r="J514" s="34" t="s">
        <v>11981</v>
      </c>
      <c r="K514" s="34" t="s">
        <v>11966</v>
      </c>
      <c r="L514" s="34" t="s">
        <v>11390</v>
      </c>
      <c r="M514" s="34" t="s">
        <v>11391</v>
      </c>
      <c r="N514" s="34" t="s">
        <v>11392</v>
      </c>
      <c r="O514" s="34" t="s">
        <v>11393</v>
      </c>
      <c r="P514" s="34" t="s">
        <v>11293</v>
      </c>
      <c r="Q514" s="34" t="s">
        <v>11294</v>
      </c>
      <c r="R514" s="34" t="s">
        <v>11269</v>
      </c>
      <c r="S514" s="34" t="s">
        <v>11394</v>
      </c>
      <c r="T514" s="34" t="s">
        <v>2667</v>
      </c>
      <c r="U514" s="34" t="s">
        <v>11313</v>
      </c>
      <c r="V514" s="35">
        <v>43466</v>
      </c>
      <c r="W514" s="34" t="s">
        <v>11325</v>
      </c>
      <c r="X514" s="34" t="s">
        <v>11315</v>
      </c>
      <c r="Y514" s="34" t="s">
        <v>11275</v>
      </c>
      <c r="Z514" s="34" t="s">
        <v>11276</v>
      </c>
      <c r="AA514" s="34"/>
      <c r="AB514" s="34"/>
      <c r="AC514" s="34">
        <v>202948</v>
      </c>
      <c r="AD514" s="34" t="s">
        <v>36</v>
      </c>
      <c r="AE514" s="34">
        <v>314945</v>
      </c>
      <c r="AF514" s="34" t="s">
        <v>558</v>
      </c>
      <c r="AG514" s="34" t="s">
        <v>12533</v>
      </c>
      <c r="AH514" s="34" t="s">
        <v>11300</v>
      </c>
      <c r="AI514" s="34" t="s">
        <v>11318</v>
      </c>
      <c r="AJ514" s="34" t="s">
        <v>11319</v>
      </c>
      <c r="AK514" s="34" t="s">
        <v>62</v>
      </c>
      <c r="AL514" s="34" t="s">
        <v>12792</v>
      </c>
      <c r="AM514" s="35">
        <v>43466</v>
      </c>
      <c r="AN514" s="34" t="s">
        <v>11321</v>
      </c>
      <c r="AO514" s="34">
        <v>1</v>
      </c>
      <c r="AP514" s="34">
        <v>100000000001089</v>
      </c>
      <c r="AQ514" s="34" t="s">
        <v>446</v>
      </c>
      <c r="AR514" s="34" t="s">
        <v>11282</v>
      </c>
      <c r="AS514" s="34"/>
    </row>
    <row r="515" spans="1:45" ht="12.95" customHeight="1" x14ac:dyDescent="0.2">
      <c r="A515" s="34">
        <v>467722</v>
      </c>
      <c r="B515" s="34" t="s">
        <v>3163</v>
      </c>
      <c r="C515" s="34" t="s">
        <v>39</v>
      </c>
      <c r="D515" s="34" t="s">
        <v>11555</v>
      </c>
      <c r="E515" s="34" t="s">
        <v>11838</v>
      </c>
      <c r="F515" s="34" t="s">
        <v>11839</v>
      </c>
      <c r="G515" s="34" t="s">
        <v>11259</v>
      </c>
      <c r="H515" s="34" t="s">
        <v>11260</v>
      </c>
      <c r="I515" s="34" t="s">
        <v>11261</v>
      </c>
      <c r="J515" s="34" t="s">
        <v>11262</v>
      </c>
      <c r="K515" s="34" t="s">
        <v>11517</v>
      </c>
      <c r="L515" s="34" t="s">
        <v>33</v>
      </c>
      <c r="M515" s="34" t="s">
        <v>11309</v>
      </c>
      <c r="N515" s="34" t="s">
        <v>32</v>
      </c>
      <c r="O515" s="34" t="s">
        <v>11310</v>
      </c>
      <c r="P515" s="34" t="s">
        <v>31</v>
      </c>
      <c r="Q515" s="34" t="s">
        <v>11311</v>
      </c>
      <c r="R515" s="34" t="s">
        <v>11269</v>
      </c>
      <c r="S515" s="34" t="s">
        <v>11369</v>
      </c>
      <c r="T515" s="34" t="s">
        <v>3077</v>
      </c>
      <c r="U515" s="34" t="s">
        <v>11313</v>
      </c>
      <c r="V515" s="35">
        <v>43466</v>
      </c>
      <c r="W515" s="34" t="s">
        <v>11314</v>
      </c>
      <c r="X515" s="34" t="s">
        <v>11315</v>
      </c>
      <c r="Y515" s="34" t="s">
        <v>11275</v>
      </c>
      <c r="Z515" s="34" t="s">
        <v>11276</v>
      </c>
      <c r="AA515" s="34"/>
      <c r="AB515" s="34"/>
      <c r="AC515" s="34">
        <v>202948</v>
      </c>
      <c r="AD515" s="34" t="s">
        <v>36</v>
      </c>
      <c r="AE515" s="34">
        <v>611482</v>
      </c>
      <c r="AF515" s="34" t="s">
        <v>3167</v>
      </c>
      <c r="AG515" s="34" t="s">
        <v>12793</v>
      </c>
      <c r="AH515" s="34" t="s">
        <v>11279</v>
      </c>
      <c r="AI515" s="34">
        <v>148</v>
      </c>
      <c r="AJ515" s="34" t="s">
        <v>11339</v>
      </c>
      <c r="AK515" s="34" t="s">
        <v>62</v>
      </c>
      <c r="AL515" s="34" t="s">
        <v>12794</v>
      </c>
      <c r="AM515" s="34" t="s">
        <v>12795</v>
      </c>
      <c r="AN515" s="34" t="s">
        <v>11321</v>
      </c>
      <c r="AO515" s="34">
        <v>1</v>
      </c>
      <c r="AP515" s="34">
        <v>100000000001089</v>
      </c>
      <c r="AQ515" s="34" t="s">
        <v>446</v>
      </c>
      <c r="AR515" s="34" t="s">
        <v>11282</v>
      </c>
      <c r="AS515" s="34"/>
    </row>
    <row r="516" spans="1:45" ht="12.95" customHeight="1" x14ac:dyDescent="0.2">
      <c r="A516" s="34">
        <v>467845</v>
      </c>
      <c r="B516" s="34" t="s">
        <v>12796</v>
      </c>
      <c r="C516" s="34" t="s">
        <v>72</v>
      </c>
      <c r="D516" s="34" t="s">
        <v>11964</v>
      </c>
      <c r="E516" s="34" t="s">
        <v>11965</v>
      </c>
      <c r="F516" s="34" t="s">
        <v>11966</v>
      </c>
      <c r="G516" s="34" t="s">
        <v>11259</v>
      </c>
      <c r="H516" s="34" t="s">
        <v>11260</v>
      </c>
      <c r="I516" s="34" t="s">
        <v>11261</v>
      </c>
      <c r="J516" s="34" t="s">
        <v>11262</v>
      </c>
      <c r="K516" s="34" t="s">
        <v>11966</v>
      </c>
      <c r="L516" s="34" t="s">
        <v>11447</v>
      </c>
      <c r="M516" s="34" t="s">
        <v>11447</v>
      </c>
      <c r="N516" s="34" t="s">
        <v>11448</v>
      </c>
      <c r="O516" s="34" t="s">
        <v>11449</v>
      </c>
      <c r="P516" s="34" t="s">
        <v>11450</v>
      </c>
      <c r="Q516" s="34" t="s">
        <v>11451</v>
      </c>
      <c r="R516" s="34" t="s">
        <v>11269</v>
      </c>
      <c r="S516" s="34" t="s">
        <v>11452</v>
      </c>
      <c r="T516" s="34" t="s">
        <v>2806</v>
      </c>
      <c r="U516" s="34" t="s">
        <v>11313</v>
      </c>
      <c r="V516" s="35">
        <v>43466</v>
      </c>
      <c r="W516" s="34" t="s">
        <v>11314</v>
      </c>
      <c r="X516" s="34" t="s">
        <v>11315</v>
      </c>
      <c r="Y516" s="34" t="s">
        <v>11275</v>
      </c>
      <c r="Z516" s="34" t="s">
        <v>11276</v>
      </c>
      <c r="AA516" s="34"/>
      <c r="AB516" s="34"/>
      <c r="AC516" s="34">
        <v>202948</v>
      </c>
      <c r="AD516" s="34" t="s">
        <v>36</v>
      </c>
      <c r="AE516" s="34">
        <v>306700</v>
      </c>
      <c r="AF516" s="34" t="s">
        <v>2818</v>
      </c>
      <c r="AG516" s="34" t="s">
        <v>12797</v>
      </c>
      <c r="AH516" s="34" t="s">
        <v>11300</v>
      </c>
      <c r="AI516" s="34">
        <v>2010</v>
      </c>
      <c r="AJ516" s="34" t="s">
        <v>12162</v>
      </c>
      <c r="AK516" s="34" t="s">
        <v>62</v>
      </c>
      <c r="AL516" s="34" t="s">
        <v>12798</v>
      </c>
      <c r="AM516" s="35">
        <v>43466</v>
      </c>
      <c r="AN516" s="34" t="s">
        <v>11321</v>
      </c>
      <c r="AO516" s="34">
        <v>1</v>
      </c>
      <c r="AP516" s="34">
        <v>100000000001089</v>
      </c>
      <c r="AQ516" s="34" t="s">
        <v>446</v>
      </c>
      <c r="AR516" s="34" t="s">
        <v>11282</v>
      </c>
      <c r="AS516" s="34"/>
    </row>
    <row r="517" spans="1:45" ht="12.95" customHeight="1" x14ac:dyDescent="0.2">
      <c r="A517" s="34">
        <v>467849</v>
      </c>
      <c r="B517" s="34" t="s">
        <v>12799</v>
      </c>
      <c r="C517" s="34" t="s">
        <v>72</v>
      </c>
      <c r="D517" s="34" t="s">
        <v>11964</v>
      </c>
      <c r="E517" s="34" t="s">
        <v>11965</v>
      </c>
      <c r="F517" s="34" t="s">
        <v>11966</v>
      </c>
      <c r="G517" s="34" t="s">
        <v>11259</v>
      </c>
      <c r="H517" s="34" t="s">
        <v>11260</v>
      </c>
      <c r="I517" s="34" t="s">
        <v>11261</v>
      </c>
      <c r="J517" s="34" t="s">
        <v>11262</v>
      </c>
      <c r="K517" s="34" t="s">
        <v>11752</v>
      </c>
      <c r="L517" s="34" t="s">
        <v>11447</v>
      </c>
      <c r="M517" s="34" t="s">
        <v>11447</v>
      </c>
      <c r="N517" s="34" t="s">
        <v>11448</v>
      </c>
      <c r="O517" s="34" t="s">
        <v>11449</v>
      </c>
      <c r="P517" s="34" t="s">
        <v>11450</v>
      </c>
      <c r="Q517" s="34" t="s">
        <v>11451</v>
      </c>
      <c r="R517" s="34" t="s">
        <v>11269</v>
      </c>
      <c r="S517" s="34" t="s">
        <v>11452</v>
      </c>
      <c r="T517" s="34" t="s">
        <v>2806</v>
      </c>
      <c r="U517" s="34" t="s">
        <v>11313</v>
      </c>
      <c r="V517" s="35">
        <v>43466</v>
      </c>
      <c r="W517" s="34" t="s">
        <v>11314</v>
      </c>
      <c r="X517" s="34" t="s">
        <v>11315</v>
      </c>
      <c r="Y517" s="34" t="s">
        <v>11275</v>
      </c>
      <c r="Z517" s="34" t="s">
        <v>11276</v>
      </c>
      <c r="AA517" s="34"/>
      <c r="AB517" s="34"/>
      <c r="AC517" s="34">
        <v>202948</v>
      </c>
      <c r="AD517" s="34" t="s">
        <v>36</v>
      </c>
      <c r="AE517" s="34">
        <v>305111</v>
      </c>
      <c r="AF517" s="34" t="s">
        <v>2807</v>
      </c>
      <c r="AG517" s="34" t="s">
        <v>12154</v>
      </c>
      <c r="AH517" s="34" t="s">
        <v>11300</v>
      </c>
      <c r="AI517" s="34" t="s">
        <v>11318</v>
      </c>
      <c r="AJ517" s="34" t="s">
        <v>11319</v>
      </c>
      <c r="AK517" s="34" t="s">
        <v>62</v>
      </c>
      <c r="AL517" s="34" t="s">
        <v>12800</v>
      </c>
      <c r="AM517" s="35">
        <v>43466</v>
      </c>
      <c r="AN517" s="34" t="s">
        <v>11321</v>
      </c>
      <c r="AO517" s="34">
        <v>1</v>
      </c>
      <c r="AP517" s="34">
        <v>100000000001089</v>
      </c>
      <c r="AQ517" s="34" t="s">
        <v>446</v>
      </c>
      <c r="AR517" s="34" t="s">
        <v>11282</v>
      </c>
      <c r="AS517" s="34"/>
    </row>
    <row r="518" spans="1:45" ht="12.95" customHeight="1" x14ac:dyDescent="0.2">
      <c r="A518" s="34">
        <v>467925</v>
      </c>
      <c r="B518" s="34" t="s">
        <v>12801</v>
      </c>
      <c r="C518" s="34" t="s">
        <v>72</v>
      </c>
      <c r="D518" s="34" t="s">
        <v>11964</v>
      </c>
      <c r="E518" s="34" t="s">
        <v>11965</v>
      </c>
      <c r="F518" s="34" t="s">
        <v>11966</v>
      </c>
      <c r="G518" s="34" t="s">
        <v>11259</v>
      </c>
      <c r="H518" s="34" t="s">
        <v>11260</v>
      </c>
      <c r="I518" s="34" t="s">
        <v>11261</v>
      </c>
      <c r="J518" s="34" t="s">
        <v>11262</v>
      </c>
      <c r="K518" s="34" t="s">
        <v>11966</v>
      </c>
      <c r="L518" s="34" t="s">
        <v>11390</v>
      </c>
      <c r="M518" s="34" t="s">
        <v>11391</v>
      </c>
      <c r="N518" s="34" t="s">
        <v>11392</v>
      </c>
      <c r="O518" s="34" t="s">
        <v>11393</v>
      </c>
      <c r="P518" s="34" t="s">
        <v>11293</v>
      </c>
      <c r="Q518" s="34" t="s">
        <v>11294</v>
      </c>
      <c r="R518" s="34" t="s">
        <v>11269</v>
      </c>
      <c r="S518" s="34" t="s">
        <v>11822</v>
      </c>
      <c r="T518" s="34" t="s">
        <v>557</v>
      </c>
      <c r="U518" s="34" t="s">
        <v>11271</v>
      </c>
      <c r="V518" s="35">
        <v>43811</v>
      </c>
      <c r="W518" s="34" t="s">
        <v>11273</v>
      </c>
      <c r="X518" s="34" t="s">
        <v>11363</v>
      </c>
      <c r="Y518" s="34" t="s">
        <v>11275</v>
      </c>
      <c r="Z518" s="34" t="s">
        <v>11276</v>
      </c>
      <c r="AA518" s="34"/>
      <c r="AB518" s="34"/>
      <c r="AC518" s="34">
        <v>202948</v>
      </c>
      <c r="AD518" s="34" t="s">
        <v>36</v>
      </c>
      <c r="AE518" s="34">
        <v>443452</v>
      </c>
      <c r="AF518" s="34" t="s">
        <v>574</v>
      </c>
      <c r="AG518" s="34" t="s">
        <v>12802</v>
      </c>
      <c r="AH518" s="34" t="s">
        <v>11279</v>
      </c>
      <c r="AI518" s="34">
        <v>2031</v>
      </c>
      <c r="AJ518" s="34" t="s">
        <v>12256</v>
      </c>
      <c r="AK518" s="34" t="s">
        <v>62</v>
      </c>
      <c r="AL518" s="34" t="s">
        <v>12803</v>
      </c>
      <c r="AM518" s="35">
        <v>43834</v>
      </c>
      <c r="AN518" s="34" t="s">
        <v>11651</v>
      </c>
      <c r="AO518" s="34">
        <v>1</v>
      </c>
      <c r="AP518" s="34">
        <v>100000000001089</v>
      </c>
      <c r="AQ518" s="34" t="s">
        <v>446</v>
      </c>
      <c r="AR518" s="34" t="s">
        <v>11282</v>
      </c>
      <c r="AS518" s="34"/>
    </row>
    <row r="519" spans="1:45" ht="12.95" customHeight="1" x14ac:dyDescent="0.2">
      <c r="A519" s="34">
        <v>468090</v>
      </c>
      <c r="B519" s="34" t="s">
        <v>12804</v>
      </c>
      <c r="C519" s="34" t="s">
        <v>72</v>
      </c>
      <c r="D519" s="34" t="s">
        <v>11964</v>
      </c>
      <c r="E519" s="34" t="s">
        <v>11965</v>
      </c>
      <c r="F519" s="34" t="s">
        <v>11966</v>
      </c>
      <c r="G519" s="34" t="s">
        <v>11259</v>
      </c>
      <c r="H519" s="34" t="s">
        <v>11260</v>
      </c>
      <c r="I519" s="34" t="s">
        <v>11261</v>
      </c>
      <c r="J519" s="34" t="s">
        <v>11262</v>
      </c>
      <c r="K519" s="34" t="s">
        <v>11966</v>
      </c>
      <c r="L519" s="34" t="s">
        <v>33</v>
      </c>
      <c r="M519" s="34" t="s">
        <v>11309</v>
      </c>
      <c r="N519" s="34" t="s">
        <v>32</v>
      </c>
      <c r="O519" s="34" t="s">
        <v>11310</v>
      </c>
      <c r="P519" s="34" t="s">
        <v>31</v>
      </c>
      <c r="Q519" s="34" t="s">
        <v>11311</v>
      </c>
      <c r="R519" s="34" t="s">
        <v>11269</v>
      </c>
      <c r="S519" s="34" t="s">
        <v>12057</v>
      </c>
      <c r="T519" s="34" t="s">
        <v>2614</v>
      </c>
      <c r="U519" s="34" t="s">
        <v>11313</v>
      </c>
      <c r="V519" s="35">
        <v>43466</v>
      </c>
      <c r="W519" s="34" t="s">
        <v>11314</v>
      </c>
      <c r="X519" s="34" t="s">
        <v>11315</v>
      </c>
      <c r="Y519" s="34" t="s">
        <v>11275</v>
      </c>
      <c r="Z519" s="34" t="s">
        <v>11276</v>
      </c>
      <c r="AA519" s="34"/>
      <c r="AB519" s="34"/>
      <c r="AC519" s="34">
        <v>202948</v>
      </c>
      <c r="AD519" s="34" t="s">
        <v>36</v>
      </c>
      <c r="AE519" s="34">
        <v>342769</v>
      </c>
      <c r="AF519" s="34" t="s">
        <v>2627</v>
      </c>
      <c r="AG519" s="34" t="s">
        <v>12805</v>
      </c>
      <c r="AH519" s="34" t="s">
        <v>11279</v>
      </c>
      <c r="AI519" s="34" t="s">
        <v>11558</v>
      </c>
      <c r="AJ519" s="34" t="s">
        <v>11559</v>
      </c>
      <c r="AK519" s="34" t="s">
        <v>62</v>
      </c>
      <c r="AL519" s="34" t="s">
        <v>12806</v>
      </c>
      <c r="AM519" s="35">
        <v>43658</v>
      </c>
      <c r="AN519" s="34" t="s">
        <v>11321</v>
      </c>
      <c r="AO519" s="34">
        <v>1</v>
      </c>
      <c r="AP519" s="34">
        <v>100000000001089</v>
      </c>
      <c r="AQ519" s="34" t="s">
        <v>446</v>
      </c>
      <c r="AR519" s="34" t="s">
        <v>11282</v>
      </c>
      <c r="AS519" s="34"/>
    </row>
    <row r="520" spans="1:45" ht="12.95" customHeight="1" x14ac:dyDescent="0.2">
      <c r="A520" s="34">
        <v>468436</v>
      </c>
      <c r="B520" s="34" t="s">
        <v>12807</v>
      </c>
      <c r="C520" s="34" t="s">
        <v>39</v>
      </c>
      <c r="D520" s="34" t="s">
        <v>11555</v>
      </c>
      <c r="E520" s="34" t="s">
        <v>11984</v>
      </c>
      <c r="F520" s="34" t="s">
        <v>11517</v>
      </c>
      <c r="G520" s="34" t="s">
        <v>11259</v>
      </c>
      <c r="H520" s="34" t="s">
        <v>11260</v>
      </c>
      <c r="I520" s="34" t="s">
        <v>11261</v>
      </c>
      <c r="J520" s="34" t="s">
        <v>11262</v>
      </c>
      <c r="K520" s="34" t="s">
        <v>11517</v>
      </c>
      <c r="L520" s="34" t="s">
        <v>33</v>
      </c>
      <c r="M520" s="34" t="s">
        <v>11309</v>
      </c>
      <c r="N520" s="34" t="s">
        <v>32</v>
      </c>
      <c r="O520" s="34" t="s">
        <v>11310</v>
      </c>
      <c r="P520" s="34" t="s">
        <v>31</v>
      </c>
      <c r="Q520" s="34" t="s">
        <v>11311</v>
      </c>
      <c r="R520" s="34" t="s">
        <v>11269</v>
      </c>
      <c r="S520" s="34" t="s">
        <v>11398</v>
      </c>
      <c r="T520" s="34" t="s">
        <v>3021</v>
      </c>
      <c r="U520" s="34" t="s">
        <v>11313</v>
      </c>
      <c r="V520" s="35">
        <v>43466</v>
      </c>
      <c r="W520" s="34" t="s">
        <v>11314</v>
      </c>
      <c r="X520" s="34" t="s">
        <v>11315</v>
      </c>
      <c r="Y520" s="34" t="s">
        <v>11275</v>
      </c>
      <c r="Z520" s="34" t="s">
        <v>11276</v>
      </c>
      <c r="AA520" s="34"/>
      <c r="AB520" s="34"/>
      <c r="AC520" s="34">
        <v>202948</v>
      </c>
      <c r="AD520" s="34" t="s">
        <v>36</v>
      </c>
      <c r="AE520" s="34">
        <v>271394</v>
      </c>
      <c r="AF520" s="34" t="s">
        <v>3027</v>
      </c>
      <c r="AG520" s="34" t="s">
        <v>12808</v>
      </c>
      <c r="AH520" s="34" t="s">
        <v>11279</v>
      </c>
      <c r="AI520" s="34">
        <v>148</v>
      </c>
      <c r="AJ520" s="34" t="s">
        <v>11339</v>
      </c>
      <c r="AK520" s="34" t="s">
        <v>62</v>
      </c>
      <c r="AL520" s="34" t="s">
        <v>12809</v>
      </c>
      <c r="AM520" s="35">
        <v>43474</v>
      </c>
      <c r="AN520" s="34" t="s">
        <v>11321</v>
      </c>
      <c r="AO520" s="34">
        <v>1</v>
      </c>
      <c r="AP520" s="34">
        <v>100000000001089</v>
      </c>
      <c r="AQ520" s="34" t="s">
        <v>446</v>
      </c>
      <c r="AR520" s="34" t="s">
        <v>11282</v>
      </c>
      <c r="AS520" s="34"/>
    </row>
    <row r="521" spans="1:45" ht="12.95" customHeight="1" x14ac:dyDescent="0.2">
      <c r="A521" s="34">
        <v>469101</v>
      </c>
      <c r="B521" s="34" t="s">
        <v>6852</v>
      </c>
      <c r="C521" s="34" t="s">
        <v>51</v>
      </c>
      <c r="D521" s="34" t="s">
        <v>11256</v>
      </c>
      <c r="E521" s="34" t="s">
        <v>12810</v>
      </c>
      <c r="F521" s="34" t="s">
        <v>12811</v>
      </c>
      <c r="G521" s="34" t="s">
        <v>12812</v>
      </c>
      <c r="H521" s="34" t="s">
        <v>12813</v>
      </c>
      <c r="I521" s="34" t="s">
        <v>12814</v>
      </c>
      <c r="J521" s="34" t="s">
        <v>12814</v>
      </c>
      <c r="K521" s="34" t="s">
        <v>11258</v>
      </c>
      <c r="L521" s="34" t="s">
        <v>33</v>
      </c>
      <c r="M521" s="34" t="s">
        <v>11309</v>
      </c>
      <c r="N521" s="34" t="s">
        <v>32</v>
      </c>
      <c r="O521" s="34" t="s">
        <v>11310</v>
      </c>
      <c r="P521" s="34" t="s">
        <v>31</v>
      </c>
      <c r="Q521" s="34" t="s">
        <v>11311</v>
      </c>
      <c r="R521" s="34" t="s">
        <v>11335</v>
      </c>
      <c r="S521" s="34" t="s">
        <v>11455</v>
      </c>
      <c r="T521" s="34" t="s">
        <v>6791</v>
      </c>
      <c r="U521" s="34" t="s">
        <v>11271</v>
      </c>
      <c r="V521" s="35">
        <v>43469</v>
      </c>
      <c r="W521" s="34" t="s">
        <v>11273</v>
      </c>
      <c r="X521" s="34" t="s">
        <v>11326</v>
      </c>
      <c r="Y521" s="34" t="s">
        <v>11275</v>
      </c>
      <c r="Z521" s="34" t="s">
        <v>11276</v>
      </c>
      <c r="AA521" s="34"/>
      <c r="AB521" s="34"/>
      <c r="AC521" s="34">
        <v>271384</v>
      </c>
      <c r="AD521" s="34" t="s">
        <v>2523</v>
      </c>
      <c r="AE521" s="34">
        <v>360636</v>
      </c>
      <c r="AF521" s="34" t="s">
        <v>6803</v>
      </c>
      <c r="AG521" s="34" t="s">
        <v>12815</v>
      </c>
      <c r="AH521" s="34" t="s">
        <v>11279</v>
      </c>
      <c r="AI521" s="34" t="s">
        <v>11403</v>
      </c>
      <c r="AJ521" s="34" t="s">
        <v>11404</v>
      </c>
      <c r="AK521" s="34" t="s">
        <v>41</v>
      </c>
      <c r="AL521" s="34" t="s">
        <v>12816</v>
      </c>
      <c r="AM521" s="34" t="s">
        <v>12817</v>
      </c>
      <c r="AN521" s="34" t="s">
        <v>11273</v>
      </c>
      <c r="AO521" s="34">
        <v>1</v>
      </c>
      <c r="AP521" s="34">
        <v>100000000001813</v>
      </c>
      <c r="AQ521" s="34" t="s">
        <v>2526</v>
      </c>
      <c r="AR521" s="34" t="s">
        <v>11343</v>
      </c>
      <c r="AS521" s="34"/>
    </row>
    <row r="522" spans="1:45" ht="12.95" customHeight="1" x14ac:dyDescent="0.2">
      <c r="A522" s="34">
        <v>469169</v>
      </c>
      <c r="B522" s="34" t="s">
        <v>6284</v>
      </c>
      <c r="C522" s="34" t="s">
        <v>51</v>
      </c>
      <c r="D522" s="34" t="s">
        <v>11256</v>
      </c>
      <c r="E522" s="34" t="s">
        <v>12109</v>
      </c>
      <c r="F522" s="34" t="s">
        <v>11998</v>
      </c>
      <c r="G522" s="34" t="s">
        <v>11979</v>
      </c>
      <c r="H522" s="34" t="s">
        <v>11980</v>
      </c>
      <c r="I522" s="34" t="s">
        <v>11981</v>
      </c>
      <c r="J522" s="34" t="s">
        <v>11981</v>
      </c>
      <c r="K522" s="34" t="s">
        <v>11258</v>
      </c>
      <c r="L522" s="34" t="s">
        <v>11390</v>
      </c>
      <c r="M522" s="34" t="s">
        <v>11391</v>
      </c>
      <c r="N522" s="34" t="s">
        <v>11392</v>
      </c>
      <c r="O522" s="34" t="s">
        <v>11393</v>
      </c>
      <c r="P522" s="34" t="s">
        <v>11293</v>
      </c>
      <c r="Q522" s="34" t="s">
        <v>11294</v>
      </c>
      <c r="R522" s="34" t="s">
        <v>11269</v>
      </c>
      <c r="S522" s="34" t="s">
        <v>11360</v>
      </c>
      <c r="T522" s="34" t="s">
        <v>6270</v>
      </c>
      <c r="U522" s="34" t="s">
        <v>11271</v>
      </c>
      <c r="V522" s="34" t="s">
        <v>11361</v>
      </c>
      <c r="W522" s="34" t="s">
        <v>11362</v>
      </c>
      <c r="X522" s="34" t="s">
        <v>11363</v>
      </c>
      <c r="Y522" s="34" t="s">
        <v>11275</v>
      </c>
      <c r="Z522" s="34" t="s">
        <v>11276</v>
      </c>
      <c r="AA522" s="34"/>
      <c r="AB522" s="34"/>
      <c r="AC522" s="34">
        <v>202948</v>
      </c>
      <c r="AD522" s="34" t="s">
        <v>36</v>
      </c>
      <c r="AE522" s="34">
        <v>435224</v>
      </c>
      <c r="AF522" s="34" t="s">
        <v>12119</v>
      </c>
      <c r="AG522" s="34" t="s">
        <v>12818</v>
      </c>
      <c r="AH522" s="34" t="s">
        <v>11300</v>
      </c>
      <c r="AI522" s="34">
        <v>2031</v>
      </c>
      <c r="AJ522" s="34" t="s">
        <v>12256</v>
      </c>
      <c r="AK522" s="34" t="s">
        <v>62</v>
      </c>
      <c r="AL522" s="34" t="s">
        <v>12819</v>
      </c>
      <c r="AM522" s="35">
        <v>43565</v>
      </c>
      <c r="AN522" s="34" t="s">
        <v>11651</v>
      </c>
      <c r="AO522" s="34">
        <v>1</v>
      </c>
      <c r="AP522" s="34">
        <v>100000000001089</v>
      </c>
      <c r="AQ522" s="34" t="s">
        <v>446</v>
      </c>
      <c r="AR522" s="34" t="s">
        <v>11282</v>
      </c>
      <c r="AS522" s="34"/>
    </row>
    <row r="523" spans="1:45" ht="12.95" customHeight="1" x14ac:dyDescent="0.2">
      <c r="A523" s="34">
        <v>470515</v>
      </c>
      <c r="B523" s="34" t="s">
        <v>9259</v>
      </c>
      <c r="C523" s="34" t="s">
        <v>51</v>
      </c>
      <c r="D523" s="34" t="s">
        <v>11256</v>
      </c>
      <c r="E523" s="34" t="s">
        <v>11257</v>
      </c>
      <c r="F523" s="34" t="s">
        <v>11258</v>
      </c>
      <c r="G523" s="34" t="s">
        <v>11259</v>
      </c>
      <c r="H523" s="34" t="s">
        <v>11260</v>
      </c>
      <c r="I523" s="34" t="s">
        <v>11261</v>
      </c>
      <c r="J523" s="34" t="s">
        <v>11262</v>
      </c>
      <c r="K523" s="34" t="s">
        <v>11258</v>
      </c>
      <c r="L523" s="34" t="s">
        <v>33</v>
      </c>
      <c r="M523" s="34" t="s">
        <v>11309</v>
      </c>
      <c r="N523" s="34" t="s">
        <v>32</v>
      </c>
      <c r="O523" s="34" t="s">
        <v>11310</v>
      </c>
      <c r="P523" s="34" t="s">
        <v>31</v>
      </c>
      <c r="Q523" s="34" t="s">
        <v>11311</v>
      </c>
      <c r="R523" s="34" t="s">
        <v>11269</v>
      </c>
      <c r="S523" s="34" t="s">
        <v>11670</v>
      </c>
      <c r="T523" s="34" t="s">
        <v>9244</v>
      </c>
      <c r="U523" s="34" t="s">
        <v>11271</v>
      </c>
      <c r="V523" s="35">
        <v>43717</v>
      </c>
      <c r="W523" s="34" t="s">
        <v>11273</v>
      </c>
      <c r="X523" s="34" t="s">
        <v>11523</v>
      </c>
      <c r="Y523" s="34" t="s">
        <v>11275</v>
      </c>
      <c r="Z523" s="34" t="s">
        <v>11276</v>
      </c>
      <c r="AA523" s="34"/>
      <c r="AB523" s="34"/>
      <c r="AC523" s="34">
        <v>202948</v>
      </c>
      <c r="AD523" s="34" t="s">
        <v>36</v>
      </c>
      <c r="AE523" s="34">
        <v>237130</v>
      </c>
      <c r="AF523" s="34" t="s">
        <v>11589</v>
      </c>
      <c r="AG523" s="34" t="s">
        <v>12820</v>
      </c>
      <c r="AH523" s="34" t="s">
        <v>11279</v>
      </c>
      <c r="AI523" s="34" t="s">
        <v>11382</v>
      </c>
      <c r="AJ523" s="34" t="s">
        <v>11383</v>
      </c>
      <c r="AK523" s="34" t="s">
        <v>41</v>
      </c>
      <c r="AL523" s="34" t="s">
        <v>12821</v>
      </c>
      <c r="AM523" s="35">
        <v>43834</v>
      </c>
      <c r="AN523" s="34" t="s">
        <v>11273</v>
      </c>
      <c r="AO523" s="34">
        <v>1</v>
      </c>
      <c r="AP523" s="34">
        <v>100000000001089</v>
      </c>
      <c r="AQ523" s="34" t="s">
        <v>446</v>
      </c>
      <c r="AR523" s="34" t="s">
        <v>11282</v>
      </c>
      <c r="AS523" s="34"/>
    </row>
    <row r="524" spans="1:45" ht="12.95" customHeight="1" x14ac:dyDescent="0.2">
      <c r="A524" s="34">
        <v>470845</v>
      </c>
      <c r="B524" s="34" t="s">
        <v>12822</v>
      </c>
      <c r="C524" s="34" t="s">
        <v>51</v>
      </c>
      <c r="D524" s="34" t="s">
        <v>11256</v>
      </c>
      <c r="E524" s="34" t="s">
        <v>11257</v>
      </c>
      <c r="F524" s="34" t="s">
        <v>11258</v>
      </c>
      <c r="G524" s="34" t="s">
        <v>11259</v>
      </c>
      <c r="H524" s="34" t="s">
        <v>11260</v>
      </c>
      <c r="I524" s="34" t="s">
        <v>11261</v>
      </c>
      <c r="J524" s="34" t="s">
        <v>11262</v>
      </c>
      <c r="K524" s="34" t="s">
        <v>11258</v>
      </c>
      <c r="L524" s="34" t="s">
        <v>33</v>
      </c>
      <c r="M524" s="34" t="s">
        <v>11309</v>
      </c>
      <c r="N524" s="34" t="s">
        <v>32</v>
      </c>
      <c r="O524" s="34" t="s">
        <v>11310</v>
      </c>
      <c r="P524" s="34" t="s">
        <v>31</v>
      </c>
      <c r="Q524" s="34" t="s">
        <v>11311</v>
      </c>
      <c r="R524" s="34" t="s">
        <v>11269</v>
      </c>
      <c r="S524" s="34" t="s">
        <v>11429</v>
      </c>
      <c r="T524" s="34" t="s">
        <v>6560</v>
      </c>
      <c r="U524" s="34" t="s">
        <v>11346</v>
      </c>
      <c r="V524" s="34" t="s">
        <v>11430</v>
      </c>
      <c r="W524" s="34" t="s">
        <v>11354</v>
      </c>
      <c r="X524" s="34" t="s">
        <v>11431</v>
      </c>
      <c r="Y524" s="34" t="s">
        <v>11350</v>
      </c>
      <c r="Z524" s="34" t="s">
        <v>11351</v>
      </c>
      <c r="AA524" s="34"/>
      <c r="AB524" s="34"/>
      <c r="AC524" s="34">
        <v>202948</v>
      </c>
      <c r="AD524" s="34" t="s">
        <v>36</v>
      </c>
      <c r="AE524" s="34">
        <v>500114</v>
      </c>
      <c r="AF524" s="34" t="s">
        <v>4235</v>
      </c>
      <c r="AG524" s="34"/>
      <c r="AH524" s="34"/>
      <c r="AI524" s="34">
        <v>148</v>
      </c>
      <c r="AJ524" s="34" t="s">
        <v>11339</v>
      </c>
      <c r="AK524" s="34" t="s">
        <v>62</v>
      </c>
      <c r="AL524" s="34" t="s">
        <v>12823</v>
      </c>
      <c r="AM524" s="35">
        <v>44110</v>
      </c>
      <c r="AN524" s="35">
        <v>44111</v>
      </c>
      <c r="AO524" s="34">
        <v>1</v>
      </c>
      <c r="AP524" s="34">
        <v>1491</v>
      </c>
      <c r="AQ524" s="34" t="s">
        <v>957</v>
      </c>
      <c r="AR524" s="34" t="s">
        <v>957</v>
      </c>
      <c r="AS524" s="34"/>
    </row>
    <row r="525" spans="1:45" ht="12.95" customHeight="1" x14ac:dyDescent="0.2">
      <c r="A525" s="34">
        <v>470916</v>
      </c>
      <c r="B525" s="34" t="s">
        <v>3168</v>
      </c>
      <c r="C525" s="34" t="s">
        <v>51</v>
      </c>
      <c r="D525" s="34" t="s">
        <v>11256</v>
      </c>
      <c r="E525" s="34" t="s">
        <v>12080</v>
      </c>
      <c r="F525" s="34" t="s">
        <v>12081</v>
      </c>
      <c r="G525" s="34" t="s">
        <v>11259</v>
      </c>
      <c r="H525" s="34" t="s">
        <v>11260</v>
      </c>
      <c r="I525" s="34" t="s">
        <v>11286</v>
      </c>
      <c r="J525" s="34" t="s">
        <v>11287</v>
      </c>
      <c r="K525" s="34" t="s">
        <v>11752</v>
      </c>
      <c r="L525" s="34" t="s">
        <v>33</v>
      </c>
      <c r="M525" s="34" t="s">
        <v>11309</v>
      </c>
      <c r="N525" s="34" t="s">
        <v>32</v>
      </c>
      <c r="O525" s="34" t="s">
        <v>11310</v>
      </c>
      <c r="P525" s="34" t="s">
        <v>31</v>
      </c>
      <c r="Q525" s="34" t="s">
        <v>11311</v>
      </c>
      <c r="R525" s="34" t="s">
        <v>11269</v>
      </c>
      <c r="S525" s="34" t="s">
        <v>11369</v>
      </c>
      <c r="T525" s="34" t="s">
        <v>3077</v>
      </c>
      <c r="U525" s="34" t="s">
        <v>11313</v>
      </c>
      <c r="V525" s="35">
        <v>43466</v>
      </c>
      <c r="W525" s="34" t="s">
        <v>11314</v>
      </c>
      <c r="X525" s="34" t="s">
        <v>11315</v>
      </c>
      <c r="Y525" s="34" t="s">
        <v>11275</v>
      </c>
      <c r="Z525" s="34" t="s">
        <v>11276</v>
      </c>
      <c r="AA525" s="34"/>
      <c r="AB525" s="34"/>
      <c r="AC525" s="34">
        <v>202948</v>
      </c>
      <c r="AD525" s="34" t="s">
        <v>36</v>
      </c>
      <c r="AE525" s="34">
        <v>270437</v>
      </c>
      <c r="AF525" s="34" t="s">
        <v>2270</v>
      </c>
      <c r="AG525" s="34" t="s">
        <v>12824</v>
      </c>
      <c r="AH525" s="34" t="s">
        <v>11279</v>
      </c>
      <c r="AI525" s="34" t="s">
        <v>11558</v>
      </c>
      <c r="AJ525" s="34" t="s">
        <v>11559</v>
      </c>
      <c r="AK525" s="34" t="s">
        <v>62</v>
      </c>
      <c r="AL525" s="34" t="s">
        <v>12825</v>
      </c>
      <c r="AM525" s="35">
        <v>44079</v>
      </c>
      <c r="AN525" s="34" t="s">
        <v>11321</v>
      </c>
      <c r="AO525" s="34">
        <v>1</v>
      </c>
      <c r="AP525" s="34">
        <v>100000000001089</v>
      </c>
      <c r="AQ525" s="34" t="s">
        <v>446</v>
      </c>
      <c r="AR525" s="34" t="s">
        <v>11282</v>
      </c>
      <c r="AS525" s="34"/>
    </row>
    <row r="526" spans="1:45" ht="12.95" customHeight="1" x14ac:dyDescent="0.2">
      <c r="A526" s="34">
        <v>471017</v>
      </c>
      <c r="B526" s="34" t="s">
        <v>6760</v>
      </c>
      <c r="C526" s="34" t="s">
        <v>39</v>
      </c>
      <c r="D526" s="34" t="s">
        <v>11555</v>
      </c>
      <c r="E526" s="34" t="s">
        <v>11750</v>
      </c>
      <c r="F526" s="34" t="s">
        <v>11751</v>
      </c>
      <c r="G526" s="34" t="s">
        <v>11259</v>
      </c>
      <c r="H526" s="34" t="s">
        <v>11260</v>
      </c>
      <c r="I526" s="34" t="s">
        <v>11261</v>
      </c>
      <c r="J526" s="34" t="s">
        <v>11262</v>
      </c>
      <c r="K526" s="34" t="s">
        <v>11751</v>
      </c>
      <c r="L526" s="34" t="s">
        <v>33</v>
      </c>
      <c r="M526" s="34" t="s">
        <v>11309</v>
      </c>
      <c r="N526" s="34" t="s">
        <v>32</v>
      </c>
      <c r="O526" s="34" t="s">
        <v>11310</v>
      </c>
      <c r="P526" s="34" t="s">
        <v>31</v>
      </c>
      <c r="Q526" s="34" t="s">
        <v>11311</v>
      </c>
      <c r="R526" s="34" t="s">
        <v>11335</v>
      </c>
      <c r="S526" s="34" t="s">
        <v>11421</v>
      </c>
      <c r="T526" s="34" t="s">
        <v>11422</v>
      </c>
      <c r="U526" s="34" t="s">
        <v>11271</v>
      </c>
      <c r="V526" s="35">
        <v>43469</v>
      </c>
      <c r="W526" s="34" t="s">
        <v>11362</v>
      </c>
      <c r="X526" s="34" t="s">
        <v>11326</v>
      </c>
      <c r="Y526" s="34" t="s">
        <v>11275</v>
      </c>
      <c r="Z526" s="34" t="s">
        <v>11276</v>
      </c>
      <c r="AA526" s="34"/>
      <c r="AB526" s="34"/>
      <c r="AC526" s="34">
        <v>204125</v>
      </c>
      <c r="AD526" s="34" t="s">
        <v>4173</v>
      </c>
      <c r="AE526" s="34">
        <v>255118</v>
      </c>
      <c r="AF526" s="34" t="s">
        <v>6752</v>
      </c>
      <c r="AG526" s="34" t="s">
        <v>12826</v>
      </c>
      <c r="AH526" s="34" t="s">
        <v>11279</v>
      </c>
      <c r="AI526" s="34" t="s">
        <v>11879</v>
      </c>
      <c r="AJ526" s="34" t="s">
        <v>11880</v>
      </c>
      <c r="AK526" s="34" t="s">
        <v>41</v>
      </c>
      <c r="AL526" s="34" t="s">
        <v>12827</v>
      </c>
      <c r="AM526" s="35">
        <v>43472</v>
      </c>
      <c r="AN526" s="34" t="s">
        <v>11426</v>
      </c>
      <c r="AO526" s="34">
        <v>1</v>
      </c>
      <c r="AP526" s="34">
        <v>100000000001813</v>
      </c>
      <c r="AQ526" s="34" t="s">
        <v>2526</v>
      </c>
      <c r="AR526" s="34" t="s">
        <v>11343</v>
      </c>
      <c r="AS526" s="34"/>
    </row>
    <row r="527" spans="1:45" ht="12.95" customHeight="1" x14ac:dyDescent="0.2">
      <c r="A527" s="34">
        <v>471198</v>
      </c>
      <c r="B527" s="34" t="s">
        <v>12828</v>
      </c>
      <c r="C527" s="34" t="s">
        <v>51</v>
      </c>
      <c r="D527" s="34" t="s">
        <v>11256</v>
      </c>
      <c r="E527" s="34" t="s">
        <v>11257</v>
      </c>
      <c r="F527" s="34" t="s">
        <v>11258</v>
      </c>
      <c r="G527" s="34" t="s">
        <v>11259</v>
      </c>
      <c r="H527" s="34" t="s">
        <v>11260</v>
      </c>
      <c r="I527" s="34" t="s">
        <v>11261</v>
      </c>
      <c r="J527" s="34" t="s">
        <v>11262</v>
      </c>
      <c r="K527" s="34" t="s">
        <v>11966</v>
      </c>
      <c r="L527" s="34" t="s">
        <v>33</v>
      </c>
      <c r="M527" s="34" t="s">
        <v>11309</v>
      </c>
      <c r="N527" s="34" t="s">
        <v>32</v>
      </c>
      <c r="O527" s="34" t="s">
        <v>11310</v>
      </c>
      <c r="P527" s="34" t="s">
        <v>31</v>
      </c>
      <c r="Q527" s="34" t="s">
        <v>11311</v>
      </c>
      <c r="R527" s="34" t="s">
        <v>11269</v>
      </c>
      <c r="S527" s="34" t="s">
        <v>11369</v>
      </c>
      <c r="T527" s="34" t="s">
        <v>3077</v>
      </c>
      <c r="U527" s="34" t="s">
        <v>11313</v>
      </c>
      <c r="V527" s="35">
        <v>43466</v>
      </c>
      <c r="W527" s="34" t="s">
        <v>11314</v>
      </c>
      <c r="X527" s="34" t="s">
        <v>11315</v>
      </c>
      <c r="Y527" s="34" t="s">
        <v>11275</v>
      </c>
      <c r="Z527" s="34" t="s">
        <v>11276</v>
      </c>
      <c r="AA527" s="34"/>
      <c r="AB527" s="34"/>
      <c r="AC527" s="34">
        <v>202948</v>
      </c>
      <c r="AD527" s="34" t="s">
        <v>36</v>
      </c>
      <c r="AE527" s="34">
        <v>260418</v>
      </c>
      <c r="AF527" s="34" t="s">
        <v>11800</v>
      </c>
      <c r="AG527" s="34" t="s">
        <v>12406</v>
      </c>
      <c r="AH527" s="34" t="s">
        <v>11279</v>
      </c>
      <c r="AI527" s="34">
        <v>148</v>
      </c>
      <c r="AJ527" s="34" t="s">
        <v>11339</v>
      </c>
      <c r="AK527" s="34" t="s">
        <v>62</v>
      </c>
      <c r="AL527" s="34" t="s">
        <v>12829</v>
      </c>
      <c r="AM527" s="35">
        <v>43471</v>
      </c>
      <c r="AN527" s="34" t="s">
        <v>11321</v>
      </c>
      <c r="AO527" s="34">
        <v>1</v>
      </c>
      <c r="AP527" s="34">
        <v>100000000001089</v>
      </c>
      <c r="AQ527" s="34" t="s">
        <v>446</v>
      </c>
      <c r="AR527" s="34" t="s">
        <v>11282</v>
      </c>
      <c r="AS527" s="34"/>
    </row>
    <row r="528" spans="1:45" ht="12.95" customHeight="1" x14ac:dyDescent="0.2">
      <c r="A528" s="34">
        <v>471215</v>
      </c>
      <c r="B528" s="34" t="s">
        <v>11829</v>
      </c>
      <c r="C528" s="34" t="s">
        <v>115</v>
      </c>
      <c r="D528" s="34" t="s">
        <v>11283</v>
      </c>
      <c r="E528" s="34" t="s">
        <v>11414</v>
      </c>
      <c r="F528" s="34" t="s">
        <v>11334</v>
      </c>
      <c r="G528" s="34" t="s">
        <v>11259</v>
      </c>
      <c r="H528" s="34" t="s">
        <v>11260</v>
      </c>
      <c r="I528" s="34" t="s">
        <v>11261</v>
      </c>
      <c r="J528" s="34" t="s">
        <v>11262</v>
      </c>
      <c r="K528" s="34" t="s">
        <v>11334</v>
      </c>
      <c r="L528" s="34" t="s">
        <v>9721</v>
      </c>
      <c r="M528" s="34" t="s">
        <v>11434</v>
      </c>
      <c r="N528" s="34" t="s">
        <v>5641</v>
      </c>
      <c r="O528" s="34" t="s">
        <v>11435</v>
      </c>
      <c r="P528" s="34" t="s">
        <v>31</v>
      </c>
      <c r="Q528" s="34" t="s">
        <v>11311</v>
      </c>
      <c r="R528" s="34" t="s">
        <v>11269</v>
      </c>
      <c r="S528" s="34" t="s">
        <v>11582</v>
      </c>
      <c r="T528" s="34" t="s">
        <v>2841</v>
      </c>
      <c r="U528" s="34" t="s">
        <v>11313</v>
      </c>
      <c r="V528" s="35">
        <v>43466</v>
      </c>
      <c r="W528" s="34" t="s">
        <v>11314</v>
      </c>
      <c r="X528" s="34" t="s">
        <v>11315</v>
      </c>
      <c r="Y528" s="34" t="s">
        <v>11275</v>
      </c>
      <c r="Z528" s="34" t="s">
        <v>11276</v>
      </c>
      <c r="AA528" s="34"/>
      <c r="AB528" s="34"/>
      <c r="AC528" s="34">
        <v>202948</v>
      </c>
      <c r="AD528" s="34" t="s">
        <v>36</v>
      </c>
      <c r="AE528" s="34">
        <v>344673</v>
      </c>
      <c r="AF528" s="34" t="s">
        <v>1818</v>
      </c>
      <c r="AG528" s="34" t="s">
        <v>11583</v>
      </c>
      <c r="AH528" s="34" t="s">
        <v>11279</v>
      </c>
      <c r="AI528" s="34">
        <v>148</v>
      </c>
      <c r="AJ528" s="34" t="s">
        <v>11339</v>
      </c>
      <c r="AK528" s="34" t="s">
        <v>62</v>
      </c>
      <c r="AL528" s="34" t="s">
        <v>12830</v>
      </c>
      <c r="AM528" s="35">
        <v>43469</v>
      </c>
      <c r="AN528" s="34" t="s">
        <v>11321</v>
      </c>
      <c r="AO528" s="34">
        <v>1</v>
      </c>
      <c r="AP528" s="34">
        <v>100000000001089</v>
      </c>
      <c r="AQ528" s="34" t="s">
        <v>446</v>
      </c>
      <c r="AR528" s="34" t="s">
        <v>11282</v>
      </c>
      <c r="AS528" s="34"/>
    </row>
    <row r="529" spans="1:45" ht="12.95" customHeight="1" x14ac:dyDescent="0.2">
      <c r="A529" s="34">
        <v>471219</v>
      </c>
      <c r="B529" s="34" t="s">
        <v>3406</v>
      </c>
      <c r="C529" s="34" t="s">
        <v>39</v>
      </c>
      <c r="D529" s="34" t="s">
        <v>11555</v>
      </c>
      <c r="E529" s="34" t="s">
        <v>11556</v>
      </c>
      <c r="F529" s="34" t="s">
        <v>11557</v>
      </c>
      <c r="G529" s="34" t="s">
        <v>11259</v>
      </c>
      <c r="H529" s="34" t="s">
        <v>11260</v>
      </c>
      <c r="I529" s="34" t="s">
        <v>11261</v>
      </c>
      <c r="J529" s="34" t="s">
        <v>11262</v>
      </c>
      <c r="K529" s="34" t="s">
        <v>11557</v>
      </c>
      <c r="L529" s="34" t="s">
        <v>33</v>
      </c>
      <c r="M529" s="34" t="s">
        <v>11309</v>
      </c>
      <c r="N529" s="34" t="s">
        <v>32</v>
      </c>
      <c r="O529" s="34" t="s">
        <v>11310</v>
      </c>
      <c r="P529" s="34" t="s">
        <v>31</v>
      </c>
      <c r="Q529" s="34" t="s">
        <v>11311</v>
      </c>
      <c r="R529" s="34" t="s">
        <v>11355</v>
      </c>
      <c r="S529" s="34" t="s">
        <v>11356</v>
      </c>
      <c r="T529" s="34" t="s">
        <v>4172</v>
      </c>
      <c r="U529" s="34" t="s">
        <v>11271</v>
      </c>
      <c r="V529" s="35">
        <v>43834</v>
      </c>
      <c r="W529" s="34" t="s">
        <v>11273</v>
      </c>
      <c r="X529" s="34" t="s">
        <v>11315</v>
      </c>
      <c r="Y529" s="34" t="s">
        <v>11275</v>
      </c>
      <c r="Z529" s="34" t="s">
        <v>11276</v>
      </c>
      <c r="AA529" s="34"/>
      <c r="AB529" s="34"/>
      <c r="AC529" s="34">
        <v>204125</v>
      </c>
      <c r="AD529" s="34" t="s">
        <v>4173</v>
      </c>
      <c r="AE529" s="34">
        <v>243168</v>
      </c>
      <c r="AF529" s="34" t="s">
        <v>4204</v>
      </c>
      <c r="AG529" s="34" t="s">
        <v>12831</v>
      </c>
      <c r="AH529" s="34" t="s">
        <v>11279</v>
      </c>
      <c r="AI529" s="34">
        <v>2010</v>
      </c>
      <c r="AJ529" s="34" t="s">
        <v>12162</v>
      </c>
      <c r="AK529" s="34" t="s">
        <v>62</v>
      </c>
      <c r="AL529" s="34" t="s">
        <v>12832</v>
      </c>
      <c r="AM529" s="35">
        <v>43834</v>
      </c>
      <c r="AN529" s="34" t="s">
        <v>11273</v>
      </c>
      <c r="AO529" s="34">
        <v>1</v>
      </c>
      <c r="AP529" s="34">
        <v>3695</v>
      </c>
      <c r="AQ529" s="34" t="s">
        <v>4177</v>
      </c>
      <c r="AR529" s="34" t="s">
        <v>11359</v>
      </c>
      <c r="AS529" s="34"/>
    </row>
    <row r="530" spans="1:45" ht="12.95" customHeight="1" x14ac:dyDescent="0.2">
      <c r="A530" s="34">
        <v>474468</v>
      </c>
      <c r="B530" s="34" t="s">
        <v>12833</v>
      </c>
      <c r="C530" s="34" t="s">
        <v>72</v>
      </c>
      <c r="D530" s="34" t="s">
        <v>11964</v>
      </c>
      <c r="E530" s="34" t="s">
        <v>11965</v>
      </c>
      <c r="F530" s="34" t="s">
        <v>11966</v>
      </c>
      <c r="G530" s="34" t="s">
        <v>11259</v>
      </c>
      <c r="H530" s="34" t="s">
        <v>11260</v>
      </c>
      <c r="I530" s="34" t="s">
        <v>11261</v>
      </c>
      <c r="J530" s="34" t="s">
        <v>11262</v>
      </c>
      <c r="K530" s="34" t="s">
        <v>11966</v>
      </c>
      <c r="L530" s="34" t="s">
        <v>33</v>
      </c>
      <c r="M530" s="34" t="s">
        <v>11309</v>
      </c>
      <c r="N530" s="34" t="s">
        <v>32</v>
      </c>
      <c r="O530" s="34" t="s">
        <v>11310</v>
      </c>
      <c r="P530" s="34" t="s">
        <v>31</v>
      </c>
      <c r="Q530" s="34" t="s">
        <v>11311</v>
      </c>
      <c r="R530" s="34" t="s">
        <v>11269</v>
      </c>
      <c r="S530" s="34" t="s">
        <v>11444</v>
      </c>
      <c r="T530" s="34" t="s">
        <v>3232</v>
      </c>
      <c r="U530" s="34" t="s">
        <v>11313</v>
      </c>
      <c r="V530" s="35">
        <v>43466</v>
      </c>
      <c r="W530" s="34" t="s">
        <v>11314</v>
      </c>
      <c r="X530" s="34" t="s">
        <v>11315</v>
      </c>
      <c r="Y530" s="34" t="s">
        <v>11275</v>
      </c>
      <c r="Z530" s="34" t="s">
        <v>11276</v>
      </c>
      <c r="AA530" s="34"/>
      <c r="AB530" s="34"/>
      <c r="AC530" s="34">
        <v>202948</v>
      </c>
      <c r="AD530" s="34" t="s">
        <v>36</v>
      </c>
      <c r="AE530" s="34">
        <v>253550</v>
      </c>
      <c r="AF530" s="34" t="s">
        <v>3256</v>
      </c>
      <c r="AG530" s="34" t="s">
        <v>12447</v>
      </c>
      <c r="AH530" s="34" t="s">
        <v>11279</v>
      </c>
      <c r="AI530" s="34">
        <v>148</v>
      </c>
      <c r="AJ530" s="34" t="s">
        <v>11339</v>
      </c>
      <c r="AK530" s="34" t="s">
        <v>62</v>
      </c>
      <c r="AL530" s="34" t="s">
        <v>12834</v>
      </c>
      <c r="AM530" s="35">
        <v>43466</v>
      </c>
      <c r="AN530" s="34" t="s">
        <v>11321</v>
      </c>
      <c r="AO530" s="34">
        <v>1</v>
      </c>
      <c r="AP530" s="34">
        <v>100000000001089</v>
      </c>
      <c r="AQ530" s="34" t="s">
        <v>446</v>
      </c>
      <c r="AR530" s="34" t="s">
        <v>11282</v>
      </c>
      <c r="AS530" s="34"/>
    </row>
    <row r="531" spans="1:45" ht="12.95" customHeight="1" x14ac:dyDescent="0.2">
      <c r="A531" s="34">
        <v>474613</v>
      </c>
      <c r="B531" s="34" t="s">
        <v>12835</v>
      </c>
      <c r="C531" s="34" t="s">
        <v>72</v>
      </c>
      <c r="D531" s="34" t="s">
        <v>11964</v>
      </c>
      <c r="E531" s="34" t="s">
        <v>11965</v>
      </c>
      <c r="F531" s="34" t="s">
        <v>11966</v>
      </c>
      <c r="G531" s="34" t="s">
        <v>11259</v>
      </c>
      <c r="H531" s="34" t="s">
        <v>11260</v>
      </c>
      <c r="I531" s="34" t="s">
        <v>11261</v>
      </c>
      <c r="J531" s="34" t="s">
        <v>11262</v>
      </c>
      <c r="K531" s="34" t="s">
        <v>11966</v>
      </c>
      <c r="L531" s="34" t="s">
        <v>33</v>
      </c>
      <c r="M531" s="34" t="s">
        <v>11309</v>
      </c>
      <c r="N531" s="34" t="s">
        <v>32</v>
      </c>
      <c r="O531" s="34" t="s">
        <v>11310</v>
      </c>
      <c r="P531" s="34" t="s">
        <v>31</v>
      </c>
      <c r="Q531" s="34" t="s">
        <v>11311</v>
      </c>
      <c r="R531" s="34" t="s">
        <v>11269</v>
      </c>
      <c r="S531" s="34" t="s">
        <v>11429</v>
      </c>
      <c r="T531" s="34" t="s">
        <v>6560</v>
      </c>
      <c r="U531" s="34" t="s">
        <v>11346</v>
      </c>
      <c r="V531" s="34" t="s">
        <v>11430</v>
      </c>
      <c r="W531" s="34" t="s">
        <v>11354</v>
      </c>
      <c r="X531" s="34" t="s">
        <v>11431</v>
      </c>
      <c r="Y531" s="34" t="s">
        <v>11350</v>
      </c>
      <c r="Z531" s="34" t="s">
        <v>11351</v>
      </c>
      <c r="AA531" s="34"/>
      <c r="AB531" s="34"/>
      <c r="AC531" s="34">
        <v>202948</v>
      </c>
      <c r="AD531" s="34" t="s">
        <v>36</v>
      </c>
      <c r="AE531" s="34">
        <v>498735</v>
      </c>
      <c r="AF531" s="34" t="s">
        <v>12836</v>
      </c>
      <c r="AG531" s="34"/>
      <c r="AH531" s="34"/>
      <c r="AI531" s="34" t="s">
        <v>11318</v>
      </c>
      <c r="AJ531" s="34" t="s">
        <v>11319</v>
      </c>
      <c r="AK531" s="34" t="s">
        <v>62</v>
      </c>
      <c r="AL531" s="34" t="s">
        <v>12837</v>
      </c>
      <c r="AM531" s="35">
        <v>43868</v>
      </c>
      <c r="AN531" s="35">
        <v>43838</v>
      </c>
      <c r="AO531" s="34">
        <v>1</v>
      </c>
      <c r="AP531" s="34">
        <v>1491</v>
      </c>
      <c r="AQ531" s="34" t="s">
        <v>957</v>
      </c>
      <c r="AR531" s="34" t="s">
        <v>957</v>
      </c>
      <c r="AS531" s="34"/>
    </row>
    <row r="532" spans="1:45" ht="12.95" customHeight="1" x14ac:dyDescent="0.2">
      <c r="A532" s="34">
        <v>474657</v>
      </c>
      <c r="B532" s="34" t="s">
        <v>12838</v>
      </c>
      <c r="C532" s="34" t="s">
        <v>72</v>
      </c>
      <c r="D532" s="34" t="s">
        <v>11964</v>
      </c>
      <c r="E532" s="34" t="s">
        <v>11965</v>
      </c>
      <c r="F532" s="34" t="s">
        <v>11966</v>
      </c>
      <c r="G532" s="34" t="s">
        <v>11259</v>
      </c>
      <c r="H532" s="34" t="s">
        <v>11260</v>
      </c>
      <c r="I532" s="34" t="s">
        <v>11261</v>
      </c>
      <c r="J532" s="34" t="s">
        <v>11262</v>
      </c>
      <c r="K532" s="34" t="s">
        <v>11966</v>
      </c>
      <c r="L532" s="34" t="s">
        <v>33</v>
      </c>
      <c r="M532" s="34" t="s">
        <v>11309</v>
      </c>
      <c r="N532" s="34" t="s">
        <v>32</v>
      </c>
      <c r="O532" s="34" t="s">
        <v>11310</v>
      </c>
      <c r="P532" s="34" t="s">
        <v>31</v>
      </c>
      <c r="Q532" s="34" t="s">
        <v>11311</v>
      </c>
      <c r="R532" s="34" t="s">
        <v>11269</v>
      </c>
      <c r="S532" s="34" t="s">
        <v>11324</v>
      </c>
      <c r="T532" s="34" t="s">
        <v>1967</v>
      </c>
      <c r="U532" s="34" t="s">
        <v>11271</v>
      </c>
      <c r="V532" s="35">
        <v>43834</v>
      </c>
      <c r="W532" s="34" t="s">
        <v>11325</v>
      </c>
      <c r="X532" s="34" t="s">
        <v>11326</v>
      </c>
      <c r="Y532" s="34" t="s">
        <v>11275</v>
      </c>
      <c r="Z532" s="34" t="s">
        <v>11276</v>
      </c>
      <c r="AA532" s="34"/>
      <c r="AB532" s="34"/>
      <c r="AC532" s="34">
        <v>202948</v>
      </c>
      <c r="AD532" s="34" t="s">
        <v>36</v>
      </c>
      <c r="AE532" s="34">
        <v>350417</v>
      </c>
      <c r="AF532" s="34" t="s">
        <v>12436</v>
      </c>
      <c r="AG532" s="34" t="s">
        <v>12839</v>
      </c>
      <c r="AH532" s="34" t="s">
        <v>11279</v>
      </c>
      <c r="AI532" s="34">
        <v>148</v>
      </c>
      <c r="AJ532" s="34" t="s">
        <v>11339</v>
      </c>
      <c r="AK532" s="34" t="s">
        <v>62</v>
      </c>
      <c r="AL532" s="34" t="s">
        <v>12840</v>
      </c>
      <c r="AM532" s="34" t="s">
        <v>11329</v>
      </c>
      <c r="AN532" s="34" t="s">
        <v>11321</v>
      </c>
      <c r="AO532" s="34">
        <v>1</v>
      </c>
      <c r="AP532" s="34">
        <v>100000000001089</v>
      </c>
      <c r="AQ532" s="34" t="s">
        <v>446</v>
      </c>
      <c r="AR532" s="34" t="s">
        <v>11282</v>
      </c>
      <c r="AS532" s="34"/>
    </row>
    <row r="533" spans="1:45" ht="12.95" customHeight="1" x14ac:dyDescent="0.2">
      <c r="A533" s="34">
        <v>474702</v>
      </c>
      <c r="B533" s="34" t="s">
        <v>12841</v>
      </c>
      <c r="C533" s="34" t="s">
        <v>72</v>
      </c>
      <c r="D533" s="34" t="s">
        <v>11964</v>
      </c>
      <c r="E533" s="34" t="s">
        <v>11965</v>
      </c>
      <c r="F533" s="34" t="s">
        <v>11966</v>
      </c>
      <c r="G533" s="34" t="s">
        <v>11259</v>
      </c>
      <c r="H533" s="34" t="s">
        <v>11260</v>
      </c>
      <c r="I533" s="34" t="s">
        <v>11261</v>
      </c>
      <c r="J533" s="34" t="s">
        <v>11262</v>
      </c>
      <c r="K533" s="34" t="s">
        <v>11966</v>
      </c>
      <c r="L533" s="34" t="s">
        <v>33</v>
      </c>
      <c r="M533" s="34" t="s">
        <v>11309</v>
      </c>
      <c r="N533" s="34" t="s">
        <v>32</v>
      </c>
      <c r="O533" s="34" t="s">
        <v>11310</v>
      </c>
      <c r="P533" s="34" t="s">
        <v>31</v>
      </c>
      <c r="Q533" s="34" t="s">
        <v>11311</v>
      </c>
      <c r="R533" s="34" t="s">
        <v>11269</v>
      </c>
      <c r="S533" s="34" t="s">
        <v>11712</v>
      </c>
      <c r="T533" s="34" t="s">
        <v>3586</v>
      </c>
      <c r="U533" s="34" t="s">
        <v>11271</v>
      </c>
      <c r="V533" s="35">
        <v>43466</v>
      </c>
      <c r="W533" s="34" t="s">
        <v>11273</v>
      </c>
      <c r="X533" s="34" t="s">
        <v>11523</v>
      </c>
      <c r="Y533" s="34" t="s">
        <v>11275</v>
      </c>
      <c r="Z533" s="34" t="s">
        <v>11276</v>
      </c>
      <c r="AA533" s="34"/>
      <c r="AB533" s="34"/>
      <c r="AC533" s="34">
        <v>202948</v>
      </c>
      <c r="AD533" s="34" t="s">
        <v>36</v>
      </c>
      <c r="AE533" s="34">
        <v>357297</v>
      </c>
      <c r="AF533" s="34" t="s">
        <v>2179</v>
      </c>
      <c r="AG533" s="34" t="s">
        <v>12842</v>
      </c>
      <c r="AH533" s="34" t="s">
        <v>11279</v>
      </c>
      <c r="AI533" s="34" t="s">
        <v>11318</v>
      </c>
      <c r="AJ533" s="34" t="s">
        <v>11319</v>
      </c>
      <c r="AK533" s="34" t="s">
        <v>62</v>
      </c>
      <c r="AL533" s="34" t="s">
        <v>12843</v>
      </c>
      <c r="AM533" s="35">
        <v>43835</v>
      </c>
      <c r="AN533" s="34" t="s">
        <v>11273</v>
      </c>
      <c r="AO533" s="34">
        <v>1</v>
      </c>
      <c r="AP533" s="34">
        <v>100000000001089</v>
      </c>
      <c r="AQ533" s="34" t="s">
        <v>446</v>
      </c>
      <c r="AR533" s="34" t="s">
        <v>11282</v>
      </c>
      <c r="AS533" s="34"/>
    </row>
    <row r="534" spans="1:45" ht="12.95" customHeight="1" x14ac:dyDescent="0.2">
      <c r="A534" s="34">
        <v>474706</v>
      </c>
      <c r="B534" s="34" t="s">
        <v>12844</v>
      </c>
      <c r="C534" s="34" t="s">
        <v>72</v>
      </c>
      <c r="D534" s="34" t="s">
        <v>11964</v>
      </c>
      <c r="E534" s="34" t="s">
        <v>11965</v>
      </c>
      <c r="F534" s="34" t="s">
        <v>11966</v>
      </c>
      <c r="G534" s="34" t="s">
        <v>11259</v>
      </c>
      <c r="H534" s="34" t="s">
        <v>11260</v>
      </c>
      <c r="I534" s="34" t="s">
        <v>11261</v>
      </c>
      <c r="J534" s="34" t="s">
        <v>11262</v>
      </c>
      <c r="K534" s="34" t="s">
        <v>11966</v>
      </c>
      <c r="L534" s="34" t="s">
        <v>33</v>
      </c>
      <c r="M534" s="34" t="s">
        <v>11309</v>
      </c>
      <c r="N534" s="34" t="s">
        <v>32</v>
      </c>
      <c r="O534" s="34" t="s">
        <v>11310</v>
      </c>
      <c r="P534" s="34" t="s">
        <v>31</v>
      </c>
      <c r="Q534" s="34" t="s">
        <v>11311</v>
      </c>
      <c r="R534" s="34" t="s">
        <v>11269</v>
      </c>
      <c r="S534" s="34" t="s">
        <v>11444</v>
      </c>
      <c r="T534" s="34" t="s">
        <v>3232</v>
      </c>
      <c r="U534" s="34" t="s">
        <v>11313</v>
      </c>
      <c r="V534" s="35">
        <v>43466</v>
      </c>
      <c r="W534" s="34" t="s">
        <v>11314</v>
      </c>
      <c r="X534" s="34" t="s">
        <v>11315</v>
      </c>
      <c r="Y534" s="34" t="s">
        <v>11275</v>
      </c>
      <c r="Z534" s="34" t="s">
        <v>11276</v>
      </c>
      <c r="AA534" s="34"/>
      <c r="AB534" s="34"/>
      <c r="AC534" s="34">
        <v>202948</v>
      </c>
      <c r="AD534" s="34" t="s">
        <v>36</v>
      </c>
      <c r="AE534" s="34">
        <v>218436</v>
      </c>
      <c r="AF534" s="34" t="s">
        <v>11443</v>
      </c>
      <c r="AG534" s="34" t="s">
        <v>12447</v>
      </c>
      <c r="AH534" s="34" t="s">
        <v>11279</v>
      </c>
      <c r="AI534" s="34" t="s">
        <v>11318</v>
      </c>
      <c r="AJ534" s="34" t="s">
        <v>11319</v>
      </c>
      <c r="AK534" s="34" t="s">
        <v>62</v>
      </c>
      <c r="AL534" s="34" t="s">
        <v>12845</v>
      </c>
      <c r="AM534" s="35">
        <v>43466</v>
      </c>
      <c r="AN534" s="34" t="s">
        <v>11321</v>
      </c>
      <c r="AO534" s="34">
        <v>1</v>
      </c>
      <c r="AP534" s="34">
        <v>100000000001089</v>
      </c>
      <c r="AQ534" s="34" t="s">
        <v>446</v>
      </c>
      <c r="AR534" s="34" t="s">
        <v>11282</v>
      </c>
      <c r="AS534" s="34"/>
    </row>
    <row r="535" spans="1:45" ht="12.95" customHeight="1" x14ac:dyDescent="0.2">
      <c r="A535" s="34">
        <v>474713</v>
      </c>
      <c r="B535" s="34" t="s">
        <v>12846</v>
      </c>
      <c r="C535" s="34" t="s">
        <v>72</v>
      </c>
      <c r="D535" s="34" t="s">
        <v>11964</v>
      </c>
      <c r="E535" s="34" t="s">
        <v>11965</v>
      </c>
      <c r="F535" s="34" t="s">
        <v>11966</v>
      </c>
      <c r="G535" s="34" t="s">
        <v>11259</v>
      </c>
      <c r="H535" s="34" t="s">
        <v>11260</v>
      </c>
      <c r="I535" s="34" t="s">
        <v>11261</v>
      </c>
      <c r="J535" s="34" t="s">
        <v>11262</v>
      </c>
      <c r="K535" s="34" t="s">
        <v>11966</v>
      </c>
      <c r="L535" s="34" t="s">
        <v>33</v>
      </c>
      <c r="M535" s="34" t="s">
        <v>11309</v>
      </c>
      <c r="N535" s="34" t="s">
        <v>32</v>
      </c>
      <c r="O535" s="34" t="s">
        <v>11310</v>
      </c>
      <c r="P535" s="34" t="s">
        <v>31</v>
      </c>
      <c r="Q535" s="34" t="s">
        <v>11311</v>
      </c>
      <c r="R535" s="34" t="s">
        <v>11269</v>
      </c>
      <c r="S535" s="34" t="s">
        <v>11444</v>
      </c>
      <c r="T535" s="34" t="s">
        <v>3232</v>
      </c>
      <c r="U535" s="34" t="s">
        <v>11313</v>
      </c>
      <c r="V535" s="35">
        <v>43466</v>
      </c>
      <c r="W535" s="34" t="s">
        <v>11314</v>
      </c>
      <c r="X535" s="34" t="s">
        <v>11315</v>
      </c>
      <c r="Y535" s="34" t="s">
        <v>11275</v>
      </c>
      <c r="Z535" s="34" t="s">
        <v>11276</v>
      </c>
      <c r="AA535" s="34"/>
      <c r="AB535" s="34"/>
      <c r="AC535" s="34">
        <v>202948</v>
      </c>
      <c r="AD535" s="34" t="s">
        <v>36</v>
      </c>
      <c r="AE535" s="34">
        <v>254355</v>
      </c>
      <c r="AF535" s="34" t="s">
        <v>3259</v>
      </c>
      <c r="AG535" s="34" t="s">
        <v>12447</v>
      </c>
      <c r="AH535" s="34" t="s">
        <v>11279</v>
      </c>
      <c r="AI535" s="34">
        <v>148</v>
      </c>
      <c r="AJ535" s="34" t="s">
        <v>11339</v>
      </c>
      <c r="AK535" s="34" t="s">
        <v>62</v>
      </c>
      <c r="AL535" s="34" t="s">
        <v>12847</v>
      </c>
      <c r="AM535" s="35">
        <v>43466</v>
      </c>
      <c r="AN535" s="34" t="s">
        <v>11321</v>
      </c>
      <c r="AO535" s="34">
        <v>1</v>
      </c>
      <c r="AP535" s="34">
        <v>100000000001089</v>
      </c>
      <c r="AQ535" s="34" t="s">
        <v>446</v>
      </c>
      <c r="AR535" s="34" t="s">
        <v>11282</v>
      </c>
      <c r="AS535" s="34"/>
    </row>
    <row r="536" spans="1:45" ht="12.95" customHeight="1" x14ac:dyDescent="0.2">
      <c r="A536" s="34">
        <v>474714</v>
      </c>
      <c r="B536" s="34" t="s">
        <v>3343</v>
      </c>
      <c r="C536" s="34" t="s">
        <v>72</v>
      </c>
      <c r="D536" s="34" t="s">
        <v>11964</v>
      </c>
      <c r="E536" s="34" t="s">
        <v>11965</v>
      </c>
      <c r="F536" s="34" t="s">
        <v>11966</v>
      </c>
      <c r="G536" s="34" t="s">
        <v>11259</v>
      </c>
      <c r="H536" s="34" t="s">
        <v>11260</v>
      </c>
      <c r="I536" s="34" t="s">
        <v>11261</v>
      </c>
      <c r="J536" s="34" t="s">
        <v>11262</v>
      </c>
      <c r="K536" s="34" t="s">
        <v>11966</v>
      </c>
      <c r="L536" s="34" t="s">
        <v>33</v>
      </c>
      <c r="M536" s="34" t="s">
        <v>11309</v>
      </c>
      <c r="N536" s="34" t="s">
        <v>32</v>
      </c>
      <c r="O536" s="34" t="s">
        <v>11310</v>
      </c>
      <c r="P536" s="34" t="s">
        <v>31</v>
      </c>
      <c r="Q536" s="34" t="s">
        <v>11311</v>
      </c>
      <c r="R536" s="34" t="s">
        <v>11269</v>
      </c>
      <c r="S536" s="34" t="s">
        <v>11444</v>
      </c>
      <c r="T536" s="34" t="s">
        <v>3232</v>
      </c>
      <c r="U536" s="34" t="s">
        <v>11313</v>
      </c>
      <c r="V536" s="35">
        <v>43466</v>
      </c>
      <c r="W536" s="34" t="s">
        <v>11314</v>
      </c>
      <c r="X536" s="34" t="s">
        <v>11315</v>
      </c>
      <c r="Y536" s="34" t="s">
        <v>11275</v>
      </c>
      <c r="Z536" s="34" t="s">
        <v>11276</v>
      </c>
      <c r="AA536" s="34"/>
      <c r="AB536" s="34"/>
      <c r="AC536" s="34">
        <v>202948</v>
      </c>
      <c r="AD536" s="34" t="s">
        <v>36</v>
      </c>
      <c r="AE536" s="34">
        <v>255975</v>
      </c>
      <c r="AF536" s="34" t="s">
        <v>2053</v>
      </c>
      <c r="AG536" s="34" t="s">
        <v>12848</v>
      </c>
      <c r="AH536" s="34" t="s">
        <v>11279</v>
      </c>
      <c r="AI536" s="34">
        <v>148</v>
      </c>
      <c r="AJ536" s="34" t="s">
        <v>11339</v>
      </c>
      <c r="AK536" s="34" t="s">
        <v>62</v>
      </c>
      <c r="AL536" s="34" t="s">
        <v>12849</v>
      </c>
      <c r="AM536" s="35">
        <v>43469</v>
      </c>
      <c r="AN536" s="34" t="s">
        <v>11321</v>
      </c>
      <c r="AO536" s="34">
        <v>1</v>
      </c>
      <c r="AP536" s="34">
        <v>100000000001089</v>
      </c>
      <c r="AQ536" s="34" t="s">
        <v>446</v>
      </c>
      <c r="AR536" s="34" t="s">
        <v>11282</v>
      </c>
      <c r="AS536" s="34"/>
    </row>
    <row r="537" spans="1:45" ht="12.95" customHeight="1" x14ac:dyDescent="0.2">
      <c r="A537" s="34">
        <v>474724</v>
      </c>
      <c r="B537" s="34" t="s">
        <v>12850</v>
      </c>
      <c r="C537" s="34" t="s">
        <v>72</v>
      </c>
      <c r="D537" s="34" t="s">
        <v>11964</v>
      </c>
      <c r="E537" s="34" t="s">
        <v>11965</v>
      </c>
      <c r="F537" s="34" t="s">
        <v>11966</v>
      </c>
      <c r="G537" s="34" t="s">
        <v>11259</v>
      </c>
      <c r="H537" s="34" t="s">
        <v>11260</v>
      </c>
      <c r="I537" s="34" t="s">
        <v>11261</v>
      </c>
      <c r="J537" s="34" t="s">
        <v>11262</v>
      </c>
      <c r="K537" s="34" t="s">
        <v>11966</v>
      </c>
      <c r="L537" s="34" t="s">
        <v>33</v>
      </c>
      <c r="M537" s="34" t="s">
        <v>11309</v>
      </c>
      <c r="N537" s="34" t="s">
        <v>32</v>
      </c>
      <c r="O537" s="34" t="s">
        <v>11310</v>
      </c>
      <c r="P537" s="34" t="s">
        <v>31</v>
      </c>
      <c r="Q537" s="34" t="s">
        <v>11311</v>
      </c>
      <c r="R537" s="34" t="s">
        <v>11269</v>
      </c>
      <c r="S537" s="34" t="s">
        <v>11531</v>
      </c>
      <c r="T537" s="34" t="s">
        <v>3478</v>
      </c>
      <c r="U537" s="34" t="s">
        <v>11271</v>
      </c>
      <c r="V537" s="35">
        <v>43466</v>
      </c>
      <c r="W537" s="34" t="s">
        <v>11273</v>
      </c>
      <c r="X537" s="34" t="s">
        <v>11523</v>
      </c>
      <c r="Y537" s="34" t="s">
        <v>11275</v>
      </c>
      <c r="Z537" s="34" t="s">
        <v>11276</v>
      </c>
      <c r="AA537" s="34"/>
      <c r="AB537" s="34"/>
      <c r="AC537" s="34">
        <v>202948</v>
      </c>
      <c r="AD537" s="34" t="s">
        <v>36</v>
      </c>
      <c r="AE537" s="34">
        <v>357297</v>
      </c>
      <c r="AF537" s="34" t="s">
        <v>2179</v>
      </c>
      <c r="AG537" s="34" t="s">
        <v>12765</v>
      </c>
      <c r="AH537" s="34" t="s">
        <v>11279</v>
      </c>
      <c r="AI537" s="34" t="s">
        <v>11318</v>
      </c>
      <c r="AJ537" s="34" t="s">
        <v>11319</v>
      </c>
      <c r="AK537" s="34" t="s">
        <v>62</v>
      </c>
      <c r="AL537" s="34" t="s">
        <v>12851</v>
      </c>
      <c r="AM537" s="35">
        <v>43834</v>
      </c>
      <c r="AN537" s="34" t="s">
        <v>11273</v>
      </c>
      <c r="AO537" s="34">
        <v>1</v>
      </c>
      <c r="AP537" s="34">
        <v>100000000001089</v>
      </c>
      <c r="AQ537" s="34" t="s">
        <v>446</v>
      </c>
      <c r="AR537" s="34" t="s">
        <v>11282</v>
      </c>
      <c r="AS537" s="34"/>
    </row>
    <row r="538" spans="1:45" ht="12.95" customHeight="1" x14ac:dyDescent="0.2">
      <c r="A538" s="34">
        <v>474733</v>
      </c>
      <c r="B538" s="34" t="s">
        <v>12852</v>
      </c>
      <c r="C538" s="34" t="s">
        <v>72</v>
      </c>
      <c r="D538" s="34" t="s">
        <v>11964</v>
      </c>
      <c r="E538" s="34" t="s">
        <v>11965</v>
      </c>
      <c r="F538" s="34" t="s">
        <v>11966</v>
      </c>
      <c r="G538" s="34" t="s">
        <v>11259</v>
      </c>
      <c r="H538" s="34" t="s">
        <v>11260</v>
      </c>
      <c r="I538" s="34" t="s">
        <v>11261</v>
      </c>
      <c r="J538" s="34" t="s">
        <v>11262</v>
      </c>
      <c r="K538" s="34" t="s">
        <v>11966</v>
      </c>
      <c r="L538" s="34" t="s">
        <v>33</v>
      </c>
      <c r="M538" s="34" t="s">
        <v>11309</v>
      </c>
      <c r="N538" s="34" t="s">
        <v>32</v>
      </c>
      <c r="O538" s="34" t="s">
        <v>11310</v>
      </c>
      <c r="P538" s="34" t="s">
        <v>31</v>
      </c>
      <c r="Q538" s="34" t="s">
        <v>11311</v>
      </c>
      <c r="R538" s="34" t="s">
        <v>11269</v>
      </c>
      <c r="S538" s="34" t="s">
        <v>11488</v>
      </c>
      <c r="T538" s="34" t="s">
        <v>6103</v>
      </c>
      <c r="U538" s="34" t="s">
        <v>11313</v>
      </c>
      <c r="V538" s="35">
        <v>40912</v>
      </c>
      <c r="W538" s="34" t="s">
        <v>11325</v>
      </c>
      <c r="X538" s="34" t="s">
        <v>11274</v>
      </c>
      <c r="Y538" s="34" t="s">
        <v>11275</v>
      </c>
      <c r="Z538" s="34" t="s">
        <v>11276</v>
      </c>
      <c r="AA538" s="34"/>
      <c r="AB538" s="34"/>
      <c r="AC538" s="34">
        <v>202948</v>
      </c>
      <c r="AD538" s="34" t="s">
        <v>36</v>
      </c>
      <c r="AE538" s="34">
        <v>225508</v>
      </c>
      <c r="AF538" s="34" t="s">
        <v>11485</v>
      </c>
      <c r="AG538" s="34" t="s">
        <v>12853</v>
      </c>
      <c r="AH538" s="34" t="s">
        <v>11300</v>
      </c>
      <c r="AI538" s="34" t="s">
        <v>11318</v>
      </c>
      <c r="AJ538" s="34" t="s">
        <v>11319</v>
      </c>
      <c r="AK538" s="34" t="s">
        <v>62</v>
      </c>
      <c r="AL538" s="34" t="s">
        <v>12854</v>
      </c>
      <c r="AM538" s="35">
        <v>43109</v>
      </c>
      <c r="AN538" s="34" t="s">
        <v>11342</v>
      </c>
      <c r="AO538" s="34">
        <v>1</v>
      </c>
      <c r="AP538" s="34">
        <v>100000000008178</v>
      </c>
      <c r="AQ538" s="34" t="s">
        <v>2274</v>
      </c>
      <c r="AR538" s="34" t="s">
        <v>11492</v>
      </c>
      <c r="AS538" s="34"/>
    </row>
    <row r="539" spans="1:45" ht="12.95" customHeight="1" x14ac:dyDescent="0.2">
      <c r="A539" s="34">
        <v>474736</v>
      </c>
      <c r="B539" s="34" t="s">
        <v>12855</v>
      </c>
      <c r="C539" s="34" t="s">
        <v>72</v>
      </c>
      <c r="D539" s="34" t="s">
        <v>11964</v>
      </c>
      <c r="E539" s="34" t="s">
        <v>11965</v>
      </c>
      <c r="F539" s="34" t="s">
        <v>11966</v>
      </c>
      <c r="G539" s="34" t="s">
        <v>11259</v>
      </c>
      <c r="H539" s="34" t="s">
        <v>11260</v>
      </c>
      <c r="I539" s="34" t="s">
        <v>11261</v>
      </c>
      <c r="J539" s="34" t="s">
        <v>11262</v>
      </c>
      <c r="K539" s="34" t="s">
        <v>11258</v>
      </c>
      <c r="L539" s="34" t="s">
        <v>33</v>
      </c>
      <c r="M539" s="34" t="s">
        <v>11309</v>
      </c>
      <c r="N539" s="34" t="s">
        <v>32</v>
      </c>
      <c r="O539" s="34" t="s">
        <v>11310</v>
      </c>
      <c r="P539" s="34" t="s">
        <v>31</v>
      </c>
      <c r="Q539" s="34" t="s">
        <v>11311</v>
      </c>
      <c r="R539" s="34" t="s">
        <v>11269</v>
      </c>
      <c r="S539" s="34" t="s">
        <v>11803</v>
      </c>
      <c r="T539" s="34" t="s">
        <v>5236</v>
      </c>
      <c r="U539" s="34" t="s">
        <v>11271</v>
      </c>
      <c r="V539" s="35">
        <v>40550</v>
      </c>
      <c r="W539" s="34" t="s">
        <v>11325</v>
      </c>
      <c r="X539" s="34" t="s">
        <v>11274</v>
      </c>
      <c r="Y539" s="34" t="s">
        <v>11275</v>
      </c>
      <c r="Z539" s="34" t="s">
        <v>11276</v>
      </c>
      <c r="AA539" s="34"/>
      <c r="AB539" s="34"/>
      <c r="AC539" s="34">
        <v>202948</v>
      </c>
      <c r="AD539" s="34" t="s">
        <v>36</v>
      </c>
      <c r="AE539" s="34">
        <v>357297</v>
      </c>
      <c r="AF539" s="34" t="s">
        <v>2179</v>
      </c>
      <c r="AG539" s="34" t="s">
        <v>12624</v>
      </c>
      <c r="AH539" s="34" t="s">
        <v>11279</v>
      </c>
      <c r="AI539" s="34" t="s">
        <v>11318</v>
      </c>
      <c r="AJ539" s="34" t="s">
        <v>11319</v>
      </c>
      <c r="AK539" s="34" t="s">
        <v>62</v>
      </c>
      <c r="AL539" s="34" t="s">
        <v>12856</v>
      </c>
      <c r="AM539" s="34" t="s">
        <v>11806</v>
      </c>
      <c r="AN539" s="34" t="s">
        <v>11426</v>
      </c>
      <c r="AO539" s="34">
        <v>1</v>
      </c>
      <c r="AP539" s="34">
        <v>100000000008178</v>
      </c>
      <c r="AQ539" s="34" t="s">
        <v>2274</v>
      </c>
      <c r="AR539" s="34" t="s">
        <v>11492</v>
      </c>
      <c r="AS539" s="34"/>
    </row>
    <row r="540" spans="1:45" ht="12.95" customHeight="1" x14ac:dyDescent="0.2">
      <c r="A540" s="34">
        <v>475199</v>
      </c>
      <c r="B540" s="34" t="s">
        <v>3345</v>
      </c>
      <c r="C540" s="34" t="s">
        <v>72</v>
      </c>
      <c r="D540" s="34" t="s">
        <v>11964</v>
      </c>
      <c r="E540" s="34" t="s">
        <v>11965</v>
      </c>
      <c r="F540" s="34" t="s">
        <v>11966</v>
      </c>
      <c r="G540" s="34" t="s">
        <v>11259</v>
      </c>
      <c r="H540" s="34" t="s">
        <v>11260</v>
      </c>
      <c r="I540" s="34" t="s">
        <v>11261</v>
      </c>
      <c r="J540" s="34" t="s">
        <v>11262</v>
      </c>
      <c r="K540" s="34" t="s">
        <v>11966</v>
      </c>
      <c r="L540" s="34" t="s">
        <v>33</v>
      </c>
      <c r="M540" s="34" t="s">
        <v>11309</v>
      </c>
      <c r="N540" s="34" t="s">
        <v>32</v>
      </c>
      <c r="O540" s="34" t="s">
        <v>11310</v>
      </c>
      <c r="P540" s="34" t="s">
        <v>31</v>
      </c>
      <c r="Q540" s="34" t="s">
        <v>11311</v>
      </c>
      <c r="R540" s="34" t="s">
        <v>11269</v>
      </c>
      <c r="S540" s="34" t="s">
        <v>11444</v>
      </c>
      <c r="T540" s="34" t="s">
        <v>3232</v>
      </c>
      <c r="U540" s="34" t="s">
        <v>11313</v>
      </c>
      <c r="V540" s="35">
        <v>43466</v>
      </c>
      <c r="W540" s="34" t="s">
        <v>11314</v>
      </c>
      <c r="X540" s="34" t="s">
        <v>11315</v>
      </c>
      <c r="Y540" s="34" t="s">
        <v>11275</v>
      </c>
      <c r="Z540" s="34" t="s">
        <v>11276</v>
      </c>
      <c r="AA540" s="34"/>
      <c r="AB540" s="34"/>
      <c r="AC540" s="34">
        <v>202948</v>
      </c>
      <c r="AD540" s="34" t="s">
        <v>36</v>
      </c>
      <c r="AE540" s="34">
        <v>243485</v>
      </c>
      <c r="AF540" s="34" t="s">
        <v>2266</v>
      </c>
      <c r="AG540" s="34" t="s">
        <v>12447</v>
      </c>
      <c r="AH540" s="34" t="s">
        <v>11279</v>
      </c>
      <c r="AI540" s="34" t="s">
        <v>11318</v>
      </c>
      <c r="AJ540" s="34" t="s">
        <v>11319</v>
      </c>
      <c r="AK540" s="34" t="s">
        <v>62</v>
      </c>
      <c r="AL540" s="34" t="s">
        <v>12857</v>
      </c>
      <c r="AM540" s="35">
        <v>43466</v>
      </c>
      <c r="AN540" s="34" t="s">
        <v>11321</v>
      </c>
      <c r="AO540" s="34">
        <v>1</v>
      </c>
      <c r="AP540" s="34">
        <v>100000000001089</v>
      </c>
      <c r="AQ540" s="34" t="s">
        <v>446</v>
      </c>
      <c r="AR540" s="34" t="s">
        <v>11282</v>
      </c>
      <c r="AS540" s="34"/>
    </row>
    <row r="541" spans="1:45" ht="12.95" customHeight="1" x14ac:dyDescent="0.2">
      <c r="A541" s="34">
        <v>475206</v>
      </c>
      <c r="B541" s="34" t="s">
        <v>3347</v>
      </c>
      <c r="C541" s="34" t="s">
        <v>72</v>
      </c>
      <c r="D541" s="34" t="s">
        <v>11964</v>
      </c>
      <c r="E541" s="34" t="s">
        <v>11965</v>
      </c>
      <c r="F541" s="34" t="s">
        <v>11966</v>
      </c>
      <c r="G541" s="34" t="s">
        <v>11259</v>
      </c>
      <c r="H541" s="34" t="s">
        <v>11260</v>
      </c>
      <c r="I541" s="34" t="s">
        <v>11261</v>
      </c>
      <c r="J541" s="34" t="s">
        <v>11262</v>
      </c>
      <c r="K541" s="34" t="s">
        <v>11966</v>
      </c>
      <c r="L541" s="34" t="s">
        <v>33</v>
      </c>
      <c r="M541" s="34" t="s">
        <v>11309</v>
      </c>
      <c r="N541" s="34" t="s">
        <v>32</v>
      </c>
      <c r="O541" s="34" t="s">
        <v>11310</v>
      </c>
      <c r="P541" s="34" t="s">
        <v>31</v>
      </c>
      <c r="Q541" s="34" t="s">
        <v>11311</v>
      </c>
      <c r="R541" s="34" t="s">
        <v>11269</v>
      </c>
      <c r="S541" s="34" t="s">
        <v>11444</v>
      </c>
      <c r="T541" s="34" t="s">
        <v>3232</v>
      </c>
      <c r="U541" s="34" t="s">
        <v>11313</v>
      </c>
      <c r="V541" s="35">
        <v>43466</v>
      </c>
      <c r="W541" s="34" t="s">
        <v>11314</v>
      </c>
      <c r="X541" s="34" t="s">
        <v>11315</v>
      </c>
      <c r="Y541" s="34" t="s">
        <v>11275</v>
      </c>
      <c r="Z541" s="34" t="s">
        <v>11276</v>
      </c>
      <c r="AA541" s="34"/>
      <c r="AB541" s="34"/>
      <c r="AC541" s="34">
        <v>202948</v>
      </c>
      <c r="AD541" s="34" t="s">
        <v>36</v>
      </c>
      <c r="AE541" s="34">
        <v>253550</v>
      </c>
      <c r="AF541" s="34" t="s">
        <v>3256</v>
      </c>
      <c r="AG541" s="34" t="s">
        <v>12858</v>
      </c>
      <c r="AH541" s="34" t="s">
        <v>11279</v>
      </c>
      <c r="AI541" s="34">
        <v>148</v>
      </c>
      <c r="AJ541" s="34" t="s">
        <v>11339</v>
      </c>
      <c r="AK541" s="34" t="s">
        <v>62</v>
      </c>
      <c r="AL541" s="34" t="s">
        <v>12859</v>
      </c>
      <c r="AM541" s="35">
        <v>43834</v>
      </c>
      <c r="AN541" s="34" t="s">
        <v>11321</v>
      </c>
      <c r="AO541" s="34">
        <v>1</v>
      </c>
      <c r="AP541" s="34">
        <v>100000000001089</v>
      </c>
      <c r="AQ541" s="34" t="s">
        <v>446</v>
      </c>
      <c r="AR541" s="34" t="s">
        <v>11282</v>
      </c>
      <c r="AS541" s="34"/>
    </row>
    <row r="542" spans="1:45" ht="12.95" customHeight="1" x14ac:dyDescent="0.2">
      <c r="A542" s="34">
        <v>475224</v>
      </c>
      <c r="B542" s="34" t="s">
        <v>12860</v>
      </c>
      <c r="C542" s="34" t="s">
        <v>72</v>
      </c>
      <c r="D542" s="34" t="s">
        <v>11964</v>
      </c>
      <c r="E542" s="34" t="s">
        <v>11965</v>
      </c>
      <c r="F542" s="34" t="s">
        <v>11966</v>
      </c>
      <c r="G542" s="34" t="s">
        <v>11259</v>
      </c>
      <c r="H542" s="34" t="s">
        <v>11260</v>
      </c>
      <c r="I542" s="34" t="s">
        <v>11261</v>
      </c>
      <c r="J542" s="34" t="s">
        <v>11262</v>
      </c>
      <c r="K542" s="34" t="s">
        <v>11966</v>
      </c>
      <c r="L542" s="34" t="s">
        <v>33</v>
      </c>
      <c r="M542" s="34" t="s">
        <v>11309</v>
      </c>
      <c r="N542" s="34" t="s">
        <v>32</v>
      </c>
      <c r="O542" s="34" t="s">
        <v>11310</v>
      </c>
      <c r="P542" s="34" t="s">
        <v>31</v>
      </c>
      <c r="Q542" s="34" t="s">
        <v>11311</v>
      </c>
      <c r="R542" s="34" t="s">
        <v>11269</v>
      </c>
      <c r="S542" s="34" t="s">
        <v>11324</v>
      </c>
      <c r="T542" s="34" t="s">
        <v>1967</v>
      </c>
      <c r="U542" s="34" t="s">
        <v>11271</v>
      </c>
      <c r="V542" s="35">
        <v>43834</v>
      </c>
      <c r="W542" s="34" t="s">
        <v>11325</v>
      </c>
      <c r="X542" s="34" t="s">
        <v>11326</v>
      </c>
      <c r="Y542" s="34" t="s">
        <v>11275</v>
      </c>
      <c r="Z542" s="34" t="s">
        <v>11276</v>
      </c>
      <c r="AA542" s="34"/>
      <c r="AB542" s="34"/>
      <c r="AC542" s="34">
        <v>202948</v>
      </c>
      <c r="AD542" s="34" t="s">
        <v>36</v>
      </c>
      <c r="AE542" s="34">
        <v>350417</v>
      </c>
      <c r="AF542" s="34" t="s">
        <v>12436</v>
      </c>
      <c r="AG542" s="34" t="s">
        <v>12839</v>
      </c>
      <c r="AH542" s="34" t="s">
        <v>11279</v>
      </c>
      <c r="AI542" s="34">
        <v>148</v>
      </c>
      <c r="AJ542" s="34" t="s">
        <v>11339</v>
      </c>
      <c r="AK542" s="34" t="s">
        <v>62</v>
      </c>
      <c r="AL542" s="34" t="s">
        <v>12861</v>
      </c>
      <c r="AM542" s="34" t="s">
        <v>11329</v>
      </c>
      <c r="AN542" s="34" t="s">
        <v>11321</v>
      </c>
      <c r="AO542" s="34">
        <v>1</v>
      </c>
      <c r="AP542" s="34">
        <v>100000000001089</v>
      </c>
      <c r="AQ542" s="34" t="s">
        <v>446</v>
      </c>
      <c r="AR542" s="34" t="s">
        <v>11282</v>
      </c>
      <c r="AS542" s="34"/>
    </row>
    <row r="543" spans="1:45" ht="12.95" customHeight="1" x14ac:dyDescent="0.2">
      <c r="A543" s="34">
        <v>475225</v>
      </c>
      <c r="B543" s="34" t="s">
        <v>12862</v>
      </c>
      <c r="C543" s="34" t="s">
        <v>72</v>
      </c>
      <c r="D543" s="34" t="s">
        <v>11964</v>
      </c>
      <c r="E543" s="34" t="s">
        <v>11965</v>
      </c>
      <c r="F543" s="34" t="s">
        <v>11966</v>
      </c>
      <c r="G543" s="34" t="s">
        <v>11259</v>
      </c>
      <c r="H543" s="34" t="s">
        <v>11260</v>
      </c>
      <c r="I543" s="34" t="s">
        <v>11261</v>
      </c>
      <c r="J543" s="34" t="s">
        <v>11262</v>
      </c>
      <c r="K543" s="34" t="s">
        <v>11966</v>
      </c>
      <c r="L543" s="34" t="s">
        <v>33</v>
      </c>
      <c r="M543" s="34" t="s">
        <v>11309</v>
      </c>
      <c r="N543" s="34" t="s">
        <v>32</v>
      </c>
      <c r="O543" s="34" t="s">
        <v>11310</v>
      </c>
      <c r="P543" s="34" t="s">
        <v>31</v>
      </c>
      <c r="Q543" s="34" t="s">
        <v>11311</v>
      </c>
      <c r="R543" s="34" t="s">
        <v>11269</v>
      </c>
      <c r="S543" s="34" t="s">
        <v>11444</v>
      </c>
      <c r="T543" s="34" t="s">
        <v>3232</v>
      </c>
      <c r="U543" s="34" t="s">
        <v>11313</v>
      </c>
      <c r="V543" s="35">
        <v>43466</v>
      </c>
      <c r="W543" s="34" t="s">
        <v>11314</v>
      </c>
      <c r="X543" s="34" t="s">
        <v>11315</v>
      </c>
      <c r="Y543" s="34" t="s">
        <v>11275</v>
      </c>
      <c r="Z543" s="34" t="s">
        <v>11276</v>
      </c>
      <c r="AA543" s="34"/>
      <c r="AB543" s="34"/>
      <c r="AC543" s="34">
        <v>202948</v>
      </c>
      <c r="AD543" s="34" t="s">
        <v>36</v>
      </c>
      <c r="AE543" s="34">
        <v>243485</v>
      </c>
      <c r="AF543" s="34" t="s">
        <v>2266</v>
      </c>
      <c r="AG543" s="34" t="s">
        <v>12447</v>
      </c>
      <c r="AH543" s="34" t="s">
        <v>11279</v>
      </c>
      <c r="AI543" s="34" t="s">
        <v>11318</v>
      </c>
      <c r="AJ543" s="34" t="s">
        <v>11319</v>
      </c>
      <c r="AK543" s="34" t="s">
        <v>62</v>
      </c>
      <c r="AL543" s="34" t="s">
        <v>12863</v>
      </c>
      <c r="AM543" s="35">
        <v>43466</v>
      </c>
      <c r="AN543" s="34" t="s">
        <v>11321</v>
      </c>
      <c r="AO543" s="34">
        <v>1</v>
      </c>
      <c r="AP543" s="34">
        <v>100000000001089</v>
      </c>
      <c r="AQ543" s="34" t="s">
        <v>446</v>
      </c>
      <c r="AR543" s="34" t="s">
        <v>11282</v>
      </c>
      <c r="AS543" s="34"/>
    </row>
    <row r="544" spans="1:45" ht="12.95" customHeight="1" x14ac:dyDescent="0.2">
      <c r="A544" s="34">
        <v>475236</v>
      </c>
      <c r="B544" s="34" t="s">
        <v>2261</v>
      </c>
      <c r="C544" s="34" t="s">
        <v>72</v>
      </c>
      <c r="D544" s="34" t="s">
        <v>11964</v>
      </c>
      <c r="E544" s="34" t="s">
        <v>11965</v>
      </c>
      <c r="F544" s="34" t="s">
        <v>11966</v>
      </c>
      <c r="G544" s="34" t="s">
        <v>11259</v>
      </c>
      <c r="H544" s="34" t="s">
        <v>11260</v>
      </c>
      <c r="I544" s="34" t="s">
        <v>11261</v>
      </c>
      <c r="J544" s="34" t="s">
        <v>11262</v>
      </c>
      <c r="K544" s="34" t="s">
        <v>11966</v>
      </c>
      <c r="L544" s="34" t="s">
        <v>33</v>
      </c>
      <c r="M544" s="34" t="s">
        <v>11309</v>
      </c>
      <c r="N544" s="34" t="s">
        <v>32</v>
      </c>
      <c r="O544" s="34" t="s">
        <v>11310</v>
      </c>
      <c r="P544" s="34" t="s">
        <v>31</v>
      </c>
      <c r="Q544" s="34" t="s">
        <v>11311</v>
      </c>
      <c r="R544" s="34" t="s">
        <v>11269</v>
      </c>
      <c r="S544" s="34" t="s">
        <v>11953</v>
      </c>
      <c r="T544" s="34" t="s">
        <v>2253</v>
      </c>
      <c r="U544" s="34" t="s">
        <v>11271</v>
      </c>
      <c r="V544" s="35">
        <v>43834</v>
      </c>
      <c r="W544" s="34" t="s">
        <v>11273</v>
      </c>
      <c r="X544" s="34" t="s">
        <v>11523</v>
      </c>
      <c r="Y544" s="34" t="s">
        <v>11275</v>
      </c>
      <c r="Z544" s="34" t="s">
        <v>11276</v>
      </c>
      <c r="AA544" s="34"/>
      <c r="AB544" s="34"/>
      <c r="AC544" s="34">
        <v>202948</v>
      </c>
      <c r="AD544" s="34" t="s">
        <v>36</v>
      </c>
      <c r="AE544" s="34">
        <v>236095</v>
      </c>
      <c r="AF544" s="34" t="s">
        <v>1210</v>
      </c>
      <c r="AG544" s="34" t="s">
        <v>12619</v>
      </c>
      <c r="AH544" s="34" t="s">
        <v>11279</v>
      </c>
      <c r="AI544" s="34">
        <v>148</v>
      </c>
      <c r="AJ544" s="34" t="s">
        <v>11339</v>
      </c>
      <c r="AK544" s="34" t="s">
        <v>62</v>
      </c>
      <c r="AL544" s="34" t="s">
        <v>12864</v>
      </c>
      <c r="AM544" s="35">
        <v>43834</v>
      </c>
      <c r="AN544" s="34" t="s">
        <v>11273</v>
      </c>
      <c r="AO544" s="34">
        <v>1</v>
      </c>
      <c r="AP544" s="34">
        <v>100000000001089</v>
      </c>
      <c r="AQ544" s="34" t="s">
        <v>446</v>
      </c>
      <c r="AR544" s="34" t="s">
        <v>11282</v>
      </c>
      <c r="AS544" s="34"/>
    </row>
    <row r="545" spans="1:45" ht="12.95" customHeight="1" x14ac:dyDescent="0.2">
      <c r="A545" s="34">
        <v>475237</v>
      </c>
      <c r="B545" s="34" t="s">
        <v>12865</v>
      </c>
      <c r="C545" s="34" t="s">
        <v>72</v>
      </c>
      <c r="D545" s="34" t="s">
        <v>11964</v>
      </c>
      <c r="E545" s="34" t="s">
        <v>11965</v>
      </c>
      <c r="F545" s="34" t="s">
        <v>11966</v>
      </c>
      <c r="G545" s="34" t="s">
        <v>11259</v>
      </c>
      <c r="H545" s="34" t="s">
        <v>11260</v>
      </c>
      <c r="I545" s="34" t="s">
        <v>11261</v>
      </c>
      <c r="J545" s="34" t="s">
        <v>11262</v>
      </c>
      <c r="K545" s="34" t="s">
        <v>11966</v>
      </c>
      <c r="L545" s="34" t="s">
        <v>33</v>
      </c>
      <c r="M545" s="34" t="s">
        <v>11309</v>
      </c>
      <c r="N545" s="34" t="s">
        <v>32</v>
      </c>
      <c r="O545" s="34" t="s">
        <v>11310</v>
      </c>
      <c r="P545" s="34" t="s">
        <v>31</v>
      </c>
      <c r="Q545" s="34" t="s">
        <v>11311</v>
      </c>
      <c r="R545" s="34" t="s">
        <v>11269</v>
      </c>
      <c r="S545" s="34" t="s">
        <v>11444</v>
      </c>
      <c r="T545" s="34" t="s">
        <v>3232</v>
      </c>
      <c r="U545" s="34" t="s">
        <v>11313</v>
      </c>
      <c r="V545" s="35">
        <v>43466</v>
      </c>
      <c r="W545" s="34" t="s">
        <v>11314</v>
      </c>
      <c r="X545" s="34" t="s">
        <v>11315</v>
      </c>
      <c r="Y545" s="34" t="s">
        <v>11275</v>
      </c>
      <c r="Z545" s="34" t="s">
        <v>11276</v>
      </c>
      <c r="AA545" s="34"/>
      <c r="AB545" s="34"/>
      <c r="AC545" s="34">
        <v>202948</v>
      </c>
      <c r="AD545" s="34" t="s">
        <v>36</v>
      </c>
      <c r="AE545" s="34">
        <v>243485</v>
      </c>
      <c r="AF545" s="34" t="s">
        <v>2266</v>
      </c>
      <c r="AG545" s="34" t="s">
        <v>12866</v>
      </c>
      <c r="AH545" s="34" t="s">
        <v>11279</v>
      </c>
      <c r="AI545" s="34" t="s">
        <v>11318</v>
      </c>
      <c r="AJ545" s="34" t="s">
        <v>11319</v>
      </c>
      <c r="AK545" s="34" t="s">
        <v>62</v>
      </c>
      <c r="AL545" s="34" t="s">
        <v>12867</v>
      </c>
      <c r="AM545" s="35">
        <v>43469</v>
      </c>
      <c r="AN545" s="34" t="s">
        <v>11321</v>
      </c>
      <c r="AO545" s="34">
        <v>1</v>
      </c>
      <c r="AP545" s="34">
        <v>100000000001089</v>
      </c>
      <c r="AQ545" s="34" t="s">
        <v>446</v>
      </c>
      <c r="AR545" s="34" t="s">
        <v>11282</v>
      </c>
      <c r="AS545" s="34"/>
    </row>
    <row r="546" spans="1:45" ht="12.95" customHeight="1" x14ac:dyDescent="0.2">
      <c r="A546" s="34">
        <v>475255</v>
      </c>
      <c r="B546" s="34" t="s">
        <v>12868</v>
      </c>
      <c r="C546" s="34" t="s">
        <v>72</v>
      </c>
      <c r="D546" s="34" t="s">
        <v>11964</v>
      </c>
      <c r="E546" s="34" t="s">
        <v>11965</v>
      </c>
      <c r="F546" s="34" t="s">
        <v>11966</v>
      </c>
      <c r="G546" s="34" t="s">
        <v>11259</v>
      </c>
      <c r="H546" s="34" t="s">
        <v>11260</v>
      </c>
      <c r="I546" s="34" t="s">
        <v>11261</v>
      </c>
      <c r="J546" s="34" t="s">
        <v>11262</v>
      </c>
      <c r="K546" s="34" t="s">
        <v>11966</v>
      </c>
      <c r="L546" s="34" t="s">
        <v>9721</v>
      </c>
      <c r="M546" s="34" t="s">
        <v>11434</v>
      </c>
      <c r="N546" s="34" t="s">
        <v>5641</v>
      </c>
      <c r="O546" s="34" t="s">
        <v>11435</v>
      </c>
      <c r="P546" s="34" t="s">
        <v>31</v>
      </c>
      <c r="Q546" s="34" t="s">
        <v>11311</v>
      </c>
      <c r="R546" s="34" t="s">
        <v>11467</v>
      </c>
      <c r="S546" s="34" t="s">
        <v>11468</v>
      </c>
      <c r="T546" s="34" t="s">
        <v>8566</v>
      </c>
      <c r="U546" s="34" t="s">
        <v>11346</v>
      </c>
      <c r="V546" s="35">
        <v>43166</v>
      </c>
      <c r="W546" s="34" t="s">
        <v>11469</v>
      </c>
      <c r="X546" s="34" t="s">
        <v>11431</v>
      </c>
      <c r="Y546" s="34" t="s">
        <v>11350</v>
      </c>
      <c r="Z546" s="34" t="s">
        <v>11351</v>
      </c>
      <c r="AA546" s="34"/>
      <c r="AB546" s="34"/>
      <c r="AC546" s="34">
        <v>271384</v>
      </c>
      <c r="AD546" s="34" t="s">
        <v>2523</v>
      </c>
      <c r="AE546" s="34">
        <v>424657</v>
      </c>
      <c r="AF546" s="34" t="s">
        <v>12571</v>
      </c>
      <c r="AG546" s="34"/>
      <c r="AH546" s="34"/>
      <c r="AI546" s="34" t="s">
        <v>11318</v>
      </c>
      <c r="AJ546" s="34" t="s">
        <v>11319</v>
      </c>
      <c r="AK546" s="34" t="s">
        <v>62</v>
      </c>
      <c r="AL546" s="34" t="s">
        <v>12869</v>
      </c>
      <c r="AM546" s="34" t="s">
        <v>12870</v>
      </c>
      <c r="AN546" s="34" t="s">
        <v>12174</v>
      </c>
      <c r="AO546" s="34">
        <v>1</v>
      </c>
      <c r="AP546" s="34">
        <v>1491</v>
      </c>
      <c r="AQ546" s="34" t="s">
        <v>957</v>
      </c>
      <c r="AR546" s="34" t="s">
        <v>957</v>
      </c>
      <c r="AS546" s="34"/>
    </row>
    <row r="547" spans="1:45" ht="12.95" customHeight="1" x14ac:dyDescent="0.2">
      <c r="A547" s="34">
        <v>477624</v>
      </c>
      <c r="B547" s="34" t="s">
        <v>12871</v>
      </c>
      <c r="C547" s="34" t="s">
        <v>39</v>
      </c>
      <c r="D547" s="34" t="s">
        <v>11555</v>
      </c>
      <c r="E547" s="34" t="s">
        <v>11984</v>
      </c>
      <c r="F547" s="34" t="s">
        <v>11517</v>
      </c>
      <c r="G547" s="34" t="s">
        <v>11259</v>
      </c>
      <c r="H547" s="34" t="s">
        <v>11260</v>
      </c>
      <c r="I547" s="34" t="s">
        <v>11261</v>
      </c>
      <c r="J547" s="34" t="s">
        <v>11262</v>
      </c>
      <c r="K547" s="34" t="s">
        <v>11517</v>
      </c>
      <c r="L547" s="34" t="s">
        <v>11674</v>
      </c>
      <c r="M547" s="34" t="s">
        <v>11675</v>
      </c>
      <c r="N547" s="34" t="s">
        <v>11265</v>
      </c>
      <c r="O547" s="34" t="s">
        <v>11266</v>
      </c>
      <c r="P547" s="34" t="s">
        <v>11267</v>
      </c>
      <c r="Q547" s="34" t="s">
        <v>11268</v>
      </c>
      <c r="R547" s="34" t="s">
        <v>11269</v>
      </c>
      <c r="S547" s="34" t="s">
        <v>11594</v>
      </c>
      <c r="T547" s="34" t="s">
        <v>2738</v>
      </c>
      <c r="U547" s="34" t="s">
        <v>11313</v>
      </c>
      <c r="V547" s="35">
        <v>43466</v>
      </c>
      <c r="W547" s="34" t="s">
        <v>11314</v>
      </c>
      <c r="X547" s="34" t="s">
        <v>11315</v>
      </c>
      <c r="Y547" s="34" t="s">
        <v>11275</v>
      </c>
      <c r="Z547" s="34" t="s">
        <v>11276</v>
      </c>
      <c r="AA547" s="34"/>
      <c r="AB547" s="34"/>
      <c r="AC547" s="34">
        <v>202948</v>
      </c>
      <c r="AD547" s="34" t="s">
        <v>36</v>
      </c>
      <c r="AE547" s="34">
        <v>252020</v>
      </c>
      <c r="AF547" s="34" t="s">
        <v>11676</v>
      </c>
      <c r="AG547" s="34" t="s">
        <v>11677</v>
      </c>
      <c r="AH547" s="34" t="s">
        <v>11300</v>
      </c>
      <c r="AI547" s="34">
        <v>148</v>
      </c>
      <c r="AJ547" s="34" t="s">
        <v>11339</v>
      </c>
      <c r="AK547" s="34" t="s">
        <v>62</v>
      </c>
      <c r="AL547" s="34" t="s">
        <v>12872</v>
      </c>
      <c r="AM547" s="35">
        <v>43466</v>
      </c>
      <c r="AN547" s="34" t="s">
        <v>11321</v>
      </c>
      <c r="AO547" s="34">
        <v>1</v>
      </c>
      <c r="AP547" s="34">
        <v>100000000001089</v>
      </c>
      <c r="AQ547" s="34" t="s">
        <v>446</v>
      </c>
      <c r="AR547" s="34" t="s">
        <v>11282</v>
      </c>
      <c r="AS547" s="34"/>
    </row>
    <row r="548" spans="1:45" ht="12.95" customHeight="1" x14ac:dyDescent="0.2">
      <c r="A548" s="34">
        <v>477790</v>
      </c>
      <c r="B548" s="34" t="s">
        <v>3456</v>
      </c>
      <c r="C548" s="34" t="s">
        <v>72</v>
      </c>
      <c r="D548" s="34" t="s">
        <v>11964</v>
      </c>
      <c r="E548" s="34" t="s">
        <v>11965</v>
      </c>
      <c r="F548" s="34" t="s">
        <v>11966</v>
      </c>
      <c r="G548" s="34" t="s">
        <v>11259</v>
      </c>
      <c r="H548" s="34" t="s">
        <v>11260</v>
      </c>
      <c r="I548" s="34" t="s">
        <v>11261</v>
      </c>
      <c r="J548" s="34" t="s">
        <v>11262</v>
      </c>
      <c r="K548" s="34" t="s">
        <v>11966</v>
      </c>
      <c r="L548" s="34" t="s">
        <v>11390</v>
      </c>
      <c r="M548" s="34" t="s">
        <v>11391</v>
      </c>
      <c r="N548" s="34" t="s">
        <v>11392</v>
      </c>
      <c r="O548" s="34" t="s">
        <v>11393</v>
      </c>
      <c r="P548" s="34" t="s">
        <v>11293</v>
      </c>
      <c r="Q548" s="34" t="s">
        <v>11294</v>
      </c>
      <c r="R548" s="34" t="s">
        <v>11269</v>
      </c>
      <c r="S548" s="34" t="s">
        <v>12129</v>
      </c>
      <c r="T548" s="34" t="s">
        <v>3444</v>
      </c>
      <c r="U548" s="34" t="s">
        <v>11313</v>
      </c>
      <c r="V548" s="35">
        <v>43466</v>
      </c>
      <c r="W548" s="34" t="s">
        <v>11314</v>
      </c>
      <c r="X548" s="34" t="s">
        <v>11315</v>
      </c>
      <c r="Y548" s="34" t="s">
        <v>11275</v>
      </c>
      <c r="Z548" s="34" t="s">
        <v>11276</v>
      </c>
      <c r="AA548" s="34"/>
      <c r="AB548" s="34"/>
      <c r="AC548" s="34">
        <v>202948</v>
      </c>
      <c r="AD548" s="34" t="s">
        <v>36</v>
      </c>
      <c r="AE548" s="34">
        <v>443452</v>
      </c>
      <c r="AF548" s="34" t="s">
        <v>574</v>
      </c>
      <c r="AG548" s="34" t="s">
        <v>12643</v>
      </c>
      <c r="AH548" s="34" t="s">
        <v>11279</v>
      </c>
      <c r="AI548" s="34">
        <v>148</v>
      </c>
      <c r="AJ548" s="34" t="s">
        <v>11339</v>
      </c>
      <c r="AK548" s="34" t="s">
        <v>62</v>
      </c>
      <c r="AL548" s="34" t="s">
        <v>12873</v>
      </c>
      <c r="AM548" s="35">
        <v>43475</v>
      </c>
      <c r="AN548" s="34" t="s">
        <v>11321</v>
      </c>
      <c r="AO548" s="34">
        <v>1</v>
      </c>
      <c r="AP548" s="34">
        <v>100000000001089</v>
      </c>
      <c r="AQ548" s="34" t="s">
        <v>446</v>
      </c>
      <c r="AR548" s="34" t="s">
        <v>11282</v>
      </c>
      <c r="AS548" s="34"/>
    </row>
    <row r="549" spans="1:45" ht="12.95" customHeight="1" x14ac:dyDescent="0.2">
      <c r="A549" s="34">
        <v>478191</v>
      </c>
      <c r="B549" s="34" t="s">
        <v>3175</v>
      </c>
      <c r="C549" s="34" t="s">
        <v>72</v>
      </c>
      <c r="D549" s="34" t="s">
        <v>11964</v>
      </c>
      <c r="E549" s="34" t="s">
        <v>11965</v>
      </c>
      <c r="F549" s="34" t="s">
        <v>11966</v>
      </c>
      <c r="G549" s="34" t="s">
        <v>11259</v>
      </c>
      <c r="H549" s="34" t="s">
        <v>11260</v>
      </c>
      <c r="I549" s="34" t="s">
        <v>11261</v>
      </c>
      <c r="J549" s="34" t="s">
        <v>11262</v>
      </c>
      <c r="K549" s="34" t="s">
        <v>11966</v>
      </c>
      <c r="L549" s="34" t="s">
        <v>33</v>
      </c>
      <c r="M549" s="34" t="s">
        <v>11309</v>
      </c>
      <c r="N549" s="34" t="s">
        <v>32</v>
      </c>
      <c r="O549" s="34" t="s">
        <v>11310</v>
      </c>
      <c r="P549" s="34" t="s">
        <v>31</v>
      </c>
      <c r="Q549" s="34" t="s">
        <v>11311</v>
      </c>
      <c r="R549" s="34" t="s">
        <v>11269</v>
      </c>
      <c r="S549" s="34" t="s">
        <v>11369</v>
      </c>
      <c r="T549" s="34" t="s">
        <v>3077</v>
      </c>
      <c r="U549" s="34" t="s">
        <v>11313</v>
      </c>
      <c r="V549" s="35">
        <v>43466</v>
      </c>
      <c r="W549" s="34" t="s">
        <v>11314</v>
      </c>
      <c r="X549" s="34" t="s">
        <v>11315</v>
      </c>
      <c r="Y549" s="34" t="s">
        <v>11275</v>
      </c>
      <c r="Z549" s="34" t="s">
        <v>11276</v>
      </c>
      <c r="AA549" s="34"/>
      <c r="AB549" s="34"/>
      <c r="AC549" s="34">
        <v>202948</v>
      </c>
      <c r="AD549" s="34" t="s">
        <v>36</v>
      </c>
      <c r="AE549" s="34">
        <v>357297</v>
      </c>
      <c r="AF549" s="34" t="s">
        <v>2179</v>
      </c>
      <c r="AG549" s="34" t="s">
        <v>12874</v>
      </c>
      <c r="AH549" s="34" t="s">
        <v>11279</v>
      </c>
      <c r="AI549" s="34" t="s">
        <v>11318</v>
      </c>
      <c r="AJ549" s="34" t="s">
        <v>11319</v>
      </c>
      <c r="AK549" s="34" t="s">
        <v>62</v>
      </c>
      <c r="AL549" s="34" t="s">
        <v>12875</v>
      </c>
      <c r="AM549" s="35">
        <v>43834</v>
      </c>
      <c r="AN549" s="34" t="s">
        <v>11321</v>
      </c>
      <c r="AO549" s="34">
        <v>1</v>
      </c>
      <c r="AP549" s="34">
        <v>100000000001089</v>
      </c>
      <c r="AQ549" s="34" t="s">
        <v>446</v>
      </c>
      <c r="AR549" s="34" t="s">
        <v>11282</v>
      </c>
      <c r="AS549" s="34"/>
    </row>
    <row r="550" spans="1:45" ht="12.95" customHeight="1" x14ac:dyDescent="0.2">
      <c r="A550" s="34">
        <v>478235</v>
      </c>
      <c r="B550" s="34" t="s">
        <v>6658</v>
      </c>
      <c r="C550" s="34" t="s">
        <v>72</v>
      </c>
      <c r="D550" s="34" t="s">
        <v>11964</v>
      </c>
      <c r="E550" s="34" t="s">
        <v>11965</v>
      </c>
      <c r="F550" s="34" t="s">
        <v>11966</v>
      </c>
      <c r="G550" s="34" t="s">
        <v>11259</v>
      </c>
      <c r="H550" s="34" t="s">
        <v>11260</v>
      </c>
      <c r="I550" s="34" t="s">
        <v>11261</v>
      </c>
      <c r="J550" s="34" t="s">
        <v>11262</v>
      </c>
      <c r="K550" s="34" t="s">
        <v>11966</v>
      </c>
      <c r="L550" s="34" t="s">
        <v>33</v>
      </c>
      <c r="M550" s="34" t="s">
        <v>11309</v>
      </c>
      <c r="N550" s="34" t="s">
        <v>32</v>
      </c>
      <c r="O550" s="34" t="s">
        <v>11310</v>
      </c>
      <c r="P550" s="34" t="s">
        <v>31</v>
      </c>
      <c r="Q550" s="34" t="s">
        <v>11311</v>
      </c>
      <c r="R550" s="34" t="s">
        <v>11269</v>
      </c>
      <c r="S550" s="34" t="s">
        <v>11429</v>
      </c>
      <c r="T550" s="34" t="s">
        <v>6560</v>
      </c>
      <c r="U550" s="34" t="s">
        <v>11346</v>
      </c>
      <c r="V550" s="34" t="s">
        <v>11430</v>
      </c>
      <c r="W550" s="34" t="s">
        <v>11354</v>
      </c>
      <c r="X550" s="34" t="s">
        <v>11431</v>
      </c>
      <c r="Y550" s="34" t="s">
        <v>11350</v>
      </c>
      <c r="Z550" s="34" t="s">
        <v>11351</v>
      </c>
      <c r="AA550" s="34"/>
      <c r="AB550" s="34"/>
      <c r="AC550" s="34">
        <v>202948</v>
      </c>
      <c r="AD550" s="34" t="s">
        <v>36</v>
      </c>
      <c r="AE550" s="34">
        <v>357297</v>
      </c>
      <c r="AF550" s="34" t="s">
        <v>2179</v>
      </c>
      <c r="AG550" s="34"/>
      <c r="AH550" s="34"/>
      <c r="AI550" s="34" t="s">
        <v>11318</v>
      </c>
      <c r="AJ550" s="34" t="s">
        <v>11319</v>
      </c>
      <c r="AK550" s="34" t="s">
        <v>62</v>
      </c>
      <c r="AL550" s="34" t="s">
        <v>12876</v>
      </c>
      <c r="AM550" s="34" t="s">
        <v>11433</v>
      </c>
      <c r="AN550" s="34" t="s">
        <v>11273</v>
      </c>
      <c r="AO550" s="34">
        <v>1</v>
      </c>
      <c r="AP550" s="34">
        <v>1491</v>
      </c>
      <c r="AQ550" s="34" t="s">
        <v>957</v>
      </c>
      <c r="AR550" s="34" t="s">
        <v>957</v>
      </c>
      <c r="AS550" s="34"/>
    </row>
    <row r="551" spans="1:45" ht="12.95" customHeight="1" x14ac:dyDescent="0.2">
      <c r="A551" s="34">
        <v>478238</v>
      </c>
      <c r="B551" s="34" t="s">
        <v>12877</v>
      </c>
      <c r="C551" s="34" t="s">
        <v>72</v>
      </c>
      <c r="D551" s="34" t="s">
        <v>11964</v>
      </c>
      <c r="E551" s="34" t="s">
        <v>11965</v>
      </c>
      <c r="F551" s="34" t="s">
        <v>11966</v>
      </c>
      <c r="G551" s="34" t="s">
        <v>11259</v>
      </c>
      <c r="H551" s="34" t="s">
        <v>11260</v>
      </c>
      <c r="I551" s="34" t="s">
        <v>11261</v>
      </c>
      <c r="J551" s="34" t="s">
        <v>11262</v>
      </c>
      <c r="K551" s="34" t="s">
        <v>11966</v>
      </c>
      <c r="L551" s="34" t="s">
        <v>33</v>
      </c>
      <c r="M551" s="34" t="s">
        <v>11309</v>
      </c>
      <c r="N551" s="34" t="s">
        <v>32</v>
      </c>
      <c r="O551" s="34" t="s">
        <v>11310</v>
      </c>
      <c r="P551" s="34" t="s">
        <v>31</v>
      </c>
      <c r="Q551" s="34" t="s">
        <v>11311</v>
      </c>
      <c r="R551" s="34" t="s">
        <v>11269</v>
      </c>
      <c r="S551" s="34" t="s">
        <v>11488</v>
      </c>
      <c r="T551" s="34" t="s">
        <v>6103</v>
      </c>
      <c r="U551" s="34" t="s">
        <v>11313</v>
      </c>
      <c r="V551" s="35">
        <v>40912</v>
      </c>
      <c r="W551" s="34" t="s">
        <v>11325</v>
      </c>
      <c r="X551" s="34" t="s">
        <v>11274</v>
      </c>
      <c r="Y551" s="34" t="s">
        <v>11275</v>
      </c>
      <c r="Z551" s="34" t="s">
        <v>11276</v>
      </c>
      <c r="AA551" s="34"/>
      <c r="AB551" s="34"/>
      <c r="AC551" s="34">
        <v>202948</v>
      </c>
      <c r="AD551" s="34" t="s">
        <v>36</v>
      </c>
      <c r="AE551" s="34">
        <v>225508</v>
      </c>
      <c r="AF551" s="34" t="s">
        <v>11485</v>
      </c>
      <c r="AG551" s="34" t="s">
        <v>12878</v>
      </c>
      <c r="AH551" s="34" t="s">
        <v>11300</v>
      </c>
      <c r="AI551" s="34" t="s">
        <v>11318</v>
      </c>
      <c r="AJ551" s="34" t="s">
        <v>11319</v>
      </c>
      <c r="AK551" s="34" t="s">
        <v>62</v>
      </c>
      <c r="AL551" s="34" t="s">
        <v>12879</v>
      </c>
      <c r="AM551" s="35">
        <v>43105</v>
      </c>
      <c r="AN551" s="34" t="s">
        <v>11342</v>
      </c>
      <c r="AO551" s="34">
        <v>1</v>
      </c>
      <c r="AP551" s="34">
        <v>100000000008178</v>
      </c>
      <c r="AQ551" s="34" t="s">
        <v>2274</v>
      </c>
      <c r="AR551" s="34" t="s">
        <v>11492</v>
      </c>
      <c r="AS551" s="34"/>
    </row>
    <row r="552" spans="1:45" ht="12.95" customHeight="1" x14ac:dyDescent="0.2">
      <c r="A552" s="34">
        <v>478302</v>
      </c>
      <c r="B552" s="34" t="s">
        <v>2539</v>
      </c>
      <c r="C552" s="34" t="s">
        <v>72</v>
      </c>
      <c r="D552" s="34" t="s">
        <v>11964</v>
      </c>
      <c r="E552" s="34" t="s">
        <v>11965</v>
      </c>
      <c r="F552" s="34" t="s">
        <v>11966</v>
      </c>
      <c r="G552" s="34" t="s">
        <v>11259</v>
      </c>
      <c r="H552" s="34" t="s">
        <v>11260</v>
      </c>
      <c r="I552" s="34" t="s">
        <v>11261</v>
      </c>
      <c r="J552" s="34" t="s">
        <v>11262</v>
      </c>
      <c r="K552" s="34" t="s">
        <v>11966</v>
      </c>
      <c r="L552" s="34" t="s">
        <v>11727</v>
      </c>
      <c r="M552" s="34" t="s">
        <v>11727</v>
      </c>
      <c r="N552" s="34" t="s">
        <v>11448</v>
      </c>
      <c r="O552" s="34" t="s">
        <v>11449</v>
      </c>
      <c r="P552" s="34" t="s">
        <v>11450</v>
      </c>
      <c r="Q552" s="34" t="s">
        <v>11451</v>
      </c>
      <c r="R552" s="34" t="s">
        <v>11269</v>
      </c>
      <c r="S552" s="34" t="s">
        <v>12880</v>
      </c>
      <c r="T552" s="34" t="s">
        <v>2538</v>
      </c>
      <c r="U552" s="34" t="s">
        <v>11271</v>
      </c>
      <c r="V552" s="35">
        <v>43466</v>
      </c>
      <c r="W552" s="34" t="s">
        <v>11325</v>
      </c>
      <c r="X552" s="34" t="s">
        <v>11538</v>
      </c>
      <c r="Y552" s="34" t="s">
        <v>11275</v>
      </c>
      <c r="Z552" s="34" t="s">
        <v>11276</v>
      </c>
      <c r="AA552" s="34"/>
      <c r="AB552" s="34"/>
      <c r="AC552" s="34">
        <v>203685</v>
      </c>
      <c r="AD552" s="34" t="s">
        <v>1013</v>
      </c>
      <c r="AE552" s="34">
        <v>506369</v>
      </c>
      <c r="AF552" s="34" t="s">
        <v>2542</v>
      </c>
      <c r="AG552" s="34" t="s">
        <v>12881</v>
      </c>
      <c r="AH552" s="34" t="s">
        <v>11279</v>
      </c>
      <c r="AI552" s="34">
        <v>148</v>
      </c>
      <c r="AJ552" s="34" t="s">
        <v>11339</v>
      </c>
      <c r="AK552" s="34" t="s">
        <v>62</v>
      </c>
      <c r="AL552" s="34" t="s">
        <v>12882</v>
      </c>
      <c r="AM552" s="35">
        <v>43834</v>
      </c>
      <c r="AN552" s="34" t="s">
        <v>11342</v>
      </c>
      <c r="AO552" s="34">
        <v>2</v>
      </c>
      <c r="AP552" s="34">
        <v>100000000007597</v>
      </c>
      <c r="AQ552" s="34" t="s">
        <v>2532</v>
      </c>
      <c r="AR552" s="34" t="s">
        <v>1010</v>
      </c>
      <c r="AS552" s="34"/>
    </row>
    <row r="553" spans="1:45" ht="12.95" customHeight="1" x14ac:dyDescent="0.2">
      <c r="A553" s="34">
        <v>478302</v>
      </c>
      <c r="B553" s="34" t="s">
        <v>2539</v>
      </c>
      <c r="C553" s="34" t="s">
        <v>72</v>
      </c>
      <c r="D553" s="34" t="s">
        <v>11964</v>
      </c>
      <c r="E553" s="34" t="s">
        <v>11965</v>
      </c>
      <c r="F553" s="34" t="s">
        <v>11966</v>
      </c>
      <c r="G553" s="34" t="s">
        <v>11259</v>
      </c>
      <c r="H553" s="34" t="s">
        <v>11260</v>
      </c>
      <c r="I553" s="34" t="s">
        <v>11261</v>
      </c>
      <c r="J553" s="34" t="s">
        <v>11262</v>
      </c>
      <c r="K553" s="34" t="s">
        <v>11966</v>
      </c>
      <c r="L553" s="34" t="s">
        <v>11727</v>
      </c>
      <c r="M553" s="34" t="s">
        <v>11727</v>
      </c>
      <c r="N553" s="34" t="s">
        <v>11448</v>
      </c>
      <c r="O553" s="34" t="s">
        <v>11449</v>
      </c>
      <c r="P553" s="34" t="s">
        <v>11450</v>
      </c>
      <c r="Q553" s="34" t="s">
        <v>11451</v>
      </c>
      <c r="R553" s="34" t="s">
        <v>11269</v>
      </c>
      <c r="S553" s="34" t="s">
        <v>11537</v>
      </c>
      <c r="T553" s="34" t="s">
        <v>2538</v>
      </c>
      <c r="U553" s="34" t="s">
        <v>11271</v>
      </c>
      <c r="V553" s="35">
        <v>43834</v>
      </c>
      <c r="W553" s="34" t="s">
        <v>11325</v>
      </c>
      <c r="X553" s="34" t="s">
        <v>11538</v>
      </c>
      <c r="Y553" s="34" t="s">
        <v>11275</v>
      </c>
      <c r="Z553" s="34" t="s">
        <v>11276</v>
      </c>
      <c r="AA553" s="34"/>
      <c r="AB553" s="34"/>
      <c r="AC553" s="34">
        <v>203685</v>
      </c>
      <c r="AD553" s="34" t="s">
        <v>1013</v>
      </c>
      <c r="AE553" s="34">
        <v>506369</v>
      </c>
      <c r="AF553" s="34" t="s">
        <v>2542</v>
      </c>
      <c r="AG553" s="34" t="s">
        <v>12883</v>
      </c>
      <c r="AH553" s="34" t="s">
        <v>11300</v>
      </c>
      <c r="AI553" s="34">
        <v>148</v>
      </c>
      <c r="AJ553" s="34" t="s">
        <v>11339</v>
      </c>
      <c r="AK553" s="34" t="s">
        <v>62</v>
      </c>
      <c r="AL553" s="34" t="s">
        <v>12884</v>
      </c>
      <c r="AM553" s="35">
        <v>43834</v>
      </c>
      <c r="AN553" s="34" t="s">
        <v>11354</v>
      </c>
      <c r="AO553" s="34">
        <v>2</v>
      </c>
      <c r="AP553" s="34">
        <v>5461</v>
      </c>
      <c r="AQ553" s="34" t="s">
        <v>4158</v>
      </c>
      <c r="AR553" s="34" t="s">
        <v>1010</v>
      </c>
      <c r="AS553" s="34"/>
    </row>
    <row r="554" spans="1:45" ht="12.95" customHeight="1" x14ac:dyDescent="0.2">
      <c r="A554" s="34">
        <v>478398</v>
      </c>
      <c r="B554" s="34" t="s">
        <v>12885</v>
      </c>
      <c r="C554" s="34" t="s">
        <v>72</v>
      </c>
      <c r="D554" s="34" t="s">
        <v>11964</v>
      </c>
      <c r="E554" s="34" t="s">
        <v>11965</v>
      </c>
      <c r="F554" s="34" t="s">
        <v>11966</v>
      </c>
      <c r="G554" s="34" t="s">
        <v>11259</v>
      </c>
      <c r="H554" s="34" t="s">
        <v>11260</v>
      </c>
      <c r="I554" s="34" t="s">
        <v>11261</v>
      </c>
      <c r="J554" s="34" t="s">
        <v>11262</v>
      </c>
      <c r="K554" s="34" t="s">
        <v>11966</v>
      </c>
      <c r="L554" s="34" t="s">
        <v>9721</v>
      </c>
      <c r="M554" s="34" t="s">
        <v>11434</v>
      </c>
      <c r="N554" s="34" t="s">
        <v>5641</v>
      </c>
      <c r="O554" s="34" t="s">
        <v>11435</v>
      </c>
      <c r="P554" s="34" t="s">
        <v>31</v>
      </c>
      <c r="Q554" s="34" t="s">
        <v>11311</v>
      </c>
      <c r="R554" s="34" t="s">
        <v>11269</v>
      </c>
      <c r="S554" s="34" t="s">
        <v>11582</v>
      </c>
      <c r="T554" s="34" t="s">
        <v>2841</v>
      </c>
      <c r="U554" s="34" t="s">
        <v>11313</v>
      </c>
      <c r="V554" s="35">
        <v>43466</v>
      </c>
      <c r="W554" s="34" t="s">
        <v>11314</v>
      </c>
      <c r="X554" s="34" t="s">
        <v>11315</v>
      </c>
      <c r="Y554" s="34" t="s">
        <v>11275</v>
      </c>
      <c r="Z554" s="34" t="s">
        <v>11276</v>
      </c>
      <c r="AA554" s="34"/>
      <c r="AB554" s="34"/>
      <c r="AC554" s="34">
        <v>202948</v>
      </c>
      <c r="AD554" s="34" t="s">
        <v>36</v>
      </c>
      <c r="AE554" s="34">
        <v>242235</v>
      </c>
      <c r="AF554" s="34" t="s">
        <v>2225</v>
      </c>
      <c r="AG554" s="34" t="s">
        <v>12386</v>
      </c>
      <c r="AH554" s="34" t="s">
        <v>11279</v>
      </c>
      <c r="AI554" s="34">
        <v>148</v>
      </c>
      <c r="AJ554" s="34" t="s">
        <v>11339</v>
      </c>
      <c r="AK554" s="34" t="s">
        <v>62</v>
      </c>
      <c r="AL554" s="34" t="s">
        <v>12886</v>
      </c>
      <c r="AM554" s="35">
        <v>43466</v>
      </c>
      <c r="AN554" s="34" t="s">
        <v>11321</v>
      </c>
      <c r="AO554" s="34">
        <v>1</v>
      </c>
      <c r="AP554" s="34">
        <v>100000000001089</v>
      </c>
      <c r="AQ554" s="34" t="s">
        <v>446</v>
      </c>
      <c r="AR554" s="34" t="s">
        <v>11282</v>
      </c>
      <c r="AS554" s="34"/>
    </row>
    <row r="555" spans="1:45" ht="12.95" customHeight="1" x14ac:dyDescent="0.2">
      <c r="A555" s="34">
        <v>478403</v>
      </c>
      <c r="B555" s="34" t="s">
        <v>12887</v>
      </c>
      <c r="C555" s="34" t="s">
        <v>72</v>
      </c>
      <c r="D555" s="34" t="s">
        <v>11964</v>
      </c>
      <c r="E555" s="34" t="s">
        <v>11965</v>
      </c>
      <c r="F555" s="34" t="s">
        <v>11966</v>
      </c>
      <c r="G555" s="34" t="s">
        <v>11259</v>
      </c>
      <c r="H555" s="34" t="s">
        <v>11260</v>
      </c>
      <c r="I555" s="34" t="s">
        <v>11261</v>
      </c>
      <c r="J555" s="34" t="s">
        <v>11262</v>
      </c>
      <c r="K555" s="34" t="s">
        <v>11966</v>
      </c>
      <c r="L555" s="34" t="s">
        <v>9721</v>
      </c>
      <c r="M555" s="34" t="s">
        <v>11434</v>
      </c>
      <c r="N555" s="34" t="s">
        <v>5641</v>
      </c>
      <c r="O555" s="34" t="s">
        <v>11435</v>
      </c>
      <c r="P555" s="34" t="s">
        <v>31</v>
      </c>
      <c r="Q555" s="34" t="s">
        <v>11311</v>
      </c>
      <c r="R555" s="34" t="s">
        <v>11269</v>
      </c>
      <c r="S555" s="34" t="s">
        <v>11582</v>
      </c>
      <c r="T555" s="34" t="s">
        <v>2841</v>
      </c>
      <c r="U555" s="34" t="s">
        <v>11313</v>
      </c>
      <c r="V555" s="35">
        <v>43466</v>
      </c>
      <c r="W555" s="34" t="s">
        <v>11314</v>
      </c>
      <c r="X555" s="34" t="s">
        <v>11315</v>
      </c>
      <c r="Y555" s="34" t="s">
        <v>11275</v>
      </c>
      <c r="Z555" s="34" t="s">
        <v>11276</v>
      </c>
      <c r="AA555" s="34"/>
      <c r="AB555" s="34"/>
      <c r="AC555" s="34">
        <v>202948</v>
      </c>
      <c r="AD555" s="34" t="s">
        <v>36</v>
      </c>
      <c r="AE555" s="34">
        <v>559658</v>
      </c>
      <c r="AF555" s="34" t="s">
        <v>12888</v>
      </c>
      <c r="AG555" s="34" t="s">
        <v>12592</v>
      </c>
      <c r="AH555" s="34" t="s">
        <v>11279</v>
      </c>
      <c r="AI555" s="34">
        <v>148</v>
      </c>
      <c r="AJ555" s="34" t="s">
        <v>11339</v>
      </c>
      <c r="AK555" s="34" t="s">
        <v>62</v>
      </c>
      <c r="AL555" s="34" t="s">
        <v>12889</v>
      </c>
      <c r="AM555" s="35">
        <v>43834</v>
      </c>
      <c r="AN555" s="34" t="s">
        <v>11321</v>
      </c>
      <c r="AO555" s="34">
        <v>1</v>
      </c>
      <c r="AP555" s="34">
        <v>100000000001089</v>
      </c>
      <c r="AQ555" s="34" t="s">
        <v>446</v>
      </c>
      <c r="AR555" s="34" t="s">
        <v>11282</v>
      </c>
      <c r="AS555" s="34"/>
    </row>
    <row r="556" spans="1:45" ht="12.95" customHeight="1" x14ac:dyDescent="0.2">
      <c r="A556" s="34">
        <v>478515</v>
      </c>
      <c r="B556" s="34" t="s">
        <v>2625</v>
      </c>
      <c r="C556" s="34" t="s">
        <v>72</v>
      </c>
      <c r="D556" s="34" t="s">
        <v>11964</v>
      </c>
      <c r="E556" s="34" t="s">
        <v>11965</v>
      </c>
      <c r="F556" s="34" t="s">
        <v>11966</v>
      </c>
      <c r="G556" s="34" t="s">
        <v>11259</v>
      </c>
      <c r="H556" s="34" t="s">
        <v>11260</v>
      </c>
      <c r="I556" s="34" t="s">
        <v>11261</v>
      </c>
      <c r="J556" s="34" t="s">
        <v>11262</v>
      </c>
      <c r="K556" s="34" t="s">
        <v>11966</v>
      </c>
      <c r="L556" s="34" t="s">
        <v>9721</v>
      </c>
      <c r="M556" s="34" t="s">
        <v>11434</v>
      </c>
      <c r="N556" s="34" t="s">
        <v>5641</v>
      </c>
      <c r="O556" s="34" t="s">
        <v>11435</v>
      </c>
      <c r="P556" s="34" t="s">
        <v>31</v>
      </c>
      <c r="Q556" s="34" t="s">
        <v>11311</v>
      </c>
      <c r="R556" s="34" t="s">
        <v>11269</v>
      </c>
      <c r="S556" s="34" t="s">
        <v>12057</v>
      </c>
      <c r="T556" s="34" t="s">
        <v>2614</v>
      </c>
      <c r="U556" s="34" t="s">
        <v>11313</v>
      </c>
      <c r="V556" s="35">
        <v>43466</v>
      </c>
      <c r="W556" s="34" t="s">
        <v>11314</v>
      </c>
      <c r="X556" s="34" t="s">
        <v>11315</v>
      </c>
      <c r="Y556" s="34" t="s">
        <v>11275</v>
      </c>
      <c r="Z556" s="34" t="s">
        <v>11276</v>
      </c>
      <c r="AA556" s="34"/>
      <c r="AB556" s="34"/>
      <c r="AC556" s="34">
        <v>202948</v>
      </c>
      <c r="AD556" s="34" t="s">
        <v>36</v>
      </c>
      <c r="AE556" s="34">
        <v>342769</v>
      </c>
      <c r="AF556" s="34" t="s">
        <v>2627</v>
      </c>
      <c r="AG556" s="34" t="s">
        <v>12890</v>
      </c>
      <c r="AH556" s="34" t="s">
        <v>11279</v>
      </c>
      <c r="AI556" s="34" t="s">
        <v>11558</v>
      </c>
      <c r="AJ556" s="34" t="s">
        <v>11559</v>
      </c>
      <c r="AK556" s="34" t="s">
        <v>62</v>
      </c>
      <c r="AL556" s="34" t="s">
        <v>12891</v>
      </c>
      <c r="AM556" s="34" t="s">
        <v>12892</v>
      </c>
      <c r="AN556" s="34" t="s">
        <v>11321</v>
      </c>
      <c r="AO556" s="34">
        <v>1</v>
      </c>
      <c r="AP556" s="34">
        <v>100000000001089</v>
      </c>
      <c r="AQ556" s="34" t="s">
        <v>446</v>
      </c>
      <c r="AR556" s="34" t="s">
        <v>11282</v>
      </c>
      <c r="AS556" s="34"/>
    </row>
    <row r="557" spans="1:45" ht="12.95" customHeight="1" x14ac:dyDescent="0.2">
      <c r="A557" s="34">
        <v>478944</v>
      </c>
      <c r="B557" s="34" t="s">
        <v>3354</v>
      </c>
      <c r="C557" s="34" t="s">
        <v>51</v>
      </c>
      <c r="D557" s="34" t="s">
        <v>11256</v>
      </c>
      <c r="E557" s="34" t="s">
        <v>11257</v>
      </c>
      <c r="F557" s="34" t="s">
        <v>11258</v>
      </c>
      <c r="G557" s="34" t="s">
        <v>11259</v>
      </c>
      <c r="H557" s="34" t="s">
        <v>11260</v>
      </c>
      <c r="I557" s="34" t="s">
        <v>11261</v>
      </c>
      <c r="J557" s="34" t="s">
        <v>11262</v>
      </c>
      <c r="K557" s="34" t="s">
        <v>11966</v>
      </c>
      <c r="L557" s="34" t="s">
        <v>33</v>
      </c>
      <c r="M557" s="34" t="s">
        <v>11309</v>
      </c>
      <c r="N557" s="34" t="s">
        <v>32</v>
      </c>
      <c r="O557" s="34" t="s">
        <v>11310</v>
      </c>
      <c r="P557" s="34" t="s">
        <v>31</v>
      </c>
      <c r="Q557" s="34" t="s">
        <v>11311</v>
      </c>
      <c r="R557" s="34" t="s">
        <v>11269</v>
      </c>
      <c r="S557" s="34" t="s">
        <v>11444</v>
      </c>
      <c r="T557" s="34" t="s">
        <v>3232</v>
      </c>
      <c r="U557" s="34" t="s">
        <v>11313</v>
      </c>
      <c r="V557" s="35">
        <v>43466</v>
      </c>
      <c r="W557" s="34" t="s">
        <v>11314</v>
      </c>
      <c r="X557" s="34" t="s">
        <v>11315</v>
      </c>
      <c r="Y557" s="34" t="s">
        <v>11275</v>
      </c>
      <c r="Z557" s="34" t="s">
        <v>11276</v>
      </c>
      <c r="AA557" s="34"/>
      <c r="AB557" s="34"/>
      <c r="AC557" s="34">
        <v>202948</v>
      </c>
      <c r="AD557" s="34" t="s">
        <v>36</v>
      </c>
      <c r="AE557" s="34">
        <v>218436</v>
      </c>
      <c r="AF557" s="34" t="s">
        <v>11443</v>
      </c>
      <c r="AG557" s="34" t="s">
        <v>12893</v>
      </c>
      <c r="AH557" s="34" t="s">
        <v>11279</v>
      </c>
      <c r="AI557" s="34">
        <v>148</v>
      </c>
      <c r="AJ557" s="34" t="s">
        <v>11339</v>
      </c>
      <c r="AK557" s="34" t="s">
        <v>62</v>
      </c>
      <c r="AL557" s="34" t="s">
        <v>12894</v>
      </c>
      <c r="AM557" s="35">
        <v>43471</v>
      </c>
      <c r="AN557" s="34" t="s">
        <v>11321</v>
      </c>
      <c r="AO557" s="34">
        <v>1</v>
      </c>
      <c r="AP557" s="34">
        <v>100000000001089</v>
      </c>
      <c r="AQ557" s="34" t="s">
        <v>446</v>
      </c>
      <c r="AR557" s="34" t="s">
        <v>11282</v>
      </c>
      <c r="AS557" s="34"/>
    </row>
    <row r="558" spans="1:45" ht="12.95" customHeight="1" x14ac:dyDescent="0.2">
      <c r="A558" s="34">
        <v>479811</v>
      </c>
      <c r="B558" s="34" t="s">
        <v>12895</v>
      </c>
      <c r="C558" s="34" t="s">
        <v>115</v>
      </c>
      <c r="D558" s="34" t="s">
        <v>11283</v>
      </c>
      <c r="E558" s="34" t="s">
        <v>11414</v>
      </c>
      <c r="F558" s="34" t="s">
        <v>11334</v>
      </c>
      <c r="G558" s="34" t="s">
        <v>11259</v>
      </c>
      <c r="H558" s="34" t="s">
        <v>11260</v>
      </c>
      <c r="I558" s="34" t="s">
        <v>11261</v>
      </c>
      <c r="J558" s="34" t="s">
        <v>11262</v>
      </c>
      <c r="K558" s="34" t="s">
        <v>11334</v>
      </c>
      <c r="L558" s="34" t="s">
        <v>11476</v>
      </c>
      <c r="M558" s="34" t="s">
        <v>11477</v>
      </c>
      <c r="N558" s="34" t="s">
        <v>11478</v>
      </c>
      <c r="O558" s="34" t="s">
        <v>11479</v>
      </c>
      <c r="P558" s="34" t="s">
        <v>31</v>
      </c>
      <c r="Q558" s="34" t="s">
        <v>11311</v>
      </c>
      <c r="R558" s="34" t="s">
        <v>11467</v>
      </c>
      <c r="S558" s="34" t="s">
        <v>11468</v>
      </c>
      <c r="T558" s="34" t="s">
        <v>8566</v>
      </c>
      <c r="U558" s="34" t="s">
        <v>11346</v>
      </c>
      <c r="V558" s="35">
        <v>43166</v>
      </c>
      <c r="W558" s="34" t="s">
        <v>11469</v>
      </c>
      <c r="X558" s="34" t="s">
        <v>11431</v>
      </c>
      <c r="Y558" s="34" t="s">
        <v>11350</v>
      </c>
      <c r="Z558" s="34" t="s">
        <v>11351</v>
      </c>
      <c r="AA558" s="34"/>
      <c r="AB558" s="34"/>
      <c r="AC558" s="34">
        <v>271384</v>
      </c>
      <c r="AD558" s="34" t="s">
        <v>2523</v>
      </c>
      <c r="AE558" s="34">
        <v>279832</v>
      </c>
      <c r="AF558" s="34" t="s">
        <v>6814</v>
      </c>
      <c r="AG558" s="34"/>
      <c r="AH558" s="34"/>
      <c r="AI558" s="34" t="s">
        <v>11403</v>
      </c>
      <c r="AJ558" s="34" t="s">
        <v>11404</v>
      </c>
      <c r="AK558" s="34" t="s">
        <v>41</v>
      </c>
      <c r="AL558" s="34" t="s">
        <v>12896</v>
      </c>
      <c r="AM558" s="34" t="s">
        <v>11433</v>
      </c>
      <c r="AN558" s="34" t="s">
        <v>11273</v>
      </c>
      <c r="AO558" s="34">
        <v>1</v>
      </c>
      <c r="AP558" s="34">
        <v>1491</v>
      </c>
      <c r="AQ558" s="34" t="s">
        <v>957</v>
      </c>
      <c r="AR558" s="34" t="s">
        <v>957</v>
      </c>
      <c r="AS558" s="34"/>
    </row>
    <row r="559" spans="1:45" ht="12.95" customHeight="1" x14ac:dyDescent="0.2">
      <c r="A559" s="34">
        <v>480031</v>
      </c>
      <c r="B559" s="34" t="s">
        <v>6856</v>
      </c>
      <c r="C559" s="34" t="s">
        <v>39</v>
      </c>
      <c r="D559" s="34" t="s">
        <v>11555</v>
      </c>
      <c r="E559" s="34" t="s">
        <v>11556</v>
      </c>
      <c r="F559" s="34" t="s">
        <v>11557</v>
      </c>
      <c r="G559" s="34" t="s">
        <v>11259</v>
      </c>
      <c r="H559" s="34" t="s">
        <v>11260</v>
      </c>
      <c r="I559" s="34" t="s">
        <v>11261</v>
      </c>
      <c r="J559" s="34" t="s">
        <v>11262</v>
      </c>
      <c r="K559" s="34" t="s">
        <v>11288</v>
      </c>
      <c r="L559" s="34" t="s">
        <v>33</v>
      </c>
      <c r="M559" s="34" t="s">
        <v>11309</v>
      </c>
      <c r="N559" s="34" t="s">
        <v>32</v>
      </c>
      <c r="O559" s="34" t="s">
        <v>11310</v>
      </c>
      <c r="P559" s="34" t="s">
        <v>31</v>
      </c>
      <c r="Q559" s="34" t="s">
        <v>11311</v>
      </c>
      <c r="R559" s="34" t="s">
        <v>11335</v>
      </c>
      <c r="S559" s="34" t="s">
        <v>11455</v>
      </c>
      <c r="T559" s="34" t="s">
        <v>6791</v>
      </c>
      <c r="U559" s="34" t="s">
        <v>11271</v>
      </c>
      <c r="V559" s="35">
        <v>43469</v>
      </c>
      <c r="W559" s="34" t="s">
        <v>11273</v>
      </c>
      <c r="X559" s="34" t="s">
        <v>11326</v>
      </c>
      <c r="Y559" s="34" t="s">
        <v>11275</v>
      </c>
      <c r="Z559" s="34" t="s">
        <v>11276</v>
      </c>
      <c r="AA559" s="34"/>
      <c r="AB559" s="34"/>
      <c r="AC559" s="34">
        <v>271384</v>
      </c>
      <c r="AD559" s="34" t="s">
        <v>2523</v>
      </c>
      <c r="AE559" s="34">
        <v>251259</v>
      </c>
      <c r="AF559" s="34" t="s">
        <v>11721</v>
      </c>
      <c r="AG559" s="34" t="s">
        <v>12897</v>
      </c>
      <c r="AH559" s="34" t="s">
        <v>11300</v>
      </c>
      <c r="AI559" s="34">
        <v>148</v>
      </c>
      <c r="AJ559" s="34" t="s">
        <v>11339</v>
      </c>
      <c r="AK559" s="34" t="s">
        <v>62</v>
      </c>
      <c r="AL559" s="34" t="s">
        <v>12898</v>
      </c>
      <c r="AM559" s="34" t="s">
        <v>12899</v>
      </c>
      <c r="AN559" s="34" t="s">
        <v>12458</v>
      </c>
      <c r="AO559" s="34">
        <v>1</v>
      </c>
      <c r="AP559" s="34">
        <v>100000000001813</v>
      </c>
      <c r="AQ559" s="34" t="s">
        <v>2526</v>
      </c>
      <c r="AR559" s="34" t="s">
        <v>11343</v>
      </c>
      <c r="AS559" s="34"/>
    </row>
    <row r="560" spans="1:45" ht="12.95" customHeight="1" x14ac:dyDescent="0.2">
      <c r="A560" s="34">
        <v>480164</v>
      </c>
      <c r="B560" s="34" t="s">
        <v>12900</v>
      </c>
      <c r="C560" s="34" t="s">
        <v>51</v>
      </c>
      <c r="D560" s="34" t="s">
        <v>11256</v>
      </c>
      <c r="E560" s="34" t="s">
        <v>12810</v>
      </c>
      <c r="F560" s="34" t="s">
        <v>12811</v>
      </c>
      <c r="G560" s="34" t="s">
        <v>12812</v>
      </c>
      <c r="H560" s="34" t="s">
        <v>12813</v>
      </c>
      <c r="I560" s="34" t="s">
        <v>12814</v>
      </c>
      <c r="J560" s="34" t="s">
        <v>12814</v>
      </c>
      <c r="K560" s="34" t="s">
        <v>11258</v>
      </c>
      <c r="L560" s="34" t="s">
        <v>33</v>
      </c>
      <c r="M560" s="34" t="s">
        <v>11309</v>
      </c>
      <c r="N560" s="34" t="s">
        <v>32</v>
      </c>
      <c r="O560" s="34" t="s">
        <v>11310</v>
      </c>
      <c r="P560" s="34" t="s">
        <v>31</v>
      </c>
      <c r="Q560" s="34" t="s">
        <v>11311</v>
      </c>
      <c r="R560" s="34" t="s">
        <v>11269</v>
      </c>
      <c r="S560" s="34" t="s">
        <v>11324</v>
      </c>
      <c r="T560" s="34" t="s">
        <v>1967</v>
      </c>
      <c r="U560" s="34" t="s">
        <v>11271</v>
      </c>
      <c r="V560" s="35">
        <v>43834</v>
      </c>
      <c r="W560" s="34" t="s">
        <v>11325</v>
      </c>
      <c r="X560" s="34" t="s">
        <v>11326</v>
      </c>
      <c r="Y560" s="34" t="s">
        <v>11275</v>
      </c>
      <c r="Z560" s="34" t="s">
        <v>11276</v>
      </c>
      <c r="AA560" s="34"/>
      <c r="AB560" s="34"/>
      <c r="AC560" s="34">
        <v>202948</v>
      </c>
      <c r="AD560" s="34" t="s">
        <v>36</v>
      </c>
      <c r="AE560" s="34">
        <v>210731</v>
      </c>
      <c r="AF560" s="34" t="s">
        <v>2041</v>
      </c>
      <c r="AG560" s="34" t="s">
        <v>12901</v>
      </c>
      <c r="AH560" s="34" t="s">
        <v>11279</v>
      </c>
      <c r="AI560" s="34">
        <v>148</v>
      </c>
      <c r="AJ560" s="34" t="s">
        <v>11339</v>
      </c>
      <c r="AK560" s="34" t="s">
        <v>62</v>
      </c>
      <c r="AL560" s="34" t="s">
        <v>12902</v>
      </c>
      <c r="AM560" s="35">
        <v>43836</v>
      </c>
      <c r="AN560" s="34" t="s">
        <v>11321</v>
      </c>
      <c r="AO560" s="34">
        <v>1</v>
      </c>
      <c r="AP560" s="34">
        <v>100000000001089</v>
      </c>
      <c r="AQ560" s="34" t="s">
        <v>446</v>
      </c>
      <c r="AR560" s="34" t="s">
        <v>11282</v>
      </c>
      <c r="AS560" s="34"/>
    </row>
    <row r="561" spans="1:45" ht="12.95" customHeight="1" x14ac:dyDescent="0.2">
      <c r="A561" s="34">
        <v>481272</v>
      </c>
      <c r="B561" s="34" t="s">
        <v>2620</v>
      </c>
      <c r="C561" s="34" t="s">
        <v>78</v>
      </c>
      <c r="D561" s="34" t="s">
        <v>12439</v>
      </c>
      <c r="E561" s="34" t="s">
        <v>12440</v>
      </c>
      <c r="F561" s="34" t="s">
        <v>12441</v>
      </c>
      <c r="G561" s="34" t="s">
        <v>11259</v>
      </c>
      <c r="H561" s="34" t="s">
        <v>11260</v>
      </c>
      <c r="I561" s="34" t="s">
        <v>11261</v>
      </c>
      <c r="J561" s="34" t="s">
        <v>11262</v>
      </c>
      <c r="K561" s="34" t="s">
        <v>12441</v>
      </c>
      <c r="L561" s="34" t="s">
        <v>12903</v>
      </c>
      <c r="M561" s="34" t="s">
        <v>12904</v>
      </c>
      <c r="N561" s="34" t="s">
        <v>12045</v>
      </c>
      <c r="O561" s="34" t="s">
        <v>12046</v>
      </c>
      <c r="P561" s="34" t="s">
        <v>12047</v>
      </c>
      <c r="Q561" s="34" t="s">
        <v>12048</v>
      </c>
      <c r="R561" s="34" t="s">
        <v>11269</v>
      </c>
      <c r="S561" s="34" t="s">
        <v>12057</v>
      </c>
      <c r="T561" s="34" t="s">
        <v>2614</v>
      </c>
      <c r="U561" s="34" t="s">
        <v>11313</v>
      </c>
      <c r="V561" s="35">
        <v>43466</v>
      </c>
      <c r="W561" s="34" t="s">
        <v>11314</v>
      </c>
      <c r="X561" s="34" t="s">
        <v>11315</v>
      </c>
      <c r="Y561" s="34" t="s">
        <v>11275</v>
      </c>
      <c r="Z561" s="34" t="s">
        <v>11276</v>
      </c>
      <c r="AA561" s="34"/>
      <c r="AB561" s="34"/>
      <c r="AC561" s="34">
        <v>202948</v>
      </c>
      <c r="AD561" s="34" t="s">
        <v>36</v>
      </c>
      <c r="AE561" s="34">
        <v>297826</v>
      </c>
      <c r="AF561" s="34" t="s">
        <v>2624</v>
      </c>
      <c r="AG561" s="34" t="s">
        <v>12905</v>
      </c>
      <c r="AH561" s="34" t="s">
        <v>11279</v>
      </c>
      <c r="AI561" s="34">
        <v>2031</v>
      </c>
      <c r="AJ561" s="34" t="s">
        <v>12256</v>
      </c>
      <c r="AK561" s="34" t="s">
        <v>62</v>
      </c>
      <c r="AL561" s="34" t="s">
        <v>12906</v>
      </c>
      <c r="AM561" s="35">
        <v>43834</v>
      </c>
      <c r="AN561" s="34" t="s">
        <v>11321</v>
      </c>
      <c r="AO561" s="34">
        <v>1</v>
      </c>
      <c r="AP561" s="34">
        <v>100000000001089</v>
      </c>
      <c r="AQ561" s="34" t="s">
        <v>446</v>
      </c>
      <c r="AR561" s="34" t="s">
        <v>11282</v>
      </c>
      <c r="AS561" s="34"/>
    </row>
    <row r="562" spans="1:45" ht="12.95" customHeight="1" x14ac:dyDescent="0.2">
      <c r="A562" s="34">
        <v>481314</v>
      </c>
      <c r="B562" s="34" t="s">
        <v>12907</v>
      </c>
      <c r="C562" s="34" t="s">
        <v>72</v>
      </c>
      <c r="D562" s="34" t="s">
        <v>11964</v>
      </c>
      <c r="E562" s="34" t="s">
        <v>11965</v>
      </c>
      <c r="F562" s="34" t="s">
        <v>11966</v>
      </c>
      <c r="G562" s="34" t="s">
        <v>11259</v>
      </c>
      <c r="H562" s="34" t="s">
        <v>11260</v>
      </c>
      <c r="I562" s="34" t="s">
        <v>11261</v>
      </c>
      <c r="J562" s="34" t="s">
        <v>11262</v>
      </c>
      <c r="K562" s="34" t="s">
        <v>11966</v>
      </c>
      <c r="L562" s="34" t="s">
        <v>33</v>
      </c>
      <c r="M562" s="34" t="s">
        <v>11309</v>
      </c>
      <c r="N562" s="34" t="s">
        <v>32</v>
      </c>
      <c r="O562" s="34" t="s">
        <v>11310</v>
      </c>
      <c r="P562" s="34" t="s">
        <v>31</v>
      </c>
      <c r="Q562" s="34" t="s">
        <v>11311</v>
      </c>
      <c r="R562" s="34" t="s">
        <v>11269</v>
      </c>
      <c r="S562" s="34" t="s">
        <v>11444</v>
      </c>
      <c r="T562" s="34" t="s">
        <v>3232</v>
      </c>
      <c r="U562" s="34" t="s">
        <v>11313</v>
      </c>
      <c r="V562" s="35">
        <v>43466</v>
      </c>
      <c r="W562" s="34" t="s">
        <v>11314</v>
      </c>
      <c r="X562" s="34" t="s">
        <v>11315</v>
      </c>
      <c r="Y562" s="34" t="s">
        <v>11275</v>
      </c>
      <c r="Z562" s="34" t="s">
        <v>11276</v>
      </c>
      <c r="AA562" s="34"/>
      <c r="AB562" s="34"/>
      <c r="AC562" s="34">
        <v>202948</v>
      </c>
      <c r="AD562" s="34" t="s">
        <v>36</v>
      </c>
      <c r="AE562" s="34">
        <v>295191</v>
      </c>
      <c r="AF562" s="34" t="s">
        <v>3358</v>
      </c>
      <c r="AG562" s="34" t="s">
        <v>12702</v>
      </c>
      <c r="AH562" s="34" t="s">
        <v>11279</v>
      </c>
      <c r="AI562" s="34" t="s">
        <v>11558</v>
      </c>
      <c r="AJ562" s="34" t="s">
        <v>11559</v>
      </c>
      <c r="AK562" s="34" t="s">
        <v>62</v>
      </c>
      <c r="AL562" s="34" t="s">
        <v>12908</v>
      </c>
      <c r="AM562" s="35">
        <v>43834</v>
      </c>
      <c r="AN562" s="34" t="s">
        <v>11321</v>
      </c>
      <c r="AO562" s="34">
        <v>1</v>
      </c>
      <c r="AP562" s="34">
        <v>100000000001089</v>
      </c>
      <c r="AQ562" s="34" t="s">
        <v>446</v>
      </c>
      <c r="AR562" s="34" t="s">
        <v>11282</v>
      </c>
      <c r="AS562" s="34"/>
    </row>
    <row r="563" spans="1:45" ht="12.95" customHeight="1" x14ac:dyDescent="0.2">
      <c r="A563" s="34">
        <v>481418</v>
      </c>
      <c r="B563" s="34" t="s">
        <v>3531</v>
      </c>
      <c r="C563" s="34" t="s">
        <v>72</v>
      </c>
      <c r="D563" s="34" t="s">
        <v>11964</v>
      </c>
      <c r="E563" s="34" t="s">
        <v>11965</v>
      </c>
      <c r="F563" s="34" t="s">
        <v>11966</v>
      </c>
      <c r="G563" s="34" t="s">
        <v>11259</v>
      </c>
      <c r="H563" s="34" t="s">
        <v>11260</v>
      </c>
      <c r="I563" s="34" t="s">
        <v>11261</v>
      </c>
      <c r="J563" s="34" t="s">
        <v>11262</v>
      </c>
      <c r="K563" s="34" t="s">
        <v>11966</v>
      </c>
      <c r="L563" s="34" t="s">
        <v>9721</v>
      </c>
      <c r="M563" s="34" t="s">
        <v>11434</v>
      </c>
      <c r="N563" s="34" t="s">
        <v>5641</v>
      </c>
      <c r="O563" s="34" t="s">
        <v>11435</v>
      </c>
      <c r="P563" s="34" t="s">
        <v>31</v>
      </c>
      <c r="Q563" s="34" t="s">
        <v>11311</v>
      </c>
      <c r="R563" s="34" t="s">
        <v>11269</v>
      </c>
      <c r="S563" s="34" t="s">
        <v>11528</v>
      </c>
      <c r="T563" s="34" t="s">
        <v>3527</v>
      </c>
      <c r="U563" s="34" t="s">
        <v>11271</v>
      </c>
      <c r="V563" s="35">
        <v>43466</v>
      </c>
      <c r="W563" s="34" t="s">
        <v>11325</v>
      </c>
      <c r="X563" s="34" t="s">
        <v>11523</v>
      </c>
      <c r="Y563" s="34" t="s">
        <v>11275</v>
      </c>
      <c r="Z563" s="34" t="s">
        <v>11276</v>
      </c>
      <c r="AA563" s="34"/>
      <c r="AB563" s="34"/>
      <c r="AC563" s="34">
        <v>202948</v>
      </c>
      <c r="AD563" s="34" t="s">
        <v>36</v>
      </c>
      <c r="AE563" s="34">
        <v>232348</v>
      </c>
      <c r="AF563" s="34" t="s">
        <v>2193</v>
      </c>
      <c r="AG563" s="34" t="s">
        <v>12909</v>
      </c>
      <c r="AH563" s="34" t="s">
        <v>11279</v>
      </c>
      <c r="AI563" s="34">
        <v>148</v>
      </c>
      <c r="AJ563" s="34" t="s">
        <v>11339</v>
      </c>
      <c r="AK563" s="34" t="s">
        <v>62</v>
      </c>
      <c r="AL563" s="34" t="s">
        <v>12910</v>
      </c>
      <c r="AM563" s="35">
        <v>43560</v>
      </c>
      <c r="AN563" s="34" t="s">
        <v>11314</v>
      </c>
      <c r="AO563" s="34">
        <v>1</v>
      </c>
      <c r="AP563" s="34">
        <v>100000000001089</v>
      </c>
      <c r="AQ563" s="34" t="s">
        <v>446</v>
      </c>
      <c r="AR563" s="34" t="s">
        <v>11282</v>
      </c>
      <c r="AS563" s="34"/>
    </row>
    <row r="564" spans="1:45" ht="12.95" customHeight="1" x14ac:dyDescent="0.2">
      <c r="A564" s="34">
        <v>481749</v>
      </c>
      <c r="B564" s="34" t="s">
        <v>6583</v>
      </c>
      <c r="C564" s="34" t="s">
        <v>72</v>
      </c>
      <c r="D564" s="34" t="s">
        <v>11964</v>
      </c>
      <c r="E564" s="34" t="s">
        <v>11965</v>
      </c>
      <c r="F564" s="34" t="s">
        <v>11966</v>
      </c>
      <c r="G564" s="34" t="s">
        <v>11259</v>
      </c>
      <c r="H564" s="34" t="s">
        <v>11260</v>
      </c>
      <c r="I564" s="34" t="s">
        <v>11261</v>
      </c>
      <c r="J564" s="34" t="s">
        <v>11262</v>
      </c>
      <c r="K564" s="34" t="s">
        <v>11966</v>
      </c>
      <c r="L564" s="34" t="s">
        <v>11476</v>
      </c>
      <c r="M564" s="34" t="s">
        <v>11477</v>
      </c>
      <c r="N564" s="34" t="s">
        <v>11478</v>
      </c>
      <c r="O564" s="34" t="s">
        <v>11479</v>
      </c>
      <c r="P564" s="34" t="s">
        <v>31</v>
      </c>
      <c r="Q564" s="34" t="s">
        <v>11311</v>
      </c>
      <c r="R564" s="34" t="s">
        <v>11269</v>
      </c>
      <c r="S564" s="34" t="s">
        <v>11429</v>
      </c>
      <c r="T564" s="34" t="s">
        <v>6560</v>
      </c>
      <c r="U564" s="34" t="s">
        <v>11346</v>
      </c>
      <c r="V564" s="34" t="s">
        <v>11430</v>
      </c>
      <c r="W564" s="34" t="s">
        <v>11354</v>
      </c>
      <c r="X564" s="34" t="s">
        <v>11431</v>
      </c>
      <c r="Y564" s="34" t="s">
        <v>11350</v>
      </c>
      <c r="Z564" s="34" t="s">
        <v>11351</v>
      </c>
      <c r="AA564" s="34"/>
      <c r="AB564" s="34"/>
      <c r="AC564" s="34">
        <v>202948</v>
      </c>
      <c r="AD564" s="34" t="s">
        <v>36</v>
      </c>
      <c r="AE564" s="34">
        <v>232225</v>
      </c>
      <c r="AF564" s="34" t="s">
        <v>1988</v>
      </c>
      <c r="AG564" s="34"/>
      <c r="AH564" s="34"/>
      <c r="AI564" s="34" t="s">
        <v>11318</v>
      </c>
      <c r="AJ564" s="34" t="s">
        <v>11319</v>
      </c>
      <c r="AK564" s="34" t="s">
        <v>62</v>
      </c>
      <c r="AL564" s="34" t="s">
        <v>12911</v>
      </c>
      <c r="AM564" s="35">
        <v>44080</v>
      </c>
      <c r="AN564" s="35">
        <v>44081</v>
      </c>
      <c r="AO564" s="34">
        <v>1</v>
      </c>
      <c r="AP564" s="34">
        <v>1491</v>
      </c>
      <c r="AQ564" s="34" t="s">
        <v>957</v>
      </c>
      <c r="AR564" s="34" t="s">
        <v>957</v>
      </c>
      <c r="AS564" s="34"/>
    </row>
    <row r="565" spans="1:45" ht="12.95" customHeight="1" x14ac:dyDescent="0.2">
      <c r="A565" s="34">
        <v>481754</v>
      </c>
      <c r="B565" s="34" t="s">
        <v>12912</v>
      </c>
      <c r="C565" s="34" t="s">
        <v>72</v>
      </c>
      <c r="D565" s="34" t="s">
        <v>11964</v>
      </c>
      <c r="E565" s="34" t="s">
        <v>11965</v>
      </c>
      <c r="F565" s="34" t="s">
        <v>11966</v>
      </c>
      <c r="G565" s="34" t="s">
        <v>11259</v>
      </c>
      <c r="H565" s="34" t="s">
        <v>11260</v>
      </c>
      <c r="I565" s="34" t="s">
        <v>11261</v>
      </c>
      <c r="J565" s="34" t="s">
        <v>11262</v>
      </c>
      <c r="K565" s="34" t="s">
        <v>11517</v>
      </c>
      <c r="L565" s="34" t="s">
        <v>33</v>
      </c>
      <c r="M565" s="34" t="s">
        <v>11309</v>
      </c>
      <c r="N565" s="34" t="s">
        <v>32</v>
      </c>
      <c r="O565" s="34" t="s">
        <v>11310</v>
      </c>
      <c r="P565" s="34" t="s">
        <v>31</v>
      </c>
      <c r="Q565" s="34" t="s">
        <v>11311</v>
      </c>
      <c r="R565" s="34" t="s">
        <v>11269</v>
      </c>
      <c r="S565" s="34" t="s">
        <v>11772</v>
      </c>
      <c r="T565" s="34" t="s">
        <v>9794</v>
      </c>
      <c r="U565" s="34" t="s">
        <v>11271</v>
      </c>
      <c r="V565" s="35">
        <v>43475</v>
      </c>
      <c r="W565" s="34" t="s">
        <v>11325</v>
      </c>
      <c r="X565" s="34" t="s">
        <v>11523</v>
      </c>
      <c r="Y565" s="34" t="s">
        <v>11275</v>
      </c>
      <c r="Z565" s="34" t="s">
        <v>11276</v>
      </c>
      <c r="AA565" s="34"/>
      <c r="AB565" s="34"/>
      <c r="AC565" s="34">
        <v>202948</v>
      </c>
      <c r="AD565" s="34" t="s">
        <v>36</v>
      </c>
      <c r="AE565" s="34">
        <v>347771</v>
      </c>
      <c r="AF565" s="34" t="s">
        <v>11784</v>
      </c>
      <c r="AG565" s="34" t="s">
        <v>11773</v>
      </c>
      <c r="AH565" s="34" t="s">
        <v>11279</v>
      </c>
      <c r="AI565" s="34">
        <v>148</v>
      </c>
      <c r="AJ565" s="34" t="s">
        <v>11339</v>
      </c>
      <c r="AK565" s="34" t="s">
        <v>62</v>
      </c>
      <c r="AL565" s="34" t="s">
        <v>12913</v>
      </c>
      <c r="AM565" s="35">
        <v>43475</v>
      </c>
      <c r="AN565" s="35">
        <v>43958</v>
      </c>
      <c r="AO565" s="34">
        <v>1</v>
      </c>
      <c r="AP565" s="34">
        <v>100000000001089</v>
      </c>
      <c r="AQ565" s="34" t="s">
        <v>446</v>
      </c>
      <c r="AR565" s="34" t="s">
        <v>11282</v>
      </c>
      <c r="AS565" s="34"/>
    </row>
    <row r="566" spans="1:45" ht="12.95" customHeight="1" x14ac:dyDescent="0.2">
      <c r="A566" s="34">
        <v>481758</v>
      </c>
      <c r="B566" s="34" t="s">
        <v>3178</v>
      </c>
      <c r="C566" s="34" t="s">
        <v>72</v>
      </c>
      <c r="D566" s="34" t="s">
        <v>11964</v>
      </c>
      <c r="E566" s="34" t="s">
        <v>11965</v>
      </c>
      <c r="F566" s="34" t="s">
        <v>11966</v>
      </c>
      <c r="G566" s="34" t="s">
        <v>11259</v>
      </c>
      <c r="H566" s="34" t="s">
        <v>11260</v>
      </c>
      <c r="I566" s="34" t="s">
        <v>11261</v>
      </c>
      <c r="J566" s="34" t="s">
        <v>11262</v>
      </c>
      <c r="K566" s="34" t="s">
        <v>11966</v>
      </c>
      <c r="L566" s="34" t="s">
        <v>33</v>
      </c>
      <c r="M566" s="34" t="s">
        <v>11309</v>
      </c>
      <c r="N566" s="34" t="s">
        <v>32</v>
      </c>
      <c r="O566" s="34" t="s">
        <v>11310</v>
      </c>
      <c r="P566" s="34" t="s">
        <v>31</v>
      </c>
      <c r="Q566" s="34" t="s">
        <v>11311</v>
      </c>
      <c r="R566" s="34" t="s">
        <v>11269</v>
      </c>
      <c r="S566" s="34" t="s">
        <v>11369</v>
      </c>
      <c r="T566" s="34" t="s">
        <v>3077</v>
      </c>
      <c r="U566" s="34" t="s">
        <v>11313</v>
      </c>
      <c r="V566" s="35">
        <v>43466</v>
      </c>
      <c r="W566" s="34" t="s">
        <v>11314</v>
      </c>
      <c r="X566" s="34" t="s">
        <v>11315</v>
      </c>
      <c r="Y566" s="34" t="s">
        <v>11275</v>
      </c>
      <c r="Z566" s="34" t="s">
        <v>11276</v>
      </c>
      <c r="AA566" s="34"/>
      <c r="AB566" s="34"/>
      <c r="AC566" s="34">
        <v>202948</v>
      </c>
      <c r="AD566" s="34" t="s">
        <v>36</v>
      </c>
      <c r="AE566" s="34">
        <v>236095</v>
      </c>
      <c r="AF566" s="34" t="s">
        <v>1210</v>
      </c>
      <c r="AG566" s="34" t="s">
        <v>12914</v>
      </c>
      <c r="AH566" s="34" t="s">
        <v>11279</v>
      </c>
      <c r="AI566" s="34" t="s">
        <v>11318</v>
      </c>
      <c r="AJ566" s="34" t="s">
        <v>11319</v>
      </c>
      <c r="AK566" s="34" t="s">
        <v>62</v>
      </c>
      <c r="AL566" s="34" t="s">
        <v>12915</v>
      </c>
      <c r="AM566" s="35">
        <v>43834</v>
      </c>
      <c r="AN566" s="34" t="s">
        <v>11321</v>
      </c>
      <c r="AO566" s="34">
        <v>1</v>
      </c>
      <c r="AP566" s="34">
        <v>100000000001089</v>
      </c>
      <c r="AQ566" s="34" t="s">
        <v>446</v>
      </c>
      <c r="AR566" s="34" t="s">
        <v>11282</v>
      </c>
      <c r="AS566" s="34"/>
    </row>
    <row r="567" spans="1:45" ht="12.95" customHeight="1" x14ac:dyDescent="0.2">
      <c r="A567" s="34">
        <v>481768</v>
      </c>
      <c r="B567" s="34" t="s">
        <v>2831</v>
      </c>
      <c r="C567" s="34" t="s">
        <v>72</v>
      </c>
      <c r="D567" s="34" t="s">
        <v>11964</v>
      </c>
      <c r="E567" s="34" t="s">
        <v>11965</v>
      </c>
      <c r="F567" s="34" t="s">
        <v>11966</v>
      </c>
      <c r="G567" s="34" t="s">
        <v>11259</v>
      </c>
      <c r="H567" s="34" t="s">
        <v>11260</v>
      </c>
      <c r="I567" s="34" t="s">
        <v>11261</v>
      </c>
      <c r="J567" s="34" t="s">
        <v>11262</v>
      </c>
      <c r="K567" s="34" t="s">
        <v>11752</v>
      </c>
      <c r="L567" s="34" t="s">
        <v>11447</v>
      </c>
      <c r="M567" s="34" t="s">
        <v>11447</v>
      </c>
      <c r="N567" s="34" t="s">
        <v>11448</v>
      </c>
      <c r="O567" s="34" t="s">
        <v>11449</v>
      </c>
      <c r="P567" s="34" t="s">
        <v>11450</v>
      </c>
      <c r="Q567" s="34" t="s">
        <v>11451</v>
      </c>
      <c r="R567" s="34" t="s">
        <v>11269</v>
      </c>
      <c r="S567" s="34" t="s">
        <v>11452</v>
      </c>
      <c r="T567" s="34" t="s">
        <v>2806</v>
      </c>
      <c r="U567" s="34" t="s">
        <v>11313</v>
      </c>
      <c r="V567" s="35">
        <v>43466</v>
      </c>
      <c r="W567" s="34" t="s">
        <v>11314</v>
      </c>
      <c r="X567" s="34" t="s">
        <v>11315</v>
      </c>
      <c r="Y567" s="34" t="s">
        <v>11275</v>
      </c>
      <c r="Z567" s="34" t="s">
        <v>11276</v>
      </c>
      <c r="AA567" s="34"/>
      <c r="AB567" s="34"/>
      <c r="AC567" s="34">
        <v>202948</v>
      </c>
      <c r="AD567" s="34" t="s">
        <v>36</v>
      </c>
      <c r="AE567" s="34">
        <v>305111</v>
      </c>
      <c r="AF567" s="34" t="s">
        <v>2807</v>
      </c>
      <c r="AG567" s="34" t="s">
        <v>12154</v>
      </c>
      <c r="AH567" s="34" t="s">
        <v>11300</v>
      </c>
      <c r="AI567" s="34" t="s">
        <v>11318</v>
      </c>
      <c r="AJ567" s="34" t="s">
        <v>11319</v>
      </c>
      <c r="AK567" s="34" t="s">
        <v>62</v>
      </c>
      <c r="AL567" s="34" t="s">
        <v>12916</v>
      </c>
      <c r="AM567" s="35">
        <v>43466</v>
      </c>
      <c r="AN567" s="34" t="s">
        <v>11321</v>
      </c>
      <c r="AO567" s="34">
        <v>1</v>
      </c>
      <c r="AP567" s="34">
        <v>100000000001089</v>
      </c>
      <c r="AQ567" s="34" t="s">
        <v>446</v>
      </c>
      <c r="AR567" s="34" t="s">
        <v>11282</v>
      </c>
      <c r="AS567" s="34"/>
    </row>
    <row r="568" spans="1:45" ht="12.95" customHeight="1" x14ac:dyDescent="0.2">
      <c r="A568" s="34">
        <v>481781</v>
      </c>
      <c r="B568" s="34" t="s">
        <v>2981</v>
      </c>
      <c r="C568" s="34" t="s">
        <v>72</v>
      </c>
      <c r="D568" s="34" t="s">
        <v>11964</v>
      </c>
      <c r="E568" s="34" t="s">
        <v>11965</v>
      </c>
      <c r="F568" s="34" t="s">
        <v>11966</v>
      </c>
      <c r="G568" s="34" t="s">
        <v>11259</v>
      </c>
      <c r="H568" s="34" t="s">
        <v>11260</v>
      </c>
      <c r="I568" s="34" t="s">
        <v>11261</v>
      </c>
      <c r="J568" s="34" t="s">
        <v>11262</v>
      </c>
      <c r="K568" s="34" t="s">
        <v>11752</v>
      </c>
      <c r="L568" s="34" t="s">
        <v>11476</v>
      </c>
      <c r="M568" s="34" t="s">
        <v>11477</v>
      </c>
      <c r="N568" s="34" t="s">
        <v>11478</v>
      </c>
      <c r="O568" s="34" t="s">
        <v>11479</v>
      </c>
      <c r="P568" s="34" t="s">
        <v>31</v>
      </c>
      <c r="Q568" s="34" t="s">
        <v>11311</v>
      </c>
      <c r="R568" s="34" t="s">
        <v>11269</v>
      </c>
      <c r="S568" s="34" t="s">
        <v>11518</v>
      </c>
      <c r="T568" s="34" t="s">
        <v>2956</v>
      </c>
      <c r="U568" s="34" t="s">
        <v>11313</v>
      </c>
      <c r="V568" s="35">
        <v>43466</v>
      </c>
      <c r="W568" s="34" t="s">
        <v>11314</v>
      </c>
      <c r="X568" s="34" t="s">
        <v>11315</v>
      </c>
      <c r="Y568" s="34" t="s">
        <v>11275</v>
      </c>
      <c r="Z568" s="34" t="s">
        <v>11276</v>
      </c>
      <c r="AA568" s="34"/>
      <c r="AB568" s="34"/>
      <c r="AC568" s="34">
        <v>202948</v>
      </c>
      <c r="AD568" s="34" t="s">
        <v>36</v>
      </c>
      <c r="AE568" s="34">
        <v>232225</v>
      </c>
      <c r="AF568" s="34" t="s">
        <v>1988</v>
      </c>
      <c r="AG568" s="34" t="s">
        <v>12024</v>
      </c>
      <c r="AH568" s="34" t="s">
        <v>11300</v>
      </c>
      <c r="AI568" s="34" t="s">
        <v>11318</v>
      </c>
      <c r="AJ568" s="34" t="s">
        <v>11319</v>
      </c>
      <c r="AK568" s="34" t="s">
        <v>62</v>
      </c>
      <c r="AL568" s="34" t="s">
        <v>12917</v>
      </c>
      <c r="AM568" s="35">
        <v>43466</v>
      </c>
      <c r="AN568" s="34" t="s">
        <v>11321</v>
      </c>
      <c r="AO568" s="34">
        <v>1</v>
      </c>
      <c r="AP568" s="34">
        <v>100000000001089</v>
      </c>
      <c r="AQ568" s="34" t="s">
        <v>446</v>
      </c>
      <c r="AR568" s="34" t="s">
        <v>11282</v>
      </c>
      <c r="AS568" s="34"/>
    </row>
    <row r="569" spans="1:45" ht="12.95" customHeight="1" x14ac:dyDescent="0.2">
      <c r="A569" s="34">
        <v>481819</v>
      </c>
      <c r="B569" s="34" t="s">
        <v>12918</v>
      </c>
      <c r="C569" s="34" t="s">
        <v>72</v>
      </c>
      <c r="D569" s="34" t="s">
        <v>11964</v>
      </c>
      <c r="E569" s="34" t="s">
        <v>11965</v>
      </c>
      <c r="F569" s="34" t="s">
        <v>11966</v>
      </c>
      <c r="G569" s="34" t="s">
        <v>11259</v>
      </c>
      <c r="H569" s="34" t="s">
        <v>11260</v>
      </c>
      <c r="I569" s="34" t="s">
        <v>11261</v>
      </c>
      <c r="J569" s="34" t="s">
        <v>11262</v>
      </c>
      <c r="K569" s="34" t="s">
        <v>11966</v>
      </c>
      <c r="L569" s="34" t="s">
        <v>33</v>
      </c>
      <c r="M569" s="34" t="s">
        <v>11309</v>
      </c>
      <c r="N569" s="34" t="s">
        <v>32</v>
      </c>
      <c r="O569" s="34" t="s">
        <v>11310</v>
      </c>
      <c r="P569" s="34" t="s">
        <v>31</v>
      </c>
      <c r="Q569" s="34" t="s">
        <v>11311</v>
      </c>
      <c r="R569" s="34" t="s">
        <v>11269</v>
      </c>
      <c r="S569" s="34" t="s">
        <v>11439</v>
      </c>
      <c r="T569" s="34" t="s">
        <v>2172</v>
      </c>
      <c r="U569" s="34" t="s">
        <v>11271</v>
      </c>
      <c r="V569" s="35">
        <v>43834</v>
      </c>
      <c r="W569" s="34" t="s">
        <v>11273</v>
      </c>
      <c r="X569" s="34" t="s">
        <v>11315</v>
      </c>
      <c r="Y569" s="34" t="s">
        <v>11275</v>
      </c>
      <c r="Z569" s="34" t="s">
        <v>11276</v>
      </c>
      <c r="AA569" s="34"/>
      <c r="AB569" s="34"/>
      <c r="AC569" s="34">
        <v>202948</v>
      </c>
      <c r="AD569" s="34" t="s">
        <v>36</v>
      </c>
      <c r="AE569" s="34">
        <v>357297</v>
      </c>
      <c r="AF569" s="34" t="s">
        <v>2179</v>
      </c>
      <c r="AG569" s="34" t="s">
        <v>12919</v>
      </c>
      <c r="AH569" s="34" t="s">
        <v>11279</v>
      </c>
      <c r="AI569" s="34" t="s">
        <v>11318</v>
      </c>
      <c r="AJ569" s="34" t="s">
        <v>11319</v>
      </c>
      <c r="AK569" s="34" t="s">
        <v>62</v>
      </c>
      <c r="AL569" s="34" t="s">
        <v>12920</v>
      </c>
      <c r="AM569" s="35">
        <v>43834</v>
      </c>
      <c r="AN569" s="34" t="s">
        <v>11273</v>
      </c>
      <c r="AO569" s="34">
        <v>1</v>
      </c>
      <c r="AP569" s="34">
        <v>100000000001089</v>
      </c>
      <c r="AQ569" s="34" t="s">
        <v>446</v>
      </c>
      <c r="AR569" s="34" t="s">
        <v>11282</v>
      </c>
      <c r="AS569" s="34"/>
    </row>
    <row r="570" spans="1:45" ht="12.95" customHeight="1" x14ac:dyDescent="0.2">
      <c r="A570" s="34">
        <v>481835</v>
      </c>
      <c r="B570" s="34" t="s">
        <v>2984</v>
      </c>
      <c r="C570" s="34" t="s">
        <v>72</v>
      </c>
      <c r="D570" s="34" t="s">
        <v>11964</v>
      </c>
      <c r="E570" s="34" t="s">
        <v>11965</v>
      </c>
      <c r="F570" s="34" t="s">
        <v>11966</v>
      </c>
      <c r="G570" s="34" t="s">
        <v>11259</v>
      </c>
      <c r="H570" s="34" t="s">
        <v>11260</v>
      </c>
      <c r="I570" s="34" t="s">
        <v>11261</v>
      </c>
      <c r="J570" s="34" t="s">
        <v>11262</v>
      </c>
      <c r="K570" s="34" t="s">
        <v>11966</v>
      </c>
      <c r="L570" s="34" t="s">
        <v>11476</v>
      </c>
      <c r="M570" s="34" t="s">
        <v>11477</v>
      </c>
      <c r="N570" s="34" t="s">
        <v>11478</v>
      </c>
      <c r="O570" s="34" t="s">
        <v>11479</v>
      </c>
      <c r="P570" s="34" t="s">
        <v>31</v>
      </c>
      <c r="Q570" s="34" t="s">
        <v>11311</v>
      </c>
      <c r="R570" s="34" t="s">
        <v>11269</v>
      </c>
      <c r="S570" s="34" t="s">
        <v>11518</v>
      </c>
      <c r="T570" s="34" t="s">
        <v>2956</v>
      </c>
      <c r="U570" s="34" t="s">
        <v>11313</v>
      </c>
      <c r="V570" s="35">
        <v>43466</v>
      </c>
      <c r="W570" s="34" t="s">
        <v>11314</v>
      </c>
      <c r="X570" s="34" t="s">
        <v>11315</v>
      </c>
      <c r="Y570" s="34" t="s">
        <v>11275</v>
      </c>
      <c r="Z570" s="34" t="s">
        <v>11276</v>
      </c>
      <c r="AA570" s="34"/>
      <c r="AB570" s="34"/>
      <c r="AC570" s="34">
        <v>202948</v>
      </c>
      <c r="AD570" s="34" t="s">
        <v>36</v>
      </c>
      <c r="AE570" s="34">
        <v>232225</v>
      </c>
      <c r="AF570" s="34" t="s">
        <v>1988</v>
      </c>
      <c r="AG570" s="34" t="s">
        <v>12921</v>
      </c>
      <c r="AH570" s="34" t="s">
        <v>11279</v>
      </c>
      <c r="AI570" s="34">
        <v>148</v>
      </c>
      <c r="AJ570" s="34" t="s">
        <v>11339</v>
      </c>
      <c r="AK570" s="34" t="s">
        <v>62</v>
      </c>
      <c r="AL570" s="34" t="s">
        <v>12922</v>
      </c>
      <c r="AM570" s="35">
        <v>43831</v>
      </c>
      <c r="AN570" s="34" t="s">
        <v>11321</v>
      </c>
      <c r="AO570" s="34">
        <v>1</v>
      </c>
      <c r="AP570" s="34">
        <v>100000000001089</v>
      </c>
      <c r="AQ570" s="34" t="s">
        <v>446</v>
      </c>
      <c r="AR570" s="34" t="s">
        <v>11282</v>
      </c>
      <c r="AS570" s="34"/>
    </row>
    <row r="571" spans="1:45" ht="12.95" customHeight="1" x14ac:dyDescent="0.2">
      <c r="A571" s="34">
        <v>481839</v>
      </c>
      <c r="B571" s="34" t="s">
        <v>9826</v>
      </c>
      <c r="C571" s="34" t="s">
        <v>72</v>
      </c>
      <c r="D571" s="34" t="s">
        <v>11964</v>
      </c>
      <c r="E571" s="34" t="s">
        <v>11965</v>
      </c>
      <c r="F571" s="34" t="s">
        <v>11966</v>
      </c>
      <c r="G571" s="34" t="s">
        <v>11259</v>
      </c>
      <c r="H571" s="34" t="s">
        <v>11260</v>
      </c>
      <c r="I571" s="34" t="s">
        <v>11261</v>
      </c>
      <c r="J571" s="34" t="s">
        <v>11262</v>
      </c>
      <c r="K571" s="34" t="s">
        <v>11517</v>
      </c>
      <c r="L571" s="34" t="s">
        <v>33</v>
      </c>
      <c r="M571" s="34" t="s">
        <v>11309</v>
      </c>
      <c r="N571" s="34" t="s">
        <v>32</v>
      </c>
      <c r="O571" s="34" t="s">
        <v>11310</v>
      </c>
      <c r="P571" s="34" t="s">
        <v>31</v>
      </c>
      <c r="Q571" s="34" t="s">
        <v>11311</v>
      </c>
      <c r="R571" s="34" t="s">
        <v>11269</v>
      </c>
      <c r="S571" s="34" t="s">
        <v>11772</v>
      </c>
      <c r="T571" s="34" t="s">
        <v>9794</v>
      </c>
      <c r="U571" s="34" t="s">
        <v>11271</v>
      </c>
      <c r="V571" s="35">
        <v>43475</v>
      </c>
      <c r="W571" s="34" t="s">
        <v>11325</v>
      </c>
      <c r="X571" s="34" t="s">
        <v>11523</v>
      </c>
      <c r="Y571" s="34" t="s">
        <v>11275</v>
      </c>
      <c r="Z571" s="34" t="s">
        <v>11276</v>
      </c>
      <c r="AA571" s="34"/>
      <c r="AB571" s="34"/>
      <c r="AC571" s="34">
        <v>202948</v>
      </c>
      <c r="AD571" s="34" t="s">
        <v>36</v>
      </c>
      <c r="AE571" s="34">
        <v>347771</v>
      </c>
      <c r="AF571" s="34" t="s">
        <v>11784</v>
      </c>
      <c r="AG571" s="34" t="s">
        <v>11773</v>
      </c>
      <c r="AH571" s="34" t="s">
        <v>11279</v>
      </c>
      <c r="AI571" s="34" t="s">
        <v>11318</v>
      </c>
      <c r="AJ571" s="34" t="s">
        <v>11319</v>
      </c>
      <c r="AK571" s="34" t="s">
        <v>62</v>
      </c>
      <c r="AL571" s="34" t="s">
        <v>12923</v>
      </c>
      <c r="AM571" s="35">
        <v>43475</v>
      </c>
      <c r="AN571" s="34" t="s">
        <v>11342</v>
      </c>
      <c r="AO571" s="34">
        <v>1</v>
      </c>
      <c r="AP571" s="34">
        <v>100000000001089</v>
      </c>
      <c r="AQ571" s="34" t="s">
        <v>446</v>
      </c>
      <c r="AR571" s="34" t="s">
        <v>11282</v>
      </c>
      <c r="AS571" s="34"/>
    </row>
    <row r="572" spans="1:45" ht="12.95" customHeight="1" x14ac:dyDescent="0.2">
      <c r="A572" s="34">
        <v>481841</v>
      </c>
      <c r="B572" s="34" t="s">
        <v>12924</v>
      </c>
      <c r="C572" s="34" t="s">
        <v>72</v>
      </c>
      <c r="D572" s="34" t="s">
        <v>11964</v>
      </c>
      <c r="E572" s="34" t="s">
        <v>11965</v>
      </c>
      <c r="F572" s="34" t="s">
        <v>11966</v>
      </c>
      <c r="G572" s="34" t="s">
        <v>11259</v>
      </c>
      <c r="H572" s="34" t="s">
        <v>11260</v>
      </c>
      <c r="I572" s="34" t="s">
        <v>11261</v>
      </c>
      <c r="J572" s="34" t="s">
        <v>11262</v>
      </c>
      <c r="K572" s="34" t="s">
        <v>11966</v>
      </c>
      <c r="L572" s="34" t="s">
        <v>33</v>
      </c>
      <c r="M572" s="34" t="s">
        <v>11309</v>
      </c>
      <c r="N572" s="34" t="s">
        <v>32</v>
      </c>
      <c r="O572" s="34" t="s">
        <v>11310</v>
      </c>
      <c r="P572" s="34" t="s">
        <v>31</v>
      </c>
      <c r="Q572" s="34" t="s">
        <v>11311</v>
      </c>
      <c r="R572" s="34" t="s">
        <v>11269</v>
      </c>
      <c r="S572" s="34" t="s">
        <v>11518</v>
      </c>
      <c r="T572" s="34" t="s">
        <v>2956</v>
      </c>
      <c r="U572" s="34" t="s">
        <v>11313</v>
      </c>
      <c r="V572" s="35">
        <v>43466</v>
      </c>
      <c r="W572" s="34" t="s">
        <v>11314</v>
      </c>
      <c r="X572" s="34" t="s">
        <v>11315</v>
      </c>
      <c r="Y572" s="34" t="s">
        <v>11275</v>
      </c>
      <c r="Z572" s="34" t="s">
        <v>11276</v>
      </c>
      <c r="AA572" s="34"/>
      <c r="AB572" s="34"/>
      <c r="AC572" s="34">
        <v>202948</v>
      </c>
      <c r="AD572" s="34" t="s">
        <v>36</v>
      </c>
      <c r="AE572" s="34">
        <v>232225</v>
      </c>
      <c r="AF572" s="34" t="s">
        <v>1988</v>
      </c>
      <c r="AG572" s="34" t="s">
        <v>12925</v>
      </c>
      <c r="AH572" s="34" t="s">
        <v>11279</v>
      </c>
      <c r="AI572" s="34">
        <v>148</v>
      </c>
      <c r="AJ572" s="34" t="s">
        <v>11339</v>
      </c>
      <c r="AK572" s="34" t="s">
        <v>62</v>
      </c>
      <c r="AL572" s="34" t="s">
        <v>12926</v>
      </c>
      <c r="AM572" s="35">
        <v>43471</v>
      </c>
      <c r="AN572" s="34" t="s">
        <v>11321</v>
      </c>
      <c r="AO572" s="34">
        <v>1</v>
      </c>
      <c r="AP572" s="34">
        <v>100000000001089</v>
      </c>
      <c r="AQ572" s="34" t="s">
        <v>446</v>
      </c>
      <c r="AR572" s="34" t="s">
        <v>11282</v>
      </c>
      <c r="AS572" s="34"/>
    </row>
    <row r="573" spans="1:45" ht="12.95" customHeight="1" x14ac:dyDescent="0.2">
      <c r="A573" s="34">
        <v>481845</v>
      </c>
      <c r="B573" s="34" t="s">
        <v>9951</v>
      </c>
      <c r="C573" s="34" t="s">
        <v>72</v>
      </c>
      <c r="D573" s="34" t="s">
        <v>11964</v>
      </c>
      <c r="E573" s="34" t="s">
        <v>11965</v>
      </c>
      <c r="F573" s="34" t="s">
        <v>11966</v>
      </c>
      <c r="G573" s="34" t="s">
        <v>11259</v>
      </c>
      <c r="H573" s="34" t="s">
        <v>11260</v>
      </c>
      <c r="I573" s="34" t="s">
        <v>11261</v>
      </c>
      <c r="J573" s="34" t="s">
        <v>11262</v>
      </c>
      <c r="K573" s="34" t="s">
        <v>11966</v>
      </c>
      <c r="L573" s="34" t="s">
        <v>33</v>
      </c>
      <c r="M573" s="34" t="s">
        <v>11309</v>
      </c>
      <c r="N573" s="34" t="s">
        <v>32</v>
      </c>
      <c r="O573" s="34" t="s">
        <v>11310</v>
      </c>
      <c r="P573" s="34" t="s">
        <v>31</v>
      </c>
      <c r="Q573" s="34" t="s">
        <v>11311</v>
      </c>
      <c r="R573" s="34" t="s">
        <v>11269</v>
      </c>
      <c r="S573" s="34" t="s">
        <v>12927</v>
      </c>
      <c r="T573" s="34" t="s">
        <v>9950</v>
      </c>
      <c r="U573" s="34" t="s">
        <v>11271</v>
      </c>
      <c r="V573" s="35">
        <v>43104</v>
      </c>
      <c r="W573" s="34" t="s">
        <v>11325</v>
      </c>
      <c r="X573" s="34" t="s">
        <v>11523</v>
      </c>
      <c r="Y573" s="34" t="s">
        <v>11275</v>
      </c>
      <c r="Z573" s="34" t="s">
        <v>11276</v>
      </c>
      <c r="AA573" s="34"/>
      <c r="AB573" s="34"/>
      <c r="AC573" s="34">
        <v>202948</v>
      </c>
      <c r="AD573" s="34" t="s">
        <v>36</v>
      </c>
      <c r="AE573" s="34">
        <v>357297</v>
      </c>
      <c r="AF573" s="34" t="s">
        <v>2179</v>
      </c>
      <c r="AG573" s="34" t="s">
        <v>12928</v>
      </c>
      <c r="AH573" s="34" t="s">
        <v>11279</v>
      </c>
      <c r="AI573" s="34" t="s">
        <v>11318</v>
      </c>
      <c r="AJ573" s="34" t="s">
        <v>11319</v>
      </c>
      <c r="AK573" s="34" t="s">
        <v>62</v>
      </c>
      <c r="AL573" s="34" t="s">
        <v>12929</v>
      </c>
      <c r="AM573" s="35">
        <v>44078</v>
      </c>
      <c r="AN573" s="34" t="s">
        <v>11342</v>
      </c>
      <c r="AO573" s="34">
        <v>1</v>
      </c>
      <c r="AP573" s="34">
        <v>100000000008178</v>
      </c>
      <c r="AQ573" s="34" t="s">
        <v>2274</v>
      </c>
      <c r="AR573" s="34" t="s">
        <v>11492</v>
      </c>
      <c r="AS573" s="34"/>
    </row>
    <row r="574" spans="1:45" ht="12.95" customHeight="1" x14ac:dyDescent="0.2">
      <c r="A574" s="34">
        <v>481931</v>
      </c>
      <c r="B574" s="34" t="s">
        <v>2905</v>
      </c>
      <c r="C574" s="34" t="s">
        <v>51</v>
      </c>
      <c r="D574" s="34" t="s">
        <v>11256</v>
      </c>
      <c r="E574" s="34" t="s">
        <v>11257</v>
      </c>
      <c r="F574" s="34" t="s">
        <v>11258</v>
      </c>
      <c r="G574" s="34" t="s">
        <v>11259</v>
      </c>
      <c r="H574" s="34" t="s">
        <v>11260</v>
      </c>
      <c r="I574" s="34" t="s">
        <v>11261</v>
      </c>
      <c r="J574" s="34" t="s">
        <v>11262</v>
      </c>
      <c r="K574" s="34" t="s">
        <v>11258</v>
      </c>
      <c r="L574" s="34" t="s">
        <v>9721</v>
      </c>
      <c r="M574" s="34" t="s">
        <v>11434</v>
      </c>
      <c r="N574" s="34" t="s">
        <v>5641</v>
      </c>
      <c r="O574" s="34" t="s">
        <v>11435</v>
      </c>
      <c r="P574" s="34" t="s">
        <v>31</v>
      </c>
      <c r="Q574" s="34" t="s">
        <v>11311</v>
      </c>
      <c r="R574" s="34" t="s">
        <v>11269</v>
      </c>
      <c r="S574" s="34" t="s">
        <v>11582</v>
      </c>
      <c r="T574" s="34" t="s">
        <v>2841</v>
      </c>
      <c r="U574" s="34" t="s">
        <v>11313</v>
      </c>
      <c r="V574" s="35">
        <v>43466</v>
      </c>
      <c r="W574" s="34" t="s">
        <v>11314</v>
      </c>
      <c r="X574" s="34" t="s">
        <v>11315</v>
      </c>
      <c r="Y574" s="34" t="s">
        <v>11275</v>
      </c>
      <c r="Z574" s="34" t="s">
        <v>11276</v>
      </c>
      <c r="AA574" s="34"/>
      <c r="AB574" s="34"/>
      <c r="AC574" s="34">
        <v>202948</v>
      </c>
      <c r="AD574" s="34" t="s">
        <v>36</v>
      </c>
      <c r="AE574" s="34">
        <v>286912</v>
      </c>
      <c r="AF574" s="34" t="s">
        <v>2221</v>
      </c>
      <c r="AG574" s="34" t="s">
        <v>12930</v>
      </c>
      <c r="AH574" s="34" t="s">
        <v>11279</v>
      </c>
      <c r="AI574" s="34" t="s">
        <v>11382</v>
      </c>
      <c r="AJ574" s="34" t="s">
        <v>11383</v>
      </c>
      <c r="AK574" s="34" t="s">
        <v>41</v>
      </c>
      <c r="AL574" s="34" t="s">
        <v>12931</v>
      </c>
      <c r="AM574" s="35">
        <v>43475</v>
      </c>
      <c r="AN574" s="34" t="s">
        <v>11321</v>
      </c>
      <c r="AO574" s="34">
        <v>1</v>
      </c>
      <c r="AP574" s="34">
        <v>100000000001089</v>
      </c>
      <c r="AQ574" s="34" t="s">
        <v>446</v>
      </c>
      <c r="AR574" s="34" t="s">
        <v>11282</v>
      </c>
      <c r="AS574" s="34"/>
    </row>
    <row r="575" spans="1:45" ht="12.95" customHeight="1" x14ac:dyDescent="0.2">
      <c r="A575" s="34">
        <v>482219</v>
      </c>
      <c r="B575" s="34" t="s">
        <v>3458</v>
      </c>
      <c r="C575" s="34" t="s">
        <v>51</v>
      </c>
      <c r="D575" s="34" t="s">
        <v>11256</v>
      </c>
      <c r="E575" s="34" t="s">
        <v>11257</v>
      </c>
      <c r="F575" s="34" t="s">
        <v>11258</v>
      </c>
      <c r="G575" s="34" t="s">
        <v>11259</v>
      </c>
      <c r="H575" s="34" t="s">
        <v>11260</v>
      </c>
      <c r="I575" s="34" t="s">
        <v>11261</v>
      </c>
      <c r="J575" s="34" t="s">
        <v>11262</v>
      </c>
      <c r="K575" s="34" t="s">
        <v>11258</v>
      </c>
      <c r="L575" s="34" t="s">
        <v>11390</v>
      </c>
      <c r="M575" s="34" t="s">
        <v>11391</v>
      </c>
      <c r="N575" s="34" t="s">
        <v>11392</v>
      </c>
      <c r="O575" s="34" t="s">
        <v>11393</v>
      </c>
      <c r="P575" s="34" t="s">
        <v>11293</v>
      </c>
      <c r="Q575" s="34" t="s">
        <v>11294</v>
      </c>
      <c r="R575" s="34" t="s">
        <v>11269</v>
      </c>
      <c r="S575" s="34" t="s">
        <v>12129</v>
      </c>
      <c r="T575" s="34" t="s">
        <v>3444</v>
      </c>
      <c r="U575" s="34" t="s">
        <v>11313</v>
      </c>
      <c r="V575" s="35">
        <v>43466</v>
      </c>
      <c r="W575" s="34" t="s">
        <v>11314</v>
      </c>
      <c r="X575" s="34" t="s">
        <v>11315</v>
      </c>
      <c r="Y575" s="34" t="s">
        <v>11275</v>
      </c>
      <c r="Z575" s="34" t="s">
        <v>11276</v>
      </c>
      <c r="AA575" s="34"/>
      <c r="AB575" s="34"/>
      <c r="AC575" s="34">
        <v>202948</v>
      </c>
      <c r="AD575" s="34" t="s">
        <v>36</v>
      </c>
      <c r="AE575" s="34">
        <v>362250</v>
      </c>
      <c r="AF575" s="34" t="s">
        <v>2727</v>
      </c>
      <c r="AG575" s="34" t="s">
        <v>12932</v>
      </c>
      <c r="AH575" s="34" t="s">
        <v>11279</v>
      </c>
      <c r="AI575" s="34">
        <v>148</v>
      </c>
      <c r="AJ575" s="34" t="s">
        <v>11339</v>
      </c>
      <c r="AK575" s="34" t="s">
        <v>62</v>
      </c>
      <c r="AL575" s="34" t="s">
        <v>12933</v>
      </c>
      <c r="AM575" s="35">
        <v>43476</v>
      </c>
      <c r="AN575" s="34" t="s">
        <v>11321</v>
      </c>
      <c r="AO575" s="34">
        <v>1</v>
      </c>
      <c r="AP575" s="34">
        <v>100000000001089</v>
      </c>
      <c r="AQ575" s="34" t="s">
        <v>446</v>
      </c>
      <c r="AR575" s="34" t="s">
        <v>11282</v>
      </c>
      <c r="AS575" s="34"/>
    </row>
    <row r="576" spans="1:45" ht="12.95" customHeight="1" x14ac:dyDescent="0.2">
      <c r="A576" s="34">
        <v>482897</v>
      </c>
      <c r="B576" s="34" t="s">
        <v>5043</v>
      </c>
      <c r="C576" s="34" t="s">
        <v>39</v>
      </c>
      <c r="D576" s="34" t="s">
        <v>11555</v>
      </c>
      <c r="E576" s="34" t="s">
        <v>11750</v>
      </c>
      <c r="F576" s="34" t="s">
        <v>11751</v>
      </c>
      <c r="G576" s="34" t="s">
        <v>11259</v>
      </c>
      <c r="H576" s="34" t="s">
        <v>11260</v>
      </c>
      <c r="I576" s="34" t="s">
        <v>11261</v>
      </c>
      <c r="J576" s="34" t="s">
        <v>11262</v>
      </c>
      <c r="K576" s="34" t="s">
        <v>11751</v>
      </c>
      <c r="L576" s="34" t="s">
        <v>33</v>
      </c>
      <c r="M576" s="34" t="s">
        <v>11309</v>
      </c>
      <c r="N576" s="34" t="s">
        <v>32</v>
      </c>
      <c r="O576" s="34" t="s">
        <v>11310</v>
      </c>
      <c r="P576" s="34" t="s">
        <v>31</v>
      </c>
      <c r="Q576" s="34" t="s">
        <v>11311</v>
      </c>
      <c r="R576" s="34" t="s">
        <v>11335</v>
      </c>
      <c r="S576" s="34" t="s">
        <v>11408</v>
      </c>
      <c r="T576" s="34" t="s">
        <v>5020</v>
      </c>
      <c r="U576" s="34" t="s">
        <v>11313</v>
      </c>
      <c r="V576" s="35">
        <v>40547</v>
      </c>
      <c r="W576" s="34" t="s">
        <v>11325</v>
      </c>
      <c r="X576" s="34" t="s">
        <v>11315</v>
      </c>
      <c r="Y576" s="34" t="s">
        <v>11275</v>
      </c>
      <c r="Z576" s="34" t="s">
        <v>11276</v>
      </c>
      <c r="AA576" s="34"/>
      <c r="AB576" s="34"/>
      <c r="AC576" s="34">
        <v>271384</v>
      </c>
      <c r="AD576" s="34" t="s">
        <v>2523</v>
      </c>
      <c r="AE576" s="34">
        <v>251259</v>
      </c>
      <c r="AF576" s="34" t="s">
        <v>11721</v>
      </c>
      <c r="AG576" s="34" t="s">
        <v>12934</v>
      </c>
      <c r="AH576" s="34" t="s">
        <v>11279</v>
      </c>
      <c r="AI576" s="34" t="s">
        <v>11318</v>
      </c>
      <c r="AJ576" s="34" t="s">
        <v>11319</v>
      </c>
      <c r="AK576" s="34" t="s">
        <v>62</v>
      </c>
      <c r="AL576" s="34" t="s">
        <v>12935</v>
      </c>
      <c r="AM576" s="35">
        <v>43475</v>
      </c>
      <c r="AN576" s="34" t="s">
        <v>11342</v>
      </c>
      <c r="AO576" s="34">
        <v>1</v>
      </c>
      <c r="AP576" s="34">
        <v>100000000001813</v>
      </c>
      <c r="AQ576" s="34" t="s">
        <v>2526</v>
      </c>
      <c r="AR576" s="34" t="s">
        <v>11343</v>
      </c>
      <c r="AS576" s="34"/>
    </row>
    <row r="577" spans="1:45" ht="12.95" customHeight="1" x14ac:dyDescent="0.2">
      <c r="A577" s="34">
        <v>482981</v>
      </c>
      <c r="B577" s="34" t="s">
        <v>4193</v>
      </c>
      <c r="C577" s="34" t="s">
        <v>39</v>
      </c>
      <c r="D577" s="34" t="s">
        <v>11555</v>
      </c>
      <c r="E577" s="34" t="s">
        <v>11556</v>
      </c>
      <c r="F577" s="34" t="s">
        <v>11557</v>
      </c>
      <c r="G577" s="34" t="s">
        <v>11259</v>
      </c>
      <c r="H577" s="34" t="s">
        <v>11260</v>
      </c>
      <c r="I577" s="34" t="s">
        <v>11261</v>
      </c>
      <c r="J577" s="34" t="s">
        <v>11262</v>
      </c>
      <c r="K577" s="34" t="s">
        <v>11557</v>
      </c>
      <c r="L577" s="34" t="s">
        <v>11476</v>
      </c>
      <c r="M577" s="34" t="s">
        <v>11477</v>
      </c>
      <c r="N577" s="34" t="s">
        <v>11478</v>
      </c>
      <c r="O577" s="34" t="s">
        <v>11479</v>
      </c>
      <c r="P577" s="34" t="s">
        <v>31</v>
      </c>
      <c r="Q577" s="34" t="s">
        <v>11311</v>
      </c>
      <c r="R577" s="34" t="s">
        <v>11355</v>
      </c>
      <c r="S577" s="34" t="s">
        <v>11356</v>
      </c>
      <c r="T577" s="34" t="s">
        <v>4172</v>
      </c>
      <c r="U577" s="34" t="s">
        <v>11271</v>
      </c>
      <c r="V577" s="35">
        <v>43834</v>
      </c>
      <c r="W577" s="34" t="s">
        <v>11273</v>
      </c>
      <c r="X577" s="34" t="s">
        <v>11315</v>
      </c>
      <c r="Y577" s="34" t="s">
        <v>11275</v>
      </c>
      <c r="Z577" s="34" t="s">
        <v>11276</v>
      </c>
      <c r="AA577" s="34"/>
      <c r="AB577" s="34"/>
      <c r="AC577" s="34">
        <v>204125</v>
      </c>
      <c r="AD577" s="34" t="s">
        <v>4173</v>
      </c>
      <c r="AE577" s="34">
        <v>339626</v>
      </c>
      <c r="AF577" s="34" t="s">
        <v>4187</v>
      </c>
      <c r="AG577" s="34" t="s">
        <v>12391</v>
      </c>
      <c r="AH577" s="34" t="s">
        <v>11279</v>
      </c>
      <c r="AI577" s="34">
        <v>2010</v>
      </c>
      <c r="AJ577" s="34" t="s">
        <v>12162</v>
      </c>
      <c r="AK577" s="34" t="s">
        <v>62</v>
      </c>
      <c r="AL577" s="34" t="s">
        <v>12936</v>
      </c>
      <c r="AM577" s="35">
        <v>43834</v>
      </c>
      <c r="AN577" s="34" t="s">
        <v>11273</v>
      </c>
      <c r="AO577" s="34">
        <v>1</v>
      </c>
      <c r="AP577" s="34">
        <v>3695</v>
      </c>
      <c r="AQ577" s="34" t="s">
        <v>4177</v>
      </c>
      <c r="AR577" s="34" t="s">
        <v>11359</v>
      </c>
      <c r="AS577" s="34"/>
    </row>
    <row r="578" spans="1:45" ht="12.95" customHeight="1" x14ac:dyDescent="0.2">
      <c r="A578" s="34">
        <v>483103</v>
      </c>
      <c r="B578" s="34" t="s">
        <v>8694</v>
      </c>
      <c r="C578" s="34" t="s">
        <v>72</v>
      </c>
      <c r="D578" s="34" t="s">
        <v>11964</v>
      </c>
      <c r="E578" s="34" t="s">
        <v>11965</v>
      </c>
      <c r="F578" s="34" t="s">
        <v>11966</v>
      </c>
      <c r="G578" s="34" t="s">
        <v>11259</v>
      </c>
      <c r="H578" s="34" t="s">
        <v>11260</v>
      </c>
      <c r="I578" s="34" t="s">
        <v>11261</v>
      </c>
      <c r="J578" s="34" t="s">
        <v>11262</v>
      </c>
      <c r="K578" s="34" t="s">
        <v>11966</v>
      </c>
      <c r="L578" s="34" t="s">
        <v>33</v>
      </c>
      <c r="M578" s="34" t="s">
        <v>11309</v>
      </c>
      <c r="N578" s="34" t="s">
        <v>32</v>
      </c>
      <c r="O578" s="34" t="s">
        <v>11310</v>
      </c>
      <c r="P578" s="34" t="s">
        <v>31</v>
      </c>
      <c r="Q578" s="34" t="s">
        <v>11311</v>
      </c>
      <c r="R578" s="34" t="s">
        <v>11467</v>
      </c>
      <c r="S578" s="34" t="s">
        <v>11468</v>
      </c>
      <c r="T578" s="34" t="s">
        <v>8566</v>
      </c>
      <c r="U578" s="34" t="s">
        <v>11346</v>
      </c>
      <c r="V578" s="35">
        <v>43166</v>
      </c>
      <c r="W578" s="34" t="s">
        <v>11469</v>
      </c>
      <c r="X578" s="34" t="s">
        <v>11431</v>
      </c>
      <c r="Y578" s="34" t="s">
        <v>11350</v>
      </c>
      <c r="Z578" s="34" t="s">
        <v>11351</v>
      </c>
      <c r="AA578" s="34"/>
      <c r="AB578" s="34"/>
      <c r="AC578" s="34">
        <v>271384</v>
      </c>
      <c r="AD578" s="34" t="s">
        <v>2523</v>
      </c>
      <c r="AE578" s="34">
        <v>255328</v>
      </c>
      <c r="AF578" s="34" t="s">
        <v>6754</v>
      </c>
      <c r="AG578" s="34"/>
      <c r="AH578" s="34"/>
      <c r="AI578" s="34">
        <v>96</v>
      </c>
      <c r="AJ578" s="34" t="s">
        <v>11792</v>
      </c>
      <c r="AK578" s="34" t="s">
        <v>62</v>
      </c>
      <c r="AL578" s="34" t="s">
        <v>12937</v>
      </c>
      <c r="AM578" s="34" t="s">
        <v>11860</v>
      </c>
      <c r="AN578" s="34" t="s">
        <v>11861</v>
      </c>
      <c r="AO578" s="34">
        <v>1</v>
      </c>
      <c r="AP578" s="34">
        <v>1491</v>
      </c>
      <c r="AQ578" s="34" t="s">
        <v>957</v>
      </c>
      <c r="AR578" s="34" t="s">
        <v>957</v>
      </c>
      <c r="AS578" s="34"/>
    </row>
    <row r="579" spans="1:45" ht="12.95" customHeight="1" x14ac:dyDescent="0.2">
      <c r="A579" s="34">
        <v>483108</v>
      </c>
      <c r="B579" s="34" t="s">
        <v>6774</v>
      </c>
      <c r="C579" s="34" t="s">
        <v>72</v>
      </c>
      <c r="D579" s="34" t="s">
        <v>11964</v>
      </c>
      <c r="E579" s="34" t="s">
        <v>11965</v>
      </c>
      <c r="F579" s="34" t="s">
        <v>11966</v>
      </c>
      <c r="G579" s="34" t="s">
        <v>11259</v>
      </c>
      <c r="H579" s="34" t="s">
        <v>11260</v>
      </c>
      <c r="I579" s="34" t="s">
        <v>11261</v>
      </c>
      <c r="J579" s="34" t="s">
        <v>11262</v>
      </c>
      <c r="K579" s="34" t="s">
        <v>11966</v>
      </c>
      <c r="L579" s="34" t="s">
        <v>33</v>
      </c>
      <c r="M579" s="34" t="s">
        <v>11309</v>
      </c>
      <c r="N579" s="34" t="s">
        <v>32</v>
      </c>
      <c r="O579" s="34" t="s">
        <v>11310</v>
      </c>
      <c r="P579" s="34" t="s">
        <v>31</v>
      </c>
      <c r="Q579" s="34" t="s">
        <v>11311</v>
      </c>
      <c r="R579" s="34" t="s">
        <v>11335</v>
      </c>
      <c r="S579" s="34" t="s">
        <v>11421</v>
      </c>
      <c r="T579" s="34" t="s">
        <v>11422</v>
      </c>
      <c r="U579" s="34" t="s">
        <v>11271</v>
      </c>
      <c r="V579" s="35">
        <v>43469</v>
      </c>
      <c r="W579" s="34" t="s">
        <v>11362</v>
      </c>
      <c r="X579" s="34" t="s">
        <v>11326</v>
      </c>
      <c r="Y579" s="34" t="s">
        <v>11275</v>
      </c>
      <c r="Z579" s="34" t="s">
        <v>11276</v>
      </c>
      <c r="AA579" s="34"/>
      <c r="AB579" s="34"/>
      <c r="AC579" s="34">
        <v>204125</v>
      </c>
      <c r="AD579" s="34" t="s">
        <v>4173</v>
      </c>
      <c r="AE579" s="34">
        <v>255118</v>
      </c>
      <c r="AF579" s="34" t="s">
        <v>6752</v>
      </c>
      <c r="AG579" s="34" t="s">
        <v>12196</v>
      </c>
      <c r="AH579" s="34" t="s">
        <v>11279</v>
      </c>
      <c r="AI579" s="34" t="s">
        <v>11318</v>
      </c>
      <c r="AJ579" s="34" t="s">
        <v>11319</v>
      </c>
      <c r="AK579" s="34" t="s">
        <v>62</v>
      </c>
      <c r="AL579" s="34" t="s">
        <v>12938</v>
      </c>
      <c r="AM579" s="35">
        <v>43472</v>
      </c>
      <c r="AN579" s="34" t="s">
        <v>11426</v>
      </c>
      <c r="AO579" s="34">
        <v>1</v>
      </c>
      <c r="AP579" s="34">
        <v>100000000001813</v>
      </c>
      <c r="AQ579" s="34" t="s">
        <v>2526</v>
      </c>
      <c r="AR579" s="34" t="s">
        <v>11343</v>
      </c>
      <c r="AS579" s="34"/>
    </row>
    <row r="580" spans="1:45" ht="12.95" customHeight="1" x14ac:dyDescent="0.2">
      <c r="A580" s="34">
        <v>483111</v>
      </c>
      <c r="B580" s="34" t="s">
        <v>12939</v>
      </c>
      <c r="C580" s="34" t="s">
        <v>72</v>
      </c>
      <c r="D580" s="34" t="s">
        <v>11964</v>
      </c>
      <c r="E580" s="34" t="s">
        <v>11965</v>
      </c>
      <c r="F580" s="34" t="s">
        <v>11966</v>
      </c>
      <c r="G580" s="34" t="s">
        <v>11259</v>
      </c>
      <c r="H580" s="34" t="s">
        <v>11260</v>
      </c>
      <c r="I580" s="34" t="s">
        <v>11261</v>
      </c>
      <c r="J580" s="34" t="s">
        <v>11262</v>
      </c>
      <c r="K580" s="34" t="s">
        <v>11966</v>
      </c>
      <c r="L580" s="34" t="s">
        <v>33</v>
      </c>
      <c r="M580" s="34" t="s">
        <v>11309</v>
      </c>
      <c r="N580" s="34" t="s">
        <v>32</v>
      </c>
      <c r="O580" s="34" t="s">
        <v>11310</v>
      </c>
      <c r="P580" s="34" t="s">
        <v>31</v>
      </c>
      <c r="Q580" s="34" t="s">
        <v>11311</v>
      </c>
      <c r="R580" s="34" t="s">
        <v>11335</v>
      </c>
      <c r="S580" s="34" t="s">
        <v>12105</v>
      </c>
      <c r="T580" s="34" t="s">
        <v>12106</v>
      </c>
      <c r="U580" s="34" t="s">
        <v>11313</v>
      </c>
      <c r="V580" s="35">
        <v>40547</v>
      </c>
      <c r="W580" s="34" t="s">
        <v>11325</v>
      </c>
      <c r="X580" s="34" t="s">
        <v>11315</v>
      </c>
      <c r="Y580" s="34" t="s">
        <v>11275</v>
      </c>
      <c r="Z580" s="34" t="s">
        <v>11276</v>
      </c>
      <c r="AA580" s="34"/>
      <c r="AB580" s="34"/>
      <c r="AC580" s="34">
        <v>271384</v>
      </c>
      <c r="AD580" s="34" t="s">
        <v>2523</v>
      </c>
      <c r="AE580" s="34">
        <v>300343</v>
      </c>
      <c r="AF580" s="34" t="s">
        <v>5098</v>
      </c>
      <c r="AG580" s="34" t="s">
        <v>12940</v>
      </c>
      <c r="AH580" s="34" t="s">
        <v>11279</v>
      </c>
      <c r="AI580" s="34" t="s">
        <v>11318</v>
      </c>
      <c r="AJ580" s="34" t="s">
        <v>11319</v>
      </c>
      <c r="AK580" s="34" t="s">
        <v>62</v>
      </c>
      <c r="AL580" s="34" t="s">
        <v>12941</v>
      </c>
      <c r="AM580" s="35">
        <v>43592</v>
      </c>
      <c r="AN580" s="34" t="s">
        <v>11342</v>
      </c>
      <c r="AO580" s="34">
        <v>1</v>
      </c>
      <c r="AP580" s="34">
        <v>100000000001813</v>
      </c>
      <c r="AQ580" s="34" t="s">
        <v>2526</v>
      </c>
      <c r="AR580" s="34" t="s">
        <v>11343</v>
      </c>
      <c r="AS580" s="34"/>
    </row>
    <row r="581" spans="1:45" ht="12.95" customHeight="1" x14ac:dyDescent="0.2">
      <c r="A581" s="34">
        <v>483113</v>
      </c>
      <c r="B581" s="34" t="s">
        <v>12942</v>
      </c>
      <c r="C581" s="34" t="s">
        <v>72</v>
      </c>
      <c r="D581" s="34" t="s">
        <v>11964</v>
      </c>
      <c r="E581" s="34" t="s">
        <v>11965</v>
      </c>
      <c r="F581" s="34" t="s">
        <v>11966</v>
      </c>
      <c r="G581" s="34" t="s">
        <v>11259</v>
      </c>
      <c r="H581" s="34" t="s">
        <v>11260</v>
      </c>
      <c r="I581" s="34" t="s">
        <v>11261</v>
      </c>
      <c r="J581" s="34" t="s">
        <v>11262</v>
      </c>
      <c r="K581" s="34" t="s">
        <v>11966</v>
      </c>
      <c r="L581" s="34" t="s">
        <v>33</v>
      </c>
      <c r="M581" s="34" t="s">
        <v>11309</v>
      </c>
      <c r="N581" s="34" t="s">
        <v>32</v>
      </c>
      <c r="O581" s="34" t="s">
        <v>11310</v>
      </c>
      <c r="P581" s="34" t="s">
        <v>31</v>
      </c>
      <c r="Q581" s="34" t="s">
        <v>11311</v>
      </c>
      <c r="R581" s="34" t="s">
        <v>11269</v>
      </c>
      <c r="S581" s="34" t="s">
        <v>12057</v>
      </c>
      <c r="T581" s="34" t="s">
        <v>2614</v>
      </c>
      <c r="U581" s="34" t="s">
        <v>11313</v>
      </c>
      <c r="V581" s="35">
        <v>43466</v>
      </c>
      <c r="W581" s="34" t="s">
        <v>11314</v>
      </c>
      <c r="X581" s="34" t="s">
        <v>11315</v>
      </c>
      <c r="Y581" s="34" t="s">
        <v>11275</v>
      </c>
      <c r="Z581" s="34" t="s">
        <v>11276</v>
      </c>
      <c r="AA581" s="34"/>
      <c r="AB581" s="34"/>
      <c r="AC581" s="34">
        <v>202948</v>
      </c>
      <c r="AD581" s="34" t="s">
        <v>36</v>
      </c>
      <c r="AE581" s="34">
        <v>237549</v>
      </c>
      <c r="AF581" s="34" t="s">
        <v>11591</v>
      </c>
      <c r="AG581" s="34" t="s">
        <v>12478</v>
      </c>
      <c r="AH581" s="34" t="s">
        <v>11279</v>
      </c>
      <c r="AI581" s="34">
        <v>148</v>
      </c>
      <c r="AJ581" s="34" t="s">
        <v>11339</v>
      </c>
      <c r="AK581" s="34" t="s">
        <v>62</v>
      </c>
      <c r="AL581" s="34" t="s">
        <v>12943</v>
      </c>
      <c r="AM581" s="35">
        <v>43466</v>
      </c>
      <c r="AN581" s="34" t="s">
        <v>11321</v>
      </c>
      <c r="AO581" s="34">
        <v>1</v>
      </c>
      <c r="AP581" s="34">
        <v>100000000001089</v>
      </c>
      <c r="AQ581" s="34" t="s">
        <v>446</v>
      </c>
      <c r="AR581" s="34" t="s">
        <v>11282</v>
      </c>
      <c r="AS581" s="34"/>
    </row>
    <row r="582" spans="1:45" ht="12.95" customHeight="1" x14ac:dyDescent="0.2">
      <c r="A582" s="34">
        <v>483128</v>
      </c>
      <c r="B582" s="34" t="s">
        <v>12944</v>
      </c>
      <c r="C582" s="34" t="s">
        <v>72</v>
      </c>
      <c r="D582" s="34" t="s">
        <v>11964</v>
      </c>
      <c r="E582" s="34" t="s">
        <v>11965</v>
      </c>
      <c r="F582" s="34" t="s">
        <v>11966</v>
      </c>
      <c r="G582" s="34" t="s">
        <v>11259</v>
      </c>
      <c r="H582" s="34" t="s">
        <v>11260</v>
      </c>
      <c r="I582" s="34" t="s">
        <v>11261</v>
      </c>
      <c r="J582" s="34" t="s">
        <v>11262</v>
      </c>
      <c r="K582" s="34" t="s">
        <v>11966</v>
      </c>
      <c r="L582" s="34" t="s">
        <v>33</v>
      </c>
      <c r="M582" s="34" t="s">
        <v>11309</v>
      </c>
      <c r="N582" s="34" t="s">
        <v>32</v>
      </c>
      <c r="O582" s="34" t="s">
        <v>11310</v>
      </c>
      <c r="P582" s="34" t="s">
        <v>31</v>
      </c>
      <c r="Q582" s="34" t="s">
        <v>11311</v>
      </c>
      <c r="R582" s="34" t="s">
        <v>11467</v>
      </c>
      <c r="S582" s="34" t="s">
        <v>11468</v>
      </c>
      <c r="T582" s="34" t="s">
        <v>8566</v>
      </c>
      <c r="U582" s="34" t="s">
        <v>11346</v>
      </c>
      <c r="V582" s="35">
        <v>43166</v>
      </c>
      <c r="W582" s="34" t="s">
        <v>11469</v>
      </c>
      <c r="X582" s="34" t="s">
        <v>11431</v>
      </c>
      <c r="Y582" s="34" t="s">
        <v>11350</v>
      </c>
      <c r="Z582" s="34" t="s">
        <v>11351</v>
      </c>
      <c r="AA582" s="34"/>
      <c r="AB582" s="34"/>
      <c r="AC582" s="34">
        <v>271384</v>
      </c>
      <c r="AD582" s="34" t="s">
        <v>2523</v>
      </c>
      <c r="AE582" s="34">
        <v>308350</v>
      </c>
      <c r="AF582" s="34" t="s">
        <v>8667</v>
      </c>
      <c r="AG582" s="34"/>
      <c r="AH582" s="34"/>
      <c r="AI582" s="34" t="s">
        <v>11318</v>
      </c>
      <c r="AJ582" s="34" t="s">
        <v>11319</v>
      </c>
      <c r="AK582" s="34" t="s">
        <v>62</v>
      </c>
      <c r="AL582" s="34" t="s">
        <v>12945</v>
      </c>
      <c r="AM582" s="35">
        <v>44110</v>
      </c>
      <c r="AN582" s="35">
        <v>44111</v>
      </c>
      <c r="AO582" s="34">
        <v>1</v>
      </c>
      <c r="AP582" s="34">
        <v>1491</v>
      </c>
      <c r="AQ582" s="34" t="s">
        <v>957</v>
      </c>
      <c r="AR582" s="34" t="s">
        <v>957</v>
      </c>
      <c r="AS582" s="34"/>
    </row>
    <row r="583" spans="1:45" ht="12.95" customHeight="1" x14ac:dyDescent="0.2">
      <c r="A583" s="34">
        <v>483132</v>
      </c>
      <c r="B583" s="34" t="s">
        <v>5045</v>
      </c>
      <c r="C583" s="34" t="s">
        <v>72</v>
      </c>
      <c r="D583" s="34" t="s">
        <v>11964</v>
      </c>
      <c r="E583" s="34" t="s">
        <v>11965</v>
      </c>
      <c r="F583" s="34" t="s">
        <v>11966</v>
      </c>
      <c r="G583" s="34" t="s">
        <v>11259</v>
      </c>
      <c r="H583" s="34" t="s">
        <v>11260</v>
      </c>
      <c r="I583" s="34" t="s">
        <v>11261</v>
      </c>
      <c r="J583" s="34" t="s">
        <v>11262</v>
      </c>
      <c r="K583" s="34" t="s">
        <v>11258</v>
      </c>
      <c r="L583" s="34" t="s">
        <v>33</v>
      </c>
      <c r="M583" s="34" t="s">
        <v>11309</v>
      </c>
      <c r="N583" s="34" t="s">
        <v>32</v>
      </c>
      <c r="O583" s="34" t="s">
        <v>11310</v>
      </c>
      <c r="P583" s="34" t="s">
        <v>31</v>
      </c>
      <c r="Q583" s="34" t="s">
        <v>11311</v>
      </c>
      <c r="R583" s="34" t="s">
        <v>11335</v>
      </c>
      <c r="S583" s="34" t="s">
        <v>11408</v>
      </c>
      <c r="T583" s="34" t="s">
        <v>5020</v>
      </c>
      <c r="U583" s="34" t="s">
        <v>11313</v>
      </c>
      <c r="V583" s="35">
        <v>40547</v>
      </c>
      <c r="W583" s="34" t="s">
        <v>11325</v>
      </c>
      <c r="X583" s="34" t="s">
        <v>11315</v>
      </c>
      <c r="Y583" s="34" t="s">
        <v>11275</v>
      </c>
      <c r="Z583" s="34" t="s">
        <v>11276</v>
      </c>
      <c r="AA583" s="34"/>
      <c r="AB583" s="34"/>
      <c r="AC583" s="34">
        <v>271384</v>
      </c>
      <c r="AD583" s="34" t="s">
        <v>2523</v>
      </c>
      <c r="AE583" s="34">
        <v>251259</v>
      </c>
      <c r="AF583" s="34" t="s">
        <v>11721</v>
      </c>
      <c r="AG583" s="34" t="s">
        <v>12946</v>
      </c>
      <c r="AH583" s="34" t="s">
        <v>11279</v>
      </c>
      <c r="AI583" s="34" t="s">
        <v>11318</v>
      </c>
      <c r="AJ583" s="34" t="s">
        <v>11319</v>
      </c>
      <c r="AK583" s="34" t="s">
        <v>62</v>
      </c>
      <c r="AL583" s="34" t="s">
        <v>12947</v>
      </c>
      <c r="AM583" s="35">
        <v>43470</v>
      </c>
      <c r="AN583" s="34" t="s">
        <v>11342</v>
      </c>
      <c r="AO583" s="34">
        <v>1</v>
      </c>
      <c r="AP583" s="34">
        <v>100000000001813</v>
      </c>
      <c r="AQ583" s="34" t="s">
        <v>2526</v>
      </c>
      <c r="AR583" s="34" t="s">
        <v>11343</v>
      </c>
      <c r="AS583" s="34"/>
    </row>
    <row r="584" spans="1:45" ht="12.95" customHeight="1" x14ac:dyDescent="0.2">
      <c r="A584" s="34">
        <v>483145</v>
      </c>
      <c r="B584" s="34" t="s">
        <v>2987</v>
      </c>
      <c r="C584" s="34" t="s">
        <v>72</v>
      </c>
      <c r="D584" s="34" t="s">
        <v>11964</v>
      </c>
      <c r="E584" s="34" t="s">
        <v>11965</v>
      </c>
      <c r="F584" s="34" t="s">
        <v>11966</v>
      </c>
      <c r="G584" s="34" t="s">
        <v>11259</v>
      </c>
      <c r="H584" s="34" t="s">
        <v>11260</v>
      </c>
      <c r="I584" s="34" t="s">
        <v>11261</v>
      </c>
      <c r="J584" s="34" t="s">
        <v>11262</v>
      </c>
      <c r="K584" s="34" t="s">
        <v>11966</v>
      </c>
      <c r="L584" s="34" t="s">
        <v>11476</v>
      </c>
      <c r="M584" s="34" t="s">
        <v>11477</v>
      </c>
      <c r="N584" s="34" t="s">
        <v>11478</v>
      </c>
      <c r="O584" s="34" t="s">
        <v>11479</v>
      </c>
      <c r="P584" s="34" t="s">
        <v>31</v>
      </c>
      <c r="Q584" s="34" t="s">
        <v>11311</v>
      </c>
      <c r="R584" s="34" t="s">
        <v>11269</v>
      </c>
      <c r="S584" s="34" t="s">
        <v>11518</v>
      </c>
      <c r="T584" s="34" t="s">
        <v>2956</v>
      </c>
      <c r="U584" s="34" t="s">
        <v>11313</v>
      </c>
      <c r="V584" s="35">
        <v>43466</v>
      </c>
      <c r="W584" s="34" t="s">
        <v>11314</v>
      </c>
      <c r="X584" s="34" t="s">
        <v>11315</v>
      </c>
      <c r="Y584" s="34" t="s">
        <v>11275</v>
      </c>
      <c r="Z584" s="34" t="s">
        <v>11276</v>
      </c>
      <c r="AA584" s="34"/>
      <c r="AB584" s="34"/>
      <c r="AC584" s="34">
        <v>202948</v>
      </c>
      <c r="AD584" s="34" t="s">
        <v>36</v>
      </c>
      <c r="AE584" s="34">
        <v>232225</v>
      </c>
      <c r="AF584" s="34" t="s">
        <v>1988</v>
      </c>
      <c r="AG584" s="34" t="s">
        <v>12445</v>
      </c>
      <c r="AH584" s="34" t="s">
        <v>11279</v>
      </c>
      <c r="AI584" s="34">
        <v>148</v>
      </c>
      <c r="AJ584" s="34" t="s">
        <v>11339</v>
      </c>
      <c r="AK584" s="34" t="s">
        <v>62</v>
      </c>
      <c r="AL584" s="34" t="s">
        <v>12948</v>
      </c>
      <c r="AM584" s="35">
        <v>43835</v>
      </c>
      <c r="AN584" s="34" t="s">
        <v>11321</v>
      </c>
      <c r="AO584" s="34">
        <v>2</v>
      </c>
      <c r="AP584" s="34">
        <v>100000000001089</v>
      </c>
      <c r="AQ584" s="34" t="s">
        <v>446</v>
      </c>
      <c r="AR584" s="34" t="s">
        <v>11282</v>
      </c>
      <c r="AS584" s="34"/>
    </row>
    <row r="585" spans="1:45" ht="12.95" customHeight="1" x14ac:dyDescent="0.2">
      <c r="A585" s="34">
        <v>483145</v>
      </c>
      <c r="B585" s="34" t="s">
        <v>2987</v>
      </c>
      <c r="C585" s="34" t="s">
        <v>72</v>
      </c>
      <c r="D585" s="34" t="s">
        <v>11964</v>
      </c>
      <c r="E585" s="34" t="s">
        <v>11965</v>
      </c>
      <c r="F585" s="34" t="s">
        <v>11966</v>
      </c>
      <c r="G585" s="34" t="s">
        <v>11259</v>
      </c>
      <c r="H585" s="34" t="s">
        <v>11260</v>
      </c>
      <c r="I585" s="34" t="s">
        <v>11261</v>
      </c>
      <c r="J585" s="34" t="s">
        <v>11262</v>
      </c>
      <c r="K585" s="34" t="s">
        <v>11966</v>
      </c>
      <c r="L585" s="34" t="s">
        <v>11476</v>
      </c>
      <c r="M585" s="34" t="s">
        <v>11477</v>
      </c>
      <c r="N585" s="34" t="s">
        <v>11478</v>
      </c>
      <c r="O585" s="34" t="s">
        <v>11479</v>
      </c>
      <c r="P585" s="34" t="s">
        <v>31</v>
      </c>
      <c r="Q585" s="34" t="s">
        <v>11311</v>
      </c>
      <c r="R585" s="34" t="s">
        <v>11269</v>
      </c>
      <c r="S585" s="34" t="s">
        <v>11893</v>
      </c>
      <c r="T585" s="34" t="s">
        <v>1967</v>
      </c>
      <c r="U585" s="34" t="s">
        <v>11271</v>
      </c>
      <c r="V585" s="35">
        <v>43466</v>
      </c>
      <c r="W585" s="34" t="s">
        <v>11273</v>
      </c>
      <c r="X585" s="34" t="s">
        <v>11326</v>
      </c>
      <c r="Y585" s="34" t="s">
        <v>11275</v>
      </c>
      <c r="Z585" s="34" t="s">
        <v>11276</v>
      </c>
      <c r="AA585" s="34"/>
      <c r="AB585" s="34"/>
      <c r="AC585" s="34">
        <v>202948</v>
      </c>
      <c r="AD585" s="34" t="s">
        <v>36</v>
      </c>
      <c r="AE585" s="34">
        <v>232225</v>
      </c>
      <c r="AF585" s="34" t="s">
        <v>1988</v>
      </c>
      <c r="AG585" s="34" t="s">
        <v>12949</v>
      </c>
      <c r="AH585" s="34" t="s">
        <v>11279</v>
      </c>
      <c r="AI585" s="34">
        <v>148</v>
      </c>
      <c r="AJ585" s="34" t="s">
        <v>11339</v>
      </c>
      <c r="AK585" s="34" t="s">
        <v>62</v>
      </c>
      <c r="AL585" s="34" t="s">
        <v>12950</v>
      </c>
      <c r="AM585" s="35">
        <v>43475</v>
      </c>
      <c r="AN585" s="35">
        <v>44111</v>
      </c>
      <c r="AO585" s="34">
        <v>2</v>
      </c>
      <c r="AP585" s="34">
        <v>100000000001089</v>
      </c>
      <c r="AQ585" s="34" t="s">
        <v>446</v>
      </c>
      <c r="AR585" s="34" t="s">
        <v>11282</v>
      </c>
      <c r="AS585" s="34"/>
    </row>
    <row r="586" spans="1:45" ht="12.95" customHeight="1" x14ac:dyDescent="0.2">
      <c r="A586" s="34">
        <v>483152</v>
      </c>
      <c r="B586" s="34" t="s">
        <v>6194</v>
      </c>
      <c r="C586" s="34" t="s">
        <v>72</v>
      </c>
      <c r="D586" s="34" t="s">
        <v>11964</v>
      </c>
      <c r="E586" s="34" t="s">
        <v>11965</v>
      </c>
      <c r="F586" s="34" t="s">
        <v>11966</v>
      </c>
      <c r="G586" s="34" t="s">
        <v>11259</v>
      </c>
      <c r="H586" s="34" t="s">
        <v>11260</v>
      </c>
      <c r="I586" s="34" t="s">
        <v>11261</v>
      </c>
      <c r="J586" s="34" t="s">
        <v>11262</v>
      </c>
      <c r="K586" s="34" t="s">
        <v>11966</v>
      </c>
      <c r="L586" s="34" t="s">
        <v>33</v>
      </c>
      <c r="M586" s="34" t="s">
        <v>11309</v>
      </c>
      <c r="N586" s="34" t="s">
        <v>32</v>
      </c>
      <c r="O586" s="34" t="s">
        <v>11310</v>
      </c>
      <c r="P586" s="34" t="s">
        <v>31</v>
      </c>
      <c r="Q586" s="34" t="s">
        <v>11311</v>
      </c>
      <c r="R586" s="34" t="s">
        <v>11269</v>
      </c>
      <c r="S586" s="34" t="s">
        <v>11488</v>
      </c>
      <c r="T586" s="34" t="s">
        <v>6103</v>
      </c>
      <c r="U586" s="34" t="s">
        <v>11313</v>
      </c>
      <c r="V586" s="35">
        <v>40912</v>
      </c>
      <c r="W586" s="34" t="s">
        <v>11325</v>
      </c>
      <c r="X586" s="34" t="s">
        <v>11274</v>
      </c>
      <c r="Y586" s="34" t="s">
        <v>11275</v>
      </c>
      <c r="Z586" s="34" t="s">
        <v>11276</v>
      </c>
      <c r="AA586" s="34"/>
      <c r="AB586" s="34"/>
      <c r="AC586" s="34">
        <v>202948</v>
      </c>
      <c r="AD586" s="34" t="s">
        <v>36</v>
      </c>
      <c r="AE586" s="34">
        <v>249615</v>
      </c>
      <c r="AF586" s="34" t="s">
        <v>1644</v>
      </c>
      <c r="AG586" s="34" t="s">
        <v>12951</v>
      </c>
      <c r="AH586" s="34" t="s">
        <v>11279</v>
      </c>
      <c r="AI586" s="34" t="s">
        <v>11318</v>
      </c>
      <c r="AJ586" s="34" t="s">
        <v>11319</v>
      </c>
      <c r="AK586" s="34" t="s">
        <v>62</v>
      </c>
      <c r="AL586" s="34" t="s">
        <v>12952</v>
      </c>
      <c r="AM586" s="35">
        <v>43476</v>
      </c>
      <c r="AN586" s="34" t="s">
        <v>11651</v>
      </c>
      <c r="AO586" s="34">
        <v>1</v>
      </c>
      <c r="AP586" s="34">
        <v>100000000008178</v>
      </c>
      <c r="AQ586" s="34" t="s">
        <v>2274</v>
      </c>
      <c r="AR586" s="34" t="s">
        <v>11492</v>
      </c>
      <c r="AS586" s="34"/>
    </row>
    <row r="587" spans="1:45" ht="12.95" customHeight="1" x14ac:dyDescent="0.2">
      <c r="A587" s="34">
        <v>483154</v>
      </c>
      <c r="B587" s="34" t="s">
        <v>8699</v>
      </c>
      <c r="C587" s="34" t="s">
        <v>72</v>
      </c>
      <c r="D587" s="34" t="s">
        <v>11964</v>
      </c>
      <c r="E587" s="34" t="s">
        <v>11965</v>
      </c>
      <c r="F587" s="34" t="s">
        <v>11966</v>
      </c>
      <c r="G587" s="34" t="s">
        <v>11259</v>
      </c>
      <c r="H587" s="34" t="s">
        <v>11260</v>
      </c>
      <c r="I587" s="34" t="s">
        <v>11261</v>
      </c>
      <c r="J587" s="34" t="s">
        <v>11262</v>
      </c>
      <c r="K587" s="34" t="s">
        <v>11966</v>
      </c>
      <c r="L587" s="34" t="s">
        <v>33</v>
      </c>
      <c r="M587" s="34" t="s">
        <v>11309</v>
      </c>
      <c r="N587" s="34" t="s">
        <v>32</v>
      </c>
      <c r="O587" s="34" t="s">
        <v>11310</v>
      </c>
      <c r="P587" s="34" t="s">
        <v>31</v>
      </c>
      <c r="Q587" s="34" t="s">
        <v>11311</v>
      </c>
      <c r="R587" s="34" t="s">
        <v>11467</v>
      </c>
      <c r="S587" s="34" t="s">
        <v>11468</v>
      </c>
      <c r="T587" s="34" t="s">
        <v>8566</v>
      </c>
      <c r="U587" s="34" t="s">
        <v>11346</v>
      </c>
      <c r="V587" s="35">
        <v>43166</v>
      </c>
      <c r="W587" s="34" t="s">
        <v>11469</v>
      </c>
      <c r="X587" s="34" t="s">
        <v>11431</v>
      </c>
      <c r="Y587" s="34" t="s">
        <v>11350</v>
      </c>
      <c r="Z587" s="34" t="s">
        <v>11351</v>
      </c>
      <c r="AA587" s="34"/>
      <c r="AB587" s="34"/>
      <c r="AC587" s="34">
        <v>271384</v>
      </c>
      <c r="AD587" s="34" t="s">
        <v>2523</v>
      </c>
      <c r="AE587" s="34">
        <v>308350</v>
      </c>
      <c r="AF587" s="34" t="s">
        <v>8667</v>
      </c>
      <c r="AG587" s="34"/>
      <c r="AH587" s="34"/>
      <c r="AI587" s="34" t="s">
        <v>11318</v>
      </c>
      <c r="AJ587" s="34" t="s">
        <v>11319</v>
      </c>
      <c r="AK587" s="34" t="s">
        <v>62</v>
      </c>
      <c r="AL587" s="34" t="s">
        <v>12953</v>
      </c>
      <c r="AM587" s="35">
        <v>44110</v>
      </c>
      <c r="AN587" s="35">
        <v>44111</v>
      </c>
      <c r="AO587" s="34">
        <v>1</v>
      </c>
      <c r="AP587" s="34">
        <v>1491</v>
      </c>
      <c r="AQ587" s="34" t="s">
        <v>957</v>
      </c>
      <c r="AR587" s="34" t="s">
        <v>957</v>
      </c>
      <c r="AS587" s="34"/>
    </row>
    <row r="588" spans="1:45" ht="12.95" customHeight="1" x14ac:dyDescent="0.2">
      <c r="A588" s="34">
        <v>483155</v>
      </c>
      <c r="B588" s="34" t="s">
        <v>5062</v>
      </c>
      <c r="C588" s="34" t="s">
        <v>72</v>
      </c>
      <c r="D588" s="34" t="s">
        <v>11964</v>
      </c>
      <c r="E588" s="34" t="s">
        <v>11965</v>
      </c>
      <c r="F588" s="34" t="s">
        <v>11966</v>
      </c>
      <c r="G588" s="34" t="s">
        <v>11259</v>
      </c>
      <c r="H588" s="34" t="s">
        <v>11260</v>
      </c>
      <c r="I588" s="34" t="s">
        <v>11261</v>
      </c>
      <c r="J588" s="34" t="s">
        <v>11262</v>
      </c>
      <c r="K588" s="34" t="s">
        <v>11966</v>
      </c>
      <c r="L588" s="34" t="s">
        <v>11415</v>
      </c>
      <c r="M588" s="34" t="s">
        <v>11416</v>
      </c>
      <c r="N588" s="34" t="s">
        <v>11265</v>
      </c>
      <c r="O588" s="34" t="s">
        <v>11266</v>
      </c>
      <c r="P588" s="34" t="s">
        <v>11267</v>
      </c>
      <c r="Q588" s="34" t="s">
        <v>11268</v>
      </c>
      <c r="R588" s="34" t="s">
        <v>11335</v>
      </c>
      <c r="S588" s="34" t="s">
        <v>11586</v>
      </c>
      <c r="T588" s="34" t="s">
        <v>5054</v>
      </c>
      <c r="U588" s="34" t="s">
        <v>11313</v>
      </c>
      <c r="V588" s="35">
        <v>40547</v>
      </c>
      <c r="W588" s="34" t="s">
        <v>11325</v>
      </c>
      <c r="X588" s="34" t="s">
        <v>11315</v>
      </c>
      <c r="Y588" s="34" t="s">
        <v>11275</v>
      </c>
      <c r="Z588" s="34" t="s">
        <v>11276</v>
      </c>
      <c r="AA588" s="34"/>
      <c r="AB588" s="34"/>
      <c r="AC588" s="34">
        <v>271384</v>
      </c>
      <c r="AD588" s="34" t="s">
        <v>2523</v>
      </c>
      <c r="AE588" s="34">
        <v>343001</v>
      </c>
      <c r="AF588" s="34" t="s">
        <v>5058</v>
      </c>
      <c r="AG588" s="34" t="s">
        <v>12954</v>
      </c>
      <c r="AH588" s="34" t="s">
        <v>11300</v>
      </c>
      <c r="AI588" s="34">
        <v>148</v>
      </c>
      <c r="AJ588" s="34" t="s">
        <v>11339</v>
      </c>
      <c r="AK588" s="34" t="s">
        <v>62</v>
      </c>
      <c r="AL588" s="34" t="s">
        <v>12955</v>
      </c>
      <c r="AM588" s="34" t="s">
        <v>12956</v>
      </c>
      <c r="AN588" s="35">
        <v>43897</v>
      </c>
      <c r="AO588" s="34">
        <v>1</v>
      </c>
      <c r="AP588" s="34">
        <v>100000000001813</v>
      </c>
      <c r="AQ588" s="34" t="s">
        <v>2526</v>
      </c>
      <c r="AR588" s="34" t="s">
        <v>11343</v>
      </c>
      <c r="AS588" s="34"/>
    </row>
    <row r="589" spans="1:45" ht="12.95" customHeight="1" x14ac:dyDescent="0.2">
      <c r="A589" s="34">
        <v>483163</v>
      </c>
      <c r="B589" s="34" t="s">
        <v>2907</v>
      </c>
      <c r="C589" s="34" t="s">
        <v>72</v>
      </c>
      <c r="D589" s="34" t="s">
        <v>11964</v>
      </c>
      <c r="E589" s="34" t="s">
        <v>11965</v>
      </c>
      <c r="F589" s="34" t="s">
        <v>11966</v>
      </c>
      <c r="G589" s="34" t="s">
        <v>11259</v>
      </c>
      <c r="H589" s="34" t="s">
        <v>11260</v>
      </c>
      <c r="I589" s="34" t="s">
        <v>11261</v>
      </c>
      <c r="J589" s="34" t="s">
        <v>11262</v>
      </c>
      <c r="K589" s="34" t="s">
        <v>11966</v>
      </c>
      <c r="L589" s="34" t="s">
        <v>9721</v>
      </c>
      <c r="M589" s="34" t="s">
        <v>11434</v>
      </c>
      <c r="N589" s="34" t="s">
        <v>5641</v>
      </c>
      <c r="O589" s="34" t="s">
        <v>11435</v>
      </c>
      <c r="P589" s="34" t="s">
        <v>31</v>
      </c>
      <c r="Q589" s="34" t="s">
        <v>11311</v>
      </c>
      <c r="R589" s="34" t="s">
        <v>11269</v>
      </c>
      <c r="S589" s="34" t="s">
        <v>11582</v>
      </c>
      <c r="T589" s="34" t="s">
        <v>2841</v>
      </c>
      <c r="U589" s="34" t="s">
        <v>11313</v>
      </c>
      <c r="V589" s="35">
        <v>43466</v>
      </c>
      <c r="W589" s="34" t="s">
        <v>11314</v>
      </c>
      <c r="X589" s="34" t="s">
        <v>11315</v>
      </c>
      <c r="Y589" s="34" t="s">
        <v>11275</v>
      </c>
      <c r="Z589" s="34" t="s">
        <v>11276</v>
      </c>
      <c r="AA589" s="34"/>
      <c r="AB589" s="34"/>
      <c r="AC589" s="34">
        <v>202948</v>
      </c>
      <c r="AD589" s="34" t="s">
        <v>36</v>
      </c>
      <c r="AE589" s="34">
        <v>338461</v>
      </c>
      <c r="AF589" s="34" t="s">
        <v>12379</v>
      </c>
      <c r="AG589" s="34" t="s">
        <v>12957</v>
      </c>
      <c r="AH589" s="34" t="s">
        <v>11279</v>
      </c>
      <c r="AI589" s="34" t="s">
        <v>11318</v>
      </c>
      <c r="AJ589" s="34" t="s">
        <v>11319</v>
      </c>
      <c r="AK589" s="34" t="s">
        <v>62</v>
      </c>
      <c r="AL589" s="34" t="s">
        <v>12958</v>
      </c>
      <c r="AM589" s="34" t="s">
        <v>12959</v>
      </c>
      <c r="AN589" s="34" t="s">
        <v>11321</v>
      </c>
      <c r="AO589" s="34">
        <v>1</v>
      </c>
      <c r="AP589" s="34">
        <v>100000000001089</v>
      </c>
      <c r="AQ589" s="34" t="s">
        <v>446</v>
      </c>
      <c r="AR589" s="34" t="s">
        <v>11282</v>
      </c>
      <c r="AS589" s="34"/>
    </row>
    <row r="590" spans="1:45" ht="12.95" customHeight="1" x14ac:dyDescent="0.2">
      <c r="A590" s="34">
        <v>483164</v>
      </c>
      <c r="B590" s="34" t="s">
        <v>12960</v>
      </c>
      <c r="C590" s="34" t="s">
        <v>72</v>
      </c>
      <c r="D590" s="34" t="s">
        <v>11964</v>
      </c>
      <c r="E590" s="34" t="s">
        <v>11965</v>
      </c>
      <c r="F590" s="34" t="s">
        <v>11966</v>
      </c>
      <c r="G590" s="34" t="s">
        <v>11259</v>
      </c>
      <c r="H590" s="34" t="s">
        <v>11260</v>
      </c>
      <c r="I590" s="34" t="s">
        <v>11261</v>
      </c>
      <c r="J590" s="34" t="s">
        <v>11262</v>
      </c>
      <c r="K590" s="34" t="s">
        <v>12585</v>
      </c>
      <c r="L590" s="34" t="s">
        <v>33</v>
      </c>
      <c r="M590" s="34" t="s">
        <v>11309</v>
      </c>
      <c r="N590" s="34" t="s">
        <v>32</v>
      </c>
      <c r="O590" s="34" t="s">
        <v>11310</v>
      </c>
      <c r="P590" s="34" t="s">
        <v>31</v>
      </c>
      <c r="Q590" s="34" t="s">
        <v>11311</v>
      </c>
      <c r="R590" s="34" t="s">
        <v>11269</v>
      </c>
      <c r="S590" s="34" t="s">
        <v>11488</v>
      </c>
      <c r="T590" s="34" t="s">
        <v>6103</v>
      </c>
      <c r="U590" s="34" t="s">
        <v>11313</v>
      </c>
      <c r="V590" s="35">
        <v>40912</v>
      </c>
      <c r="W590" s="34" t="s">
        <v>11325</v>
      </c>
      <c r="X590" s="34" t="s">
        <v>11274</v>
      </c>
      <c r="Y590" s="34" t="s">
        <v>11275</v>
      </c>
      <c r="Z590" s="34" t="s">
        <v>11276</v>
      </c>
      <c r="AA590" s="34"/>
      <c r="AB590" s="34"/>
      <c r="AC590" s="34">
        <v>202948</v>
      </c>
      <c r="AD590" s="34" t="s">
        <v>36</v>
      </c>
      <c r="AE590" s="34">
        <v>249615</v>
      </c>
      <c r="AF590" s="34" t="s">
        <v>1644</v>
      </c>
      <c r="AG590" s="34" t="s">
        <v>12961</v>
      </c>
      <c r="AH590" s="34" t="s">
        <v>11279</v>
      </c>
      <c r="AI590" s="34">
        <v>148</v>
      </c>
      <c r="AJ590" s="34" t="s">
        <v>11339</v>
      </c>
      <c r="AK590" s="34" t="s">
        <v>62</v>
      </c>
      <c r="AL590" s="34" t="s">
        <v>12962</v>
      </c>
      <c r="AM590" s="35">
        <v>42743</v>
      </c>
      <c r="AN590" s="34" t="s">
        <v>11342</v>
      </c>
      <c r="AO590" s="34">
        <v>1</v>
      </c>
      <c r="AP590" s="34">
        <v>100000000008178</v>
      </c>
      <c r="AQ590" s="34" t="s">
        <v>2274</v>
      </c>
      <c r="AR590" s="34" t="s">
        <v>11492</v>
      </c>
      <c r="AS590" s="34"/>
    </row>
    <row r="591" spans="1:45" ht="12.95" customHeight="1" x14ac:dyDescent="0.2">
      <c r="A591" s="34">
        <v>483186</v>
      </c>
      <c r="B591" s="34" t="s">
        <v>2088</v>
      </c>
      <c r="C591" s="34" t="s">
        <v>115</v>
      </c>
      <c r="D591" s="34" t="s">
        <v>11283</v>
      </c>
      <c r="E591" s="34" t="s">
        <v>11284</v>
      </c>
      <c r="F591" s="34" t="s">
        <v>11285</v>
      </c>
      <c r="G591" s="34" t="s">
        <v>11259</v>
      </c>
      <c r="H591" s="34" t="s">
        <v>11260</v>
      </c>
      <c r="I591" s="34" t="s">
        <v>11286</v>
      </c>
      <c r="J591" s="34" t="s">
        <v>11287</v>
      </c>
      <c r="K591" s="34" t="s">
        <v>11285</v>
      </c>
      <c r="L591" s="34" t="s">
        <v>11727</v>
      </c>
      <c r="M591" s="34" t="s">
        <v>11727</v>
      </c>
      <c r="N591" s="34" t="s">
        <v>11448</v>
      </c>
      <c r="O591" s="34" t="s">
        <v>11449</v>
      </c>
      <c r="P591" s="34" t="s">
        <v>11450</v>
      </c>
      <c r="Q591" s="34" t="s">
        <v>11451</v>
      </c>
      <c r="R591" s="34" t="s">
        <v>11269</v>
      </c>
      <c r="S591" s="34" t="s">
        <v>12200</v>
      </c>
      <c r="T591" s="34" t="s">
        <v>2080</v>
      </c>
      <c r="U591" s="34" t="s">
        <v>11271</v>
      </c>
      <c r="V591" s="35">
        <v>43834</v>
      </c>
      <c r="W591" s="34" t="s">
        <v>11273</v>
      </c>
      <c r="X591" s="34" t="s">
        <v>11315</v>
      </c>
      <c r="Y591" s="34" t="s">
        <v>11275</v>
      </c>
      <c r="Z591" s="34" t="s">
        <v>11276</v>
      </c>
      <c r="AA591" s="34"/>
      <c r="AB591" s="34"/>
      <c r="AC591" s="34">
        <v>202948</v>
      </c>
      <c r="AD591" s="34" t="s">
        <v>36</v>
      </c>
      <c r="AE591" s="34">
        <v>512053</v>
      </c>
      <c r="AF591" s="34" t="s">
        <v>2091</v>
      </c>
      <c r="AG591" s="34" t="s">
        <v>12306</v>
      </c>
      <c r="AH591" s="34" t="s">
        <v>11279</v>
      </c>
      <c r="AI591" s="34">
        <v>1</v>
      </c>
      <c r="AJ591" s="34" t="s">
        <v>12307</v>
      </c>
      <c r="AK591" s="34" t="s">
        <v>62</v>
      </c>
      <c r="AL591" s="34" t="s">
        <v>12963</v>
      </c>
      <c r="AM591" s="35">
        <v>43834</v>
      </c>
      <c r="AN591" s="34" t="s">
        <v>11273</v>
      </c>
      <c r="AO591" s="34">
        <v>1</v>
      </c>
      <c r="AP591" s="34">
        <v>100000000001089</v>
      </c>
      <c r="AQ591" s="34" t="s">
        <v>446</v>
      </c>
      <c r="AR591" s="34" t="s">
        <v>11282</v>
      </c>
      <c r="AS591" s="34"/>
    </row>
    <row r="592" spans="1:45" ht="12.95" customHeight="1" x14ac:dyDescent="0.2">
      <c r="A592" s="34">
        <v>483350</v>
      </c>
      <c r="B592" s="34" t="s">
        <v>10914</v>
      </c>
      <c r="C592" s="34" t="s">
        <v>39</v>
      </c>
      <c r="D592" s="34" t="s">
        <v>11555</v>
      </c>
      <c r="E592" s="34" t="s">
        <v>11688</v>
      </c>
      <c r="F592" s="34" t="s">
        <v>11505</v>
      </c>
      <c r="G592" s="34" t="s">
        <v>11259</v>
      </c>
      <c r="H592" s="34" t="s">
        <v>11260</v>
      </c>
      <c r="I592" s="34" t="s">
        <v>11261</v>
      </c>
      <c r="J592" s="34" t="s">
        <v>11262</v>
      </c>
      <c r="K592" s="34" t="s">
        <v>11505</v>
      </c>
      <c r="L592" s="34" t="s">
        <v>33</v>
      </c>
      <c r="M592" s="34" t="s">
        <v>11309</v>
      </c>
      <c r="N592" s="34" t="s">
        <v>32</v>
      </c>
      <c r="O592" s="34" t="s">
        <v>11310</v>
      </c>
      <c r="P592" s="34" t="s">
        <v>31</v>
      </c>
      <c r="Q592" s="34" t="s">
        <v>11311</v>
      </c>
      <c r="R592" s="34" t="s">
        <v>11269</v>
      </c>
      <c r="S592" s="34" t="s">
        <v>11270</v>
      </c>
      <c r="T592" s="34" t="s">
        <v>10886</v>
      </c>
      <c r="U592" s="34" t="s">
        <v>11271</v>
      </c>
      <c r="V592" s="34" t="s">
        <v>11272</v>
      </c>
      <c r="W592" s="34" t="s">
        <v>11273</v>
      </c>
      <c r="X592" s="34" t="s">
        <v>11274</v>
      </c>
      <c r="Y592" s="34" t="s">
        <v>11275</v>
      </c>
      <c r="Z592" s="34" t="s">
        <v>11276</v>
      </c>
      <c r="AA592" s="34"/>
      <c r="AB592" s="34"/>
      <c r="AC592" s="34">
        <v>202948</v>
      </c>
      <c r="AD592" s="34" t="s">
        <v>36</v>
      </c>
      <c r="AE592" s="34">
        <v>255975</v>
      </c>
      <c r="AF592" s="34" t="s">
        <v>2053</v>
      </c>
      <c r="AG592" s="34" t="s">
        <v>12964</v>
      </c>
      <c r="AH592" s="34" t="s">
        <v>11300</v>
      </c>
      <c r="AI592" s="34" t="s">
        <v>11382</v>
      </c>
      <c r="AJ592" s="34" t="s">
        <v>11383</v>
      </c>
      <c r="AK592" s="34" t="s">
        <v>41</v>
      </c>
      <c r="AL592" s="34" t="s">
        <v>12965</v>
      </c>
      <c r="AM592" s="34" t="s">
        <v>12966</v>
      </c>
      <c r="AN592" s="34" t="s">
        <v>11273</v>
      </c>
      <c r="AO592" s="34">
        <v>1</v>
      </c>
      <c r="AP592" s="34">
        <v>100000000001089</v>
      </c>
      <c r="AQ592" s="34" t="s">
        <v>446</v>
      </c>
      <c r="AR592" s="34" t="s">
        <v>11282</v>
      </c>
      <c r="AS592" s="34"/>
    </row>
    <row r="593" spans="1:45" ht="12.95" customHeight="1" x14ac:dyDescent="0.2">
      <c r="A593" s="34">
        <v>483549</v>
      </c>
      <c r="B593" s="34" t="s">
        <v>1063</v>
      </c>
      <c r="C593" s="34" t="s">
        <v>51</v>
      </c>
      <c r="D593" s="34" t="s">
        <v>11256</v>
      </c>
      <c r="E593" s="34" t="s">
        <v>11257</v>
      </c>
      <c r="F593" s="34" t="s">
        <v>11258</v>
      </c>
      <c r="G593" s="34" t="s">
        <v>11259</v>
      </c>
      <c r="H593" s="34" t="s">
        <v>11260</v>
      </c>
      <c r="I593" s="34" t="s">
        <v>11261</v>
      </c>
      <c r="J593" s="34" t="s">
        <v>11262</v>
      </c>
      <c r="K593" s="34" t="s">
        <v>11288</v>
      </c>
      <c r="L593" s="34" t="s">
        <v>11390</v>
      </c>
      <c r="M593" s="34" t="s">
        <v>11391</v>
      </c>
      <c r="N593" s="34" t="s">
        <v>11392</v>
      </c>
      <c r="O593" s="34" t="s">
        <v>11393</v>
      </c>
      <c r="P593" s="34" t="s">
        <v>11293</v>
      </c>
      <c r="Q593" s="34" t="s">
        <v>11294</v>
      </c>
      <c r="R593" s="34" t="s">
        <v>12649</v>
      </c>
      <c r="S593" s="34" t="s">
        <v>12650</v>
      </c>
      <c r="T593" s="34" t="s">
        <v>1660</v>
      </c>
      <c r="U593" s="34" t="s">
        <v>11313</v>
      </c>
      <c r="V593" s="34" t="s">
        <v>12651</v>
      </c>
      <c r="W593" s="34" t="s">
        <v>12652</v>
      </c>
      <c r="X593" s="34" t="s">
        <v>11363</v>
      </c>
      <c r="Y593" s="34" t="s">
        <v>11275</v>
      </c>
      <c r="Z593" s="34" t="s">
        <v>11276</v>
      </c>
      <c r="AA593" s="34"/>
      <c r="AB593" s="34"/>
      <c r="AC593" s="34">
        <v>203685</v>
      </c>
      <c r="AD593" s="34" t="s">
        <v>1013</v>
      </c>
      <c r="AE593" s="34">
        <v>241600</v>
      </c>
      <c r="AF593" s="34" t="s">
        <v>11482</v>
      </c>
      <c r="AG593" s="34" t="s">
        <v>12967</v>
      </c>
      <c r="AH593" s="34" t="s">
        <v>11300</v>
      </c>
      <c r="AI593" s="34" t="s">
        <v>12560</v>
      </c>
      <c r="AJ593" s="34" t="s">
        <v>12561</v>
      </c>
      <c r="AK593" s="34" t="s">
        <v>62</v>
      </c>
      <c r="AL593" s="34" t="s">
        <v>12968</v>
      </c>
      <c r="AM593" s="35">
        <v>43474</v>
      </c>
      <c r="AN593" s="34" t="s">
        <v>11354</v>
      </c>
      <c r="AO593" s="34">
        <v>1</v>
      </c>
      <c r="AP593" s="34">
        <v>100000000007088</v>
      </c>
      <c r="AQ593" s="34" t="s">
        <v>1664</v>
      </c>
      <c r="AR593" s="34" t="s">
        <v>1010</v>
      </c>
      <c r="AS593" s="34"/>
    </row>
    <row r="594" spans="1:45" ht="12.95" customHeight="1" x14ac:dyDescent="0.2">
      <c r="A594" s="34">
        <v>483681</v>
      </c>
      <c r="B594" s="34" t="s">
        <v>8702</v>
      </c>
      <c r="C594" s="34" t="s">
        <v>39</v>
      </c>
      <c r="D594" s="34" t="s">
        <v>11555</v>
      </c>
      <c r="E594" s="34" t="s">
        <v>11838</v>
      </c>
      <c r="F594" s="34" t="s">
        <v>11839</v>
      </c>
      <c r="G594" s="34" t="s">
        <v>11259</v>
      </c>
      <c r="H594" s="34" t="s">
        <v>11260</v>
      </c>
      <c r="I594" s="34" t="s">
        <v>11261</v>
      </c>
      <c r="J594" s="34" t="s">
        <v>11262</v>
      </c>
      <c r="K594" s="34" t="s">
        <v>11839</v>
      </c>
      <c r="L594" s="34" t="s">
        <v>33</v>
      </c>
      <c r="M594" s="34" t="s">
        <v>11309</v>
      </c>
      <c r="N594" s="34" t="s">
        <v>32</v>
      </c>
      <c r="O594" s="34" t="s">
        <v>11310</v>
      </c>
      <c r="P594" s="34" t="s">
        <v>31</v>
      </c>
      <c r="Q594" s="34" t="s">
        <v>11311</v>
      </c>
      <c r="R594" s="34" t="s">
        <v>11467</v>
      </c>
      <c r="S594" s="34" t="s">
        <v>11468</v>
      </c>
      <c r="T594" s="34" t="s">
        <v>8566</v>
      </c>
      <c r="U594" s="34" t="s">
        <v>11346</v>
      </c>
      <c r="V594" s="35">
        <v>43166</v>
      </c>
      <c r="W594" s="34" t="s">
        <v>11469</v>
      </c>
      <c r="X594" s="34" t="s">
        <v>11431</v>
      </c>
      <c r="Y594" s="34" t="s">
        <v>11350</v>
      </c>
      <c r="Z594" s="34" t="s">
        <v>11351</v>
      </c>
      <c r="AA594" s="34"/>
      <c r="AB594" s="34"/>
      <c r="AC594" s="34">
        <v>271384</v>
      </c>
      <c r="AD594" s="34" t="s">
        <v>2523</v>
      </c>
      <c r="AE594" s="34">
        <v>622683</v>
      </c>
      <c r="AF594" s="34" t="s">
        <v>8705</v>
      </c>
      <c r="AG594" s="34"/>
      <c r="AH594" s="34"/>
      <c r="AI594" s="34">
        <v>2328</v>
      </c>
      <c r="AJ594" s="34" t="s">
        <v>11373</v>
      </c>
      <c r="AK594" s="34" t="s">
        <v>62</v>
      </c>
      <c r="AL594" s="34" t="s">
        <v>12969</v>
      </c>
      <c r="AM594" s="35">
        <v>44110</v>
      </c>
      <c r="AN594" s="35">
        <v>44111</v>
      </c>
      <c r="AO594" s="34">
        <v>1</v>
      </c>
      <c r="AP594" s="34">
        <v>1491</v>
      </c>
      <c r="AQ594" s="34" t="s">
        <v>957</v>
      </c>
      <c r="AR594" s="34" t="s">
        <v>957</v>
      </c>
      <c r="AS594" s="34"/>
    </row>
    <row r="595" spans="1:45" ht="12.95" customHeight="1" x14ac:dyDescent="0.2">
      <c r="A595" s="34">
        <v>484018</v>
      </c>
      <c r="B595" s="34" t="s">
        <v>12970</v>
      </c>
      <c r="C595" s="34" t="s">
        <v>78</v>
      </c>
      <c r="D595" s="34" t="s">
        <v>12439</v>
      </c>
      <c r="E595" s="34" t="s">
        <v>12440</v>
      </c>
      <c r="F595" s="34" t="s">
        <v>12441</v>
      </c>
      <c r="G595" s="34" t="s">
        <v>11259</v>
      </c>
      <c r="H595" s="34" t="s">
        <v>11260</v>
      </c>
      <c r="I595" s="34" t="s">
        <v>11261</v>
      </c>
      <c r="J595" s="34" t="s">
        <v>11262</v>
      </c>
      <c r="K595" s="34" t="s">
        <v>12441</v>
      </c>
      <c r="L595" s="34" t="s">
        <v>9721</v>
      </c>
      <c r="M595" s="34" t="s">
        <v>11434</v>
      </c>
      <c r="N595" s="34" t="s">
        <v>5641</v>
      </c>
      <c r="O595" s="34" t="s">
        <v>11435</v>
      </c>
      <c r="P595" s="34" t="s">
        <v>31</v>
      </c>
      <c r="Q595" s="34" t="s">
        <v>11311</v>
      </c>
      <c r="R595" s="34" t="s">
        <v>11269</v>
      </c>
      <c r="S595" s="34" t="s">
        <v>11772</v>
      </c>
      <c r="T595" s="34" t="s">
        <v>9794</v>
      </c>
      <c r="U595" s="34" t="s">
        <v>11271</v>
      </c>
      <c r="V595" s="35">
        <v>43475</v>
      </c>
      <c r="W595" s="34" t="s">
        <v>11325</v>
      </c>
      <c r="X595" s="34" t="s">
        <v>11523</v>
      </c>
      <c r="Y595" s="34" t="s">
        <v>11275</v>
      </c>
      <c r="Z595" s="34" t="s">
        <v>11276</v>
      </c>
      <c r="AA595" s="34"/>
      <c r="AB595" s="34"/>
      <c r="AC595" s="34">
        <v>202948</v>
      </c>
      <c r="AD595" s="34" t="s">
        <v>36</v>
      </c>
      <c r="AE595" s="34">
        <v>232348</v>
      </c>
      <c r="AF595" s="34" t="s">
        <v>2193</v>
      </c>
      <c r="AG595" s="34" t="s">
        <v>11773</v>
      </c>
      <c r="AH595" s="34" t="s">
        <v>11279</v>
      </c>
      <c r="AI595" s="34">
        <v>148</v>
      </c>
      <c r="AJ595" s="34" t="s">
        <v>11339</v>
      </c>
      <c r="AK595" s="34" t="s">
        <v>62</v>
      </c>
      <c r="AL595" s="34" t="s">
        <v>12971</v>
      </c>
      <c r="AM595" s="35">
        <v>43475</v>
      </c>
      <c r="AN595" s="34" t="s">
        <v>11342</v>
      </c>
      <c r="AO595" s="34">
        <v>1</v>
      </c>
      <c r="AP595" s="34">
        <v>100000000001089</v>
      </c>
      <c r="AQ595" s="34" t="s">
        <v>446</v>
      </c>
      <c r="AR595" s="34" t="s">
        <v>11282</v>
      </c>
      <c r="AS595" s="34"/>
    </row>
    <row r="596" spans="1:45" ht="12.95" customHeight="1" x14ac:dyDescent="0.2">
      <c r="A596" s="34">
        <v>484024</v>
      </c>
      <c r="B596" s="34" t="s">
        <v>12972</v>
      </c>
      <c r="C596" s="34" t="s">
        <v>78</v>
      </c>
      <c r="D596" s="34" t="s">
        <v>12439</v>
      </c>
      <c r="E596" s="34" t="s">
        <v>12440</v>
      </c>
      <c r="F596" s="34" t="s">
        <v>12441</v>
      </c>
      <c r="G596" s="34" t="s">
        <v>11259</v>
      </c>
      <c r="H596" s="34" t="s">
        <v>11260</v>
      </c>
      <c r="I596" s="34" t="s">
        <v>11261</v>
      </c>
      <c r="J596" s="34" t="s">
        <v>11262</v>
      </c>
      <c r="K596" s="34" t="s">
        <v>12441</v>
      </c>
      <c r="L596" s="34" t="s">
        <v>9721</v>
      </c>
      <c r="M596" s="34" t="s">
        <v>11434</v>
      </c>
      <c r="N596" s="34" t="s">
        <v>5641</v>
      </c>
      <c r="O596" s="34" t="s">
        <v>11435</v>
      </c>
      <c r="P596" s="34" t="s">
        <v>31</v>
      </c>
      <c r="Q596" s="34" t="s">
        <v>11311</v>
      </c>
      <c r="R596" s="34" t="s">
        <v>11269</v>
      </c>
      <c r="S596" s="34" t="s">
        <v>11528</v>
      </c>
      <c r="T596" s="34" t="s">
        <v>3527</v>
      </c>
      <c r="U596" s="34" t="s">
        <v>11271</v>
      </c>
      <c r="V596" s="35">
        <v>43466</v>
      </c>
      <c r="W596" s="34" t="s">
        <v>11325</v>
      </c>
      <c r="X596" s="34" t="s">
        <v>11523</v>
      </c>
      <c r="Y596" s="34" t="s">
        <v>11275</v>
      </c>
      <c r="Z596" s="34" t="s">
        <v>11276</v>
      </c>
      <c r="AA596" s="34"/>
      <c r="AB596" s="34"/>
      <c r="AC596" s="34">
        <v>202948</v>
      </c>
      <c r="AD596" s="34" t="s">
        <v>36</v>
      </c>
      <c r="AE596" s="34">
        <v>232348</v>
      </c>
      <c r="AF596" s="34" t="s">
        <v>2193</v>
      </c>
      <c r="AG596" s="34" t="s">
        <v>12909</v>
      </c>
      <c r="AH596" s="34" t="s">
        <v>11279</v>
      </c>
      <c r="AI596" s="34">
        <v>148</v>
      </c>
      <c r="AJ596" s="34" t="s">
        <v>11339</v>
      </c>
      <c r="AK596" s="34" t="s">
        <v>62</v>
      </c>
      <c r="AL596" s="34" t="s">
        <v>12973</v>
      </c>
      <c r="AM596" s="34" t="s">
        <v>12974</v>
      </c>
      <c r="AN596" s="34" t="s">
        <v>11314</v>
      </c>
      <c r="AO596" s="34">
        <v>1</v>
      </c>
      <c r="AP596" s="34">
        <v>100000000001089</v>
      </c>
      <c r="AQ596" s="34" t="s">
        <v>446</v>
      </c>
      <c r="AR596" s="34" t="s">
        <v>11282</v>
      </c>
      <c r="AS596" s="34"/>
    </row>
    <row r="597" spans="1:45" ht="12.95" customHeight="1" x14ac:dyDescent="0.2">
      <c r="A597" s="34">
        <v>484146</v>
      </c>
      <c r="B597" s="34" t="s">
        <v>12975</v>
      </c>
      <c r="C597" s="34" t="s">
        <v>78</v>
      </c>
      <c r="D597" s="34" t="s">
        <v>12439</v>
      </c>
      <c r="E597" s="34" t="s">
        <v>12440</v>
      </c>
      <c r="F597" s="34" t="s">
        <v>12441</v>
      </c>
      <c r="G597" s="34" t="s">
        <v>11259</v>
      </c>
      <c r="H597" s="34" t="s">
        <v>11260</v>
      </c>
      <c r="I597" s="34" t="s">
        <v>11261</v>
      </c>
      <c r="J597" s="34" t="s">
        <v>11262</v>
      </c>
      <c r="K597" s="34" t="s">
        <v>12441</v>
      </c>
      <c r="L597" s="34" t="s">
        <v>11415</v>
      </c>
      <c r="M597" s="34" t="s">
        <v>11416</v>
      </c>
      <c r="N597" s="34" t="s">
        <v>11265</v>
      </c>
      <c r="O597" s="34" t="s">
        <v>11266</v>
      </c>
      <c r="P597" s="34" t="s">
        <v>11267</v>
      </c>
      <c r="Q597" s="34" t="s">
        <v>11268</v>
      </c>
      <c r="R597" s="34" t="s">
        <v>11335</v>
      </c>
      <c r="S597" s="34" t="s">
        <v>11586</v>
      </c>
      <c r="T597" s="34" t="s">
        <v>5054</v>
      </c>
      <c r="U597" s="34" t="s">
        <v>11313</v>
      </c>
      <c r="V597" s="35">
        <v>40547</v>
      </c>
      <c r="W597" s="34" t="s">
        <v>11325</v>
      </c>
      <c r="X597" s="34" t="s">
        <v>11315</v>
      </c>
      <c r="Y597" s="34" t="s">
        <v>11275</v>
      </c>
      <c r="Z597" s="34" t="s">
        <v>11276</v>
      </c>
      <c r="AA597" s="34"/>
      <c r="AB597" s="34"/>
      <c r="AC597" s="34">
        <v>271384</v>
      </c>
      <c r="AD597" s="34" t="s">
        <v>2523</v>
      </c>
      <c r="AE597" s="34">
        <v>288916</v>
      </c>
      <c r="AF597" s="34" t="s">
        <v>12976</v>
      </c>
      <c r="AG597" s="34" t="s">
        <v>12977</v>
      </c>
      <c r="AH597" s="34" t="s">
        <v>11300</v>
      </c>
      <c r="AI597" s="34">
        <v>148</v>
      </c>
      <c r="AJ597" s="34" t="s">
        <v>11339</v>
      </c>
      <c r="AK597" s="34" t="s">
        <v>62</v>
      </c>
      <c r="AL597" s="34" t="s">
        <v>12978</v>
      </c>
      <c r="AM597" s="34" t="s">
        <v>11790</v>
      </c>
      <c r="AN597" s="34" t="s">
        <v>11314</v>
      </c>
      <c r="AO597" s="34">
        <v>1</v>
      </c>
      <c r="AP597" s="34">
        <v>100000000001813</v>
      </c>
      <c r="AQ597" s="34" t="s">
        <v>2526</v>
      </c>
      <c r="AR597" s="34" t="s">
        <v>11343</v>
      </c>
      <c r="AS597" s="34"/>
    </row>
    <row r="598" spans="1:45" ht="12.95" customHeight="1" x14ac:dyDescent="0.2">
      <c r="A598" s="34">
        <v>484263</v>
      </c>
      <c r="B598" s="34" t="s">
        <v>12979</v>
      </c>
      <c r="C598" s="34" t="s">
        <v>39</v>
      </c>
      <c r="D598" s="34" t="s">
        <v>11555</v>
      </c>
      <c r="E598" s="34" t="s">
        <v>11984</v>
      </c>
      <c r="F598" s="34" t="s">
        <v>11517</v>
      </c>
      <c r="G598" s="34" t="s">
        <v>11259</v>
      </c>
      <c r="H598" s="34" t="s">
        <v>11260</v>
      </c>
      <c r="I598" s="34" t="s">
        <v>11261</v>
      </c>
      <c r="J598" s="34" t="s">
        <v>11262</v>
      </c>
      <c r="K598" s="34" t="s">
        <v>11517</v>
      </c>
      <c r="L598" s="34" t="s">
        <v>11674</v>
      </c>
      <c r="M598" s="34" t="s">
        <v>11675</v>
      </c>
      <c r="N598" s="34" t="s">
        <v>11265</v>
      </c>
      <c r="O598" s="34" t="s">
        <v>11266</v>
      </c>
      <c r="P598" s="34" t="s">
        <v>11267</v>
      </c>
      <c r="Q598" s="34" t="s">
        <v>11268</v>
      </c>
      <c r="R598" s="34" t="s">
        <v>11269</v>
      </c>
      <c r="S598" s="34" t="s">
        <v>11663</v>
      </c>
      <c r="T598" s="34" t="s">
        <v>9979</v>
      </c>
      <c r="U598" s="34" t="s">
        <v>11271</v>
      </c>
      <c r="V598" s="35">
        <v>43104</v>
      </c>
      <c r="W598" s="34" t="s">
        <v>11481</v>
      </c>
      <c r="X598" s="34" t="s">
        <v>11274</v>
      </c>
      <c r="Y598" s="34" t="s">
        <v>11275</v>
      </c>
      <c r="Z598" s="34" t="s">
        <v>11276</v>
      </c>
      <c r="AA598" s="34"/>
      <c r="AB598" s="34"/>
      <c r="AC598" s="34">
        <v>202948</v>
      </c>
      <c r="AD598" s="34" t="s">
        <v>36</v>
      </c>
      <c r="AE598" s="34">
        <v>252020</v>
      </c>
      <c r="AF598" s="34" t="s">
        <v>11676</v>
      </c>
      <c r="AG598" s="34" t="s">
        <v>12980</v>
      </c>
      <c r="AH598" s="34" t="s">
        <v>11300</v>
      </c>
      <c r="AI598" s="34">
        <v>148</v>
      </c>
      <c r="AJ598" s="34" t="s">
        <v>11339</v>
      </c>
      <c r="AK598" s="34" t="s">
        <v>62</v>
      </c>
      <c r="AL598" s="34" t="s">
        <v>12981</v>
      </c>
      <c r="AM598" s="35">
        <v>43836</v>
      </c>
      <c r="AN598" s="34" t="s">
        <v>11321</v>
      </c>
      <c r="AO598" s="34">
        <v>1</v>
      </c>
      <c r="AP598" s="34">
        <v>100000000008178</v>
      </c>
      <c r="AQ598" s="34" t="s">
        <v>2274</v>
      </c>
      <c r="AR598" s="34" t="s">
        <v>11492</v>
      </c>
      <c r="AS598" s="34"/>
    </row>
    <row r="599" spans="1:45" ht="12.95" customHeight="1" x14ac:dyDescent="0.2">
      <c r="A599" s="34">
        <v>485064</v>
      </c>
      <c r="B599" s="34" t="s">
        <v>12982</v>
      </c>
      <c r="C599" s="34" t="s">
        <v>39</v>
      </c>
      <c r="D599" s="34" t="s">
        <v>11555</v>
      </c>
      <c r="E599" s="34" t="s">
        <v>11556</v>
      </c>
      <c r="F599" s="34" t="s">
        <v>11557</v>
      </c>
      <c r="G599" s="34" t="s">
        <v>11259</v>
      </c>
      <c r="H599" s="34" t="s">
        <v>11260</v>
      </c>
      <c r="I599" s="34" t="s">
        <v>11261</v>
      </c>
      <c r="J599" s="34" t="s">
        <v>11262</v>
      </c>
      <c r="K599" s="34" t="s">
        <v>11517</v>
      </c>
      <c r="L599" s="34" t="s">
        <v>9721</v>
      </c>
      <c r="M599" s="34" t="s">
        <v>11434</v>
      </c>
      <c r="N599" s="34" t="s">
        <v>5641</v>
      </c>
      <c r="O599" s="34" t="s">
        <v>11435</v>
      </c>
      <c r="P599" s="34" t="s">
        <v>31</v>
      </c>
      <c r="Q599" s="34" t="s">
        <v>11311</v>
      </c>
      <c r="R599" s="34" t="s">
        <v>11269</v>
      </c>
      <c r="S599" s="34" t="s">
        <v>11444</v>
      </c>
      <c r="T599" s="34" t="s">
        <v>3232</v>
      </c>
      <c r="U599" s="34" t="s">
        <v>11313</v>
      </c>
      <c r="V599" s="35">
        <v>43466</v>
      </c>
      <c r="W599" s="34" t="s">
        <v>11314</v>
      </c>
      <c r="X599" s="34" t="s">
        <v>11315</v>
      </c>
      <c r="Y599" s="34" t="s">
        <v>11275</v>
      </c>
      <c r="Z599" s="34" t="s">
        <v>11276</v>
      </c>
      <c r="AA599" s="34"/>
      <c r="AB599" s="34"/>
      <c r="AC599" s="34">
        <v>202948</v>
      </c>
      <c r="AD599" s="34" t="s">
        <v>36</v>
      </c>
      <c r="AE599" s="34">
        <v>275035</v>
      </c>
      <c r="AF599" s="34" t="s">
        <v>2022</v>
      </c>
      <c r="AG599" s="34" t="s">
        <v>12983</v>
      </c>
      <c r="AH599" s="34" t="s">
        <v>11279</v>
      </c>
      <c r="AI599" s="34">
        <v>148</v>
      </c>
      <c r="AJ599" s="34" t="s">
        <v>11339</v>
      </c>
      <c r="AK599" s="34" t="s">
        <v>62</v>
      </c>
      <c r="AL599" s="34" t="s">
        <v>12984</v>
      </c>
      <c r="AM599" s="35">
        <v>43835</v>
      </c>
      <c r="AN599" s="34" t="s">
        <v>11321</v>
      </c>
      <c r="AO599" s="34">
        <v>1</v>
      </c>
      <c r="AP599" s="34">
        <v>100000000001089</v>
      </c>
      <c r="AQ599" s="34" t="s">
        <v>446</v>
      </c>
      <c r="AR599" s="34" t="s">
        <v>11282</v>
      </c>
      <c r="AS599" s="34"/>
    </row>
    <row r="600" spans="1:45" ht="12.95" customHeight="1" x14ac:dyDescent="0.2">
      <c r="A600" s="34">
        <v>485285</v>
      </c>
      <c r="B600" s="34" t="s">
        <v>8607</v>
      </c>
      <c r="C600" s="34" t="s">
        <v>72</v>
      </c>
      <c r="D600" s="34" t="s">
        <v>11964</v>
      </c>
      <c r="E600" s="34" t="s">
        <v>11965</v>
      </c>
      <c r="F600" s="34" t="s">
        <v>11966</v>
      </c>
      <c r="G600" s="34" t="s">
        <v>11259</v>
      </c>
      <c r="H600" s="34" t="s">
        <v>11260</v>
      </c>
      <c r="I600" s="34" t="s">
        <v>11261</v>
      </c>
      <c r="J600" s="34" t="s">
        <v>11262</v>
      </c>
      <c r="K600" s="34" t="s">
        <v>11966</v>
      </c>
      <c r="L600" s="34" t="s">
        <v>9721</v>
      </c>
      <c r="M600" s="34" t="s">
        <v>11434</v>
      </c>
      <c r="N600" s="34" t="s">
        <v>5641</v>
      </c>
      <c r="O600" s="34" t="s">
        <v>11435</v>
      </c>
      <c r="P600" s="34" t="s">
        <v>31</v>
      </c>
      <c r="Q600" s="34" t="s">
        <v>11311</v>
      </c>
      <c r="R600" s="34" t="s">
        <v>11467</v>
      </c>
      <c r="S600" s="34" t="s">
        <v>11468</v>
      </c>
      <c r="T600" s="34" t="s">
        <v>8566</v>
      </c>
      <c r="U600" s="34" t="s">
        <v>11346</v>
      </c>
      <c r="V600" s="35">
        <v>43166</v>
      </c>
      <c r="W600" s="34" t="s">
        <v>11469</v>
      </c>
      <c r="X600" s="34" t="s">
        <v>11431</v>
      </c>
      <c r="Y600" s="34" t="s">
        <v>11350</v>
      </c>
      <c r="Z600" s="34" t="s">
        <v>11351</v>
      </c>
      <c r="AA600" s="34"/>
      <c r="AB600" s="34"/>
      <c r="AC600" s="34">
        <v>271384</v>
      </c>
      <c r="AD600" s="34" t="s">
        <v>2523</v>
      </c>
      <c r="AE600" s="34">
        <v>238252</v>
      </c>
      <c r="AF600" s="34" t="s">
        <v>11608</v>
      </c>
      <c r="AG600" s="34"/>
      <c r="AH600" s="34"/>
      <c r="AI600" s="34" t="s">
        <v>11457</v>
      </c>
      <c r="AJ600" s="34" t="s">
        <v>11458</v>
      </c>
      <c r="AK600" s="34" t="s">
        <v>62</v>
      </c>
      <c r="AL600" s="34" t="s">
        <v>12985</v>
      </c>
      <c r="AM600" s="35">
        <v>44110</v>
      </c>
      <c r="AN600" s="35">
        <v>44111</v>
      </c>
      <c r="AO600" s="34">
        <v>1</v>
      </c>
      <c r="AP600" s="34">
        <v>1491</v>
      </c>
      <c r="AQ600" s="34" t="s">
        <v>957</v>
      </c>
      <c r="AR600" s="34" t="s">
        <v>957</v>
      </c>
      <c r="AS600" s="34"/>
    </row>
    <row r="601" spans="1:45" ht="12.95" customHeight="1" x14ac:dyDescent="0.2">
      <c r="A601" s="34">
        <v>485286</v>
      </c>
      <c r="B601" s="34" t="s">
        <v>12986</v>
      </c>
      <c r="C601" s="34" t="s">
        <v>72</v>
      </c>
      <c r="D601" s="34" t="s">
        <v>11964</v>
      </c>
      <c r="E601" s="34" t="s">
        <v>11965</v>
      </c>
      <c r="F601" s="34" t="s">
        <v>11966</v>
      </c>
      <c r="G601" s="34" t="s">
        <v>11259</v>
      </c>
      <c r="H601" s="34" t="s">
        <v>11260</v>
      </c>
      <c r="I601" s="34" t="s">
        <v>11261</v>
      </c>
      <c r="J601" s="34" t="s">
        <v>11262</v>
      </c>
      <c r="K601" s="34" t="s">
        <v>11966</v>
      </c>
      <c r="L601" s="34" t="s">
        <v>9721</v>
      </c>
      <c r="M601" s="34" t="s">
        <v>11434</v>
      </c>
      <c r="N601" s="34" t="s">
        <v>5641</v>
      </c>
      <c r="O601" s="34" t="s">
        <v>11435</v>
      </c>
      <c r="P601" s="34" t="s">
        <v>31</v>
      </c>
      <c r="Q601" s="34" t="s">
        <v>11311</v>
      </c>
      <c r="R601" s="34" t="s">
        <v>11467</v>
      </c>
      <c r="S601" s="34" t="s">
        <v>11468</v>
      </c>
      <c r="T601" s="34" t="s">
        <v>8566</v>
      </c>
      <c r="U601" s="34" t="s">
        <v>11346</v>
      </c>
      <c r="V601" s="35">
        <v>43166</v>
      </c>
      <c r="W601" s="34" t="s">
        <v>11469</v>
      </c>
      <c r="X601" s="34" t="s">
        <v>11431</v>
      </c>
      <c r="Y601" s="34" t="s">
        <v>11350</v>
      </c>
      <c r="Z601" s="34" t="s">
        <v>11351</v>
      </c>
      <c r="AA601" s="34"/>
      <c r="AB601" s="34"/>
      <c r="AC601" s="34">
        <v>271384</v>
      </c>
      <c r="AD601" s="34" t="s">
        <v>2523</v>
      </c>
      <c r="AE601" s="34">
        <v>674490</v>
      </c>
      <c r="AF601" s="34" t="s">
        <v>5487</v>
      </c>
      <c r="AG601" s="34"/>
      <c r="AH601" s="34"/>
      <c r="AI601" s="34">
        <v>2328</v>
      </c>
      <c r="AJ601" s="34" t="s">
        <v>11373</v>
      </c>
      <c r="AK601" s="34" t="s">
        <v>62</v>
      </c>
      <c r="AL601" s="34" t="s">
        <v>12987</v>
      </c>
      <c r="AM601" s="34" t="s">
        <v>11433</v>
      </c>
      <c r="AN601" s="34" t="s">
        <v>11273</v>
      </c>
      <c r="AO601" s="34">
        <v>1</v>
      </c>
      <c r="AP601" s="34">
        <v>1491</v>
      </c>
      <c r="AQ601" s="34" t="s">
        <v>957</v>
      </c>
      <c r="AR601" s="34" t="s">
        <v>957</v>
      </c>
      <c r="AS601" s="34"/>
    </row>
    <row r="602" spans="1:45" ht="12.95" customHeight="1" x14ac:dyDescent="0.2">
      <c r="A602" s="34">
        <v>486016</v>
      </c>
      <c r="B602" s="34" t="s">
        <v>1992</v>
      </c>
      <c r="C602" s="34" t="s">
        <v>39</v>
      </c>
      <c r="D602" s="34" t="s">
        <v>11555</v>
      </c>
      <c r="E602" s="34" t="s">
        <v>11556</v>
      </c>
      <c r="F602" s="34" t="s">
        <v>11557</v>
      </c>
      <c r="G602" s="34" t="s">
        <v>11259</v>
      </c>
      <c r="H602" s="34" t="s">
        <v>11260</v>
      </c>
      <c r="I602" s="34" t="s">
        <v>11261</v>
      </c>
      <c r="J602" s="34" t="s">
        <v>11262</v>
      </c>
      <c r="K602" s="34" t="s">
        <v>11557</v>
      </c>
      <c r="L602" s="34" t="s">
        <v>9721</v>
      </c>
      <c r="M602" s="34" t="s">
        <v>11434</v>
      </c>
      <c r="N602" s="34" t="s">
        <v>5641</v>
      </c>
      <c r="O602" s="34" t="s">
        <v>11435</v>
      </c>
      <c r="P602" s="34" t="s">
        <v>31</v>
      </c>
      <c r="Q602" s="34" t="s">
        <v>11311</v>
      </c>
      <c r="R602" s="34" t="s">
        <v>11269</v>
      </c>
      <c r="S602" s="34" t="s">
        <v>11324</v>
      </c>
      <c r="T602" s="34" t="s">
        <v>1967</v>
      </c>
      <c r="U602" s="34" t="s">
        <v>11271</v>
      </c>
      <c r="V602" s="35">
        <v>43834</v>
      </c>
      <c r="W602" s="34" t="s">
        <v>11325</v>
      </c>
      <c r="X602" s="34" t="s">
        <v>11326</v>
      </c>
      <c r="Y602" s="34" t="s">
        <v>11275</v>
      </c>
      <c r="Z602" s="34" t="s">
        <v>11276</v>
      </c>
      <c r="AA602" s="34"/>
      <c r="AB602" s="34"/>
      <c r="AC602" s="34">
        <v>202948</v>
      </c>
      <c r="AD602" s="34" t="s">
        <v>36</v>
      </c>
      <c r="AE602" s="34">
        <v>203069</v>
      </c>
      <c r="AF602" s="34" t="s">
        <v>1996</v>
      </c>
      <c r="AG602" s="34" t="s">
        <v>12988</v>
      </c>
      <c r="AH602" s="34" t="s">
        <v>11279</v>
      </c>
      <c r="AI602" s="34">
        <v>148</v>
      </c>
      <c r="AJ602" s="34" t="s">
        <v>11339</v>
      </c>
      <c r="AK602" s="34" t="s">
        <v>62</v>
      </c>
      <c r="AL602" s="34" t="s">
        <v>12989</v>
      </c>
      <c r="AM602" s="35">
        <v>43836</v>
      </c>
      <c r="AN602" s="34" t="s">
        <v>11321</v>
      </c>
      <c r="AO602" s="34">
        <v>1</v>
      </c>
      <c r="AP602" s="34">
        <v>100000000001089</v>
      </c>
      <c r="AQ602" s="34" t="s">
        <v>446</v>
      </c>
      <c r="AR602" s="34" t="s">
        <v>11282</v>
      </c>
      <c r="AS602" s="34"/>
    </row>
    <row r="603" spans="1:45" ht="12.95" customHeight="1" x14ac:dyDescent="0.2">
      <c r="A603" s="34">
        <v>486479</v>
      </c>
      <c r="B603" s="34" t="s">
        <v>12990</v>
      </c>
      <c r="C603" s="34" t="s">
        <v>72</v>
      </c>
      <c r="D603" s="34" t="s">
        <v>11964</v>
      </c>
      <c r="E603" s="34" t="s">
        <v>11965</v>
      </c>
      <c r="F603" s="34" t="s">
        <v>11966</v>
      </c>
      <c r="G603" s="34" t="s">
        <v>11259</v>
      </c>
      <c r="H603" s="34" t="s">
        <v>11260</v>
      </c>
      <c r="I603" s="34" t="s">
        <v>11261</v>
      </c>
      <c r="J603" s="34" t="s">
        <v>11262</v>
      </c>
      <c r="K603" s="34" t="s">
        <v>11966</v>
      </c>
      <c r="L603" s="34" t="s">
        <v>9721</v>
      </c>
      <c r="M603" s="34" t="s">
        <v>11434</v>
      </c>
      <c r="N603" s="34" t="s">
        <v>5641</v>
      </c>
      <c r="O603" s="34" t="s">
        <v>11435</v>
      </c>
      <c r="P603" s="34" t="s">
        <v>31</v>
      </c>
      <c r="Q603" s="34" t="s">
        <v>11311</v>
      </c>
      <c r="R603" s="34" t="s">
        <v>11269</v>
      </c>
      <c r="S603" s="34" t="s">
        <v>11582</v>
      </c>
      <c r="T603" s="34" t="s">
        <v>2841</v>
      </c>
      <c r="U603" s="34" t="s">
        <v>11313</v>
      </c>
      <c r="V603" s="35">
        <v>43466</v>
      </c>
      <c r="W603" s="34" t="s">
        <v>11314</v>
      </c>
      <c r="X603" s="34" t="s">
        <v>11315</v>
      </c>
      <c r="Y603" s="34" t="s">
        <v>11275</v>
      </c>
      <c r="Z603" s="34" t="s">
        <v>11276</v>
      </c>
      <c r="AA603" s="34"/>
      <c r="AB603" s="34"/>
      <c r="AC603" s="34">
        <v>202948</v>
      </c>
      <c r="AD603" s="34" t="s">
        <v>36</v>
      </c>
      <c r="AE603" s="34">
        <v>338461</v>
      </c>
      <c r="AF603" s="34" t="s">
        <v>12379</v>
      </c>
      <c r="AG603" s="34" t="s">
        <v>12991</v>
      </c>
      <c r="AH603" s="34" t="s">
        <v>11279</v>
      </c>
      <c r="AI603" s="34">
        <v>148</v>
      </c>
      <c r="AJ603" s="34" t="s">
        <v>11339</v>
      </c>
      <c r="AK603" s="34" t="s">
        <v>62</v>
      </c>
      <c r="AL603" s="34" t="s">
        <v>12992</v>
      </c>
      <c r="AM603" s="35">
        <v>43469</v>
      </c>
      <c r="AN603" s="34" t="s">
        <v>11321</v>
      </c>
      <c r="AO603" s="34">
        <v>1</v>
      </c>
      <c r="AP603" s="34">
        <v>100000000001089</v>
      </c>
      <c r="AQ603" s="34" t="s">
        <v>446</v>
      </c>
      <c r="AR603" s="34" t="s">
        <v>11282</v>
      </c>
      <c r="AS603" s="34"/>
    </row>
    <row r="604" spans="1:45" ht="12.95" customHeight="1" x14ac:dyDescent="0.2">
      <c r="A604" s="34">
        <v>486493</v>
      </c>
      <c r="B604" s="34" t="s">
        <v>12993</v>
      </c>
      <c r="C604" s="34" t="s">
        <v>72</v>
      </c>
      <c r="D604" s="34" t="s">
        <v>11964</v>
      </c>
      <c r="E604" s="34" t="s">
        <v>11965</v>
      </c>
      <c r="F604" s="34" t="s">
        <v>11966</v>
      </c>
      <c r="G604" s="34" t="s">
        <v>11259</v>
      </c>
      <c r="H604" s="34" t="s">
        <v>11260</v>
      </c>
      <c r="I604" s="34" t="s">
        <v>11261</v>
      </c>
      <c r="J604" s="34" t="s">
        <v>11262</v>
      </c>
      <c r="K604" s="34" t="s">
        <v>11966</v>
      </c>
      <c r="L604" s="34" t="s">
        <v>33</v>
      </c>
      <c r="M604" s="34" t="s">
        <v>11309</v>
      </c>
      <c r="N604" s="34" t="s">
        <v>32</v>
      </c>
      <c r="O604" s="34" t="s">
        <v>11310</v>
      </c>
      <c r="P604" s="34" t="s">
        <v>31</v>
      </c>
      <c r="Q604" s="34" t="s">
        <v>11311</v>
      </c>
      <c r="R604" s="34" t="s">
        <v>11269</v>
      </c>
      <c r="S604" s="34" t="s">
        <v>12057</v>
      </c>
      <c r="T604" s="34" t="s">
        <v>2614</v>
      </c>
      <c r="U604" s="34" t="s">
        <v>11313</v>
      </c>
      <c r="V604" s="35">
        <v>43466</v>
      </c>
      <c r="W604" s="34" t="s">
        <v>11314</v>
      </c>
      <c r="X604" s="34" t="s">
        <v>11315</v>
      </c>
      <c r="Y604" s="34" t="s">
        <v>11275</v>
      </c>
      <c r="Z604" s="34" t="s">
        <v>11276</v>
      </c>
      <c r="AA604" s="34"/>
      <c r="AB604" s="34"/>
      <c r="AC604" s="34">
        <v>202948</v>
      </c>
      <c r="AD604" s="34" t="s">
        <v>36</v>
      </c>
      <c r="AE604" s="34">
        <v>342769</v>
      </c>
      <c r="AF604" s="34" t="s">
        <v>2627</v>
      </c>
      <c r="AG604" s="34" t="s">
        <v>12994</v>
      </c>
      <c r="AH604" s="34" t="s">
        <v>11300</v>
      </c>
      <c r="AI604" s="34" t="s">
        <v>11558</v>
      </c>
      <c r="AJ604" s="34" t="s">
        <v>11559</v>
      </c>
      <c r="AK604" s="34" t="s">
        <v>62</v>
      </c>
      <c r="AL604" s="34" t="s">
        <v>12995</v>
      </c>
      <c r="AM604" s="34" t="s">
        <v>12996</v>
      </c>
      <c r="AN604" s="34" t="s">
        <v>11321</v>
      </c>
      <c r="AO604" s="34">
        <v>1</v>
      </c>
      <c r="AP604" s="34">
        <v>100000000001089</v>
      </c>
      <c r="AQ604" s="34" t="s">
        <v>446</v>
      </c>
      <c r="AR604" s="34" t="s">
        <v>11282</v>
      </c>
      <c r="AS604" s="34"/>
    </row>
    <row r="605" spans="1:45" ht="12.95" customHeight="1" x14ac:dyDescent="0.2">
      <c r="A605" s="34">
        <v>486610</v>
      </c>
      <c r="B605" s="34" t="s">
        <v>2213</v>
      </c>
      <c r="C605" s="34" t="s">
        <v>72</v>
      </c>
      <c r="D605" s="34" t="s">
        <v>11964</v>
      </c>
      <c r="E605" s="34" t="s">
        <v>11965</v>
      </c>
      <c r="F605" s="34" t="s">
        <v>11966</v>
      </c>
      <c r="G605" s="34" t="s">
        <v>11259</v>
      </c>
      <c r="H605" s="34" t="s">
        <v>11260</v>
      </c>
      <c r="I605" s="34" t="s">
        <v>11261</v>
      </c>
      <c r="J605" s="34" t="s">
        <v>11262</v>
      </c>
      <c r="K605" s="34" t="s">
        <v>11966</v>
      </c>
      <c r="L605" s="34" t="s">
        <v>11476</v>
      </c>
      <c r="M605" s="34" t="s">
        <v>11477</v>
      </c>
      <c r="N605" s="34" t="s">
        <v>11478</v>
      </c>
      <c r="O605" s="34" t="s">
        <v>11479</v>
      </c>
      <c r="P605" s="34" t="s">
        <v>31</v>
      </c>
      <c r="Q605" s="34" t="s">
        <v>11311</v>
      </c>
      <c r="R605" s="34" t="s">
        <v>11269</v>
      </c>
      <c r="S605" s="34" t="s">
        <v>11856</v>
      </c>
      <c r="T605" s="34" t="s">
        <v>2197</v>
      </c>
      <c r="U605" s="34" t="s">
        <v>11271</v>
      </c>
      <c r="V605" s="35">
        <v>43834</v>
      </c>
      <c r="W605" s="34" t="s">
        <v>11325</v>
      </c>
      <c r="X605" s="34" t="s">
        <v>11274</v>
      </c>
      <c r="Y605" s="34" t="s">
        <v>11275</v>
      </c>
      <c r="Z605" s="34" t="s">
        <v>11276</v>
      </c>
      <c r="AA605" s="34"/>
      <c r="AB605" s="34"/>
      <c r="AC605" s="34">
        <v>202948</v>
      </c>
      <c r="AD605" s="34" t="s">
        <v>36</v>
      </c>
      <c r="AE605" s="34">
        <v>232225</v>
      </c>
      <c r="AF605" s="34" t="s">
        <v>1988</v>
      </c>
      <c r="AG605" s="34" t="s">
        <v>12997</v>
      </c>
      <c r="AH605" s="34" t="s">
        <v>11279</v>
      </c>
      <c r="AI605" s="34">
        <v>2031</v>
      </c>
      <c r="AJ605" s="34" t="s">
        <v>12256</v>
      </c>
      <c r="AK605" s="34" t="s">
        <v>62</v>
      </c>
      <c r="AL605" s="34" t="s">
        <v>12998</v>
      </c>
      <c r="AM605" s="35">
        <v>43835</v>
      </c>
      <c r="AN605" s="34" t="s">
        <v>11342</v>
      </c>
      <c r="AO605" s="34">
        <v>1</v>
      </c>
      <c r="AP605" s="34">
        <v>100000000001089</v>
      </c>
      <c r="AQ605" s="34" t="s">
        <v>446</v>
      </c>
      <c r="AR605" s="34" t="s">
        <v>11282</v>
      </c>
      <c r="AS605" s="34"/>
    </row>
    <row r="606" spans="1:45" ht="12.95" customHeight="1" x14ac:dyDescent="0.2">
      <c r="A606" s="34">
        <v>486876</v>
      </c>
      <c r="B606" s="34" t="s">
        <v>12999</v>
      </c>
      <c r="C606" s="34" t="s">
        <v>115</v>
      </c>
      <c r="D606" s="34" t="s">
        <v>11283</v>
      </c>
      <c r="E606" s="34" t="s">
        <v>13000</v>
      </c>
      <c r="F606" s="34" t="s">
        <v>13001</v>
      </c>
      <c r="G606" s="34" t="s">
        <v>11259</v>
      </c>
      <c r="H606" s="34" t="s">
        <v>11260</v>
      </c>
      <c r="I606" s="34" t="s">
        <v>11261</v>
      </c>
      <c r="J606" s="34" t="s">
        <v>11262</v>
      </c>
      <c r="K606" s="34" t="s">
        <v>13001</v>
      </c>
      <c r="L606" s="34" t="s">
        <v>11263</v>
      </c>
      <c r="M606" s="34" t="s">
        <v>11264</v>
      </c>
      <c r="N606" s="34" t="s">
        <v>11265</v>
      </c>
      <c r="O606" s="34" t="s">
        <v>11266</v>
      </c>
      <c r="P606" s="34" t="s">
        <v>11267</v>
      </c>
      <c r="Q606" s="34" t="s">
        <v>11268</v>
      </c>
      <c r="R606" s="34" t="s">
        <v>11269</v>
      </c>
      <c r="S606" s="34" t="s">
        <v>11840</v>
      </c>
      <c r="T606" s="34" t="s">
        <v>2136</v>
      </c>
      <c r="U606" s="34" t="s">
        <v>11271</v>
      </c>
      <c r="V606" s="35">
        <v>43834</v>
      </c>
      <c r="W606" s="34" t="s">
        <v>11325</v>
      </c>
      <c r="X606" s="34" t="s">
        <v>11523</v>
      </c>
      <c r="Y606" s="34" t="s">
        <v>11275</v>
      </c>
      <c r="Z606" s="34" t="s">
        <v>11276</v>
      </c>
      <c r="AA606" s="34"/>
      <c r="AB606" s="34"/>
      <c r="AC606" s="34">
        <v>202948</v>
      </c>
      <c r="AD606" s="34" t="s">
        <v>36</v>
      </c>
      <c r="AE606" s="34">
        <v>314736</v>
      </c>
      <c r="AF606" s="34" t="s">
        <v>11873</v>
      </c>
      <c r="AG606" s="34" t="s">
        <v>13002</v>
      </c>
      <c r="AH606" s="34" t="s">
        <v>11279</v>
      </c>
      <c r="AI606" s="34" t="s">
        <v>11382</v>
      </c>
      <c r="AJ606" s="34" t="s">
        <v>11383</v>
      </c>
      <c r="AK606" s="34" t="s">
        <v>41</v>
      </c>
      <c r="AL606" s="34" t="s">
        <v>13003</v>
      </c>
      <c r="AM606" s="34" t="s">
        <v>11844</v>
      </c>
      <c r="AN606" s="34" t="s">
        <v>11426</v>
      </c>
      <c r="AO606" s="34">
        <v>1</v>
      </c>
      <c r="AP606" s="34">
        <v>100000000001089</v>
      </c>
      <c r="AQ606" s="34" t="s">
        <v>446</v>
      </c>
      <c r="AR606" s="34" t="s">
        <v>11282</v>
      </c>
      <c r="AS606" s="34"/>
    </row>
    <row r="607" spans="1:45" ht="12.95" customHeight="1" x14ac:dyDescent="0.2">
      <c r="A607" s="34">
        <v>488235</v>
      </c>
      <c r="B607" s="34" t="s">
        <v>2714</v>
      </c>
      <c r="C607" s="34" t="s">
        <v>51</v>
      </c>
      <c r="D607" s="34" t="s">
        <v>11256</v>
      </c>
      <c r="E607" s="34" t="s">
        <v>12109</v>
      </c>
      <c r="F607" s="34" t="s">
        <v>11998</v>
      </c>
      <c r="G607" s="34" t="s">
        <v>11979</v>
      </c>
      <c r="H607" s="34" t="s">
        <v>11980</v>
      </c>
      <c r="I607" s="34" t="s">
        <v>11981</v>
      </c>
      <c r="J607" s="34" t="s">
        <v>11981</v>
      </c>
      <c r="K607" s="34" t="s">
        <v>11998</v>
      </c>
      <c r="L607" s="34" t="s">
        <v>11390</v>
      </c>
      <c r="M607" s="34" t="s">
        <v>11391</v>
      </c>
      <c r="N607" s="34" t="s">
        <v>11392</v>
      </c>
      <c r="O607" s="34" t="s">
        <v>11393</v>
      </c>
      <c r="P607" s="34" t="s">
        <v>11293</v>
      </c>
      <c r="Q607" s="34" t="s">
        <v>11294</v>
      </c>
      <c r="R607" s="34" t="s">
        <v>11269</v>
      </c>
      <c r="S607" s="34" t="s">
        <v>11394</v>
      </c>
      <c r="T607" s="34" t="s">
        <v>2667</v>
      </c>
      <c r="U607" s="34" t="s">
        <v>11313</v>
      </c>
      <c r="V607" s="35">
        <v>43466</v>
      </c>
      <c r="W607" s="34" t="s">
        <v>11325</v>
      </c>
      <c r="X607" s="34" t="s">
        <v>11315</v>
      </c>
      <c r="Y607" s="34" t="s">
        <v>11275</v>
      </c>
      <c r="Z607" s="34" t="s">
        <v>11276</v>
      </c>
      <c r="AA607" s="34"/>
      <c r="AB607" s="34"/>
      <c r="AC607" s="34">
        <v>202948</v>
      </c>
      <c r="AD607" s="34" t="s">
        <v>36</v>
      </c>
      <c r="AE607" s="34">
        <v>314945</v>
      </c>
      <c r="AF607" s="34" t="s">
        <v>558</v>
      </c>
      <c r="AG607" s="34" t="s">
        <v>13004</v>
      </c>
      <c r="AH607" s="34" t="s">
        <v>11279</v>
      </c>
      <c r="AI607" s="34">
        <v>148</v>
      </c>
      <c r="AJ607" s="34" t="s">
        <v>11339</v>
      </c>
      <c r="AK607" s="34" t="s">
        <v>62</v>
      </c>
      <c r="AL607" s="34" t="s">
        <v>13005</v>
      </c>
      <c r="AM607" s="35">
        <v>43508</v>
      </c>
      <c r="AN607" s="34" t="s">
        <v>11321</v>
      </c>
      <c r="AO607" s="34">
        <v>1</v>
      </c>
      <c r="AP607" s="34">
        <v>100000000001089</v>
      </c>
      <c r="AQ607" s="34" t="s">
        <v>446</v>
      </c>
      <c r="AR607" s="34" t="s">
        <v>11282</v>
      </c>
      <c r="AS607" s="34"/>
    </row>
    <row r="608" spans="1:45" ht="12.95" customHeight="1" x14ac:dyDescent="0.2">
      <c r="A608" s="34">
        <v>489387</v>
      </c>
      <c r="B608" s="34" t="s">
        <v>2003</v>
      </c>
      <c r="C608" s="34" t="s">
        <v>39</v>
      </c>
      <c r="D608" s="34" t="s">
        <v>11555</v>
      </c>
      <c r="E608" s="34" t="s">
        <v>11984</v>
      </c>
      <c r="F608" s="34" t="s">
        <v>11517</v>
      </c>
      <c r="G608" s="34" t="s">
        <v>11259</v>
      </c>
      <c r="H608" s="34" t="s">
        <v>11260</v>
      </c>
      <c r="I608" s="34" t="s">
        <v>11261</v>
      </c>
      <c r="J608" s="34" t="s">
        <v>11262</v>
      </c>
      <c r="K608" s="34" t="s">
        <v>11517</v>
      </c>
      <c r="L608" s="34" t="s">
        <v>9721</v>
      </c>
      <c r="M608" s="34" t="s">
        <v>11434</v>
      </c>
      <c r="N608" s="34" t="s">
        <v>5641</v>
      </c>
      <c r="O608" s="34" t="s">
        <v>11435</v>
      </c>
      <c r="P608" s="34" t="s">
        <v>31</v>
      </c>
      <c r="Q608" s="34" t="s">
        <v>11311</v>
      </c>
      <c r="R608" s="34" t="s">
        <v>11269</v>
      </c>
      <c r="S608" s="34" t="s">
        <v>11582</v>
      </c>
      <c r="T608" s="34" t="s">
        <v>2841</v>
      </c>
      <c r="U608" s="34" t="s">
        <v>11313</v>
      </c>
      <c r="V608" s="35">
        <v>43466</v>
      </c>
      <c r="W608" s="34" t="s">
        <v>11314</v>
      </c>
      <c r="X608" s="34" t="s">
        <v>11315</v>
      </c>
      <c r="Y608" s="34" t="s">
        <v>11275</v>
      </c>
      <c r="Z608" s="34" t="s">
        <v>11276</v>
      </c>
      <c r="AA608" s="34"/>
      <c r="AB608" s="34"/>
      <c r="AC608" s="34">
        <v>202948</v>
      </c>
      <c r="AD608" s="34" t="s">
        <v>36</v>
      </c>
      <c r="AE608" s="34">
        <v>471215</v>
      </c>
      <c r="AF608" s="34" t="s">
        <v>11829</v>
      </c>
      <c r="AG608" s="34" t="s">
        <v>13006</v>
      </c>
      <c r="AH608" s="34" t="s">
        <v>11279</v>
      </c>
      <c r="AI608" s="34">
        <v>148</v>
      </c>
      <c r="AJ608" s="34" t="s">
        <v>11339</v>
      </c>
      <c r="AK608" s="34" t="s">
        <v>62</v>
      </c>
      <c r="AL608" s="34" t="s">
        <v>13007</v>
      </c>
      <c r="AM608" s="35">
        <v>43834</v>
      </c>
      <c r="AN608" s="34" t="s">
        <v>11321</v>
      </c>
      <c r="AO608" s="34">
        <v>1</v>
      </c>
      <c r="AP608" s="34">
        <v>100000000001089</v>
      </c>
      <c r="AQ608" s="34" t="s">
        <v>446</v>
      </c>
      <c r="AR608" s="34" t="s">
        <v>11282</v>
      </c>
      <c r="AS608" s="34"/>
    </row>
    <row r="609" spans="1:45" ht="12.95" customHeight="1" x14ac:dyDescent="0.2">
      <c r="A609" s="34">
        <v>489535</v>
      </c>
      <c r="B609" s="34" t="s">
        <v>8706</v>
      </c>
      <c r="C609" s="34" t="s">
        <v>39</v>
      </c>
      <c r="D609" s="34" t="s">
        <v>11555</v>
      </c>
      <c r="E609" s="34" t="s">
        <v>11556</v>
      </c>
      <c r="F609" s="34" t="s">
        <v>11557</v>
      </c>
      <c r="G609" s="34" t="s">
        <v>11259</v>
      </c>
      <c r="H609" s="34" t="s">
        <v>11260</v>
      </c>
      <c r="I609" s="34" t="s">
        <v>11261</v>
      </c>
      <c r="J609" s="34" t="s">
        <v>11262</v>
      </c>
      <c r="K609" s="34" t="s">
        <v>11557</v>
      </c>
      <c r="L609" s="34" t="s">
        <v>33</v>
      </c>
      <c r="M609" s="34" t="s">
        <v>11309</v>
      </c>
      <c r="N609" s="34" t="s">
        <v>32</v>
      </c>
      <c r="O609" s="34" t="s">
        <v>11310</v>
      </c>
      <c r="P609" s="34" t="s">
        <v>31</v>
      </c>
      <c r="Q609" s="34" t="s">
        <v>11311</v>
      </c>
      <c r="R609" s="34" t="s">
        <v>11467</v>
      </c>
      <c r="S609" s="34" t="s">
        <v>11468</v>
      </c>
      <c r="T609" s="34" t="s">
        <v>8566</v>
      </c>
      <c r="U609" s="34" t="s">
        <v>11346</v>
      </c>
      <c r="V609" s="35">
        <v>43166</v>
      </c>
      <c r="W609" s="34" t="s">
        <v>11469</v>
      </c>
      <c r="X609" s="34" t="s">
        <v>11431</v>
      </c>
      <c r="Y609" s="34" t="s">
        <v>11350</v>
      </c>
      <c r="Z609" s="34" t="s">
        <v>11351</v>
      </c>
      <c r="AA609" s="34"/>
      <c r="AB609" s="34"/>
      <c r="AC609" s="34">
        <v>271384</v>
      </c>
      <c r="AD609" s="34" t="s">
        <v>2523</v>
      </c>
      <c r="AE609" s="34">
        <v>204125</v>
      </c>
      <c r="AF609" s="34" t="s">
        <v>4173</v>
      </c>
      <c r="AG609" s="34"/>
      <c r="AH609" s="34"/>
      <c r="AI609" s="34" t="s">
        <v>11318</v>
      </c>
      <c r="AJ609" s="34" t="s">
        <v>11319</v>
      </c>
      <c r="AK609" s="34" t="s">
        <v>62</v>
      </c>
      <c r="AL609" s="34" t="s">
        <v>13008</v>
      </c>
      <c r="AM609" s="34" t="s">
        <v>11433</v>
      </c>
      <c r="AN609" s="34" t="s">
        <v>11273</v>
      </c>
      <c r="AO609" s="34">
        <v>1</v>
      </c>
      <c r="AP609" s="34">
        <v>1491</v>
      </c>
      <c r="AQ609" s="34" t="s">
        <v>957</v>
      </c>
      <c r="AR609" s="34" t="s">
        <v>957</v>
      </c>
      <c r="AS609" s="34"/>
    </row>
    <row r="610" spans="1:45" ht="12.95" customHeight="1" x14ac:dyDescent="0.2">
      <c r="A610" s="34">
        <v>489844</v>
      </c>
      <c r="B610" s="34" t="s">
        <v>6661</v>
      </c>
      <c r="C610" s="34" t="s">
        <v>72</v>
      </c>
      <c r="D610" s="34" t="s">
        <v>11964</v>
      </c>
      <c r="E610" s="34" t="s">
        <v>11965</v>
      </c>
      <c r="F610" s="34" t="s">
        <v>11966</v>
      </c>
      <c r="G610" s="34" t="s">
        <v>11259</v>
      </c>
      <c r="H610" s="34" t="s">
        <v>11260</v>
      </c>
      <c r="I610" s="34" t="s">
        <v>11261</v>
      </c>
      <c r="J610" s="34" t="s">
        <v>11262</v>
      </c>
      <c r="K610" s="34" t="s">
        <v>11966</v>
      </c>
      <c r="L610" s="34" t="s">
        <v>33</v>
      </c>
      <c r="M610" s="34" t="s">
        <v>11309</v>
      </c>
      <c r="N610" s="34" t="s">
        <v>32</v>
      </c>
      <c r="O610" s="34" t="s">
        <v>11310</v>
      </c>
      <c r="P610" s="34" t="s">
        <v>31</v>
      </c>
      <c r="Q610" s="34" t="s">
        <v>11311</v>
      </c>
      <c r="R610" s="34" t="s">
        <v>11269</v>
      </c>
      <c r="S610" s="34" t="s">
        <v>11429</v>
      </c>
      <c r="T610" s="34" t="s">
        <v>6560</v>
      </c>
      <c r="U610" s="34" t="s">
        <v>11346</v>
      </c>
      <c r="V610" s="34" t="s">
        <v>11430</v>
      </c>
      <c r="W610" s="34" t="s">
        <v>11354</v>
      </c>
      <c r="X610" s="34" t="s">
        <v>11431</v>
      </c>
      <c r="Y610" s="34" t="s">
        <v>11350</v>
      </c>
      <c r="Z610" s="34" t="s">
        <v>11351</v>
      </c>
      <c r="AA610" s="34"/>
      <c r="AB610" s="34"/>
      <c r="AC610" s="34">
        <v>202948</v>
      </c>
      <c r="AD610" s="34" t="s">
        <v>36</v>
      </c>
      <c r="AE610" s="34">
        <v>342769</v>
      </c>
      <c r="AF610" s="34" t="s">
        <v>2627</v>
      </c>
      <c r="AG610" s="34"/>
      <c r="AH610" s="34"/>
      <c r="AI610" s="34" t="s">
        <v>11558</v>
      </c>
      <c r="AJ610" s="34" t="s">
        <v>11559</v>
      </c>
      <c r="AK610" s="34" t="s">
        <v>62</v>
      </c>
      <c r="AL610" s="34" t="s">
        <v>13009</v>
      </c>
      <c r="AM610" s="34" t="s">
        <v>11860</v>
      </c>
      <c r="AN610" s="34" t="s">
        <v>11861</v>
      </c>
      <c r="AO610" s="34">
        <v>1</v>
      </c>
      <c r="AP610" s="34">
        <v>1491</v>
      </c>
      <c r="AQ610" s="34" t="s">
        <v>957</v>
      </c>
      <c r="AR610" s="34" t="s">
        <v>957</v>
      </c>
      <c r="AS610" s="34"/>
    </row>
    <row r="611" spans="1:45" ht="12.95" customHeight="1" x14ac:dyDescent="0.2">
      <c r="A611" s="34">
        <v>489845</v>
      </c>
      <c r="B611" s="34" t="s">
        <v>6663</v>
      </c>
      <c r="C611" s="34" t="s">
        <v>72</v>
      </c>
      <c r="D611" s="34" t="s">
        <v>11964</v>
      </c>
      <c r="E611" s="34" t="s">
        <v>11965</v>
      </c>
      <c r="F611" s="34" t="s">
        <v>11966</v>
      </c>
      <c r="G611" s="34" t="s">
        <v>11259</v>
      </c>
      <c r="H611" s="34" t="s">
        <v>11260</v>
      </c>
      <c r="I611" s="34" t="s">
        <v>11261</v>
      </c>
      <c r="J611" s="34" t="s">
        <v>11262</v>
      </c>
      <c r="K611" s="34" t="s">
        <v>11966</v>
      </c>
      <c r="L611" s="34" t="s">
        <v>33</v>
      </c>
      <c r="M611" s="34" t="s">
        <v>11309</v>
      </c>
      <c r="N611" s="34" t="s">
        <v>32</v>
      </c>
      <c r="O611" s="34" t="s">
        <v>11310</v>
      </c>
      <c r="P611" s="34" t="s">
        <v>31</v>
      </c>
      <c r="Q611" s="34" t="s">
        <v>11311</v>
      </c>
      <c r="R611" s="34" t="s">
        <v>11269</v>
      </c>
      <c r="S611" s="34" t="s">
        <v>11429</v>
      </c>
      <c r="T611" s="34" t="s">
        <v>6560</v>
      </c>
      <c r="U611" s="34" t="s">
        <v>11346</v>
      </c>
      <c r="V611" s="34" t="s">
        <v>11430</v>
      </c>
      <c r="W611" s="34" t="s">
        <v>11354</v>
      </c>
      <c r="X611" s="34" t="s">
        <v>11431</v>
      </c>
      <c r="Y611" s="34" t="s">
        <v>11350</v>
      </c>
      <c r="Z611" s="34" t="s">
        <v>11351</v>
      </c>
      <c r="AA611" s="34"/>
      <c r="AB611" s="34"/>
      <c r="AC611" s="34">
        <v>202948</v>
      </c>
      <c r="AD611" s="34" t="s">
        <v>36</v>
      </c>
      <c r="AE611" s="34">
        <v>496330</v>
      </c>
      <c r="AF611" s="34" t="s">
        <v>3083</v>
      </c>
      <c r="AG611" s="34"/>
      <c r="AH611" s="34"/>
      <c r="AI611" s="34" t="s">
        <v>11558</v>
      </c>
      <c r="AJ611" s="34" t="s">
        <v>11559</v>
      </c>
      <c r="AK611" s="34" t="s">
        <v>62</v>
      </c>
      <c r="AL611" s="34" t="s">
        <v>13010</v>
      </c>
      <c r="AM611" s="35">
        <v>43988</v>
      </c>
      <c r="AN611" s="35">
        <v>43989</v>
      </c>
      <c r="AO611" s="34">
        <v>1</v>
      </c>
      <c r="AP611" s="34">
        <v>1491</v>
      </c>
      <c r="AQ611" s="34" t="s">
        <v>957</v>
      </c>
      <c r="AR611" s="34" t="s">
        <v>957</v>
      </c>
      <c r="AS611" s="34"/>
    </row>
    <row r="612" spans="1:45" ht="12.95" customHeight="1" x14ac:dyDescent="0.2">
      <c r="A612" s="34">
        <v>489876</v>
      </c>
      <c r="B612" s="34" t="s">
        <v>13011</v>
      </c>
      <c r="C612" s="34" t="s">
        <v>72</v>
      </c>
      <c r="D612" s="34" t="s">
        <v>11964</v>
      </c>
      <c r="E612" s="34" t="s">
        <v>11965</v>
      </c>
      <c r="F612" s="34" t="s">
        <v>11966</v>
      </c>
      <c r="G612" s="34" t="s">
        <v>11259</v>
      </c>
      <c r="H612" s="34" t="s">
        <v>11260</v>
      </c>
      <c r="I612" s="34" t="s">
        <v>11261</v>
      </c>
      <c r="J612" s="34" t="s">
        <v>11262</v>
      </c>
      <c r="K612" s="34" t="s">
        <v>11966</v>
      </c>
      <c r="L612" s="34" t="s">
        <v>33</v>
      </c>
      <c r="M612" s="34" t="s">
        <v>11309</v>
      </c>
      <c r="N612" s="34" t="s">
        <v>32</v>
      </c>
      <c r="O612" s="34" t="s">
        <v>11310</v>
      </c>
      <c r="P612" s="34" t="s">
        <v>31</v>
      </c>
      <c r="Q612" s="34" t="s">
        <v>11311</v>
      </c>
      <c r="R612" s="34" t="s">
        <v>11269</v>
      </c>
      <c r="S612" s="34" t="s">
        <v>11369</v>
      </c>
      <c r="T612" s="34" t="s">
        <v>3077</v>
      </c>
      <c r="U612" s="34" t="s">
        <v>11313</v>
      </c>
      <c r="V612" s="35">
        <v>43466</v>
      </c>
      <c r="W612" s="34" t="s">
        <v>11314</v>
      </c>
      <c r="X612" s="34" t="s">
        <v>11315</v>
      </c>
      <c r="Y612" s="34" t="s">
        <v>11275</v>
      </c>
      <c r="Z612" s="34" t="s">
        <v>11276</v>
      </c>
      <c r="AA612" s="34"/>
      <c r="AB612" s="34"/>
      <c r="AC612" s="34">
        <v>202948</v>
      </c>
      <c r="AD612" s="34" t="s">
        <v>36</v>
      </c>
      <c r="AE612" s="34">
        <v>579295</v>
      </c>
      <c r="AF612" s="34" t="s">
        <v>3184</v>
      </c>
      <c r="AG612" s="34" t="s">
        <v>13012</v>
      </c>
      <c r="AH612" s="34" t="s">
        <v>11279</v>
      </c>
      <c r="AI612" s="34" t="s">
        <v>11558</v>
      </c>
      <c r="AJ612" s="34" t="s">
        <v>11559</v>
      </c>
      <c r="AK612" s="34" t="s">
        <v>62</v>
      </c>
      <c r="AL612" s="34" t="s">
        <v>13013</v>
      </c>
      <c r="AM612" s="35">
        <v>43477</v>
      </c>
      <c r="AN612" s="34" t="s">
        <v>11321</v>
      </c>
      <c r="AO612" s="34">
        <v>1</v>
      </c>
      <c r="AP612" s="34">
        <v>100000000001089</v>
      </c>
      <c r="AQ612" s="34" t="s">
        <v>446</v>
      </c>
      <c r="AR612" s="34" t="s">
        <v>11282</v>
      </c>
      <c r="AS612" s="34"/>
    </row>
    <row r="613" spans="1:45" ht="12.95" customHeight="1" x14ac:dyDescent="0.2">
      <c r="A613" s="34">
        <v>489905</v>
      </c>
      <c r="B613" s="34" t="s">
        <v>13014</v>
      </c>
      <c r="C613" s="34" t="s">
        <v>72</v>
      </c>
      <c r="D613" s="34" t="s">
        <v>11964</v>
      </c>
      <c r="E613" s="34" t="s">
        <v>11965</v>
      </c>
      <c r="F613" s="34" t="s">
        <v>11966</v>
      </c>
      <c r="G613" s="34" t="s">
        <v>11259</v>
      </c>
      <c r="H613" s="34" t="s">
        <v>11260</v>
      </c>
      <c r="I613" s="34" t="s">
        <v>11261</v>
      </c>
      <c r="J613" s="34" t="s">
        <v>11262</v>
      </c>
      <c r="K613" s="34" t="s">
        <v>11966</v>
      </c>
      <c r="L613" s="34" t="s">
        <v>33</v>
      </c>
      <c r="M613" s="34" t="s">
        <v>11309</v>
      </c>
      <c r="N613" s="34" t="s">
        <v>32</v>
      </c>
      <c r="O613" s="34" t="s">
        <v>11310</v>
      </c>
      <c r="P613" s="34" t="s">
        <v>31</v>
      </c>
      <c r="Q613" s="34" t="s">
        <v>11311</v>
      </c>
      <c r="R613" s="34" t="s">
        <v>11269</v>
      </c>
      <c r="S613" s="34" t="s">
        <v>11398</v>
      </c>
      <c r="T613" s="34" t="s">
        <v>3021</v>
      </c>
      <c r="U613" s="34" t="s">
        <v>11313</v>
      </c>
      <c r="V613" s="35">
        <v>43466</v>
      </c>
      <c r="W613" s="34" t="s">
        <v>11314</v>
      </c>
      <c r="X613" s="34" t="s">
        <v>11315</v>
      </c>
      <c r="Y613" s="34" t="s">
        <v>11275</v>
      </c>
      <c r="Z613" s="34" t="s">
        <v>11276</v>
      </c>
      <c r="AA613" s="34"/>
      <c r="AB613" s="34"/>
      <c r="AC613" s="34">
        <v>202948</v>
      </c>
      <c r="AD613" s="34" t="s">
        <v>36</v>
      </c>
      <c r="AE613" s="34">
        <v>541317</v>
      </c>
      <c r="AF613" s="34" t="s">
        <v>13015</v>
      </c>
      <c r="AG613" s="34" t="s">
        <v>13016</v>
      </c>
      <c r="AH613" s="34" t="s">
        <v>11300</v>
      </c>
      <c r="AI613" s="34" t="s">
        <v>11558</v>
      </c>
      <c r="AJ613" s="34" t="s">
        <v>11559</v>
      </c>
      <c r="AK613" s="34" t="s">
        <v>62</v>
      </c>
      <c r="AL613" s="34" t="s">
        <v>13017</v>
      </c>
      <c r="AM613" s="34" t="s">
        <v>13018</v>
      </c>
      <c r="AN613" s="34" t="s">
        <v>11321</v>
      </c>
      <c r="AO613" s="34">
        <v>1</v>
      </c>
      <c r="AP613" s="34">
        <v>100000000001089</v>
      </c>
      <c r="AQ613" s="34" t="s">
        <v>446</v>
      </c>
      <c r="AR613" s="34" t="s">
        <v>11282</v>
      </c>
      <c r="AS613" s="34"/>
    </row>
    <row r="614" spans="1:45" ht="12.95" customHeight="1" x14ac:dyDescent="0.2">
      <c r="A614" s="34">
        <v>490080</v>
      </c>
      <c r="B614" s="34" t="s">
        <v>2151</v>
      </c>
      <c r="C614" s="34" t="s">
        <v>72</v>
      </c>
      <c r="D614" s="34" t="s">
        <v>11964</v>
      </c>
      <c r="E614" s="34" t="s">
        <v>11965</v>
      </c>
      <c r="F614" s="34" t="s">
        <v>11966</v>
      </c>
      <c r="G614" s="34" t="s">
        <v>11259</v>
      </c>
      <c r="H614" s="34" t="s">
        <v>11260</v>
      </c>
      <c r="I614" s="34" t="s">
        <v>11261</v>
      </c>
      <c r="J614" s="34" t="s">
        <v>11262</v>
      </c>
      <c r="K614" s="34" t="s">
        <v>11966</v>
      </c>
      <c r="L614" s="34" t="s">
        <v>11263</v>
      </c>
      <c r="M614" s="34" t="s">
        <v>11264</v>
      </c>
      <c r="N614" s="34" t="s">
        <v>11265</v>
      </c>
      <c r="O614" s="34" t="s">
        <v>11266</v>
      </c>
      <c r="P614" s="34" t="s">
        <v>11267</v>
      </c>
      <c r="Q614" s="34" t="s">
        <v>11268</v>
      </c>
      <c r="R614" s="34" t="s">
        <v>11269</v>
      </c>
      <c r="S614" s="34" t="s">
        <v>11840</v>
      </c>
      <c r="T614" s="34" t="s">
        <v>2136</v>
      </c>
      <c r="U614" s="34" t="s">
        <v>11271</v>
      </c>
      <c r="V614" s="35">
        <v>43834</v>
      </c>
      <c r="W614" s="34" t="s">
        <v>11325</v>
      </c>
      <c r="X614" s="34" t="s">
        <v>11523</v>
      </c>
      <c r="Y614" s="34" t="s">
        <v>11275</v>
      </c>
      <c r="Z614" s="34" t="s">
        <v>11276</v>
      </c>
      <c r="AA614" s="34"/>
      <c r="AB614" s="34"/>
      <c r="AC614" s="34">
        <v>202948</v>
      </c>
      <c r="AD614" s="34" t="s">
        <v>36</v>
      </c>
      <c r="AE614" s="34">
        <v>421379</v>
      </c>
      <c r="AF614" s="34" t="s">
        <v>2140</v>
      </c>
      <c r="AG614" s="34" t="s">
        <v>13019</v>
      </c>
      <c r="AH614" s="34" t="s">
        <v>11279</v>
      </c>
      <c r="AI614" s="34">
        <v>2009</v>
      </c>
      <c r="AJ614" s="34" t="s">
        <v>11418</v>
      </c>
      <c r="AK614" s="34" t="s">
        <v>62</v>
      </c>
      <c r="AL614" s="34" t="s">
        <v>13020</v>
      </c>
      <c r="AM614" s="34" t="s">
        <v>11844</v>
      </c>
      <c r="AN614" s="34" t="s">
        <v>11342</v>
      </c>
      <c r="AO614" s="34">
        <v>2</v>
      </c>
      <c r="AP614" s="34">
        <v>100000000001089</v>
      </c>
      <c r="AQ614" s="34" t="s">
        <v>446</v>
      </c>
      <c r="AR614" s="34" t="s">
        <v>11282</v>
      </c>
      <c r="AS614" s="34"/>
    </row>
    <row r="615" spans="1:45" ht="12.95" customHeight="1" x14ac:dyDescent="0.2">
      <c r="A615" s="34">
        <v>490169</v>
      </c>
      <c r="B615" s="34" t="s">
        <v>13021</v>
      </c>
      <c r="C615" s="34" t="s">
        <v>39</v>
      </c>
      <c r="D615" s="34" t="s">
        <v>11555</v>
      </c>
      <c r="E615" s="34" t="s">
        <v>11984</v>
      </c>
      <c r="F615" s="34" t="s">
        <v>11517</v>
      </c>
      <c r="G615" s="34" t="s">
        <v>11259</v>
      </c>
      <c r="H615" s="34" t="s">
        <v>11260</v>
      </c>
      <c r="I615" s="34" t="s">
        <v>11261</v>
      </c>
      <c r="J615" s="34" t="s">
        <v>11262</v>
      </c>
      <c r="K615" s="34" t="s">
        <v>11517</v>
      </c>
      <c r="L615" s="34" t="s">
        <v>33</v>
      </c>
      <c r="M615" s="34" t="s">
        <v>11309</v>
      </c>
      <c r="N615" s="34" t="s">
        <v>32</v>
      </c>
      <c r="O615" s="34" t="s">
        <v>11310</v>
      </c>
      <c r="P615" s="34" t="s">
        <v>31</v>
      </c>
      <c r="Q615" s="34" t="s">
        <v>11311</v>
      </c>
      <c r="R615" s="34" t="s">
        <v>11269</v>
      </c>
      <c r="S615" s="34" t="s">
        <v>11663</v>
      </c>
      <c r="T615" s="34" t="s">
        <v>9979</v>
      </c>
      <c r="U615" s="34" t="s">
        <v>11271</v>
      </c>
      <c r="V615" s="35">
        <v>43104</v>
      </c>
      <c r="W615" s="34" t="s">
        <v>11481</v>
      </c>
      <c r="X615" s="34" t="s">
        <v>11274</v>
      </c>
      <c r="Y615" s="34" t="s">
        <v>11275</v>
      </c>
      <c r="Z615" s="34" t="s">
        <v>11276</v>
      </c>
      <c r="AA615" s="34"/>
      <c r="AB615" s="34"/>
      <c r="AC615" s="34">
        <v>202948</v>
      </c>
      <c r="AD615" s="34" t="s">
        <v>36</v>
      </c>
      <c r="AE615" s="34">
        <v>247823</v>
      </c>
      <c r="AF615" s="34" t="s">
        <v>2747</v>
      </c>
      <c r="AG615" s="34" t="s">
        <v>13022</v>
      </c>
      <c r="AH615" s="34" t="s">
        <v>11279</v>
      </c>
      <c r="AI615" s="34" t="s">
        <v>11318</v>
      </c>
      <c r="AJ615" s="34" t="s">
        <v>11319</v>
      </c>
      <c r="AK615" s="34" t="s">
        <v>62</v>
      </c>
      <c r="AL615" s="34" t="s">
        <v>13023</v>
      </c>
      <c r="AM615" s="35">
        <v>43836</v>
      </c>
      <c r="AN615" s="34" t="s">
        <v>11273</v>
      </c>
      <c r="AO615" s="34">
        <v>1</v>
      </c>
      <c r="AP615" s="34">
        <v>100000000008178</v>
      </c>
      <c r="AQ615" s="34" t="s">
        <v>2274</v>
      </c>
      <c r="AR615" s="34" t="s">
        <v>11492</v>
      </c>
      <c r="AS615" s="34"/>
    </row>
    <row r="616" spans="1:45" ht="12.95" customHeight="1" x14ac:dyDescent="0.2">
      <c r="A616" s="34">
        <v>491269</v>
      </c>
      <c r="B616" s="34" t="s">
        <v>2612</v>
      </c>
      <c r="C616" s="34" t="s">
        <v>51</v>
      </c>
      <c r="D616" s="34" t="s">
        <v>11256</v>
      </c>
      <c r="E616" s="34" t="s">
        <v>12026</v>
      </c>
      <c r="F616" s="34" t="s">
        <v>12027</v>
      </c>
      <c r="G616" s="34" t="s">
        <v>11259</v>
      </c>
      <c r="H616" s="34" t="s">
        <v>11260</v>
      </c>
      <c r="I616" s="34" t="s">
        <v>11332</v>
      </c>
      <c r="J616" s="34" t="s">
        <v>11333</v>
      </c>
      <c r="K616" s="34" t="s">
        <v>11966</v>
      </c>
      <c r="L616" s="34" t="s">
        <v>33</v>
      </c>
      <c r="M616" s="34" t="s">
        <v>11309</v>
      </c>
      <c r="N616" s="34" t="s">
        <v>32</v>
      </c>
      <c r="O616" s="34" t="s">
        <v>11310</v>
      </c>
      <c r="P616" s="34" t="s">
        <v>31</v>
      </c>
      <c r="Q616" s="34" t="s">
        <v>11311</v>
      </c>
      <c r="R616" s="34" t="s">
        <v>11269</v>
      </c>
      <c r="S616" s="34" t="s">
        <v>11312</v>
      </c>
      <c r="T616" s="34" t="s">
        <v>2584</v>
      </c>
      <c r="U616" s="34" t="s">
        <v>11313</v>
      </c>
      <c r="V616" s="35">
        <v>43466</v>
      </c>
      <c r="W616" s="34" t="s">
        <v>11314</v>
      </c>
      <c r="X616" s="34" t="s">
        <v>11315</v>
      </c>
      <c r="Y616" s="34" t="s">
        <v>11275</v>
      </c>
      <c r="Z616" s="34" t="s">
        <v>11276</v>
      </c>
      <c r="AA616" s="34"/>
      <c r="AB616" s="34"/>
      <c r="AC616" s="34">
        <v>202948</v>
      </c>
      <c r="AD616" s="34" t="s">
        <v>36</v>
      </c>
      <c r="AE616" s="34">
        <v>252196</v>
      </c>
      <c r="AF616" s="34" t="s">
        <v>2585</v>
      </c>
      <c r="AG616" s="34" t="s">
        <v>12028</v>
      </c>
      <c r="AH616" s="34" t="s">
        <v>11279</v>
      </c>
      <c r="AI616" s="34" t="s">
        <v>11318</v>
      </c>
      <c r="AJ616" s="34" t="s">
        <v>11319</v>
      </c>
      <c r="AK616" s="34" t="s">
        <v>62</v>
      </c>
      <c r="AL616" s="34" t="s">
        <v>13024</v>
      </c>
      <c r="AM616" s="35">
        <v>43466</v>
      </c>
      <c r="AN616" s="34" t="s">
        <v>11321</v>
      </c>
      <c r="AO616" s="34">
        <v>1</v>
      </c>
      <c r="AP616" s="34">
        <v>100000000001089</v>
      </c>
      <c r="AQ616" s="34" t="s">
        <v>446</v>
      </c>
      <c r="AR616" s="34" t="s">
        <v>11282</v>
      </c>
      <c r="AS616" s="34"/>
    </row>
    <row r="617" spans="1:45" ht="12.95" customHeight="1" x14ac:dyDescent="0.2">
      <c r="A617" s="34">
        <v>491451</v>
      </c>
      <c r="B617" s="34" t="s">
        <v>13025</v>
      </c>
      <c r="C617" s="34" t="s">
        <v>39</v>
      </c>
      <c r="D617" s="34" t="s">
        <v>11555</v>
      </c>
      <c r="E617" s="34" t="s">
        <v>11977</v>
      </c>
      <c r="F617" s="34" t="s">
        <v>11978</v>
      </c>
      <c r="G617" s="34" t="s">
        <v>11979</v>
      </c>
      <c r="H617" s="34" t="s">
        <v>11980</v>
      </c>
      <c r="I617" s="34" t="s">
        <v>11981</v>
      </c>
      <c r="J617" s="34" t="s">
        <v>11981</v>
      </c>
      <c r="K617" s="34" t="s">
        <v>11505</v>
      </c>
      <c r="L617" s="34" t="s">
        <v>33</v>
      </c>
      <c r="M617" s="34" t="s">
        <v>11309</v>
      </c>
      <c r="N617" s="34" t="s">
        <v>32</v>
      </c>
      <c r="O617" s="34" t="s">
        <v>11310</v>
      </c>
      <c r="P617" s="34" t="s">
        <v>31</v>
      </c>
      <c r="Q617" s="34" t="s">
        <v>11311</v>
      </c>
      <c r="R617" s="34" t="s">
        <v>11269</v>
      </c>
      <c r="S617" s="34" t="s">
        <v>11512</v>
      </c>
      <c r="T617" s="34" t="s">
        <v>1011</v>
      </c>
      <c r="U617" s="34" t="s">
        <v>11271</v>
      </c>
      <c r="V617" s="35">
        <v>43831</v>
      </c>
      <c r="W617" s="34" t="s">
        <v>11481</v>
      </c>
      <c r="X617" s="34" t="s">
        <v>11363</v>
      </c>
      <c r="Y617" s="34" t="s">
        <v>11275</v>
      </c>
      <c r="Z617" s="34" t="s">
        <v>11276</v>
      </c>
      <c r="AA617" s="34"/>
      <c r="AB617" s="34"/>
      <c r="AC617" s="34">
        <v>203685</v>
      </c>
      <c r="AD617" s="34" t="s">
        <v>1013</v>
      </c>
      <c r="AE617" s="34">
        <v>620332</v>
      </c>
      <c r="AF617" s="34" t="s">
        <v>1041</v>
      </c>
      <c r="AG617" s="34" t="s">
        <v>13026</v>
      </c>
      <c r="AH617" s="34" t="s">
        <v>11300</v>
      </c>
      <c r="AI617" s="34" t="s">
        <v>13027</v>
      </c>
      <c r="AJ617" s="34" t="s">
        <v>13028</v>
      </c>
      <c r="AK617" s="34" t="s">
        <v>41</v>
      </c>
      <c r="AL617" s="34" t="s">
        <v>13029</v>
      </c>
      <c r="AM617" s="34" t="s">
        <v>13030</v>
      </c>
      <c r="AN617" s="34" t="s">
        <v>11354</v>
      </c>
      <c r="AO617" s="34">
        <v>1</v>
      </c>
      <c r="AP617" s="34">
        <v>4214</v>
      </c>
      <c r="AQ617" s="34" t="s">
        <v>1017</v>
      </c>
      <c r="AR617" s="34" t="s">
        <v>1010</v>
      </c>
      <c r="AS617" s="34"/>
    </row>
    <row r="618" spans="1:45" ht="12.95" customHeight="1" x14ac:dyDescent="0.2">
      <c r="A618" s="34">
        <v>492677</v>
      </c>
      <c r="B618" s="34" t="s">
        <v>1979</v>
      </c>
      <c r="C618" s="34" t="s">
        <v>39</v>
      </c>
      <c r="D618" s="34" t="s">
        <v>11555</v>
      </c>
      <c r="E618" s="34" t="s">
        <v>12015</v>
      </c>
      <c r="F618" s="34" t="s">
        <v>11288</v>
      </c>
      <c r="G618" s="34" t="s">
        <v>11259</v>
      </c>
      <c r="H618" s="34" t="s">
        <v>11260</v>
      </c>
      <c r="I618" s="34" t="s">
        <v>11261</v>
      </c>
      <c r="J618" s="34" t="s">
        <v>11262</v>
      </c>
      <c r="K618" s="34" t="s">
        <v>11517</v>
      </c>
      <c r="L618" s="34" t="s">
        <v>33</v>
      </c>
      <c r="M618" s="34" t="s">
        <v>11309</v>
      </c>
      <c r="N618" s="34" t="s">
        <v>32</v>
      </c>
      <c r="O618" s="34" t="s">
        <v>11310</v>
      </c>
      <c r="P618" s="34" t="s">
        <v>31</v>
      </c>
      <c r="Q618" s="34" t="s">
        <v>11311</v>
      </c>
      <c r="R618" s="34" t="s">
        <v>11269</v>
      </c>
      <c r="S618" s="34" t="s">
        <v>11369</v>
      </c>
      <c r="T618" s="34" t="s">
        <v>3077</v>
      </c>
      <c r="U618" s="34" t="s">
        <v>11313</v>
      </c>
      <c r="V618" s="35">
        <v>43466</v>
      </c>
      <c r="W618" s="34" t="s">
        <v>11314</v>
      </c>
      <c r="X618" s="34" t="s">
        <v>11315</v>
      </c>
      <c r="Y618" s="34" t="s">
        <v>11275</v>
      </c>
      <c r="Z618" s="34" t="s">
        <v>11276</v>
      </c>
      <c r="AA618" s="34"/>
      <c r="AB618" s="34"/>
      <c r="AC618" s="34">
        <v>202948</v>
      </c>
      <c r="AD618" s="34" t="s">
        <v>36</v>
      </c>
      <c r="AE618" s="34">
        <v>225508</v>
      </c>
      <c r="AF618" s="34" t="s">
        <v>11485</v>
      </c>
      <c r="AG618" s="34" t="s">
        <v>12302</v>
      </c>
      <c r="AH618" s="34" t="s">
        <v>11279</v>
      </c>
      <c r="AI618" s="34">
        <v>148</v>
      </c>
      <c r="AJ618" s="34" t="s">
        <v>11339</v>
      </c>
      <c r="AK618" s="34" t="s">
        <v>62</v>
      </c>
      <c r="AL618" s="34" t="s">
        <v>13031</v>
      </c>
      <c r="AM618" s="35">
        <v>43834</v>
      </c>
      <c r="AN618" s="34" t="s">
        <v>11321</v>
      </c>
      <c r="AO618" s="34">
        <v>1</v>
      </c>
      <c r="AP618" s="34">
        <v>100000000001089</v>
      </c>
      <c r="AQ618" s="34" t="s">
        <v>446</v>
      </c>
      <c r="AR618" s="34" t="s">
        <v>11282</v>
      </c>
      <c r="AS618" s="34"/>
    </row>
    <row r="619" spans="1:45" ht="12.95" customHeight="1" x14ac:dyDescent="0.2">
      <c r="A619" s="34">
        <v>492702</v>
      </c>
      <c r="B619" s="34" t="s">
        <v>13032</v>
      </c>
      <c r="C619" s="34" t="s">
        <v>39</v>
      </c>
      <c r="D619" s="34" t="s">
        <v>11555</v>
      </c>
      <c r="E619" s="34" t="s">
        <v>11688</v>
      </c>
      <c r="F619" s="34" t="s">
        <v>11505</v>
      </c>
      <c r="G619" s="34" t="s">
        <v>11259</v>
      </c>
      <c r="H619" s="34" t="s">
        <v>11260</v>
      </c>
      <c r="I619" s="34" t="s">
        <v>11261</v>
      </c>
      <c r="J619" s="34" t="s">
        <v>11262</v>
      </c>
      <c r="K619" s="34" t="s">
        <v>11505</v>
      </c>
      <c r="L619" s="34" t="s">
        <v>33</v>
      </c>
      <c r="M619" s="34" t="s">
        <v>11309</v>
      </c>
      <c r="N619" s="34" t="s">
        <v>32</v>
      </c>
      <c r="O619" s="34" t="s">
        <v>11310</v>
      </c>
      <c r="P619" s="34" t="s">
        <v>31</v>
      </c>
      <c r="Q619" s="34" t="s">
        <v>11311</v>
      </c>
      <c r="R619" s="34" t="s">
        <v>11269</v>
      </c>
      <c r="S619" s="34" t="s">
        <v>11576</v>
      </c>
      <c r="T619" s="34" t="s">
        <v>7819</v>
      </c>
      <c r="U619" s="34" t="s">
        <v>11271</v>
      </c>
      <c r="V619" s="35">
        <v>43472</v>
      </c>
      <c r="W619" s="34" t="s">
        <v>11362</v>
      </c>
      <c r="X619" s="34" t="s">
        <v>11326</v>
      </c>
      <c r="Y619" s="34" t="s">
        <v>11275</v>
      </c>
      <c r="Z619" s="34" t="s">
        <v>11276</v>
      </c>
      <c r="AA619" s="34"/>
      <c r="AB619" s="34"/>
      <c r="AC619" s="34">
        <v>202948</v>
      </c>
      <c r="AD619" s="34" t="s">
        <v>36</v>
      </c>
      <c r="AE619" s="34">
        <v>235916</v>
      </c>
      <c r="AF619" s="34" t="s">
        <v>11570</v>
      </c>
      <c r="AG619" s="34" t="s">
        <v>13033</v>
      </c>
      <c r="AH619" s="34" t="s">
        <v>11279</v>
      </c>
      <c r="AI619" s="34" t="s">
        <v>11318</v>
      </c>
      <c r="AJ619" s="34" t="s">
        <v>11319</v>
      </c>
      <c r="AK619" s="34" t="s">
        <v>62</v>
      </c>
      <c r="AL619" s="34" t="s">
        <v>13034</v>
      </c>
      <c r="AM619" s="35">
        <v>43926</v>
      </c>
      <c r="AN619" s="34" t="s">
        <v>11426</v>
      </c>
      <c r="AO619" s="34">
        <v>1</v>
      </c>
      <c r="AP619" s="34">
        <v>100000000001089</v>
      </c>
      <c r="AQ619" s="34" t="s">
        <v>446</v>
      </c>
      <c r="AR619" s="34" t="s">
        <v>11282</v>
      </c>
      <c r="AS619" s="34"/>
    </row>
    <row r="620" spans="1:45" ht="12.95" customHeight="1" x14ac:dyDescent="0.2">
      <c r="A620" s="34">
        <v>493005</v>
      </c>
      <c r="B620" s="34" t="s">
        <v>4228</v>
      </c>
      <c r="C620" s="34" t="s">
        <v>51</v>
      </c>
      <c r="D620" s="34" t="s">
        <v>11256</v>
      </c>
      <c r="E620" s="34" t="s">
        <v>11257</v>
      </c>
      <c r="F620" s="34" t="s">
        <v>11258</v>
      </c>
      <c r="G620" s="34" t="s">
        <v>11259</v>
      </c>
      <c r="H620" s="34" t="s">
        <v>11260</v>
      </c>
      <c r="I620" s="34" t="s">
        <v>11261</v>
      </c>
      <c r="J620" s="34" t="s">
        <v>11262</v>
      </c>
      <c r="K620" s="34" t="s">
        <v>11258</v>
      </c>
      <c r="L620" s="34" t="s">
        <v>33</v>
      </c>
      <c r="M620" s="34" t="s">
        <v>11309</v>
      </c>
      <c r="N620" s="34" t="s">
        <v>32</v>
      </c>
      <c r="O620" s="34" t="s">
        <v>11310</v>
      </c>
      <c r="P620" s="34" t="s">
        <v>31</v>
      </c>
      <c r="Q620" s="34" t="s">
        <v>11311</v>
      </c>
      <c r="R620" s="34" t="s">
        <v>11355</v>
      </c>
      <c r="S620" s="34" t="s">
        <v>11356</v>
      </c>
      <c r="T620" s="34" t="s">
        <v>4172</v>
      </c>
      <c r="U620" s="34" t="s">
        <v>11271</v>
      </c>
      <c r="V620" s="35">
        <v>43834</v>
      </c>
      <c r="W620" s="34" t="s">
        <v>11273</v>
      </c>
      <c r="X620" s="34" t="s">
        <v>11315</v>
      </c>
      <c r="Y620" s="34" t="s">
        <v>11275</v>
      </c>
      <c r="Z620" s="34" t="s">
        <v>11276</v>
      </c>
      <c r="AA620" s="34"/>
      <c r="AB620" s="34"/>
      <c r="AC620" s="34">
        <v>204125</v>
      </c>
      <c r="AD620" s="34" t="s">
        <v>4173</v>
      </c>
      <c r="AE620" s="34">
        <v>564682</v>
      </c>
      <c r="AF620" s="34" t="s">
        <v>4226</v>
      </c>
      <c r="AG620" s="34" t="s">
        <v>12005</v>
      </c>
      <c r="AH620" s="34" t="s">
        <v>11279</v>
      </c>
      <c r="AI620" s="34" t="s">
        <v>11879</v>
      </c>
      <c r="AJ620" s="34" t="s">
        <v>11880</v>
      </c>
      <c r="AK620" s="34" t="s">
        <v>41</v>
      </c>
      <c r="AL620" s="34" t="s">
        <v>13035</v>
      </c>
      <c r="AM620" s="35">
        <v>43834</v>
      </c>
      <c r="AN620" s="34" t="s">
        <v>11273</v>
      </c>
      <c r="AO620" s="34">
        <v>1</v>
      </c>
      <c r="AP620" s="34">
        <v>3695</v>
      </c>
      <c r="AQ620" s="34" t="s">
        <v>4177</v>
      </c>
      <c r="AR620" s="34" t="s">
        <v>11359</v>
      </c>
      <c r="AS620" s="34"/>
    </row>
    <row r="621" spans="1:45" ht="12.95" customHeight="1" x14ac:dyDescent="0.2">
      <c r="A621" s="34">
        <v>493027</v>
      </c>
      <c r="B621" s="34" t="s">
        <v>2092</v>
      </c>
      <c r="C621" s="34" t="s">
        <v>51</v>
      </c>
      <c r="D621" s="34" t="s">
        <v>11256</v>
      </c>
      <c r="E621" s="34" t="s">
        <v>12140</v>
      </c>
      <c r="F621" s="34" t="s">
        <v>12141</v>
      </c>
      <c r="G621" s="34" t="s">
        <v>11259</v>
      </c>
      <c r="H621" s="34" t="s">
        <v>11260</v>
      </c>
      <c r="I621" s="34" t="s">
        <v>11261</v>
      </c>
      <c r="J621" s="34" t="s">
        <v>11262</v>
      </c>
      <c r="K621" s="34" t="s">
        <v>11752</v>
      </c>
      <c r="L621" s="34" t="s">
        <v>11727</v>
      </c>
      <c r="M621" s="34" t="s">
        <v>11727</v>
      </c>
      <c r="N621" s="34" t="s">
        <v>11448</v>
      </c>
      <c r="O621" s="34" t="s">
        <v>11449</v>
      </c>
      <c r="P621" s="34" t="s">
        <v>11450</v>
      </c>
      <c r="Q621" s="34" t="s">
        <v>11451</v>
      </c>
      <c r="R621" s="34" t="s">
        <v>11269</v>
      </c>
      <c r="S621" s="34" t="s">
        <v>12200</v>
      </c>
      <c r="T621" s="34" t="s">
        <v>2080</v>
      </c>
      <c r="U621" s="34" t="s">
        <v>11271</v>
      </c>
      <c r="V621" s="35">
        <v>43834</v>
      </c>
      <c r="W621" s="34" t="s">
        <v>11273</v>
      </c>
      <c r="X621" s="34" t="s">
        <v>11315</v>
      </c>
      <c r="Y621" s="34" t="s">
        <v>11275</v>
      </c>
      <c r="Z621" s="34" t="s">
        <v>11276</v>
      </c>
      <c r="AA621" s="34"/>
      <c r="AB621" s="34"/>
      <c r="AC621" s="34">
        <v>202948</v>
      </c>
      <c r="AD621" s="34" t="s">
        <v>36</v>
      </c>
      <c r="AE621" s="34">
        <v>625387</v>
      </c>
      <c r="AF621" s="34" t="s">
        <v>2084</v>
      </c>
      <c r="AG621" s="34" t="s">
        <v>13036</v>
      </c>
      <c r="AH621" s="34" t="s">
        <v>11279</v>
      </c>
      <c r="AI621" s="34" t="s">
        <v>12588</v>
      </c>
      <c r="AJ621" s="34" t="s">
        <v>12589</v>
      </c>
      <c r="AK621" s="34" t="s">
        <v>41</v>
      </c>
      <c r="AL621" s="34" t="s">
        <v>13037</v>
      </c>
      <c r="AM621" s="35">
        <v>44047</v>
      </c>
      <c r="AN621" s="34" t="s">
        <v>11273</v>
      </c>
      <c r="AO621" s="34">
        <v>1</v>
      </c>
      <c r="AP621" s="34">
        <v>100000000001089</v>
      </c>
      <c r="AQ621" s="34" t="s">
        <v>446</v>
      </c>
      <c r="AR621" s="34" t="s">
        <v>11282</v>
      </c>
      <c r="AS621" s="34"/>
    </row>
    <row r="622" spans="1:45" ht="12.95" customHeight="1" x14ac:dyDescent="0.2">
      <c r="A622" s="34">
        <v>493061</v>
      </c>
      <c r="B622" s="34" t="s">
        <v>13038</v>
      </c>
      <c r="C622" s="34" t="s">
        <v>72</v>
      </c>
      <c r="D622" s="34" t="s">
        <v>11964</v>
      </c>
      <c r="E622" s="34" t="s">
        <v>11965</v>
      </c>
      <c r="F622" s="34" t="s">
        <v>11966</v>
      </c>
      <c r="G622" s="34" t="s">
        <v>11259</v>
      </c>
      <c r="H622" s="34" t="s">
        <v>11260</v>
      </c>
      <c r="I622" s="34" t="s">
        <v>11261</v>
      </c>
      <c r="J622" s="34" t="s">
        <v>11262</v>
      </c>
      <c r="K622" s="34" t="s">
        <v>11966</v>
      </c>
      <c r="L622" s="34" t="s">
        <v>11390</v>
      </c>
      <c r="M622" s="34" t="s">
        <v>11391</v>
      </c>
      <c r="N622" s="34" t="s">
        <v>11392</v>
      </c>
      <c r="O622" s="34" t="s">
        <v>11393</v>
      </c>
      <c r="P622" s="34" t="s">
        <v>11293</v>
      </c>
      <c r="Q622" s="34" t="s">
        <v>11294</v>
      </c>
      <c r="R622" s="34" t="s">
        <v>11269</v>
      </c>
      <c r="S622" s="34" t="s">
        <v>12129</v>
      </c>
      <c r="T622" s="34" t="s">
        <v>3444</v>
      </c>
      <c r="U622" s="34" t="s">
        <v>11313</v>
      </c>
      <c r="V622" s="35">
        <v>43466</v>
      </c>
      <c r="W622" s="34" t="s">
        <v>11314</v>
      </c>
      <c r="X622" s="34" t="s">
        <v>11315</v>
      </c>
      <c r="Y622" s="34" t="s">
        <v>11275</v>
      </c>
      <c r="Z622" s="34" t="s">
        <v>11276</v>
      </c>
      <c r="AA622" s="34"/>
      <c r="AB622" s="34"/>
      <c r="AC622" s="34">
        <v>202948</v>
      </c>
      <c r="AD622" s="34" t="s">
        <v>36</v>
      </c>
      <c r="AE622" s="34">
        <v>443452</v>
      </c>
      <c r="AF622" s="34" t="s">
        <v>574</v>
      </c>
      <c r="AG622" s="34" t="s">
        <v>12789</v>
      </c>
      <c r="AH622" s="34" t="s">
        <v>11300</v>
      </c>
      <c r="AI622" s="34">
        <v>148</v>
      </c>
      <c r="AJ622" s="34" t="s">
        <v>11339</v>
      </c>
      <c r="AK622" s="34" t="s">
        <v>62</v>
      </c>
      <c r="AL622" s="34" t="s">
        <v>13039</v>
      </c>
      <c r="AM622" s="35">
        <v>43466</v>
      </c>
      <c r="AN622" s="34" t="s">
        <v>11321</v>
      </c>
      <c r="AO622" s="34">
        <v>1</v>
      </c>
      <c r="AP622" s="34">
        <v>100000000001089</v>
      </c>
      <c r="AQ622" s="34" t="s">
        <v>446</v>
      </c>
      <c r="AR622" s="34" t="s">
        <v>11282</v>
      </c>
      <c r="AS622" s="34"/>
    </row>
    <row r="623" spans="1:45" ht="12.95" customHeight="1" x14ac:dyDescent="0.2">
      <c r="A623" s="34">
        <v>493091</v>
      </c>
      <c r="B623" s="34" t="s">
        <v>6776</v>
      </c>
      <c r="C623" s="34" t="s">
        <v>39</v>
      </c>
      <c r="D623" s="34" t="s">
        <v>11555</v>
      </c>
      <c r="E623" s="34" t="s">
        <v>11984</v>
      </c>
      <c r="F623" s="34" t="s">
        <v>11517</v>
      </c>
      <c r="G623" s="34" t="s">
        <v>11259</v>
      </c>
      <c r="H623" s="34" t="s">
        <v>11260</v>
      </c>
      <c r="I623" s="34" t="s">
        <v>11261</v>
      </c>
      <c r="J623" s="34" t="s">
        <v>11262</v>
      </c>
      <c r="K623" s="34" t="s">
        <v>11517</v>
      </c>
      <c r="L623" s="34" t="s">
        <v>33</v>
      </c>
      <c r="M623" s="34" t="s">
        <v>11309</v>
      </c>
      <c r="N623" s="34" t="s">
        <v>32</v>
      </c>
      <c r="O623" s="34" t="s">
        <v>11310</v>
      </c>
      <c r="P623" s="34" t="s">
        <v>31</v>
      </c>
      <c r="Q623" s="34" t="s">
        <v>11311</v>
      </c>
      <c r="R623" s="34" t="s">
        <v>11335</v>
      </c>
      <c r="S623" s="34" t="s">
        <v>11421</v>
      </c>
      <c r="T623" s="34" t="s">
        <v>11422</v>
      </c>
      <c r="U623" s="34" t="s">
        <v>11271</v>
      </c>
      <c r="V623" s="35">
        <v>43469</v>
      </c>
      <c r="W623" s="34" t="s">
        <v>11362</v>
      </c>
      <c r="X623" s="34" t="s">
        <v>11326</v>
      </c>
      <c r="Y623" s="34" t="s">
        <v>11275</v>
      </c>
      <c r="Z623" s="34" t="s">
        <v>11276</v>
      </c>
      <c r="AA623" s="34"/>
      <c r="AB623" s="34"/>
      <c r="AC623" s="34">
        <v>204125</v>
      </c>
      <c r="AD623" s="34" t="s">
        <v>4173</v>
      </c>
      <c r="AE623" s="34">
        <v>315418</v>
      </c>
      <c r="AF623" s="34" t="s">
        <v>6778</v>
      </c>
      <c r="AG623" s="34" t="s">
        <v>13040</v>
      </c>
      <c r="AH623" s="34" t="s">
        <v>11279</v>
      </c>
      <c r="AI623" s="34">
        <v>2009</v>
      </c>
      <c r="AJ623" s="34" t="s">
        <v>11418</v>
      </c>
      <c r="AK623" s="34" t="s">
        <v>62</v>
      </c>
      <c r="AL623" s="34" t="s">
        <v>13041</v>
      </c>
      <c r="AM623" s="35">
        <v>43472</v>
      </c>
      <c r="AN623" s="34" t="s">
        <v>11426</v>
      </c>
      <c r="AO623" s="34">
        <v>1</v>
      </c>
      <c r="AP623" s="34">
        <v>100000000001813</v>
      </c>
      <c r="AQ623" s="34" t="s">
        <v>2526</v>
      </c>
      <c r="AR623" s="34" t="s">
        <v>11343</v>
      </c>
      <c r="AS623" s="34"/>
    </row>
    <row r="624" spans="1:45" ht="12.95" customHeight="1" x14ac:dyDescent="0.2">
      <c r="A624" s="34">
        <v>493241</v>
      </c>
      <c r="B624" s="34" t="s">
        <v>13042</v>
      </c>
      <c r="C624" s="34" t="s">
        <v>39</v>
      </c>
      <c r="D624" s="34" t="s">
        <v>11555</v>
      </c>
      <c r="E624" s="34" t="s">
        <v>11688</v>
      </c>
      <c r="F624" s="34" t="s">
        <v>11505</v>
      </c>
      <c r="G624" s="34" t="s">
        <v>11259</v>
      </c>
      <c r="H624" s="34" t="s">
        <v>11260</v>
      </c>
      <c r="I624" s="34" t="s">
        <v>11261</v>
      </c>
      <c r="J624" s="34" t="s">
        <v>11262</v>
      </c>
      <c r="K624" s="34" t="s">
        <v>13043</v>
      </c>
      <c r="L624" s="34" t="s">
        <v>12280</v>
      </c>
      <c r="M624" s="34" t="s">
        <v>12281</v>
      </c>
      <c r="N624" s="34" t="s">
        <v>12282</v>
      </c>
      <c r="O624" s="34" t="s">
        <v>12282</v>
      </c>
      <c r="P624" s="34" t="s">
        <v>12283</v>
      </c>
      <c r="Q624" s="34" t="s">
        <v>12284</v>
      </c>
      <c r="R624" s="34" t="s">
        <v>11269</v>
      </c>
      <c r="S624" s="34" t="s">
        <v>11512</v>
      </c>
      <c r="T624" s="34" t="s">
        <v>1011</v>
      </c>
      <c r="U624" s="34" t="s">
        <v>11271</v>
      </c>
      <c r="V624" s="35">
        <v>43831</v>
      </c>
      <c r="W624" s="34" t="s">
        <v>11481</v>
      </c>
      <c r="X624" s="34" t="s">
        <v>11363</v>
      </c>
      <c r="Y624" s="34" t="s">
        <v>11275</v>
      </c>
      <c r="Z624" s="34" t="s">
        <v>11276</v>
      </c>
      <c r="AA624" s="34"/>
      <c r="AB624" s="34"/>
      <c r="AC624" s="34">
        <v>203685</v>
      </c>
      <c r="AD624" s="34" t="s">
        <v>1013</v>
      </c>
      <c r="AE624" s="34">
        <v>230781</v>
      </c>
      <c r="AF624" s="34" t="s">
        <v>1014</v>
      </c>
      <c r="AG624" s="34" t="s">
        <v>13044</v>
      </c>
      <c r="AH624" s="34" t="s">
        <v>11300</v>
      </c>
      <c r="AI624" s="34" t="s">
        <v>13045</v>
      </c>
      <c r="AJ624" s="34" t="s">
        <v>13046</v>
      </c>
      <c r="AK624" s="34" t="s">
        <v>41</v>
      </c>
      <c r="AL624" s="34" t="s">
        <v>13047</v>
      </c>
      <c r="AM624" s="35">
        <v>43831</v>
      </c>
      <c r="AN624" s="34" t="s">
        <v>11354</v>
      </c>
      <c r="AO624" s="34">
        <v>1</v>
      </c>
      <c r="AP624" s="34">
        <v>4214</v>
      </c>
      <c r="AQ624" s="34" t="s">
        <v>1017</v>
      </c>
      <c r="AR624" s="34" t="s">
        <v>1010</v>
      </c>
      <c r="AS624" s="34"/>
    </row>
    <row r="625" spans="1:45" ht="12.95" customHeight="1" x14ac:dyDescent="0.2">
      <c r="A625" s="34">
        <v>493243</v>
      </c>
      <c r="B625" s="34" t="s">
        <v>13048</v>
      </c>
      <c r="C625" s="34" t="s">
        <v>115</v>
      </c>
      <c r="D625" s="34" t="s">
        <v>11283</v>
      </c>
      <c r="E625" s="34" t="s">
        <v>13049</v>
      </c>
      <c r="F625" s="34" t="s">
        <v>13043</v>
      </c>
      <c r="G625" s="34" t="s">
        <v>11259</v>
      </c>
      <c r="H625" s="34" t="s">
        <v>11260</v>
      </c>
      <c r="I625" s="34" t="s">
        <v>11332</v>
      </c>
      <c r="J625" s="34" t="s">
        <v>11333</v>
      </c>
      <c r="K625" s="34" t="s">
        <v>13043</v>
      </c>
      <c r="L625" s="34" t="s">
        <v>12280</v>
      </c>
      <c r="M625" s="34" t="s">
        <v>12281</v>
      </c>
      <c r="N625" s="34" t="s">
        <v>12282</v>
      </c>
      <c r="O625" s="34" t="s">
        <v>12282</v>
      </c>
      <c r="P625" s="34" t="s">
        <v>12283</v>
      </c>
      <c r="Q625" s="34" t="s">
        <v>12284</v>
      </c>
      <c r="R625" s="34" t="s">
        <v>11269</v>
      </c>
      <c r="S625" s="34" t="s">
        <v>11512</v>
      </c>
      <c r="T625" s="34" t="s">
        <v>1011</v>
      </c>
      <c r="U625" s="34" t="s">
        <v>11271</v>
      </c>
      <c r="V625" s="35">
        <v>43831</v>
      </c>
      <c r="W625" s="34" t="s">
        <v>11481</v>
      </c>
      <c r="X625" s="34" t="s">
        <v>11363</v>
      </c>
      <c r="Y625" s="34" t="s">
        <v>11275</v>
      </c>
      <c r="Z625" s="34" t="s">
        <v>11276</v>
      </c>
      <c r="AA625" s="34"/>
      <c r="AB625" s="34"/>
      <c r="AC625" s="34">
        <v>203685</v>
      </c>
      <c r="AD625" s="34" t="s">
        <v>1013</v>
      </c>
      <c r="AE625" s="34">
        <v>620332</v>
      </c>
      <c r="AF625" s="34" t="s">
        <v>1041</v>
      </c>
      <c r="AG625" s="34" t="s">
        <v>13044</v>
      </c>
      <c r="AH625" s="34" t="s">
        <v>11300</v>
      </c>
      <c r="AI625" s="34" t="s">
        <v>13027</v>
      </c>
      <c r="AJ625" s="34" t="s">
        <v>13028</v>
      </c>
      <c r="AK625" s="34" t="s">
        <v>41</v>
      </c>
      <c r="AL625" s="34" t="s">
        <v>13050</v>
      </c>
      <c r="AM625" s="35">
        <v>43831</v>
      </c>
      <c r="AN625" s="34" t="s">
        <v>11354</v>
      </c>
      <c r="AO625" s="34">
        <v>1</v>
      </c>
      <c r="AP625" s="34">
        <v>4214</v>
      </c>
      <c r="AQ625" s="34" t="s">
        <v>1017</v>
      </c>
      <c r="AR625" s="34" t="s">
        <v>1010</v>
      </c>
      <c r="AS625" s="34"/>
    </row>
    <row r="626" spans="1:45" ht="12.95" customHeight="1" x14ac:dyDescent="0.2">
      <c r="A626" s="34">
        <v>493279</v>
      </c>
      <c r="B626" s="34" t="s">
        <v>3078</v>
      </c>
      <c r="C626" s="34" t="s">
        <v>115</v>
      </c>
      <c r="D626" s="34" t="s">
        <v>11283</v>
      </c>
      <c r="E626" s="34" t="s">
        <v>11465</v>
      </c>
      <c r="F626" s="34" t="s">
        <v>11466</v>
      </c>
      <c r="G626" s="34" t="s">
        <v>11259</v>
      </c>
      <c r="H626" s="34" t="s">
        <v>11260</v>
      </c>
      <c r="I626" s="34" t="s">
        <v>11261</v>
      </c>
      <c r="J626" s="34" t="s">
        <v>11262</v>
      </c>
      <c r="K626" s="34" t="s">
        <v>11466</v>
      </c>
      <c r="L626" s="34" t="s">
        <v>11415</v>
      </c>
      <c r="M626" s="34" t="s">
        <v>11416</v>
      </c>
      <c r="N626" s="34" t="s">
        <v>11265</v>
      </c>
      <c r="O626" s="34" t="s">
        <v>11266</v>
      </c>
      <c r="P626" s="34" t="s">
        <v>11267</v>
      </c>
      <c r="Q626" s="34" t="s">
        <v>11268</v>
      </c>
      <c r="R626" s="34" t="s">
        <v>11269</v>
      </c>
      <c r="S626" s="34" t="s">
        <v>11369</v>
      </c>
      <c r="T626" s="34" t="s">
        <v>3077</v>
      </c>
      <c r="U626" s="34" t="s">
        <v>11313</v>
      </c>
      <c r="V626" s="35">
        <v>43466</v>
      </c>
      <c r="W626" s="34" t="s">
        <v>11314</v>
      </c>
      <c r="X626" s="34" t="s">
        <v>11315</v>
      </c>
      <c r="Y626" s="34" t="s">
        <v>11275</v>
      </c>
      <c r="Z626" s="34" t="s">
        <v>11276</v>
      </c>
      <c r="AA626" s="34"/>
      <c r="AB626" s="34"/>
      <c r="AC626" s="34">
        <v>202948</v>
      </c>
      <c r="AD626" s="34" t="s">
        <v>36</v>
      </c>
      <c r="AE626" s="34">
        <v>353056</v>
      </c>
      <c r="AF626" s="34" t="s">
        <v>11613</v>
      </c>
      <c r="AG626" s="34" t="s">
        <v>13051</v>
      </c>
      <c r="AH626" s="34" t="s">
        <v>11279</v>
      </c>
      <c r="AI626" s="34" t="s">
        <v>12339</v>
      </c>
      <c r="AJ626" s="34" t="s">
        <v>12340</v>
      </c>
      <c r="AK626" s="34" t="s">
        <v>41</v>
      </c>
      <c r="AL626" s="34" t="s">
        <v>13052</v>
      </c>
      <c r="AM626" s="35">
        <v>43477</v>
      </c>
      <c r="AN626" s="34" t="s">
        <v>11321</v>
      </c>
      <c r="AO626" s="34">
        <v>1</v>
      </c>
      <c r="AP626" s="34">
        <v>100000000001089</v>
      </c>
      <c r="AQ626" s="34" t="s">
        <v>446</v>
      </c>
      <c r="AR626" s="34" t="s">
        <v>11282</v>
      </c>
      <c r="AS626" s="34"/>
    </row>
    <row r="627" spans="1:45" ht="12.95" customHeight="1" x14ac:dyDescent="0.2">
      <c r="A627" s="34">
        <v>493898</v>
      </c>
      <c r="B627" s="34" t="s">
        <v>3186</v>
      </c>
      <c r="C627" s="34" t="s">
        <v>51</v>
      </c>
      <c r="D627" s="34" t="s">
        <v>11256</v>
      </c>
      <c r="E627" s="34" t="s">
        <v>11257</v>
      </c>
      <c r="F627" s="34" t="s">
        <v>11258</v>
      </c>
      <c r="G627" s="34" t="s">
        <v>11259</v>
      </c>
      <c r="H627" s="34" t="s">
        <v>11260</v>
      </c>
      <c r="I627" s="34" t="s">
        <v>11261</v>
      </c>
      <c r="J627" s="34" t="s">
        <v>11262</v>
      </c>
      <c r="K627" s="34" t="s">
        <v>11752</v>
      </c>
      <c r="L627" s="34" t="s">
        <v>33</v>
      </c>
      <c r="M627" s="34" t="s">
        <v>11309</v>
      </c>
      <c r="N627" s="34" t="s">
        <v>32</v>
      </c>
      <c r="O627" s="34" t="s">
        <v>11310</v>
      </c>
      <c r="P627" s="34" t="s">
        <v>31</v>
      </c>
      <c r="Q627" s="34" t="s">
        <v>11311</v>
      </c>
      <c r="R627" s="34" t="s">
        <v>11269</v>
      </c>
      <c r="S627" s="34" t="s">
        <v>11369</v>
      </c>
      <c r="T627" s="34" t="s">
        <v>3077</v>
      </c>
      <c r="U627" s="34" t="s">
        <v>11313</v>
      </c>
      <c r="V627" s="35">
        <v>43466</v>
      </c>
      <c r="W627" s="34" t="s">
        <v>11314</v>
      </c>
      <c r="X627" s="34" t="s">
        <v>11315</v>
      </c>
      <c r="Y627" s="34" t="s">
        <v>11275</v>
      </c>
      <c r="Z627" s="34" t="s">
        <v>11276</v>
      </c>
      <c r="AA627" s="34"/>
      <c r="AB627" s="34"/>
      <c r="AC627" s="34">
        <v>202948</v>
      </c>
      <c r="AD627" s="34" t="s">
        <v>36</v>
      </c>
      <c r="AE627" s="34">
        <v>237130</v>
      </c>
      <c r="AF627" s="34" t="s">
        <v>11589</v>
      </c>
      <c r="AG627" s="34" t="s">
        <v>12132</v>
      </c>
      <c r="AH627" s="34" t="s">
        <v>11279</v>
      </c>
      <c r="AI627" s="34" t="s">
        <v>11382</v>
      </c>
      <c r="AJ627" s="34" t="s">
        <v>11383</v>
      </c>
      <c r="AK627" s="34" t="s">
        <v>41</v>
      </c>
      <c r="AL627" s="34" t="s">
        <v>13053</v>
      </c>
      <c r="AM627" s="35">
        <v>43834</v>
      </c>
      <c r="AN627" s="34" t="s">
        <v>11321</v>
      </c>
      <c r="AO627" s="34">
        <v>1</v>
      </c>
      <c r="AP627" s="34">
        <v>100000000001089</v>
      </c>
      <c r="AQ627" s="34" t="s">
        <v>446</v>
      </c>
      <c r="AR627" s="34" t="s">
        <v>11282</v>
      </c>
      <c r="AS627" s="34"/>
    </row>
    <row r="628" spans="1:45" ht="12.95" customHeight="1" x14ac:dyDescent="0.2">
      <c r="A628" s="34">
        <v>494124</v>
      </c>
      <c r="B628" s="34" t="s">
        <v>13054</v>
      </c>
      <c r="C628" s="34" t="s">
        <v>72</v>
      </c>
      <c r="D628" s="34" t="s">
        <v>11964</v>
      </c>
      <c r="E628" s="34" t="s">
        <v>11965</v>
      </c>
      <c r="F628" s="34" t="s">
        <v>11966</v>
      </c>
      <c r="G628" s="34" t="s">
        <v>11259</v>
      </c>
      <c r="H628" s="34" t="s">
        <v>11260</v>
      </c>
      <c r="I628" s="34" t="s">
        <v>11261</v>
      </c>
      <c r="J628" s="34" t="s">
        <v>11262</v>
      </c>
      <c r="K628" s="34" t="s">
        <v>11966</v>
      </c>
      <c r="L628" s="34" t="s">
        <v>33</v>
      </c>
      <c r="M628" s="34" t="s">
        <v>11309</v>
      </c>
      <c r="N628" s="34" t="s">
        <v>32</v>
      </c>
      <c r="O628" s="34" t="s">
        <v>11310</v>
      </c>
      <c r="P628" s="34" t="s">
        <v>31</v>
      </c>
      <c r="Q628" s="34" t="s">
        <v>11311</v>
      </c>
      <c r="R628" s="34" t="s">
        <v>11269</v>
      </c>
      <c r="S628" s="34" t="s">
        <v>11429</v>
      </c>
      <c r="T628" s="34" t="s">
        <v>6560</v>
      </c>
      <c r="U628" s="34" t="s">
        <v>11346</v>
      </c>
      <c r="V628" s="34" t="s">
        <v>11430</v>
      </c>
      <c r="W628" s="34" t="s">
        <v>11354</v>
      </c>
      <c r="X628" s="34" t="s">
        <v>11431</v>
      </c>
      <c r="Y628" s="34" t="s">
        <v>11350</v>
      </c>
      <c r="Z628" s="34" t="s">
        <v>11351</v>
      </c>
      <c r="AA628" s="34"/>
      <c r="AB628" s="34"/>
      <c r="AC628" s="34">
        <v>202948</v>
      </c>
      <c r="AD628" s="34" t="s">
        <v>36</v>
      </c>
      <c r="AE628" s="34">
        <v>315756</v>
      </c>
      <c r="AF628" s="34" t="s">
        <v>6669</v>
      </c>
      <c r="AG628" s="34"/>
      <c r="AH628" s="34"/>
      <c r="AI628" s="34">
        <v>96</v>
      </c>
      <c r="AJ628" s="34" t="s">
        <v>11792</v>
      </c>
      <c r="AK628" s="34" t="s">
        <v>62</v>
      </c>
      <c r="AL628" s="34" t="s">
        <v>13055</v>
      </c>
      <c r="AM628" s="34" t="s">
        <v>11433</v>
      </c>
      <c r="AN628" s="34" t="s">
        <v>11273</v>
      </c>
      <c r="AO628" s="34">
        <v>1</v>
      </c>
      <c r="AP628" s="34">
        <v>1491</v>
      </c>
      <c r="AQ628" s="34" t="s">
        <v>957</v>
      </c>
      <c r="AR628" s="34" t="s">
        <v>957</v>
      </c>
      <c r="AS628" s="34"/>
    </row>
    <row r="629" spans="1:45" ht="12.95" customHeight="1" x14ac:dyDescent="0.2">
      <c r="A629" s="34">
        <v>494502</v>
      </c>
      <c r="B629" s="34" t="s">
        <v>13056</v>
      </c>
      <c r="C629" s="34" t="s">
        <v>51</v>
      </c>
      <c r="D629" s="34" t="s">
        <v>11256</v>
      </c>
      <c r="E629" s="34" t="s">
        <v>11257</v>
      </c>
      <c r="F629" s="34" t="s">
        <v>11258</v>
      </c>
      <c r="G629" s="34" t="s">
        <v>11259</v>
      </c>
      <c r="H629" s="34" t="s">
        <v>11260</v>
      </c>
      <c r="I629" s="34" t="s">
        <v>11261</v>
      </c>
      <c r="J629" s="34" t="s">
        <v>11262</v>
      </c>
      <c r="K629" s="34" t="s">
        <v>11258</v>
      </c>
      <c r="L629" s="34" t="s">
        <v>9721</v>
      </c>
      <c r="M629" s="34" t="s">
        <v>11434</v>
      </c>
      <c r="N629" s="34" t="s">
        <v>5641</v>
      </c>
      <c r="O629" s="34" t="s">
        <v>11435</v>
      </c>
      <c r="P629" s="34" t="s">
        <v>31</v>
      </c>
      <c r="Q629" s="34" t="s">
        <v>11311</v>
      </c>
      <c r="R629" s="34" t="s">
        <v>11269</v>
      </c>
      <c r="S629" s="34" t="s">
        <v>11856</v>
      </c>
      <c r="T629" s="34" t="s">
        <v>2197</v>
      </c>
      <c r="U629" s="34" t="s">
        <v>11271</v>
      </c>
      <c r="V629" s="35">
        <v>43834</v>
      </c>
      <c r="W629" s="34" t="s">
        <v>11325</v>
      </c>
      <c r="X629" s="34" t="s">
        <v>11274</v>
      </c>
      <c r="Y629" s="34" t="s">
        <v>11275</v>
      </c>
      <c r="Z629" s="34" t="s">
        <v>11276</v>
      </c>
      <c r="AA629" s="34"/>
      <c r="AB629" s="34"/>
      <c r="AC629" s="34">
        <v>202948</v>
      </c>
      <c r="AD629" s="34" t="s">
        <v>36</v>
      </c>
      <c r="AE629" s="34">
        <v>242235</v>
      </c>
      <c r="AF629" s="34" t="s">
        <v>2225</v>
      </c>
      <c r="AG629" s="34" t="s">
        <v>12170</v>
      </c>
      <c r="AH629" s="34" t="s">
        <v>11279</v>
      </c>
      <c r="AI629" s="34" t="s">
        <v>11318</v>
      </c>
      <c r="AJ629" s="34" t="s">
        <v>11319</v>
      </c>
      <c r="AK629" s="34" t="s">
        <v>62</v>
      </c>
      <c r="AL629" s="34" t="s">
        <v>13057</v>
      </c>
      <c r="AM629" s="35">
        <v>43926</v>
      </c>
      <c r="AN629" s="34" t="s">
        <v>11342</v>
      </c>
      <c r="AO629" s="34">
        <v>1</v>
      </c>
      <c r="AP629" s="34">
        <v>100000000001089</v>
      </c>
      <c r="AQ629" s="34" t="s">
        <v>446</v>
      </c>
      <c r="AR629" s="34" t="s">
        <v>11282</v>
      </c>
      <c r="AS629" s="34"/>
    </row>
    <row r="630" spans="1:45" ht="12.95" customHeight="1" x14ac:dyDescent="0.2">
      <c r="A630" s="34">
        <v>494657</v>
      </c>
      <c r="B630" s="34" t="s">
        <v>6205</v>
      </c>
      <c r="C630" s="34" t="s">
        <v>51</v>
      </c>
      <c r="D630" s="34" t="s">
        <v>11256</v>
      </c>
      <c r="E630" s="34" t="s">
        <v>11257</v>
      </c>
      <c r="F630" s="34" t="s">
        <v>11258</v>
      </c>
      <c r="G630" s="34" t="s">
        <v>11259</v>
      </c>
      <c r="H630" s="34" t="s">
        <v>11260</v>
      </c>
      <c r="I630" s="34" t="s">
        <v>11261</v>
      </c>
      <c r="J630" s="34" t="s">
        <v>11262</v>
      </c>
      <c r="K630" s="34" t="s">
        <v>11752</v>
      </c>
      <c r="L630" s="34" t="s">
        <v>33</v>
      </c>
      <c r="M630" s="34" t="s">
        <v>11309</v>
      </c>
      <c r="N630" s="34" t="s">
        <v>32</v>
      </c>
      <c r="O630" s="34" t="s">
        <v>11310</v>
      </c>
      <c r="P630" s="34" t="s">
        <v>31</v>
      </c>
      <c r="Q630" s="34" t="s">
        <v>11311</v>
      </c>
      <c r="R630" s="34" t="s">
        <v>11269</v>
      </c>
      <c r="S630" s="34" t="s">
        <v>11488</v>
      </c>
      <c r="T630" s="34" t="s">
        <v>6103</v>
      </c>
      <c r="U630" s="34" t="s">
        <v>11313</v>
      </c>
      <c r="V630" s="35">
        <v>40912</v>
      </c>
      <c r="W630" s="34" t="s">
        <v>11325</v>
      </c>
      <c r="X630" s="34" t="s">
        <v>11274</v>
      </c>
      <c r="Y630" s="34" t="s">
        <v>11275</v>
      </c>
      <c r="Z630" s="34" t="s">
        <v>11276</v>
      </c>
      <c r="AA630" s="34"/>
      <c r="AB630" s="34"/>
      <c r="AC630" s="34">
        <v>202948</v>
      </c>
      <c r="AD630" s="34" t="s">
        <v>36</v>
      </c>
      <c r="AE630" s="34">
        <v>225508</v>
      </c>
      <c r="AF630" s="34" t="s">
        <v>11485</v>
      </c>
      <c r="AG630" s="34" t="s">
        <v>13058</v>
      </c>
      <c r="AH630" s="34" t="s">
        <v>11279</v>
      </c>
      <c r="AI630" s="34" t="s">
        <v>11685</v>
      </c>
      <c r="AJ630" s="34" t="s">
        <v>11686</v>
      </c>
      <c r="AK630" s="34" t="s">
        <v>41</v>
      </c>
      <c r="AL630" s="34" t="s">
        <v>13059</v>
      </c>
      <c r="AM630" s="35">
        <v>43835</v>
      </c>
      <c r="AN630" s="34" t="s">
        <v>11342</v>
      </c>
      <c r="AO630" s="34">
        <v>1</v>
      </c>
      <c r="AP630" s="34">
        <v>100000000008178</v>
      </c>
      <c r="AQ630" s="34" t="s">
        <v>2274</v>
      </c>
      <c r="AR630" s="34" t="s">
        <v>11492</v>
      </c>
      <c r="AS630" s="34"/>
    </row>
    <row r="631" spans="1:45" ht="12.95" customHeight="1" x14ac:dyDescent="0.2">
      <c r="A631" s="34">
        <v>494660</v>
      </c>
      <c r="B631" s="34" t="s">
        <v>13060</v>
      </c>
      <c r="C631" s="34" t="s">
        <v>39</v>
      </c>
      <c r="D631" s="34" t="s">
        <v>11555</v>
      </c>
      <c r="E631" s="34" t="s">
        <v>11688</v>
      </c>
      <c r="F631" s="34" t="s">
        <v>11505</v>
      </c>
      <c r="G631" s="34" t="s">
        <v>11259</v>
      </c>
      <c r="H631" s="34" t="s">
        <v>11260</v>
      </c>
      <c r="I631" s="34" t="s">
        <v>11261</v>
      </c>
      <c r="J631" s="34" t="s">
        <v>11262</v>
      </c>
      <c r="K631" s="34" t="s">
        <v>11505</v>
      </c>
      <c r="L631" s="34" t="s">
        <v>9721</v>
      </c>
      <c r="M631" s="34" t="s">
        <v>11434</v>
      </c>
      <c r="N631" s="34" t="s">
        <v>5641</v>
      </c>
      <c r="O631" s="34" t="s">
        <v>11435</v>
      </c>
      <c r="P631" s="34" t="s">
        <v>31</v>
      </c>
      <c r="Q631" s="34" t="s">
        <v>11311</v>
      </c>
      <c r="R631" s="34" t="s">
        <v>11269</v>
      </c>
      <c r="S631" s="34" t="s">
        <v>11324</v>
      </c>
      <c r="T631" s="34" t="s">
        <v>1967</v>
      </c>
      <c r="U631" s="34" t="s">
        <v>11271</v>
      </c>
      <c r="V631" s="35">
        <v>43834</v>
      </c>
      <c r="W631" s="34" t="s">
        <v>11325</v>
      </c>
      <c r="X631" s="34" t="s">
        <v>11326</v>
      </c>
      <c r="Y631" s="34" t="s">
        <v>11275</v>
      </c>
      <c r="Z631" s="34" t="s">
        <v>11276</v>
      </c>
      <c r="AA631" s="34"/>
      <c r="AB631" s="34"/>
      <c r="AC631" s="34">
        <v>202948</v>
      </c>
      <c r="AD631" s="34" t="s">
        <v>36</v>
      </c>
      <c r="AE631" s="34">
        <v>236095</v>
      </c>
      <c r="AF631" s="34" t="s">
        <v>1210</v>
      </c>
      <c r="AG631" s="34" t="s">
        <v>13061</v>
      </c>
      <c r="AH631" s="34" t="s">
        <v>11279</v>
      </c>
      <c r="AI631" s="34">
        <v>148</v>
      </c>
      <c r="AJ631" s="34" t="s">
        <v>11339</v>
      </c>
      <c r="AK631" s="34" t="s">
        <v>62</v>
      </c>
      <c r="AL631" s="34" t="s">
        <v>13062</v>
      </c>
      <c r="AM631" s="34" t="s">
        <v>11769</v>
      </c>
      <c r="AN631" s="34" t="s">
        <v>11321</v>
      </c>
      <c r="AO631" s="34">
        <v>1</v>
      </c>
      <c r="AP631" s="34">
        <v>100000000001089</v>
      </c>
      <c r="AQ631" s="34" t="s">
        <v>446</v>
      </c>
      <c r="AR631" s="34" t="s">
        <v>11282</v>
      </c>
      <c r="AS631" s="34"/>
    </row>
    <row r="632" spans="1:45" ht="12.95" customHeight="1" x14ac:dyDescent="0.2">
      <c r="A632" s="34">
        <v>494952</v>
      </c>
      <c r="B632" s="34" t="s">
        <v>13063</v>
      </c>
      <c r="C632" s="34" t="s">
        <v>72</v>
      </c>
      <c r="D632" s="34" t="s">
        <v>11964</v>
      </c>
      <c r="E632" s="34" t="s">
        <v>11965</v>
      </c>
      <c r="F632" s="34" t="s">
        <v>11966</v>
      </c>
      <c r="G632" s="34" t="s">
        <v>11259</v>
      </c>
      <c r="H632" s="34" t="s">
        <v>11260</v>
      </c>
      <c r="I632" s="34" t="s">
        <v>11261</v>
      </c>
      <c r="J632" s="34" t="s">
        <v>11262</v>
      </c>
      <c r="K632" s="34" t="s">
        <v>11966</v>
      </c>
      <c r="L632" s="34" t="s">
        <v>33</v>
      </c>
      <c r="M632" s="34" t="s">
        <v>11309</v>
      </c>
      <c r="N632" s="34" t="s">
        <v>32</v>
      </c>
      <c r="O632" s="34" t="s">
        <v>11310</v>
      </c>
      <c r="P632" s="34" t="s">
        <v>31</v>
      </c>
      <c r="Q632" s="34" t="s">
        <v>11311</v>
      </c>
      <c r="R632" s="34" t="s">
        <v>11269</v>
      </c>
      <c r="S632" s="34" t="s">
        <v>11444</v>
      </c>
      <c r="T632" s="34" t="s">
        <v>3232</v>
      </c>
      <c r="U632" s="34" t="s">
        <v>11313</v>
      </c>
      <c r="V632" s="35">
        <v>43466</v>
      </c>
      <c r="W632" s="34" t="s">
        <v>11314</v>
      </c>
      <c r="X632" s="34" t="s">
        <v>11315</v>
      </c>
      <c r="Y632" s="34" t="s">
        <v>11275</v>
      </c>
      <c r="Z632" s="34" t="s">
        <v>11276</v>
      </c>
      <c r="AA632" s="34"/>
      <c r="AB632" s="34"/>
      <c r="AC632" s="34">
        <v>202948</v>
      </c>
      <c r="AD632" s="34" t="s">
        <v>36</v>
      </c>
      <c r="AE632" s="34">
        <v>236095</v>
      </c>
      <c r="AF632" s="34" t="s">
        <v>1210</v>
      </c>
      <c r="AG632" s="34" t="s">
        <v>12450</v>
      </c>
      <c r="AH632" s="34" t="s">
        <v>11279</v>
      </c>
      <c r="AI632" s="34">
        <v>148</v>
      </c>
      <c r="AJ632" s="34" t="s">
        <v>11339</v>
      </c>
      <c r="AK632" s="34" t="s">
        <v>62</v>
      </c>
      <c r="AL632" s="34" t="s">
        <v>13064</v>
      </c>
      <c r="AM632" s="35">
        <v>43834</v>
      </c>
      <c r="AN632" s="34" t="s">
        <v>11321</v>
      </c>
      <c r="AO632" s="34">
        <v>1</v>
      </c>
      <c r="AP632" s="34">
        <v>100000000001089</v>
      </c>
      <c r="AQ632" s="34" t="s">
        <v>446</v>
      </c>
      <c r="AR632" s="34" t="s">
        <v>11282</v>
      </c>
      <c r="AS632" s="34"/>
    </row>
    <row r="633" spans="1:45" ht="12.95" customHeight="1" x14ac:dyDescent="0.2">
      <c r="A633" s="34">
        <v>494960</v>
      </c>
      <c r="B633" s="34" t="s">
        <v>8598</v>
      </c>
      <c r="C633" s="34" t="s">
        <v>72</v>
      </c>
      <c r="D633" s="34" t="s">
        <v>11964</v>
      </c>
      <c r="E633" s="34" t="s">
        <v>11965</v>
      </c>
      <c r="F633" s="34" t="s">
        <v>11966</v>
      </c>
      <c r="G633" s="34" t="s">
        <v>11259</v>
      </c>
      <c r="H633" s="34" t="s">
        <v>11260</v>
      </c>
      <c r="I633" s="34" t="s">
        <v>11261</v>
      </c>
      <c r="J633" s="34" t="s">
        <v>11262</v>
      </c>
      <c r="K633" s="34" t="s">
        <v>11966</v>
      </c>
      <c r="L633" s="34" t="s">
        <v>11476</v>
      </c>
      <c r="M633" s="34" t="s">
        <v>11477</v>
      </c>
      <c r="N633" s="34" t="s">
        <v>11478</v>
      </c>
      <c r="O633" s="34" t="s">
        <v>11479</v>
      </c>
      <c r="P633" s="34" t="s">
        <v>31</v>
      </c>
      <c r="Q633" s="34" t="s">
        <v>11311</v>
      </c>
      <c r="R633" s="34" t="s">
        <v>11467</v>
      </c>
      <c r="S633" s="34" t="s">
        <v>11468</v>
      </c>
      <c r="T633" s="34" t="s">
        <v>8566</v>
      </c>
      <c r="U633" s="34" t="s">
        <v>11346</v>
      </c>
      <c r="V633" s="35">
        <v>43166</v>
      </c>
      <c r="W633" s="34" t="s">
        <v>11469</v>
      </c>
      <c r="X633" s="34" t="s">
        <v>11431</v>
      </c>
      <c r="Y633" s="34" t="s">
        <v>11350</v>
      </c>
      <c r="Z633" s="34" t="s">
        <v>11351</v>
      </c>
      <c r="AA633" s="34"/>
      <c r="AB633" s="34"/>
      <c r="AC633" s="34">
        <v>271384</v>
      </c>
      <c r="AD633" s="34" t="s">
        <v>2523</v>
      </c>
      <c r="AE633" s="34">
        <v>232225</v>
      </c>
      <c r="AF633" s="34" t="s">
        <v>1988</v>
      </c>
      <c r="AG633" s="34"/>
      <c r="AH633" s="34"/>
      <c r="AI633" s="34">
        <v>148</v>
      </c>
      <c r="AJ633" s="34" t="s">
        <v>11339</v>
      </c>
      <c r="AK633" s="34" t="s">
        <v>62</v>
      </c>
      <c r="AL633" s="34" t="s">
        <v>13065</v>
      </c>
      <c r="AM633" s="35">
        <v>43988</v>
      </c>
      <c r="AN633" s="35">
        <v>43989</v>
      </c>
      <c r="AO633" s="34">
        <v>1</v>
      </c>
      <c r="AP633" s="34">
        <v>1491</v>
      </c>
      <c r="AQ633" s="34" t="s">
        <v>957</v>
      </c>
      <c r="AR633" s="34" t="s">
        <v>957</v>
      </c>
      <c r="AS633" s="34"/>
    </row>
    <row r="634" spans="1:45" ht="12.95" customHeight="1" x14ac:dyDescent="0.2">
      <c r="A634" s="34">
        <v>494968</v>
      </c>
      <c r="B634" s="34" t="s">
        <v>3361</v>
      </c>
      <c r="C634" s="34" t="s">
        <v>72</v>
      </c>
      <c r="D634" s="34" t="s">
        <v>11964</v>
      </c>
      <c r="E634" s="34" t="s">
        <v>11965</v>
      </c>
      <c r="F634" s="34" t="s">
        <v>11966</v>
      </c>
      <c r="G634" s="34" t="s">
        <v>11259</v>
      </c>
      <c r="H634" s="34" t="s">
        <v>11260</v>
      </c>
      <c r="I634" s="34" t="s">
        <v>11261</v>
      </c>
      <c r="J634" s="34" t="s">
        <v>11262</v>
      </c>
      <c r="K634" s="34" t="s">
        <v>11966</v>
      </c>
      <c r="L634" s="34" t="s">
        <v>33</v>
      </c>
      <c r="M634" s="34" t="s">
        <v>11309</v>
      </c>
      <c r="N634" s="34" t="s">
        <v>32</v>
      </c>
      <c r="O634" s="34" t="s">
        <v>11310</v>
      </c>
      <c r="P634" s="34" t="s">
        <v>31</v>
      </c>
      <c r="Q634" s="34" t="s">
        <v>11311</v>
      </c>
      <c r="R634" s="34" t="s">
        <v>11269</v>
      </c>
      <c r="S634" s="34" t="s">
        <v>11444</v>
      </c>
      <c r="T634" s="34" t="s">
        <v>3232</v>
      </c>
      <c r="U634" s="34" t="s">
        <v>11313</v>
      </c>
      <c r="V634" s="35">
        <v>43466</v>
      </c>
      <c r="W634" s="34" t="s">
        <v>11314</v>
      </c>
      <c r="X634" s="34" t="s">
        <v>11315</v>
      </c>
      <c r="Y634" s="34" t="s">
        <v>11275</v>
      </c>
      <c r="Z634" s="34" t="s">
        <v>11276</v>
      </c>
      <c r="AA634" s="34"/>
      <c r="AB634" s="34"/>
      <c r="AC634" s="34">
        <v>202948</v>
      </c>
      <c r="AD634" s="34" t="s">
        <v>36</v>
      </c>
      <c r="AE634" s="34">
        <v>247823</v>
      </c>
      <c r="AF634" s="34" t="s">
        <v>2747</v>
      </c>
      <c r="AG634" s="34" t="s">
        <v>12447</v>
      </c>
      <c r="AH634" s="34" t="s">
        <v>11279</v>
      </c>
      <c r="AI634" s="34">
        <v>148</v>
      </c>
      <c r="AJ634" s="34" t="s">
        <v>11339</v>
      </c>
      <c r="AK634" s="34" t="s">
        <v>62</v>
      </c>
      <c r="AL634" s="34" t="s">
        <v>13066</v>
      </c>
      <c r="AM634" s="35">
        <v>43466</v>
      </c>
      <c r="AN634" s="34" t="s">
        <v>11321</v>
      </c>
      <c r="AO634" s="34">
        <v>1</v>
      </c>
      <c r="AP634" s="34">
        <v>100000000001089</v>
      </c>
      <c r="AQ634" s="34" t="s">
        <v>446</v>
      </c>
      <c r="AR634" s="34" t="s">
        <v>11282</v>
      </c>
      <c r="AS634" s="34"/>
    </row>
    <row r="635" spans="1:45" ht="12.95" customHeight="1" x14ac:dyDescent="0.2">
      <c r="A635" s="34">
        <v>494982</v>
      </c>
      <c r="B635" s="34" t="s">
        <v>13067</v>
      </c>
      <c r="C635" s="34" t="s">
        <v>72</v>
      </c>
      <c r="D635" s="34" t="s">
        <v>11964</v>
      </c>
      <c r="E635" s="34" t="s">
        <v>11965</v>
      </c>
      <c r="F635" s="34" t="s">
        <v>11966</v>
      </c>
      <c r="G635" s="34" t="s">
        <v>11259</v>
      </c>
      <c r="H635" s="34" t="s">
        <v>11260</v>
      </c>
      <c r="I635" s="34" t="s">
        <v>11261</v>
      </c>
      <c r="J635" s="34" t="s">
        <v>11262</v>
      </c>
      <c r="K635" s="34" t="s">
        <v>11966</v>
      </c>
      <c r="L635" s="34" t="s">
        <v>33</v>
      </c>
      <c r="M635" s="34" t="s">
        <v>11309</v>
      </c>
      <c r="N635" s="34" t="s">
        <v>32</v>
      </c>
      <c r="O635" s="34" t="s">
        <v>11310</v>
      </c>
      <c r="P635" s="34" t="s">
        <v>31</v>
      </c>
      <c r="Q635" s="34" t="s">
        <v>11311</v>
      </c>
      <c r="R635" s="34" t="s">
        <v>11269</v>
      </c>
      <c r="S635" s="34" t="s">
        <v>11444</v>
      </c>
      <c r="T635" s="34" t="s">
        <v>3232</v>
      </c>
      <c r="U635" s="34" t="s">
        <v>11313</v>
      </c>
      <c r="V635" s="35">
        <v>43466</v>
      </c>
      <c r="W635" s="34" t="s">
        <v>11314</v>
      </c>
      <c r="X635" s="34" t="s">
        <v>11315</v>
      </c>
      <c r="Y635" s="34" t="s">
        <v>11275</v>
      </c>
      <c r="Z635" s="34" t="s">
        <v>11276</v>
      </c>
      <c r="AA635" s="34"/>
      <c r="AB635" s="34"/>
      <c r="AC635" s="34">
        <v>202948</v>
      </c>
      <c r="AD635" s="34" t="s">
        <v>36</v>
      </c>
      <c r="AE635" s="34">
        <v>218436</v>
      </c>
      <c r="AF635" s="34" t="s">
        <v>11443</v>
      </c>
      <c r="AG635" s="34" t="s">
        <v>12447</v>
      </c>
      <c r="AH635" s="34" t="s">
        <v>11279</v>
      </c>
      <c r="AI635" s="34" t="s">
        <v>11318</v>
      </c>
      <c r="AJ635" s="34" t="s">
        <v>11319</v>
      </c>
      <c r="AK635" s="34" t="s">
        <v>62</v>
      </c>
      <c r="AL635" s="34" t="s">
        <v>13068</v>
      </c>
      <c r="AM635" s="35">
        <v>43466</v>
      </c>
      <c r="AN635" s="34" t="s">
        <v>11321</v>
      </c>
      <c r="AO635" s="34">
        <v>1</v>
      </c>
      <c r="AP635" s="34">
        <v>100000000001089</v>
      </c>
      <c r="AQ635" s="34" t="s">
        <v>446</v>
      </c>
      <c r="AR635" s="34" t="s">
        <v>11282</v>
      </c>
      <c r="AS635" s="34"/>
    </row>
    <row r="636" spans="1:45" ht="12.95" customHeight="1" x14ac:dyDescent="0.2">
      <c r="A636" s="34">
        <v>494986</v>
      </c>
      <c r="B636" s="34" t="s">
        <v>3365</v>
      </c>
      <c r="C636" s="34" t="s">
        <v>72</v>
      </c>
      <c r="D636" s="34" t="s">
        <v>11964</v>
      </c>
      <c r="E636" s="34" t="s">
        <v>11965</v>
      </c>
      <c r="F636" s="34" t="s">
        <v>11966</v>
      </c>
      <c r="G636" s="34" t="s">
        <v>11259</v>
      </c>
      <c r="H636" s="34" t="s">
        <v>11260</v>
      </c>
      <c r="I636" s="34" t="s">
        <v>11261</v>
      </c>
      <c r="J636" s="34" t="s">
        <v>11262</v>
      </c>
      <c r="K636" s="34" t="s">
        <v>11966</v>
      </c>
      <c r="L636" s="34" t="s">
        <v>33</v>
      </c>
      <c r="M636" s="34" t="s">
        <v>11309</v>
      </c>
      <c r="N636" s="34" t="s">
        <v>32</v>
      </c>
      <c r="O636" s="34" t="s">
        <v>11310</v>
      </c>
      <c r="P636" s="34" t="s">
        <v>31</v>
      </c>
      <c r="Q636" s="34" t="s">
        <v>11311</v>
      </c>
      <c r="R636" s="34" t="s">
        <v>11269</v>
      </c>
      <c r="S636" s="34" t="s">
        <v>11444</v>
      </c>
      <c r="T636" s="34" t="s">
        <v>3232</v>
      </c>
      <c r="U636" s="34" t="s">
        <v>11313</v>
      </c>
      <c r="V636" s="35">
        <v>43466</v>
      </c>
      <c r="W636" s="34" t="s">
        <v>11314</v>
      </c>
      <c r="X636" s="34" t="s">
        <v>11315</v>
      </c>
      <c r="Y636" s="34" t="s">
        <v>11275</v>
      </c>
      <c r="Z636" s="34" t="s">
        <v>11276</v>
      </c>
      <c r="AA636" s="34"/>
      <c r="AB636" s="34"/>
      <c r="AC636" s="34">
        <v>202948</v>
      </c>
      <c r="AD636" s="34" t="s">
        <v>36</v>
      </c>
      <c r="AE636" s="34">
        <v>218436</v>
      </c>
      <c r="AF636" s="34" t="s">
        <v>11443</v>
      </c>
      <c r="AG636" s="34" t="s">
        <v>12447</v>
      </c>
      <c r="AH636" s="34" t="s">
        <v>11279</v>
      </c>
      <c r="AI636" s="34" t="s">
        <v>11318</v>
      </c>
      <c r="AJ636" s="34" t="s">
        <v>11319</v>
      </c>
      <c r="AK636" s="34" t="s">
        <v>62</v>
      </c>
      <c r="AL636" s="34" t="s">
        <v>13069</v>
      </c>
      <c r="AM636" s="35">
        <v>43466</v>
      </c>
      <c r="AN636" s="34" t="s">
        <v>11321</v>
      </c>
      <c r="AO636" s="34">
        <v>1</v>
      </c>
      <c r="AP636" s="34">
        <v>100000000001089</v>
      </c>
      <c r="AQ636" s="34" t="s">
        <v>446</v>
      </c>
      <c r="AR636" s="34" t="s">
        <v>11282</v>
      </c>
      <c r="AS636" s="34"/>
    </row>
    <row r="637" spans="1:45" ht="12.95" customHeight="1" x14ac:dyDescent="0.2">
      <c r="A637" s="34">
        <v>494987</v>
      </c>
      <c r="B637" s="34" t="s">
        <v>13070</v>
      </c>
      <c r="C637" s="34" t="s">
        <v>72</v>
      </c>
      <c r="D637" s="34" t="s">
        <v>11964</v>
      </c>
      <c r="E637" s="34" t="s">
        <v>11965</v>
      </c>
      <c r="F637" s="34" t="s">
        <v>11966</v>
      </c>
      <c r="G637" s="34" t="s">
        <v>11259</v>
      </c>
      <c r="H637" s="34" t="s">
        <v>11260</v>
      </c>
      <c r="I637" s="34" t="s">
        <v>11261</v>
      </c>
      <c r="J637" s="34" t="s">
        <v>11262</v>
      </c>
      <c r="K637" s="34" t="s">
        <v>11966</v>
      </c>
      <c r="L637" s="34" t="s">
        <v>11390</v>
      </c>
      <c r="M637" s="34" t="s">
        <v>11391</v>
      </c>
      <c r="N637" s="34" t="s">
        <v>11392</v>
      </c>
      <c r="O637" s="34" t="s">
        <v>11393</v>
      </c>
      <c r="P637" s="34" t="s">
        <v>11293</v>
      </c>
      <c r="Q637" s="34" t="s">
        <v>11294</v>
      </c>
      <c r="R637" s="34" t="s">
        <v>11269</v>
      </c>
      <c r="S637" s="34" t="s">
        <v>11360</v>
      </c>
      <c r="T637" s="34" t="s">
        <v>6270</v>
      </c>
      <c r="U637" s="34" t="s">
        <v>11271</v>
      </c>
      <c r="V637" s="34" t="s">
        <v>11361</v>
      </c>
      <c r="W637" s="34" t="s">
        <v>11362</v>
      </c>
      <c r="X637" s="34" t="s">
        <v>11363</v>
      </c>
      <c r="Y637" s="34" t="s">
        <v>11275</v>
      </c>
      <c r="Z637" s="34" t="s">
        <v>11276</v>
      </c>
      <c r="AA637" s="34"/>
      <c r="AB637" s="34"/>
      <c r="AC637" s="34">
        <v>202948</v>
      </c>
      <c r="AD637" s="34" t="s">
        <v>36</v>
      </c>
      <c r="AE637" s="34">
        <v>435224</v>
      </c>
      <c r="AF637" s="34" t="s">
        <v>12119</v>
      </c>
      <c r="AG637" s="34" t="s">
        <v>13071</v>
      </c>
      <c r="AH637" s="34" t="s">
        <v>11279</v>
      </c>
      <c r="AI637" s="34">
        <v>148</v>
      </c>
      <c r="AJ637" s="34" t="s">
        <v>11339</v>
      </c>
      <c r="AK637" s="34" t="s">
        <v>62</v>
      </c>
      <c r="AL637" s="34" t="s">
        <v>13072</v>
      </c>
      <c r="AM637" s="35">
        <v>43831</v>
      </c>
      <c r="AN637" s="34" t="s">
        <v>11651</v>
      </c>
      <c r="AO637" s="34">
        <v>1</v>
      </c>
      <c r="AP637" s="34">
        <v>100000000001089</v>
      </c>
      <c r="AQ637" s="34" t="s">
        <v>446</v>
      </c>
      <c r="AR637" s="34" t="s">
        <v>11282</v>
      </c>
      <c r="AS637" s="34"/>
    </row>
    <row r="638" spans="1:45" ht="12.95" customHeight="1" x14ac:dyDescent="0.2">
      <c r="A638" s="34">
        <v>494995</v>
      </c>
      <c r="B638" s="34" t="s">
        <v>3367</v>
      </c>
      <c r="C638" s="34" t="s">
        <v>72</v>
      </c>
      <c r="D638" s="34" t="s">
        <v>11964</v>
      </c>
      <c r="E638" s="34" t="s">
        <v>11965</v>
      </c>
      <c r="F638" s="34" t="s">
        <v>11966</v>
      </c>
      <c r="G638" s="34" t="s">
        <v>11259</v>
      </c>
      <c r="H638" s="34" t="s">
        <v>11260</v>
      </c>
      <c r="I638" s="34" t="s">
        <v>11261</v>
      </c>
      <c r="J638" s="34" t="s">
        <v>11262</v>
      </c>
      <c r="K638" s="34" t="s">
        <v>11966</v>
      </c>
      <c r="L638" s="34" t="s">
        <v>33</v>
      </c>
      <c r="M638" s="34" t="s">
        <v>11309</v>
      </c>
      <c r="N638" s="34" t="s">
        <v>32</v>
      </c>
      <c r="O638" s="34" t="s">
        <v>11310</v>
      </c>
      <c r="P638" s="34" t="s">
        <v>31</v>
      </c>
      <c r="Q638" s="34" t="s">
        <v>11311</v>
      </c>
      <c r="R638" s="34" t="s">
        <v>11269</v>
      </c>
      <c r="S638" s="34" t="s">
        <v>11444</v>
      </c>
      <c r="T638" s="34" t="s">
        <v>3232</v>
      </c>
      <c r="U638" s="34" t="s">
        <v>11313</v>
      </c>
      <c r="V638" s="35">
        <v>43466</v>
      </c>
      <c r="W638" s="34" t="s">
        <v>11314</v>
      </c>
      <c r="X638" s="34" t="s">
        <v>11315</v>
      </c>
      <c r="Y638" s="34" t="s">
        <v>11275</v>
      </c>
      <c r="Z638" s="34" t="s">
        <v>11276</v>
      </c>
      <c r="AA638" s="34"/>
      <c r="AB638" s="34"/>
      <c r="AC638" s="34">
        <v>202948</v>
      </c>
      <c r="AD638" s="34" t="s">
        <v>36</v>
      </c>
      <c r="AE638" s="34">
        <v>337083</v>
      </c>
      <c r="AF638" s="34" t="s">
        <v>12365</v>
      </c>
      <c r="AG638" s="34" t="s">
        <v>13073</v>
      </c>
      <c r="AH638" s="34" t="s">
        <v>11279</v>
      </c>
      <c r="AI638" s="34">
        <v>148</v>
      </c>
      <c r="AJ638" s="34" t="s">
        <v>11339</v>
      </c>
      <c r="AK638" s="34" t="s">
        <v>62</v>
      </c>
      <c r="AL638" s="34" t="s">
        <v>13074</v>
      </c>
      <c r="AM638" s="35">
        <v>43473</v>
      </c>
      <c r="AN638" s="34" t="s">
        <v>11321</v>
      </c>
      <c r="AO638" s="34">
        <v>1</v>
      </c>
      <c r="AP638" s="34">
        <v>100000000001089</v>
      </c>
      <c r="AQ638" s="34" t="s">
        <v>446</v>
      </c>
      <c r="AR638" s="34" t="s">
        <v>11282</v>
      </c>
      <c r="AS638" s="34"/>
    </row>
    <row r="639" spans="1:45" ht="12.95" customHeight="1" x14ac:dyDescent="0.2">
      <c r="A639" s="34">
        <v>494996</v>
      </c>
      <c r="B639" s="34" t="s">
        <v>13075</v>
      </c>
      <c r="C639" s="34" t="s">
        <v>72</v>
      </c>
      <c r="D639" s="34" t="s">
        <v>11964</v>
      </c>
      <c r="E639" s="34" t="s">
        <v>11965</v>
      </c>
      <c r="F639" s="34" t="s">
        <v>11966</v>
      </c>
      <c r="G639" s="34" t="s">
        <v>11259</v>
      </c>
      <c r="H639" s="34" t="s">
        <v>11260</v>
      </c>
      <c r="I639" s="34" t="s">
        <v>11261</v>
      </c>
      <c r="J639" s="34" t="s">
        <v>11262</v>
      </c>
      <c r="K639" s="34" t="s">
        <v>11966</v>
      </c>
      <c r="L639" s="34" t="s">
        <v>33</v>
      </c>
      <c r="M639" s="34" t="s">
        <v>11309</v>
      </c>
      <c r="N639" s="34" t="s">
        <v>32</v>
      </c>
      <c r="O639" s="34" t="s">
        <v>11310</v>
      </c>
      <c r="P639" s="34" t="s">
        <v>31</v>
      </c>
      <c r="Q639" s="34" t="s">
        <v>11311</v>
      </c>
      <c r="R639" s="34" t="s">
        <v>11269</v>
      </c>
      <c r="S639" s="34" t="s">
        <v>11429</v>
      </c>
      <c r="T639" s="34" t="s">
        <v>6560</v>
      </c>
      <c r="U639" s="34" t="s">
        <v>11346</v>
      </c>
      <c r="V639" s="34" t="s">
        <v>11430</v>
      </c>
      <c r="W639" s="34" t="s">
        <v>11354</v>
      </c>
      <c r="X639" s="34" t="s">
        <v>11431</v>
      </c>
      <c r="Y639" s="34" t="s">
        <v>11350</v>
      </c>
      <c r="Z639" s="34" t="s">
        <v>11351</v>
      </c>
      <c r="AA639" s="34"/>
      <c r="AB639" s="34"/>
      <c r="AC639" s="34">
        <v>202948</v>
      </c>
      <c r="AD639" s="34" t="s">
        <v>36</v>
      </c>
      <c r="AE639" s="34">
        <v>243168</v>
      </c>
      <c r="AF639" s="34" t="s">
        <v>4204</v>
      </c>
      <c r="AG639" s="34"/>
      <c r="AH639" s="34"/>
      <c r="AI639" s="34">
        <v>148</v>
      </c>
      <c r="AJ639" s="34" t="s">
        <v>11339</v>
      </c>
      <c r="AK639" s="34" t="s">
        <v>62</v>
      </c>
      <c r="AL639" s="34" t="s">
        <v>13076</v>
      </c>
      <c r="AM639" s="34" t="s">
        <v>11433</v>
      </c>
      <c r="AN639" s="34" t="s">
        <v>11273</v>
      </c>
      <c r="AO639" s="34">
        <v>1</v>
      </c>
      <c r="AP639" s="34">
        <v>1491</v>
      </c>
      <c r="AQ639" s="34" t="s">
        <v>957</v>
      </c>
      <c r="AR639" s="34" t="s">
        <v>957</v>
      </c>
      <c r="AS639" s="34"/>
    </row>
    <row r="640" spans="1:45" ht="12.95" customHeight="1" x14ac:dyDescent="0.2">
      <c r="A640" s="34">
        <v>495004</v>
      </c>
      <c r="B640" s="34" t="s">
        <v>13077</v>
      </c>
      <c r="C640" s="34" t="s">
        <v>72</v>
      </c>
      <c r="D640" s="34" t="s">
        <v>11964</v>
      </c>
      <c r="E640" s="34" t="s">
        <v>11965</v>
      </c>
      <c r="F640" s="34" t="s">
        <v>11966</v>
      </c>
      <c r="G640" s="34" t="s">
        <v>11259</v>
      </c>
      <c r="H640" s="34" t="s">
        <v>11260</v>
      </c>
      <c r="I640" s="34" t="s">
        <v>11261</v>
      </c>
      <c r="J640" s="34" t="s">
        <v>11262</v>
      </c>
      <c r="K640" s="34" t="s">
        <v>11966</v>
      </c>
      <c r="L640" s="34" t="s">
        <v>33</v>
      </c>
      <c r="M640" s="34" t="s">
        <v>11309</v>
      </c>
      <c r="N640" s="34" t="s">
        <v>32</v>
      </c>
      <c r="O640" s="34" t="s">
        <v>11310</v>
      </c>
      <c r="P640" s="34" t="s">
        <v>31</v>
      </c>
      <c r="Q640" s="34" t="s">
        <v>11311</v>
      </c>
      <c r="R640" s="34" t="s">
        <v>11269</v>
      </c>
      <c r="S640" s="34" t="s">
        <v>11324</v>
      </c>
      <c r="T640" s="34" t="s">
        <v>1967</v>
      </c>
      <c r="U640" s="34" t="s">
        <v>11271</v>
      </c>
      <c r="V640" s="35">
        <v>43834</v>
      </c>
      <c r="W640" s="34" t="s">
        <v>11325</v>
      </c>
      <c r="X640" s="34" t="s">
        <v>11326</v>
      </c>
      <c r="Y640" s="34" t="s">
        <v>11275</v>
      </c>
      <c r="Z640" s="34" t="s">
        <v>11276</v>
      </c>
      <c r="AA640" s="34"/>
      <c r="AB640" s="34"/>
      <c r="AC640" s="34">
        <v>202948</v>
      </c>
      <c r="AD640" s="34" t="s">
        <v>36</v>
      </c>
      <c r="AE640" s="34">
        <v>350417</v>
      </c>
      <c r="AF640" s="34" t="s">
        <v>12436</v>
      </c>
      <c r="AG640" s="34" t="s">
        <v>12839</v>
      </c>
      <c r="AH640" s="34" t="s">
        <v>11279</v>
      </c>
      <c r="AI640" s="34">
        <v>148</v>
      </c>
      <c r="AJ640" s="34" t="s">
        <v>11339</v>
      </c>
      <c r="AK640" s="34" t="s">
        <v>62</v>
      </c>
      <c r="AL640" s="34" t="s">
        <v>13078</v>
      </c>
      <c r="AM640" s="35">
        <v>43925</v>
      </c>
      <c r="AN640" s="34" t="s">
        <v>11321</v>
      </c>
      <c r="AO640" s="34">
        <v>1</v>
      </c>
      <c r="AP640" s="34">
        <v>100000000001089</v>
      </c>
      <c r="AQ640" s="34" t="s">
        <v>446</v>
      </c>
      <c r="AR640" s="34" t="s">
        <v>11282</v>
      </c>
      <c r="AS640" s="34"/>
    </row>
    <row r="641" spans="1:45" ht="12.95" customHeight="1" x14ac:dyDescent="0.2">
      <c r="A641" s="34">
        <v>495007</v>
      </c>
      <c r="B641" s="34" t="s">
        <v>13079</v>
      </c>
      <c r="C641" s="34" t="s">
        <v>72</v>
      </c>
      <c r="D641" s="34" t="s">
        <v>11964</v>
      </c>
      <c r="E641" s="34" t="s">
        <v>11965</v>
      </c>
      <c r="F641" s="34" t="s">
        <v>11966</v>
      </c>
      <c r="G641" s="34" t="s">
        <v>11259</v>
      </c>
      <c r="H641" s="34" t="s">
        <v>11260</v>
      </c>
      <c r="I641" s="34" t="s">
        <v>11261</v>
      </c>
      <c r="J641" s="34" t="s">
        <v>11262</v>
      </c>
      <c r="K641" s="34" t="s">
        <v>11966</v>
      </c>
      <c r="L641" s="34" t="s">
        <v>33</v>
      </c>
      <c r="M641" s="34" t="s">
        <v>11309</v>
      </c>
      <c r="N641" s="34" t="s">
        <v>32</v>
      </c>
      <c r="O641" s="34" t="s">
        <v>11310</v>
      </c>
      <c r="P641" s="34" t="s">
        <v>31</v>
      </c>
      <c r="Q641" s="34" t="s">
        <v>11311</v>
      </c>
      <c r="R641" s="34" t="s">
        <v>11269</v>
      </c>
      <c r="S641" s="34" t="s">
        <v>11369</v>
      </c>
      <c r="T641" s="34" t="s">
        <v>3077</v>
      </c>
      <c r="U641" s="34" t="s">
        <v>11313</v>
      </c>
      <c r="V641" s="35">
        <v>43466</v>
      </c>
      <c r="W641" s="34" t="s">
        <v>11314</v>
      </c>
      <c r="X641" s="34" t="s">
        <v>11315</v>
      </c>
      <c r="Y641" s="34" t="s">
        <v>11275</v>
      </c>
      <c r="Z641" s="34" t="s">
        <v>11276</v>
      </c>
      <c r="AA641" s="34"/>
      <c r="AB641" s="34"/>
      <c r="AC641" s="34">
        <v>202948</v>
      </c>
      <c r="AD641" s="34" t="s">
        <v>36</v>
      </c>
      <c r="AE641" s="34">
        <v>357297</v>
      </c>
      <c r="AF641" s="34" t="s">
        <v>2179</v>
      </c>
      <c r="AG641" s="34" t="s">
        <v>12874</v>
      </c>
      <c r="AH641" s="34" t="s">
        <v>11279</v>
      </c>
      <c r="AI641" s="34" t="s">
        <v>11318</v>
      </c>
      <c r="AJ641" s="34" t="s">
        <v>11319</v>
      </c>
      <c r="AK641" s="34" t="s">
        <v>62</v>
      </c>
      <c r="AL641" s="34" t="s">
        <v>13080</v>
      </c>
      <c r="AM641" s="35">
        <v>43834</v>
      </c>
      <c r="AN641" s="34" t="s">
        <v>11321</v>
      </c>
      <c r="AO641" s="34">
        <v>1</v>
      </c>
      <c r="AP641" s="34">
        <v>100000000001089</v>
      </c>
      <c r="AQ641" s="34" t="s">
        <v>446</v>
      </c>
      <c r="AR641" s="34" t="s">
        <v>11282</v>
      </c>
      <c r="AS641" s="34"/>
    </row>
    <row r="642" spans="1:45" ht="12.95" customHeight="1" x14ac:dyDescent="0.2">
      <c r="A642" s="34">
        <v>495022</v>
      </c>
      <c r="B642" s="34" t="s">
        <v>13081</v>
      </c>
      <c r="C642" s="34" t="s">
        <v>72</v>
      </c>
      <c r="D642" s="34" t="s">
        <v>11964</v>
      </c>
      <c r="E642" s="34" t="s">
        <v>11965</v>
      </c>
      <c r="F642" s="34" t="s">
        <v>11966</v>
      </c>
      <c r="G642" s="34" t="s">
        <v>11259</v>
      </c>
      <c r="H642" s="34" t="s">
        <v>11260</v>
      </c>
      <c r="I642" s="34" t="s">
        <v>11261</v>
      </c>
      <c r="J642" s="34" t="s">
        <v>11262</v>
      </c>
      <c r="K642" s="34" t="s">
        <v>11966</v>
      </c>
      <c r="L642" s="34" t="s">
        <v>33</v>
      </c>
      <c r="M642" s="34" t="s">
        <v>11309</v>
      </c>
      <c r="N642" s="34" t="s">
        <v>32</v>
      </c>
      <c r="O642" s="34" t="s">
        <v>11310</v>
      </c>
      <c r="P642" s="34" t="s">
        <v>31</v>
      </c>
      <c r="Q642" s="34" t="s">
        <v>11311</v>
      </c>
      <c r="R642" s="34" t="s">
        <v>11269</v>
      </c>
      <c r="S642" s="34" t="s">
        <v>11444</v>
      </c>
      <c r="T642" s="34" t="s">
        <v>3232</v>
      </c>
      <c r="U642" s="34" t="s">
        <v>11313</v>
      </c>
      <c r="V642" s="35">
        <v>43466</v>
      </c>
      <c r="W642" s="34" t="s">
        <v>11314</v>
      </c>
      <c r="X642" s="34" t="s">
        <v>11315</v>
      </c>
      <c r="Y642" s="34" t="s">
        <v>11275</v>
      </c>
      <c r="Z642" s="34" t="s">
        <v>11276</v>
      </c>
      <c r="AA642" s="34"/>
      <c r="AB642" s="34"/>
      <c r="AC642" s="34">
        <v>202948</v>
      </c>
      <c r="AD642" s="34" t="s">
        <v>36</v>
      </c>
      <c r="AE642" s="34">
        <v>253550</v>
      </c>
      <c r="AF642" s="34" t="s">
        <v>3256</v>
      </c>
      <c r="AG642" s="34" t="s">
        <v>12447</v>
      </c>
      <c r="AH642" s="34" t="s">
        <v>11279</v>
      </c>
      <c r="AI642" s="34" t="s">
        <v>11318</v>
      </c>
      <c r="AJ642" s="34" t="s">
        <v>11319</v>
      </c>
      <c r="AK642" s="34" t="s">
        <v>62</v>
      </c>
      <c r="AL642" s="34" t="s">
        <v>13082</v>
      </c>
      <c r="AM642" s="35">
        <v>43466</v>
      </c>
      <c r="AN642" s="34" t="s">
        <v>11321</v>
      </c>
      <c r="AO642" s="34">
        <v>1</v>
      </c>
      <c r="AP642" s="34">
        <v>100000000001089</v>
      </c>
      <c r="AQ642" s="34" t="s">
        <v>446</v>
      </c>
      <c r="AR642" s="34" t="s">
        <v>11282</v>
      </c>
      <c r="AS642" s="34"/>
    </row>
    <row r="643" spans="1:45" ht="12.95" customHeight="1" x14ac:dyDescent="0.2">
      <c r="A643" s="34">
        <v>495031</v>
      </c>
      <c r="B643" s="34" t="s">
        <v>9261</v>
      </c>
      <c r="C643" s="34" t="s">
        <v>72</v>
      </c>
      <c r="D643" s="34" t="s">
        <v>11964</v>
      </c>
      <c r="E643" s="34" t="s">
        <v>11965</v>
      </c>
      <c r="F643" s="34" t="s">
        <v>11966</v>
      </c>
      <c r="G643" s="34" t="s">
        <v>11259</v>
      </c>
      <c r="H643" s="34" t="s">
        <v>11260</v>
      </c>
      <c r="I643" s="34" t="s">
        <v>11261</v>
      </c>
      <c r="J643" s="34" t="s">
        <v>11262</v>
      </c>
      <c r="K643" s="34" t="s">
        <v>11966</v>
      </c>
      <c r="L643" s="34" t="s">
        <v>33</v>
      </c>
      <c r="M643" s="34" t="s">
        <v>11309</v>
      </c>
      <c r="N643" s="34" t="s">
        <v>32</v>
      </c>
      <c r="O643" s="34" t="s">
        <v>11310</v>
      </c>
      <c r="P643" s="34" t="s">
        <v>31</v>
      </c>
      <c r="Q643" s="34" t="s">
        <v>11311</v>
      </c>
      <c r="R643" s="34" t="s">
        <v>11269</v>
      </c>
      <c r="S643" s="34" t="s">
        <v>11670</v>
      </c>
      <c r="T643" s="34" t="s">
        <v>9244</v>
      </c>
      <c r="U643" s="34" t="s">
        <v>11271</v>
      </c>
      <c r="V643" s="35">
        <v>43717</v>
      </c>
      <c r="W643" s="34" t="s">
        <v>11273</v>
      </c>
      <c r="X643" s="34" t="s">
        <v>11523</v>
      </c>
      <c r="Y643" s="34" t="s">
        <v>11275</v>
      </c>
      <c r="Z643" s="34" t="s">
        <v>11276</v>
      </c>
      <c r="AA643" s="34"/>
      <c r="AB643" s="34"/>
      <c r="AC643" s="34">
        <v>202948</v>
      </c>
      <c r="AD643" s="34" t="s">
        <v>36</v>
      </c>
      <c r="AE643" s="34">
        <v>237130</v>
      </c>
      <c r="AF643" s="34" t="s">
        <v>11589</v>
      </c>
      <c r="AG643" s="34" t="s">
        <v>13083</v>
      </c>
      <c r="AH643" s="34" t="s">
        <v>11279</v>
      </c>
      <c r="AI643" s="34" t="s">
        <v>11382</v>
      </c>
      <c r="AJ643" s="34" t="s">
        <v>11383</v>
      </c>
      <c r="AK643" s="34" t="s">
        <v>41</v>
      </c>
      <c r="AL643" s="34" t="s">
        <v>13084</v>
      </c>
      <c r="AM643" s="35">
        <v>43834</v>
      </c>
      <c r="AN643" s="34" t="s">
        <v>11273</v>
      </c>
      <c r="AO643" s="34">
        <v>1</v>
      </c>
      <c r="AP643" s="34">
        <v>100000000001089</v>
      </c>
      <c r="AQ643" s="34" t="s">
        <v>446</v>
      </c>
      <c r="AR643" s="34" t="s">
        <v>11282</v>
      </c>
      <c r="AS643" s="34"/>
    </row>
    <row r="644" spans="1:45" ht="12.95" customHeight="1" x14ac:dyDescent="0.2">
      <c r="A644" s="34">
        <v>495075</v>
      </c>
      <c r="B644" s="34" t="s">
        <v>13085</v>
      </c>
      <c r="C644" s="34" t="s">
        <v>72</v>
      </c>
      <c r="D644" s="34" t="s">
        <v>11964</v>
      </c>
      <c r="E644" s="34" t="s">
        <v>11965</v>
      </c>
      <c r="F644" s="34" t="s">
        <v>11966</v>
      </c>
      <c r="G644" s="34" t="s">
        <v>11259</v>
      </c>
      <c r="H644" s="34" t="s">
        <v>11260</v>
      </c>
      <c r="I644" s="34" t="s">
        <v>11261</v>
      </c>
      <c r="J644" s="34" t="s">
        <v>11262</v>
      </c>
      <c r="K644" s="34" t="s">
        <v>11966</v>
      </c>
      <c r="L644" s="34" t="s">
        <v>33</v>
      </c>
      <c r="M644" s="34" t="s">
        <v>11309</v>
      </c>
      <c r="N644" s="34" t="s">
        <v>32</v>
      </c>
      <c r="O644" s="34" t="s">
        <v>11310</v>
      </c>
      <c r="P644" s="34" t="s">
        <v>31</v>
      </c>
      <c r="Q644" s="34" t="s">
        <v>11311</v>
      </c>
      <c r="R644" s="34" t="s">
        <v>11269</v>
      </c>
      <c r="S644" s="34" t="s">
        <v>11324</v>
      </c>
      <c r="T644" s="34" t="s">
        <v>1967</v>
      </c>
      <c r="U644" s="34" t="s">
        <v>11271</v>
      </c>
      <c r="V644" s="35">
        <v>43834</v>
      </c>
      <c r="W644" s="34" t="s">
        <v>11325</v>
      </c>
      <c r="X644" s="34" t="s">
        <v>11326</v>
      </c>
      <c r="Y644" s="34" t="s">
        <v>11275</v>
      </c>
      <c r="Z644" s="34" t="s">
        <v>11276</v>
      </c>
      <c r="AA644" s="34"/>
      <c r="AB644" s="34"/>
      <c r="AC644" s="34">
        <v>202948</v>
      </c>
      <c r="AD644" s="34" t="s">
        <v>36</v>
      </c>
      <c r="AE644" s="34">
        <v>350417</v>
      </c>
      <c r="AF644" s="34" t="s">
        <v>12436</v>
      </c>
      <c r="AG644" s="34" t="s">
        <v>13086</v>
      </c>
      <c r="AH644" s="34" t="s">
        <v>11279</v>
      </c>
      <c r="AI644" s="34">
        <v>148</v>
      </c>
      <c r="AJ644" s="34" t="s">
        <v>11339</v>
      </c>
      <c r="AK644" s="34" t="s">
        <v>62</v>
      </c>
      <c r="AL644" s="34" t="s">
        <v>13087</v>
      </c>
      <c r="AM644" s="35">
        <v>43866</v>
      </c>
      <c r="AN644" s="34" t="s">
        <v>11321</v>
      </c>
      <c r="AO644" s="34">
        <v>1</v>
      </c>
      <c r="AP644" s="34">
        <v>100000000001089</v>
      </c>
      <c r="AQ644" s="34" t="s">
        <v>446</v>
      </c>
      <c r="AR644" s="34" t="s">
        <v>11282</v>
      </c>
      <c r="AS644" s="34"/>
    </row>
    <row r="645" spans="1:45" ht="12.95" customHeight="1" x14ac:dyDescent="0.2">
      <c r="A645" s="34">
        <v>495079</v>
      </c>
      <c r="B645" s="34" t="s">
        <v>13088</v>
      </c>
      <c r="C645" s="34" t="s">
        <v>72</v>
      </c>
      <c r="D645" s="34" t="s">
        <v>11964</v>
      </c>
      <c r="E645" s="34" t="s">
        <v>11965</v>
      </c>
      <c r="F645" s="34" t="s">
        <v>11966</v>
      </c>
      <c r="G645" s="34" t="s">
        <v>11259</v>
      </c>
      <c r="H645" s="34" t="s">
        <v>11260</v>
      </c>
      <c r="I645" s="34" t="s">
        <v>11261</v>
      </c>
      <c r="J645" s="34" t="s">
        <v>11262</v>
      </c>
      <c r="K645" s="34" t="s">
        <v>11966</v>
      </c>
      <c r="L645" s="34" t="s">
        <v>11476</v>
      </c>
      <c r="M645" s="34" t="s">
        <v>11477</v>
      </c>
      <c r="N645" s="34" t="s">
        <v>11478</v>
      </c>
      <c r="O645" s="34" t="s">
        <v>11479</v>
      </c>
      <c r="P645" s="34" t="s">
        <v>31</v>
      </c>
      <c r="Q645" s="34" t="s">
        <v>11311</v>
      </c>
      <c r="R645" s="34" t="s">
        <v>11467</v>
      </c>
      <c r="S645" s="34" t="s">
        <v>11468</v>
      </c>
      <c r="T645" s="34" t="s">
        <v>8566</v>
      </c>
      <c r="U645" s="34" t="s">
        <v>11346</v>
      </c>
      <c r="V645" s="35">
        <v>43166</v>
      </c>
      <c r="W645" s="34" t="s">
        <v>11469</v>
      </c>
      <c r="X645" s="34" t="s">
        <v>11431</v>
      </c>
      <c r="Y645" s="34" t="s">
        <v>11350</v>
      </c>
      <c r="Z645" s="34" t="s">
        <v>11351</v>
      </c>
      <c r="AA645" s="34"/>
      <c r="AB645" s="34"/>
      <c r="AC645" s="34">
        <v>271384</v>
      </c>
      <c r="AD645" s="34" t="s">
        <v>2523</v>
      </c>
      <c r="AE645" s="34">
        <v>232225</v>
      </c>
      <c r="AF645" s="34" t="s">
        <v>1988</v>
      </c>
      <c r="AG645" s="34"/>
      <c r="AH645" s="34"/>
      <c r="AI645" s="34">
        <v>2031</v>
      </c>
      <c r="AJ645" s="34" t="s">
        <v>12256</v>
      </c>
      <c r="AK645" s="34" t="s">
        <v>62</v>
      </c>
      <c r="AL645" s="34" t="s">
        <v>13089</v>
      </c>
      <c r="AM645" s="35">
        <v>43988</v>
      </c>
      <c r="AN645" s="35">
        <v>43989</v>
      </c>
      <c r="AO645" s="34">
        <v>1</v>
      </c>
      <c r="AP645" s="34">
        <v>1491</v>
      </c>
      <c r="AQ645" s="34" t="s">
        <v>957</v>
      </c>
      <c r="AR645" s="34" t="s">
        <v>957</v>
      </c>
      <c r="AS645" s="34"/>
    </row>
    <row r="646" spans="1:45" ht="12.95" customHeight="1" x14ac:dyDescent="0.2">
      <c r="A646" s="34">
        <v>495081</v>
      </c>
      <c r="B646" s="34" t="s">
        <v>13090</v>
      </c>
      <c r="C646" s="34" t="s">
        <v>72</v>
      </c>
      <c r="D646" s="34" t="s">
        <v>11964</v>
      </c>
      <c r="E646" s="34" t="s">
        <v>11965</v>
      </c>
      <c r="F646" s="34" t="s">
        <v>11966</v>
      </c>
      <c r="G646" s="34" t="s">
        <v>11259</v>
      </c>
      <c r="H646" s="34" t="s">
        <v>11260</v>
      </c>
      <c r="I646" s="34" t="s">
        <v>11261</v>
      </c>
      <c r="J646" s="34" t="s">
        <v>11262</v>
      </c>
      <c r="K646" s="34" t="s">
        <v>11966</v>
      </c>
      <c r="L646" s="34" t="s">
        <v>33</v>
      </c>
      <c r="M646" s="34" t="s">
        <v>11309</v>
      </c>
      <c r="N646" s="34" t="s">
        <v>32</v>
      </c>
      <c r="O646" s="34" t="s">
        <v>11310</v>
      </c>
      <c r="P646" s="34" t="s">
        <v>31</v>
      </c>
      <c r="Q646" s="34" t="s">
        <v>11311</v>
      </c>
      <c r="R646" s="34" t="s">
        <v>11269</v>
      </c>
      <c r="S646" s="34" t="s">
        <v>11444</v>
      </c>
      <c r="T646" s="34" t="s">
        <v>3232</v>
      </c>
      <c r="U646" s="34" t="s">
        <v>11313</v>
      </c>
      <c r="V646" s="35">
        <v>43466</v>
      </c>
      <c r="W646" s="34" t="s">
        <v>11314</v>
      </c>
      <c r="X646" s="34" t="s">
        <v>11315</v>
      </c>
      <c r="Y646" s="34" t="s">
        <v>11275</v>
      </c>
      <c r="Z646" s="34" t="s">
        <v>11276</v>
      </c>
      <c r="AA646" s="34"/>
      <c r="AB646" s="34"/>
      <c r="AC646" s="34">
        <v>202948</v>
      </c>
      <c r="AD646" s="34" t="s">
        <v>36</v>
      </c>
      <c r="AE646" s="34">
        <v>266713</v>
      </c>
      <c r="AF646" s="34" t="s">
        <v>2027</v>
      </c>
      <c r="AG646" s="34" t="s">
        <v>12447</v>
      </c>
      <c r="AH646" s="34" t="s">
        <v>11279</v>
      </c>
      <c r="AI646" s="34">
        <v>148</v>
      </c>
      <c r="AJ646" s="34" t="s">
        <v>11339</v>
      </c>
      <c r="AK646" s="34" t="s">
        <v>62</v>
      </c>
      <c r="AL646" s="34" t="s">
        <v>13091</v>
      </c>
      <c r="AM646" s="35">
        <v>43466</v>
      </c>
      <c r="AN646" s="34" t="s">
        <v>11321</v>
      </c>
      <c r="AO646" s="34">
        <v>1</v>
      </c>
      <c r="AP646" s="34">
        <v>100000000001089</v>
      </c>
      <c r="AQ646" s="34" t="s">
        <v>446</v>
      </c>
      <c r="AR646" s="34" t="s">
        <v>11282</v>
      </c>
      <c r="AS646" s="34"/>
    </row>
    <row r="647" spans="1:45" ht="12.95" customHeight="1" x14ac:dyDescent="0.2">
      <c r="A647" s="34">
        <v>495082</v>
      </c>
      <c r="B647" s="34" t="s">
        <v>13092</v>
      </c>
      <c r="C647" s="34" t="s">
        <v>72</v>
      </c>
      <c r="D647" s="34" t="s">
        <v>11964</v>
      </c>
      <c r="E647" s="34" t="s">
        <v>11965</v>
      </c>
      <c r="F647" s="34" t="s">
        <v>11966</v>
      </c>
      <c r="G647" s="34" t="s">
        <v>11259</v>
      </c>
      <c r="H647" s="34" t="s">
        <v>11260</v>
      </c>
      <c r="I647" s="34" t="s">
        <v>11261</v>
      </c>
      <c r="J647" s="34" t="s">
        <v>11262</v>
      </c>
      <c r="K647" s="34" t="s">
        <v>11966</v>
      </c>
      <c r="L647" s="34" t="s">
        <v>33</v>
      </c>
      <c r="M647" s="34" t="s">
        <v>11309</v>
      </c>
      <c r="N647" s="34" t="s">
        <v>32</v>
      </c>
      <c r="O647" s="34" t="s">
        <v>11310</v>
      </c>
      <c r="P647" s="34" t="s">
        <v>31</v>
      </c>
      <c r="Q647" s="34" t="s">
        <v>11311</v>
      </c>
      <c r="R647" s="34" t="s">
        <v>11269</v>
      </c>
      <c r="S647" s="34" t="s">
        <v>11324</v>
      </c>
      <c r="T647" s="34" t="s">
        <v>1967</v>
      </c>
      <c r="U647" s="34" t="s">
        <v>11271</v>
      </c>
      <c r="V647" s="35">
        <v>43834</v>
      </c>
      <c r="W647" s="34" t="s">
        <v>11325</v>
      </c>
      <c r="X647" s="34" t="s">
        <v>11326</v>
      </c>
      <c r="Y647" s="34" t="s">
        <v>11275</v>
      </c>
      <c r="Z647" s="34" t="s">
        <v>11276</v>
      </c>
      <c r="AA647" s="34"/>
      <c r="AB647" s="34"/>
      <c r="AC647" s="34">
        <v>202948</v>
      </c>
      <c r="AD647" s="34" t="s">
        <v>36</v>
      </c>
      <c r="AE647" s="34">
        <v>612891</v>
      </c>
      <c r="AF647" s="34" t="s">
        <v>2049</v>
      </c>
      <c r="AG647" s="34" t="s">
        <v>12839</v>
      </c>
      <c r="AH647" s="34" t="s">
        <v>11279</v>
      </c>
      <c r="AI647" s="34">
        <v>148</v>
      </c>
      <c r="AJ647" s="34" t="s">
        <v>11339</v>
      </c>
      <c r="AK647" s="34" t="s">
        <v>62</v>
      </c>
      <c r="AL647" s="34" t="s">
        <v>13093</v>
      </c>
      <c r="AM647" s="35">
        <v>43925</v>
      </c>
      <c r="AN647" s="34" t="s">
        <v>11273</v>
      </c>
      <c r="AO647" s="34">
        <v>1</v>
      </c>
      <c r="AP647" s="34">
        <v>100000000001089</v>
      </c>
      <c r="AQ647" s="34" t="s">
        <v>446</v>
      </c>
      <c r="AR647" s="34" t="s">
        <v>11282</v>
      </c>
      <c r="AS647" s="34"/>
    </row>
    <row r="648" spans="1:45" ht="12.95" customHeight="1" x14ac:dyDescent="0.2">
      <c r="A648" s="34">
        <v>495103</v>
      </c>
      <c r="B648" s="34" t="s">
        <v>3243</v>
      </c>
      <c r="C648" s="34" t="s">
        <v>72</v>
      </c>
      <c r="D648" s="34" t="s">
        <v>11964</v>
      </c>
      <c r="E648" s="34" t="s">
        <v>11965</v>
      </c>
      <c r="F648" s="34" t="s">
        <v>11966</v>
      </c>
      <c r="G648" s="34" t="s">
        <v>11259</v>
      </c>
      <c r="H648" s="34" t="s">
        <v>11260</v>
      </c>
      <c r="I648" s="34" t="s">
        <v>11261</v>
      </c>
      <c r="J648" s="34" t="s">
        <v>11262</v>
      </c>
      <c r="K648" s="34" t="s">
        <v>11966</v>
      </c>
      <c r="L648" s="34" t="s">
        <v>9721</v>
      </c>
      <c r="M648" s="34" t="s">
        <v>11434</v>
      </c>
      <c r="N648" s="34" t="s">
        <v>5641</v>
      </c>
      <c r="O648" s="34" t="s">
        <v>11435</v>
      </c>
      <c r="P648" s="34" t="s">
        <v>31</v>
      </c>
      <c r="Q648" s="34" t="s">
        <v>11311</v>
      </c>
      <c r="R648" s="34" t="s">
        <v>11269</v>
      </c>
      <c r="S648" s="34" t="s">
        <v>11444</v>
      </c>
      <c r="T648" s="34" t="s">
        <v>3232</v>
      </c>
      <c r="U648" s="34" t="s">
        <v>11313</v>
      </c>
      <c r="V648" s="35">
        <v>43466</v>
      </c>
      <c r="W648" s="34" t="s">
        <v>11314</v>
      </c>
      <c r="X648" s="34" t="s">
        <v>11315</v>
      </c>
      <c r="Y648" s="34" t="s">
        <v>11275</v>
      </c>
      <c r="Z648" s="34" t="s">
        <v>11276</v>
      </c>
      <c r="AA648" s="34"/>
      <c r="AB648" s="34"/>
      <c r="AC648" s="34">
        <v>202948</v>
      </c>
      <c r="AD648" s="34" t="s">
        <v>36</v>
      </c>
      <c r="AE648" s="34">
        <v>236095</v>
      </c>
      <c r="AF648" s="34" t="s">
        <v>1210</v>
      </c>
      <c r="AG648" s="34" t="s">
        <v>12450</v>
      </c>
      <c r="AH648" s="34" t="s">
        <v>11279</v>
      </c>
      <c r="AI648" s="34">
        <v>148</v>
      </c>
      <c r="AJ648" s="34" t="s">
        <v>11339</v>
      </c>
      <c r="AK648" s="34" t="s">
        <v>62</v>
      </c>
      <c r="AL648" s="34" t="s">
        <v>13094</v>
      </c>
      <c r="AM648" s="35">
        <v>43834</v>
      </c>
      <c r="AN648" s="34" t="s">
        <v>11321</v>
      </c>
      <c r="AO648" s="34">
        <v>1</v>
      </c>
      <c r="AP648" s="34">
        <v>100000000001089</v>
      </c>
      <c r="AQ648" s="34" t="s">
        <v>446</v>
      </c>
      <c r="AR648" s="34" t="s">
        <v>11282</v>
      </c>
      <c r="AS648" s="34"/>
    </row>
    <row r="649" spans="1:45" ht="12.95" customHeight="1" x14ac:dyDescent="0.2">
      <c r="A649" s="34">
        <v>495110</v>
      </c>
      <c r="B649" s="34" t="s">
        <v>13095</v>
      </c>
      <c r="C649" s="34" t="s">
        <v>72</v>
      </c>
      <c r="D649" s="34" t="s">
        <v>11964</v>
      </c>
      <c r="E649" s="34" t="s">
        <v>11965</v>
      </c>
      <c r="F649" s="34" t="s">
        <v>11966</v>
      </c>
      <c r="G649" s="34" t="s">
        <v>11259</v>
      </c>
      <c r="H649" s="34" t="s">
        <v>11260</v>
      </c>
      <c r="I649" s="34" t="s">
        <v>11261</v>
      </c>
      <c r="J649" s="34" t="s">
        <v>11262</v>
      </c>
      <c r="K649" s="34" t="s">
        <v>11966</v>
      </c>
      <c r="L649" s="34" t="s">
        <v>11476</v>
      </c>
      <c r="M649" s="34" t="s">
        <v>11477</v>
      </c>
      <c r="N649" s="34" t="s">
        <v>11478</v>
      </c>
      <c r="O649" s="34" t="s">
        <v>11479</v>
      </c>
      <c r="P649" s="34" t="s">
        <v>31</v>
      </c>
      <c r="Q649" s="34" t="s">
        <v>11311</v>
      </c>
      <c r="R649" s="34" t="s">
        <v>11269</v>
      </c>
      <c r="S649" s="34" t="s">
        <v>11518</v>
      </c>
      <c r="T649" s="34" t="s">
        <v>2956</v>
      </c>
      <c r="U649" s="34" t="s">
        <v>11313</v>
      </c>
      <c r="V649" s="35">
        <v>43466</v>
      </c>
      <c r="W649" s="34" t="s">
        <v>11314</v>
      </c>
      <c r="X649" s="34" t="s">
        <v>11315</v>
      </c>
      <c r="Y649" s="34" t="s">
        <v>11275</v>
      </c>
      <c r="Z649" s="34" t="s">
        <v>11276</v>
      </c>
      <c r="AA649" s="34"/>
      <c r="AB649" s="34"/>
      <c r="AC649" s="34">
        <v>202948</v>
      </c>
      <c r="AD649" s="34" t="s">
        <v>36</v>
      </c>
      <c r="AE649" s="34">
        <v>232225</v>
      </c>
      <c r="AF649" s="34" t="s">
        <v>1988</v>
      </c>
      <c r="AG649" s="34" t="s">
        <v>13096</v>
      </c>
      <c r="AH649" s="34" t="s">
        <v>11300</v>
      </c>
      <c r="AI649" s="34">
        <v>148</v>
      </c>
      <c r="AJ649" s="34" t="s">
        <v>11339</v>
      </c>
      <c r="AK649" s="34" t="s">
        <v>62</v>
      </c>
      <c r="AL649" s="34" t="s">
        <v>13097</v>
      </c>
      <c r="AM649" s="35">
        <v>43468</v>
      </c>
      <c r="AN649" s="34" t="s">
        <v>11321</v>
      </c>
      <c r="AO649" s="34">
        <v>1</v>
      </c>
      <c r="AP649" s="34">
        <v>100000000001089</v>
      </c>
      <c r="AQ649" s="34" t="s">
        <v>446</v>
      </c>
      <c r="AR649" s="34" t="s">
        <v>11282</v>
      </c>
      <c r="AS649" s="34"/>
    </row>
    <row r="650" spans="1:45" ht="12.95" customHeight="1" x14ac:dyDescent="0.2">
      <c r="A650" s="34">
        <v>495113</v>
      </c>
      <c r="B650" s="34" t="s">
        <v>6208</v>
      </c>
      <c r="C650" s="34" t="s">
        <v>72</v>
      </c>
      <c r="D650" s="34" t="s">
        <v>11964</v>
      </c>
      <c r="E650" s="34" t="s">
        <v>11965</v>
      </c>
      <c r="F650" s="34" t="s">
        <v>11966</v>
      </c>
      <c r="G650" s="34" t="s">
        <v>11259</v>
      </c>
      <c r="H650" s="34" t="s">
        <v>11260</v>
      </c>
      <c r="I650" s="34" t="s">
        <v>11261</v>
      </c>
      <c r="J650" s="34" t="s">
        <v>11262</v>
      </c>
      <c r="K650" s="34" t="s">
        <v>12585</v>
      </c>
      <c r="L650" s="34" t="s">
        <v>33</v>
      </c>
      <c r="M650" s="34" t="s">
        <v>11309</v>
      </c>
      <c r="N650" s="34" t="s">
        <v>32</v>
      </c>
      <c r="O650" s="34" t="s">
        <v>11310</v>
      </c>
      <c r="P650" s="34" t="s">
        <v>31</v>
      </c>
      <c r="Q650" s="34" t="s">
        <v>11311</v>
      </c>
      <c r="R650" s="34" t="s">
        <v>11269</v>
      </c>
      <c r="S650" s="34" t="s">
        <v>11488</v>
      </c>
      <c r="T650" s="34" t="s">
        <v>6103</v>
      </c>
      <c r="U650" s="34" t="s">
        <v>11313</v>
      </c>
      <c r="V650" s="35">
        <v>40912</v>
      </c>
      <c r="W650" s="34" t="s">
        <v>11325</v>
      </c>
      <c r="X650" s="34" t="s">
        <v>11274</v>
      </c>
      <c r="Y650" s="34" t="s">
        <v>11275</v>
      </c>
      <c r="Z650" s="34" t="s">
        <v>11276</v>
      </c>
      <c r="AA650" s="34"/>
      <c r="AB650" s="34"/>
      <c r="AC650" s="34">
        <v>202948</v>
      </c>
      <c r="AD650" s="34" t="s">
        <v>36</v>
      </c>
      <c r="AE650" s="34">
        <v>249615</v>
      </c>
      <c r="AF650" s="34" t="s">
        <v>1644</v>
      </c>
      <c r="AG650" s="34" t="s">
        <v>13098</v>
      </c>
      <c r="AH650" s="34" t="s">
        <v>11279</v>
      </c>
      <c r="AI650" s="34">
        <v>148</v>
      </c>
      <c r="AJ650" s="34" t="s">
        <v>11339</v>
      </c>
      <c r="AK650" s="34" t="s">
        <v>62</v>
      </c>
      <c r="AL650" s="34" t="s">
        <v>13099</v>
      </c>
      <c r="AM650" s="35">
        <v>42776</v>
      </c>
      <c r="AN650" s="34" t="s">
        <v>11342</v>
      </c>
      <c r="AO650" s="34">
        <v>1</v>
      </c>
      <c r="AP650" s="34">
        <v>100000000008178</v>
      </c>
      <c r="AQ650" s="34" t="s">
        <v>2274</v>
      </c>
      <c r="AR650" s="34" t="s">
        <v>11492</v>
      </c>
      <c r="AS650" s="34"/>
    </row>
    <row r="651" spans="1:45" ht="12.95" customHeight="1" x14ac:dyDescent="0.2">
      <c r="A651" s="34">
        <v>495483</v>
      </c>
      <c r="B651" s="34" t="s">
        <v>9263</v>
      </c>
      <c r="C651" s="34" t="s">
        <v>51</v>
      </c>
      <c r="D651" s="34" t="s">
        <v>11256</v>
      </c>
      <c r="E651" s="34" t="s">
        <v>11257</v>
      </c>
      <c r="F651" s="34" t="s">
        <v>11258</v>
      </c>
      <c r="G651" s="34" t="s">
        <v>11259</v>
      </c>
      <c r="H651" s="34" t="s">
        <v>11260</v>
      </c>
      <c r="I651" s="34" t="s">
        <v>11261</v>
      </c>
      <c r="J651" s="34" t="s">
        <v>11262</v>
      </c>
      <c r="K651" s="34" t="s">
        <v>11258</v>
      </c>
      <c r="L651" s="34" t="s">
        <v>33</v>
      </c>
      <c r="M651" s="34" t="s">
        <v>11309</v>
      </c>
      <c r="N651" s="34" t="s">
        <v>32</v>
      </c>
      <c r="O651" s="34" t="s">
        <v>11310</v>
      </c>
      <c r="P651" s="34" t="s">
        <v>31</v>
      </c>
      <c r="Q651" s="34" t="s">
        <v>11311</v>
      </c>
      <c r="R651" s="34" t="s">
        <v>11269</v>
      </c>
      <c r="S651" s="34" t="s">
        <v>11670</v>
      </c>
      <c r="T651" s="34" t="s">
        <v>9244</v>
      </c>
      <c r="U651" s="34" t="s">
        <v>11271</v>
      </c>
      <c r="V651" s="35">
        <v>43717</v>
      </c>
      <c r="W651" s="34" t="s">
        <v>11273</v>
      </c>
      <c r="X651" s="34" t="s">
        <v>11523</v>
      </c>
      <c r="Y651" s="34" t="s">
        <v>11275</v>
      </c>
      <c r="Z651" s="34" t="s">
        <v>11276</v>
      </c>
      <c r="AA651" s="34"/>
      <c r="AB651" s="34"/>
      <c r="AC651" s="34">
        <v>202948</v>
      </c>
      <c r="AD651" s="34" t="s">
        <v>36</v>
      </c>
      <c r="AE651" s="34">
        <v>275035</v>
      </c>
      <c r="AF651" s="34" t="s">
        <v>2022</v>
      </c>
      <c r="AG651" s="34" t="s">
        <v>13100</v>
      </c>
      <c r="AH651" s="34" t="s">
        <v>11279</v>
      </c>
      <c r="AI651" s="34">
        <v>148</v>
      </c>
      <c r="AJ651" s="34" t="s">
        <v>11339</v>
      </c>
      <c r="AK651" s="34" t="s">
        <v>62</v>
      </c>
      <c r="AL651" s="34" t="s">
        <v>13101</v>
      </c>
      <c r="AM651" s="35">
        <v>43476</v>
      </c>
      <c r="AN651" s="34" t="s">
        <v>11273</v>
      </c>
      <c r="AO651" s="34">
        <v>1</v>
      </c>
      <c r="AP651" s="34">
        <v>100000000001089</v>
      </c>
      <c r="AQ651" s="34" t="s">
        <v>446</v>
      </c>
      <c r="AR651" s="34" t="s">
        <v>11282</v>
      </c>
      <c r="AS651" s="34"/>
    </row>
    <row r="652" spans="1:45" ht="12.95" customHeight="1" x14ac:dyDescent="0.2">
      <c r="A652" s="34">
        <v>495825</v>
      </c>
      <c r="B652" s="34" t="s">
        <v>13102</v>
      </c>
      <c r="C652" s="34" t="s">
        <v>51</v>
      </c>
      <c r="D652" s="34" t="s">
        <v>11256</v>
      </c>
      <c r="E652" s="34" t="s">
        <v>11257</v>
      </c>
      <c r="F652" s="34" t="s">
        <v>11258</v>
      </c>
      <c r="G652" s="34" t="s">
        <v>11259</v>
      </c>
      <c r="H652" s="34" t="s">
        <v>11260</v>
      </c>
      <c r="I652" s="34" t="s">
        <v>11261</v>
      </c>
      <c r="J652" s="34" t="s">
        <v>11262</v>
      </c>
      <c r="K652" s="34" t="s">
        <v>11258</v>
      </c>
      <c r="L652" s="34" t="s">
        <v>33</v>
      </c>
      <c r="M652" s="34" t="s">
        <v>11309</v>
      </c>
      <c r="N652" s="34" t="s">
        <v>32</v>
      </c>
      <c r="O652" s="34" t="s">
        <v>11310</v>
      </c>
      <c r="P652" s="34" t="s">
        <v>31</v>
      </c>
      <c r="Q652" s="34" t="s">
        <v>11311</v>
      </c>
      <c r="R652" s="34" t="s">
        <v>11269</v>
      </c>
      <c r="S652" s="34" t="s">
        <v>11803</v>
      </c>
      <c r="T652" s="34" t="s">
        <v>5236</v>
      </c>
      <c r="U652" s="34" t="s">
        <v>11271</v>
      </c>
      <c r="V652" s="35">
        <v>40550</v>
      </c>
      <c r="W652" s="34" t="s">
        <v>11325</v>
      </c>
      <c r="X652" s="34" t="s">
        <v>11274</v>
      </c>
      <c r="Y652" s="34" t="s">
        <v>11275</v>
      </c>
      <c r="Z652" s="34" t="s">
        <v>11276</v>
      </c>
      <c r="AA652" s="34"/>
      <c r="AB652" s="34"/>
      <c r="AC652" s="34">
        <v>202948</v>
      </c>
      <c r="AD652" s="34" t="s">
        <v>36</v>
      </c>
      <c r="AE652" s="34">
        <v>260418</v>
      </c>
      <c r="AF652" s="34" t="s">
        <v>11800</v>
      </c>
      <c r="AG652" s="34" t="s">
        <v>13103</v>
      </c>
      <c r="AH652" s="34" t="s">
        <v>11279</v>
      </c>
      <c r="AI652" s="34" t="s">
        <v>11318</v>
      </c>
      <c r="AJ652" s="34" t="s">
        <v>11319</v>
      </c>
      <c r="AK652" s="34" t="s">
        <v>62</v>
      </c>
      <c r="AL652" s="34" t="s">
        <v>13104</v>
      </c>
      <c r="AM652" s="35">
        <v>43476</v>
      </c>
      <c r="AN652" s="34" t="s">
        <v>11426</v>
      </c>
      <c r="AO652" s="34">
        <v>1</v>
      </c>
      <c r="AP652" s="34">
        <v>100000000008178</v>
      </c>
      <c r="AQ652" s="34" t="s">
        <v>2274</v>
      </c>
      <c r="AR652" s="34" t="s">
        <v>11492</v>
      </c>
      <c r="AS652" s="34"/>
    </row>
    <row r="653" spans="1:45" ht="12.95" customHeight="1" x14ac:dyDescent="0.2">
      <c r="A653" s="34">
        <v>496330</v>
      </c>
      <c r="B653" s="34" t="s">
        <v>3083</v>
      </c>
      <c r="C653" s="34" t="s">
        <v>51</v>
      </c>
      <c r="D653" s="34" t="s">
        <v>11256</v>
      </c>
      <c r="E653" s="34" t="s">
        <v>11257</v>
      </c>
      <c r="F653" s="34" t="s">
        <v>11258</v>
      </c>
      <c r="G653" s="34" t="s">
        <v>11259</v>
      </c>
      <c r="H653" s="34" t="s">
        <v>11260</v>
      </c>
      <c r="I653" s="34" t="s">
        <v>11261</v>
      </c>
      <c r="J653" s="34" t="s">
        <v>11262</v>
      </c>
      <c r="K653" s="34" t="s">
        <v>11258</v>
      </c>
      <c r="L653" s="34" t="s">
        <v>33</v>
      </c>
      <c r="M653" s="34" t="s">
        <v>11309</v>
      </c>
      <c r="N653" s="34" t="s">
        <v>32</v>
      </c>
      <c r="O653" s="34" t="s">
        <v>11310</v>
      </c>
      <c r="P653" s="34" t="s">
        <v>31</v>
      </c>
      <c r="Q653" s="34" t="s">
        <v>11311</v>
      </c>
      <c r="R653" s="34" t="s">
        <v>11269</v>
      </c>
      <c r="S653" s="34" t="s">
        <v>11360</v>
      </c>
      <c r="T653" s="34" t="s">
        <v>6270</v>
      </c>
      <c r="U653" s="34" t="s">
        <v>11271</v>
      </c>
      <c r="V653" s="34" t="s">
        <v>11361</v>
      </c>
      <c r="W653" s="34" t="s">
        <v>11362</v>
      </c>
      <c r="X653" s="34" t="s">
        <v>11363</v>
      </c>
      <c r="Y653" s="34" t="s">
        <v>11275</v>
      </c>
      <c r="Z653" s="34" t="s">
        <v>11276</v>
      </c>
      <c r="AA653" s="34"/>
      <c r="AB653" s="34"/>
      <c r="AC653" s="34">
        <v>202948</v>
      </c>
      <c r="AD653" s="34" t="s">
        <v>36</v>
      </c>
      <c r="AE653" s="34">
        <v>270437</v>
      </c>
      <c r="AF653" s="34" t="s">
        <v>2270</v>
      </c>
      <c r="AG653" s="34" t="s">
        <v>13105</v>
      </c>
      <c r="AH653" s="34" t="s">
        <v>11279</v>
      </c>
      <c r="AI653" s="34" t="s">
        <v>11558</v>
      </c>
      <c r="AJ653" s="34" t="s">
        <v>11559</v>
      </c>
      <c r="AK653" s="34" t="s">
        <v>62</v>
      </c>
      <c r="AL653" s="34" t="s">
        <v>13106</v>
      </c>
      <c r="AM653" s="35">
        <v>43836</v>
      </c>
      <c r="AN653" s="34" t="s">
        <v>11273</v>
      </c>
      <c r="AO653" s="34">
        <v>1</v>
      </c>
      <c r="AP653" s="34">
        <v>100000000001089</v>
      </c>
      <c r="AQ653" s="34" t="s">
        <v>446</v>
      </c>
      <c r="AR653" s="34" t="s">
        <v>11282</v>
      </c>
      <c r="AS653" s="34"/>
    </row>
    <row r="654" spans="1:45" ht="12.95" customHeight="1" x14ac:dyDescent="0.2">
      <c r="A654" s="34">
        <v>497438</v>
      </c>
      <c r="B654" s="34" t="s">
        <v>13107</v>
      </c>
      <c r="C654" s="34" t="s">
        <v>115</v>
      </c>
      <c r="D654" s="34" t="s">
        <v>11283</v>
      </c>
      <c r="E654" s="34" t="s">
        <v>11414</v>
      </c>
      <c r="F654" s="34" t="s">
        <v>11334</v>
      </c>
      <c r="G654" s="34" t="s">
        <v>11259</v>
      </c>
      <c r="H654" s="34" t="s">
        <v>11260</v>
      </c>
      <c r="I654" s="34" t="s">
        <v>11261</v>
      </c>
      <c r="J654" s="34" t="s">
        <v>11262</v>
      </c>
      <c r="K654" s="34" t="s">
        <v>11334</v>
      </c>
      <c r="L654" s="34" t="s">
        <v>12043</v>
      </c>
      <c r="M654" s="34" t="s">
        <v>12044</v>
      </c>
      <c r="N654" s="34" t="s">
        <v>12045</v>
      </c>
      <c r="O654" s="34" t="s">
        <v>12046</v>
      </c>
      <c r="P654" s="34" t="s">
        <v>12047</v>
      </c>
      <c r="Q654" s="34" t="s">
        <v>12048</v>
      </c>
      <c r="R654" s="34" t="s">
        <v>11269</v>
      </c>
      <c r="S654" s="34" t="s">
        <v>11522</v>
      </c>
      <c r="T654" s="34" t="s">
        <v>3551</v>
      </c>
      <c r="U654" s="34" t="s">
        <v>11271</v>
      </c>
      <c r="V654" s="35">
        <v>43466</v>
      </c>
      <c r="W654" s="34" t="s">
        <v>11325</v>
      </c>
      <c r="X654" s="34" t="s">
        <v>11523</v>
      </c>
      <c r="Y654" s="34" t="s">
        <v>11275</v>
      </c>
      <c r="Z654" s="34" t="s">
        <v>11276</v>
      </c>
      <c r="AA654" s="34"/>
      <c r="AB654" s="34"/>
      <c r="AC654" s="34">
        <v>202948</v>
      </c>
      <c r="AD654" s="34" t="s">
        <v>36</v>
      </c>
      <c r="AE654" s="34">
        <v>594447</v>
      </c>
      <c r="AF654" s="34" t="s">
        <v>3557</v>
      </c>
      <c r="AG654" s="34" t="s">
        <v>11884</v>
      </c>
      <c r="AH654" s="34" t="s">
        <v>11279</v>
      </c>
      <c r="AI654" s="34" t="s">
        <v>11436</v>
      </c>
      <c r="AJ654" s="34" t="s">
        <v>11437</v>
      </c>
      <c r="AK654" s="34" t="s">
        <v>62</v>
      </c>
      <c r="AL654" s="34" t="s">
        <v>13108</v>
      </c>
      <c r="AM654" s="35">
        <v>43836</v>
      </c>
      <c r="AN654" s="34" t="s">
        <v>11426</v>
      </c>
      <c r="AO654" s="34">
        <v>1</v>
      </c>
      <c r="AP654" s="34">
        <v>100000000001089</v>
      </c>
      <c r="AQ654" s="34" t="s">
        <v>446</v>
      </c>
      <c r="AR654" s="34" t="s">
        <v>11282</v>
      </c>
      <c r="AS654" s="34"/>
    </row>
    <row r="655" spans="1:45" ht="12.95" customHeight="1" x14ac:dyDescent="0.2">
      <c r="A655" s="34">
        <v>497530</v>
      </c>
      <c r="B655" s="34" t="s">
        <v>13109</v>
      </c>
      <c r="C655" s="34" t="s">
        <v>78</v>
      </c>
      <c r="D655" s="34" t="s">
        <v>12439</v>
      </c>
      <c r="E655" s="34" t="s">
        <v>12440</v>
      </c>
      <c r="F655" s="34" t="s">
        <v>12441</v>
      </c>
      <c r="G655" s="34" t="s">
        <v>11259</v>
      </c>
      <c r="H655" s="34" t="s">
        <v>11260</v>
      </c>
      <c r="I655" s="34" t="s">
        <v>11261</v>
      </c>
      <c r="J655" s="34" t="s">
        <v>11262</v>
      </c>
      <c r="K655" s="34" t="s">
        <v>11966</v>
      </c>
      <c r="L655" s="34" t="s">
        <v>33</v>
      </c>
      <c r="M655" s="34" t="s">
        <v>11309</v>
      </c>
      <c r="N655" s="34" t="s">
        <v>32</v>
      </c>
      <c r="O655" s="34" t="s">
        <v>11310</v>
      </c>
      <c r="P655" s="34" t="s">
        <v>31</v>
      </c>
      <c r="Q655" s="34" t="s">
        <v>11311</v>
      </c>
      <c r="R655" s="34" t="s">
        <v>11269</v>
      </c>
      <c r="S655" s="34" t="s">
        <v>12057</v>
      </c>
      <c r="T655" s="34" t="s">
        <v>2614</v>
      </c>
      <c r="U655" s="34" t="s">
        <v>11313</v>
      </c>
      <c r="V655" s="35">
        <v>43466</v>
      </c>
      <c r="W655" s="34" t="s">
        <v>11314</v>
      </c>
      <c r="X655" s="34" t="s">
        <v>11315</v>
      </c>
      <c r="Y655" s="34" t="s">
        <v>11275</v>
      </c>
      <c r="Z655" s="34" t="s">
        <v>11276</v>
      </c>
      <c r="AA655" s="34"/>
      <c r="AB655" s="34"/>
      <c r="AC655" s="34">
        <v>202948</v>
      </c>
      <c r="AD655" s="34" t="s">
        <v>36</v>
      </c>
      <c r="AE655" s="34">
        <v>342769</v>
      </c>
      <c r="AF655" s="34" t="s">
        <v>2627</v>
      </c>
      <c r="AG655" s="34" t="s">
        <v>12478</v>
      </c>
      <c r="AH655" s="34" t="s">
        <v>11279</v>
      </c>
      <c r="AI655" s="34" t="s">
        <v>11558</v>
      </c>
      <c r="AJ655" s="34" t="s">
        <v>11559</v>
      </c>
      <c r="AK655" s="34" t="s">
        <v>62</v>
      </c>
      <c r="AL655" s="34" t="s">
        <v>13110</v>
      </c>
      <c r="AM655" s="35">
        <v>43466</v>
      </c>
      <c r="AN655" s="34" t="s">
        <v>11321</v>
      </c>
      <c r="AO655" s="34">
        <v>1</v>
      </c>
      <c r="AP655" s="34">
        <v>100000000001089</v>
      </c>
      <c r="AQ655" s="34" t="s">
        <v>446</v>
      </c>
      <c r="AR655" s="34" t="s">
        <v>11282</v>
      </c>
      <c r="AS655" s="34"/>
    </row>
    <row r="656" spans="1:45" ht="12.95" customHeight="1" x14ac:dyDescent="0.2">
      <c r="A656" s="34">
        <v>497615</v>
      </c>
      <c r="B656" s="34" t="s">
        <v>13111</v>
      </c>
      <c r="C656" s="34" t="s">
        <v>72</v>
      </c>
      <c r="D656" s="34" t="s">
        <v>11964</v>
      </c>
      <c r="E656" s="34" t="s">
        <v>13112</v>
      </c>
      <c r="F656" s="34" t="s">
        <v>13113</v>
      </c>
      <c r="G656" s="34" t="s">
        <v>11259</v>
      </c>
      <c r="H656" s="34" t="s">
        <v>11260</v>
      </c>
      <c r="I656" s="34" t="s">
        <v>11261</v>
      </c>
      <c r="J656" s="34" t="s">
        <v>11262</v>
      </c>
      <c r="K656" s="34" t="s">
        <v>13113</v>
      </c>
      <c r="L656" s="34" t="s">
        <v>33</v>
      </c>
      <c r="M656" s="34" t="s">
        <v>11309</v>
      </c>
      <c r="N656" s="34" t="s">
        <v>32</v>
      </c>
      <c r="O656" s="34" t="s">
        <v>11310</v>
      </c>
      <c r="P656" s="34" t="s">
        <v>31</v>
      </c>
      <c r="Q656" s="34" t="s">
        <v>11311</v>
      </c>
      <c r="R656" s="34" t="s">
        <v>11467</v>
      </c>
      <c r="S656" s="34" t="s">
        <v>12665</v>
      </c>
      <c r="T656" s="34" t="s">
        <v>8447</v>
      </c>
      <c r="U656" s="34" t="s">
        <v>11346</v>
      </c>
      <c r="V656" s="35">
        <v>43166</v>
      </c>
      <c r="W656" s="34" t="s">
        <v>11469</v>
      </c>
      <c r="X656" s="34" t="s">
        <v>11431</v>
      </c>
      <c r="Y656" s="34" t="s">
        <v>11350</v>
      </c>
      <c r="Z656" s="34" t="s">
        <v>11351</v>
      </c>
      <c r="AA656" s="34"/>
      <c r="AB656" s="34"/>
      <c r="AC656" s="34">
        <v>202948</v>
      </c>
      <c r="AD656" s="34" t="s">
        <v>36</v>
      </c>
      <c r="AE656" s="34">
        <v>304452</v>
      </c>
      <c r="AF656" s="34" t="s">
        <v>47</v>
      </c>
      <c r="AG656" s="34"/>
      <c r="AH656" s="34"/>
      <c r="AI656" s="34" t="s">
        <v>13114</v>
      </c>
      <c r="AJ656" s="34" t="s">
        <v>13115</v>
      </c>
      <c r="AK656" s="34" t="s">
        <v>41</v>
      </c>
      <c r="AL656" s="34" t="s">
        <v>13116</v>
      </c>
      <c r="AM656" s="35">
        <v>43988</v>
      </c>
      <c r="AN656" s="35">
        <v>43989</v>
      </c>
      <c r="AO656" s="34">
        <v>1</v>
      </c>
      <c r="AP656" s="34">
        <v>1491</v>
      </c>
      <c r="AQ656" s="34" t="s">
        <v>957</v>
      </c>
      <c r="AR656" s="34" t="s">
        <v>957</v>
      </c>
      <c r="AS656" s="34"/>
    </row>
    <row r="657" spans="1:45" ht="12.95" customHeight="1" x14ac:dyDescent="0.2">
      <c r="A657" s="34">
        <v>497636</v>
      </c>
      <c r="B657" s="34" t="s">
        <v>6289</v>
      </c>
      <c r="C657" s="34" t="s">
        <v>115</v>
      </c>
      <c r="D657" s="34" t="s">
        <v>11283</v>
      </c>
      <c r="E657" s="34" t="s">
        <v>13117</v>
      </c>
      <c r="F657" s="34" t="s">
        <v>13118</v>
      </c>
      <c r="G657" s="34" t="s">
        <v>11259</v>
      </c>
      <c r="H657" s="34" t="s">
        <v>11260</v>
      </c>
      <c r="I657" s="34" t="s">
        <v>11387</v>
      </c>
      <c r="J657" s="34" t="s">
        <v>11388</v>
      </c>
      <c r="K657" s="34" t="s">
        <v>13118</v>
      </c>
      <c r="L657" s="34" t="s">
        <v>11390</v>
      </c>
      <c r="M657" s="34" t="s">
        <v>11391</v>
      </c>
      <c r="N657" s="34" t="s">
        <v>11392</v>
      </c>
      <c r="O657" s="34" t="s">
        <v>11393</v>
      </c>
      <c r="P657" s="34" t="s">
        <v>11293</v>
      </c>
      <c r="Q657" s="34" t="s">
        <v>11294</v>
      </c>
      <c r="R657" s="34" t="s">
        <v>11269</v>
      </c>
      <c r="S657" s="34" t="s">
        <v>11360</v>
      </c>
      <c r="T657" s="34" t="s">
        <v>6270</v>
      </c>
      <c r="U657" s="34" t="s">
        <v>11271</v>
      </c>
      <c r="V657" s="34" t="s">
        <v>11361</v>
      </c>
      <c r="W657" s="34" t="s">
        <v>11362</v>
      </c>
      <c r="X657" s="34" t="s">
        <v>11363</v>
      </c>
      <c r="Y657" s="34" t="s">
        <v>11275</v>
      </c>
      <c r="Z657" s="34" t="s">
        <v>11276</v>
      </c>
      <c r="AA657" s="34"/>
      <c r="AB657" s="34"/>
      <c r="AC657" s="34">
        <v>202948</v>
      </c>
      <c r="AD657" s="34" t="s">
        <v>36</v>
      </c>
      <c r="AE657" s="34">
        <v>210182</v>
      </c>
      <c r="AF657" s="34" t="s">
        <v>562</v>
      </c>
      <c r="AG657" s="34" t="s">
        <v>13119</v>
      </c>
      <c r="AH657" s="34" t="s">
        <v>11300</v>
      </c>
      <c r="AI657" s="34">
        <v>96</v>
      </c>
      <c r="AJ657" s="34" t="s">
        <v>11792</v>
      </c>
      <c r="AK657" s="34" t="s">
        <v>62</v>
      </c>
      <c r="AL657" s="34" t="s">
        <v>13120</v>
      </c>
      <c r="AM657" s="35">
        <v>43472</v>
      </c>
      <c r="AN657" s="34" t="s">
        <v>11651</v>
      </c>
      <c r="AO657" s="34">
        <v>1</v>
      </c>
      <c r="AP657" s="34">
        <v>100000000001089</v>
      </c>
      <c r="AQ657" s="34" t="s">
        <v>446</v>
      </c>
      <c r="AR657" s="34" t="s">
        <v>11282</v>
      </c>
      <c r="AS657" s="34"/>
    </row>
    <row r="658" spans="1:45" ht="12.95" customHeight="1" x14ac:dyDescent="0.2">
      <c r="A658" s="34">
        <v>498735</v>
      </c>
      <c r="B658" s="34" t="s">
        <v>12836</v>
      </c>
      <c r="C658" s="34" t="s">
        <v>39</v>
      </c>
      <c r="D658" s="34" t="s">
        <v>11555</v>
      </c>
      <c r="E658" s="34" t="s">
        <v>11688</v>
      </c>
      <c r="F658" s="34" t="s">
        <v>11505</v>
      </c>
      <c r="G658" s="34" t="s">
        <v>11259</v>
      </c>
      <c r="H658" s="34" t="s">
        <v>11260</v>
      </c>
      <c r="I658" s="34" t="s">
        <v>11261</v>
      </c>
      <c r="J658" s="34" t="s">
        <v>11262</v>
      </c>
      <c r="K658" s="34" t="s">
        <v>11505</v>
      </c>
      <c r="L658" s="34" t="s">
        <v>33</v>
      </c>
      <c r="M658" s="34" t="s">
        <v>11309</v>
      </c>
      <c r="N658" s="34" t="s">
        <v>32</v>
      </c>
      <c r="O658" s="34" t="s">
        <v>11310</v>
      </c>
      <c r="P658" s="34" t="s">
        <v>31</v>
      </c>
      <c r="Q658" s="34" t="s">
        <v>11311</v>
      </c>
      <c r="R658" s="34" t="s">
        <v>11335</v>
      </c>
      <c r="S658" s="34" t="s">
        <v>11421</v>
      </c>
      <c r="T658" s="34" t="s">
        <v>11422</v>
      </c>
      <c r="U658" s="34" t="s">
        <v>11271</v>
      </c>
      <c r="V658" s="35">
        <v>43469</v>
      </c>
      <c r="W658" s="34" t="s">
        <v>11362</v>
      </c>
      <c r="X658" s="34" t="s">
        <v>11326</v>
      </c>
      <c r="Y658" s="34" t="s">
        <v>11275</v>
      </c>
      <c r="Z658" s="34" t="s">
        <v>11276</v>
      </c>
      <c r="AA658" s="34"/>
      <c r="AB658" s="34"/>
      <c r="AC658" s="34">
        <v>204125</v>
      </c>
      <c r="AD658" s="34" t="s">
        <v>4173</v>
      </c>
      <c r="AE658" s="34">
        <v>564682</v>
      </c>
      <c r="AF658" s="34" t="s">
        <v>4226</v>
      </c>
      <c r="AG658" s="34" t="s">
        <v>12007</v>
      </c>
      <c r="AH658" s="34" t="s">
        <v>11279</v>
      </c>
      <c r="AI658" s="34" t="s">
        <v>11318</v>
      </c>
      <c r="AJ658" s="34" t="s">
        <v>11319</v>
      </c>
      <c r="AK658" s="34" t="s">
        <v>62</v>
      </c>
      <c r="AL658" s="34" t="s">
        <v>13121</v>
      </c>
      <c r="AM658" s="35">
        <v>43472</v>
      </c>
      <c r="AN658" s="34" t="s">
        <v>11426</v>
      </c>
      <c r="AO658" s="34">
        <v>1</v>
      </c>
      <c r="AP658" s="34">
        <v>100000000001813</v>
      </c>
      <c r="AQ658" s="34" t="s">
        <v>2526</v>
      </c>
      <c r="AR658" s="34" t="s">
        <v>11343</v>
      </c>
      <c r="AS658" s="34"/>
    </row>
    <row r="659" spans="1:45" ht="12.95" customHeight="1" x14ac:dyDescent="0.2">
      <c r="A659" s="34">
        <v>499830</v>
      </c>
      <c r="B659" s="34" t="s">
        <v>13122</v>
      </c>
      <c r="C659" s="34" t="s">
        <v>39</v>
      </c>
      <c r="D659" s="34" t="s">
        <v>11555</v>
      </c>
      <c r="E659" s="34" t="s">
        <v>11750</v>
      </c>
      <c r="F659" s="34" t="s">
        <v>11751</v>
      </c>
      <c r="G659" s="34" t="s">
        <v>11259</v>
      </c>
      <c r="H659" s="34" t="s">
        <v>11260</v>
      </c>
      <c r="I659" s="34" t="s">
        <v>11261</v>
      </c>
      <c r="J659" s="34" t="s">
        <v>11262</v>
      </c>
      <c r="K659" s="34" t="s">
        <v>11966</v>
      </c>
      <c r="L659" s="34" t="s">
        <v>33</v>
      </c>
      <c r="M659" s="34" t="s">
        <v>11309</v>
      </c>
      <c r="N659" s="34" t="s">
        <v>32</v>
      </c>
      <c r="O659" s="34" t="s">
        <v>11310</v>
      </c>
      <c r="P659" s="34" t="s">
        <v>31</v>
      </c>
      <c r="Q659" s="34" t="s">
        <v>11311</v>
      </c>
      <c r="R659" s="34" t="s">
        <v>11269</v>
      </c>
      <c r="S659" s="34" t="s">
        <v>11444</v>
      </c>
      <c r="T659" s="34" t="s">
        <v>3232</v>
      </c>
      <c r="U659" s="34" t="s">
        <v>11313</v>
      </c>
      <c r="V659" s="35">
        <v>43466</v>
      </c>
      <c r="W659" s="34" t="s">
        <v>11314</v>
      </c>
      <c r="X659" s="34" t="s">
        <v>11315</v>
      </c>
      <c r="Y659" s="34" t="s">
        <v>11275</v>
      </c>
      <c r="Z659" s="34" t="s">
        <v>11276</v>
      </c>
      <c r="AA659" s="34"/>
      <c r="AB659" s="34"/>
      <c r="AC659" s="34">
        <v>202948</v>
      </c>
      <c r="AD659" s="34" t="s">
        <v>36</v>
      </c>
      <c r="AE659" s="34">
        <v>255975</v>
      </c>
      <c r="AF659" s="34" t="s">
        <v>2053</v>
      </c>
      <c r="AG659" s="34" t="s">
        <v>13123</v>
      </c>
      <c r="AH659" s="34" t="s">
        <v>11279</v>
      </c>
      <c r="AI659" s="34">
        <v>148</v>
      </c>
      <c r="AJ659" s="34" t="s">
        <v>11339</v>
      </c>
      <c r="AK659" s="34" t="s">
        <v>62</v>
      </c>
      <c r="AL659" s="34" t="s">
        <v>13124</v>
      </c>
      <c r="AM659" s="35">
        <v>43476</v>
      </c>
      <c r="AN659" s="34" t="s">
        <v>11321</v>
      </c>
      <c r="AO659" s="34">
        <v>1</v>
      </c>
      <c r="AP659" s="34">
        <v>100000000001089</v>
      </c>
      <c r="AQ659" s="34" t="s">
        <v>446</v>
      </c>
      <c r="AR659" s="34" t="s">
        <v>11282</v>
      </c>
      <c r="AS659" s="34"/>
    </row>
    <row r="660" spans="1:45" ht="12.95" customHeight="1" x14ac:dyDescent="0.2">
      <c r="A660" s="34">
        <v>500113</v>
      </c>
      <c r="B660" s="34" t="s">
        <v>4231</v>
      </c>
      <c r="C660" s="34" t="s">
        <v>51</v>
      </c>
      <c r="D660" s="34" t="s">
        <v>11256</v>
      </c>
      <c r="E660" s="34" t="s">
        <v>11257</v>
      </c>
      <c r="F660" s="34" t="s">
        <v>11258</v>
      </c>
      <c r="G660" s="34" t="s">
        <v>11259</v>
      </c>
      <c r="H660" s="34" t="s">
        <v>11260</v>
      </c>
      <c r="I660" s="34" t="s">
        <v>11261</v>
      </c>
      <c r="J660" s="34" t="s">
        <v>11262</v>
      </c>
      <c r="K660" s="34" t="s">
        <v>11258</v>
      </c>
      <c r="L660" s="34" t="s">
        <v>33</v>
      </c>
      <c r="M660" s="34" t="s">
        <v>11309</v>
      </c>
      <c r="N660" s="34" t="s">
        <v>32</v>
      </c>
      <c r="O660" s="34" t="s">
        <v>11310</v>
      </c>
      <c r="P660" s="34" t="s">
        <v>31</v>
      </c>
      <c r="Q660" s="34" t="s">
        <v>11311</v>
      </c>
      <c r="R660" s="34" t="s">
        <v>11355</v>
      </c>
      <c r="S660" s="34" t="s">
        <v>11356</v>
      </c>
      <c r="T660" s="34" t="s">
        <v>4172</v>
      </c>
      <c r="U660" s="34" t="s">
        <v>11271</v>
      </c>
      <c r="V660" s="35">
        <v>43834</v>
      </c>
      <c r="W660" s="34" t="s">
        <v>11273</v>
      </c>
      <c r="X660" s="34" t="s">
        <v>11315</v>
      </c>
      <c r="Y660" s="34" t="s">
        <v>11275</v>
      </c>
      <c r="Z660" s="34" t="s">
        <v>11276</v>
      </c>
      <c r="AA660" s="34"/>
      <c r="AB660" s="34"/>
      <c r="AC660" s="34">
        <v>204125</v>
      </c>
      <c r="AD660" s="34" t="s">
        <v>4173</v>
      </c>
      <c r="AE660" s="34">
        <v>367807</v>
      </c>
      <c r="AF660" s="34" t="s">
        <v>4234</v>
      </c>
      <c r="AG660" s="34" t="s">
        <v>12005</v>
      </c>
      <c r="AH660" s="34" t="s">
        <v>11279</v>
      </c>
      <c r="AI660" s="34">
        <v>148</v>
      </c>
      <c r="AJ660" s="34" t="s">
        <v>11339</v>
      </c>
      <c r="AK660" s="34" t="s">
        <v>62</v>
      </c>
      <c r="AL660" s="34" t="s">
        <v>13125</v>
      </c>
      <c r="AM660" s="35">
        <v>43834</v>
      </c>
      <c r="AN660" s="34" t="s">
        <v>11273</v>
      </c>
      <c r="AO660" s="34">
        <v>1</v>
      </c>
      <c r="AP660" s="34">
        <v>3695</v>
      </c>
      <c r="AQ660" s="34" t="s">
        <v>4177</v>
      </c>
      <c r="AR660" s="34" t="s">
        <v>11359</v>
      </c>
      <c r="AS660" s="34"/>
    </row>
    <row r="661" spans="1:45" ht="12.95" customHeight="1" x14ac:dyDescent="0.2">
      <c r="A661" s="34">
        <v>500114</v>
      </c>
      <c r="B661" s="34" t="s">
        <v>4235</v>
      </c>
      <c r="C661" s="34" t="s">
        <v>51</v>
      </c>
      <c r="D661" s="34" t="s">
        <v>11256</v>
      </c>
      <c r="E661" s="34" t="s">
        <v>11257</v>
      </c>
      <c r="F661" s="34" t="s">
        <v>11258</v>
      </c>
      <c r="G661" s="34" t="s">
        <v>11259</v>
      </c>
      <c r="H661" s="34" t="s">
        <v>11260</v>
      </c>
      <c r="I661" s="34" t="s">
        <v>11261</v>
      </c>
      <c r="J661" s="34" t="s">
        <v>11262</v>
      </c>
      <c r="K661" s="34" t="s">
        <v>11258</v>
      </c>
      <c r="L661" s="34" t="s">
        <v>33</v>
      </c>
      <c r="M661" s="34" t="s">
        <v>11309</v>
      </c>
      <c r="N661" s="34" t="s">
        <v>32</v>
      </c>
      <c r="O661" s="34" t="s">
        <v>11310</v>
      </c>
      <c r="P661" s="34" t="s">
        <v>31</v>
      </c>
      <c r="Q661" s="34" t="s">
        <v>11311</v>
      </c>
      <c r="R661" s="34" t="s">
        <v>11355</v>
      </c>
      <c r="S661" s="34" t="s">
        <v>11356</v>
      </c>
      <c r="T661" s="34" t="s">
        <v>4172</v>
      </c>
      <c r="U661" s="34" t="s">
        <v>11271</v>
      </c>
      <c r="V661" s="35">
        <v>43834</v>
      </c>
      <c r="W661" s="34" t="s">
        <v>11273</v>
      </c>
      <c r="X661" s="34" t="s">
        <v>11315</v>
      </c>
      <c r="Y661" s="34" t="s">
        <v>11275</v>
      </c>
      <c r="Z661" s="34" t="s">
        <v>11276</v>
      </c>
      <c r="AA661" s="34"/>
      <c r="AB661" s="34"/>
      <c r="AC661" s="34">
        <v>204125</v>
      </c>
      <c r="AD661" s="34" t="s">
        <v>4173</v>
      </c>
      <c r="AE661" s="34">
        <v>564682</v>
      </c>
      <c r="AF661" s="34" t="s">
        <v>4226</v>
      </c>
      <c r="AG661" s="34" t="s">
        <v>12005</v>
      </c>
      <c r="AH661" s="34" t="s">
        <v>11279</v>
      </c>
      <c r="AI661" s="34">
        <v>148</v>
      </c>
      <c r="AJ661" s="34" t="s">
        <v>11339</v>
      </c>
      <c r="AK661" s="34" t="s">
        <v>62</v>
      </c>
      <c r="AL661" s="34" t="s">
        <v>13126</v>
      </c>
      <c r="AM661" s="35">
        <v>43834</v>
      </c>
      <c r="AN661" s="34" t="s">
        <v>11273</v>
      </c>
      <c r="AO661" s="34">
        <v>1</v>
      </c>
      <c r="AP661" s="34">
        <v>3695</v>
      </c>
      <c r="AQ661" s="34" t="s">
        <v>4177</v>
      </c>
      <c r="AR661" s="34" t="s">
        <v>11359</v>
      </c>
      <c r="AS661" s="34"/>
    </row>
    <row r="662" spans="1:45" ht="12.95" customHeight="1" x14ac:dyDescent="0.2">
      <c r="A662" s="34">
        <v>500277</v>
      </c>
      <c r="B662" s="34" t="s">
        <v>12762</v>
      </c>
      <c r="C662" s="34" t="s">
        <v>115</v>
      </c>
      <c r="D662" s="34" t="s">
        <v>11283</v>
      </c>
      <c r="E662" s="34" t="s">
        <v>11592</v>
      </c>
      <c r="F662" s="34" t="s">
        <v>11593</v>
      </c>
      <c r="G662" s="34" t="s">
        <v>11259</v>
      </c>
      <c r="H662" s="34" t="s">
        <v>11260</v>
      </c>
      <c r="I662" s="34" t="s">
        <v>11387</v>
      </c>
      <c r="J662" s="34" t="s">
        <v>11388</v>
      </c>
      <c r="K662" s="34" t="s">
        <v>11593</v>
      </c>
      <c r="L662" s="34" t="s">
        <v>12757</v>
      </c>
      <c r="M662" s="34" t="s">
        <v>12758</v>
      </c>
      <c r="N662" s="34" t="s">
        <v>12759</v>
      </c>
      <c r="O662" s="34" t="s">
        <v>12760</v>
      </c>
      <c r="P662" s="34" t="s">
        <v>11293</v>
      </c>
      <c r="Q662" s="34" t="s">
        <v>11294</v>
      </c>
      <c r="R662" s="34" t="s">
        <v>11269</v>
      </c>
      <c r="S662" s="34" t="s">
        <v>12761</v>
      </c>
      <c r="T662" s="34" t="s">
        <v>10025</v>
      </c>
      <c r="U662" s="34" t="s">
        <v>11271</v>
      </c>
      <c r="V662" s="34" t="s">
        <v>12636</v>
      </c>
      <c r="W662" s="34" t="s">
        <v>11481</v>
      </c>
      <c r="X662" s="34" t="s">
        <v>11363</v>
      </c>
      <c r="Y662" s="34" t="s">
        <v>11275</v>
      </c>
      <c r="Z662" s="34" t="s">
        <v>11276</v>
      </c>
      <c r="AA662" s="34"/>
      <c r="AB662" s="34"/>
      <c r="AC662" s="34">
        <v>209407</v>
      </c>
      <c r="AD662" s="34" t="s">
        <v>1681</v>
      </c>
      <c r="AE662" s="34">
        <v>44858</v>
      </c>
      <c r="AF662" s="34" t="s">
        <v>1443</v>
      </c>
      <c r="AG662" s="34" t="s">
        <v>13127</v>
      </c>
      <c r="AH662" s="34" t="s">
        <v>11279</v>
      </c>
      <c r="AI662" s="34" t="s">
        <v>13128</v>
      </c>
      <c r="AJ662" s="34" t="s">
        <v>13129</v>
      </c>
      <c r="AK662" s="34" t="s">
        <v>62</v>
      </c>
      <c r="AL662" s="34" t="s">
        <v>13130</v>
      </c>
      <c r="AM662" s="35">
        <v>43836</v>
      </c>
      <c r="AN662" s="34" t="s">
        <v>11354</v>
      </c>
      <c r="AO662" s="34">
        <v>1</v>
      </c>
      <c r="AP662" s="34">
        <v>5358</v>
      </c>
      <c r="AQ662" s="34" t="s">
        <v>11304</v>
      </c>
      <c r="AR662" s="34" t="s">
        <v>1010</v>
      </c>
      <c r="AS662" s="34"/>
    </row>
    <row r="663" spans="1:45" ht="12.95" customHeight="1" x14ac:dyDescent="0.2">
      <c r="A663" s="34">
        <v>500305</v>
      </c>
      <c r="B663" s="34" t="s">
        <v>3537</v>
      </c>
      <c r="C663" s="34" t="s">
        <v>72</v>
      </c>
      <c r="D663" s="34" t="s">
        <v>11964</v>
      </c>
      <c r="E663" s="34" t="s">
        <v>11965</v>
      </c>
      <c r="F663" s="34" t="s">
        <v>11966</v>
      </c>
      <c r="G663" s="34" t="s">
        <v>11259</v>
      </c>
      <c r="H663" s="34" t="s">
        <v>11260</v>
      </c>
      <c r="I663" s="34" t="s">
        <v>11261</v>
      </c>
      <c r="J663" s="34" t="s">
        <v>11262</v>
      </c>
      <c r="K663" s="34" t="s">
        <v>11966</v>
      </c>
      <c r="L663" s="34" t="s">
        <v>9721</v>
      </c>
      <c r="M663" s="34" t="s">
        <v>11434</v>
      </c>
      <c r="N663" s="34" t="s">
        <v>5641</v>
      </c>
      <c r="O663" s="34" t="s">
        <v>11435</v>
      </c>
      <c r="P663" s="34" t="s">
        <v>31</v>
      </c>
      <c r="Q663" s="34" t="s">
        <v>11311</v>
      </c>
      <c r="R663" s="34" t="s">
        <v>11269</v>
      </c>
      <c r="S663" s="34" t="s">
        <v>11528</v>
      </c>
      <c r="T663" s="34" t="s">
        <v>3527</v>
      </c>
      <c r="U663" s="34" t="s">
        <v>11271</v>
      </c>
      <c r="V663" s="35">
        <v>43466</v>
      </c>
      <c r="W663" s="34" t="s">
        <v>11325</v>
      </c>
      <c r="X663" s="34" t="s">
        <v>11523</v>
      </c>
      <c r="Y663" s="34" t="s">
        <v>11275</v>
      </c>
      <c r="Z663" s="34" t="s">
        <v>11276</v>
      </c>
      <c r="AA663" s="34"/>
      <c r="AB663" s="34"/>
      <c r="AC663" s="34">
        <v>202948</v>
      </c>
      <c r="AD663" s="34" t="s">
        <v>36</v>
      </c>
      <c r="AE663" s="34">
        <v>232348</v>
      </c>
      <c r="AF663" s="34" t="s">
        <v>2193</v>
      </c>
      <c r="AG663" s="34" t="s">
        <v>13131</v>
      </c>
      <c r="AH663" s="34" t="s">
        <v>11300</v>
      </c>
      <c r="AI663" s="34">
        <v>148</v>
      </c>
      <c r="AJ663" s="34" t="s">
        <v>11339</v>
      </c>
      <c r="AK663" s="34" t="s">
        <v>62</v>
      </c>
      <c r="AL663" s="34" t="s">
        <v>13132</v>
      </c>
      <c r="AM663" s="35">
        <v>43831</v>
      </c>
      <c r="AN663" s="34" t="s">
        <v>11314</v>
      </c>
      <c r="AO663" s="34">
        <v>1</v>
      </c>
      <c r="AP663" s="34">
        <v>100000000001089</v>
      </c>
      <c r="AQ663" s="34" t="s">
        <v>446</v>
      </c>
      <c r="AR663" s="34" t="s">
        <v>11282</v>
      </c>
      <c r="AS663" s="34"/>
    </row>
    <row r="664" spans="1:45" ht="12.95" customHeight="1" x14ac:dyDescent="0.2">
      <c r="A664" s="34">
        <v>500311</v>
      </c>
      <c r="B664" s="34" t="s">
        <v>6673</v>
      </c>
      <c r="C664" s="34" t="s">
        <v>72</v>
      </c>
      <c r="D664" s="34" t="s">
        <v>11964</v>
      </c>
      <c r="E664" s="34" t="s">
        <v>11965</v>
      </c>
      <c r="F664" s="34" t="s">
        <v>11966</v>
      </c>
      <c r="G664" s="34" t="s">
        <v>11259</v>
      </c>
      <c r="H664" s="34" t="s">
        <v>11260</v>
      </c>
      <c r="I664" s="34" t="s">
        <v>11261</v>
      </c>
      <c r="J664" s="34" t="s">
        <v>11262</v>
      </c>
      <c r="K664" s="34" t="s">
        <v>11966</v>
      </c>
      <c r="L664" s="34" t="s">
        <v>33</v>
      </c>
      <c r="M664" s="34" t="s">
        <v>11309</v>
      </c>
      <c r="N664" s="34" t="s">
        <v>32</v>
      </c>
      <c r="O664" s="34" t="s">
        <v>11310</v>
      </c>
      <c r="P664" s="34" t="s">
        <v>31</v>
      </c>
      <c r="Q664" s="34" t="s">
        <v>11311</v>
      </c>
      <c r="R664" s="34" t="s">
        <v>11269</v>
      </c>
      <c r="S664" s="34" t="s">
        <v>11429</v>
      </c>
      <c r="T664" s="34" t="s">
        <v>6560</v>
      </c>
      <c r="U664" s="34" t="s">
        <v>11346</v>
      </c>
      <c r="V664" s="34" t="s">
        <v>11430</v>
      </c>
      <c r="W664" s="34" t="s">
        <v>11354</v>
      </c>
      <c r="X664" s="34" t="s">
        <v>11431</v>
      </c>
      <c r="Y664" s="34" t="s">
        <v>11350</v>
      </c>
      <c r="Z664" s="34" t="s">
        <v>11351</v>
      </c>
      <c r="AA664" s="34"/>
      <c r="AB664" s="34"/>
      <c r="AC664" s="34">
        <v>202948</v>
      </c>
      <c r="AD664" s="34" t="s">
        <v>36</v>
      </c>
      <c r="AE664" s="34">
        <v>210731</v>
      </c>
      <c r="AF664" s="34" t="s">
        <v>2041</v>
      </c>
      <c r="AG664" s="34"/>
      <c r="AH664" s="34"/>
      <c r="AI664" s="34">
        <v>148</v>
      </c>
      <c r="AJ664" s="34" t="s">
        <v>11339</v>
      </c>
      <c r="AK664" s="34" t="s">
        <v>62</v>
      </c>
      <c r="AL664" s="34" t="s">
        <v>13133</v>
      </c>
      <c r="AM664" s="34" t="s">
        <v>11650</v>
      </c>
      <c r="AN664" s="34" t="s">
        <v>11651</v>
      </c>
      <c r="AO664" s="34">
        <v>1</v>
      </c>
      <c r="AP664" s="34">
        <v>1491</v>
      </c>
      <c r="AQ664" s="34" t="s">
        <v>957</v>
      </c>
      <c r="AR664" s="34" t="s">
        <v>957</v>
      </c>
      <c r="AS664" s="34"/>
    </row>
    <row r="665" spans="1:45" ht="12.95" customHeight="1" x14ac:dyDescent="0.2">
      <c r="A665" s="34">
        <v>500337</v>
      </c>
      <c r="B665" s="34" t="s">
        <v>3375</v>
      </c>
      <c r="C665" s="34" t="s">
        <v>72</v>
      </c>
      <c r="D665" s="34" t="s">
        <v>11964</v>
      </c>
      <c r="E665" s="34" t="s">
        <v>11965</v>
      </c>
      <c r="F665" s="34" t="s">
        <v>11966</v>
      </c>
      <c r="G665" s="34" t="s">
        <v>11259</v>
      </c>
      <c r="H665" s="34" t="s">
        <v>11260</v>
      </c>
      <c r="I665" s="34" t="s">
        <v>11261</v>
      </c>
      <c r="J665" s="34" t="s">
        <v>11262</v>
      </c>
      <c r="K665" s="34" t="s">
        <v>11966</v>
      </c>
      <c r="L665" s="34" t="s">
        <v>33</v>
      </c>
      <c r="M665" s="34" t="s">
        <v>11309</v>
      </c>
      <c r="N665" s="34" t="s">
        <v>32</v>
      </c>
      <c r="O665" s="34" t="s">
        <v>11310</v>
      </c>
      <c r="P665" s="34" t="s">
        <v>31</v>
      </c>
      <c r="Q665" s="34" t="s">
        <v>11311</v>
      </c>
      <c r="R665" s="34" t="s">
        <v>11269</v>
      </c>
      <c r="S665" s="34" t="s">
        <v>11444</v>
      </c>
      <c r="T665" s="34" t="s">
        <v>3232</v>
      </c>
      <c r="U665" s="34" t="s">
        <v>11313</v>
      </c>
      <c r="V665" s="35">
        <v>43466</v>
      </c>
      <c r="W665" s="34" t="s">
        <v>11314</v>
      </c>
      <c r="X665" s="34" t="s">
        <v>11315</v>
      </c>
      <c r="Y665" s="34" t="s">
        <v>11275</v>
      </c>
      <c r="Z665" s="34" t="s">
        <v>11276</v>
      </c>
      <c r="AA665" s="34"/>
      <c r="AB665" s="34"/>
      <c r="AC665" s="34">
        <v>202948</v>
      </c>
      <c r="AD665" s="34" t="s">
        <v>36</v>
      </c>
      <c r="AE665" s="34">
        <v>236095</v>
      </c>
      <c r="AF665" s="34" t="s">
        <v>1210</v>
      </c>
      <c r="AG665" s="34" t="s">
        <v>12450</v>
      </c>
      <c r="AH665" s="34" t="s">
        <v>11279</v>
      </c>
      <c r="AI665" s="34">
        <v>148</v>
      </c>
      <c r="AJ665" s="34" t="s">
        <v>11339</v>
      </c>
      <c r="AK665" s="34" t="s">
        <v>62</v>
      </c>
      <c r="AL665" s="34" t="s">
        <v>13134</v>
      </c>
      <c r="AM665" s="35">
        <v>43834</v>
      </c>
      <c r="AN665" s="34" t="s">
        <v>11321</v>
      </c>
      <c r="AO665" s="34">
        <v>1</v>
      </c>
      <c r="AP665" s="34">
        <v>100000000001089</v>
      </c>
      <c r="AQ665" s="34" t="s">
        <v>446</v>
      </c>
      <c r="AR665" s="34" t="s">
        <v>11282</v>
      </c>
      <c r="AS665" s="34"/>
    </row>
    <row r="666" spans="1:45" ht="12.95" customHeight="1" x14ac:dyDescent="0.2">
      <c r="A666" s="34">
        <v>500586</v>
      </c>
      <c r="B666" s="34" t="s">
        <v>13135</v>
      </c>
      <c r="C666" s="34" t="s">
        <v>72</v>
      </c>
      <c r="D666" s="34" t="s">
        <v>11964</v>
      </c>
      <c r="E666" s="34" t="s">
        <v>11965</v>
      </c>
      <c r="F666" s="34" t="s">
        <v>11966</v>
      </c>
      <c r="G666" s="34" t="s">
        <v>11259</v>
      </c>
      <c r="H666" s="34" t="s">
        <v>11260</v>
      </c>
      <c r="I666" s="34" t="s">
        <v>11261</v>
      </c>
      <c r="J666" s="34" t="s">
        <v>11262</v>
      </c>
      <c r="K666" s="34" t="s">
        <v>11258</v>
      </c>
      <c r="L666" s="34" t="s">
        <v>33</v>
      </c>
      <c r="M666" s="34" t="s">
        <v>11309</v>
      </c>
      <c r="N666" s="34" t="s">
        <v>32</v>
      </c>
      <c r="O666" s="34" t="s">
        <v>11310</v>
      </c>
      <c r="P666" s="34" t="s">
        <v>31</v>
      </c>
      <c r="Q666" s="34" t="s">
        <v>11311</v>
      </c>
      <c r="R666" s="34" t="s">
        <v>11269</v>
      </c>
      <c r="S666" s="34" t="s">
        <v>12183</v>
      </c>
      <c r="T666" s="34" t="s">
        <v>2346</v>
      </c>
      <c r="U666" s="34" t="s">
        <v>11271</v>
      </c>
      <c r="V666" s="35">
        <v>43831</v>
      </c>
      <c r="W666" s="34" t="s">
        <v>11481</v>
      </c>
      <c r="X666" s="34" t="s">
        <v>12184</v>
      </c>
      <c r="Y666" s="34" t="s">
        <v>11275</v>
      </c>
      <c r="Z666" s="34" t="s">
        <v>11276</v>
      </c>
      <c r="AA666" s="34"/>
      <c r="AB666" s="34"/>
      <c r="AC666" s="34">
        <v>209407</v>
      </c>
      <c r="AD666" s="34" t="s">
        <v>1681</v>
      </c>
      <c r="AE666" s="34">
        <v>316104</v>
      </c>
      <c r="AF666" s="34" t="s">
        <v>12268</v>
      </c>
      <c r="AG666" s="34" t="s">
        <v>12641</v>
      </c>
      <c r="AH666" s="34" t="s">
        <v>11300</v>
      </c>
      <c r="AI666" s="34">
        <v>148</v>
      </c>
      <c r="AJ666" s="34" t="s">
        <v>11339</v>
      </c>
      <c r="AK666" s="34" t="s">
        <v>62</v>
      </c>
      <c r="AL666" s="34" t="s">
        <v>13136</v>
      </c>
      <c r="AM666" s="35">
        <v>43835</v>
      </c>
      <c r="AN666" s="35">
        <v>43838</v>
      </c>
      <c r="AO666" s="34">
        <v>1</v>
      </c>
      <c r="AP666" s="34">
        <v>5411</v>
      </c>
      <c r="AQ666" s="34" t="s">
        <v>2350</v>
      </c>
      <c r="AR666" s="34" t="s">
        <v>1010</v>
      </c>
      <c r="AS666" s="34"/>
    </row>
    <row r="667" spans="1:45" ht="12.95" customHeight="1" x14ac:dyDescent="0.2">
      <c r="A667" s="34">
        <v>501062</v>
      </c>
      <c r="B667" s="34" t="s">
        <v>3377</v>
      </c>
      <c r="C667" s="34" t="s">
        <v>51</v>
      </c>
      <c r="D667" s="34" t="s">
        <v>11256</v>
      </c>
      <c r="E667" s="34" t="s">
        <v>11257</v>
      </c>
      <c r="F667" s="34" t="s">
        <v>11258</v>
      </c>
      <c r="G667" s="34" t="s">
        <v>11259</v>
      </c>
      <c r="H667" s="34" t="s">
        <v>11260</v>
      </c>
      <c r="I667" s="34" t="s">
        <v>11261</v>
      </c>
      <c r="J667" s="34" t="s">
        <v>11262</v>
      </c>
      <c r="K667" s="34" t="s">
        <v>11966</v>
      </c>
      <c r="L667" s="34" t="s">
        <v>33</v>
      </c>
      <c r="M667" s="34" t="s">
        <v>11309</v>
      </c>
      <c r="N667" s="34" t="s">
        <v>32</v>
      </c>
      <c r="O667" s="34" t="s">
        <v>11310</v>
      </c>
      <c r="P667" s="34" t="s">
        <v>31</v>
      </c>
      <c r="Q667" s="34" t="s">
        <v>11311</v>
      </c>
      <c r="R667" s="34" t="s">
        <v>11269</v>
      </c>
      <c r="S667" s="34" t="s">
        <v>11444</v>
      </c>
      <c r="T667" s="34" t="s">
        <v>3232</v>
      </c>
      <c r="U667" s="34" t="s">
        <v>11313</v>
      </c>
      <c r="V667" s="35">
        <v>43466</v>
      </c>
      <c r="W667" s="34" t="s">
        <v>11314</v>
      </c>
      <c r="X667" s="34" t="s">
        <v>11315</v>
      </c>
      <c r="Y667" s="34" t="s">
        <v>11275</v>
      </c>
      <c r="Z667" s="34" t="s">
        <v>11276</v>
      </c>
      <c r="AA667" s="34"/>
      <c r="AB667" s="34"/>
      <c r="AC667" s="34">
        <v>202948</v>
      </c>
      <c r="AD667" s="34" t="s">
        <v>36</v>
      </c>
      <c r="AE667" s="34">
        <v>247823</v>
      </c>
      <c r="AF667" s="34" t="s">
        <v>2747</v>
      </c>
      <c r="AG667" s="34" t="s">
        <v>13137</v>
      </c>
      <c r="AH667" s="34" t="s">
        <v>11279</v>
      </c>
      <c r="AI667" s="34">
        <v>148</v>
      </c>
      <c r="AJ667" s="34" t="s">
        <v>11339</v>
      </c>
      <c r="AK667" s="34" t="s">
        <v>62</v>
      </c>
      <c r="AL667" s="34" t="s">
        <v>13138</v>
      </c>
      <c r="AM667" s="35">
        <v>43475</v>
      </c>
      <c r="AN667" s="34" t="s">
        <v>11321</v>
      </c>
      <c r="AO667" s="34">
        <v>1</v>
      </c>
      <c r="AP667" s="34">
        <v>100000000001089</v>
      </c>
      <c r="AQ667" s="34" t="s">
        <v>446</v>
      </c>
      <c r="AR667" s="34" t="s">
        <v>11282</v>
      </c>
      <c r="AS667" s="34"/>
    </row>
    <row r="668" spans="1:45" ht="12.95" customHeight="1" x14ac:dyDescent="0.2">
      <c r="A668" s="34">
        <v>501312</v>
      </c>
      <c r="B668" s="34" t="s">
        <v>13139</v>
      </c>
      <c r="C668" s="34" t="s">
        <v>72</v>
      </c>
      <c r="D668" s="34" t="s">
        <v>11964</v>
      </c>
      <c r="E668" s="34" t="s">
        <v>11965</v>
      </c>
      <c r="F668" s="34" t="s">
        <v>11966</v>
      </c>
      <c r="G668" s="34" t="s">
        <v>11259</v>
      </c>
      <c r="H668" s="34" t="s">
        <v>11260</v>
      </c>
      <c r="I668" s="34" t="s">
        <v>11261</v>
      </c>
      <c r="J668" s="34" t="s">
        <v>11262</v>
      </c>
      <c r="K668" s="34" t="s">
        <v>11966</v>
      </c>
      <c r="L668" s="34" t="s">
        <v>11727</v>
      </c>
      <c r="M668" s="34" t="s">
        <v>11727</v>
      </c>
      <c r="N668" s="34" t="s">
        <v>11448</v>
      </c>
      <c r="O668" s="34" t="s">
        <v>11449</v>
      </c>
      <c r="P668" s="34" t="s">
        <v>11450</v>
      </c>
      <c r="Q668" s="34" t="s">
        <v>11451</v>
      </c>
      <c r="R668" s="34" t="s">
        <v>11269</v>
      </c>
      <c r="S668" s="34" t="s">
        <v>12880</v>
      </c>
      <c r="T668" s="34" t="s">
        <v>2538</v>
      </c>
      <c r="U668" s="34" t="s">
        <v>11271</v>
      </c>
      <c r="V668" s="35">
        <v>43466</v>
      </c>
      <c r="W668" s="34" t="s">
        <v>11325</v>
      </c>
      <c r="X668" s="34" t="s">
        <v>11538</v>
      </c>
      <c r="Y668" s="34" t="s">
        <v>11275</v>
      </c>
      <c r="Z668" s="34" t="s">
        <v>11276</v>
      </c>
      <c r="AA668" s="34"/>
      <c r="AB668" s="34"/>
      <c r="AC668" s="34">
        <v>203685</v>
      </c>
      <c r="AD668" s="34" t="s">
        <v>1013</v>
      </c>
      <c r="AE668" s="34">
        <v>506369</v>
      </c>
      <c r="AF668" s="34" t="s">
        <v>2542</v>
      </c>
      <c r="AG668" s="34" t="s">
        <v>12881</v>
      </c>
      <c r="AH668" s="34" t="s">
        <v>11279</v>
      </c>
      <c r="AI668" s="34" t="s">
        <v>11318</v>
      </c>
      <c r="AJ668" s="34" t="s">
        <v>11319</v>
      </c>
      <c r="AK668" s="34" t="s">
        <v>62</v>
      </c>
      <c r="AL668" s="34" t="s">
        <v>13140</v>
      </c>
      <c r="AM668" s="35">
        <v>43834</v>
      </c>
      <c r="AN668" s="34" t="s">
        <v>11342</v>
      </c>
      <c r="AO668" s="34">
        <v>2</v>
      </c>
      <c r="AP668" s="34">
        <v>100000000007597</v>
      </c>
      <c r="AQ668" s="34" t="s">
        <v>2532</v>
      </c>
      <c r="AR668" s="34" t="s">
        <v>1010</v>
      </c>
      <c r="AS668" s="34"/>
    </row>
    <row r="669" spans="1:45" ht="12.95" customHeight="1" x14ac:dyDescent="0.2">
      <c r="A669" s="34">
        <v>501312</v>
      </c>
      <c r="B669" s="34" t="s">
        <v>13139</v>
      </c>
      <c r="C669" s="34" t="s">
        <v>72</v>
      </c>
      <c r="D669" s="34" t="s">
        <v>11964</v>
      </c>
      <c r="E669" s="34" t="s">
        <v>11965</v>
      </c>
      <c r="F669" s="34" t="s">
        <v>11966</v>
      </c>
      <c r="G669" s="34" t="s">
        <v>11259</v>
      </c>
      <c r="H669" s="34" t="s">
        <v>11260</v>
      </c>
      <c r="I669" s="34" t="s">
        <v>11261</v>
      </c>
      <c r="J669" s="34" t="s">
        <v>11262</v>
      </c>
      <c r="K669" s="34" t="s">
        <v>11966</v>
      </c>
      <c r="L669" s="34" t="s">
        <v>11727</v>
      </c>
      <c r="M669" s="34" t="s">
        <v>11727</v>
      </c>
      <c r="N669" s="34" t="s">
        <v>11448</v>
      </c>
      <c r="O669" s="34" t="s">
        <v>11449</v>
      </c>
      <c r="P669" s="34" t="s">
        <v>11450</v>
      </c>
      <c r="Q669" s="34" t="s">
        <v>11451</v>
      </c>
      <c r="R669" s="34" t="s">
        <v>11269</v>
      </c>
      <c r="S669" s="34" t="s">
        <v>11537</v>
      </c>
      <c r="T669" s="34" t="s">
        <v>2538</v>
      </c>
      <c r="U669" s="34" t="s">
        <v>11271</v>
      </c>
      <c r="V669" s="35">
        <v>43834</v>
      </c>
      <c r="W669" s="34" t="s">
        <v>11325</v>
      </c>
      <c r="X669" s="34" t="s">
        <v>11538</v>
      </c>
      <c r="Y669" s="34" t="s">
        <v>11275</v>
      </c>
      <c r="Z669" s="34" t="s">
        <v>11276</v>
      </c>
      <c r="AA669" s="34"/>
      <c r="AB669" s="34"/>
      <c r="AC669" s="34">
        <v>203685</v>
      </c>
      <c r="AD669" s="34" t="s">
        <v>1013</v>
      </c>
      <c r="AE669" s="34">
        <v>506369</v>
      </c>
      <c r="AF669" s="34" t="s">
        <v>2542</v>
      </c>
      <c r="AG669" s="34" t="s">
        <v>12883</v>
      </c>
      <c r="AH669" s="34" t="s">
        <v>11300</v>
      </c>
      <c r="AI669" s="34" t="s">
        <v>11318</v>
      </c>
      <c r="AJ669" s="34" t="s">
        <v>11319</v>
      </c>
      <c r="AK669" s="34" t="s">
        <v>62</v>
      </c>
      <c r="AL669" s="34" t="s">
        <v>13141</v>
      </c>
      <c r="AM669" s="35">
        <v>43834</v>
      </c>
      <c r="AN669" s="34" t="s">
        <v>11354</v>
      </c>
      <c r="AO669" s="34">
        <v>2</v>
      </c>
      <c r="AP669" s="34">
        <v>5461</v>
      </c>
      <c r="AQ669" s="34" t="s">
        <v>4158</v>
      </c>
      <c r="AR669" s="34" t="s">
        <v>1010</v>
      </c>
      <c r="AS669" s="34"/>
    </row>
    <row r="670" spans="1:45" ht="12.95" customHeight="1" x14ac:dyDescent="0.2">
      <c r="A670" s="34">
        <v>502572</v>
      </c>
      <c r="B670" s="34" t="s">
        <v>6436</v>
      </c>
      <c r="C670" s="34" t="s">
        <v>39</v>
      </c>
      <c r="D670" s="34" t="s">
        <v>11555</v>
      </c>
      <c r="E670" s="34" t="s">
        <v>11984</v>
      </c>
      <c r="F670" s="34" t="s">
        <v>11517</v>
      </c>
      <c r="G670" s="34" t="s">
        <v>11259</v>
      </c>
      <c r="H670" s="34" t="s">
        <v>11260</v>
      </c>
      <c r="I670" s="34" t="s">
        <v>11261</v>
      </c>
      <c r="J670" s="34" t="s">
        <v>11262</v>
      </c>
      <c r="K670" s="34" t="s">
        <v>11517</v>
      </c>
      <c r="L670" s="34" t="s">
        <v>33</v>
      </c>
      <c r="M670" s="34" t="s">
        <v>11309</v>
      </c>
      <c r="N670" s="34" t="s">
        <v>32</v>
      </c>
      <c r="O670" s="34" t="s">
        <v>11310</v>
      </c>
      <c r="P670" s="34" t="s">
        <v>31</v>
      </c>
      <c r="Q670" s="34" t="s">
        <v>11311</v>
      </c>
      <c r="R670" s="34" t="s">
        <v>13142</v>
      </c>
      <c r="S670" s="34" t="s">
        <v>13143</v>
      </c>
      <c r="T670" s="34" t="s">
        <v>6435</v>
      </c>
      <c r="U670" s="34" t="s">
        <v>11313</v>
      </c>
      <c r="V670" s="35">
        <v>43104</v>
      </c>
      <c r="W670" s="34" t="s">
        <v>11325</v>
      </c>
      <c r="X670" s="34" t="s">
        <v>11363</v>
      </c>
      <c r="Y670" s="34" t="s">
        <v>11275</v>
      </c>
      <c r="Z670" s="34" t="s">
        <v>11276</v>
      </c>
      <c r="AA670" s="34"/>
      <c r="AB670" s="34"/>
      <c r="AC670" s="34">
        <v>202948</v>
      </c>
      <c r="AD670" s="34" t="s">
        <v>36</v>
      </c>
      <c r="AE670" s="34">
        <v>304452</v>
      </c>
      <c r="AF670" s="34" t="s">
        <v>47</v>
      </c>
      <c r="AG670" s="34" t="s">
        <v>13144</v>
      </c>
      <c r="AH670" s="34" t="s">
        <v>11279</v>
      </c>
      <c r="AI670" s="34">
        <v>2135</v>
      </c>
      <c r="AJ670" s="34" t="s">
        <v>12666</v>
      </c>
      <c r="AK670" s="34" t="s">
        <v>41</v>
      </c>
      <c r="AL670" s="34" t="s">
        <v>13145</v>
      </c>
      <c r="AM670" s="35">
        <v>43986</v>
      </c>
      <c r="AN670" s="34" t="s">
        <v>11342</v>
      </c>
      <c r="AO670" s="34">
        <v>1</v>
      </c>
      <c r="AP670" s="34" t="s">
        <v>13146</v>
      </c>
      <c r="AQ670" s="34" t="s">
        <v>6438</v>
      </c>
      <c r="AR670" s="34" t="s">
        <v>13147</v>
      </c>
      <c r="AS670" s="34"/>
    </row>
    <row r="671" spans="1:45" ht="12.95" customHeight="1" x14ac:dyDescent="0.2">
      <c r="A671" s="34">
        <v>502573</v>
      </c>
      <c r="B671" s="34" t="s">
        <v>13148</v>
      </c>
      <c r="C671" s="34" t="s">
        <v>39</v>
      </c>
      <c r="D671" s="34" t="s">
        <v>11555</v>
      </c>
      <c r="E671" s="34" t="s">
        <v>11984</v>
      </c>
      <c r="F671" s="34" t="s">
        <v>11517</v>
      </c>
      <c r="G671" s="34" t="s">
        <v>11259</v>
      </c>
      <c r="H671" s="34" t="s">
        <v>11260</v>
      </c>
      <c r="I671" s="34" t="s">
        <v>11261</v>
      </c>
      <c r="J671" s="34" t="s">
        <v>11262</v>
      </c>
      <c r="K671" s="34" t="s">
        <v>11517</v>
      </c>
      <c r="L671" s="34" t="s">
        <v>33</v>
      </c>
      <c r="M671" s="34" t="s">
        <v>11309</v>
      </c>
      <c r="N671" s="34" t="s">
        <v>32</v>
      </c>
      <c r="O671" s="34" t="s">
        <v>11310</v>
      </c>
      <c r="P671" s="34" t="s">
        <v>31</v>
      </c>
      <c r="Q671" s="34" t="s">
        <v>11311</v>
      </c>
      <c r="R671" s="34" t="s">
        <v>13142</v>
      </c>
      <c r="S671" s="34" t="s">
        <v>13143</v>
      </c>
      <c r="T671" s="34" t="s">
        <v>6435</v>
      </c>
      <c r="U671" s="34" t="s">
        <v>11313</v>
      </c>
      <c r="V671" s="35">
        <v>43104</v>
      </c>
      <c r="W671" s="34" t="s">
        <v>11325</v>
      </c>
      <c r="X671" s="34" t="s">
        <v>11363</v>
      </c>
      <c r="Y671" s="34" t="s">
        <v>11275</v>
      </c>
      <c r="Z671" s="34" t="s">
        <v>11276</v>
      </c>
      <c r="AA671" s="34"/>
      <c r="AB671" s="34"/>
      <c r="AC671" s="34">
        <v>202948</v>
      </c>
      <c r="AD671" s="34" t="s">
        <v>36</v>
      </c>
      <c r="AE671" s="34">
        <v>304452</v>
      </c>
      <c r="AF671" s="34" t="s">
        <v>47</v>
      </c>
      <c r="AG671" s="34" t="s">
        <v>13144</v>
      </c>
      <c r="AH671" s="34" t="s">
        <v>11279</v>
      </c>
      <c r="AI671" s="34">
        <v>2135</v>
      </c>
      <c r="AJ671" s="34" t="s">
        <v>12666</v>
      </c>
      <c r="AK671" s="34" t="s">
        <v>41</v>
      </c>
      <c r="AL671" s="34" t="s">
        <v>13149</v>
      </c>
      <c r="AM671" s="35">
        <v>43986</v>
      </c>
      <c r="AN671" s="34" t="s">
        <v>11342</v>
      </c>
      <c r="AO671" s="34">
        <v>1</v>
      </c>
      <c r="AP671" s="34" t="s">
        <v>13146</v>
      </c>
      <c r="AQ671" s="34" t="s">
        <v>6438</v>
      </c>
      <c r="AR671" s="34" t="s">
        <v>13147</v>
      </c>
      <c r="AS671" s="34"/>
    </row>
    <row r="672" spans="1:45" ht="12.95" customHeight="1" x14ac:dyDescent="0.2">
      <c r="A672" s="34">
        <v>503244</v>
      </c>
      <c r="B672" s="34" t="s">
        <v>6676</v>
      </c>
      <c r="C672" s="34" t="s">
        <v>39</v>
      </c>
      <c r="D672" s="34" t="s">
        <v>11555</v>
      </c>
      <c r="E672" s="34" t="s">
        <v>11838</v>
      </c>
      <c r="F672" s="34" t="s">
        <v>11839</v>
      </c>
      <c r="G672" s="34" t="s">
        <v>11259</v>
      </c>
      <c r="H672" s="34" t="s">
        <v>11260</v>
      </c>
      <c r="I672" s="34" t="s">
        <v>11261</v>
      </c>
      <c r="J672" s="34" t="s">
        <v>11262</v>
      </c>
      <c r="K672" s="34" t="s">
        <v>11839</v>
      </c>
      <c r="L672" s="34" t="s">
        <v>33</v>
      </c>
      <c r="M672" s="34" t="s">
        <v>11309</v>
      </c>
      <c r="N672" s="34" t="s">
        <v>32</v>
      </c>
      <c r="O672" s="34" t="s">
        <v>11310</v>
      </c>
      <c r="P672" s="34" t="s">
        <v>31</v>
      </c>
      <c r="Q672" s="34" t="s">
        <v>11311</v>
      </c>
      <c r="R672" s="34" t="s">
        <v>11269</v>
      </c>
      <c r="S672" s="34" t="s">
        <v>11429</v>
      </c>
      <c r="T672" s="34" t="s">
        <v>6560</v>
      </c>
      <c r="U672" s="34" t="s">
        <v>11346</v>
      </c>
      <c r="V672" s="34" t="s">
        <v>11430</v>
      </c>
      <c r="W672" s="34" t="s">
        <v>11354</v>
      </c>
      <c r="X672" s="34" t="s">
        <v>11431</v>
      </c>
      <c r="Y672" s="34" t="s">
        <v>11350</v>
      </c>
      <c r="Z672" s="34" t="s">
        <v>11351</v>
      </c>
      <c r="AA672" s="34"/>
      <c r="AB672" s="34"/>
      <c r="AC672" s="34">
        <v>202948</v>
      </c>
      <c r="AD672" s="34" t="s">
        <v>36</v>
      </c>
      <c r="AE672" s="34">
        <v>611482</v>
      </c>
      <c r="AF672" s="34" t="s">
        <v>3167</v>
      </c>
      <c r="AG672" s="34"/>
      <c r="AH672" s="34"/>
      <c r="AI672" s="34">
        <v>148</v>
      </c>
      <c r="AJ672" s="34" t="s">
        <v>11339</v>
      </c>
      <c r="AK672" s="34" t="s">
        <v>62</v>
      </c>
      <c r="AL672" s="34" t="s">
        <v>13150</v>
      </c>
      <c r="AM672" s="35">
        <v>44110</v>
      </c>
      <c r="AN672" s="35">
        <v>44111</v>
      </c>
      <c r="AO672" s="34">
        <v>1</v>
      </c>
      <c r="AP672" s="34">
        <v>1491</v>
      </c>
      <c r="AQ672" s="34" t="s">
        <v>957</v>
      </c>
      <c r="AR672" s="34" t="s">
        <v>957</v>
      </c>
      <c r="AS672" s="34"/>
    </row>
    <row r="673" spans="1:45" ht="12.95" customHeight="1" x14ac:dyDescent="0.2">
      <c r="A673" s="34">
        <v>503880</v>
      </c>
      <c r="B673" s="34" t="s">
        <v>13151</v>
      </c>
      <c r="C673" s="34" t="s">
        <v>39</v>
      </c>
      <c r="D673" s="34" t="s">
        <v>11555</v>
      </c>
      <c r="E673" s="34" t="s">
        <v>11688</v>
      </c>
      <c r="F673" s="34" t="s">
        <v>11505</v>
      </c>
      <c r="G673" s="34" t="s">
        <v>11259</v>
      </c>
      <c r="H673" s="34" t="s">
        <v>11260</v>
      </c>
      <c r="I673" s="34" t="s">
        <v>11261</v>
      </c>
      <c r="J673" s="34" t="s">
        <v>11262</v>
      </c>
      <c r="K673" s="34" t="s">
        <v>11505</v>
      </c>
      <c r="L673" s="34" t="s">
        <v>33</v>
      </c>
      <c r="M673" s="34" t="s">
        <v>11309</v>
      </c>
      <c r="N673" s="34" t="s">
        <v>32</v>
      </c>
      <c r="O673" s="34" t="s">
        <v>11310</v>
      </c>
      <c r="P673" s="34" t="s">
        <v>31</v>
      </c>
      <c r="Q673" s="34" t="s">
        <v>11311</v>
      </c>
      <c r="R673" s="34" t="s">
        <v>11269</v>
      </c>
      <c r="S673" s="34" t="s">
        <v>11444</v>
      </c>
      <c r="T673" s="34" t="s">
        <v>3232</v>
      </c>
      <c r="U673" s="34" t="s">
        <v>11313</v>
      </c>
      <c r="V673" s="35">
        <v>43466</v>
      </c>
      <c r="W673" s="34" t="s">
        <v>11314</v>
      </c>
      <c r="X673" s="34" t="s">
        <v>11315</v>
      </c>
      <c r="Y673" s="34" t="s">
        <v>11275</v>
      </c>
      <c r="Z673" s="34" t="s">
        <v>11276</v>
      </c>
      <c r="AA673" s="34"/>
      <c r="AB673" s="34"/>
      <c r="AC673" s="34">
        <v>202948</v>
      </c>
      <c r="AD673" s="34" t="s">
        <v>36</v>
      </c>
      <c r="AE673" s="34">
        <v>255975</v>
      </c>
      <c r="AF673" s="34" t="s">
        <v>2053</v>
      </c>
      <c r="AG673" s="34" t="s">
        <v>12848</v>
      </c>
      <c r="AH673" s="34" t="s">
        <v>11279</v>
      </c>
      <c r="AI673" s="34" t="s">
        <v>11318</v>
      </c>
      <c r="AJ673" s="34" t="s">
        <v>11319</v>
      </c>
      <c r="AK673" s="34" t="s">
        <v>62</v>
      </c>
      <c r="AL673" s="34" t="s">
        <v>13152</v>
      </c>
      <c r="AM673" s="35">
        <v>43469</v>
      </c>
      <c r="AN673" s="34" t="s">
        <v>11321</v>
      </c>
      <c r="AO673" s="34">
        <v>1</v>
      </c>
      <c r="AP673" s="34">
        <v>100000000001089</v>
      </c>
      <c r="AQ673" s="34" t="s">
        <v>446</v>
      </c>
      <c r="AR673" s="34" t="s">
        <v>11282</v>
      </c>
      <c r="AS673" s="34"/>
    </row>
    <row r="674" spans="1:45" ht="12.95" customHeight="1" x14ac:dyDescent="0.2">
      <c r="A674" s="34">
        <v>504307</v>
      </c>
      <c r="B674" s="34" t="s">
        <v>3382</v>
      </c>
      <c r="C674" s="34" t="s">
        <v>51</v>
      </c>
      <c r="D674" s="34" t="s">
        <v>11256</v>
      </c>
      <c r="E674" s="34" t="s">
        <v>11257</v>
      </c>
      <c r="F674" s="34" t="s">
        <v>11258</v>
      </c>
      <c r="G674" s="34" t="s">
        <v>11259</v>
      </c>
      <c r="H674" s="34" t="s">
        <v>11260</v>
      </c>
      <c r="I674" s="34" t="s">
        <v>11261</v>
      </c>
      <c r="J674" s="34" t="s">
        <v>11262</v>
      </c>
      <c r="K674" s="34" t="s">
        <v>11966</v>
      </c>
      <c r="L674" s="34" t="s">
        <v>33</v>
      </c>
      <c r="M674" s="34" t="s">
        <v>11309</v>
      </c>
      <c r="N674" s="34" t="s">
        <v>32</v>
      </c>
      <c r="O674" s="34" t="s">
        <v>11310</v>
      </c>
      <c r="P674" s="34" t="s">
        <v>31</v>
      </c>
      <c r="Q674" s="34" t="s">
        <v>11311</v>
      </c>
      <c r="R674" s="34" t="s">
        <v>11269</v>
      </c>
      <c r="S674" s="34" t="s">
        <v>11444</v>
      </c>
      <c r="T674" s="34" t="s">
        <v>3232</v>
      </c>
      <c r="U674" s="34" t="s">
        <v>11313</v>
      </c>
      <c r="V674" s="35">
        <v>43466</v>
      </c>
      <c r="W674" s="34" t="s">
        <v>11314</v>
      </c>
      <c r="X674" s="34" t="s">
        <v>11315</v>
      </c>
      <c r="Y674" s="34" t="s">
        <v>11275</v>
      </c>
      <c r="Z674" s="34" t="s">
        <v>11276</v>
      </c>
      <c r="AA674" s="34"/>
      <c r="AB674" s="34"/>
      <c r="AC674" s="34">
        <v>202948</v>
      </c>
      <c r="AD674" s="34" t="s">
        <v>36</v>
      </c>
      <c r="AE674" s="34">
        <v>243485</v>
      </c>
      <c r="AF674" s="34" t="s">
        <v>2266</v>
      </c>
      <c r="AG674" s="34" t="s">
        <v>13153</v>
      </c>
      <c r="AH674" s="34" t="s">
        <v>11279</v>
      </c>
      <c r="AI674" s="34" t="s">
        <v>11318</v>
      </c>
      <c r="AJ674" s="34" t="s">
        <v>11319</v>
      </c>
      <c r="AK674" s="34" t="s">
        <v>62</v>
      </c>
      <c r="AL674" s="34" t="s">
        <v>13154</v>
      </c>
      <c r="AM674" s="35">
        <v>43472</v>
      </c>
      <c r="AN674" s="34" t="s">
        <v>11321</v>
      </c>
      <c r="AO674" s="34">
        <v>1</v>
      </c>
      <c r="AP674" s="34">
        <v>100000000001089</v>
      </c>
      <c r="AQ674" s="34" t="s">
        <v>446</v>
      </c>
      <c r="AR674" s="34" t="s">
        <v>11282</v>
      </c>
      <c r="AS674" s="34"/>
    </row>
    <row r="675" spans="1:45" ht="12.95" customHeight="1" x14ac:dyDescent="0.2">
      <c r="A675" s="34">
        <v>505352</v>
      </c>
      <c r="B675" s="34" t="s">
        <v>6859</v>
      </c>
      <c r="C675" s="34" t="s">
        <v>51</v>
      </c>
      <c r="D675" s="34" t="s">
        <v>11256</v>
      </c>
      <c r="E675" s="34" t="s">
        <v>11257</v>
      </c>
      <c r="F675" s="34" t="s">
        <v>11258</v>
      </c>
      <c r="G675" s="34" t="s">
        <v>11259</v>
      </c>
      <c r="H675" s="34" t="s">
        <v>11260</v>
      </c>
      <c r="I675" s="34" t="s">
        <v>11261</v>
      </c>
      <c r="J675" s="34" t="s">
        <v>11262</v>
      </c>
      <c r="K675" s="34" t="s">
        <v>11258</v>
      </c>
      <c r="L675" s="34" t="s">
        <v>33</v>
      </c>
      <c r="M675" s="34" t="s">
        <v>11309</v>
      </c>
      <c r="N675" s="34" t="s">
        <v>32</v>
      </c>
      <c r="O675" s="34" t="s">
        <v>11310</v>
      </c>
      <c r="P675" s="34" t="s">
        <v>31</v>
      </c>
      <c r="Q675" s="34" t="s">
        <v>11311</v>
      </c>
      <c r="R675" s="34" t="s">
        <v>11335</v>
      </c>
      <c r="S675" s="34" t="s">
        <v>11455</v>
      </c>
      <c r="T675" s="34" t="s">
        <v>6791</v>
      </c>
      <c r="U675" s="34" t="s">
        <v>11271</v>
      </c>
      <c r="V675" s="35">
        <v>43469</v>
      </c>
      <c r="W675" s="34" t="s">
        <v>11273</v>
      </c>
      <c r="X675" s="34" t="s">
        <v>11326</v>
      </c>
      <c r="Y675" s="34" t="s">
        <v>11275</v>
      </c>
      <c r="Z675" s="34" t="s">
        <v>11276</v>
      </c>
      <c r="AA675" s="34"/>
      <c r="AB675" s="34"/>
      <c r="AC675" s="34">
        <v>271384</v>
      </c>
      <c r="AD675" s="34" t="s">
        <v>2523</v>
      </c>
      <c r="AE675" s="34">
        <v>616764</v>
      </c>
      <c r="AF675" s="34" t="s">
        <v>6861</v>
      </c>
      <c r="AG675" s="34" t="s">
        <v>11628</v>
      </c>
      <c r="AH675" s="34" t="s">
        <v>11279</v>
      </c>
      <c r="AI675" s="34" t="s">
        <v>11403</v>
      </c>
      <c r="AJ675" s="34" t="s">
        <v>11404</v>
      </c>
      <c r="AK675" s="34" t="s">
        <v>41</v>
      </c>
      <c r="AL675" s="34" t="s">
        <v>13155</v>
      </c>
      <c r="AM675" s="35">
        <v>43472</v>
      </c>
      <c r="AN675" s="34" t="s">
        <v>11273</v>
      </c>
      <c r="AO675" s="34">
        <v>1</v>
      </c>
      <c r="AP675" s="34">
        <v>100000000001813</v>
      </c>
      <c r="AQ675" s="34" t="s">
        <v>2526</v>
      </c>
      <c r="AR675" s="34" t="s">
        <v>11343</v>
      </c>
      <c r="AS675" s="34"/>
    </row>
    <row r="676" spans="1:45" ht="12.95" customHeight="1" x14ac:dyDescent="0.2">
      <c r="A676" s="34">
        <v>506279</v>
      </c>
      <c r="B676" s="34" t="s">
        <v>2843</v>
      </c>
      <c r="C676" s="34" t="s">
        <v>72</v>
      </c>
      <c r="D676" s="34" t="s">
        <v>11964</v>
      </c>
      <c r="E676" s="34" t="s">
        <v>11965</v>
      </c>
      <c r="F676" s="34" t="s">
        <v>11966</v>
      </c>
      <c r="G676" s="34" t="s">
        <v>11259</v>
      </c>
      <c r="H676" s="34" t="s">
        <v>11260</v>
      </c>
      <c r="I676" s="34" t="s">
        <v>11261</v>
      </c>
      <c r="J676" s="34" t="s">
        <v>11262</v>
      </c>
      <c r="K676" s="34" t="s">
        <v>11966</v>
      </c>
      <c r="L676" s="34" t="s">
        <v>11390</v>
      </c>
      <c r="M676" s="34" t="s">
        <v>11391</v>
      </c>
      <c r="N676" s="34" t="s">
        <v>11392</v>
      </c>
      <c r="O676" s="34" t="s">
        <v>11393</v>
      </c>
      <c r="P676" s="34" t="s">
        <v>11293</v>
      </c>
      <c r="Q676" s="34" t="s">
        <v>11294</v>
      </c>
      <c r="R676" s="34" t="s">
        <v>11269</v>
      </c>
      <c r="S676" s="34" t="s">
        <v>11582</v>
      </c>
      <c r="T676" s="34" t="s">
        <v>2841</v>
      </c>
      <c r="U676" s="34" t="s">
        <v>11313</v>
      </c>
      <c r="V676" s="35">
        <v>43466</v>
      </c>
      <c r="W676" s="34" t="s">
        <v>11314</v>
      </c>
      <c r="X676" s="34" t="s">
        <v>11315</v>
      </c>
      <c r="Y676" s="34" t="s">
        <v>11275</v>
      </c>
      <c r="Z676" s="34" t="s">
        <v>11276</v>
      </c>
      <c r="AA676" s="34"/>
      <c r="AB676" s="34"/>
      <c r="AC676" s="34">
        <v>202948</v>
      </c>
      <c r="AD676" s="34" t="s">
        <v>36</v>
      </c>
      <c r="AE676" s="34">
        <v>559658</v>
      </c>
      <c r="AF676" s="34" t="s">
        <v>12888</v>
      </c>
      <c r="AG676" s="34" t="s">
        <v>13156</v>
      </c>
      <c r="AH676" s="34" t="s">
        <v>11300</v>
      </c>
      <c r="AI676" s="34">
        <v>148</v>
      </c>
      <c r="AJ676" s="34" t="s">
        <v>11339</v>
      </c>
      <c r="AK676" s="34" t="s">
        <v>62</v>
      </c>
      <c r="AL676" s="34" t="s">
        <v>13157</v>
      </c>
      <c r="AM676" s="35">
        <v>43477</v>
      </c>
      <c r="AN676" s="34" t="s">
        <v>11321</v>
      </c>
      <c r="AO676" s="34">
        <v>1</v>
      </c>
      <c r="AP676" s="34">
        <v>100000000001089</v>
      </c>
      <c r="AQ676" s="34" t="s">
        <v>446</v>
      </c>
      <c r="AR676" s="34" t="s">
        <v>11282</v>
      </c>
      <c r="AS676" s="34"/>
    </row>
    <row r="677" spans="1:45" ht="12.95" customHeight="1" x14ac:dyDescent="0.2">
      <c r="A677" s="34">
        <v>506369</v>
      </c>
      <c r="B677" s="34" t="s">
        <v>2542</v>
      </c>
      <c r="C677" s="34" t="s">
        <v>51</v>
      </c>
      <c r="D677" s="34" t="s">
        <v>11256</v>
      </c>
      <c r="E677" s="34" t="s">
        <v>11257</v>
      </c>
      <c r="F677" s="34" t="s">
        <v>11258</v>
      </c>
      <c r="G677" s="34" t="s">
        <v>11259</v>
      </c>
      <c r="H677" s="34" t="s">
        <v>11260</v>
      </c>
      <c r="I677" s="34" t="s">
        <v>11261</v>
      </c>
      <c r="J677" s="34" t="s">
        <v>11262</v>
      </c>
      <c r="K677" s="34" t="s">
        <v>11258</v>
      </c>
      <c r="L677" s="34" t="s">
        <v>11727</v>
      </c>
      <c r="M677" s="34" t="s">
        <v>11727</v>
      </c>
      <c r="N677" s="34" t="s">
        <v>11448</v>
      </c>
      <c r="O677" s="34" t="s">
        <v>11449</v>
      </c>
      <c r="P677" s="34" t="s">
        <v>11450</v>
      </c>
      <c r="Q677" s="34" t="s">
        <v>11451</v>
      </c>
      <c r="R677" s="34" t="s">
        <v>11269</v>
      </c>
      <c r="S677" s="34" t="s">
        <v>12880</v>
      </c>
      <c r="T677" s="34" t="s">
        <v>2538</v>
      </c>
      <c r="U677" s="34" t="s">
        <v>11271</v>
      </c>
      <c r="V677" s="35">
        <v>43466</v>
      </c>
      <c r="W677" s="34" t="s">
        <v>11325</v>
      </c>
      <c r="X677" s="34" t="s">
        <v>11538</v>
      </c>
      <c r="Y677" s="34" t="s">
        <v>11275</v>
      </c>
      <c r="Z677" s="34" t="s">
        <v>11276</v>
      </c>
      <c r="AA677" s="34"/>
      <c r="AB677" s="34"/>
      <c r="AC677" s="34">
        <v>203685</v>
      </c>
      <c r="AD677" s="34" t="s">
        <v>1013</v>
      </c>
      <c r="AE677" s="34">
        <v>316104</v>
      </c>
      <c r="AF677" s="34" t="s">
        <v>12268</v>
      </c>
      <c r="AG677" s="34" t="s">
        <v>12881</v>
      </c>
      <c r="AH677" s="34" t="s">
        <v>11279</v>
      </c>
      <c r="AI677" s="34" t="s">
        <v>11318</v>
      </c>
      <c r="AJ677" s="34" t="s">
        <v>11319</v>
      </c>
      <c r="AK677" s="34" t="s">
        <v>62</v>
      </c>
      <c r="AL677" s="34" t="s">
        <v>13158</v>
      </c>
      <c r="AM677" s="35">
        <v>43834</v>
      </c>
      <c r="AN677" s="34" t="s">
        <v>11342</v>
      </c>
      <c r="AO677" s="34">
        <v>2</v>
      </c>
      <c r="AP677" s="34">
        <v>100000000007597</v>
      </c>
      <c r="AQ677" s="34" t="s">
        <v>2532</v>
      </c>
      <c r="AR677" s="34" t="s">
        <v>1010</v>
      </c>
      <c r="AS677" s="34"/>
    </row>
    <row r="678" spans="1:45" ht="12.95" customHeight="1" x14ac:dyDescent="0.2">
      <c r="A678" s="34">
        <v>506369</v>
      </c>
      <c r="B678" s="34" t="s">
        <v>2542</v>
      </c>
      <c r="C678" s="34" t="s">
        <v>51</v>
      </c>
      <c r="D678" s="34" t="s">
        <v>11256</v>
      </c>
      <c r="E678" s="34" t="s">
        <v>11257</v>
      </c>
      <c r="F678" s="34" t="s">
        <v>11258</v>
      </c>
      <c r="G678" s="34" t="s">
        <v>11259</v>
      </c>
      <c r="H678" s="34" t="s">
        <v>11260</v>
      </c>
      <c r="I678" s="34" t="s">
        <v>11261</v>
      </c>
      <c r="J678" s="34" t="s">
        <v>11262</v>
      </c>
      <c r="K678" s="34" t="s">
        <v>11258</v>
      </c>
      <c r="L678" s="34" t="s">
        <v>11727</v>
      </c>
      <c r="M678" s="34" t="s">
        <v>11727</v>
      </c>
      <c r="N678" s="34" t="s">
        <v>11448</v>
      </c>
      <c r="O678" s="34" t="s">
        <v>11449</v>
      </c>
      <c r="P678" s="34" t="s">
        <v>11450</v>
      </c>
      <c r="Q678" s="34" t="s">
        <v>11451</v>
      </c>
      <c r="R678" s="34" t="s">
        <v>11269</v>
      </c>
      <c r="S678" s="34" t="s">
        <v>11537</v>
      </c>
      <c r="T678" s="34" t="s">
        <v>2538</v>
      </c>
      <c r="U678" s="34" t="s">
        <v>11271</v>
      </c>
      <c r="V678" s="35">
        <v>43834</v>
      </c>
      <c r="W678" s="34" t="s">
        <v>11325</v>
      </c>
      <c r="X678" s="34" t="s">
        <v>11538</v>
      </c>
      <c r="Y678" s="34" t="s">
        <v>11275</v>
      </c>
      <c r="Z678" s="34" t="s">
        <v>11276</v>
      </c>
      <c r="AA678" s="34"/>
      <c r="AB678" s="34"/>
      <c r="AC678" s="34">
        <v>203685</v>
      </c>
      <c r="AD678" s="34" t="s">
        <v>1013</v>
      </c>
      <c r="AE678" s="34">
        <v>316104</v>
      </c>
      <c r="AF678" s="34" t="s">
        <v>12268</v>
      </c>
      <c r="AG678" s="34" t="s">
        <v>13159</v>
      </c>
      <c r="AH678" s="34" t="s">
        <v>11300</v>
      </c>
      <c r="AI678" s="34" t="s">
        <v>11318</v>
      </c>
      <c r="AJ678" s="34" t="s">
        <v>11319</v>
      </c>
      <c r="AK678" s="34" t="s">
        <v>62</v>
      </c>
      <c r="AL678" s="34" t="s">
        <v>13160</v>
      </c>
      <c r="AM678" s="35">
        <v>43834</v>
      </c>
      <c r="AN678" s="34" t="s">
        <v>11354</v>
      </c>
      <c r="AO678" s="34">
        <v>2</v>
      </c>
      <c r="AP678" s="34">
        <v>5461</v>
      </c>
      <c r="AQ678" s="34" t="s">
        <v>4158</v>
      </c>
      <c r="AR678" s="34" t="s">
        <v>1010</v>
      </c>
      <c r="AS678" s="34"/>
    </row>
    <row r="679" spans="1:45" ht="12.95" customHeight="1" x14ac:dyDescent="0.2">
      <c r="A679" s="34">
        <v>506553</v>
      </c>
      <c r="B679" s="34" t="s">
        <v>13161</v>
      </c>
      <c r="C679" s="34" t="s">
        <v>72</v>
      </c>
      <c r="D679" s="34" t="s">
        <v>11964</v>
      </c>
      <c r="E679" s="34" t="s">
        <v>11965</v>
      </c>
      <c r="F679" s="34" t="s">
        <v>11966</v>
      </c>
      <c r="G679" s="34" t="s">
        <v>11259</v>
      </c>
      <c r="H679" s="34" t="s">
        <v>11260</v>
      </c>
      <c r="I679" s="34" t="s">
        <v>11261</v>
      </c>
      <c r="J679" s="34" t="s">
        <v>11262</v>
      </c>
      <c r="K679" s="34" t="s">
        <v>11517</v>
      </c>
      <c r="L679" s="34" t="s">
        <v>33</v>
      </c>
      <c r="M679" s="34" t="s">
        <v>11309</v>
      </c>
      <c r="N679" s="34" t="s">
        <v>32</v>
      </c>
      <c r="O679" s="34" t="s">
        <v>11310</v>
      </c>
      <c r="P679" s="34" t="s">
        <v>31</v>
      </c>
      <c r="Q679" s="34" t="s">
        <v>11311</v>
      </c>
      <c r="R679" s="34" t="s">
        <v>11269</v>
      </c>
      <c r="S679" s="34" t="s">
        <v>11772</v>
      </c>
      <c r="T679" s="34" t="s">
        <v>9794</v>
      </c>
      <c r="U679" s="34" t="s">
        <v>11271</v>
      </c>
      <c r="V679" s="35">
        <v>43475</v>
      </c>
      <c r="W679" s="34" t="s">
        <v>11325</v>
      </c>
      <c r="X679" s="34" t="s">
        <v>11523</v>
      </c>
      <c r="Y679" s="34" t="s">
        <v>11275</v>
      </c>
      <c r="Z679" s="34" t="s">
        <v>11276</v>
      </c>
      <c r="AA679" s="34"/>
      <c r="AB679" s="34"/>
      <c r="AC679" s="34">
        <v>202948</v>
      </c>
      <c r="AD679" s="34" t="s">
        <v>36</v>
      </c>
      <c r="AE679" s="34">
        <v>347771</v>
      </c>
      <c r="AF679" s="34" t="s">
        <v>11784</v>
      </c>
      <c r="AG679" s="34" t="s">
        <v>11773</v>
      </c>
      <c r="AH679" s="34" t="s">
        <v>11279</v>
      </c>
      <c r="AI679" s="34">
        <v>148</v>
      </c>
      <c r="AJ679" s="34" t="s">
        <v>11339</v>
      </c>
      <c r="AK679" s="34" t="s">
        <v>62</v>
      </c>
      <c r="AL679" s="34" t="s">
        <v>13162</v>
      </c>
      <c r="AM679" s="35">
        <v>43475</v>
      </c>
      <c r="AN679" s="34" t="s">
        <v>11342</v>
      </c>
      <c r="AO679" s="34">
        <v>1</v>
      </c>
      <c r="AP679" s="34">
        <v>100000000001089</v>
      </c>
      <c r="AQ679" s="34" t="s">
        <v>446</v>
      </c>
      <c r="AR679" s="34" t="s">
        <v>11282</v>
      </c>
      <c r="AS679" s="34"/>
    </row>
    <row r="680" spans="1:45" ht="12.95" customHeight="1" x14ac:dyDescent="0.2">
      <c r="A680" s="34">
        <v>506556</v>
      </c>
      <c r="B680" s="34" t="s">
        <v>3599</v>
      </c>
      <c r="C680" s="34" t="s">
        <v>72</v>
      </c>
      <c r="D680" s="34" t="s">
        <v>11964</v>
      </c>
      <c r="E680" s="34" t="s">
        <v>11965</v>
      </c>
      <c r="F680" s="34" t="s">
        <v>11966</v>
      </c>
      <c r="G680" s="34" t="s">
        <v>11259</v>
      </c>
      <c r="H680" s="34" t="s">
        <v>11260</v>
      </c>
      <c r="I680" s="34" t="s">
        <v>11261</v>
      </c>
      <c r="J680" s="34" t="s">
        <v>11262</v>
      </c>
      <c r="K680" s="34" t="s">
        <v>11966</v>
      </c>
      <c r="L680" s="34" t="s">
        <v>33</v>
      </c>
      <c r="M680" s="34" t="s">
        <v>11309</v>
      </c>
      <c r="N680" s="34" t="s">
        <v>32</v>
      </c>
      <c r="O680" s="34" t="s">
        <v>11310</v>
      </c>
      <c r="P680" s="34" t="s">
        <v>31</v>
      </c>
      <c r="Q680" s="34" t="s">
        <v>11311</v>
      </c>
      <c r="R680" s="34" t="s">
        <v>11269</v>
      </c>
      <c r="S680" s="34" t="s">
        <v>13163</v>
      </c>
      <c r="T680" s="34" t="s">
        <v>13164</v>
      </c>
      <c r="U680" s="34" t="s">
        <v>11271</v>
      </c>
      <c r="V680" s="35">
        <v>43466</v>
      </c>
      <c r="W680" s="34" t="s">
        <v>11273</v>
      </c>
      <c r="X680" s="34" t="s">
        <v>11523</v>
      </c>
      <c r="Y680" s="34" t="s">
        <v>11275</v>
      </c>
      <c r="Z680" s="34" t="s">
        <v>11276</v>
      </c>
      <c r="AA680" s="34"/>
      <c r="AB680" s="34"/>
      <c r="AC680" s="34">
        <v>202948</v>
      </c>
      <c r="AD680" s="34" t="s">
        <v>36</v>
      </c>
      <c r="AE680" s="34">
        <v>612891</v>
      </c>
      <c r="AF680" s="34" t="s">
        <v>2049</v>
      </c>
      <c r="AG680" s="34" t="s">
        <v>13165</v>
      </c>
      <c r="AH680" s="34" t="s">
        <v>11279</v>
      </c>
      <c r="AI680" s="34">
        <v>2031</v>
      </c>
      <c r="AJ680" s="34" t="s">
        <v>12256</v>
      </c>
      <c r="AK680" s="34" t="s">
        <v>62</v>
      </c>
      <c r="AL680" s="34" t="s">
        <v>13166</v>
      </c>
      <c r="AM680" s="35">
        <v>43836</v>
      </c>
      <c r="AN680" s="34" t="s">
        <v>13167</v>
      </c>
      <c r="AO680" s="34">
        <v>1</v>
      </c>
      <c r="AP680" s="34">
        <v>100000000001089</v>
      </c>
      <c r="AQ680" s="34" t="s">
        <v>446</v>
      </c>
      <c r="AR680" s="34" t="s">
        <v>11282</v>
      </c>
      <c r="AS680" s="34"/>
    </row>
    <row r="681" spans="1:45" ht="12.95" customHeight="1" x14ac:dyDescent="0.2">
      <c r="A681" s="34">
        <v>506560</v>
      </c>
      <c r="B681" s="34" t="s">
        <v>13168</v>
      </c>
      <c r="C681" s="34" t="s">
        <v>72</v>
      </c>
      <c r="D681" s="34" t="s">
        <v>11964</v>
      </c>
      <c r="E681" s="34" t="s">
        <v>11965</v>
      </c>
      <c r="F681" s="34" t="s">
        <v>11966</v>
      </c>
      <c r="G681" s="34" t="s">
        <v>11259</v>
      </c>
      <c r="H681" s="34" t="s">
        <v>11260</v>
      </c>
      <c r="I681" s="34" t="s">
        <v>11261</v>
      </c>
      <c r="J681" s="34" t="s">
        <v>11262</v>
      </c>
      <c r="K681" s="34" t="s">
        <v>11966</v>
      </c>
      <c r="L681" s="34" t="s">
        <v>33</v>
      </c>
      <c r="M681" s="34" t="s">
        <v>11309</v>
      </c>
      <c r="N681" s="34" t="s">
        <v>32</v>
      </c>
      <c r="O681" s="34" t="s">
        <v>11310</v>
      </c>
      <c r="P681" s="34" t="s">
        <v>31</v>
      </c>
      <c r="Q681" s="34" t="s">
        <v>11311</v>
      </c>
      <c r="R681" s="34" t="s">
        <v>11269</v>
      </c>
      <c r="S681" s="34" t="s">
        <v>11953</v>
      </c>
      <c r="T681" s="34" t="s">
        <v>2253</v>
      </c>
      <c r="U681" s="34" t="s">
        <v>11271</v>
      </c>
      <c r="V681" s="35">
        <v>43834</v>
      </c>
      <c r="W681" s="34" t="s">
        <v>11273</v>
      </c>
      <c r="X681" s="34" t="s">
        <v>11523</v>
      </c>
      <c r="Y681" s="34" t="s">
        <v>11275</v>
      </c>
      <c r="Z681" s="34" t="s">
        <v>11276</v>
      </c>
      <c r="AA681" s="34"/>
      <c r="AB681" s="34"/>
      <c r="AC681" s="34">
        <v>202948</v>
      </c>
      <c r="AD681" s="34" t="s">
        <v>36</v>
      </c>
      <c r="AE681" s="34">
        <v>243485</v>
      </c>
      <c r="AF681" s="34" t="s">
        <v>2266</v>
      </c>
      <c r="AG681" s="34" t="s">
        <v>12619</v>
      </c>
      <c r="AH681" s="34" t="s">
        <v>11279</v>
      </c>
      <c r="AI681" s="34">
        <v>2031</v>
      </c>
      <c r="AJ681" s="34" t="s">
        <v>12256</v>
      </c>
      <c r="AK681" s="34" t="s">
        <v>62</v>
      </c>
      <c r="AL681" s="34" t="s">
        <v>13169</v>
      </c>
      <c r="AM681" s="35">
        <v>43834</v>
      </c>
      <c r="AN681" s="34" t="s">
        <v>11273</v>
      </c>
      <c r="AO681" s="34">
        <v>1</v>
      </c>
      <c r="AP681" s="34">
        <v>100000000001089</v>
      </c>
      <c r="AQ681" s="34" t="s">
        <v>446</v>
      </c>
      <c r="AR681" s="34" t="s">
        <v>11282</v>
      </c>
      <c r="AS681" s="34"/>
    </row>
    <row r="682" spans="1:45" ht="12.95" customHeight="1" x14ac:dyDescent="0.2">
      <c r="A682" s="34">
        <v>506563</v>
      </c>
      <c r="B682" s="34" t="s">
        <v>3601</v>
      </c>
      <c r="C682" s="34" t="s">
        <v>72</v>
      </c>
      <c r="D682" s="34" t="s">
        <v>11964</v>
      </c>
      <c r="E682" s="34" t="s">
        <v>11965</v>
      </c>
      <c r="F682" s="34" t="s">
        <v>11966</v>
      </c>
      <c r="G682" s="34" t="s">
        <v>11259</v>
      </c>
      <c r="H682" s="34" t="s">
        <v>11260</v>
      </c>
      <c r="I682" s="34" t="s">
        <v>11261</v>
      </c>
      <c r="J682" s="34" t="s">
        <v>11262</v>
      </c>
      <c r="K682" s="34" t="s">
        <v>11966</v>
      </c>
      <c r="L682" s="34" t="s">
        <v>33</v>
      </c>
      <c r="M682" s="34" t="s">
        <v>11309</v>
      </c>
      <c r="N682" s="34" t="s">
        <v>32</v>
      </c>
      <c r="O682" s="34" t="s">
        <v>11310</v>
      </c>
      <c r="P682" s="34" t="s">
        <v>31</v>
      </c>
      <c r="Q682" s="34" t="s">
        <v>11311</v>
      </c>
      <c r="R682" s="34" t="s">
        <v>11269</v>
      </c>
      <c r="S682" s="34" t="s">
        <v>13163</v>
      </c>
      <c r="T682" s="34" t="s">
        <v>13164</v>
      </c>
      <c r="U682" s="34" t="s">
        <v>11271</v>
      </c>
      <c r="V682" s="35">
        <v>43466</v>
      </c>
      <c r="W682" s="34" t="s">
        <v>11273</v>
      </c>
      <c r="X682" s="34" t="s">
        <v>11523</v>
      </c>
      <c r="Y682" s="34" t="s">
        <v>11275</v>
      </c>
      <c r="Z682" s="34" t="s">
        <v>11276</v>
      </c>
      <c r="AA682" s="34"/>
      <c r="AB682" s="34"/>
      <c r="AC682" s="34">
        <v>202948</v>
      </c>
      <c r="AD682" s="34" t="s">
        <v>36</v>
      </c>
      <c r="AE682" s="34">
        <v>269258</v>
      </c>
      <c r="AF682" s="34" t="s">
        <v>11869</v>
      </c>
      <c r="AG682" s="34" t="s">
        <v>13165</v>
      </c>
      <c r="AH682" s="34" t="s">
        <v>11279</v>
      </c>
      <c r="AI682" s="34">
        <v>2031</v>
      </c>
      <c r="AJ682" s="34" t="s">
        <v>12256</v>
      </c>
      <c r="AK682" s="34" t="s">
        <v>62</v>
      </c>
      <c r="AL682" s="34" t="s">
        <v>13170</v>
      </c>
      <c r="AM682" s="35">
        <v>43836</v>
      </c>
      <c r="AN682" s="34" t="s">
        <v>13167</v>
      </c>
      <c r="AO682" s="34">
        <v>1</v>
      </c>
      <c r="AP682" s="34">
        <v>100000000001089</v>
      </c>
      <c r="AQ682" s="34" t="s">
        <v>446</v>
      </c>
      <c r="AR682" s="34" t="s">
        <v>11282</v>
      </c>
      <c r="AS682" s="34"/>
    </row>
    <row r="683" spans="1:45" ht="12.95" customHeight="1" x14ac:dyDescent="0.2">
      <c r="A683" s="34">
        <v>506572</v>
      </c>
      <c r="B683" s="34" t="s">
        <v>13171</v>
      </c>
      <c r="C683" s="34" t="s">
        <v>72</v>
      </c>
      <c r="D683" s="34" t="s">
        <v>11964</v>
      </c>
      <c r="E683" s="34" t="s">
        <v>11965</v>
      </c>
      <c r="F683" s="34" t="s">
        <v>11966</v>
      </c>
      <c r="G683" s="34" t="s">
        <v>11259</v>
      </c>
      <c r="H683" s="34" t="s">
        <v>11260</v>
      </c>
      <c r="I683" s="34" t="s">
        <v>11261</v>
      </c>
      <c r="J683" s="34" t="s">
        <v>11262</v>
      </c>
      <c r="K683" s="34" t="s">
        <v>11966</v>
      </c>
      <c r="L683" s="34" t="s">
        <v>33</v>
      </c>
      <c r="M683" s="34" t="s">
        <v>11309</v>
      </c>
      <c r="N683" s="34" t="s">
        <v>32</v>
      </c>
      <c r="O683" s="34" t="s">
        <v>11310</v>
      </c>
      <c r="P683" s="34" t="s">
        <v>31</v>
      </c>
      <c r="Q683" s="34" t="s">
        <v>11311</v>
      </c>
      <c r="R683" s="34" t="s">
        <v>11269</v>
      </c>
      <c r="S683" s="34" t="s">
        <v>11444</v>
      </c>
      <c r="T683" s="34" t="s">
        <v>3232</v>
      </c>
      <c r="U683" s="34" t="s">
        <v>11313</v>
      </c>
      <c r="V683" s="35">
        <v>43466</v>
      </c>
      <c r="W683" s="34" t="s">
        <v>11314</v>
      </c>
      <c r="X683" s="34" t="s">
        <v>11315</v>
      </c>
      <c r="Y683" s="34" t="s">
        <v>11275</v>
      </c>
      <c r="Z683" s="34" t="s">
        <v>11276</v>
      </c>
      <c r="AA683" s="34"/>
      <c r="AB683" s="34"/>
      <c r="AC683" s="34">
        <v>202948</v>
      </c>
      <c r="AD683" s="34" t="s">
        <v>36</v>
      </c>
      <c r="AE683" s="34">
        <v>218436</v>
      </c>
      <c r="AF683" s="34" t="s">
        <v>11443</v>
      </c>
      <c r="AG683" s="34" t="s">
        <v>13073</v>
      </c>
      <c r="AH683" s="34" t="s">
        <v>11279</v>
      </c>
      <c r="AI683" s="34">
        <v>2031</v>
      </c>
      <c r="AJ683" s="34" t="s">
        <v>12256</v>
      </c>
      <c r="AK683" s="34" t="s">
        <v>62</v>
      </c>
      <c r="AL683" s="34" t="s">
        <v>13172</v>
      </c>
      <c r="AM683" s="35">
        <v>43473</v>
      </c>
      <c r="AN683" s="34" t="s">
        <v>11321</v>
      </c>
      <c r="AO683" s="34">
        <v>1</v>
      </c>
      <c r="AP683" s="34">
        <v>100000000001089</v>
      </c>
      <c r="AQ683" s="34" t="s">
        <v>446</v>
      </c>
      <c r="AR683" s="34" t="s">
        <v>11282</v>
      </c>
      <c r="AS683" s="34"/>
    </row>
    <row r="684" spans="1:45" ht="12.95" customHeight="1" x14ac:dyDescent="0.2">
      <c r="A684" s="34">
        <v>506574</v>
      </c>
      <c r="B684" s="34" t="s">
        <v>13173</v>
      </c>
      <c r="C684" s="34" t="s">
        <v>72</v>
      </c>
      <c r="D684" s="34" t="s">
        <v>11964</v>
      </c>
      <c r="E684" s="34" t="s">
        <v>11965</v>
      </c>
      <c r="F684" s="34" t="s">
        <v>11966</v>
      </c>
      <c r="G684" s="34" t="s">
        <v>11259</v>
      </c>
      <c r="H684" s="34" t="s">
        <v>11260</v>
      </c>
      <c r="I684" s="34" t="s">
        <v>11261</v>
      </c>
      <c r="J684" s="34" t="s">
        <v>11262</v>
      </c>
      <c r="K684" s="34" t="s">
        <v>11966</v>
      </c>
      <c r="L684" s="34" t="s">
        <v>33</v>
      </c>
      <c r="M684" s="34" t="s">
        <v>11309</v>
      </c>
      <c r="N684" s="34" t="s">
        <v>32</v>
      </c>
      <c r="O684" s="34" t="s">
        <v>11310</v>
      </c>
      <c r="P684" s="34" t="s">
        <v>31</v>
      </c>
      <c r="Q684" s="34" t="s">
        <v>11311</v>
      </c>
      <c r="R684" s="34" t="s">
        <v>11269</v>
      </c>
      <c r="S684" s="34" t="s">
        <v>11324</v>
      </c>
      <c r="T684" s="34" t="s">
        <v>1967</v>
      </c>
      <c r="U684" s="34" t="s">
        <v>11271</v>
      </c>
      <c r="V684" s="35">
        <v>43834</v>
      </c>
      <c r="W684" s="34" t="s">
        <v>11325</v>
      </c>
      <c r="X684" s="34" t="s">
        <v>11326</v>
      </c>
      <c r="Y684" s="34" t="s">
        <v>11275</v>
      </c>
      <c r="Z684" s="34" t="s">
        <v>11276</v>
      </c>
      <c r="AA684" s="34"/>
      <c r="AB684" s="34"/>
      <c r="AC684" s="34">
        <v>202948</v>
      </c>
      <c r="AD684" s="34" t="s">
        <v>36</v>
      </c>
      <c r="AE684" s="34">
        <v>255975</v>
      </c>
      <c r="AF684" s="34" t="s">
        <v>2053</v>
      </c>
      <c r="AG684" s="34" t="s">
        <v>13086</v>
      </c>
      <c r="AH684" s="34" t="s">
        <v>11279</v>
      </c>
      <c r="AI684" s="34">
        <v>2031</v>
      </c>
      <c r="AJ684" s="34" t="s">
        <v>12256</v>
      </c>
      <c r="AK684" s="34" t="s">
        <v>62</v>
      </c>
      <c r="AL684" s="34" t="s">
        <v>13174</v>
      </c>
      <c r="AM684" s="35">
        <v>43866</v>
      </c>
      <c r="AN684" s="34" t="s">
        <v>11321</v>
      </c>
      <c r="AO684" s="34">
        <v>2</v>
      </c>
      <c r="AP684" s="34">
        <v>100000000001089</v>
      </c>
      <c r="AQ684" s="34" t="s">
        <v>446</v>
      </c>
      <c r="AR684" s="34" t="s">
        <v>11282</v>
      </c>
      <c r="AS684" s="34"/>
    </row>
    <row r="685" spans="1:45" ht="12.95" customHeight="1" x14ac:dyDescent="0.2">
      <c r="A685" s="34">
        <v>506574</v>
      </c>
      <c r="B685" s="34" t="s">
        <v>13173</v>
      </c>
      <c r="C685" s="34" t="s">
        <v>72</v>
      </c>
      <c r="D685" s="34" t="s">
        <v>11964</v>
      </c>
      <c r="E685" s="34" t="s">
        <v>11965</v>
      </c>
      <c r="F685" s="34" t="s">
        <v>11966</v>
      </c>
      <c r="G685" s="34" t="s">
        <v>11259</v>
      </c>
      <c r="H685" s="34" t="s">
        <v>11260</v>
      </c>
      <c r="I685" s="34" t="s">
        <v>11261</v>
      </c>
      <c r="J685" s="34" t="s">
        <v>11262</v>
      </c>
      <c r="K685" s="34" t="s">
        <v>11966</v>
      </c>
      <c r="L685" s="34" t="s">
        <v>33</v>
      </c>
      <c r="M685" s="34" t="s">
        <v>11309</v>
      </c>
      <c r="N685" s="34" t="s">
        <v>32</v>
      </c>
      <c r="O685" s="34" t="s">
        <v>11310</v>
      </c>
      <c r="P685" s="34" t="s">
        <v>31</v>
      </c>
      <c r="Q685" s="34" t="s">
        <v>11311</v>
      </c>
      <c r="R685" s="34" t="s">
        <v>11269</v>
      </c>
      <c r="S685" s="34" t="s">
        <v>11840</v>
      </c>
      <c r="T685" s="34" t="s">
        <v>2136</v>
      </c>
      <c r="U685" s="34" t="s">
        <v>11271</v>
      </c>
      <c r="V685" s="35">
        <v>43834</v>
      </c>
      <c r="W685" s="34" t="s">
        <v>11325</v>
      </c>
      <c r="X685" s="34" t="s">
        <v>11523</v>
      </c>
      <c r="Y685" s="34" t="s">
        <v>11275</v>
      </c>
      <c r="Z685" s="34" t="s">
        <v>11276</v>
      </c>
      <c r="AA685" s="34"/>
      <c r="AB685" s="34"/>
      <c r="AC685" s="34">
        <v>202948</v>
      </c>
      <c r="AD685" s="34" t="s">
        <v>36</v>
      </c>
      <c r="AE685" s="34">
        <v>255975</v>
      </c>
      <c r="AF685" s="34" t="s">
        <v>2053</v>
      </c>
      <c r="AG685" s="34" t="s">
        <v>13019</v>
      </c>
      <c r="AH685" s="34" t="s">
        <v>11279</v>
      </c>
      <c r="AI685" s="34">
        <v>2031</v>
      </c>
      <c r="AJ685" s="34" t="s">
        <v>12256</v>
      </c>
      <c r="AK685" s="34" t="s">
        <v>62</v>
      </c>
      <c r="AL685" s="34" t="s">
        <v>13175</v>
      </c>
      <c r="AM685" s="34" t="s">
        <v>11844</v>
      </c>
      <c r="AN685" s="34" t="s">
        <v>11342</v>
      </c>
      <c r="AO685" s="34">
        <v>2</v>
      </c>
      <c r="AP685" s="34">
        <v>100000000001089</v>
      </c>
      <c r="AQ685" s="34" t="s">
        <v>446</v>
      </c>
      <c r="AR685" s="34" t="s">
        <v>11282</v>
      </c>
      <c r="AS685" s="34"/>
    </row>
    <row r="686" spans="1:45" ht="12.95" customHeight="1" x14ac:dyDescent="0.2">
      <c r="A686" s="34">
        <v>506576</v>
      </c>
      <c r="B686" s="34" t="s">
        <v>13176</v>
      </c>
      <c r="C686" s="34" t="s">
        <v>72</v>
      </c>
      <c r="D686" s="34" t="s">
        <v>11964</v>
      </c>
      <c r="E686" s="34" t="s">
        <v>11965</v>
      </c>
      <c r="F686" s="34" t="s">
        <v>11966</v>
      </c>
      <c r="G686" s="34" t="s">
        <v>11259</v>
      </c>
      <c r="H686" s="34" t="s">
        <v>11260</v>
      </c>
      <c r="I686" s="34" t="s">
        <v>11261</v>
      </c>
      <c r="J686" s="34" t="s">
        <v>11262</v>
      </c>
      <c r="K686" s="34" t="s">
        <v>11966</v>
      </c>
      <c r="L686" s="34" t="s">
        <v>33</v>
      </c>
      <c r="M686" s="34" t="s">
        <v>11309</v>
      </c>
      <c r="N686" s="34" t="s">
        <v>32</v>
      </c>
      <c r="O686" s="34" t="s">
        <v>11310</v>
      </c>
      <c r="P686" s="34" t="s">
        <v>31</v>
      </c>
      <c r="Q686" s="34" t="s">
        <v>11311</v>
      </c>
      <c r="R686" s="34" t="s">
        <v>11269</v>
      </c>
      <c r="S686" s="34" t="s">
        <v>11360</v>
      </c>
      <c r="T686" s="34" t="s">
        <v>6270</v>
      </c>
      <c r="U686" s="34" t="s">
        <v>11271</v>
      </c>
      <c r="V686" s="34" t="s">
        <v>11361</v>
      </c>
      <c r="W686" s="34" t="s">
        <v>11362</v>
      </c>
      <c r="X686" s="34" t="s">
        <v>11363</v>
      </c>
      <c r="Y686" s="34" t="s">
        <v>11275</v>
      </c>
      <c r="Z686" s="34" t="s">
        <v>11276</v>
      </c>
      <c r="AA686" s="34"/>
      <c r="AB686" s="34"/>
      <c r="AC686" s="34">
        <v>202948</v>
      </c>
      <c r="AD686" s="34" t="s">
        <v>36</v>
      </c>
      <c r="AE686" s="34">
        <v>490169</v>
      </c>
      <c r="AF686" s="34" t="s">
        <v>13021</v>
      </c>
      <c r="AG686" s="34" t="s">
        <v>13177</v>
      </c>
      <c r="AH686" s="34" t="s">
        <v>11279</v>
      </c>
      <c r="AI686" s="34">
        <v>2031</v>
      </c>
      <c r="AJ686" s="34" t="s">
        <v>12256</v>
      </c>
      <c r="AK686" s="34" t="s">
        <v>62</v>
      </c>
      <c r="AL686" s="34" t="s">
        <v>13178</v>
      </c>
      <c r="AM686" s="34" t="s">
        <v>11715</v>
      </c>
      <c r="AN686" s="34" t="s">
        <v>11273</v>
      </c>
      <c r="AO686" s="34">
        <v>2</v>
      </c>
      <c r="AP686" s="34">
        <v>100000000001089</v>
      </c>
      <c r="AQ686" s="34" t="s">
        <v>446</v>
      </c>
      <c r="AR686" s="34" t="s">
        <v>11282</v>
      </c>
      <c r="AS686" s="34"/>
    </row>
    <row r="687" spans="1:45" ht="12.95" customHeight="1" x14ac:dyDescent="0.2">
      <c r="A687" s="34">
        <v>506576</v>
      </c>
      <c r="B687" s="34" t="s">
        <v>13176</v>
      </c>
      <c r="C687" s="34" t="s">
        <v>72</v>
      </c>
      <c r="D687" s="34" t="s">
        <v>11964</v>
      </c>
      <c r="E687" s="34" t="s">
        <v>11965</v>
      </c>
      <c r="F687" s="34" t="s">
        <v>11966</v>
      </c>
      <c r="G687" s="34" t="s">
        <v>11259</v>
      </c>
      <c r="H687" s="34" t="s">
        <v>11260</v>
      </c>
      <c r="I687" s="34" t="s">
        <v>11261</v>
      </c>
      <c r="J687" s="34" t="s">
        <v>11262</v>
      </c>
      <c r="K687" s="34" t="s">
        <v>11966</v>
      </c>
      <c r="L687" s="34" t="s">
        <v>33</v>
      </c>
      <c r="M687" s="34" t="s">
        <v>11309</v>
      </c>
      <c r="N687" s="34" t="s">
        <v>32</v>
      </c>
      <c r="O687" s="34" t="s">
        <v>11310</v>
      </c>
      <c r="P687" s="34" t="s">
        <v>31</v>
      </c>
      <c r="Q687" s="34" t="s">
        <v>11311</v>
      </c>
      <c r="R687" s="34" t="s">
        <v>11269</v>
      </c>
      <c r="S687" s="34" t="s">
        <v>11994</v>
      </c>
      <c r="T687" s="34" t="s">
        <v>2359</v>
      </c>
      <c r="U687" s="34" t="s">
        <v>11271</v>
      </c>
      <c r="V687" s="34" t="s">
        <v>11769</v>
      </c>
      <c r="W687" s="34" t="s">
        <v>11314</v>
      </c>
      <c r="X687" s="34" t="s">
        <v>11326</v>
      </c>
      <c r="Y687" s="34" t="s">
        <v>11275</v>
      </c>
      <c r="Z687" s="34" t="s">
        <v>11276</v>
      </c>
      <c r="AA687" s="34"/>
      <c r="AB687" s="34"/>
      <c r="AC687" s="34">
        <v>202948</v>
      </c>
      <c r="AD687" s="34" t="s">
        <v>36</v>
      </c>
      <c r="AE687" s="34">
        <v>490169</v>
      </c>
      <c r="AF687" s="34" t="s">
        <v>13021</v>
      </c>
      <c r="AG687" s="34" t="s">
        <v>13179</v>
      </c>
      <c r="AH687" s="34" t="s">
        <v>11279</v>
      </c>
      <c r="AI687" s="34">
        <v>2031</v>
      </c>
      <c r="AJ687" s="34" t="s">
        <v>12256</v>
      </c>
      <c r="AK687" s="34" t="s">
        <v>62</v>
      </c>
      <c r="AL687" s="34" t="s">
        <v>13180</v>
      </c>
      <c r="AM687" s="35">
        <v>43836</v>
      </c>
      <c r="AN687" s="34" t="s">
        <v>11362</v>
      </c>
      <c r="AO687" s="34">
        <v>2</v>
      </c>
      <c r="AP687" s="34">
        <v>100000000001089</v>
      </c>
      <c r="AQ687" s="34" t="s">
        <v>446</v>
      </c>
      <c r="AR687" s="34" t="s">
        <v>11282</v>
      </c>
      <c r="AS687" s="34"/>
    </row>
    <row r="688" spans="1:45" ht="12.95" customHeight="1" x14ac:dyDescent="0.2">
      <c r="A688" s="34">
        <v>506578</v>
      </c>
      <c r="B688" s="34" t="s">
        <v>13181</v>
      </c>
      <c r="C688" s="34" t="s">
        <v>72</v>
      </c>
      <c r="D688" s="34" t="s">
        <v>11964</v>
      </c>
      <c r="E688" s="34" t="s">
        <v>11965</v>
      </c>
      <c r="F688" s="34" t="s">
        <v>11966</v>
      </c>
      <c r="G688" s="34" t="s">
        <v>11259</v>
      </c>
      <c r="H688" s="34" t="s">
        <v>11260</v>
      </c>
      <c r="I688" s="34" t="s">
        <v>11261</v>
      </c>
      <c r="J688" s="34" t="s">
        <v>11262</v>
      </c>
      <c r="K688" s="34" t="s">
        <v>11966</v>
      </c>
      <c r="L688" s="34" t="s">
        <v>33</v>
      </c>
      <c r="M688" s="34" t="s">
        <v>11309</v>
      </c>
      <c r="N688" s="34" t="s">
        <v>32</v>
      </c>
      <c r="O688" s="34" t="s">
        <v>11310</v>
      </c>
      <c r="P688" s="34" t="s">
        <v>31</v>
      </c>
      <c r="Q688" s="34" t="s">
        <v>11311</v>
      </c>
      <c r="R688" s="34" t="s">
        <v>11269</v>
      </c>
      <c r="S688" s="34" t="s">
        <v>11444</v>
      </c>
      <c r="T688" s="34" t="s">
        <v>3232</v>
      </c>
      <c r="U688" s="34" t="s">
        <v>11313</v>
      </c>
      <c r="V688" s="35">
        <v>43466</v>
      </c>
      <c r="W688" s="34" t="s">
        <v>11314</v>
      </c>
      <c r="X688" s="34" t="s">
        <v>11315</v>
      </c>
      <c r="Y688" s="34" t="s">
        <v>11275</v>
      </c>
      <c r="Z688" s="34" t="s">
        <v>11276</v>
      </c>
      <c r="AA688" s="34"/>
      <c r="AB688" s="34"/>
      <c r="AC688" s="34">
        <v>202948</v>
      </c>
      <c r="AD688" s="34" t="s">
        <v>36</v>
      </c>
      <c r="AE688" s="34">
        <v>218436</v>
      </c>
      <c r="AF688" s="34" t="s">
        <v>11443</v>
      </c>
      <c r="AG688" s="34" t="s">
        <v>13182</v>
      </c>
      <c r="AH688" s="34" t="s">
        <v>11279</v>
      </c>
      <c r="AI688" s="34">
        <v>2031</v>
      </c>
      <c r="AJ688" s="34" t="s">
        <v>12256</v>
      </c>
      <c r="AK688" s="34" t="s">
        <v>62</v>
      </c>
      <c r="AL688" s="34" t="s">
        <v>13183</v>
      </c>
      <c r="AM688" s="35">
        <v>43470</v>
      </c>
      <c r="AN688" s="34" t="s">
        <v>11321</v>
      </c>
      <c r="AO688" s="34">
        <v>1</v>
      </c>
      <c r="AP688" s="34">
        <v>100000000001089</v>
      </c>
      <c r="AQ688" s="34" t="s">
        <v>446</v>
      </c>
      <c r="AR688" s="34" t="s">
        <v>11282</v>
      </c>
      <c r="AS688" s="34"/>
    </row>
    <row r="689" spans="1:45" ht="12.95" customHeight="1" x14ac:dyDescent="0.2">
      <c r="A689" s="34">
        <v>506588</v>
      </c>
      <c r="B689" s="34" t="s">
        <v>13184</v>
      </c>
      <c r="C689" s="34" t="s">
        <v>72</v>
      </c>
      <c r="D689" s="34" t="s">
        <v>11964</v>
      </c>
      <c r="E689" s="34" t="s">
        <v>11965</v>
      </c>
      <c r="F689" s="34" t="s">
        <v>11966</v>
      </c>
      <c r="G689" s="34" t="s">
        <v>11259</v>
      </c>
      <c r="H689" s="34" t="s">
        <v>11260</v>
      </c>
      <c r="I689" s="34" t="s">
        <v>11261</v>
      </c>
      <c r="J689" s="34" t="s">
        <v>11262</v>
      </c>
      <c r="K689" s="34" t="s">
        <v>11966</v>
      </c>
      <c r="L689" s="34" t="s">
        <v>33</v>
      </c>
      <c r="M689" s="34" t="s">
        <v>11309</v>
      </c>
      <c r="N689" s="34" t="s">
        <v>32</v>
      </c>
      <c r="O689" s="34" t="s">
        <v>11310</v>
      </c>
      <c r="P689" s="34" t="s">
        <v>31</v>
      </c>
      <c r="Q689" s="34" t="s">
        <v>11311</v>
      </c>
      <c r="R689" s="34" t="s">
        <v>11269</v>
      </c>
      <c r="S689" s="34" t="s">
        <v>11444</v>
      </c>
      <c r="T689" s="34" t="s">
        <v>3232</v>
      </c>
      <c r="U689" s="34" t="s">
        <v>11313</v>
      </c>
      <c r="V689" s="35">
        <v>43466</v>
      </c>
      <c r="W689" s="34" t="s">
        <v>11314</v>
      </c>
      <c r="X689" s="34" t="s">
        <v>11315</v>
      </c>
      <c r="Y689" s="34" t="s">
        <v>11275</v>
      </c>
      <c r="Z689" s="34" t="s">
        <v>11276</v>
      </c>
      <c r="AA689" s="34"/>
      <c r="AB689" s="34"/>
      <c r="AC689" s="34">
        <v>202948</v>
      </c>
      <c r="AD689" s="34" t="s">
        <v>36</v>
      </c>
      <c r="AE689" s="34">
        <v>254355</v>
      </c>
      <c r="AF689" s="34" t="s">
        <v>3259</v>
      </c>
      <c r="AG689" s="34" t="s">
        <v>12447</v>
      </c>
      <c r="AH689" s="34" t="s">
        <v>11279</v>
      </c>
      <c r="AI689" s="34">
        <v>2031</v>
      </c>
      <c r="AJ689" s="34" t="s">
        <v>12256</v>
      </c>
      <c r="AK689" s="34" t="s">
        <v>62</v>
      </c>
      <c r="AL689" s="34" t="s">
        <v>13185</v>
      </c>
      <c r="AM689" s="35">
        <v>43466</v>
      </c>
      <c r="AN689" s="34" t="s">
        <v>11321</v>
      </c>
      <c r="AO689" s="34">
        <v>1</v>
      </c>
      <c r="AP689" s="34">
        <v>100000000001089</v>
      </c>
      <c r="AQ689" s="34" t="s">
        <v>446</v>
      </c>
      <c r="AR689" s="34" t="s">
        <v>11282</v>
      </c>
      <c r="AS689" s="34"/>
    </row>
    <row r="690" spans="1:45" ht="12.95" customHeight="1" x14ac:dyDescent="0.2">
      <c r="A690" s="34">
        <v>506591</v>
      </c>
      <c r="B690" s="34" t="s">
        <v>13186</v>
      </c>
      <c r="C690" s="34" t="s">
        <v>72</v>
      </c>
      <c r="D690" s="34" t="s">
        <v>11964</v>
      </c>
      <c r="E690" s="34" t="s">
        <v>11965</v>
      </c>
      <c r="F690" s="34" t="s">
        <v>11966</v>
      </c>
      <c r="G690" s="34" t="s">
        <v>11259</v>
      </c>
      <c r="H690" s="34" t="s">
        <v>11260</v>
      </c>
      <c r="I690" s="34" t="s">
        <v>11261</v>
      </c>
      <c r="J690" s="34" t="s">
        <v>11262</v>
      </c>
      <c r="K690" s="34" t="s">
        <v>11966</v>
      </c>
      <c r="L690" s="34" t="s">
        <v>9721</v>
      </c>
      <c r="M690" s="34" t="s">
        <v>11434</v>
      </c>
      <c r="N690" s="34" t="s">
        <v>5641</v>
      </c>
      <c r="O690" s="34" t="s">
        <v>11435</v>
      </c>
      <c r="P690" s="34" t="s">
        <v>31</v>
      </c>
      <c r="Q690" s="34" t="s">
        <v>11311</v>
      </c>
      <c r="R690" s="34" t="s">
        <v>11269</v>
      </c>
      <c r="S690" s="34" t="s">
        <v>11324</v>
      </c>
      <c r="T690" s="34" t="s">
        <v>1967</v>
      </c>
      <c r="U690" s="34" t="s">
        <v>11271</v>
      </c>
      <c r="V690" s="35">
        <v>43834</v>
      </c>
      <c r="W690" s="34" t="s">
        <v>11325</v>
      </c>
      <c r="X690" s="34" t="s">
        <v>11326</v>
      </c>
      <c r="Y690" s="34" t="s">
        <v>11275</v>
      </c>
      <c r="Z690" s="34" t="s">
        <v>11276</v>
      </c>
      <c r="AA690" s="34"/>
      <c r="AB690" s="34"/>
      <c r="AC690" s="34">
        <v>202948</v>
      </c>
      <c r="AD690" s="34" t="s">
        <v>36</v>
      </c>
      <c r="AE690" s="34">
        <v>489387</v>
      </c>
      <c r="AF690" s="34" t="s">
        <v>2003</v>
      </c>
      <c r="AG690" s="34" t="s">
        <v>13187</v>
      </c>
      <c r="AH690" s="34" t="s">
        <v>11279</v>
      </c>
      <c r="AI690" s="34">
        <v>2031</v>
      </c>
      <c r="AJ690" s="34" t="s">
        <v>12256</v>
      </c>
      <c r="AK690" s="34" t="s">
        <v>62</v>
      </c>
      <c r="AL690" s="34" t="s">
        <v>13188</v>
      </c>
      <c r="AM690" s="34" t="s">
        <v>13189</v>
      </c>
      <c r="AN690" s="34" t="s">
        <v>11321</v>
      </c>
      <c r="AO690" s="34">
        <v>2</v>
      </c>
      <c r="AP690" s="34">
        <v>100000000001089</v>
      </c>
      <c r="AQ690" s="34" t="s">
        <v>446</v>
      </c>
      <c r="AR690" s="34" t="s">
        <v>11282</v>
      </c>
      <c r="AS690" s="34"/>
    </row>
    <row r="691" spans="1:45" ht="12.95" customHeight="1" x14ac:dyDescent="0.2">
      <c r="A691" s="34">
        <v>506591</v>
      </c>
      <c r="B691" s="34" t="s">
        <v>13186</v>
      </c>
      <c r="C691" s="34" t="s">
        <v>72</v>
      </c>
      <c r="D691" s="34" t="s">
        <v>11964</v>
      </c>
      <c r="E691" s="34" t="s">
        <v>11965</v>
      </c>
      <c r="F691" s="34" t="s">
        <v>11966</v>
      </c>
      <c r="G691" s="34" t="s">
        <v>11259</v>
      </c>
      <c r="H691" s="34" t="s">
        <v>11260</v>
      </c>
      <c r="I691" s="34" t="s">
        <v>11261</v>
      </c>
      <c r="J691" s="34" t="s">
        <v>11262</v>
      </c>
      <c r="K691" s="34" t="s">
        <v>11966</v>
      </c>
      <c r="L691" s="34" t="s">
        <v>9721</v>
      </c>
      <c r="M691" s="34" t="s">
        <v>11434</v>
      </c>
      <c r="N691" s="34" t="s">
        <v>5641</v>
      </c>
      <c r="O691" s="34" t="s">
        <v>11435</v>
      </c>
      <c r="P691" s="34" t="s">
        <v>31</v>
      </c>
      <c r="Q691" s="34" t="s">
        <v>11311</v>
      </c>
      <c r="R691" s="34" t="s">
        <v>11269</v>
      </c>
      <c r="S691" s="34" t="s">
        <v>12245</v>
      </c>
      <c r="T691" s="34" t="s">
        <v>2184</v>
      </c>
      <c r="U691" s="34" t="s">
        <v>11271</v>
      </c>
      <c r="V691" s="35">
        <v>43834</v>
      </c>
      <c r="W691" s="34" t="s">
        <v>11273</v>
      </c>
      <c r="X691" s="34" t="s">
        <v>11315</v>
      </c>
      <c r="Y691" s="34" t="s">
        <v>11275</v>
      </c>
      <c r="Z691" s="34" t="s">
        <v>11276</v>
      </c>
      <c r="AA691" s="34"/>
      <c r="AB691" s="34"/>
      <c r="AC691" s="34">
        <v>202948</v>
      </c>
      <c r="AD691" s="34" t="s">
        <v>36</v>
      </c>
      <c r="AE691" s="34">
        <v>489387</v>
      </c>
      <c r="AF691" s="34" t="s">
        <v>2003</v>
      </c>
      <c r="AG691" s="34" t="s">
        <v>13190</v>
      </c>
      <c r="AH691" s="34" t="s">
        <v>11279</v>
      </c>
      <c r="AI691" s="34">
        <v>2031</v>
      </c>
      <c r="AJ691" s="34" t="s">
        <v>12256</v>
      </c>
      <c r="AK691" s="34" t="s">
        <v>62</v>
      </c>
      <c r="AL691" s="34" t="s">
        <v>13191</v>
      </c>
      <c r="AM691" s="35">
        <v>43835</v>
      </c>
      <c r="AN691" s="34" t="s">
        <v>11273</v>
      </c>
      <c r="AO691" s="34">
        <v>2</v>
      </c>
      <c r="AP691" s="34">
        <v>100000000001089</v>
      </c>
      <c r="AQ691" s="34" t="s">
        <v>446</v>
      </c>
      <c r="AR691" s="34" t="s">
        <v>11282</v>
      </c>
      <c r="AS691" s="34"/>
    </row>
    <row r="692" spans="1:45" ht="12.95" customHeight="1" x14ac:dyDescent="0.2">
      <c r="A692" s="34">
        <v>506616</v>
      </c>
      <c r="B692" s="34" t="s">
        <v>3390</v>
      </c>
      <c r="C692" s="34" t="s">
        <v>72</v>
      </c>
      <c r="D692" s="34" t="s">
        <v>11964</v>
      </c>
      <c r="E692" s="34" t="s">
        <v>11965</v>
      </c>
      <c r="F692" s="34" t="s">
        <v>11966</v>
      </c>
      <c r="G692" s="34" t="s">
        <v>11259</v>
      </c>
      <c r="H692" s="34" t="s">
        <v>11260</v>
      </c>
      <c r="I692" s="34" t="s">
        <v>11261</v>
      </c>
      <c r="J692" s="34" t="s">
        <v>11262</v>
      </c>
      <c r="K692" s="34" t="s">
        <v>11966</v>
      </c>
      <c r="L692" s="34" t="s">
        <v>33</v>
      </c>
      <c r="M692" s="34" t="s">
        <v>11309</v>
      </c>
      <c r="N692" s="34" t="s">
        <v>32</v>
      </c>
      <c r="O692" s="34" t="s">
        <v>11310</v>
      </c>
      <c r="P692" s="34" t="s">
        <v>31</v>
      </c>
      <c r="Q692" s="34" t="s">
        <v>11311</v>
      </c>
      <c r="R692" s="34" t="s">
        <v>11269</v>
      </c>
      <c r="S692" s="34" t="s">
        <v>11444</v>
      </c>
      <c r="T692" s="34" t="s">
        <v>3232</v>
      </c>
      <c r="U692" s="34" t="s">
        <v>11313</v>
      </c>
      <c r="V692" s="35">
        <v>43466</v>
      </c>
      <c r="W692" s="34" t="s">
        <v>11314</v>
      </c>
      <c r="X692" s="34" t="s">
        <v>11315</v>
      </c>
      <c r="Y692" s="34" t="s">
        <v>11275</v>
      </c>
      <c r="Z692" s="34" t="s">
        <v>11276</v>
      </c>
      <c r="AA692" s="34"/>
      <c r="AB692" s="34"/>
      <c r="AC692" s="34">
        <v>202948</v>
      </c>
      <c r="AD692" s="34" t="s">
        <v>36</v>
      </c>
      <c r="AE692" s="34">
        <v>350417</v>
      </c>
      <c r="AF692" s="34" t="s">
        <v>12436</v>
      </c>
      <c r="AG692" s="34" t="s">
        <v>13192</v>
      </c>
      <c r="AH692" s="34" t="s">
        <v>11279</v>
      </c>
      <c r="AI692" s="34">
        <v>2031</v>
      </c>
      <c r="AJ692" s="34" t="s">
        <v>12256</v>
      </c>
      <c r="AK692" s="34" t="s">
        <v>62</v>
      </c>
      <c r="AL692" s="34" t="s">
        <v>13193</v>
      </c>
      <c r="AM692" s="35">
        <v>43835</v>
      </c>
      <c r="AN692" s="34" t="s">
        <v>11321</v>
      </c>
      <c r="AO692" s="34">
        <v>1</v>
      </c>
      <c r="AP692" s="34">
        <v>100000000001089</v>
      </c>
      <c r="AQ692" s="34" t="s">
        <v>446</v>
      </c>
      <c r="AR692" s="34" t="s">
        <v>11282</v>
      </c>
      <c r="AS692" s="34"/>
    </row>
    <row r="693" spans="1:45" ht="12.95" customHeight="1" x14ac:dyDescent="0.2">
      <c r="A693" s="34">
        <v>506621</v>
      </c>
      <c r="B693" s="34" t="s">
        <v>13194</v>
      </c>
      <c r="C693" s="34" t="s">
        <v>72</v>
      </c>
      <c r="D693" s="34" t="s">
        <v>11964</v>
      </c>
      <c r="E693" s="34" t="s">
        <v>11965</v>
      </c>
      <c r="F693" s="34" t="s">
        <v>11966</v>
      </c>
      <c r="G693" s="34" t="s">
        <v>11259</v>
      </c>
      <c r="H693" s="34" t="s">
        <v>11260</v>
      </c>
      <c r="I693" s="34" t="s">
        <v>11261</v>
      </c>
      <c r="J693" s="34" t="s">
        <v>11262</v>
      </c>
      <c r="K693" s="34" t="s">
        <v>11966</v>
      </c>
      <c r="L693" s="34" t="s">
        <v>33</v>
      </c>
      <c r="M693" s="34" t="s">
        <v>11309</v>
      </c>
      <c r="N693" s="34" t="s">
        <v>32</v>
      </c>
      <c r="O693" s="34" t="s">
        <v>11310</v>
      </c>
      <c r="P693" s="34" t="s">
        <v>31</v>
      </c>
      <c r="Q693" s="34" t="s">
        <v>11311</v>
      </c>
      <c r="R693" s="34" t="s">
        <v>11269</v>
      </c>
      <c r="S693" s="34" t="s">
        <v>11444</v>
      </c>
      <c r="T693" s="34" t="s">
        <v>3232</v>
      </c>
      <c r="U693" s="34" t="s">
        <v>11313</v>
      </c>
      <c r="V693" s="35">
        <v>43466</v>
      </c>
      <c r="W693" s="34" t="s">
        <v>11314</v>
      </c>
      <c r="X693" s="34" t="s">
        <v>11315</v>
      </c>
      <c r="Y693" s="34" t="s">
        <v>11275</v>
      </c>
      <c r="Z693" s="34" t="s">
        <v>11276</v>
      </c>
      <c r="AA693" s="34"/>
      <c r="AB693" s="34"/>
      <c r="AC693" s="34">
        <v>202948</v>
      </c>
      <c r="AD693" s="34" t="s">
        <v>36</v>
      </c>
      <c r="AE693" s="34">
        <v>236095</v>
      </c>
      <c r="AF693" s="34" t="s">
        <v>1210</v>
      </c>
      <c r="AG693" s="34" t="s">
        <v>12450</v>
      </c>
      <c r="AH693" s="34" t="s">
        <v>11279</v>
      </c>
      <c r="AI693" s="34">
        <v>2031</v>
      </c>
      <c r="AJ693" s="34" t="s">
        <v>12256</v>
      </c>
      <c r="AK693" s="34" t="s">
        <v>62</v>
      </c>
      <c r="AL693" s="34" t="s">
        <v>13195</v>
      </c>
      <c r="AM693" s="35">
        <v>43834</v>
      </c>
      <c r="AN693" s="34" t="s">
        <v>11321</v>
      </c>
      <c r="AO693" s="34">
        <v>1</v>
      </c>
      <c r="AP693" s="34">
        <v>100000000001089</v>
      </c>
      <c r="AQ693" s="34" t="s">
        <v>446</v>
      </c>
      <c r="AR693" s="34" t="s">
        <v>11282</v>
      </c>
      <c r="AS693" s="34"/>
    </row>
    <row r="694" spans="1:45" ht="12.95" customHeight="1" x14ac:dyDescent="0.2">
      <c r="A694" s="34">
        <v>506623</v>
      </c>
      <c r="B694" s="34" t="s">
        <v>3395</v>
      </c>
      <c r="C694" s="34" t="s">
        <v>72</v>
      </c>
      <c r="D694" s="34" t="s">
        <v>11964</v>
      </c>
      <c r="E694" s="34" t="s">
        <v>11965</v>
      </c>
      <c r="F694" s="34" t="s">
        <v>11966</v>
      </c>
      <c r="G694" s="34" t="s">
        <v>11259</v>
      </c>
      <c r="H694" s="34" t="s">
        <v>11260</v>
      </c>
      <c r="I694" s="34" t="s">
        <v>11261</v>
      </c>
      <c r="J694" s="34" t="s">
        <v>11262</v>
      </c>
      <c r="K694" s="34" t="s">
        <v>11966</v>
      </c>
      <c r="L694" s="34" t="s">
        <v>33</v>
      </c>
      <c r="M694" s="34" t="s">
        <v>11309</v>
      </c>
      <c r="N694" s="34" t="s">
        <v>32</v>
      </c>
      <c r="O694" s="34" t="s">
        <v>11310</v>
      </c>
      <c r="P694" s="34" t="s">
        <v>31</v>
      </c>
      <c r="Q694" s="34" t="s">
        <v>11311</v>
      </c>
      <c r="R694" s="34" t="s">
        <v>11269</v>
      </c>
      <c r="S694" s="34" t="s">
        <v>11444</v>
      </c>
      <c r="T694" s="34" t="s">
        <v>3232</v>
      </c>
      <c r="U694" s="34" t="s">
        <v>11313</v>
      </c>
      <c r="V694" s="35">
        <v>43466</v>
      </c>
      <c r="W694" s="34" t="s">
        <v>11314</v>
      </c>
      <c r="X694" s="34" t="s">
        <v>11315</v>
      </c>
      <c r="Y694" s="34" t="s">
        <v>11275</v>
      </c>
      <c r="Z694" s="34" t="s">
        <v>11276</v>
      </c>
      <c r="AA694" s="34"/>
      <c r="AB694" s="34"/>
      <c r="AC694" s="34">
        <v>202948</v>
      </c>
      <c r="AD694" s="34" t="s">
        <v>36</v>
      </c>
      <c r="AE694" s="34">
        <v>243485</v>
      </c>
      <c r="AF694" s="34" t="s">
        <v>2266</v>
      </c>
      <c r="AG694" s="34" t="s">
        <v>13153</v>
      </c>
      <c r="AH694" s="34" t="s">
        <v>11279</v>
      </c>
      <c r="AI694" s="34">
        <v>2031</v>
      </c>
      <c r="AJ694" s="34" t="s">
        <v>12256</v>
      </c>
      <c r="AK694" s="34" t="s">
        <v>62</v>
      </c>
      <c r="AL694" s="34" t="s">
        <v>13196</v>
      </c>
      <c r="AM694" s="35">
        <v>43472</v>
      </c>
      <c r="AN694" s="34" t="s">
        <v>11321</v>
      </c>
      <c r="AO694" s="34">
        <v>1</v>
      </c>
      <c r="AP694" s="34">
        <v>100000000001089</v>
      </c>
      <c r="AQ694" s="34" t="s">
        <v>446</v>
      </c>
      <c r="AR694" s="34" t="s">
        <v>11282</v>
      </c>
      <c r="AS694" s="34"/>
    </row>
    <row r="695" spans="1:45" ht="12.95" customHeight="1" x14ac:dyDescent="0.2">
      <c r="A695" s="34">
        <v>506632</v>
      </c>
      <c r="B695" s="34" t="s">
        <v>13197</v>
      </c>
      <c r="C695" s="34" t="s">
        <v>72</v>
      </c>
      <c r="D695" s="34" t="s">
        <v>11964</v>
      </c>
      <c r="E695" s="34" t="s">
        <v>11965</v>
      </c>
      <c r="F695" s="34" t="s">
        <v>11966</v>
      </c>
      <c r="G695" s="34" t="s">
        <v>11259</v>
      </c>
      <c r="H695" s="34" t="s">
        <v>11260</v>
      </c>
      <c r="I695" s="34" t="s">
        <v>11261</v>
      </c>
      <c r="J695" s="34" t="s">
        <v>11262</v>
      </c>
      <c r="K695" s="34" t="s">
        <v>11966</v>
      </c>
      <c r="L695" s="34" t="s">
        <v>33</v>
      </c>
      <c r="M695" s="34" t="s">
        <v>11309</v>
      </c>
      <c r="N695" s="34" t="s">
        <v>32</v>
      </c>
      <c r="O695" s="34" t="s">
        <v>11310</v>
      </c>
      <c r="P695" s="34" t="s">
        <v>31</v>
      </c>
      <c r="Q695" s="34" t="s">
        <v>11311</v>
      </c>
      <c r="R695" s="34" t="s">
        <v>11269</v>
      </c>
      <c r="S695" s="34" t="s">
        <v>11444</v>
      </c>
      <c r="T695" s="34" t="s">
        <v>3232</v>
      </c>
      <c r="U695" s="34" t="s">
        <v>11313</v>
      </c>
      <c r="V695" s="35">
        <v>43466</v>
      </c>
      <c r="W695" s="34" t="s">
        <v>11314</v>
      </c>
      <c r="X695" s="34" t="s">
        <v>11315</v>
      </c>
      <c r="Y695" s="34" t="s">
        <v>11275</v>
      </c>
      <c r="Z695" s="34" t="s">
        <v>11276</v>
      </c>
      <c r="AA695" s="34"/>
      <c r="AB695" s="34"/>
      <c r="AC695" s="34">
        <v>202948</v>
      </c>
      <c r="AD695" s="34" t="s">
        <v>36</v>
      </c>
      <c r="AE695" s="34">
        <v>255975</v>
      </c>
      <c r="AF695" s="34" t="s">
        <v>2053</v>
      </c>
      <c r="AG695" s="34" t="s">
        <v>12447</v>
      </c>
      <c r="AH695" s="34" t="s">
        <v>11279</v>
      </c>
      <c r="AI695" s="34">
        <v>2031</v>
      </c>
      <c r="AJ695" s="34" t="s">
        <v>12256</v>
      </c>
      <c r="AK695" s="34" t="s">
        <v>62</v>
      </c>
      <c r="AL695" s="34" t="s">
        <v>13198</v>
      </c>
      <c r="AM695" s="35">
        <v>43466</v>
      </c>
      <c r="AN695" s="34" t="s">
        <v>11321</v>
      </c>
      <c r="AO695" s="34">
        <v>1</v>
      </c>
      <c r="AP695" s="34">
        <v>100000000001089</v>
      </c>
      <c r="AQ695" s="34" t="s">
        <v>446</v>
      </c>
      <c r="AR695" s="34" t="s">
        <v>11282</v>
      </c>
      <c r="AS695" s="34"/>
    </row>
    <row r="696" spans="1:45" ht="12.95" customHeight="1" x14ac:dyDescent="0.2">
      <c r="A696" s="34">
        <v>506635</v>
      </c>
      <c r="B696" s="34" t="s">
        <v>3191</v>
      </c>
      <c r="C696" s="34" t="s">
        <v>72</v>
      </c>
      <c r="D696" s="34" t="s">
        <v>11964</v>
      </c>
      <c r="E696" s="34" t="s">
        <v>11965</v>
      </c>
      <c r="F696" s="34" t="s">
        <v>11966</v>
      </c>
      <c r="G696" s="34" t="s">
        <v>11259</v>
      </c>
      <c r="H696" s="34" t="s">
        <v>11260</v>
      </c>
      <c r="I696" s="34" t="s">
        <v>11261</v>
      </c>
      <c r="J696" s="34" t="s">
        <v>11262</v>
      </c>
      <c r="K696" s="34" t="s">
        <v>11966</v>
      </c>
      <c r="L696" s="34" t="s">
        <v>33</v>
      </c>
      <c r="M696" s="34" t="s">
        <v>11309</v>
      </c>
      <c r="N696" s="34" t="s">
        <v>32</v>
      </c>
      <c r="O696" s="34" t="s">
        <v>11310</v>
      </c>
      <c r="P696" s="34" t="s">
        <v>31</v>
      </c>
      <c r="Q696" s="34" t="s">
        <v>11311</v>
      </c>
      <c r="R696" s="34" t="s">
        <v>11269</v>
      </c>
      <c r="S696" s="34" t="s">
        <v>11369</v>
      </c>
      <c r="T696" s="34" t="s">
        <v>3077</v>
      </c>
      <c r="U696" s="34" t="s">
        <v>11313</v>
      </c>
      <c r="V696" s="35">
        <v>43466</v>
      </c>
      <c r="W696" s="34" t="s">
        <v>11314</v>
      </c>
      <c r="X696" s="34" t="s">
        <v>11315</v>
      </c>
      <c r="Y696" s="34" t="s">
        <v>11275</v>
      </c>
      <c r="Z696" s="34" t="s">
        <v>11276</v>
      </c>
      <c r="AA696" s="34"/>
      <c r="AB696" s="34"/>
      <c r="AC696" s="34">
        <v>202948</v>
      </c>
      <c r="AD696" s="34" t="s">
        <v>36</v>
      </c>
      <c r="AE696" s="34">
        <v>260418</v>
      </c>
      <c r="AF696" s="34" t="s">
        <v>11800</v>
      </c>
      <c r="AG696" s="34" t="s">
        <v>13199</v>
      </c>
      <c r="AH696" s="34" t="s">
        <v>11279</v>
      </c>
      <c r="AI696" s="34">
        <v>148</v>
      </c>
      <c r="AJ696" s="34" t="s">
        <v>11339</v>
      </c>
      <c r="AK696" s="34" t="s">
        <v>62</v>
      </c>
      <c r="AL696" s="34" t="s">
        <v>13200</v>
      </c>
      <c r="AM696" s="35">
        <v>43475</v>
      </c>
      <c r="AN696" s="34" t="s">
        <v>11321</v>
      </c>
      <c r="AO696" s="34">
        <v>1</v>
      </c>
      <c r="AP696" s="34">
        <v>100000000001089</v>
      </c>
      <c r="AQ696" s="34" t="s">
        <v>446</v>
      </c>
      <c r="AR696" s="34" t="s">
        <v>11282</v>
      </c>
      <c r="AS696" s="34"/>
    </row>
    <row r="697" spans="1:45" ht="12.95" customHeight="1" x14ac:dyDescent="0.2">
      <c r="A697" s="34">
        <v>506639</v>
      </c>
      <c r="B697" s="34" t="s">
        <v>13201</v>
      </c>
      <c r="C697" s="34" t="s">
        <v>72</v>
      </c>
      <c r="D697" s="34" t="s">
        <v>11964</v>
      </c>
      <c r="E697" s="34" t="s">
        <v>11965</v>
      </c>
      <c r="F697" s="34" t="s">
        <v>11966</v>
      </c>
      <c r="G697" s="34" t="s">
        <v>11259</v>
      </c>
      <c r="H697" s="34" t="s">
        <v>11260</v>
      </c>
      <c r="I697" s="34" t="s">
        <v>11261</v>
      </c>
      <c r="J697" s="34" t="s">
        <v>11262</v>
      </c>
      <c r="K697" s="34" t="s">
        <v>11966</v>
      </c>
      <c r="L697" s="34" t="s">
        <v>33</v>
      </c>
      <c r="M697" s="34" t="s">
        <v>11309</v>
      </c>
      <c r="N697" s="34" t="s">
        <v>32</v>
      </c>
      <c r="O697" s="34" t="s">
        <v>11310</v>
      </c>
      <c r="P697" s="34" t="s">
        <v>31</v>
      </c>
      <c r="Q697" s="34" t="s">
        <v>11311</v>
      </c>
      <c r="R697" s="34" t="s">
        <v>11269</v>
      </c>
      <c r="S697" s="34" t="s">
        <v>11398</v>
      </c>
      <c r="T697" s="34" t="s">
        <v>3021</v>
      </c>
      <c r="U697" s="34" t="s">
        <v>11313</v>
      </c>
      <c r="V697" s="35">
        <v>43466</v>
      </c>
      <c r="W697" s="34" t="s">
        <v>11314</v>
      </c>
      <c r="X697" s="34" t="s">
        <v>11315</v>
      </c>
      <c r="Y697" s="34" t="s">
        <v>11275</v>
      </c>
      <c r="Z697" s="34" t="s">
        <v>11276</v>
      </c>
      <c r="AA697" s="34"/>
      <c r="AB697" s="34"/>
      <c r="AC697" s="34">
        <v>202948</v>
      </c>
      <c r="AD697" s="34" t="s">
        <v>36</v>
      </c>
      <c r="AE697" s="34">
        <v>271394</v>
      </c>
      <c r="AF697" s="34" t="s">
        <v>3027</v>
      </c>
      <c r="AG697" s="34" t="s">
        <v>13202</v>
      </c>
      <c r="AH697" s="34" t="s">
        <v>11279</v>
      </c>
      <c r="AI697" s="34">
        <v>148</v>
      </c>
      <c r="AJ697" s="34" t="s">
        <v>11339</v>
      </c>
      <c r="AK697" s="34" t="s">
        <v>62</v>
      </c>
      <c r="AL697" s="34" t="s">
        <v>13203</v>
      </c>
      <c r="AM697" s="35">
        <v>43472</v>
      </c>
      <c r="AN697" s="34" t="s">
        <v>11321</v>
      </c>
      <c r="AO697" s="34">
        <v>1</v>
      </c>
      <c r="AP697" s="34">
        <v>100000000001089</v>
      </c>
      <c r="AQ697" s="34" t="s">
        <v>446</v>
      </c>
      <c r="AR697" s="34" t="s">
        <v>11282</v>
      </c>
      <c r="AS697" s="34"/>
    </row>
    <row r="698" spans="1:45" ht="12.95" customHeight="1" x14ac:dyDescent="0.2">
      <c r="A698" s="34">
        <v>506672</v>
      </c>
      <c r="B698" s="34" t="s">
        <v>13204</v>
      </c>
      <c r="C698" s="34" t="s">
        <v>72</v>
      </c>
      <c r="D698" s="34" t="s">
        <v>11964</v>
      </c>
      <c r="E698" s="34" t="s">
        <v>11965</v>
      </c>
      <c r="F698" s="34" t="s">
        <v>11966</v>
      </c>
      <c r="G698" s="34" t="s">
        <v>11259</v>
      </c>
      <c r="H698" s="34" t="s">
        <v>11260</v>
      </c>
      <c r="I698" s="34" t="s">
        <v>11261</v>
      </c>
      <c r="J698" s="34" t="s">
        <v>11262</v>
      </c>
      <c r="K698" s="34" t="s">
        <v>11966</v>
      </c>
      <c r="L698" s="34" t="s">
        <v>33</v>
      </c>
      <c r="M698" s="34" t="s">
        <v>11309</v>
      </c>
      <c r="N698" s="34" t="s">
        <v>32</v>
      </c>
      <c r="O698" s="34" t="s">
        <v>11310</v>
      </c>
      <c r="P698" s="34" t="s">
        <v>31</v>
      </c>
      <c r="Q698" s="34" t="s">
        <v>11311</v>
      </c>
      <c r="R698" s="34" t="s">
        <v>11269</v>
      </c>
      <c r="S698" s="34" t="s">
        <v>11429</v>
      </c>
      <c r="T698" s="34" t="s">
        <v>6560</v>
      </c>
      <c r="U698" s="34" t="s">
        <v>11346</v>
      </c>
      <c r="V698" s="34" t="s">
        <v>11430</v>
      </c>
      <c r="W698" s="34" t="s">
        <v>11354</v>
      </c>
      <c r="X698" s="34" t="s">
        <v>11431</v>
      </c>
      <c r="Y698" s="34" t="s">
        <v>11350</v>
      </c>
      <c r="Z698" s="34" t="s">
        <v>11351</v>
      </c>
      <c r="AA698" s="34"/>
      <c r="AB698" s="34"/>
      <c r="AC698" s="34">
        <v>202948</v>
      </c>
      <c r="AD698" s="34" t="s">
        <v>36</v>
      </c>
      <c r="AE698" s="34">
        <v>239507</v>
      </c>
      <c r="AF698" s="34" t="s">
        <v>11620</v>
      </c>
      <c r="AG698" s="34"/>
      <c r="AH698" s="34"/>
      <c r="AI698" s="34">
        <v>148</v>
      </c>
      <c r="AJ698" s="34" t="s">
        <v>11339</v>
      </c>
      <c r="AK698" s="34" t="s">
        <v>62</v>
      </c>
      <c r="AL698" s="34" t="s">
        <v>13205</v>
      </c>
      <c r="AM698" s="34" t="s">
        <v>11433</v>
      </c>
      <c r="AN698" s="34" t="s">
        <v>11273</v>
      </c>
      <c r="AO698" s="34">
        <v>1</v>
      </c>
      <c r="AP698" s="34">
        <v>1491</v>
      </c>
      <c r="AQ698" s="34" t="s">
        <v>957</v>
      </c>
      <c r="AR698" s="34" t="s">
        <v>957</v>
      </c>
      <c r="AS698" s="34"/>
    </row>
    <row r="699" spans="1:45" ht="12.95" customHeight="1" x14ac:dyDescent="0.2">
      <c r="A699" s="34">
        <v>506825</v>
      </c>
      <c r="B699" s="34" t="s">
        <v>13206</v>
      </c>
      <c r="C699" s="34" t="s">
        <v>72</v>
      </c>
      <c r="D699" s="34" t="s">
        <v>11964</v>
      </c>
      <c r="E699" s="34" t="s">
        <v>11965</v>
      </c>
      <c r="F699" s="34" t="s">
        <v>11966</v>
      </c>
      <c r="G699" s="34" t="s">
        <v>11259</v>
      </c>
      <c r="H699" s="34" t="s">
        <v>11260</v>
      </c>
      <c r="I699" s="34" t="s">
        <v>11261</v>
      </c>
      <c r="J699" s="34" t="s">
        <v>11262</v>
      </c>
      <c r="K699" s="34" t="s">
        <v>11966</v>
      </c>
      <c r="L699" s="34" t="s">
        <v>33</v>
      </c>
      <c r="M699" s="34" t="s">
        <v>11309</v>
      </c>
      <c r="N699" s="34" t="s">
        <v>32</v>
      </c>
      <c r="O699" s="34" t="s">
        <v>11310</v>
      </c>
      <c r="P699" s="34" t="s">
        <v>31</v>
      </c>
      <c r="Q699" s="34" t="s">
        <v>11311</v>
      </c>
      <c r="R699" s="34" t="s">
        <v>11269</v>
      </c>
      <c r="S699" s="34" t="s">
        <v>11444</v>
      </c>
      <c r="T699" s="34" t="s">
        <v>3232</v>
      </c>
      <c r="U699" s="34" t="s">
        <v>11313</v>
      </c>
      <c r="V699" s="35">
        <v>43466</v>
      </c>
      <c r="W699" s="34" t="s">
        <v>11314</v>
      </c>
      <c r="X699" s="34" t="s">
        <v>11315</v>
      </c>
      <c r="Y699" s="34" t="s">
        <v>11275</v>
      </c>
      <c r="Z699" s="34" t="s">
        <v>11276</v>
      </c>
      <c r="AA699" s="34"/>
      <c r="AB699" s="34"/>
      <c r="AC699" s="34">
        <v>202948</v>
      </c>
      <c r="AD699" s="34" t="s">
        <v>36</v>
      </c>
      <c r="AE699" s="34">
        <v>247823</v>
      </c>
      <c r="AF699" s="34" t="s">
        <v>2747</v>
      </c>
      <c r="AG699" s="34" t="s">
        <v>12447</v>
      </c>
      <c r="AH699" s="34" t="s">
        <v>11279</v>
      </c>
      <c r="AI699" s="34">
        <v>2031</v>
      </c>
      <c r="AJ699" s="34" t="s">
        <v>12256</v>
      </c>
      <c r="AK699" s="34" t="s">
        <v>62</v>
      </c>
      <c r="AL699" s="34" t="s">
        <v>13207</v>
      </c>
      <c r="AM699" s="35">
        <v>43466</v>
      </c>
      <c r="AN699" s="34" t="s">
        <v>11321</v>
      </c>
      <c r="AO699" s="34">
        <v>1</v>
      </c>
      <c r="AP699" s="34">
        <v>100000000001089</v>
      </c>
      <c r="AQ699" s="34" t="s">
        <v>446</v>
      </c>
      <c r="AR699" s="34" t="s">
        <v>11282</v>
      </c>
      <c r="AS699" s="34"/>
    </row>
    <row r="700" spans="1:45" ht="12.95" customHeight="1" x14ac:dyDescent="0.2">
      <c r="A700" s="34">
        <v>507095</v>
      </c>
      <c r="B700" s="34" t="s">
        <v>13208</v>
      </c>
      <c r="C700" s="34" t="s">
        <v>72</v>
      </c>
      <c r="D700" s="34" t="s">
        <v>11964</v>
      </c>
      <c r="E700" s="34" t="s">
        <v>11965</v>
      </c>
      <c r="F700" s="34" t="s">
        <v>11966</v>
      </c>
      <c r="G700" s="34" t="s">
        <v>11259</v>
      </c>
      <c r="H700" s="34" t="s">
        <v>11260</v>
      </c>
      <c r="I700" s="34" t="s">
        <v>11261</v>
      </c>
      <c r="J700" s="34" t="s">
        <v>11262</v>
      </c>
      <c r="K700" s="34" t="s">
        <v>11966</v>
      </c>
      <c r="L700" s="34" t="s">
        <v>33</v>
      </c>
      <c r="M700" s="34" t="s">
        <v>11309</v>
      </c>
      <c r="N700" s="34" t="s">
        <v>32</v>
      </c>
      <c r="O700" s="34" t="s">
        <v>11310</v>
      </c>
      <c r="P700" s="34" t="s">
        <v>31</v>
      </c>
      <c r="Q700" s="34" t="s">
        <v>11311</v>
      </c>
      <c r="R700" s="34" t="s">
        <v>11269</v>
      </c>
      <c r="S700" s="34" t="s">
        <v>11444</v>
      </c>
      <c r="T700" s="34" t="s">
        <v>3232</v>
      </c>
      <c r="U700" s="34" t="s">
        <v>11313</v>
      </c>
      <c r="V700" s="35">
        <v>43466</v>
      </c>
      <c r="W700" s="34" t="s">
        <v>11314</v>
      </c>
      <c r="X700" s="34" t="s">
        <v>11315</v>
      </c>
      <c r="Y700" s="34" t="s">
        <v>11275</v>
      </c>
      <c r="Z700" s="34" t="s">
        <v>11276</v>
      </c>
      <c r="AA700" s="34"/>
      <c r="AB700" s="34"/>
      <c r="AC700" s="34">
        <v>202948</v>
      </c>
      <c r="AD700" s="34" t="s">
        <v>36</v>
      </c>
      <c r="AE700" s="34">
        <v>243485</v>
      </c>
      <c r="AF700" s="34" t="s">
        <v>2266</v>
      </c>
      <c r="AG700" s="34" t="s">
        <v>13209</v>
      </c>
      <c r="AH700" s="34" t="s">
        <v>11279</v>
      </c>
      <c r="AI700" s="34">
        <v>2031</v>
      </c>
      <c r="AJ700" s="34" t="s">
        <v>12256</v>
      </c>
      <c r="AK700" s="34" t="s">
        <v>62</v>
      </c>
      <c r="AL700" s="34" t="s">
        <v>13210</v>
      </c>
      <c r="AM700" s="35">
        <v>43832</v>
      </c>
      <c r="AN700" s="34" t="s">
        <v>11321</v>
      </c>
      <c r="AO700" s="34">
        <v>1</v>
      </c>
      <c r="AP700" s="34">
        <v>100000000001089</v>
      </c>
      <c r="AQ700" s="34" t="s">
        <v>446</v>
      </c>
      <c r="AR700" s="34" t="s">
        <v>11282</v>
      </c>
      <c r="AS700" s="34"/>
    </row>
    <row r="701" spans="1:45" ht="12.95" customHeight="1" x14ac:dyDescent="0.2">
      <c r="A701" s="34">
        <v>507164</v>
      </c>
      <c r="B701" s="34" t="s">
        <v>6600</v>
      </c>
      <c r="C701" s="34" t="s">
        <v>72</v>
      </c>
      <c r="D701" s="34" t="s">
        <v>11964</v>
      </c>
      <c r="E701" s="34" t="s">
        <v>11965</v>
      </c>
      <c r="F701" s="34" t="s">
        <v>11966</v>
      </c>
      <c r="G701" s="34" t="s">
        <v>11259</v>
      </c>
      <c r="H701" s="34" t="s">
        <v>11260</v>
      </c>
      <c r="I701" s="34" t="s">
        <v>11261</v>
      </c>
      <c r="J701" s="34" t="s">
        <v>11262</v>
      </c>
      <c r="K701" s="34" t="s">
        <v>11966</v>
      </c>
      <c r="L701" s="34" t="s">
        <v>9721</v>
      </c>
      <c r="M701" s="34" t="s">
        <v>11434</v>
      </c>
      <c r="N701" s="34" t="s">
        <v>5641</v>
      </c>
      <c r="O701" s="34" t="s">
        <v>11435</v>
      </c>
      <c r="P701" s="34" t="s">
        <v>31</v>
      </c>
      <c r="Q701" s="34" t="s">
        <v>11311</v>
      </c>
      <c r="R701" s="34" t="s">
        <v>11269</v>
      </c>
      <c r="S701" s="34" t="s">
        <v>11429</v>
      </c>
      <c r="T701" s="34" t="s">
        <v>6560</v>
      </c>
      <c r="U701" s="34" t="s">
        <v>11346</v>
      </c>
      <c r="V701" s="34" t="s">
        <v>11430</v>
      </c>
      <c r="W701" s="34" t="s">
        <v>11354</v>
      </c>
      <c r="X701" s="34" t="s">
        <v>11431</v>
      </c>
      <c r="Y701" s="34" t="s">
        <v>11350</v>
      </c>
      <c r="Z701" s="34" t="s">
        <v>11351</v>
      </c>
      <c r="AA701" s="34"/>
      <c r="AB701" s="34"/>
      <c r="AC701" s="34">
        <v>202948</v>
      </c>
      <c r="AD701" s="34" t="s">
        <v>36</v>
      </c>
      <c r="AE701" s="34">
        <v>674490</v>
      </c>
      <c r="AF701" s="34" t="s">
        <v>5487</v>
      </c>
      <c r="AG701" s="34"/>
      <c r="AH701" s="34"/>
      <c r="AI701" s="34" t="s">
        <v>11318</v>
      </c>
      <c r="AJ701" s="34" t="s">
        <v>11319</v>
      </c>
      <c r="AK701" s="34" t="s">
        <v>62</v>
      </c>
      <c r="AL701" s="34" t="s">
        <v>13211</v>
      </c>
      <c r="AM701" s="35">
        <v>44018</v>
      </c>
      <c r="AN701" s="35">
        <v>44019</v>
      </c>
      <c r="AO701" s="34">
        <v>1</v>
      </c>
      <c r="AP701" s="34">
        <v>1491</v>
      </c>
      <c r="AQ701" s="34" t="s">
        <v>957</v>
      </c>
      <c r="AR701" s="34" t="s">
        <v>957</v>
      </c>
      <c r="AS701" s="34"/>
    </row>
    <row r="702" spans="1:45" ht="12.95" customHeight="1" x14ac:dyDescent="0.2">
      <c r="A702" s="34">
        <v>507198</v>
      </c>
      <c r="B702" s="34" t="s">
        <v>13212</v>
      </c>
      <c r="C702" s="34" t="s">
        <v>72</v>
      </c>
      <c r="D702" s="34" t="s">
        <v>11964</v>
      </c>
      <c r="E702" s="34" t="s">
        <v>11965</v>
      </c>
      <c r="F702" s="34" t="s">
        <v>11966</v>
      </c>
      <c r="G702" s="34" t="s">
        <v>11259</v>
      </c>
      <c r="H702" s="34" t="s">
        <v>11260</v>
      </c>
      <c r="I702" s="34" t="s">
        <v>11261</v>
      </c>
      <c r="J702" s="34" t="s">
        <v>11262</v>
      </c>
      <c r="K702" s="34" t="s">
        <v>11966</v>
      </c>
      <c r="L702" s="34" t="s">
        <v>33</v>
      </c>
      <c r="M702" s="34" t="s">
        <v>11309</v>
      </c>
      <c r="N702" s="34" t="s">
        <v>32</v>
      </c>
      <c r="O702" s="34" t="s">
        <v>11310</v>
      </c>
      <c r="P702" s="34" t="s">
        <v>31</v>
      </c>
      <c r="Q702" s="34" t="s">
        <v>11311</v>
      </c>
      <c r="R702" s="34" t="s">
        <v>11269</v>
      </c>
      <c r="S702" s="34" t="s">
        <v>11369</v>
      </c>
      <c r="T702" s="34" t="s">
        <v>3077</v>
      </c>
      <c r="U702" s="34" t="s">
        <v>11313</v>
      </c>
      <c r="V702" s="35">
        <v>43466</v>
      </c>
      <c r="W702" s="34" t="s">
        <v>11314</v>
      </c>
      <c r="X702" s="34" t="s">
        <v>11315</v>
      </c>
      <c r="Y702" s="34" t="s">
        <v>11275</v>
      </c>
      <c r="Z702" s="34" t="s">
        <v>11276</v>
      </c>
      <c r="AA702" s="34"/>
      <c r="AB702" s="34"/>
      <c r="AC702" s="34">
        <v>202948</v>
      </c>
      <c r="AD702" s="34" t="s">
        <v>36</v>
      </c>
      <c r="AE702" s="34">
        <v>357297</v>
      </c>
      <c r="AF702" s="34" t="s">
        <v>2179</v>
      </c>
      <c r="AG702" s="34" t="s">
        <v>13213</v>
      </c>
      <c r="AH702" s="34" t="s">
        <v>11279</v>
      </c>
      <c r="AI702" s="34">
        <v>148</v>
      </c>
      <c r="AJ702" s="34" t="s">
        <v>11339</v>
      </c>
      <c r="AK702" s="34" t="s">
        <v>62</v>
      </c>
      <c r="AL702" s="34" t="s">
        <v>13214</v>
      </c>
      <c r="AM702" s="35">
        <v>43471</v>
      </c>
      <c r="AN702" s="34" t="s">
        <v>11321</v>
      </c>
      <c r="AO702" s="34">
        <v>1</v>
      </c>
      <c r="AP702" s="34">
        <v>100000000001089</v>
      </c>
      <c r="AQ702" s="34" t="s">
        <v>446</v>
      </c>
      <c r="AR702" s="34" t="s">
        <v>11282</v>
      </c>
      <c r="AS702" s="34"/>
    </row>
    <row r="703" spans="1:45" ht="12.95" customHeight="1" x14ac:dyDescent="0.2">
      <c r="A703" s="34">
        <v>507333</v>
      </c>
      <c r="B703" s="34" t="s">
        <v>13215</v>
      </c>
      <c r="C703" s="34" t="s">
        <v>72</v>
      </c>
      <c r="D703" s="34" t="s">
        <v>11964</v>
      </c>
      <c r="E703" s="34" t="s">
        <v>11965</v>
      </c>
      <c r="F703" s="34" t="s">
        <v>11966</v>
      </c>
      <c r="G703" s="34" t="s">
        <v>11259</v>
      </c>
      <c r="H703" s="34" t="s">
        <v>11260</v>
      </c>
      <c r="I703" s="34" t="s">
        <v>11261</v>
      </c>
      <c r="J703" s="34" t="s">
        <v>11262</v>
      </c>
      <c r="K703" s="34" t="s">
        <v>11966</v>
      </c>
      <c r="L703" s="34" t="s">
        <v>33</v>
      </c>
      <c r="M703" s="34" t="s">
        <v>11309</v>
      </c>
      <c r="N703" s="34" t="s">
        <v>32</v>
      </c>
      <c r="O703" s="34" t="s">
        <v>11310</v>
      </c>
      <c r="P703" s="34" t="s">
        <v>31</v>
      </c>
      <c r="Q703" s="34" t="s">
        <v>11311</v>
      </c>
      <c r="R703" s="34" t="s">
        <v>11269</v>
      </c>
      <c r="S703" s="34" t="s">
        <v>11398</v>
      </c>
      <c r="T703" s="34" t="s">
        <v>3021</v>
      </c>
      <c r="U703" s="34" t="s">
        <v>11313</v>
      </c>
      <c r="V703" s="35">
        <v>43466</v>
      </c>
      <c r="W703" s="34" t="s">
        <v>11314</v>
      </c>
      <c r="X703" s="34" t="s">
        <v>11315</v>
      </c>
      <c r="Y703" s="34" t="s">
        <v>11275</v>
      </c>
      <c r="Z703" s="34" t="s">
        <v>11276</v>
      </c>
      <c r="AA703" s="34"/>
      <c r="AB703" s="34"/>
      <c r="AC703" s="34">
        <v>202948</v>
      </c>
      <c r="AD703" s="34" t="s">
        <v>36</v>
      </c>
      <c r="AE703" s="34">
        <v>243832</v>
      </c>
      <c r="AF703" s="34" t="s">
        <v>11399</v>
      </c>
      <c r="AG703" s="34" t="s">
        <v>12013</v>
      </c>
      <c r="AH703" s="34" t="s">
        <v>11279</v>
      </c>
      <c r="AI703" s="34">
        <v>148</v>
      </c>
      <c r="AJ703" s="34" t="s">
        <v>11339</v>
      </c>
      <c r="AK703" s="34" t="s">
        <v>62</v>
      </c>
      <c r="AL703" s="34" t="s">
        <v>13216</v>
      </c>
      <c r="AM703" s="35">
        <v>43466</v>
      </c>
      <c r="AN703" s="34" t="s">
        <v>11321</v>
      </c>
      <c r="AO703" s="34">
        <v>1</v>
      </c>
      <c r="AP703" s="34">
        <v>100000000001089</v>
      </c>
      <c r="AQ703" s="34" t="s">
        <v>446</v>
      </c>
      <c r="AR703" s="34" t="s">
        <v>11282</v>
      </c>
      <c r="AS703" s="34"/>
    </row>
    <row r="704" spans="1:45" ht="12.95" customHeight="1" x14ac:dyDescent="0.2">
      <c r="A704" s="34">
        <v>508850</v>
      </c>
      <c r="B704" s="34" t="s">
        <v>2992</v>
      </c>
      <c r="C704" s="34" t="s">
        <v>39</v>
      </c>
      <c r="D704" s="34" t="s">
        <v>11555</v>
      </c>
      <c r="E704" s="34" t="s">
        <v>11688</v>
      </c>
      <c r="F704" s="34" t="s">
        <v>11505</v>
      </c>
      <c r="G704" s="34" t="s">
        <v>11259</v>
      </c>
      <c r="H704" s="34" t="s">
        <v>11260</v>
      </c>
      <c r="I704" s="34" t="s">
        <v>11261</v>
      </c>
      <c r="J704" s="34" t="s">
        <v>11262</v>
      </c>
      <c r="K704" s="34" t="s">
        <v>11517</v>
      </c>
      <c r="L704" s="34" t="s">
        <v>11476</v>
      </c>
      <c r="M704" s="34" t="s">
        <v>11477</v>
      </c>
      <c r="N704" s="34" t="s">
        <v>11478</v>
      </c>
      <c r="O704" s="34" t="s">
        <v>11479</v>
      </c>
      <c r="P704" s="34" t="s">
        <v>31</v>
      </c>
      <c r="Q704" s="34" t="s">
        <v>11311</v>
      </c>
      <c r="R704" s="34" t="s">
        <v>11269</v>
      </c>
      <c r="S704" s="34" t="s">
        <v>11518</v>
      </c>
      <c r="T704" s="34" t="s">
        <v>2956</v>
      </c>
      <c r="U704" s="34" t="s">
        <v>11313</v>
      </c>
      <c r="V704" s="35">
        <v>43466</v>
      </c>
      <c r="W704" s="34" t="s">
        <v>11314</v>
      </c>
      <c r="X704" s="34" t="s">
        <v>11315</v>
      </c>
      <c r="Y704" s="34" t="s">
        <v>11275</v>
      </c>
      <c r="Z704" s="34" t="s">
        <v>11276</v>
      </c>
      <c r="AA704" s="34"/>
      <c r="AB704" s="34"/>
      <c r="AC704" s="34">
        <v>202948</v>
      </c>
      <c r="AD704" s="34" t="s">
        <v>36</v>
      </c>
      <c r="AE704" s="34">
        <v>240738</v>
      </c>
      <c r="AF704" s="34" t="s">
        <v>11519</v>
      </c>
      <c r="AG704" s="34" t="s">
        <v>13217</v>
      </c>
      <c r="AH704" s="34" t="s">
        <v>11300</v>
      </c>
      <c r="AI704" s="34">
        <v>148</v>
      </c>
      <c r="AJ704" s="34" t="s">
        <v>11339</v>
      </c>
      <c r="AK704" s="34" t="s">
        <v>62</v>
      </c>
      <c r="AL704" s="34" t="s">
        <v>13218</v>
      </c>
      <c r="AM704" s="35">
        <v>43466</v>
      </c>
      <c r="AN704" s="34" t="s">
        <v>11321</v>
      </c>
      <c r="AO704" s="34">
        <v>1</v>
      </c>
      <c r="AP704" s="34">
        <v>100000000001089</v>
      </c>
      <c r="AQ704" s="34" t="s">
        <v>446</v>
      </c>
      <c r="AR704" s="34" t="s">
        <v>11282</v>
      </c>
      <c r="AS704" s="34"/>
    </row>
    <row r="705" spans="1:45" ht="12.95" customHeight="1" x14ac:dyDescent="0.2">
      <c r="A705" s="34">
        <v>509580</v>
      </c>
      <c r="B705" s="34" t="s">
        <v>1029</v>
      </c>
      <c r="C705" s="34" t="s">
        <v>51</v>
      </c>
      <c r="D705" s="34" t="s">
        <v>11256</v>
      </c>
      <c r="E705" s="34" t="s">
        <v>13219</v>
      </c>
      <c r="F705" s="34" t="s">
        <v>13220</v>
      </c>
      <c r="G705" s="34" t="s">
        <v>11259</v>
      </c>
      <c r="H705" s="34" t="s">
        <v>11260</v>
      </c>
      <c r="I705" s="34" t="s">
        <v>11261</v>
      </c>
      <c r="J705" s="34" t="s">
        <v>11262</v>
      </c>
      <c r="K705" s="34" t="s">
        <v>11258</v>
      </c>
      <c r="L705" s="34" t="s">
        <v>11390</v>
      </c>
      <c r="M705" s="34" t="s">
        <v>11391</v>
      </c>
      <c r="N705" s="34" t="s">
        <v>11392</v>
      </c>
      <c r="O705" s="34" t="s">
        <v>11393</v>
      </c>
      <c r="P705" s="34" t="s">
        <v>11293</v>
      </c>
      <c r="Q705" s="34" t="s">
        <v>11294</v>
      </c>
      <c r="R705" s="34" t="s">
        <v>11269</v>
      </c>
      <c r="S705" s="34" t="s">
        <v>11512</v>
      </c>
      <c r="T705" s="34" t="s">
        <v>1011</v>
      </c>
      <c r="U705" s="34" t="s">
        <v>11271</v>
      </c>
      <c r="V705" s="35">
        <v>43831</v>
      </c>
      <c r="W705" s="34" t="s">
        <v>11481</v>
      </c>
      <c r="X705" s="34" t="s">
        <v>11363</v>
      </c>
      <c r="Y705" s="34" t="s">
        <v>11275</v>
      </c>
      <c r="Z705" s="34" t="s">
        <v>11276</v>
      </c>
      <c r="AA705" s="34"/>
      <c r="AB705" s="34"/>
      <c r="AC705" s="34">
        <v>203685</v>
      </c>
      <c r="AD705" s="34" t="s">
        <v>1013</v>
      </c>
      <c r="AE705" s="34">
        <v>425675</v>
      </c>
      <c r="AF705" s="34" t="s">
        <v>1026</v>
      </c>
      <c r="AG705" s="34" t="s">
        <v>12110</v>
      </c>
      <c r="AH705" s="34" t="s">
        <v>11300</v>
      </c>
      <c r="AI705" s="34" t="s">
        <v>11436</v>
      </c>
      <c r="AJ705" s="34" t="s">
        <v>11437</v>
      </c>
      <c r="AK705" s="34" t="s">
        <v>62</v>
      </c>
      <c r="AL705" s="34" t="s">
        <v>13221</v>
      </c>
      <c r="AM705" s="35">
        <v>43831</v>
      </c>
      <c r="AN705" s="34" t="s">
        <v>11354</v>
      </c>
      <c r="AO705" s="34">
        <v>1</v>
      </c>
      <c r="AP705" s="34">
        <v>4214</v>
      </c>
      <c r="AQ705" s="34" t="s">
        <v>1017</v>
      </c>
      <c r="AR705" s="34" t="s">
        <v>1010</v>
      </c>
      <c r="AS705" s="34"/>
    </row>
    <row r="706" spans="1:45" ht="12.95" customHeight="1" x14ac:dyDescent="0.2">
      <c r="A706" s="34">
        <v>511170</v>
      </c>
      <c r="B706" s="34" t="s">
        <v>8708</v>
      </c>
      <c r="C706" s="34" t="s">
        <v>51</v>
      </c>
      <c r="D706" s="34" t="s">
        <v>11256</v>
      </c>
      <c r="E706" s="34" t="s">
        <v>11257</v>
      </c>
      <c r="F706" s="34" t="s">
        <v>11258</v>
      </c>
      <c r="G706" s="34" t="s">
        <v>11259</v>
      </c>
      <c r="H706" s="34" t="s">
        <v>11260</v>
      </c>
      <c r="I706" s="34" t="s">
        <v>11261</v>
      </c>
      <c r="J706" s="34" t="s">
        <v>11262</v>
      </c>
      <c r="K706" s="34" t="s">
        <v>11258</v>
      </c>
      <c r="L706" s="34" t="s">
        <v>33</v>
      </c>
      <c r="M706" s="34" t="s">
        <v>11309</v>
      </c>
      <c r="N706" s="34" t="s">
        <v>32</v>
      </c>
      <c r="O706" s="34" t="s">
        <v>11310</v>
      </c>
      <c r="P706" s="34" t="s">
        <v>31</v>
      </c>
      <c r="Q706" s="34" t="s">
        <v>11311</v>
      </c>
      <c r="R706" s="34" t="s">
        <v>11467</v>
      </c>
      <c r="S706" s="34" t="s">
        <v>11468</v>
      </c>
      <c r="T706" s="34" t="s">
        <v>8566</v>
      </c>
      <c r="U706" s="34" t="s">
        <v>11346</v>
      </c>
      <c r="V706" s="35">
        <v>43166</v>
      </c>
      <c r="W706" s="34" t="s">
        <v>11469</v>
      </c>
      <c r="X706" s="34" t="s">
        <v>11431</v>
      </c>
      <c r="Y706" s="34" t="s">
        <v>11350</v>
      </c>
      <c r="Z706" s="34" t="s">
        <v>11351</v>
      </c>
      <c r="AA706" s="34"/>
      <c r="AB706" s="34"/>
      <c r="AC706" s="34">
        <v>271384</v>
      </c>
      <c r="AD706" s="34" t="s">
        <v>2523</v>
      </c>
      <c r="AE706" s="34">
        <v>488004</v>
      </c>
      <c r="AF706" s="34" t="s">
        <v>13222</v>
      </c>
      <c r="AG706" s="34"/>
      <c r="AH706" s="34"/>
      <c r="AI706" s="34">
        <v>2031</v>
      </c>
      <c r="AJ706" s="34" t="s">
        <v>12256</v>
      </c>
      <c r="AK706" s="34" t="s">
        <v>62</v>
      </c>
      <c r="AL706" s="34" t="s">
        <v>13223</v>
      </c>
      <c r="AM706" s="34" t="s">
        <v>11860</v>
      </c>
      <c r="AN706" s="34" t="s">
        <v>11861</v>
      </c>
      <c r="AO706" s="34">
        <v>1</v>
      </c>
      <c r="AP706" s="34">
        <v>1491</v>
      </c>
      <c r="AQ706" s="34" t="s">
        <v>957</v>
      </c>
      <c r="AR706" s="34" t="s">
        <v>957</v>
      </c>
      <c r="AS706" s="34"/>
    </row>
    <row r="707" spans="1:45" ht="12.95" customHeight="1" x14ac:dyDescent="0.2">
      <c r="A707" s="34">
        <v>512038</v>
      </c>
      <c r="B707" s="34" t="s">
        <v>2776</v>
      </c>
      <c r="C707" s="34" t="s">
        <v>51</v>
      </c>
      <c r="D707" s="34" t="s">
        <v>11256</v>
      </c>
      <c r="E707" s="34" t="s">
        <v>11257</v>
      </c>
      <c r="F707" s="34" t="s">
        <v>11258</v>
      </c>
      <c r="G707" s="34" t="s">
        <v>11259</v>
      </c>
      <c r="H707" s="34" t="s">
        <v>11260</v>
      </c>
      <c r="I707" s="34" t="s">
        <v>11261</v>
      </c>
      <c r="J707" s="34" t="s">
        <v>11262</v>
      </c>
      <c r="K707" s="34" t="s">
        <v>11752</v>
      </c>
      <c r="L707" s="34" t="s">
        <v>11674</v>
      </c>
      <c r="M707" s="34" t="s">
        <v>11675</v>
      </c>
      <c r="N707" s="34" t="s">
        <v>11265</v>
      </c>
      <c r="O707" s="34" t="s">
        <v>11266</v>
      </c>
      <c r="P707" s="34" t="s">
        <v>11267</v>
      </c>
      <c r="Q707" s="34" t="s">
        <v>11268</v>
      </c>
      <c r="R707" s="34" t="s">
        <v>11269</v>
      </c>
      <c r="S707" s="34" t="s">
        <v>11594</v>
      </c>
      <c r="T707" s="34" t="s">
        <v>2738</v>
      </c>
      <c r="U707" s="34" t="s">
        <v>11313</v>
      </c>
      <c r="V707" s="35">
        <v>43466</v>
      </c>
      <c r="W707" s="34" t="s">
        <v>11314</v>
      </c>
      <c r="X707" s="34" t="s">
        <v>11315</v>
      </c>
      <c r="Y707" s="34" t="s">
        <v>11275</v>
      </c>
      <c r="Z707" s="34" t="s">
        <v>11276</v>
      </c>
      <c r="AA707" s="34"/>
      <c r="AB707" s="34"/>
      <c r="AC707" s="34">
        <v>202948</v>
      </c>
      <c r="AD707" s="34" t="s">
        <v>36</v>
      </c>
      <c r="AE707" s="34">
        <v>273862</v>
      </c>
      <c r="AF707" s="34" t="s">
        <v>11918</v>
      </c>
      <c r="AG707" s="34" t="s">
        <v>13224</v>
      </c>
      <c r="AH707" s="34" t="s">
        <v>11300</v>
      </c>
      <c r="AI707" s="34">
        <v>2031</v>
      </c>
      <c r="AJ707" s="34" t="s">
        <v>12256</v>
      </c>
      <c r="AK707" s="34" t="s">
        <v>62</v>
      </c>
      <c r="AL707" s="34" t="s">
        <v>13225</v>
      </c>
      <c r="AM707" s="35">
        <v>43469</v>
      </c>
      <c r="AN707" s="34" t="s">
        <v>11321</v>
      </c>
      <c r="AO707" s="34">
        <v>1</v>
      </c>
      <c r="AP707" s="34">
        <v>100000000001089</v>
      </c>
      <c r="AQ707" s="34" t="s">
        <v>446</v>
      </c>
      <c r="AR707" s="34" t="s">
        <v>11282</v>
      </c>
      <c r="AS707" s="34"/>
    </row>
    <row r="708" spans="1:45" ht="12.95" customHeight="1" x14ac:dyDescent="0.2">
      <c r="A708" s="34">
        <v>512486</v>
      </c>
      <c r="B708" s="34" t="s">
        <v>9879</v>
      </c>
      <c r="C708" s="34" t="s">
        <v>51</v>
      </c>
      <c r="D708" s="34" t="s">
        <v>11256</v>
      </c>
      <c r="E708" s="34" t="s">
        <v>11257</v>
      </c>
      <c r="F708" s="34" t="s">
        <v>11258</v>
      </c>
      <c r="G708" s="34" t="s">
        <v>11259</v>
      </c>
      <c r="H708" s="34" t="s">
        <v>11260</v>
      </c>
      <c r="I708" s="34" t="s">
        <v>11261</v>
      </c>
      <c r="J708" s="34" t="s">
        <v>11262</v>
      </c>
      <c r="K708" s="34" t="s">
        <v>11258</v>
      </c>
      <c r="L708" s="34" t="s">
        <v>33</v>
      </c>
      <c r="M708" s="34" t="s">
        <v>11309</v>
      </c>
      <c r="N708" s="34" t="s">
        <v>32</v>
      </c>
      <c r="O708" s="34" t="s">
        <v>11310</v>
      </c>
      <c r="P708" s="34" t="s">
        <v>31</v>
      </c>
      <c r="Q708" s="34" t="s">
        <v>11311</v>
      </c>
      <c r="R708" s="34" t="s">
        <v>11269</v>
      </c>
      <c r="S708" s="34" t="s">
        <v>13226</v>
      </c>
      <c r="T708" s="34" t="s">
        <v>9878</v>
      </c>
      <c r="U708" s="34" t="s">
        <v>11271</v>
      </c>
      <c r="V708" s="35">
        <v>43475</v>
      </c>
      <c r="W708" s="34" t="s">
        <v>11481</v>
      </c>
      <c r="X708" s="34" t="s">
        <v>11565</v>
      </c>
      <c r="Y708" s="34" t="s">
        <v>11275</v>
      </c>
      <c r="Z708" s="34" t="s">
        <v>11276</v>
      </c>
      <c r="AA708" s="34"/>
      <c r="AB708" s="34"/>
      <c r="AC708" s="34">
        <v>203685</v>
      </c>
      <c r="AD708" s="34" t="s">
        <v>1013</v>
      </c>
      <c r="AE708" s="34">
        <v>241600</v>
      </c>
      <c r="AF708" s="34" t="s">
        <v>11482</v>
      </c>
      <c r="AG708" s="34"/>
      <c r="AH708" s="34"/>
      <c r="AI708" s="34" t="s">
        <v>12560</v>
      </c>
      <c r="AJ708" s="34" t="s">
        <v>12561</v>
      </c>
      <c r="AK708" s="34" t="s">
        <v>62</v>
      </c>
      <c r="AL708" s="34" t="s">
        <v>13227</v>
      </c>
      <c r="AM708" s="35">
        <v>43835</v>
      </c>
      <c r="AN708" s="34" t="s">
        <v>11354</v>
      </c>
      <c r="AO708" s="34">
        <v>1</v>
      </c>
      <c r="AP708" s="34">
        <v>3501</v>
      </c>
      <c r="AQ708" s="34" t="s">
        <v>9882</v>
      </c>
      <c r="AR708" s="34" t="s">
        <v>1010</v>
      </c>
      <c r="AS708" s="34"/>
    </row>
    <row r="709" spans="1:45" ht="12.95" customHeight="1" x14ac:dyDescent="0.2">
      <c r="A709" s="34">
        <v>513702</v>
      </c>
      <c r="B709" s="34" t="s">
        <v>8711</v>
      </c>
      <c r="C709" s="34" t="s">
        <v>39</v>
      </c>
      <c r="D709" s="34" t="s">
        <v>11555</v>
      </c>
      <c r="E709" s="34" t="s">
        <v>12015</v>
      </c>
      <c r="F709" s="34" t="s">
        <v>11288</v>
      </c>
      <c r="G709" s="34" t="s">
        <v>11259</v>
      </c>
      <c r="H709" s="34" t="s">
        <v>11260</v>
      </c>
      <c r="I709" s="34" t="s">
        <v>11261</v>
      </c>
      <c r="J709" s="34" t="s">
        <v>11262</v>
      </c>
      <c r="K709" s="34" t="s">
        <v>11288</v>
      </c>
      <c r="L709" s="34" t="s">
        <v>33</v>
      </c>
      <c r="M709" s="34" t="s">
        <v>11309</v>
      </c>
      <c r="N709" s="34" t="s">
        <v>32</v>
      </c>
      <c r="O709" s="34" t="s">
        <v>11310</v>
      </c>
      <c r="P709" s="34" t="s">
        <v>31</v>
      </c>
      <c r="Q709" s="34" t="s">
        <v>11311</v>
      </c>
      <c r="R709" s="34" t="s">
        <v>11467</v>
      </c>
      <c r="S709" s="34" t="s">
        <v>11468</v>
      </c>
      <c r="T709" s="34" t="s">
        <v>8566</v>
      </c>
      <c r="U709" s="34" t="s">
        <v>11346</v>
      </c>
      <c r="V709" s="35">
        <v>43166</v>
      </c>
      <c r="W709" s="34" t="s">
        <v>11469</v>
      </c>
      <c r="X709" s="34" t="s">
        <v>11431</v>
      </c>
      <c r="Y709" s="34" t="s">
        <v>11350</v>
      </c>
      <c r="Z709" s="34" t="s">
        <v>11351</v>
      </c>
      <c r="AA709" s="34"/>
      <c r="AB709" s="34"/>
      <c r="AC709" s="34">
        <v>271384</v>
      </c>
      <c r="AD709" s="34" t="s">
        <v>2523</v>
      </c>
      <c r="AE709" s="34">
        <v>274987</v>
      </c>
      <c r="AF709" s="34" t="s">
        <v>5073</v>
      </c>
      <c r="AG709" s="34"/>
      <c r="AH709" s="34"/>
      <c r="AI709" s="34" t="s">
        <v>11403</v>
      </c>
      <c r="AJ709" s="34" t="s">
        <v>11404</v>
      </c>
      <c r="AK709" s="34" t="s">
        <v>41</v>
      </c>
      <c r="AL709" s="34" t="s">
        <v>13228</v>
      </c>
      <c r="AM709" s="35">
        <v>43957</v>
      </c>
      <c r="AN709" s="35">
        <v>43958</v>
      </c>
      <c r="AO709" s="34">
        <v>1</v>
      </c>
      <c r="AP709" s="34">
        <v>1491</v>
      </c>
      <c r="AQ709" s="34" t="s">
        <v>957</v>
      </c>
      <c r="AR709" s="34" t="s">
        <v>957</v>
      </c>
      <c r="AS709" s="34"/>
    </row>
    <row r="710" spans="1:45" ht="12.95" customHeight="1" x14ac:dyDescent="0.2">
      <c r="A710" s="34">
        <v>514372</v>
      </c>
      <c r="B710" s="34" t="s">
        <v>1975</v>
      </c>
      <c r="C710" s="34" t="s">
        <v>51</v>
      </c>
      <c r="D710" s="34" t="s">
        <v>11256</v>
      </c>
      <c r="E710" s="34" t="s">
        <v>11257</v>
      </c>
      <c r="F710" s="34" t="s">
        <v>11258</v>
      </c>
      <c r="G710" s="34" t="s">
        <v>11259</v>
      </c>
      <c r="H710" s="34" t="s">
        <v>11260</v>
      </c>
      <c r="I710" s="34" t="s">
        <v>11261</v>
      </c>
      <c r="J710" s="34" t="s">
        <v>11262</v>
      </c>
      <c r="K710" s="34" t="s">
        <v>11258</v>
      </c>
      <c r="L710" s="34" t="s">
        <v>11415</v>
      </c>
      <c r="M710" s="34" t="s">
        <v>11416</v>
      </c>
      <c r="N710" s="34" t="s">
        <v>11265</v>
      </c>
      <c r="O710" s="34" t="s">
        <v>11266</v>
      </c>
      <c r="P710" s="34" t="s">
        <v>11267</v>
      </c>
      <c r="Q710" s="34" t="s">
        <v>11268</v>
      </c>
      <c r="R710" s="34" t="s">
        <v>11269</v>
      </c>
      <c r="S710" s="34" t="s">
        <v>11324</v>
      </c>
      <c r="T710" s="34" t="s">
        <v>1967</v>
      </c>
      <c r="U710" s="34" t="s">
        <v>11271</v>
      </c>
      <c r="V710" s="35">
        <v>43834</v>
      </c>
      <c r="W710" s="34" t="s">
        <v>11325</v>
      </c>
      <c r="X710" s="34" t="s">
        <v>11326</v>
      </c>
      <c r="Y710" s="34" t="s">
        <v>11275</v>
      </c>
      <c r="Z710" s="34" t="s">
        <v>11276</v>
      </c>
      <c r="AA710" s="34"/>
      <c r="AB710" s="34"/>
      <c r="AC710" s="34">
        <v>202948</v>
      </c>
      <c r="AD710" s="34" t="s">
        <v>36</v>
      </c>
      <c r="AE710" s="34">
        <v>492677</v>
      </c>
      <c r="AF710" s="34" t="s">
        <v>1979</v>
      </c>
      <c r="AG710" s="34" t="s">
        <v>13229</v>
      </c>
      <c r="AH710" s="34" t="s">
        <v>11300</v>
      </c>
      <c r="AI710" s="34">
        <v>2031</v>
      </c>
      <c r="AJ710" s="34" t="s">
        <v>12256</v>
      </c>
      <c r="AK710" s="34" t="s">
        <v>62</v>
      </c>
      <c r="AL710" s="34" t="s">
        <v>13230</v>
      </c>
      <c r="AM710" s="35">
        <v>43836</v>
      </c>
      <c r="AN710" s="34" t="s">
        <v>11321</v>
      </c>
      <c r="AO710" s="34">
        <v>1</v>
      </c>
      <c r="AP710" s="34">
        <v>100000000001089</v>
      </c>
      <c r="AQ710" s="34" t="s">
        <v>446</v>
      </c>
      <c r="AR710" s="34" t="s">
        <v>11282</v>
      </c>
      <c r="AS710" s="34"/>
    </row>
    <row r="711" spans="1:45" ht="12.95" customHeight="1" x14ac:dyDescent="0.2">
      <c r="A711" s="34">
        <v>514397</v>
      </c>
      <c r="B711" s="34" t="s">
        <v>13231</v>
      </c>
      <c r="C711" s="34" t="s">
        <v>39</v>
      </c>
      <c r="D711" s="34" t="s">
        <v>11555</v>
      </c>
      <c r="E711" s="34" t="s">
        <v>11786</v>
      </c>
      <c r="F711" s="34" t="s">
        <v>11787</v>
      </c>
      <c r="G711" s="34" t="s">
        <v>11259</v>
      </c>
      <c r="H711" s="34" t="s">
        <v>11260</v>
      </c>
      <c r="I711" s="34" t="s">
        <v>11286</v>
      </c>
      <c r="J711" s="34" t="s">
        <v>11287</v>
      </c>
      <c r="K711" s="34" t="s">
        <v>11517</v>
      </c>
      <c r="L711" s="34" t="s">
        <v>11476</v>
      </c>
      <c r="M711" s="34" t="s">
        <v>11477</v>
      </c>
      <c r="N711" s="34" t="s">
        <v>11478</v>
      </c>
      <c r="O711" s="34" t="s">
        <v>11479</v>
      </c>
      <c r="P711" s="34" t="s">
        <v>31</v>
      </c>
      <c r="Q711" s="34" t="s">
        <v>11311</v>
      </c>
      <c r="R711" s="34" t="s">
        <v>11269</v>
      </c>
      <c r="S711" s="34" t="s">
        <v>11518</v>
      </c>
      <c r="T711" s="34" t="s">
        <v>2956</v>
      </c>
      <c r="U711" s="34" t="s">
        <v>11313</v>
      </c>
      <c r="V711" s="35">
        <v>43466</v>
      </c>
      <c r="W711" s="34" t="s">
        <v>11314</v>
      </c>
      <c r="X711" s="34" t="s">
        <v>11315</v>
      </c>
      <c r="Y711" s="34" t="s">
        <v>11275</v>
      </c>
      <c r="Z711" s="34" t="s">
        <v>11276</v>
      </c>
      <c r="AA711" s="34"/>
      <c r="AB711" s="34"/>
      <c r="AC711" s="34">
        <v>202948</v>
      </c>
      <c r="AD711" s="34" t="s">
        <v>36</v>
      </c>
      <c r="AE711" s="34">
        <v>240738</v>
      </c>
      <c r="AF711" s="34" t="s">
        <v>11519</v>
      </c>
      <c r="AG711" s="34" t="s">
        <v>13217</v>
      </c>
      <c r="AH711" s="34" t="s">
        <v>11300</v>
      </c>
      <c r="AI711" s="34">
        <v>148</v>
      </c>
      <c r="AJ711" s="34" t="s">
        <v>11339</v>
      </c>
      <c r="AK711" s="34" t="s">
        <v>62</v>
      </c>
      <c r="AL711" s="34" t="s">
        <v>13232</v>
      </c>
      <c r="AM711" s="35">
        <v>43466</v>
      </c>
      <c r="AN711" s="34" t="s">
        <v>11321</v>
      </c>
      <c r="AO711" s="34">
        <v>1</v>
      </c>
      <c r="AP711" s="34">
        <v>100000000001089</v>
      </c>
      <c r="AQ711" s="34" t="s">
        <v>446</v>
      </c>
      <c r="AR711" s="34" t="s">
        <v>11282</v>
      </c>
      <c r="AS711" s="34"/>
    </row>
    <row r="712" spans="1:45" ht="12.95" customHeight="1" x14ac:dyDescent="0.2">
      <c r="A712" s="34">
        <v>514900</v>
      </c>
      <c r="B712" s="34" t="s">
        <v>13233</v>
      </c>
      <c r="C712" s="34" t="s">
        <v>39</v>
      </c>
      <c r="D712" s="34" t="s">
        <v>11555</v>
      </c>
      <c r="E712" s="34" t="s">
        <v>11688</v>
      </c>
      <c r="F712" s="34" t="s">
        <v>11505</v>
      </c>
      <c r="G712" s="34" t="s">
        <v>11259</v>
      </c>
      <c r="H712" s="34" t="s">
        <v>11260</v>
      </c>
      <c r="I712" s="34" t="s">
        <v>11261</v>
      </c>
      <c r="J712" s="34" t="s">
        <v>11262</v>
      </c>
      <c r="K712" s="34" t="s">
        <v>11505</v>
      </c>
      <c r="L712" s="34" t="s">
        <v>33</v>
      </c>
      <c r="M712" s="34" t="s">
        <v>11309</v>
      </c>
      <c r="N712" s="34" t="s">
        <v>32</v>
      </c>
      <c r="O712" s="34" t="s">
        <v>11310</v>
      </c>
      <c r="P712" s="34" t="s">
        <v>31</v>
      </c>
      <c r="Q712" s="34" t="s">
        <v>11311</v>
      </c>
      <c r="R712" s="34" t="s">
        <v>11269</v>
      </c>
      <c r="S712" s="34" t="s">
        <v>11803</v>
      </c>
      <c r="T712" s="34" t="s">
        <v>5236</v>
      </c>
      <c r="U712" s="34" t="s">
        <v>11271</v>
      </c>
      <c r="V712" s="35">
        <v>40550</v>
      </c>
      <c r="W712" s="34" t="s">
        <v>11325</v>
      </c>
      <c r="X712" s="34" t="s">
        <v>11274</v>
      </c>
      <c r="Y712" s="34" t="s">
        <v>11275</v>
      </c>
      <c r="Z712" s="34" t="s">
        <v>11276</v>
      </c>
      <c r="AA712" s="34"/>
      <c r="AB712" s="34"/>
      <c r="AC712" s="34">
        <v>202948</v>
      </c>
      <c r="AD712" s="34" t="s">
        <v>36</v>
      </c>
      <c r="AE712" s="34">
        <v>260418</v>
      </c>
      <c r="AF712" s="34" t="s">
        <v>11800</v>
      </c>
      <c r="AG712" s="34" t="s">
        <v>13234</v>
      </c>
      <c r="AH712" s="34" t="s">
        <v>11300</v>
      </c>
      <c r="AI712" s="34">
        <v>148</v>
      </c>
      <c r="AJ712" s="34" t="s">
        <v>11339</v>
      </c>
      <c r="AK712" s="34" t="s">
        <v>62</v>
      </c>
      <c r="AL712" s="34" t="s">
        <v>13235</v>
      </c>
      <c r="AM712" s="34" t="s">
        <v>13236</v>
      </c>
      <c r="AN712" s="34" t="s">
        <v>11426</v>
      </c>
      <c r="AO712" s="34">
        <v>1</v>
      </c>
      <c r="AP712" s="34">
        <v>100000000008178</v>
      </c>
      <c r="AQ712" s="34" t="s">
        <v>2274</v>
      </c>
      <c r="AR712" s="34" t="s">
        <v>11492</v>
      </c>
      <c r="AS712" s="34"/>
    </row>
    <row r="713" spans="1:45" ht="12.95" customHeight="1" x14ac:dyDescent="0.2">
      <c r="A713" s="34">
        <v>517517</v>
      </c>
      <c r="B713" s="34" t="s">
        <v>11116</v>
      </c>
      <c r="C713" s="34" t="s">
        <v>39</v>
      </c>
      <c r="D713" s="34" t="s">
        <v>11555</v>
      </c>
      <c r="E713" s="34" t="s">
        <v>12015</v>
      </c>
      <c r="F713" s="34" t="s">
        <v>11288</v>
      </c>
      <c r="G713" s="34" t="s">
        <v>11259</v>
      </c>
      <c r="H713" s="34" t="s">
        <v>11260</v>
      </c>
      <c r="I713" s="34" t="s">
        <v>11261</v>
      </c>
      <c r="J713" s="34" t="s">
        <v>11262</v>
      </c>
      <c r="K713" s="34" t="s">
        <v>11288</v>
      </c>
      <c r="L713" s="34" t="s">
        <v>11476</v>
      </c>
      <c r="M713" s="34" t="s">
        <v>11477</v>
      </c>
      <c r="N713" s="34" t="s">
        <v>11478</v>
      </c>
      <c r="O713" s="34" t="s">
        <v>11479</v>
      </c>
      <c r="P713" s="34" t="s">
        <v>31</v>
      </c>
      <c r="Q713" s="34" t="s">
        <v>11311</v>
      </c>
      <c r="R713" s="34" t="s">
        <v>11269</v>
      </c>
      <c r="S713" s="34" t="s">
        <v>11634</v>
      </c>
      <c r="T713" s="34" t="s">
        <v>2528</v>
      </c>
      <c r="U713" s="34" t="s">
        <v>11271</v>
      </c>
      <c r="V713" s="35">
        <v>43475</v>
      </c>
      <c r="W713" s="34" t="s">
        <v>11325</v>
      </c>
      <c r="X713" s="34" t="s">
        <v>11315</v>
      </c>
      <c r="Y713" s="34" t="s">
        <v>11275</v>
      </c>
      <c r="Z713" s="34" t="s">
        <v>11276</v>
      </c>
      <c r="AA713" s="34"/>
      <c r="AB713" s="34"/>
      <c r="AC713" s="34">
        <v>203685</v>
      </c>
      <c r="AD713" s="34" t="s">
        <v>1013</v>
      </c>
      <c r="AE713" s="34">
        <v>241600</v>
      </c>
      <c r="AF713" s="34" t="s">
        <v>11482</v>
      </c>
      <c r="AG713" s="34" t="s">
        <v>11942</v>
      </c>
      <c r="AH713" s="34" t="s">
        <v>11300</v>
      </c>
      <c r="AI713" s="34" t="s">
        <v>11318</v>
      </c>
      <c r="AJ713" s="34" t="s">
        <v>11319</v>
      </c>
      <c r="AK713" s="34" t="s">
        <v>62</v>
      </c>
      <c r="AL713" s="34" t="s">
        <v>13237</v>
      </c>
      <c r="AM713" s="35">
        <v>43831</v>
      </c>
      <c r="AN713" s="34" t="s">
        <v>11354</v>
      </c>
      <c r="AO713" s="34">
        <v>1</v>
      </c>
      <c r="AP713" s="34">
        <v>5461</v>
      </c>
      <c r="AQ713" s="34" t="s">
        <v>4158</v>
      </c>
      <c r="AR713" s="34" t="s">
        <v>1010</v>
      </c>
      <c r="AS713" s="34"/>
    </row>
    <row r="714" spans="1:45" ht="12.95" customHeight="1" x14ac:dyDescent="0.2">
      <c r="A714" s="34">
        <v>518239</v>
      </c>
      <c r="B714" s="34" t="s">
        <v>2533</v>
      </c>
      <c r="C714" s="34" t="s">
        <v>115</v>
      </c>
      <c r="D714" s="34" t="s">
        <v>11283</v>
      </c>
      <c r="E714" s="34" t="s">
        <v>11465</v>
      </c>
      <c r="F714" s="34" t="s">
        <v>11466</v>
      </c>
      <c r="G714" s="34" t="s">
        <v>11259</v>
      </c>
      <c r="H714" s="34" t="s">
        <v>11260</v>
      </c>
      <c r="I714" s="34" t="s">
        <v>11261</v>
      </c>
      <c r="J714" s="34" t="s">
        <v>11262</v>
      </c>
      <c r="K714" s="34" t="s">
        <v>11288</v>
      </c>
      <c r="L714" s="34" t="s">
        <v>11727</v>
      </c>
      <c r="M714" s="34" t="s">
        <v>11727</v>
      </c>
      <c r="N714" s="34" t="s">
        <v>11448</v>
      </c>
      <c r="O714" s="34" t="s">
        <v>11449</v>
      </c>
      <c r="P714" s="34" t="s">
        <v>11450</v>
      </c>
      <c r="Q714" s="34" t="s">
        <v>11451</v>
      </c>
      <c r="R714" s="34" t="s">
        <v>11269</v>
      </c>
      <c r="S714" s="34" t="s">
        <v>11634</v>
      </c>
      <c r="T714" s="34" t="s">
        <v>2528</v>
      </c>
      <c r="U714" s="34" t="s">
        <v>11271</v>
      </c>
      <c r="V714" s="35">
        <v>43475</v>
      </c>
      <c r="W714" s="34" t="s">
        <v>11325</v>
      </c>
      <c r="X714" s="34" t="s">
        <v>11315</v>
      </c>
      <c r="Y714" s="34" t="s">
        <v>11275</v>
      </c>
      <c r="Z714" s="34" t="s">
        <v>11276</v>
      </c>
      <c r="AA714" s="34"/>
      <c r="AB714" s="34"/>
      <c r="AC714" s="34">
        <v>203685</v>
      </c>
      <c r="AD714" s="34" t="s">
        <v>1013</v>
      </c>
      <c r="AE714" s="34">
        <v>232444</v>
      </c>
      <c r="AF714" s="34" t="s">
        <v>1169</v>
      </c>
      <c r="AG714" s="34" t="s">
        <v>13238</v>
      </c>
      <c r="AH714" s="34" t="s">
        <v>11300</v>
      </c>
      <c r="AI714" s="34" t="s">
        <v>13239</v>
      </c>
      <c r="AJ714" s="34" t="s">
        <v>13240</v>
      </c>
      <c r="AK714" s="34" t="s">
        <v>41</v>
      </c>
      <c r="AL714" s="34" t="s">
        <v>13241</v>
      </c>
      <c r="AM714" s="35">
        <v>43831</v>
      </c>
      <c r="AN714" s="34" t="s">
        <v>11354</v>
      </c>
      <c r="AO714" s="34">
        <v>2</v>
      </c>
      <c r="AP714" s="34">
        <v>5461</v>
      </c>
      <c r="AQ714" s="34" t="s">
        <v>4158</v>
      </c>
      <c r="AR714" s="34" t="s">
        <v>1010</v>
      </c>
      <c r="AS714" s="34"/>
    </row>
    <row r="715" spans="1:45" ht="12.95" customHeight="1" x14ac:dyDescent="0.2">
      <c r="A715" s="34">
        <v>518239</v>
      </c>
      <c r="B715" s="34" t="s">
        <v>2533</v>
      </c>
      <c r="C715" s="34" t="s">
        <v>115</v>
      </c>
      <c r="D715" s="34" t="s">
        <v>11283</v>
      </c>
      <c r="E715" s="34" t="s">
        <v>11465</v>
      </c>
      <c r="F715" s="34" t="s">
        <v>11466</v>
      </c>
      <c r="G715" s="34" t="s">
        <v>11259</v>
      </c>
      <c r="H715" s="34" t="s">
        <v>11260</v>
      </c>
      <c r="I715" s="34" t="s">
        <v>11261</v>
      </c>
      <c r="J715" s="34" t="s">
        <v>11262</v>
      </c>
      <c r="K715" s="34" t="s">
        <v>11466</v>
      </c>
      <c r="L715" s="34" t="s">
        <v>11727</v>
      </c>
      <c r="M715" s="34" t="s">
        <v>11727</v>
      </c>
      <c r="N715" s="34" t="s">
        <v>11448</v>
      </c>
      <c r="O715" s="34" t="s">
        <v>11449</v>
      </c>
      <c r="P715" s="34" t="s">
        <v>11450</v>
      </c>
      <c r="Q715" s="34" t="s">
        <v>11451</v>
      </c>
      <c r="R715" s="34" t="s">
        <v>11269</v>
      </c>
      <c r="S715" s="34" t="s">
        <v>11944</v>
      </c>
      <c r="T715" s="34" t="s">
        <v>2528</v>
      </c>
      <c r="U715" s="34" t="s">
        <v>11271</v>
      </c>
      <c r="V715" s="35">
        <v>43466</v>
      </c>
      <c r="W715" s="34" t="s">
        <v>11325</v>
      </c>
      <c r="X715" s="34" t="s">
        <v>11315</v>
      </c>
      <c r="Y715" s="34" t="s">
        <v>11275</v>
      </c>
      <c r="Z715" s="34" t="s">
        <v>11276</v>
      </c>
      <c r="AA715" s="34"/>
      <c r="AB715" s="34"/>
      <c r="AC715" s="34">
        <v>203685</v>
      </c>
      <c r="AD715" s="34" t="s">
        <v>1013</v>
      </c>
      <c r="AE715" s="34">
        <v>232444</v>
      </c>
      <c r="AF715" s="34" t="s">
        <v>1169</v>
      </c>
      <c r="AG715" s="34" t="s">
        <v>13242</v>
      </c>
      <c r="AH715" s="34" t="s">
        <v>11279</v>
      </c>
      <c r="AI715" s="34" t="s">
        <v>13239</v>
      </c>
      <c r="AJ715" s="34" t="s">
        <v>13240</v>
      </c>
      <c r="AK715" s="34" t="s">
        <v>41</v>
      </c>
      <c r="AL715" s="34" t="s">
        <v>13243</v>
      </c>
      <c r="AM715" s="35">
        <v>43834</v>
      </c>
      <c r="AN715" s="34" t="s">
        <v>11273</v>
      </c>
      <c r="AO715" s="34">
        <v>2</v>
      </c>
      <c r="AP715" s="34">
        <v>100000000007597</v>
      </c>
      <c r="AQ715" s="34" t="s">
        <v>2532</v>
      </c>
      <c r="AR715" s="34" t="s">
        <v>1010</v>
      </c>
      <c r="AS715" s="34"/>
    </row>
    <row r="716" spans="1:45" ht="12.95" customHeight="1" x14ac:dyDescent="0.2">
      <c r="A716" s="34">
        <v>520700</v>
      </c>
      <c r="B716" s="34" t="s">
        <v>13244</v>
      </c>
      <c r="C716" s="34" t="s">
        <v>39</v>
      </c>
      <c r="D716" s="34" t="s">
        <v>11555</v>
      </c>
      <c r="E716" s="34" t="s">
        <v>11984</v>
      </c>
      <c r="F716" s="34" t="s">
        <v>11517</v>
      </c>
      <c r="G716" s="34" t="s">
        <v>11259</v>
      </c>
      <c r="H716" s="34" t="s">
        <v>11260</v>
      </c>
      <c r="I716" s="34" t="s">
        <v>11261</v>
      </c>
      <c r="J716" s="34" t="s">
        <v>11262</v>
      </c>
      <c r="K716" s="34" t="s">
        <v>11517</v>
      </c>
      <c r="L716" s="34" t="s">
        <v>11674</v>
      </c>
      <c r="M716" s="34" t="s">
        <v>11675</v>
      </c>
      <c r="N716" s="34" t="s">
        <v>11265</v>
      </c>
      <c r="O716" s="34" t="s">
        <v>11266</v>
      </c>
      <c r="P716" s="34" t="s">
        <v>11267</v>
      </c>
      <c r="Q716" s="34" t="s">
        <v>11268</v>
      </c>
      <c r="R716" s="34" t="s">
        <v>11269</v>
      </c>
      <c r="S716" s="34" t="s">
        <v>11594</v>
      </c>
      <c r="T716" s="34" t="s">
        <v>2738</v>
      </c>
      <c r="U716" s="34" t="s">
        <v>11313</v>
      </c>
      <c r="V716" s="35">
        <v>43466</v>
      </c>
      <c r="W716" s="34" t="s">
        <v>11314</v>
      </c>
      <c r="X716" s="34" t="s">
        <v>11315</v>
      </c>
      <c r="Y716" s="34" t="s">
        <v>11275</v>
      </c>
      <c r="Z716" s="34" t="s">
        <v>11276</v>
      </c>
      <c r="AA716" s="34"/>
      <c r="AB716" s="34"/>
      <c r="AC716" s="34">
        <v>202948</v>
      </c>
      <c r="AD716" s="34" t="s">
        <v>36</v>
      </c>
      <c r="AE716" s="34">
        <v>245215</v>
      </c>
      <c r="AF716" s="34" t="s">
        <v>11673</v>
      </c>
      <c r="AG716" s="34" t="s">
        <v>11677</v>
      </c>
      <c r="AH716" s="34" t="s">
        <v>11300</v>
      </c>
      <c r="AI716" s="34">
        <v>2010</v>
      </c>
      <c r="AJ716" s="34" t="s">
        <v>12162</v>
      </c>
      <c r="AK716" s="34" t="s">
        <v>62</v>
      </c>
      <c r="AL716" s="34" t="s">
        <v>13245</v>
      </c>
      <c r="AM716" s="35">
        <v>43466</v>
      </c>
      <c r="AN716" s="34" t="s">
        <v>11321</v>
      </c>
      <c r="AO716" s="34">
        <v>1</v>
      </c>
      <c r="AP716" s="34">
        <v>100000000001089</v>
      </c>
      <c r="AQ716" s="34" t="s">
        <v>446</v>
      </c>
      <c r="AR716" s="34" t="s">
        <v>11282</v>
      </c>
      <c r="AS716" s="34"/>
    </row>
    <row r="717" spans="1:45" ht="12.95" customHeight="1" x14ac:dyDescent="0.2">
      <c r="A717" s="34">
        <v>521176</v>
      </c>
      <c r="B717" s="34" t="s">
        <v>13246</v>
      </c>
      <c r="C717" s="34" t="s">
        <v>72</v>
      </c>
      <c r="D717" s="34" t="s">
        <v>11964</v>
      </c>
      <c r="E717" s="34" t="s">
        <v>11965</v>
      </c>
      <c r="F717" s="34" t="s">
        <v>11966</v>
      </c>
      <c r="G717" s="34" t="s">
        <v>11259</v>
      </c>
      <c r="H717" s="34" t="s">
        <v>11260</v>
      </c>
      <c r="I717" s="34" t="s">
        <v>11261</v>
      </c>
      <c r="J717" s="34" t="s">
        <v>11262</v>
      </c>
      <c r="K717" s="34" t="s">
        <v>11966</v>
      </c>
      <c r="L717" s="34" t="s">
        <v>33</v>
      </c>
      <c r="M717" s="34" t="s">
        <v>11309</v>
      </c>
      <c r="N717" s="34" t="s">
        <v>32</v>
      </c>
      <c r="O717" s="34" t="s">
        <v>11310</v>
      </c>
      <c r="P717" s="34" t="s">
        <v>31</v>
      </c>
      <c r="Q717" s="34" t="s">
        <v>11311</v>
      </c>
      <c r="R717" s="34" t="s">
        <v>11269</v>
      </c>
      <c r="S717" s="34" t="s">
        <v>11444</v>
      </c>
      <c r="T717" s="34" t="s">
        <v>3232</v>
      </c>
      <c r="U717" s="34" t="s">
        <v>11313</v>
      </c>
      <c r="V717" s="35">
        <v>43466</v>
      </c>
      <c r="W717" s="34" t="s">
        <v>11314</v>
      </c>
      <c r="X717" s="34" t="s">
        <v>11315</v>
      </c>
      <c r="Y717" s="34" t="s">
        <v>11275</v>
      </c>
      <c r="Z717" s="34" t="s">
        <v>11276</v>
      </c>
      <c r="AA717" s="34"/>
      <c r="AB717" s="34"/>
      <c r="AC717" s="34">
        <v>202948</v>
      </c>
      <c r="AD717" s="34" t="s">
        <v>36</v>
      </c>
      <c r="AE717" s="34">
        <v>471219</v>
      </c>
      <c r="AF717" s="34" t="s">
        <v>3406</v>
      </c>
      <c r="AG717" s="34" t="s">
        <v>12702</v>
      </c>
      <c r="AH717" s="34" t="s">
        <v>11279</v>
      </c>
      <c r="AI717" s="34" t="s">
        <v>11318</v>
      </c>
      <c r="AJ717" s="34" t="s">
        <v>11319</v>
      </c>
      <c r="AK717" s="34" t="s">
        <v>62</v>
      </c>
      <c r="AL717" s="34" t="s">
        <v>13247</v>
      </c>
      <c r="AM717" s="35">
        <v>43834</v>
      </c>
      <c r="AN717" s="34" t="s">
        <v>11321</v>
      </c>
      <c r="AO717" s="34">
        <v>1</v>
      </c>
      <c r="AP717" s="34">
        <v>100000000001089</v>
      </c>
      <c r="AQ717" s="34" t="s">
        <v>446</v>
      </c>
      <c r="AR717" s="34" t="s">
        <v>11282</v>
      </c>
      <c r="AS717" s="34"/>
    </row>
    <row r="718" spans="1:45" ht="12.95" customHeight="1" x14ac:dyDescent="0.2">
      <c r="A718" s="34">
        <v>521606</v>
      </c>
      <c r="B718" s="34" t="s">
        <v>13248</v>
      </c>
      <c r="C718" s="34" t="s">
        <v>39</v>
      </c>
      <c r="D718" s="34" t="s">
        <v>11555</v>
      </c>
      <c r="E718" s="34" t="s">
        <v>11984</v>
      </c>
      <c r="F718" s="34" t="s">
        <v>11517</v>
      </c>
      <c r="G718" s="34" t="s">
        <v>11259</v>
      </c>
      <c r="H718" s="34" t="s">
        <v>11260</v>
      </c>
      <c r="I718" s="34" t="s">
        <v>11261</v>
      </c>
      <c r="J718" s="34" t="s">
        <v>11262</v>
      </c>
      <c r="K718" s="34" t="s">
        <v>11517</v>
      </c>
      <c r="L718" s="34" t="s">
        <v>11390</v>
      </c>
      <c r="M718" s="34" t="s">
        <v>11391</v>
      </c>
      <c r="N718" s="34" t="s">
        <v>11392</v>
      </c>
      <c r="O718" s="34" t="s">
        <v>11393</v>
      </c>
      <c r="P718" s="34" t="s">
        <v>11293</v>
      </c>
      <c r="Q718" s="34" t="s">
        <v>11294</v>
      </c>
      <c r="R718" s="34" t="s">
        <v>11269</v>
      </c>
      <c r="S718" s="34" t="s">
        <v>12129</v>
      </c>
      <c r="T718" s="34" t="s">
        <v>3444</v>
      </c>
      <c r="U718" s="34" t="s">
        <v>11313</v>
      </c>
      <c r="V718" s="35">
        <v>43466</v>
      </c>
      <c r="W718" s="34" t="s">
        <v>11314</v>
      </c>
      <c r="X718" s="34" t="s">
        <v>11315</v>
      </c>
      <c r="Y718" s="34" t="s">
        <v>11275</v>
      </c>
      <c r="Z718" s="34" t="s">
        <v>11276</v>
      </c>
      <c r="AA718" s="34"/>
      <c r="AB718" s="34"/>
      <c r="AC718" s="34">
        <v>202948</v>
      </c>
      <c r="AD718" s="34" t="s">
        <v>36</v>
      </c>
      <c r="AE718" s="34">
        <v>443452</v>
      </c>
      <c r="AF718" s="34" t="s">
        <v>574</v>
      </c>
      <c r="AG718" s="34"/>
      <c r="AH718" s="34"/>
      <c r="AI718" s="34">
        <v>96</v>
      </c>
      <c r="AJ718" s="34" t="s">
        <v>11792</v>
      </c>
      <c r="AK718" s="34" t="s">
        <v>62</v>
      </c>
      <c r="AL718" s="34" t="s">
        <v>13249</v>
      </c>
      <c r="AM718" s="35">
        <v>43476</v>
      </c>
      <c r="AN718" s="34" t="s">
        <v>11321</v>
      </c>
      <c r="AO718" s="34">
        <v>1</v>
      </c>
      <c r="AP718" s="34">
        <v>100000000001089</v>
      </c>
      <c r="AQ718" s="34" t="s">
        <v>446</v>
      </c>
      <c r="AR718" s="34" t="s">
        <v>11282</v>
      </c>
      <c r="AS718" s="34"/>
    </row>
    <row r="719" spans="1:45" ht="12.95" customHeight="1" x14ac:dyDescent="0.2">
      <c r="A719" s="34">
        <v>521663</v>
      </c>
      <c r="B719" s="34" t="s">
        <v>13250</v>
      </c>
      <c r="C719" s="34" t="s">
        <v>72</v>
      </c>
      <c r="D719" s="34" t="s">
        <v>11964</v>
      </c>
      <c r="E719" s="34" t="s">
        <v>11965</v>
      </c>
      <c r="F719" s="34" t="s">
        <v>11966</v>
      </c>
      <c r="G719" s="34" t="s">
        <v>11259</v>
      </c>
      <c r="H719" s="34" t="s">
        <v>11260</v>
      </c>
      <c r="I719" s="34" t="s">
        <v>11261</v>
      </c>
      <c r="J719" s="34" t="s">
        <v>11262</v>
      </c>
      <c r="K719" s="34" t="s">
        <v>11966</v>
      </c>
      <c r="L719" s="34" t="s">
        <v>33</v>
      </c>
      <c r="M719" s="34" t="s">
        <v>11309</v>
      </c>
      <c r="N719" s="34" t="s">
        <v>32</v>
      </c>
      <c r="O719" s="34" t="s">
        <v>11310</v>
      </c>
      <c r="P719" s="34" t="s">
        <v>31</v>
      </c>
      <c r="Q719" s="34" t="s">
        <v>11311</v>
      </c>
      <c r="R719" s="34" t="s">
        <v>11467</v>
      </c>
      <c r="S719" s="34" t="s">
        <v>12665</v>
      </c>
      <c r="T719" s="34" t="s">
        <v>8447</v>
      </c>
      <c r="U719" s="34" t="s">
        <v>11346</v>
      </c>
      <c r="V719" s="35">
        <v>43166</v>
      </c>
      <c r="W719" s="34" t="s">
        <v>11469</v>
      </c>
      <c r="X719" s="34" t="s">
        <v>11431</v>
      </c>
      <c r="Y719" s="34" t="s">
        <v>11350</v>
      </c>
      <c r="Z719" s="34" t="s">
        <v>11351</v>
      </c>
      <c r="AA719" s="34"/>
      <c r="AB719" s="34"/>
      <c r="AC719" s="34">
        <v>202948</v>
      </c>
      <c r="AD719" s="34" t="s">
        <v>36</v>
      </c>
      <c r="AE719" s="34">
        <v>304452</v>
      </c>
      <c r="AF719" s="34" t="s">
        <v>47</v>
      </c>
      <c r="AG719" s="34"/>
      <c r="AH719" s="34"/>
      <c r="AI719" s="34">
        <v>2135</v>
      </c>
      <c r="AJ719" s="34" t="s">
        <v>12666</v>
      </c>
      <c r="AK719" s="34" t="s">
        <v>41</v>
      </c>
      <c r="AL719" s="34" t="s">
        <v>13251</v>
      </c>
      <c r="AM719" s="35">
        <v>44080</v>
      </c>
      <c r="AN719" s="35">
        <v>44081</v>
      </c>
      <c r="AO719" s="34">
        <v>1</v>
      </c>
      <c r="AP719" s="34">
        <v>1491</v>
      </c>
      <c r="AQ719" s="34" t="s">
        <v>957</v>
      </c>
      <c r="AR719" s="34" t="s">
        <v>957</v>
      </c>
      <c r="AS719" s="34"/>
    </row>
    <row r="720" spans="1:45" ht="12.95" customHeight="1" x14ac:dyDescent="0.2">
      <c r="A720" s="34">
        <v>523355</v>
      </c>
      <c r="B720" s="34" t="s">
        <v>11921</v>
      </c>
      <c r="C720" s="34" t="s">
        <v>115</v>
      </c>
      <c r="D720" s="34" t="s">
        <v>11283</v>
      </c>
      <c r="E720" s="34" t="s">
        <v>11465</v>
      </c>
      <c r="F720" s="34" t="s">
        <v>11466</v>
      </c>
      <c r="G720" s="34" t="s">
        <v>11259</v>
      </c>
      <c r="H720" s="34" t="s">
        <v>11260</v>
      </c>
      <c r="I720" s="34" t="s">
        <v>11261</v>
      </c>
      <c r="J720" s="34" t="s">
        <v>11262</v>
      </c>
      <c r="K720" s="34" t="s">
        <v>11288</v>
      </c>
      <c r="L720" s="34" t="s">
        <v>9721</v>
      </c>
      <c r="M720" s="34" t="s">
        <v>11434</v>
      </c>
      <c r="N720" s="34" t="s">
        <v>5641</v>
      </c>
      <c r="O720" s="34" t="s">
        <v>11435</v>
      </c>
      <c r="P720" s="34" t="s">
        <v>31</v>
      </c>
      <c r="Q720" s="34" t="s">
        <v>11311</v>
      </c>
      <c r="R720" s="34" t="s">
        <v>11269</v>
      </c>
      <c r="S720" s="34" t="s">
        <v>12285</v>
      </c>
      <c r="T720" s="34" t="s">
        <v>4658</v>
      </c>
      <c r="U720" s="34" t="s">
        <v>11313</v>
      </c>
      <c r="V720" s="34" t="s">
        <v>12286</v>
      </c>
      <c r="W720" s="34" t="s">
        <v>11481</v>
      </c>
      <c r="X720" s="34" t="s">
        <v>11315</v>
      </c>
      <c r="Y720" s="34" t="s">
        <v>11275</v>
      </c>
      <c r="Z720" s="34" t="s">
        <v>11276</v>
      </c>
      <c r="AA720" s="34"/>
      <c r="AB720" s="34"/>
      <c r="AC720" s="34">
        <v>203685</v>
      </c>
      <c r="AD720" s="34" t="s">
        <v>1013</v>
      </c>
      <c r="AE720" s="34">
        <v>203685</v>
      </c>
      <c r="AF720" s="34" t="s">
        <v>1013</v>
      </c>
      <c r="AG720" s="34" t="s">
        <v>13252</v>
      </c>
      <c r="AH720" s="34" t="s">
        <v>11279</v>
      </c>
      <c r="AI720" s="34">
        <v>1602</v>
      </c>
      <c r="AJ720" s="34" t="s">
        <v>13253</v>
      </c>
      <c r="AK720" s="34" t="s">
        <v>41</v>
      </c>
      <c r="AL720" s="34" t="s">
        <v>13254</v>
      </c>
      <c r="AM720" s="35">
        <v>43101</v>
      </c>
      <c r="AN720" s="34" t="s">
        <v>11354</v>
      </c>
      <c r="AO720" s="34">
        <v>1</v>
      </c>
      <c r="AP720" s="34">
        <v>3735</v>
      </c>
      <c r="AQ720" s="34" t="s">
        <v>1174</v>
      </c>
      <c r="AR720" s="34" t="s">
        <v>1010</v>
      </c>
      <c r="AS720" s="34"/>
    </row>
    <row r="721" spans="1:45" ht="12.95" customHeight="1" x14ac:dyDescent="0.2">
      <c r="A721" s="34">
        <v>528299</v>
      </c>
      <c r="B721" s="34" t="s">
        <v>13255</v>
      </c>
      <c r="C721" s="34" t="s">
        <v>51</v>
      </c>
      <c r="D721" s="34" t="s">
        <v>11256</v>
      </c>
      <c r="E721" s="34" t="s">
        <v>11257</v>
      </c>
      <c r="F721" s="34" t="s">
        <v>11258</v>
      </c>
      <c r="G721" s="34" t="s">
        <v>11259</v>
      </c>
      <c r="H721" s="34" t="s">
        <v>11260</v>
      </c>
      <c r="I721" s="34" t="s">
        <v>11261</v>
      </c>
      <c r="J721" s="34" t="s">
        <v>11262</v>
      </c>
      <c r="K721" s="34" t="s">
        <v>11752</v>
      </c>
      <c r="L721" s="34" t="s">
        <v>33</v>
      </c>
      <c r="M721" s="34" t="s">
        <v>11309</v>
      </c>
      <c r="N721" s="34" t="s">
        <v>32</v>
      </c>
      <c r="O721" s="34" t="s">
        <v>11310</v>
      </c>
      <c r="P721" s="34" t="s">
        <v>31</v>
      </c>
      <c r="Q721" s="34" t="s">
        <v>11311</v>
      </c>
      <c r="R721" s="34" t="s">
        <v>11269</v>
      </c>
      <c r="S721" s="34" t="s">
        <v>11398</v>
      </c>
      <c r="T721" s="34" t="s">
        <v>3021</v>
      </c>
      <c r="U721" s="34" t="s">
        <v>11313</v>
      </c>
      <c r="V721" s="35">
        <v>43466</v>
      </c>
      <c r="W721" s="34" t="s">
        <v>11314</v>
      </c>
      <c r="X721" s="34" t="s">
        <v>11315</v>
      </c>
      <c r="Y721" s="34" t="s">
        <v>11275</v>
      </c>
      <c r="Z721" s="34" t="s">
        <v>11276</v>
      </c>
      <c r="AA721" s="34"/>
      <c r="AB721" s="34"/>
      <c r="AC721" s="34">
        <v>202948</v>
      </c>
      <c r="AD721" s="34" t="s">
        <v>36</v>
      </c>
      <c r="AE721" s="34">
        <v>541317</v>
      </c>
      <c r="AF721" s="34" t="s">
        <v>13015</v>
      </c>
      <c r="AG721" s="34" t="s">
        <v>13256</v>
      </c>
      <c r="AH721" s="34" t="s">
        <v>11279</v>
      </c>
      <c r="AI721" s="34" t="s">
        <v>11558</v>
      </c>
      <c r="AJ721" s="34" t="s">
        <v>11559</v>
      </c>
      <c r="AK721" s="34" t="s">
        <v>62</v>
      </c>
      <c r="AL721" s="34" t="s">
        <v>13257</v>
      </c>
      <c r="AM721" s="34" t="s">
        <v>11769</v>
      </c>
      <c r="AN721" s="34" t="s">
        <v>11321</v>
      </c>
      <c r="AO721" s="34">
        <v>1</v>
      </c>
      <c r="AP721" s="34">
        <v>100000000001089</v>
      </c>
      <c r="AQ721" s="34" t="s">
        <v>446</v>
      </c>
      <c r="AR721" s="34" t="s">
        <v>11282</v>
      </c>
      <c r="AS721" s="34"/>
    </row>
    <row r="722" spans="1:45" ht="12.95" customHeight="1" x14ac:dyDescent="0.2">
      <c r="A722" s="34">
        <v>532999</v>
      </c>
      <c r="B722" s="34" t="s">
        <v>4663</v>
      </c>
      <c r="C722" s="34" t="s">
        <v>39</v>
      </c>
      <c r="D722" s="34" t="s">
        <v>11555</v>
      </c>
      <c r="E722" s="34" t="s">
        <v>12015</v>
      </c>
      <c r="F722" s="34" t="s">
        <v>11288</v>
      </c>
      <c r="G722" s="34" t="s">
        <v>11259</v>
      </c>
      <c r="H722" s="34" t="s">
        <v>11260</v>
      </c>
      <c r="I722" s="34" t="s">
        <v>11261</v>
      </c>
      <c r="J722" s="34" t="s">
        <v>11262</v>
      </c>
      <c r="K722" s="34" t="s">
        <v>11288</v>
      </c>
      <c r="L722" s="34" t="s">
        <v>9721</v>
      </c>
      <c r="M722" s="34" t="s">
        <v>11434</v>
      </c>
      <c r="N722" s="34" t="s">
        <v>5641</v>
      </c>
      <c r="O722" s="34" t="s">
        <v>11435</v>
      </c>
      <c r="P722" s="34" t="s">
        <v>31</v>
      </c>
      <c r="Q722" s="34" t="s">
        <v>11311</v>
      </c>
      <c r="R722" s="34" t="s">
        <v>11269</v>
      </c>
      <c r="S722" s="34" t="s">
        <v>12285</v>
      </c>
      <c r="T722" s="34" t="s">
        <v>4658</v>
      </c>
      <c r="U722" s="34" t="s">
        <v>11313</v>
      </c>
      <c r="V722" s="34" t="s">
        <v>12286</v>
      </c>
      <c r="W722" s="34" t="s">
        <v>11481</v>
      </c>
      <c r="X722" s="34" t="s">
        <v>11315</v>
      </c>
      <c r="Y722" s="34" t="s">
        <v>11275</v>
      </c>
      <c r="Z722" s="34" t="s">
        <v>11276</v>
      </c>
      <c r="AA722" s="34"/>
      <c r="AB722" s="34"/>
      <c r="AC722" s="34">
        <v>203685</v>
      </c>
      <c r="AD722" s="34" t="s">
        <v>1013</v>
      </c>
      <c r="AE722" s="34">
        <v>523355</v>
      </c>
      <c r="AF722" s="34" t="s">
        <v>11921</v>
      </c>
      <c r="AG722" s="34" t="s">
        <v>13252</v>
      </c>
      <c r="AH722" s="34" t="s">
        <v>11279</v>
      </c>
      <c r="AI722" s="34" t="s">
        <v>11813</v>
      </c>
      <c r="AJ722" s="34" t="s">
        <v>11814</v>
      </c>
      <c r="AK722" s="34" t="s">
        <v>41</v>
      </c>
      <c r="AL722" s="34" t="s">
        <v>13258</v>
      </c>
      <c r="AM722" s="35">
        <v>43101</v>
      </c>
      <c r="AN722" s="34" t="s">
        <v>11354</v>
      </c>
      <c r="AO722" s="34">
        <v>1</v>
      </c>
      <c r="AP722" s="34">
        <v>3735</v>
      </c>
      <c r="AQ722" s="34" t="s">
        <v>1174</v>
      </c>
      <c r="AR722" s="34" t="s">
        <v>1010</v>
      </c>
      <c r="AS722" s="34"/>
    </row>
    <row r="723" spans="1:45" ht="12.95" customHeight="1" x14ac:dyDescent="0.2">
      <c r="A723" s="34">
        <v>533990</v>
      </c>
      <c r="B723" s="34" t="s">
        <v>13259</v>
      </c>
      <c r="C723" s="34" t="s">
        <v>51</v>
      </c>
      <c r="D723" s="34" t="s">
        <v>11256</v>
      </c>
      <c r="E723" s="34" t="s">
        <v>11257</v>
      </c>
      <c r="F723" s="34" t="s">
        <v>11258</v>
      </c>
      <c r="G723" s="34" t="s">
        <v>11259</v>
      </c>
      <c r="H723" s="34" t="s">
        <v>11260</v>
      </c>
      <c r="I723" s="34" t="s">
        <v>11261</v>
      </c>
      <c r="J723" s="34" t="s">
        <v>11262</v>
      </c>
      <c r="K723" s="34" t="s">
        <v>11258</v>
      </c>
      <c r="L723" s="34" t="s">
        <v>11476</v>
      </c>
      <c r="M723" s="34" t="s">
        <v>11477</v>
      </c>
      <c r="N723" s="34" t="s">
        <v>11478</v>
      </c>
      <c r="O723" s="34" t="s">
        <v>11479</v>
      </c>
      <c r="P723" s="34" t="s">
        <v>31</v>
      </c>
      <c r="Q723" s="34" t="s">
        <v>11311</v>
      </c>
      <c r="R723" s="34" t="s">
        <v>11269</v>
      </c>
      <c r="S723" s="34" t="s">
        <v>11429</v>
      </c>
      <c r="T723" s="34" t="s">
        <v>6560</v>
      </c>
      <c r="U723" s="34" t="s">
        <v>11346</v>
      </c>
      <c r="V723" s="34" t="s">
        <v>11430</v>
      </c>
      <c r="W723" s="34" t="s">
        <v>11354</v>
      </c>
      <c r="X723" s="34" t="s">
        <v>11431</v>
      </c>
      <c r="Y723" s="34" t="s">
        <v>11350</v>
      </c>
      <c r="Z723" s="34" t="s">
        <v>11351</v>
      </c>
      <c r="AA723" s="34"/>
      <c r="AB723" s="34"/>
      <c r="AC723" s="34">
        <v>202948</v>
      </c>
      <c r="AD723" s="34" t="s">
        <v>36</v>
      </c>
      <c r="AE723" s="34">
        <v>240738</v>
      </c>
      <c r="AF723" s="34" t="s">
        <v>11519</v>
      </c>
      <c r="AG723" s="34"/>
      <c r="AH723" s="34"/>
      <c r="AI723" s="34" t="s">
        <v>11436</v>
      </c>
      <c r="AJ723" s="34" t="s">
        <v>11437</v>
      </c>
      <c r="AK723" s="34" t="s">
        <v>62</v>
      </c>
      <c r="AL723" s="34" t="s">
        <v>13260</v>
      </c>
      <c r="AM723" s="35">
        <v>43988</v>
      </c>
      <c r="AN723" s="35">
        <v>43989</v>
      </c>
      <c r="AO723" s="34">
        <v>1</v>
      </c>
      <c r="AP723" s="34">
        <v>1491</v>
      </c>
      <c r="AQ723" s="34" t="s">
        <v>957</v>
      </c>
      <c r="AR723" s="34" t="s">
        <v>957</v>
      </c>
      <c r="AS723" s="34"/>
    </row>
    <row r="724" spans="1:45" ht="12.95" customHeight="1" x14ac:dyDescent="0.2">
      <c r="A724" s="34">
        <v>534018</v>
      </c>
      <c r="B724" s="34" t="s">
        <v>13261</v>
      </c>
      <c r="C724" s="34" t="s">
        <v>51</v>
      </c>
      <c r="D724" s="34" t="s">
        <v>11256</v>
      </c>
      <c r="E724" s="34" t="s">
        <v>11257</v>
      </c>
      <c r="F724" s="34" t="s">
        <v>11258</v>
      </c>
      <c r="G724" s="34" t="s">
        <v>11259</v>
      </c>
      <c r="H724" s="34" t="s">
        <v>11260</v>
      </c>
      <c r="I724" s="34" t="s">
        <v>11261</v>
      </c>
      <c r="J724" s="34" t="s">
        <v>11262</v>
      </c>
      <c r="K724" s="34" t="s">
        <v>11258</v>
      </c>
      <c r="L724" s="34" t="s">
        <v>9721</v>
      </c>
      <c r="M724" s="34" t="s">
        <v>11434</v>
      </c>
      <c r="N724" s="34" t="s">
        <v>5641</v>
      </c>
      <c r="O724" s="34" t="s">
        <v>11435</v>
      </c>
      <c r="P724" s="34" t="s">
        <v>31</v>
      </c>
      <c r="Q724" s="34" t="s">
        <v>11311</v>
      </c>
      <c r="R724" s="34" t="s">
        <v>11467</v>
      </c>
      <c r="S724" s="34" t="s">
        <v>11468</v>
      </c>
      <c r="T724" s="34" t="s">
        <v>8566</v>
      </c>
      <c r="U724" s="34" t="s">
        <v>11346</v>
      </c>
      <c r="V724" s="35">
        <v>43166</v>
      </c>
      <c r="W724" s="34" t="s">
        <v>11469</v>
      </c>
      <c r="X724" s="34" t="s">
        <v>11431</v>
      </c>
      <c r="Y724" s="34" t="s">
        <v>11350</v>
      </c>
      <c r="Z724" s="34" t="s">
        <v>11351</v>
      </c>
      <c r="AA724" s="34"/>
      <c r="AB724" s="34"/>
      <c r="AC724" s="34">
        <v>271384</v>
      </c>
      <c r="AD724" s="34" t="s">
        <v>2523</v>
      </c>
      <c r="AE724" s="34">
        <v>674490</v>
      </c>
      <c r="AF724" s="34" t="s">
        <v>5487</v>
      </c>
      <c r="AG724" s="34"/>
      <c r="AH724" s="34"/>
      <c r="AI724" s="34" t="s">
        <v>13262</v>
      </c>
      <c r="AJ724" s="34" t="s">
        <v>13263</v>
      </c>
      <c r="AK724" s="34" t="s">
        <v>41</v>
      </c>
      <c r="AL724" s="34" t="s">
        <v>13264</v>
      </c>
      <c r="AM724" s="34" t="s">
        <v>11860</v>
      </c>
      <c r="AN724" s="34" t="s">
        <v>11861</v>
      </c>
      <c r="AO724" s="34">
        <v>1</v>
      </c>
      <c r="AP724" s="34">
        <v>1491</v>
      </c>
      <c r="AQ724" s="34" t="s">
        <v>957</v>
      </c>
      <c r="AR724" s="34" t="s">
        <v>957</v>
      </c>
      <c r="AS724" s="34"/>
    </row>
    <row r="725" spans="1:45" ht="12.95" customHeight="1" x14ac:dyDescent="0.2">
      <c r="A725" s="34">
        <v>535457</v>
      </c>
      <c r="B725" s="34" t="s">
        <v>13265</v>
      </c>
      <c r="C725" s="34" t="s">
        <v>39</v>
      </c>
      <c r="D725" s="34" t="s">
        <v>11555</v>
      </c>
      <c r="E725" s="34" t="s">
        <v>11556</v>
      </c>
      <c r="F725" s="34" t="s">
        <v>11557</v>
      </c>
      <c r="G725" s="34" t="s">
        <v>11259</v>
      </c>
      <c r="H725" s="34" t="s">
        <v>11260</v>
      </c>
      <c r="I725" s="34" t="s">
        <v>11261</v>
      </c>
      <c r="J725" s="34" t="s">
        <v>11262</v>
      </c>
      <c r="K725" s="34" t="s">
        <v>11557</v>
      </c>
      <c r="L725" s="34" t="s">
        <v>33</v>
      </c>
      <c r="M725" s="34" t="s">
        <v>11309</v>
      </c>
      <c r="N725" s="34" t="s">
        <v>32</v>
      </c>
      <c r="O725" s="34" t="s">
        <v>11310</v>
      </c>
      <c r="P725" s="34" t="s">
        <v>31</v>
      </c>
      <c r="Q725" s="34" t="s">
        <v>11311</v>
      </c>
      <c r="R725" s="34" t="s">
        <v>11467</v>
      </c>
      <c r="S725" s="34" t="s">
        <v>12665</v>
      </c>
      <c r="T725" s="34" t="s">
        <v>8447</v>
      </c>
      <c r="U725" s="34" t="s">
        <v>11346</v>
      </c>
      <c r="V725" s="35">
        <v>43166</v>
      </c>
      <c r="W725" s="34" t="s">
        <v>11469</v>
      </c>
      <c r="X725" s="34" t="s">
        <v>11431</v>
      </c>
      <c r="Y725" s="34" t="s">
        <v>11350</v>
      </c>
      <c r="Z725" s="34" t="s">
        <v>11351</v>
      </c>
      <c r="AA725" s="34"/>
      <c r="AB725" s="34"/>
      <c r="AC725" s="34">
        <v>202948</v>
      </c>
      <c r="AD725" s="34" t="s">
        <v>36</v>
      </c>
      <c r="AE725" s="34">
        <v>304452</v>
      </c>
      <c r="AF725" s="34" t="s">
        <v>47</v>
      </c>
      <c r="AG725" s="34"/>
      <c r="AH725" s="34"/>
      <c r="AI725" s="34">
        <v>2135</v>
      </c>
      <c r="AJ725" s="34" t="s">
        <v>12666</v>
      </c>
      <c r="AK725" s="34" t="s">
        <v>41</v>
      </c>
      <c r="AL725" s="34" t="s">
        <v>13266</v>
      </c>
      <c r="AM725" s="35">
        <v>43988</v>
      </c>
      <c r="AN725" s="35">
        <v>43989</v>
      </c>
      <c r="AO725" s="34">
        <v>1</v>
      </c>
      <c r="AP725" s="34">
        <v>1491</v>
      </c>
      <c r="AQ725" s="34" t="s">
        <v>957</v>
      </c>
      <c r="AR725" s="34" t="s">
        <v>957</v>
      </c>
      <c r="AS725" s="34"/>
    </row>
    <row r="726" spans="1:45" ht="12.95" customHeight="1" x14ac:dyDescent="0.2">
      <c r="A726" s="34">
        <v>536954</v>
      </c>
      <c r="B726" s="34" t="s">
        <v>13267</v>
      </c>
      <c r="C726" s="34" t="s">
        <v>115</v>
      </c>
      <c r="D726" s="34" t="s">
        <v>11283</v>
      </c>
      <c r="E726" s="34" t="s">
        <v>13268</v>
      </c>
      <c r="F726" s="34" t="s">
        <v>11376</v>
      </c>
      <c r="G726" s="34" t="s">
        <v>11259</v>
      </c>
      <c r="H726" s="34" t="s">
        <v>11260</v>
      </c>
      <c r="I726" s="34" t="s">
        <v>11332</v>
      </c>
      <c r="J726" s="34" t="s">
        <v>11333</v>
      </c>
      <c r="K726" s="34" t="s">
        <v>13043</v>
      </c>
      <c r="L726" s="34" t="s">
        <v>33</v>
      </c>
      <c r="M726" s="34" t="s">
        <v>11309</v>
      </c>
      <c r="N726" s="34" t="s">
        <v>32</v>
      </c>
      <c r="O726" s="34" t="s">
        <v>11310</v>
      </c>
      <c r="P726" s="34" t="s">
        <v>31</v>
      </c>
      <c r="Q726" s="34" t="s">
        <v>11311</v>
      </c>
      <c r="R726" s="34" t="s">
        <v>11269</v>
      </c>
      <c r="S726" s="34" t="s">
        <v>11512</v>
      </c>
      <c r="T726" s="34" t="s">
        <v>1011</v>
      </c>
      <c r="U726" s="34" t="s">
        <v>11271</v>
      </c>
      <c r="V726" s="35">
        <v>43831</v>
      </c>
      <c r="W726" s="34" t="s">
        <v>11481</v>
      </c>
      <c r="X726" s="34" t="s">
        <v>11363</v>
      </c>
      <c r="Y726" s="34" t="s">
        <v>11275</v>
      </c>
      <c r="Z726" s="34" t="s">
        <v>11276</v>
      </c>
      <c r="AA726" s="34"/>
      <c r="AB726" s="34"/>
      <c r="AC726" s="34">
        <v>203685</v>
      </c>
      <c r="AD726" s="34" t="s">
        <v>1013</v>
      </c>
      <c r="AE726" s="34">
        <v>678034</v>
      </c>
      <c r="AF726" s="34" t="s">
        <v>1034</v>
      </c>
      <c r="AG726" s="34" t="s">
        <v>13269</v>
      </c>
      <c r="AH726" s="34" t="s">
        <v>11300</v>
      </c>
      <c r="AI726" s="34" t="s">
        <v>13045</v>
      </c>
      <c r="AJ726" s="34" t="s">
        <v>13046</v>
      </c>
      <c r="AK726" s="34" t="s">
        <v>41</v>
      </c>
      <c r="AL726" s="34" t="s">
        <v>13270</v>
      </c>
      <c r="AM726" s="35">
        <v>43831</v>
      </c>
      <c r="AN726" s="34" t="s">
        <v>11354</v>
      </c>
      <c r="AO726" s="34">
        <v>1</v>
      </c>
      <c r="AP726" s="34">
        <v>4214</v>
      </c>
      <c r="AQ726" s="34" t="s">
        <v>1017</v>
      </c>
      <c r="AR726" s="34" t="s">
        <v>1010</v>
      </c>
      <c r="AS726" s="34"/>
    </row>
    <row r="727" spans="1:45" ht="12.95" customHeight="1" x14ac:dyDescent="0.2">
      <c r="A727" s="34">
        <v>537463</v>
      </c>
      <c r="B727" s="34" t="s">
        <v>7937</v>
      </c>
      <c r="C727" s="34" t="s">
        <v>51</v>
      </c>
      <c r="D727" s="34" t="s">
        <v>11256</v>
      </c>
      <c r="E727" s="34" t="s">
        <v>11257</v>
      </c>
      <c r="F727" s="34" t="s">
        <v>11258</v>
      </c>
      <c r="G727" s="34" t="s">
        <v>11259</v>
      </c>
      <c r="H727" s="34" t="s">
        <v>11260</v>
      </c>
      <c r="I727" s="34" t="s">
        <v>11261</v>
      </c>
      <c r="J727" s="34" t="s">
        <v>11262</v>
      </c>
      <c r="K727" s="34" t="s">
        <v>11258</v>
      </c>
      <c r="L727" s="34" t="s">
        <v>12094</v>
      </c>
      <c r="M727" s="34" t="s">
        <v>12095</v>
      </c>
      <c r="N727" s="34" t="s">
        <v>11265</v>
      </c>
      <c r="O727" s="34" t="s">
        <v>11266</v>
      </c>
      <c r="P727" s="34" t="s">
        <v>11267</v>
      </c>
      <c r="Q727" s="34" t="s">
        <v>11268</v>
      </c>
      <c r="R727" s="34" t="s">
        <v>11269</v>
      </c>
      <c r="S727" s="34" t="s">
        <v>11542</v>
      </c>
      <c r="T727" s="34" t="s">
        <v>7933</v>
      </c>
      <c r="U727" s="34" t="s">
        <v>11271</v>
      </c>
      <c r="V727" s="35">
        <v>43834</v>
      </c>
      <c r="W727" s="34" t="s">
        <v>11543</v>
      </c>
      <c r="X727" s="34" t="s">
        <v>11538</v>
      </c>
      <c r="Y727" s="34" t="s">
        <v>11275</v>
      </c>
      <c r="Z727" s="34" t="s">
        <v>11276</v>
      </c>
      <c r="AA727" s="34"/>
      <c r="AB727" s="34"/>
      <c r="AC727" s="34">
        <v>203685</v>
      </c>
      <c r="AD727" s="34" t="s">
        <v>1013</v>
      </c>
      <c r="AE727" s="34">
        <v>256268</v>
      </c>
      <c r="AF727" s="34" t="s">
        <v>12515</v>
      </c>
      <c r="AG727" s="34" t="s">
        <v>13271</v>
      </c>
      <c r="AH727" s="34" t="s">
        <v>11300</v>
      </c>
      <c r="AI727" s="34">
        <v>148</v>
      </c>
      <c r="AJ727" s="34" t="s">
        <v>11339</v>
      </c>
      <c r="AK727" s="34" t="s">
        <v>62</v>
      </c>
      <c r="AL727" s="34" t="s">
        <v>13272</v>
      </c>
      <c r="AM727" s="35">
        <v>43836</v>
      </c>
      <c r="AN727" s="34" t="s">
        <v>11273</v>
      </c>
      <c r="AO727" s="34">
        <v>2</v>
      </c>
      <c r="AP727" s="34">
        <v>5461</v>
      </c>
      <c r="AQ727" s="34" t="s">
        <v>4158</v>
      </c>
      <c r="AR727" s="34" t="s">
        <v>1010</v>
      </c>
      <c r="AS727" s="34"/>
    </row>
    <row r="728" spans="1:45" ht="12.95" customHeight="1" x14ac:dyDescent="0.2">
      <c r="A728" s="34">
        <v>537463</v>
      </c>
      <c r="B728" s="34" t="s">
        <v>7937</v>
      </c>
      <c r="C728" s="34" t="s">
        <v>51</v>
      </c>
      <c r="D728" s="34" t="s">
        <v>11256</v>
      </c>
      <c r="E728" s="34" t="s">
        <v>11257</v>
      </c>
      <c r="F728" s="34" t="s">
        <v>11258</v>
      </c>
      <c r="G728" s="34" t="s">
        <v>11259</v>
      </c>
      <c r="H728" s="34" t="s">
        <v>11260</v>
      </c>
      <c r="I728" s="34" t="s">
        <v>11261</v>
      </c>
      <c r="J728" s="34" t="s">
        <v>11262</v>
      </c>
      <c r="K728" s="34" t="s">
        <v>11475</v>
      </c>
      <c r="L728" s="34" t="s">
        <v>12094</v>
      </c>
      <c r="M728" s="34" t="s">
        <v>12095</v>
      </c>
      <c r="N728" s="34" t="s">
        <v>11265</v>
      </c>
      <c r="O728" s="34" t="s">
        <v>11266</v>
      </c>
      <c r="P728" s="34" t="s">
        <v>11267</v>
      </c>
      <c r="Q728" s="34" t="s">
        <v>11268</v>
      </c>
      <c r="R728" s="34" t="s">
        <v>11269</v>
      </c>
      <c r="S728" s="34" t="s">
        <v>11546</v>
      </c>
      <c r="T728" s="34" t="s">
        <v>7933</v>
      </c>
      <c r="U728" s="34" t="s">
        <v>11271</v>
      </c>
      <c r="V728" s="34" t="s">
        <v>11547</v>
      </c>
      <c r="W728" s="34" t="s">
        <v>11543</v>
      </c>
      <c r="X728" s="34" t="s">
        <v>11274</v>
      </c>
      <c r="Y728" s="34" t="s">
        <v>11275</v>
      </c>
      <c r="Z728" s="34" t="s">
        <v>11276</v>
      </c>
      <c r="AA728" s="34"/>
      <c r="AB728" s="34"/>
      <c r="AC728" s="34">
        <v>203685</v>
      </c>
      <c r="AD728" s="34" t="s">
        <v>1013</v>
      </c>
      <c r="AE728" s="34">
        <v>256268</v>
      </c>
      <c r="AF728" s="34" t="s">
        <v>12515</v>
      </c>
      <c r="AG728" s="34" t="s">
        <v>13273</v>
      </c>
      <c r="AH728" s="34" t="s">
        <v>11300</v>
      </c>
      <c r="AI728" s="34">
        <v>148</v>
      </c>
      <c r="AJ728" s="34" t="s">
        <v>11339</v>
      </c>
      <c r="AK728" s="34" t="s">
        <v>62</v>
      </c>
      <c r="AL728" s="34" t="s">
        <v>13274</v>
      </c>
      <c r="AM728" s="34" t="s">
        <v>11550</v>
      </c>
      <c r="AN728" s="34" t="s">
        <v>11551</v>
      </c>
      <c r="AO728" s="34">
        <v>2</v>
      </c>
      <c r="AP728" s="34">
        <v>100000000007597</v>
      </c>
      <c r="AQ728" s="34" t="s">
        <v>2532</v>
      </c>
      <c r="AR728" s="34" t="s">
        <v>1010</v>
      </c>
      <c r="AS728" s="34"/>
    </row>
    <row r="729" spans="1:45" ht="12.95" customHeight="1" x14ac:dyDescent="0.2">
      <c r="A729" s="34">
        <v>539950</v>
      </c>
      <c r="B729" s="34" t="s">
        <v>13275</v>
      </c>
      <c r="C729" s="34" t="s">
        <v>51</v>
      </c>
      <c r="D729" s="34" t="s">
        <v>11256</v>
      </c>
      <c r="E729" s="34" t="s">
        <v>11257</v>
      </c>
      <c r="F729" s="34" t="s">
        <v>11258</v>
      </c>
      <c r="G729" s="34" t="s">
        <v>11259</v>
      </c>
      <c r="H729" s="34" t="s">
        <v>11260</v>
      </c>
      <c r="I729" s="34" t="s">
        <v>11261</v>
      </c>
      <c r="J729" s="34" t="s">
        <v>11262</v>
      </c>
      <c r="K729" s="34" t="s">
        <v>11258</v>
      </c>
      <c r="L729" s="34" t="s">
        <v>9721</v>
      </c>
      <c r="M729" s="34" t="s">
        <v>11434</v>
      </c>
      <c r="N729" s="34" t="s">
        <v>5641</v>
      </c>
      <c r="O729" s="34" t="s">
        <v>11435</v>
      </c>
      <c r="P729" s="34" t="s">
        <v>31</v>
      </c>
      <c r="Q729" s="34" t="s">
        <v>11311</v>
      </c>
      <c r="R729" s="34" t="s">
        <v>11269</v>
      </c>
      <c r="S729" s="34" t="s">
        <v>12146</v>
      </c>
      <c r="T729" s="34" t="s">
        <v>2293</v>
      </c>
      <c r="U729" s="34" t="s">
        <v>11271</v>
      </c>
      <c r="V729" s="35">
        <v>44078</v>
      </c>
      <c r="W729" s="34" t="s">
        <v>12147</v>
      </c>
      <c r="X729" s="34" t="s">
        <v>11363</v>
      </c>
      <c r="Y729" s="34" t="s">
        <v>11275</v>
      </c>
      <c r="Z729" s="34" t="s">
        <v>11276</v>
      </c>
      <c r="AA729" s="34"/>
      <c r="AB729" s="34"/>
      <c r="AC729" s="34">
        <v>202948</v>
      </c>
      <c r="AD729" s="34" t="s">
        <v>36</v>
      </c>
      <c r="AE729" s="34">
        <v>232348</v>
      </c>
      <c r="AF729" s="34" t="s">
        <v>2193</v>
      </c>
      <c r="AG729" s="34" t="s">
        <v>13276</v>
      </c>
      <c r="AH729" s="34" t="s">
        <v>11279</v>
      </c>
      <c r="AI729" s="34">
        <v>148</v>
      </c>
      <c r="AJ729" s="34" t="s">
        <v>11339</v>
      </c>
      <c r="AK729" s="34" t="s">
        <v>62</v>
      </c>
      <c r="AL729" s="34" t="s">
        <v>13277</v>
      </c>
      <c r="AM729" s="34" t="s">
        <v>11433</v>
      </c>
      <c r="AN729" s="35">
        <v>43898</v>
      </c>
      <c r="AO729" s="34">
        <v>1</v>
      </c>
      <c r="AP729" s="34">
        <v>100000000001089</v>
      </c>
      <c r="AQ729" s="34" t="s">
        <v>446</v>
      </c>
      <c r="AR729" s="34" t="s">
        <v>11282</v>
      </c>
      <c r="AS729" s="34"/>
    </row>
    <row r="730" spans="1:45" ht="12.95" customHeight="1" x14ac:dyDescent="0.2">
      <c r="A730" s="34">
        <v>540414</v>
      </c>
      <c r="B730" s="34" t="s">
        <v>2717</v>
      </c>
      <c r="C730" s="34" t="s">
        <v>72</v>
      </c>
      <c r="D730" s="34" t="s">
        <v>11964</v>
      </c>
      <c r="E730" s="34" t="s">
        <v>11965</v>
      </c>
      <c r="F730" s="34" t="s">
        <v>11966</v>
      </c>
      <c r="G730" s="34" t="s">
        <v>11259</v>
      </c>
      <c r="H730" s="34" t="s">
        <v>11260</v>
      </c>
      <c r="I730" s="34" t="s">
        <v>11261</v>
      </c>
      <c r="J730" s="34" t="s">
        <v>11262</v>
      </c>
      <c r="K730" s="34" t="s">
        <v>11752</v>
      </c>
      <c r="L730" s="34" t="s">
        <v>11390</v>
      </c>
      <c r="M730" s="34" t="s">
        <v>11391</v>
      </c>
      <c r="N730" s="34" t="s">
        <v>11392</v>
      </c>
      <c r="O730" s="34" t="s">
        <v>11393</v>
      </c>
      <c r="P730" s="34" t="s">
        <v>11293</v>
      </c>
      <c r="Q730" s="34" t="s">
        <v>11294</v>
      </c>
      <c r="R730" s="34" t="s">
        <v>11269</v>
      </c>
      <c r="S730" s="34" t="s">
        <v>11394</v>
      </c>
      <c r="T730" s="34" t="s">
        <v>2667</v>
      </c>
      <c r="U730" s="34" t="s">
        <v>11313</v>
      </c>
      <c r="V730" s="35">
        <v>43466</v>
      </c>
      <c r="W730" s="34" t="s">
        <v>11325</v>
      </c>
      <c r="X730" s="34" t="s">
        <v>11315</v>
      </c>
      <c r="Y730" s="34" t="s">
        <v>11275</v>
      </c>
      <c r="Z730" s="34" t="s">
        <v>11276</v>
      </c>
      <c r="AA730" s="34"/>
      <c r="AB730" s="34"/>
      <c r="AC730" s="34">
        <v>202948</v>
      </c>
      <c r="AD730" s="34" t="s">
        <v>36</v>
      </c>
      <c r="AE730" s="34">
        <v>435224</v>
      </c>
      <c r="AF730" s="34" t="s">
        <v>12119</v>
      </c>
      <c r="AG730" s="34" t="s">
        <v>13278</v>
      </c>
      <c r="AH730" s="34" t="s">
        <v>11300</v>
      </c>
      <c r="AI730" s="34">
        <v>148</v>
      </c>
      <c r="AJ730" s="34" t="s">
        <v>11339</v>
      </c>
      <c r="AK730" s="34" t="s">
        <v>62</v>
      </c>
      <c r="AL730" s="34" t="s">
        <v>13279</v>
      </c>
      <c r="AM730" s="35">
        <v>43472</v>
      </c>
      <c r="AN730" s="34" t="s">
        <v>11321</v>
      </c>
      <c r="AO730" s="34">
        <v>1</v>
      </c>
      <c r="AP730" s="34">
        <v>100000000001089</v>
      </c>
      <c r="AQ730" s="34" t="s">
        <v>446</v>
      </c>
      <c r="AR730" s="34" t="s">
        <v>11282</v>
      </c>
      <c r="AS730" s="34"/>
    </row>
    <row r="731" spans="1:45" ht="12.95" customHeight="1" x14ac:dyDescent="0.2">
      <c r="A731" s="34">
        <v>540823</v>
      </c>
      <c r="B731" s="34" t="s">
        <v>13280</v>
      </c>
      <c r="C731" s="34" t="s">
        <v>39</v>
      </c>
      <c r="D731" s="34" t="s">
        <v>11555</v>
      </c>
      <c r="E731" s="34" t="s">
        <v>11688</v>
      </c>
      <c r="F731" s="34" t="s">
        <v>11505</v>
      </c>
      <c r="G731" s="34" t="s">
        <v>11259</v>
      </c>
      <c r="H731" s="34" t="s">
        <v>11260</v>
      </c>
      <c r="I731" s="34" t="s">
        <v>11261</v>
      </c>
      <c r="J731" s="34" t="s">
        <v>11262</v>
      </c>
      <c r="K731" s="34" t="s">
        <v>11505</v>
      </c>
      <c r="L731" s="34" t="s">
        <v>11415</v>
      </c>
      <c r="M731" s="34" t="s">
        <v>11416</v>
      </c>
      <c r="N731" s="34" t="s">
        <v>11265</v>
      </c>
      <c r="O731" s="34" t="s">
        <v>11266</v>
      </c>
      <c r="P731" s="34" t="s">
        <v>11267</v>
      </c>
      <c r="Q731" s="34" t="s">
        <v>11268</v>
      </c>
      <c r="R731" s="34" t="s">
        <v>11269</v>
      </c>
      <c r="S731" s="34" t="s">
        <v>12419</v>
      </c>
      <c r="T731" s="34" t="s">
        <v>2180</v>
      </c>
      <c r="U731" s="34" t="s">
        <v>11271</v>
      </c>
      <c r="V731" s="35">
        <v>43834</v>
      </c>
      <c r="W731" s="34" t="s">
        <v>11325</v>
      </c>
      <c r="X731" s="34" t="s">
        <v>11315</v>
      </c>
      <c r="Y731" s="34" t="s">
        <v>11275</v>
      </c>
      <c r="Z731" s="34" t="s">
        <v>11276</v>
      </c>
      <c r="AA731" s="34"/>
      <c r="AB731" s="34"/>
      <c r="AC731" s="34">
        <v>202948</v>
      </c>
      <c r="AD731" s="34" t="s">
        <v>36</v>
      </c>
      <c r="AE731" s="34">
        <v>495639</v>
      </c>
      <c r="AF731" s="34" t="s">
        <v>2297</v>
      </c>
      <c r="AG731" s="34" t="s">
        <v>12420</v>
      </c>
      <c r="AH731" s="34" t="s">
        <v>11279</v>
      </c>
      <c r="AI731" s="34" t="s">
        <v>12588</v>
      </c>
      <c r="AJ731" s="34" t="s">
        <v>12589</v>
      </c>
      <c r="AK731" s="34" t="s">
        <v>41</v>
      </c>
      <c r="AL731" s="34" t="s">
        <v>13281</v>
      </c>
      <c r="AM731" s="35">
        <v>43836</v>
      </c>
      <c r="AN731" s="34" t="s">
        <v>11426</v>
      </c>
      <c r="AO731" s="34">
        <v>2</v>
      </c>
      <c r="AP731" s="34">
        <v>100000000001089</v>
      </c>
      <c r="AQ731" s="34" t="s">
        <v>446</v>
      </c>
      <c r="AR731" s="34" t="s">
        <v>11282</v>
      </c>
      <c r="AS731" s="34"/>
    </row>
    <row r="732" spans="1:45" ht="12.95" customHeight="1" x14ac:dyDescent="0.2">
      <c r="A732" s="34">
        <v>540823</v>
      </c>
      <c r="B732" s="34" t="s">
        <v>13280</v>
      </c>
      <c r="C732" s="34" t="s">
        <v>39</v>
      </c>
      <c r="D732" s="34" t="s">
        <v>11555</v>
      </c>
      <c r="E732" s="34" t="s">
        <v>11688</v>
      </c>
      <c r="F732" s="34" t="s">
        <v>11505</v>
      </c>
      <c r="G732" s="34" t="s">
        <v>11259</v>
      </c>
      <c r="H732" s="34" t="s">
        <v>11260</v>
      </c>
      <c r="I732" s="34" t="s">
        <v>11261</v>
      </c>
      <c r="J732" s="34" t="s">
        <v>11262</v>
      </c>
      <c r="K732" s="34" t="s">
        <v>11505</v>
      </c>
      <c r="L732" s="34" t="s">
        <v>11415</v>
      </c>
      <c r="M732" s="34" t="s">
        <v>11416</v>
      </c>
      <c r="N732" s="34" t="s">
        <v>11265</v>
      </c>
      <c r="O732" s="34" t="s">
        <v>11266</v>
      </c>
      <c r="P732" s="34" t="s">
        <v>11267</v>
      </c>
      <c r="Q732" s="34" t="s">
        <v>11268</v>
      </c>
      <c r="R732" s="34" t="s">
        <v>11269</v>
      </c>
      <c r="S732" s="34" t="s">
        <v>12146</v>
      </c>
      <c r="T732" s="34" t="s">
        <v>2293</v>
      </c>
      <c r="U732" s="34" t="s">
        <v>11271</v>
      </c>
      <c r="V732" s="35">
        <v>44078</v>
      </c>
      <c r="W732" s="34" t="s">
        <v>12147</v>
      </c>
      <c r="X732" s="34" t="s">
        <v>11363</v>
      </c>
      <c r="Y732" s="34" t="s">
        <v>11275</v>
      </c>
      <c r="Z732" s="34" t="s">
        <v>11276</v>
      </c>
      <c r="AA732" s="34"/>
      <c r="AB732" s="34"/>
      <c r="AC732" s="34">
        <v>202948</v>
      </c>
      <c r="AD732" s="34" t="s">
        <v>36</v>
      </c>
      <c r="AE732" s="34">
        <v>495639</v>
      </c>
      <c r="AF732" s="34" t="s">
        <v>2297</v>
      </c>
      <c r="AG732" s="34" t="s">
        <v>13282</v>
      </c>
      <c r="AH732" s="34" t="s">
        <v>11279</v>
      </c>
      <c r="AI732" s="34" t="s">
        <v>12588</v>
      </c>
      <c r="AJ732" s="34" t="s">
        <v>12589</v>
      </c>
      <c r="AK732" s="34" t="s">
        <v>41</v>
      </c>
      <c r="AL732" s="34" t="s">
        <v>13283</v>
      </c>
      <c r="AM732" s="34" t="s">
        <v>11433</v>
      </c>
      <c r="AN732" s="35">
        <v>43898</v>
      </c>
      <c r="AO732" s="34">
        <v>2</v>
      </c>
      <c r="AP732" s="34">
        <v>100000000001089</v>
      </c>
      <c r="AQ732" s="34" t="s">
        <v>446</v>
      </c>
      <c r="AR732" s="34" t="s">
        <v>11282</v>
      </c>
      <c r="AS732" s="34"/>
    </row>
    <row r="733" spans="1:45" ht="12.95" customHeight="1" x14ac:dyDescent="0.2">
      <c r="A733" s="34">
        <v>540977</v>
      </c>
      <c r="B733" s="34" t="s">
        <v>1032</v>
      </c>
      <c r="C733" s="34" t="s">
        <v>39</v>
      </c>
      <c r="D733" s="34" t="s">
        <v>11555</v>
      </c>
      <c r="E733" s="34" t="s">
        <v>12015</v>
      </c>
      <c r="F733" s="34" t="s">
        <v>11288</v>
      </c>
      <c r="G733" s="34" t="s">
        <v>11259</v>
      </c>
      <c r="H733" s="34" t="s">
        <v>11260</v>
      </c>
      <c r="I733" s="34" t="s">
        <v>11261</v>
      </c>
      <c r="J733" s="34" t="s">
        <v>11262</v>
      </c>
      <c r="K733" s="34" t="s">
        <v>11475</v>
      </c>
      <c r="L733" s="34" t="s">
        <v>11390</v>
      </c>
      <c r="M733" s="34" t="s">
        <v>11391</v>
      </c>
      <c r="N733" s="34" t="s">
        <v>11392</v>
      </c>
      <c r="O733" s="34" t="s">
        <v>11393</v>
      </c>
      <c r="P733" s="34" t="s">
        <v>11293</v>
      </c>
      <c r="Q733" s="34" t="s">
        <v>11294</v>
      </c>
      <c r="R733" s="34" t="s">
        <v>11269</v>
      </c>
      <c r="S733" s="34" t="s">
        <v>13284</v>
      </c>
      <c r="T733" s="34" t="s">
        <v>13285</v>
      </c>
      <c r="U733" s="34" t="s">
        <v>11271</v>
      </c>
      <c r="V733" s="35">
        <v>43831</v>
      </c>
      <c r="W733" s="34" t="s">
        <v>11481</v>
      </c>
      <c r="X733" s="34" t="s">
        <v>11363</v>
      </c>
      <c r="Y733" s="34" t="s">
        <v>11275</v>
      </c>
      <c r="Z733" s="34" t="s">
        <v>11276</v>
      </c>
      <c r="AA733" s="34"/>
      <c r="AB733" s="34"/>
      <c r="AC733" s="34">
        <v>209407</v>
      </c>
      <c r="AD733" s="34" t="s">
        <v>1681</v>
      </c>
      <c r="AE733" s="34">
        <v>678034</v>
      </c>
      <c r="AF733" s="34" t="s">
        <v>1034</v>
      </c>
      <c r="AG733" s="34" t="s">
        <v>13286</v>
      </c>
      <c r="AH733" s="34" t="s">
        <v>11300</v>
      </c>
      <c r="AI733" s="34" t="s">
        <v>13287</v>
      </c>
      <c r="AJ733" s="34" t="s">
        <v>13288</v>
      </c>
      <c r="AK733" s="34" t="s">
        <v>41</v>
      </c>
      <c r="AL733" s="34" t="s">
        <v>13289</v>
      </c>
      <c r="AM733" s="35">
        <v>43831</v>
      </c>
      <c r="AN733" s="34" t="s">
        <v>11354</v>
      </c>
      <c r="AO733" s="34">
        <v>2</v>
      </c>
      <c r="AP733" s="34">
        <v>4762</v>
      </c>
      <c r="AQ733" s="34" t="s">
        <v>13290</v>
      </c>
      <c r="AR733" s="34" t="s">
        <v>1010</v>
      </c>
      <c r="AS733" s="34"/>
    </row>
    <row r="734" spans="1:45" ht="12.95" customHeight="1" x14ac:dyDescent="0.2">
      <c r="A734" s="34">
        <v>540977</v>
      </c>
      <c r="B734" s="34" t="s">
        <v>1032</v>
      </c>
      <c r="C734" s="34" t="s">
        <v>39</v>
      </c>
      <c r="D734" s="34" t="s">
        <v>11555</v>
      </c>
      <c r="E734" s="34" t="s">
        <v>12015</v>
      </c>
      <c r="F734" s="34" t="s">
        <v>11288</v>
      </c>
      <c r="G734" s="34" t="s">
        <v>11259</v>
      </c>
      <c r="H734" s="34" t="s">
        <v>11260</v>
      </c>
      <c r="I734" s="34" t="s">
        <v>11261</v>
      </c>
      <c r="J734" s="34" t="s">
        <v>11262</v>
      </c>
      <c r="K734" s="34" t="s">
        <v>11505</v>
      </c>
      <c r="L734" s="34" t="s">
        <v>11390</v>
      </c>
      <c r="M734" s="34" t="s">
        <v>11391</v>
      </c>
      <c r="N734" s="34" t="s">
        <v>11392</v>
      </c>
      <c r="O734" s="34" t="s">
        <v>11393</v>
      </c>
      <c r="P734" s="34" t="s">
        <v>11293</v>
      </c>
      <c r="Q734" s="34" t="s">
        <v>11294</v>
      </c>
      <c r="R734" s="34" t="s">
        <v>11269</v>
      </c>
      <c r="S734" s="34" t="s">
        <v>11512</v>
      </c>
      <c r="T734" s="34" t="s">
        <v>1011</v>
      </c>
      <c r="U734" s="34" t="s">
        <v>11271</v>
      </c>
      <c r="V734" s="35">
        <v>43831</v>
      </c>
      <c r="W734" s="34" t="s">
        <v>11481</v>
      </c>
      <c r="X734" s="34" t="s">
        <v>11363</v>
      </c>
      <c r="Y734" s="34" t="s">
        <v>11275</v>
      </c>
      <c r="Z734" s="34" t="s">
        <v>11276</v>
      </c>
      <c r="AA734" s="34"/>
      <c r="AB734" s="34"/>
      <c r="AC734" s="34">
        <v>203685</v>
      </c>
      <c r="AD734" s="34" t="s">
        <v>1013</v>
      </c>
      <c r="AE734" s="34">
        <v>678034</v>
      </c>
      <c r="AF734" s="34" t="s">
        <v>1034</v>
      </c>
      <c r="AG734" s="34" t="s">
        <v>13291</v>
      </c>
      <c r="AH734" s="34" t="s">
        <v>11300</v>
      </c>
      <c r="AI734" s="34" t="s">
        <v>13287</v>
      </c>
      <c r="AJ734" s="34" t="s">
        <v>13288</v>
      </c>
      <c r="AK734" s="34" t="s">
        <v>41</v>
      </c>
      <c r="AL734" s="34" t="s">
        <v>13292</v>
      </c>
      <c r="AM734" s="35">
        <v>43836</v>
      </c>
      <c r="AN734" s="34" t="s">
        <v>11354</v>
      </c>
      <c r="AO734" s="34">
        <v>2</v>
      </c>
      <c r="AP734" s="34">
        <v>4214</v>
      </c>
      <c r="AQ734" s="34" t="s">
        <v>1017</v>
      </c>
      <c r="AR734" s="34" t="s">
        <v>1010</v>
      </c>
      <c r="AS734" s="34"/>
    </row>
    <row r="735" spans="1:45" ht="12.95" customHeight="1" x14ac:dyDescent="0.2">
      <c r="A735" s="34">
        <v>541317</v>
      </c>
      <c r="B735" s="34" t="s">
        <v>13015</v>
      </c>
      <c r="C735" s="34" t="s">
        <v>39</v>
      </c>
      <c r="D735" s="34" t="s">
        <v>11555</v>
      </c>
      <c r="E735" s="34" t="s">
        <v>11556</v>
      </c>
      <c r="F735" s="34" t="s">
        <v>11557</v>
      </c>
      <c r="G735" s="34" t="s">
        <v>11259</v>
      </c>
      <c r="H735" s="34" t="s">
        <v>11260</v>
      </c>
      <c r="I735" s="34" t="s">
        <v>11261</v>
      </c>
      <c r="J735" s="34" t="s">
        <v>11262</v>
      </c>
      <c r="K735" s="34" t="s">
        <v>11517</v>
      </c>
      <c r="L735" s="34" t="s">
        <v>33</v>
      </c>
      <c r="M735" s="34" t="s">
        <v>11309</v>
      </c>
      <c r="N735" s="34" t="s">
        <v>32</v>
      </c>
      <c r="O735" s="34" t="s">
        <v>11310</v>
      </c>
      <c r="P735" s="34" t="s">
        <v>31</v>
      </c>
      <c r="Q735" s="34" t="s">
        <v>11311</v>
      </c>
      <c r="R735" s="34" t="s">
        <v>11269</v>
      </c>
      <c r="S735" s="34" t="s">
        <v>11398</v>
      </c>
      <c r="T735" s="34" t="s">
        <v>3021</v>
      </c>
      <c r="U735" s="34" t="s">
        <v>11313</v>
      </c>
      <c r="V735" s="35">
        <v>43466</v>
      </c>
      <c r="W735" s="34" t="s">
        <v>11314</v>
      </c>
      <c r="X735" s="34" t="s">
        <v>11315</v>
      </c>
      <c r="Y735" s="34" t="s">
        <v>11275</v>
      </c>
      <c r="Z735" s="34" t="s">
        <v>11276</v>
      </c>
      <c r="AA735" s="34"/>
      <c r="AB735" s="34"/>
      <c r="AC735" s="34">
        <v>202948</v>
      </c>
      <c r="AD735" s="34" t="s">
        <v>36</v>
      </c>
      <c r="AE735" s="34">
        <v>270437</v>
      </c>
      <c r="AF735" s="34" t="s">
        <v>2270</v>
      </c>
      <c r="AG735" s="34" t="s">
        <v>13293</v>
      </c>
      <c r="AH735" s="34" t="s">
        <v>11279</v>
      </c>
      <c r="AI735" s="34" t="s">
        <v>11436</v>
      </c>
      <c r="AJ735" s="34" t="s">
        <v>11437</v>
      </c>
      <c r="AK735" s="34" t="s">
        <v>62</v>
      </c>
      <c r="AL735" s="34" t="s">
        <v>13294</v>
      </c>
      <c r="AM735" s="34" t="s">
        <v>11769</v>
      </c>
      <c r="AN735" s="34" t="s">
        <v>11321</v>
      </c>
      <c r="AO735" s="34">
        <v>1</v>
      </c>
      <c r="AP735" s="34">
        <v>100000000001089</v>
      </c>
      <c r="AQ735" s="34" t="s">
        <v>446</v>
      </c>
      <c r="AR735" s="34" t="s">
        <v>11282</v>
      </c>
      <c r="AS735" s="34"/>
    </row>
    <row r="736" spans="1:45" ht="12.95" customHeight="1" x14ac:dyDescent="0.2">
      <c r="A736" s="34">
        <v>541852</v>
      </c>
      <c r="B736" s="34" t="s">
        <v>13295</v>
      </c>
      <c r="C736" s="34" t="s">
        <v>39</v>
      </c>
      <c r="D736" s="34" t="s">
        <v>11555</v>
      </c>
      <c r="E736" s="34" t="s">
        <v>11738</v>
      </c>
      <c r="F736" s="34" t="s">
        <v>11739</v>
      </c>
      <c r="G736" s="34" t="s">
        <v>11259</v>
      </c>
      <c r="H736" s="34" t="s">
        <v>11260</v>
      </c>
      <c r="I736" s="34" t="s">
        <v>11286</v>
      </c>
      <c r="J736" s="34" t="s">
        <v>11287</v>
      </c>
      <c r="K736" s="34" t="s">
        <v>11739</v>
      </c>
      <c r="L736" s="34" t="s">
        <v>9721</v>
      </c>
      <c r="M736" s="34" t="s">
        <v>11434</v>
      </c>
      <c r="N736" s="34" t="s">
        <v>5641</v>
      </c>
      <c r="O736" s="34" t="s">
        <v>11435</v>
      </c>
      <c r="P736" s="34" t="s">
        <v>31</v>
      </c>
      <c r="Q736" s="34" t="s">
        <v>11311</v>
      </c>
      <c r="R736" s="34" t="s">
        <v>11269</v>
      </c>
      <c r="S736" s="34" t="s">
        <v>11528</v>
      </c>
      <c r="T736" s="34" t="s">
        <v>3527</v>
      </c>
      <c r="U736" s="34" t="s">
        <v>11271</v>
      </c>
      <c r="V736" s="35">
        <v>43466</v>
      </c>
      <c r="W736" s="34" t="s">
        <v>11325</v>
      </c>
      <c r="X736" s="34" t="s">
        <v>11523</v>
      </c>
      <c r="Y736" s="34" t="s">
        <v>11275</v>
      </c>
      <c r="Z736" s="34" t="s">
        <v>11276</v>
      </c>
      <c r="AA736" s="34"/>
      <c r="AB736" s="34"/>
      <c r="AC736" s="34">
        <v>202948</v>
      </c>
      <c r="AD736" s="34" t="s">
        <v>36</v>
      </c>
      <c r="AE736" s="34">
        <v>286912</v>
      </c>
      <c r="AF736" s="34" t="s">
        <v>2221</v>
      </c>
      <c r="AG736" s="34" t="s">
        <v>13296</v>
      </c>
      <c r="AH736" s="34" t="s">
        <v>11279</v>
      </c>
      <c r="AI736" s="34" t="s">
        <v>11382</v>
      </c>
      <c r="AJ736" s="34" t="s">
        <v>11383</v>
      </c>
      <c r="AK736" s="34" t="s">
        <v>41</v>
      </c>
      <c r="AL736" s="34" t="s">
        <v>13297</v>
      </c>
      <c r="AM736" s="35">
        <v>43835</v>
      </c>
      <c r="AN736" s="34" t="s">
        <v>11325</v>
      </c>
      <c r="AO736" s="34">
        <v>1</v>
      </c>
      <c r="AP736" s="34">
        <v>100000000001089</v>
      </c>
      <c r="AQ736" s="34" t="s">
        <v>446</v>
      </c>
      <c r="AR736" s="34" t="s">
        <v>11282</v>
      </c>
      <c r="AS736" s="34"/>
    </row>
    <row r="737" spans="1:45" ht="12.95" customHeight="1" x14ac:dyDescent="0.2">
      <c r="A737" s="34">
        <v>542328</v>
      </c>
      <c r="B737" s="34" t="s">
        <v>3501</v>
      </c>
      <c r="C737" s="34" t="s">
        <v>51</v>
      </c>
      <c r="D737" s="34" t="s">
        <v>11256</v>
      </c>
      <c r="E737" s="34" t="s">
        <v>11257</v>
      </c>
      <c r="F737" s="34" t="s">
        <v>11258</v>
      </c>
      <c r="G737" s="34" t="s">
        <v>11259</v>
      </c>
      <c r="H737" s="34" t="s">
        <v>11260</v>
      </c>
      <c r="I737" s="34" t="s">
        <v>11261</v>
      </c>
      <c r="J737" s="34" t="s">
        <v>11262</v>
      </c>
      <c r="K737" s="34" t="s">
        <v>11258</v>
      </c>
      <c r="L737" s="34" t="s">
        <v>33</v>
      </c>
      <c r="M737" s="34" t="s">
        <v>11309</v>
      </c>
      <c r="N737" s="34" t="s">
        <v>32</v>
      </c>
      <c r="O737" s="34" t="s">
        <v>11310</v>
      </c>
      <c r="P737" s="34" t="s">
        <v>31</v>
      </c>
      <c r="Q737" s="34" t="s">
        <v>11311</v>
      </c>
      <c r="R737" s="34" t="s">
        <v>11269</v>
      </c>
      <c r="S737" s="34" t="s">
        <v>11531</v>
      </c>
      <c r="T737" s="34" t="s">
        <v>3478</v>
      </c>
      <c r="U737" s="34" t="s">
        <v>11271</v>
      </c>
      <c r="V737" s="35">
        <v>43466</v>
      </c>
      <c r="W737" s="34" t="s">
        <v>11273</v>
      </c>
      <c r="X737" s="34" t="s">
        <v>11523</v>
      </c>
      <c r="Y737" s="34" t="s">
        <v>11275</v>
      </c>
      <c r="Z737" s="34" t="s">
        <v>11276</v>
      </c>
      <c r="AA737" s="34"/>
      <c r="AB737" s="34"/>
      <c r="AC737" s="34">
        <v>202948</v>
      </c>
      <c r="AD737" s="34" t="s">
        <v>36</v>
      </c>
      <c r="AE737" s="34">
        <v>239507</v>
      </c>
      <c r="AF737" s="34" t="s">
        <v>11620</v>
      </c>
      <c r="AG737" s="34" t="s">
        <v>12742</v>
      </c>
      <c r="AH737" s="34" t="s">
        <v>11279</v>
      </c>
      <c r="AI737" s="34">
        <v>148</v>
      </c>
      <c r="AJ737" s="34" t="s">
        <v>11339</v>
      </c>
      <c r="AK737" s="34" t="s">
        <v>62</v>
      </c>
      <c r="AL737" s="34" t="s">
        <v>13298</v>
      </c>
      <c r="AM737" s="35">
        <v>43834</v>
      </c>
      <c r="AN737" s="34" t="s">
        <v>11273</v>
      </c>
      <c r="AO737" s="34">
        <v>1</v>
      </c>
      <c r="AP737" s="34">
        <v>100000000001089</v>
      </c>
      <c r="AQ737" s="34" t="s">
        <v>446</v>
      </c>
      <c r="AR737" s="34" t="s">
        <v>11282</v>
      </c>
      <c r="AS737" s="34"/>
    </row>
    <row r="738" spans="1:45" ht="12.95" customHeight="1" x14ac:dyDescent="0.2">
      <c r="A738" s="34">
        <v>543532</v>
      </c>
      <c r="B738" s="34" t="s">
        <v>13299</v>
      </c>
      <c r="C738" s="34" t="s">
        <v>51</v>
      </c>
      <c r="D738" s="34" t="s">
        <v>11256</v>
      </c>
      <c r="E738" s="34" t="s">
        <v>12109</v>
      </c>
      <c r="F738" s="34" t="s">
        <v>11998</v>
      </c>
      <c r="G738" s="34" t="s">
        <v>11979</v>
      </c>
      <c r="H738" s="34" t="s">
        <v>11980</v>
      </c>
      <c r="I738" s="34" t="s">
        <v>11981</v>
      </c>
      <c r="J738" s="34" t="s">
        <v>11981</v>
      </c>
      <c r="K738" s="34" t="s">
        <v>11258</v>
      </c>
      <c r="L738" s="34" t="s">
        <v>11390</v>
      </c>
      <c r="M738" s="34" t="s">
        <v>11391</v>
      </c>
      <c r="N738" s="34" t="s">
        <v>11392</v>
      </c>
      <c r="O738" s="34" t="s">
        <v>11393</v>
      </c>
      <c r="P738" s="34" t="s">
        <v>11293</v>
      </c>
      <c r="Q738" s="34" t="s">
        <v>11294</v>
      </c>
      <c r="R738" s="34" t="s">
        <v>11269</v>
      </c>
      <c r="S738" s="34" t="s">
        <v>11512</v>
      </c>
      <c r="T738" s="34" t="s">
        <v>1011</v>
      </c>
      <c r="U738" s="34" t="s">
        <v>11271</v>
      </c>
      <c r="V738" s="35">
        <v>43831</v>
      </c>
      <c r="W738" s="34" t="s">
        <v>11481</v>
      </c>
      <c r="X738" s="34" t="s">
        <v>11363</v>
      </c>
      <c r="Y738" s="34" t="s">
        <v>11275</v>
      </c>
      <c r="Z738" s="34" t="s">
        <v>11276</v>
      </c>
      <c r="AA738" s="34"/>
      <c r="AB738" s="34"/>
      <c r="AC738" s="34">
        <v>203685</v>
      </c>
      <c r="AD738" s="34" t="s">
        <v>1013</v>
      </c>
      <c r="AE738" s="34">
        <v>425675</v>
      </c>
      <c r="AF738" s="34" t="s">
        <v>1026</v>
      </c>
      <c r="AG738" s="34" t="s">
        <v>12110</v>
      </c>
      <c r="AH738" s="34" t="s">
        <v>11300</v>
      </c>
      <c r="AI738" s="34">
        <v>96</v>
      </c>
      <c r="AJ738" s="34" t="s">
        <v>11792</v>
      </c>
      <c r="AK738" s="34" t="s">
        <v>62</v>
      </c>
      <c r="AL738" s="34" t="s">
        <v>13300</v>
      </c>
      <c r="AM738" s="35">
        <v>43831</v>
      </c>
      <c r="AN738" s="34" t="s">
        <v>11354</v>
      </c>
      <c r="AO738" s="34">
        <v>1</v>
      </c>
      <c r="AP738" s="34">
        <v>4214</v>
      </c>
      <c r="AQ738" s="34" t="s">
        <v>1017</v>
      </c>
      <c r="AR738" s="34" t="s">
        <v>1010</v>
      </c>
      <c r="AS738" s="34"/>
    </row>
    <row r="739" spans="1:45" ht="12.95" customHeight="1" x14ac:dyDescent="0.2">
      <c r="A739" s="34">
        <v>543901</v>
      </c>
      <c r="B739" s="34" t="s">
        <v>13301</v>
      </c>
      <c r="C739" s="34" t="s">
        <v>39</v>
      </c>
      <c r="D739" s="34" t="s">
        <v>11555</v>
      </c>
      <c r="E739" s="34" t="s">
        <v>12015</v>
      </c>
      <c r="F739" s="34" t="s">
        <v>11288</v>
      </c>
      <c r="G739" s="34" t="s">
        <v>11259</v>
      </c>
      <c r="H739" s="34" t="s">
        <v>11260</v>
      </c>
      <c r="I739" s="34" t="s">
        <v>11261</v>
      </c>
      <c r="J739" s="34" t="s">
        <v>11262</v>
      </c>
      <c r="K739" s="34" t="s">
        <v>11288</v>
      </c>
      <c r="L739" s="34" t="s">
        <v>11390</v>
      </c>
      <c r="M739" s="34" t="s">
        <v>11391</v>
      </c>
      <c r="N739" s="34" t="s">
        <v>11392</v>
      </c>
      <c r="O739" s="34" t="s">
        <v>11393</v>
      </c>
      <c r="P739" s="34" t="s">
        <v>11293</v>
      </c>
      <c r="Q739" s="34" t="s">
        <v>11294</v>
      </c>
      <c r="R739" s="34" t="s">
        <v>11269</v>
      </c>
      <c r="S739" s="34" t="s">
        <v>13302</v>
      </c>
      <c r="T739" s="34" t="s">
        <v>13303</v>
      </c>
      <c r="U739" s="34" t="s">
        <v>11271</v>
      </c>
      <c r="V739" s="35">
        <v>43831</v>
      </c>
      <c r="W739" s="34" t="s">
        <v>11362</v>
      </c>
      <c r="X739" s="34" t="s">
        <v>11363</v>
      </c>
      <c r="Y739" s="34" t="s">
        <v>11275</v>
      </c>
      <c r="Z739" s="34" t="s">
        <v>11276</v>
      </c>
      <c r="AA739" s="34"/>
      <c r="AB739" s="34"/>
      <c r="AC739" s="34">
        <v>203685</v>
      </c>
      <c r="AD739" s="34" t="s">
        <v>1013</v>
      </c>
      <c r="AE739" s="34">
        <v>620332</v>
      </c>
      <c r="AF739" s="34" t="s">
        <v>1041</v>
      </c>
      <c r="AG739" s="34" t="s">
        <v>13304</v>
      </c>
      <c r="AH739" s="34" t="s">
        <v>11279</v>
      </c>
      <c r="AI739" s="34" t="s">
        <v>13027</v>
      </c>
      <c r="AJ739" s="34" t="s">
        <v>13028</v>
      </c>
      <c r="AK739" s="34" t="s">
        <v>41</v>
      </c>
      <c r="AL739" s="34" t="s">
        <v>13305</v>
      </c>
      <c r="AM739" s="35">
        <v>43835</v>
      </c>
      <c r="AN739" s="34" t="s">
        <v>13306</v>
      </c>
      <c r="AO739" s="34">
        <v>2</v>
      </c>
      <c r="AP739" s="34">
        <v>4214</v>
      </c>
      <c r="AQ739" s="34" t="s">
        <v>1017</v>
      </c>
      <c r="AR739" s="34" t="s">
        <v>1010</v>
      </c>
      <c r="AS739" s="34"/>
    </row>
    <row r="740" spans="1:45" ht="12.95" customHeight="1" x14ac:dyDescent="0.2">
      <c r="A740" s="34">
        <v>543901</v>
      </c>
      <c r="B740" s="34" t="s">
        <v>13301</v>
      </c>
      <c r="C740" s="34" t="s">
        <v>39</v>
      </c>
      <c r="D740" s="34" t="s">
        <v>11555</v>
      </c>
      <c r="E740" s="34" t="s">
        <v>12015</v>
      </c>
      <c r="F740" s="34" t="s">
        <v>11288</v>
      </c>
      <c r="G740" s="34" t="s">
        <v>11259</v>
      </c>
      <c r="H740" s="34" t="s">
        <v>11260</v>
      </c>
      <c r="I740" s="34" t="s">
        <v>11261</v>
      </c>
      <c r="J740" s="34" t="s">
        <v>11262</v>
      </c>
      <c r="K740" s="34" t="s">
        <v>11505</v>
      </c>
      <c r="L740" s="34" t="s">
        <v>11390</v>
      </c>
      <c r="M740" s="34" t="s">
        <v>11391</v>
      </c>
      <c r="N740" s="34" t="s">
        <v>11392</v>
      </c>
      <c r="O740" s="34" t="s">
        <v>11393</v>
      </c>
      <c r="P740" s="34" t="s">
        <v>11293</v>
      </c>
      <c r="Q740" s="34" t="s">
        <v>11294</v>
      </c>
      <c r="R740" s="34" t="s">
        <v>11269</v>
      </c>
      <c r="S740" s="34" t="s">
        <v>11512</v>
      </c>
      <c r="T740" s="34" t="s">
        <v>1011</v>
      </c>
      <c r="U740" s="34" t="s">
        <v>11271</v>
      </c>
      <c r="V740" s="35">
        <v>43831</v>
      </c>
      <c r="W740" s="34" t="s">
        <v>11481</v>
      </c>
      <c r="X740" s="34" t="s">
        <v>11363</v>
      </c>
      <c r="Y740" s="34" t="s">
        <v>11275</v>
      </c>
      <c r="Z740" s="34" t="s">
        <v>11276</v>
      </c>
      <c r="AA740" s="34"/>
      <c r="AB740" s="34"/>
      <c r="AC740" s="34">
        <v>203685</v>
      </c>
      <c r="AD740" s="34" t="s">
        <v>1013</v>
      </c>
      <c r="AE740" s="34">
        <v>620332</v>
      </c>
      <c r="AF740" s="34" t="s">
        <v>1041</v>
      </c>
      <c r="AG740" s="34" t="s">
        <v>13307</v>
      </c>
      <c r="AH740" s="34" t="s">
        <v>11279</v>
      </c>
      <c r="AI740" s="34" t="s">
        <v>13027</v>
      </c>
      <c r="AJ740" s="34" t="s">
        <v>13028</v>
      </c>
      <c r="AK740" s="34" t="s">
        <v>41</v>
      </c>
      <c r="AL740" s="34" t="s">
        <v>13308</v>
      </c>
      <c r="AM740" s="34" t="s">
        <v>13309</v>
      </c>
      <c r="AN740" s="34" t="s">
        <v>11354</v>
      </c>
      <c r="AO740" s="34">
        <v>2</v>
      </c>
      <c r="AP740" s="34">
        <v>4214</v>
      </c>
      <c r="AQ740" s="34" t="s">
        <v>1017</v>
      </c>
      <c r="AR740" s="34" t="s">
        <v>1010</v>
      </c>
      <c r="AS740" s="34"/>
    </row>
    <row r="741" spans="1:45" ht="12.95" customHeight="1" x14ac:dyDescent="0.2">
      <c r="A741" s="34">
        <v>543934</v>
      </c>
      <c r="B741" s="34" t="s">
        <v>13310</v>
      </c>
      <c r="C741" s="34" t="s">
        <v>115</v>
      </c>
      <c r="D741" s="34" t="s">
        <v>11283</v>
      </c>
      <c r="E741" s="34" t="s">
        <v>11465</v>
      </c>
      <c r="F741" s="34" t="s">
        <v>11466</v>
      </c>
      <c r="G741" s="34" t="s">
        <v>11259</v>
      </c>
      <c r="H741" s="34" t="s">
        <v>11260</v>
      </c>
      <c r="I741" s="34" t="s">
        <v>11261</v>
      </c>
      <c r="J741" s="34" t="s">
        <v>11262</v>
      </c>
      <c r="K741" s="34" t="s">
        <v>11966</v>
      </c>
      <c r="L741" s="34" t="s">
        <v>33</v>
      </c>
      <c r="M741" s="34" t="s">
        <v>11309</v>
      </c>
      <c r="N741" s="34" t="s">
        <v>32</v>
      </c>
      <c r="O741" s="34" t="s">
        <v>11310</v>
      </c>
      <c r="P741" s="34" t="s">
        <v>31</v>
      </c>
      <c r="Q741" s="34" t="s">
        <v>11311</v>
      </c>
      <c r="R741" s="34" t="s">
        <v>11269</v>
      </c>
      <c r="S741" s="34" t="s">
        <v>11444</v>
      </c>
      <c r="T741" s="34" t="s">
        <v>3232</v>
      </c>
      <c r="U741" s="34" t="s">
        <v>11313</v>
      </c>
      <c r="V741" s="35">
        <v>43466</v>
      </c>
      <c r="W741" s="34" t="s">
        <v>11314</v>
      </c>
      <c r="X741" s="34" t="s">
        <v>11315</v>
      </c>
      <c r="Y741" s="34" t="s">
        <v>11275</v>
      </c>
      <c r="Z741" s="34" t="s">
        <v>11276</v>
      </c>
      <c r="AA741" s="34"/>
      <c r="AB741" s="34"/>
      <c r="AC741" s="34">
        <v>202948</v>
      </c>
      <c r="AD741" s="34" t="s">
        <v>36</v>
      </c>
      <c r="AE741" s="34">
        <v>266713</v>
      </c>
      <c r="AF741" s="34" t="s">
        <v>2027</v>
      </c>
      <c r="AG741" s="34" t="s">
        <v>13311</v>
      </c>
      <c r="AH741" s="34" t="s">
        <v>11279</v>
      </c>
      <c r="AI741" s="34">
        <v>148</v>
      </c>
      <c r="AJ741" s="34" t="s">
        <v>11339</v>
      </c>
      <c r="AK741" s="34" t="s">
        <v>62</v>
      </c>
      <c r="AL741" s="34" t="s">
        <v>13312</v>
      </c>
      <c r="AM741" s="35">
        <v>43473</v>
      </c>
      <c r="AN741" s="34" t="s">
        <v>11321</v>
      </c>
      <c r="AO741" s="34">
        <v>1</v>
      </c>
      <c r="AP741" s="34">
        <v>100000000001089</v>
      </c>
      <c r="AQ741" s="34" t="s">
        <v>446</v>
      </c>
      <c r="AR741" s="34" t="s">
        <v>11282</v>
      </c>
      <c r="AS741" s="34"/>
    </row>
    <row r="742" spans="1:45" ht="12.95" customHeight="1" x14ac:dyDescent="0.2">
      <c r="A742" s="34">
        <v>544235</v>
      </c>
      <c r="B742" s="34" t="s">
        <v>13313</v>
      </c>
      <c r="C742" s="34" t="s">
        <v>39</v>
      </c>
      <c r="D742" s="34" t="s">
        <v>11555</v>
      </c>
      <c r="E742" s="34" t="s">
        <v>12015</v>
      </c>
      <c r="F742" s="34" t="s">
        <v>11288</v>
      </c>
      <c r="G742" s="34" t="s">
        <v>11259</v>
      </c>
      <c r="H742" s="34" t="s">
        <v>11260</v>
      </c>
      <c r="I742" s="34" t="s">
        <v>11261</v>
      </c>
      <c r="J742" s="34" t="s">
        <v>11262</v>
      </c>
      <c r="K742" s="34" t="s">
        <v>11557</v>
      </c>
      <c r="L742" s="34" t="s">
        <v>11476</v>
      </c>
      <c r="M742" s="34" t="s">
        <v>11477</v>
      </c>
      <c r="N742" s="34" t="s">
        <v>11478</v>
      </c>
      <c r="O742" s="34" t="s">
        <v>11479</v>
      </c>
      <c r="P742" s="34" t="s">
        <v>31</v>
      </c>
      <c r="Q742" s="34" t="s">
        <v>11311</v>
      </c>
      <c r="R742" s="34" t="s">
        <v>11269</v>
      </c>
      <c r="S742" s="34" t="s">
        <v>11324</v>
      </c>
      <c r="T742" s="34" t="s">
        <v>1967</v>
      </c>
      <c r="U742" s="34" t="s">
        <v>11271</v>
      </c>
      <c r="V742" s="35">
        <v>43834</v>
      </c>
      <c r="W742" s="34" t="s">
        <v>11325</v>
      </c>
      <c r="X742" s="34" t="s">
        <v>11326</v>
      </c>
      <c r="Y742" s="34" t="s">
        <v>11275</v>
      </c>
      <c r="Z742" s="34" t="s">
        <v>11276</v>
      </c>
      <c r="AA742" s="34"/>
      <c r="AB742" s="34"/>
      <c r="AC742" s="34">
        <v>202948</v>
      </c>
      <c r="AD742" s="34" t="s">
        <v>36</v>
      </c>
      <c r="AE742" s="34">
        <v>240738</v>
      </c>
      <c r="AF742" s="34" t="s">
        <v>11519</v>
      </c>
      <c r="AG742" s="34" t="s">
        <v>13314</v>
      </c>
      <c r="AH742" s="34" t="s">
        <v>11279</v>
      </c>
      <c r="AI742" s="34" t="s">
        <v>11436</v>
      </c>
      <c r="AJ742" s="34" t="s">
        <v>11437</v>
      </c>
      <c r="AK742" s="34" t="s">
        <v>62</v>
      </c>
      <c r="AL742" s="34" t="s">
        <v>13315</v>
      </c>
      <c r="AM742" s="35">
        <v>43925</v>
      </c>
      <c r="AN742" s="34" t="s">
        <v>11321</v>
      </c>
      <c r="AO742" s="34">
        <v>2</v>
      </c>
      <c r="AP742" s="34">
        <v>100000000001089</v>
      </c>
      <c r="AQ742" s="34" t="s">
        <v>446</v>
      </c>
      <c r="AR742" s="34" t="s">
        <v>11282</v>
      </c>
      <c r="AS742" s="34"/>
    </row>
    <row r="743" spans="1:45" ht="12.95" customHeight="1" x14ac:dyDescent="0.2">
      <c r="A743" s="34">
        <v>544235</v>
      </c>
      <c r="B743" s="34" t="s">
        <v>13313</v>
      </c>
      <c r="C743" s="34" t="s">
        <v>39</v>
      </c>
      <c r="D743" s="34" t="s">
        <v>11555</v>
      </c>
      <c r="E743" s="34" t="s">
        <v>12015</v>
      </c>
      <c r="F743" s="34" t="s">
        <v>11288</v>
      </c>
      <c r="G743" s="34" t="s">
        <v>11259</v>
      </c>
      <c r="H743" s="34" t="s">
        <v>11260</v>
      </c>
      <c r="I743" s="34" t="s">
        <v>11261</v>
      </c>
      <c r="J743" s="34" t="s">
        <v>11262</v>
      </c>
      <c r="K743" s="34" t="s">
        <v>11288</v>
      </c>
      <c r="L743" s="34" t="s">
        <v>11476</v>
      </c>
      <c r="M743" s="34" t="s">
        <v>11477</v>
      </c>
      <c r="N743" s="34" t="s">
        <v>11478</v>
      </c>
      <c r="O743" s="34" t="s">
        <v>11479</v>
      </c>
      <c r="P743" s="34" t="s">
        <v>31</v>
      </c>
      <c r="Q743" s="34" t="s">
        <v>11311</v>
      </c>
      <c r="R743" s="34" t="s">
        <v>11269</v>
      </c>
      <c r="S743" s="34" t="s">
        <v>11994</v>
      </c>
      <c r="T743" s="34" t="s">
        <v>2359</v>
      </c>
      <c r="U743" s="34" t="s">
        <v>11271</v>
      </c>
      <c r="V743" s="34" t="s">
        <v>11769</v>
      </c>
      <c r="W743" s="34" t="s">
        <v>11314</v>
      </c>
      <c r="X743" s="34" t="s">
        <v>11326</v>
      </c>
      <c r="Y743" s="34" t="s">
        <v>11275</v>
      </c>
      <c r="Z743" s="34" t="s">
        <v>11276</v>
      </c>
      <c r="AA743" s="34"/>
      <c r="AB743" s="34"/>
      <c r="AC743" s="34">
        <v>202948</v>
      </c>
      <c r="AD743" s="34" t="s">
        <v>36</v>
      </c>
      <c r="AE743" s="34">
        <v>240738</v>
      </c>
      <c r="AF743" s="34" t="s">
        <v>11519</v>
      </c>
      <c r="AG743" s="34" t="s">
        <v>13316</v>
      </c>
      <c r="AH743" s="34" t="s">
        <v>11279</v>
      </c>
      <c r="AI743" s="34" t="s">
        <v>11436</v>
      </c>
      <c r="AJ743" s="34" t="s">
        <v>11437</v>
      </c>
      <c r="AK743" s="34" t="s">
        <v>62</v>
      </c>
      <c r="AL743" s="34" t="s">
        <v>13317</v>
      </c>
      <c r="AM743" s="35">
        <v>44049</v>
      </c>
      <c r="AN743" s="34" t="s">
        <v>11426</v>
      </c>
      <c r="AO743" s="34">
        <v>2</v>
      </c>
      <c r="AP743" s="34">
        <v>100000000001089</v>
      </c>
      <c r="AQ743" s="34" t="s">
        <v>446</v>
      </c>
      <c r="AR743" s="34" t="s">
        <v>11282</v>
      </c>
      <c r="AS743" s="34"/>
    </row>
    <row r="744" spans="1:45" ht="12.95" customHeight="1" x14ac:dyDescent="0.2">
      <c r="A744" s="34">
        <v>544247</v>
      </c>
      <c r="B744" s="34" t="s">
        <v>13318</v>
      </c>
      <c r="C744" s="34" t="s">
        <v>72</v>
      </c>
      <c r="D744" s="34" t="s">
        <v>11964</v>
      </c>
      <c r="E744" s="34" t="s">
        <v>11965</v>
      </c>
      <c r="F744" s="34" t="s">
        <v>11966</v>
      </c>
      <c r="G744" s="34" t="s">
        <v>11259</v>
      </c>
      <c r="H744" s="34" t="s">
        <v>11260</v>
      </c>
      <c r="I744" s="34" t="s">
        <v>11261</v>
      </c>
      <c r="J744" s="34" t="s">
        <v>11262</v>
      </c>
      <c r="K744" s="34" t="s">
        <v>11966</v>
      </c>
      <c r="L744" s="34" t="s">
        <v>11476</v>
      </c>
      <c r="M744" s="34" t="s">
        <v>11477</v>
      </c>
      <c r="N744" s="34" t="s">
        <v>11478</v>
      </c>
      <c r="O744" s="34" t="s">
        <v>11479</v>
      </c>
      <c r="P744" s="34" t="s">
        <v>31</v>
      </c>
      <c r="Q744" s="34" t="s">
        <v>11311</v>
      </c>
      <c r="R744" s="34" t="s">
        <v>11269</v>
      </c>
      <c r="S744" s="34" t="s">
        <v>11518</v>
      </c>
      <c r="T744" s="34" t="s">
        <v>2956</v>
      </c>
      <c r="U744" s="34" t="s">
        <v>11313</v>
      </c>
      <c r="V744" s="35">
        <v>43466</v>
      </c>
      <c r="W744" s="34" t="s">
        <v>11314</v>
      </c>
      <c r="X744" s="34" t="s">
        <v>11315</v>
      </c>
      <c r="Y744" s="34" t="s">
        <v>11275</v>
      </c>
      <c r="Z744" s="34" t="s">
        <v>11276</v>
      </c>
      <c r="AA744" s="34"/>
      <c r="AB744" s="34"/>
      <c r="AC744" s="34">
        <v>202948</v>
      </c>
      <c r="AD744" s="34" t="s">
        <v>36</v>
      </c>
      <c r="AE744" s="34">
        <v>232225</v>
      </c>
      <c r="AF744" s="34" t="s">
        <v>1988</v>
      </c>
      <c r="AG744" s="34" t="s">
        <v>12445</v>
      </c>
      <c r="AH744" s="34" t="s">
        <v>11279</v>
      </c>
      <c r="AI744" s="34">
        <v>148</v>
      </c>
      <c r="AJ744" s="34" t="s">
        <v>11339</v>
      </c>
      <c r="AK744" s="34" t="s">
        <v>62</v>
      </c>
      <c r="AL744" s="34" t="s">
        <v>13319</v>
      </c>
      <c r="AM744" s="35">
        <v>43835</v>
      </c>
      <c r="AN744" s="34" t="s">
        <v>11321</v>
      </c>
      <c r="AO744" s="34">
        <v>1</v>
      </c>
      <c r="AP744" s="34">
        <v>100000000001089</v>
      </c>
      <c r="AQ744" s="34" t="s">
        <v>446</v>
      </c>
      <c r="AR744" s="34" t="s">
        <v>11282</v>
      </c>
      <c r="AS744" s="34"/>
    </row>
    <row r="745" spans="1:45" ht="12.95" customHeight="1" x14ac:dyDescent="0.2">
      <c r="A745" s="34">
        <v>544968</v>
      </c>
      <c r="B745" s="34" t="s">
        <v>13320</v>
      </c>
      <c r="C745" s="34" t="s">
        <v>39</v>
      </c>
      <c r="D745" s="34" t="s">
        <v>11555</v>
      </c>
      <c r="E745" s="34" t="s">
        <v>12015</v>
      </c>
      <c r="F745" s="34" t="s">
        <v>11288</v>
      </c>
      <c r="G745" s="34" t="s">
        <v>11259</v>
      </c>
      <c r="H745" s="34" t="s">
        <v>11260</v>
      </c>
      <c r="I745" s="34" t="s">
        <v>11261</v>
      </c>
      <c r="J745" s="34" t="s">
        <v>11262</v>
      </c>
      <c r="K745" s="34" t="s">
        <v>11288</v>
      </c>
      <c r="L745" s="34" t="s">
        <v>11476</v>
      </c>
      <c r="M745" s="34" t="s">
        <v>11477</v>
      </c>
      <c r="N745" s="34" t="s">
        <v>11478</v>
      </c>
      <c r="O745" s="34" t="s">
        <v>11479</v>
      </c>
      <c r="P745" s="34" t="s">
        <v>31</v>
      </c>
      <c r="Q745" s="34" t="s">
        <v>11311</v>
      </c>
      <c r="R745" s="34" t="s">
        <v>11269</v>
      </c>
      <c r="S745" s="34" t="s">
        <v>11856</v>
      </c>
      <c r="T745" s="34" t="s">
        <v>2197</v>
      </c>
      <c r="U745" s="34" t="s">
        <v>11271</v>
      </c>
      <c r="V745" s="35">
        <v>43834</v>
      </c>
      <c r="W745" s="34" t="s">
        <v>11325</v>
      </c>
      <c r="X745" s="34" t="s">
        <v>11274</v>
      </c>
      <c r="Y745" s="34" t="s">
        <v>11275</v>
      </c>
      <c r="Z745" s="34" t="s">
        <v>11276</v>
      </c>
      <c r="AA745" s="34"/>
      <c r="AB745" s="34"/>
      <c r="AC745" s="34">
        <v>202948</v>
      </c>
      <c r="AD745" s="34" t="s">
        <v>36</v>
      </c>
      <c r="AE745" s="34">
        <v>232225</v>
      </c>
      <c r="AF745" s="34" t="s">
        <v>1988</v>
      </c>
      <c r="AG745" s="34" t="s">
        <v>13321</v>
      </c>
      <c r="AH745" s="34" t="s">
        <v>11279</v>
      </c>
      <c r="AI745" s="34">
        <v>148</v>
      </c>
      <c r="AJ745" s="34" t="s">
        <v>11339</v>
      </c>
      <c r="AK745" s="34" t="s">
        <v>62</v>
      </c>
      <c r="AL745" s="34" t="s">
        <v>13322</v>
      </c>
      <c r="AM745" s="35">
        <v>43835</v>
      </c>
      <c r="AN745" s="34" t="s">
        <v>11342</v>
      </c>
      <c r="AO745" s="34">
        <v>1</v>
      </c>
      <c r="AP745" s="34">
        <v>100000000001089</v>
      </c>
      <c r="AQ745" s="34" t="s">
        <v>446</v>
      </c>
      <c r="AR745" s="34" t="s">
        <v>11282</v>
      </c>
      <c r="AS745" s="34"/>
    </row>
    <row r="746" spans="1:45" ht="12.95" customHeight="1" x14ac:dyDescent="0.2">
      <c r="A746" s="34">
        <v>545107</v>
      </c>
      <c r="B746" s="34" t="s">
        <v>13323</v>
      </c>
      <c r="C746" s="34" t="s">
        <v>39</v>
      </c>
      <c r="D746" s="34" t="s">
        <v>11555</v>
      </c>
      <c r="E746" s="34" t="s">
        <v>11688</v>
      </c>
      <c r="F746" s="34" t="s">
        <v>11505</v>
      </c>
      <c r="G746" s="34" t="s">
        <v>11259</v>
      </c>
      <c r="H746" s="34" t="s">
        <v>11260</v>
      </c>
      <c r="I746" s="34" t="s">
        <v>11261</v>
      </c>
      <c r="J746" s="34" t="s">
        <v>11262</v>
      </c>
      <c r="K746" s="34" t="s">
        <v>11557</v>
      </c>
      <c r="L746" s="34" t="s">
        <v>33</v>
      </c>
      <c r="M746" s="34" t="s">
        <v>11309</v>
      </c>
      <c r="N746" s="34" t="s">
        <v>32</v>
      </c>
      <c r="O746" s="34" t="s">
        <v>11310</v>
      </c>
      <c r="P746" s="34" t="s">
        <v>31</v>
      </c>
      <c r="Q746" s="34" t="s">
        <v>11311</v>
      </c>
      <c r="R746" s="34" t="s">
        <v>13142</v>
      </c>
      <c r="S746" s="34" t="s">
        <v>13324</v>
      </c>
      <c r="T746" s="34" t="s">
        <v>34</v>
      </c>
      <c r="U746" s="34" t="s">
        <v>11313</v>
      </c>
      <c r="V746" s="35">
        <v>43474</v>
      </c>
      <c r="W746" s="34" t="s">
        <v>11325</v>
      </c>
      <c r="X746" s="34" t="s">
        <v>11274</v>
      </c>
      <c r="Y746" s="34" t="s">
        <v>11275</v>
      </c>
      <c r="Z746" s="34" t="s">
        <v>11276</v>
      </c>
      <c r="AA746" s="34"/>
      <c r="AB746" s="34"/>
      <c r="AC746" s="34">
        <v>202948</v>
      </c>
      <c r="AD746" s="34" t="s">
        <v>36</v>
      </c>
      <c r="AE746" s="34">
        <v>304452</v>
      </c>
      <c r="AF746" s="34" t="s">
        <v>47</v>
      </c>
      <c r="AG746" s="34" t="s">
        <v>13325</v>
      </c>
      <c r="AH746" s="34" t="s">
        <v>11279</v>
      </c>
      <c r="AI746" s="34">
        <v>2135</v>
      </c>
      <c r="AJ746" s="34" t="s">
        <v>12666</v>
      </c>
      <c r="AK746" s="34" t="s">
        <v>41</v>
      </c>
      <c r="AL746" s="34" t="s">
        <v>13326</v>
      </c>
      <c r="AM746" s="35">
        <v>43834</v>
      </c>
      <c r="AN746" s="34" t="s">
        <v>11651</v>
      </c>
      <c r="AO746" s="34">
        <v>1</v>
      </c>
      <c r="AP746" s="34" t="s">
        <v>13327</v>
      </c>
      <c r="AQ746" s="34" t="s">
        <v>45</v>
      </c>
      <c r="AR746" s="34" t="s">
        <v>13147</v>
      </c>
      <c r="AS746" s="34"/>
    </row>
    <row r="747" spans="1:45" ht="12.95" customHeight="1" x14ac:dyDescent="0.2">
      <c r="A747" s="34">
        <v>545561</v>
      </c>
      <c r="B747" s="34" t="s">
        <v>1042</v>
      </c>
      <c r="C747" s="34" t="s">
        <v>51</v>
      </c>
      <c r="D747" s="34" t="s">
        <v>11256</v>
      </c>
      <c r="E747" s="34" t="s">
        <v>13328</v>
      </c>
      <c r="F747" s="34" t="s">
        <v>11475</v>
      </c>
      <c r="G747" s="34" t="s">
        <v>11259</v>
      </c>
      <c r="H747" s="34" t="s">
        <v>11260</v>
      </c>
      <c r="I747" s="34" t="s">
        <v>11332</v>
      </c>
      <c r="J747" s="34" t="s">
        <v>11333</v>
      </c>
      <c r="K747" s="34" t="s">
        <v>11258</v>
      </c>
      <c r="L747" s="34" t="s">
        <v>11390</v>
      </c>
      <c r="M747" s="34" t="s">
        <v>11391</v>
      </c>
      <c r="N747" s="34" t="s">
        <v>11392</v>
      </c>
      <c r="O747" s="34" t="s">
        <v>11393</v>
      </c>
      <c r="P747" s="34" t="s">
        <v>11293</v>
      </c>
      <c r="Q747" s="34" t="s">
        <v>11294</v>
      </c>
      <c r="R747" s="34" t="s">
        <v>11269</v>
      </c>
      <c r="S747" s="34" t="s">
        <v>11512</v>
      </c>
      <c r="T747" s="34" t="s">
        <v>1011</v>
      </c>
      <c r="U747" s="34" t="s">
        <v>11271</v>
      </c>
      <c r="V747" s="35">
        <v>43831</v>
      </c>
      <c r="W747" s="34" t="s">
        <v>11481</v>
      </c>
      <c r="X747" s="34" t="s">
        <v>11363</v>
      </c>
      <c r="Y747" s="34" t="s">
        <v>11275</v>
      </c>
      <c r="Z747" s="34" t="s">
        <v>11276</v>
      </c>
      <c r="AA747" s="34"/>
      <c r="AB747" s="34"/>
      <c r="AC747" s="34">
        <v>203685</v>
      </c>
      <c r="AD747" s="34" t="s">
        <v>1013</v>
      </c>
      <c r="AE747" s="34">
        <v>230781</v>
      </c>
      <c r="AF747" s="34" t="s">
        <v>1014</v>
      </c>
      <c r="AG747" s="34" t="s">
        <v>13329</v>
      </c>
      <c r="AH747" s="34" t="s">
        <v>11300</v>
      </c>
      <c r="AI747" s="34" t="s">
        <v>13330</v>
      </c>
      <c r="AJ747" s="34" t="s">
        <v>13331</v>
      </c>
      <c r="AK747" s="34" t="s">
        <v>41</v>
      </c>
      <c r="AL747" s="34" t="s">
        <v>13332</v>
      </c>
      <c r="AM747" s="35">
        <v>43831</v>
      </c>
      <c r="AN747" s="34" t="s">
        <v>11354</v>
      </c>
      <c r="AO747" s="34">
        <v>1</v>
      </c>
      <c r="AP747" s="34">
        <v>4214</v>
      </c>
      <c r="AQ747" s="34" t="s">
        <v>1017</v>
      </c>
      <c r="AR747" s="34" t="s">
        <v>1010</v>
      </c>
      <c r="AS747" s="34"/>
    </row>
    <row r="748" spans="1:45" ht="12.95" customHeight="1" x14ac:dyDescent="0.2">
      <c r="A748" s="34">
        <v>545701</v>
      </c>
      <c r="B748" s="34" t="s">
        <v>13333</v>
      </c>
      <c r="C748" s="34" t="s">
        <v>72</v>
      </c>
      <c r="D748" s="34" t="s">
        <v>11964</v>
      </c>
      <c r="E748" s="34" t="s">
        <v>11965</v>
      </c>
      <c r="F748" s="34" t="s">
        <v>11966</v>
      </c>
      <c r="G748" s="34" t="s">
        <v>11259</v>
      </c>
      <c r="H748" s="34" t="s">
        <v>11260</v>
      </c>
      <c r="I748" s="34" t="s">
        <v>11261</v>
      </c>
      <c r="J748" s="34" t="s">
        <v>11262</v>
      </c>
      <c r="K748" s="34" t="s">
        <v>11966</v>
      </c>
      <c r="L748" s="34" t="s">
        <v>33</v>
      </c>
      <c r="M748" s="34" t="s">
        <v>11309</v>
      </c>
      <c r="N748" s="34" t="s">
        <v>32</v>
      </c>
      <c r="O748" s="34" t="s">
        <v>11310</v>
      </c>
      <c r="P748" s="34" t="s">
        <v>31</v>
      </c>
      <c r="Q748" s="34" t="s">
        <v>11311</v>
      </c>
      <c r="R748" s="34" t="s">
        <v>11467</v>
      </c>
      <c r="S748" s="34" t="s">
        <v>12665</v>
      </c>
      <c r="T748" s="34" t="s">
        <v>8447</v>
      </c>
      <c r="U748" s="34" t="s">
        <v>11346</v>
      </c>
      <c r="V748" s="35">
        <v>43166</v>
      </c>
      <c r="W748" s="34" t="s">
        <v>11469</v>
      </c>
      <c r="X748" s="34" t="s">
        <v>11431</v>
      </c>
      <c r="Y748" s="34" t="s">
        <v>11350</v>
      </c>
      <c r="Z748" s="34" t="s">
        <v>11351</v>
      </c>
      <c r="AA748" s="34"/>
      <c r="AB748" s="34"/>
      <c r="AC748" s="34">
        <v>202948</v>
      </c>
      <c r="AD748" s="34" t="s">
        <v>36</v>
      </c>
      <c r="AE748" s="34">
        <v>304452</v>
      </c>
      <c r="AF748" s="34" t="s">
        <v>47</v>
      </c>
      <c r="AG748" s="34"/>
      <c r="AH748" s="34"/>
      <c r="AI748" s="34">
        <v>2135</v>
      </c>
      <c r="AJ748" s="34" t="s">
        <v>12666</v>
      </c>
      <c r="AK748" s="34" t="s">
        <v>41</v>
      </c>
      <c r="AL748" s="34" t="s">
        <v>13334</v>
      </c>
      <c r="AM748" s="35">
        <v>43988</v>
      </c>
      <c r="AN748" s="35">
        <v>43989</v>
      </c>
      <c r="AO748" s="34">
        <v>1</v>
      </c>
      <c r="AP748" s="34">
        <v>1491</v>
      </c>
      <c r="AQ748" s="34" t="s">
        <v>957</v>
      </c>
      <c r="AR748" s="34" t="s">
        <v>957</v>
      </c>
      <c r="AS748" s="34"/>
    </row>
    <row r="749" spans="1:45" ht="12.95" customHeight="1" x14ac:dyDescent="0.2">
      <c r="A749" s="34">
        <v>545721</v>
      </c>
      <c r="B749" s="34" t="s">
        <v>9795</v>
      </c>
      <c r="C749" s="34" t="s">
        <v>39</v>
      </c>
      <c r="D749" s="34" t="s">
        <v>11555</v>
      </c>
      <c r="E749" s="34" t="s">
        <v>11688</v>
      </c>
      <c r="F749" s="34" t="s">
        <v>11505</v>
      </c>
      <c r="G749" s="34" t="s">
        <v>11259</v>
      </c>
      <c r="H749" s="34" t="s">
        <v>11260</v>
      </c>
      <c r="I749" s="34" t="s">
        <v>11261</v>
      </c>
      <c r="J749" s="34" t="s">
        <v>11262</v>
      </c>
      <c r="K749" s="34" t="s">
        <v>11505</v>
      </c>
      <c r="L749" s="34" t="s">
        <v>11415</v>
      </c>
      <c r="M749" s="34" t="s">
        <v>11416</v>
      </c>
      <c r="N749" s="34" t="s">
        <v>11265</v>
      </c>
      <c r="O749" s="34" t="s">
        <v>11266</v>
      </c>
      <c r="P749" s="34" t="s">
        <v>11267</v>
      </c>
      <c r="Q749" s="34" t="s">
        <v>11268</v>
      </c>
      <c r="R749" s="34" t="s">
        <v>11269</v>
      </c>
      <c r="S749" s="34" t="s">
        <v>11772</v>
      </c>
      <c r="T749" s="34" t="s">
        <v>9794</v>
      </c>
      <c r="U749" s="34" t="s">
        <v>11271</v>
      </c>
      <c r="V749" s="35">
        <v>43475</v>
      </c>
      <c r="W749" s="34" t="s">
        <v>11325</v>
      </c>
      <c r="X749" s="34" t="s">
        <v>11523</v>
      </c>
      <c r="Y749" s="34" t="s">
        <v>11275</v>
      </c>
      <c r="Z749" s="34" t="s">
        <v>11276</v>
      </c>
      <c r="AA749" s="34"/>
      <c r="AB749" s="34"/>
      <c r="AC749" s="34">
        <v>202948</v>
      </c>
      <c r="AD749" s="34" t="s">
        <v>36</v>
      </c>
      <c r="AE749" s="34">
        <v>347771</v>
      </c>
      <c r="AF749" s="34" t="s">
        <v>11784</v>
      </c>
      <c r="AG749" s="34" t="s">
        <v>11773</v>
      </c>
      <c r="AH749" s="34" t="s">
        <v>11279</v>
      </c>
      <c r="AI749" s="34">
        <v>148</v>
      </c>
      <c r="AJ749" s="34" t="s">
        <v>11339</v>
      </c>
      <c r="AK749" s="34" t="s">
        <v>62</v>
      </c>
      <c r="AL749" s="34" t="s">
        <v>13335</v>
      </c>
      <c r="AM749" s="35">
        <v>43475</v>
      </c>
      <c r="AN749" s="34" t="s">
        <v>11342</v>
      </c>
      <c r="AO749" s="34">
        <v>1</v>
      </c>
      <c r="AP749" s="34">
        <v>100000000001089</v>
      </c>
      <c r="AQ749" s="34" t="s">
        <v>446</v>
      </c>
      <c r="AR749" s="34" t="s">
        <v>11282</v>
      </c>
      <c r="AS749" s="34"/>
    </row>
    <row r="750" spans="1:45" ht="12.95" customHeight="1" x14ac:dyDescent="0.2">
      <c r="A750" s="34">
        <v>545928</v>
      </c>
      <c r="B750" s="34" t="s">
        <v>13336</v>
      </c>
      <c r="C750" s="34" t="s">
        <v>51</v>
      </c>
      <c r="D750" s="34" t="s">
        <v>11256</v>
      </c>
      <c r="E750" s="34" t="s">
        <v>11257</v>
      </c>
      <c r="F750" s="34" t="s">
        <v>11258</v>
      </c>
      <c r="G750" s="34" t="s">
        <v>11259</v>
      </c>
      <c r="H750" s="34" t="s">
        <v>11260</v>
      </c>
      <c r="I750" s="34" t="s">
        <v>11261</v>
      </c>
      <c r="J750" s="34" t="s">
        <v>11262</v>
      </c>
      <c r="K750" s="34" t="s">
        <v>11966</v>
      </c>
      <c r="L750" s="34" t="s">
        <v>11390</v>
      </c>
      <c r="M750" s="34" t="s">
        <v>11391</v>
      </c>
      <c r="N750" s="34" t="s">
        <v>11392</v>
      </c>
      <c r="O750" s="34" t="s">
        <v>11393</v>
      </c>
      <c r="P750" s="34" t="s">
        <v>11293</v>
      </c>
      <c r="Q750" s="34" t="s">
        <v>11294</v>
      </c>
      <c r="R750" s="34" t="s">
        <v>11269</v>
      </c>
      <c r="S750" s="34" t="s">
        <v>11394</v>
      </c>
      <c r="T750" s="34" t="s">
        <v>2667</v>
      </c>
      <c r="U750" s="34" t="s">
        <v>11313</v>
      </c>
      <c r="V750" s="35">
        <v>43466</v>
      </c>
      <c r="W750" s="34" t="s">
        <v>11325</v>
      </c>
      <c r="X750" s="34" t="s">
        <v>11315</v>
      </c>
      <c r="Y750" s="34" t="s">
        <v>11275</v>
      </c>
      <c r="Z750" s="34" t="s">
        <v>11276</v>
      </c>
      <c r="AA750" s="34"/>
      <c r="AB750" s="34"/>
      <c r="AC750" s="34">
        <v>202948</v>
      </c>
      <c r="AD750" s="34" t="s">
        <v>36</v>
      </c>
      <c r="AE750" s="34">
        <v>435224</v>
      </c>
      <c r="AF750" s="34" t="s">
        <v>12119</v>
      </c>
      <c r="AG750" s="34" t="s">
        <v>13337</v>
      </c>
      <c r="AH750" s="34" t="s">
        <v>11300</v>
      </c>
      <c r="AI750" s="34">
        <v>148</v>
      </c>
      <c r="AJ750" s="34" t="s">
        <v>11339</v>
      </c>
      <c r="AK750" s="34" t="s">
        <v>62</v>
      </c>
      <c r="AL750" s="34" t="s">
        <v>13338</v>
      </c>
      <c r="AM750" s="35">
        <v>43472</v>
      </c>
      <c r="AN750" s="34" t="s">
        <v>11321</v>
      </c>
      <c r="AO750" s="34">
        <v>1</v>
      </c>
      <c r="AP750" s="34">
        <v>100000000001089</v>
      </c>
      <c r="AQ750" s="34" t="s">
        <v>446</v>
      </c>
      <c r="AR750" s="34" t="s">
        <v>11282</v>
      </c>
      <c r="AS750" s="34"/>
    </row>
    <row r="751" spans="1:45" ht="12.95" customHeight="1" x14ac:dyDescent="0.2">
      <c r="A751" s="34">
        <v>545965</v>
      </c>
      <c r="B751" s="34" t="s">
        <v>13339</v>
      </c>
      <c r="C751" s="34" t="s">
        <v>51</v>
      </c>
      <c r="D751" s="34" t="s">
        <v>11256</v>
      </c>
      <c r="E751" s="34" t="s">
        <v>11257</v>
      </c>
      <c r="F751" s="34" t="s">
        <v>11258</v>
      </c>
      <c r="G751" s="34" t="s">
        <v>11259</v>
      </c>
      <c r="H751" s="34" t="s">
        <v>11260</v>
      </c>
      <c r="I751" s="34" t="s">
        <v>11261</v>
      </c>
      <c r="J751" s="34" t="s">
        <v>11262</v>
      </c>
      <c r="K751" s="34" t="s">
        <v>11258</v>
      </c>
      <c r="L751" s="34" t="s">
        <v>9721</v>
      </c>
      <c r="M751" s="34" t="s">
        <v>11434</v>
      </c>
      <c r="N751" s="34" t="s">
        <v>5641</v>
      </c>
      <c r="O751" s="34" t="s">
        <v>11435</v>
      </c>
      <c r="P751" s="34" t="s">
        <v>31</v>
      </c>
      <c r="Q751" s="34" t="s">
        <v>11311</v>
      </c>
      <c r="R751" s="34" t="s">
        <v>11269</v>
      </c>
      <c r="S751" s="34" t="s">
        <v>12245</v>
      </c>
      <c r="T751" s="34" t="s">
        <v>2184</v>
      </c>
      <c r="U751" s="34" t="s">
        <v>11271</v>
      </c>
      <c r="V751" s="35">
        <v>43834</v>
      </c>
      <c r="W751" s="34" t="s">
        <v>11273</v>
      </c>
      <c r="X751" s="34" t="s">
        <v>11315</v>
      </c>
      <c r="Y751" s="34" t="s">
        <v>11275</v>
      </c>
      <c r="Z751" s="34" t="s">
        <v>11276</v>
      </c>
      <c r="AA751" s="34"/>
      <c r="AB751" s="34"/>
      <c r="AC751" s="34">
        <v>202948</v>
      </c>
      <c r="AD751" s="34" t="s">
        <v>36</v>
      </c>
      <c r="AE751" s="34">
        <v>232348</v>
      </c>
      <c r="AF751" s="34" t="s">
        <v>2193</v>
      </c>
      <c r="AG751" s="34" t="s">
        <v>13340</v>
      </c>
      <c r="AH751" s="34" t="s">
        <v>11279</v>
      </c>
      <c r="AI751" s="34">
        <v>148</v>
      </c>
      <c r="AJ751" s="34" t="s">
        <v>11339</v>
      </c>
      <c r="AK751" s="34" t="s">
        <v>62</v>
      </c>
      <c r="AL751" s="34" t="s">
        <v>13341</v>
      </c>
      <c r="AM751" s="35">
        <v>43834</v>
      </c>
      <c r="AN751" s="34" t="s">
        <v>11273</v>
      </c>
      <c r="AO751" s="34">
        <v>1</v>
      </c>
      <c r="AP751" s="34">
        <v>100000000001089</v>
      </c>
      <c r="AQ751" s="34" t="s">
        <v>446</v>
      </c>
      <c r="AR751" s="34" t="s">
        <v>11282</v>
      </c>
      <c r="AS751" s="34"/>
    </row>
    <row r="752" spans="1:45" ht="12.95" customHeight="1" x14ac:dyDescent="0.2">
      <c r="A752" s="34">
        <v>546775</v>
      </c>
      <c r="B752" s="34" t="s">
        <v>2095</v>
      </c>
      <c r="C752" s="34" t="s">
        <v>115</v>
      </c>
      <c r="D752" s="34" t="s">
        <v>11283</v>
      </c>
      <c r="E752" s="34" t="s">
        <v>13342</v>
      </c>
      <c r="F752" s="34" t="s">
        <v>11643</v>
      </c>
      <c r="G752" s="34" t="s">
        <v>11259</v>
      </c>
      <c r="H752" s="34" t="s">
        <v>11260</v>
      </c>
      <c r="I752" s="34" t="s">
        <v>11261</v>
      </c>
      <c r="J752" s="34" t="s">
        <v>11262</v>
      </c>
      <c r="K752" s="34" t="s">
        <v>11643</v>
      </c>
      <c r="L752" s="34" t="s">
        <v>11727</v>
      </c>
      <c r="M752" s="34" t="s">
        <v>11727</v>
      </c>
      <c r="N752" s="34" t="s">
        <v>11448</v>
      </c>
      <c r="O752" s="34" t="s">
        <v>11449</v>
      </c>
      <c r="P752" s="34" t="s">
        <v>11450</v>
      </c>
      <c r="Q752" s="34" t="s">
        <v>11451</v>
      </c>
      <c r="R752" s="34" t="s">
        <v>11269</v>
      </c>
      <c r="S752" s="34" t="s">
        <v>12200</v>
      </c>
      <c r="T752" s="34" t="s">
        <v>2080</v>
      </c>
      <c r="U752" s="34" t="s">
        <v>11271</v>
      </c>
      <c r="V752" s="35">
        <v>43834</v>
      </c>
      <c r="W752" s="34" t="s">
        <v>11273</v>
      </c>
      <c r="X752" s="34" t="s">
        <v>11315</v>
      </c>
      <c r="Y752" s="34" t="s">
        <v>11275</v>
      </c>
      <c r="Z752" s="34" t="s">
        <v>11276</v>
      </c>
      <c r="AA752" s="34"/>
      <c r="AB752" s="34"/>
      <c r="AC752" s="34">
        <v>202948</v>
      </c>
      <c r="AD752" s="34" t="s">
        <v>36</v>
      </c>
      <c r="AE752" s="34">
        <v>293533</v>
      </c>
      <c r="AF752" s="34" t="s">
        <v>2099</v>
      </c>
      <c r="AG752" s="34" t="s">
        <v>13343</v>
      </c>
      <c r="AH752" s="34" t="s">
        <v>11279</v>
      </c>
      <c r="AI752" s="34" t="s">
        <v>11774</v>
      </c>
      <c r="AJ752" s="34" t="s">
        <v>11775</v>
      </c>
      <c r="AK752" s="34" t="s">
        <v>41</v>
      </c>
      <c r="AL752" s="34" t="s">
        <v>13344</v>
      </c>
      <c r="AM752" s="35">
        <v>43834</v>
      </c>
      <c r="AN752" s="34" t="s">
        <v>11273</v>
      </c>
      <c r="AO752" s="34">
        <v>1</v>
      </c>
      <c r="AP752" s="34">
        <v>100000000001089</v>
      </c>
      <c r="AQ752" s="34" t="s">
        <v>446</v>
      </c>
      <c r="AR752" s="34" t="s">
        <v>11282</v>
      </c>
      <c r="AS752" s="34"/>
    </row>
    <row r="753" spans="1:45" ht="12.95" customHeight="1" x14ac:dyDescent="0.2">
      <c r="A753" s="34">
        <v>549201</v>
      </c>
      <c r="B753" s="34" t="s">
        <v>5125</v>
      </c>
      <c r="C753" s="34" t="s">
        <v>39</v>
      </c>
      <c r="D753" s="34" t="s">
        <v>11555</v>
      </c>
      <c r="E753" s="34" t="s">
        <v>12015</v>
      </c>
      <c r="F753" s="34" t="s">
        <v>11288</v>
      </c>
      <c r="G753" s="34" t="s">
        <v>11259</v>
      </c>
      <c r="H753" s="34" t="s">
        <v>11260</v>
      </c>
      <c r="I753" s="34" t="s">
        <v>11261</v>
      </c>
      <c r="J753" s="34" t="s">
        <v>11262</v>
      </c>
      <c r="K753" s="34" t="s">
        <v>11288</v>
      </c>
      <c r="L753" s="34" t="s">
        <v>11476</v>
      </c>
      <c r="M753" s="34" t="s">
        <v>11477</v>
      </c>
      <c r="N753" s="34" t="s">
        <v>11478</v>
      </c>
      <c r="O753" s="34" t="s">
        <v>11479</v>
      </c>
      <c r="P753" s="34" t="s">
        <v>31</v>
      </c>
      <c r="Q753" s="34" t="s">
        <v>11311</v>
      </c>
      <c r="R753" s="34" t="s">
        <v>11335</v>
      </c>
      <c r="S753" s="34" t="s">
        <v>12568</v>
      </c>
      <c r="T753" s="34" t="s">
        <v>5121</v>
      </c>
      <c r="U753" s="34" t="s">
        <v>11313</v>
      </c>
      <c r="V753" s="35">
        <v>40547</v>
      </c>
      <c r="W753" s="34" t="s">
        <v>11325</v>
      </c>
      <c r="X753" s="34" t="s">
        <v>11315</v>
      </c>
      <c r="Y753" s="34" t="s">
        <v>11275</v>
      </c>
      <c r="Z753" s="34" t="s">
        <v>11276</v>
      </c>
      <c r="AA753" s="34"/>
      <c r="AB753" s="34"/>
      <c r="AC753" s="34">
        <v>271384</v>
      </c>
      <c r="AD753" s="34" t="s">
        <v>2523</v>
      </c>
      <c r="AE753" s="34">
        <v>212525</v>
      </c>
      <c r="AF753" s="34" t="s">
        <v>5038</v>
      </c>
      <c r="AG753" s="34" t="s">
        <v>13345</v>
      </c>
      <c r="AH753" s="34" t="s">
        <v>11300</v>
      </c>
      <c r="AI753" s="34" t="s">
        <v>11403</v>
      </c>
      <c r="AJ753" s="34" t="s">
        <v>11404</v>
      </c>
      <c r="AK753" s="34" t="s">
        <v>41</v>
      </c>
      <c r="AL753" s="34" t="s">
        <v>13346</v>
      </c>
      <c r="AM753" s="35">
        <v>43103</v>
      </c>
      <c r="AN753" s="34" t="s">
        <v>13347</v>
      </c>
      <c r="AO753" s="34">
        <v>1</v>
      </c>
      <c r="AP753" s="34">
        <v>100000000001813</v>
      </c>
      <c r="AQ753" s="34" t="s">
        <v>2526</v>
      </c>
      <c r="AR753" s="34" t="s">
        <v>11343</v>
      </c>
      <c r="AS753" s="34"/>
    </row>
    <row r="754" spans="1:45" ht="12.95" customHeight="1" x14ac:dyDescent="0.2">
      <c r="A754" s="34">
        <v>549298</v>
      </c>
      <c r="B754" s="34" t="s">
        <v>13348</v>
      </c>
      <c r="C754" s="34" t="s">
        <v>39</v>
      </c>
      <c r="D754" s="34" t="s">
        <v>11555</v>
      </c>
      <c r="E754" s="34" t="s">
        <v>11984</v>
      </c>
      <c r="F754" s="34" t="s">
        <v>11517</v>
      </c>
      <c r="G754" s="34" t="s">
        <v>11259</v>
      </c>
      <c r="H754" s="34" t="s">
        <v>11260</v>
      </c>
      <c r="I754" s="34" t="s">
        <v>11261</v>
      </c>
      <c r="J754" s="34" t="s">
        <v>11262</v>
      </c>
      <c r="K754" s="34" t="s">
        <v>11475</v>
      </c>
      <c r="L754" s="34" t="s">
        <v>12094</v>
      </c>
      <c r="M754" s="34" t="s">
        <v>12095</v>
      </c>
      <c r="N754" s="34" t="s">
        <v>11265</v>
      </c>
      <c r="O754" s="34" t="s">
        <v>11266</v>
      </c>
      <c r="P754" s="34" t="s">
        <v>11267</v>
      </c>
      <c r="Q754" s="34" t="s">
        <v>11268</v>
      </c>
      <c r="R754" s="34" t="s">
        <v>11269</v>
      </c>
      <c r="S754" s="34" t="s">
        <v>11546</v>
      </c>
      <c r="T754" s="34" t="s">
        <v>7933</v>
      </c>
      <c r="U754" s="34" t="s">
        <v>11271</v>
      </c>
      <c r="V754" s="34" t="s">
        <v>11547</v>
      </c>
      <c r="W754" s="34" t="s">
        <v>11543</v>
      </c>
      <c r="X754" s="34" t="s">
        <v>11274</v>
      </c>
      <c r="Y754" s="34" t="s">
        <v>11275</v>
      </c>
      <c r="Z754" s="34" t="s">
        <v>11276</v>
      </c>
      <c r="AA754" s="34"/>
      <c r="AB754" s="34"/>
      <c r="AC754" s="34">
        <v>203685</v>
      </c>
      <c r="AD754" s="34" t="s">
        <v>1013</v>
      </c>
      <c r="AE754" s="34">
        <v>256268</v>
      </c>
      <c r="AF754" s="34" t="s">
        <v>12515</v>
      </c>
      <c r="AG754" s="34" t="s">
        <v>13273</v>
      </c>
      <c r="AH754" s="34" t="s">
        <v>11300</v>
      </c>
      <c r="AI754" s="34">
        <v>148</v>
      </c>
      <c r="AJ754" s="34" t="s">
        <v>11339</v>
      </c>
      <c r="AK754" s="34" t="s">
        <v>62</v>
      </c>
      <c r="AL754" s="34" t="s">
        <v>13349</v>
      </c>
      <c r="AM754" s="34" t="s">
        <v>11550</v>
      </c>
      <c r="AN754" s="34" t="s">
        <v>11551</v>
      </c>
      <c r="AO754" s="34">
        <v>2</v>
      </c>
      <c r="AP754" s="34">
        <v>100000000007597</v>
      </c>
      <c r="AQ754" s="34" t="s">
        <v>2532</v>
      </c>
      <c r="AR754" s="34" t="s">
        <v>1010</v>
      </c>
      <c r="AS754" s="34"/>
    </row>
    <row r="755" spans="1:45" ht="12.95" customHeight="1" x14ac:dyDescent="0.2">
      <c r="A755" s="34">
        <v>549298</v>
      </c>
      <c r="B755" s="34" t="s">
        <v>13348</v>
      </c>
      <c r="C755" s="34" t="s">
        <v>39</v>
      </c>
      <c r="D755" s="34" t="s">
        <v>11555</v>
      </c>
      <c r="E755" s="34" t="s">
        <v>11984</v>
      </c>
      <c r="F755" s="34" t="s">
        <v>11517</v>
      </c>
      <c r="G755" s="34" t="s">
        <v>11259</v>
      </c>
      <c r="H755" s="34" t="s">
        <v>11260</v>
      </c>
      <c r="I755" s="34" t="s">
        <v>11261</v>
      </c>
      <c r="J755" s="34" t="s">
        <v>11262</v>
      </c>
      <c r="K755" s="34" t="s">
        <v>11505</v>
      </c>
      <c r="L755" s="34" t="s">
        <v>12094</v>
      </c>
      <c r="M755" s="34" t="s">
        <v>12095</v>
      </c>
      <c r="N755" s="34" t="s">
        <v>11265</v>
      </c>
      <c r="O755" s="34" t="s">
        <v>11266</v>
      </c>
      <c r="P755" s="34" t="s">
        <v>11267</v>
      </c>
      <c r="Q755" s="34" t="s">
        <v>11268</v>
      </c>
      <c r="R755" s="34" t="s">
        <v>11269</v>
      </c>
      <c r="S755" s="34" t="s">
        <v>11542</v>
      </c>
      <c r="T755" s="34" t="s">
        <v>7933</v>
      </c>
      <c r="U755" s="34" t="s">
        <v>11271</v>
      </c>
      <c r="V755" s="35">
        <v>43834</v>
      </c>
      <c r="W755" s="34" t="s">
        <v>11543</v>
      </c>
      <c r="X755" s="34" t="s">
        <v>11538</v>
      </c>
      <c r="Y755" s="34" t="s">
        <v>11275</v>
      </c>
      <c r="Z755" s="34" t="s">
        <v>11276</v>
      </c>
      <c r="AA755" s="34"/>
      <c r="AB755" s="34"/>
      <c r="AC755" s="34">
        <v>203685</v>
      </c>
      <c r="AD755" s="34" t="s">
        <v>1013</v>
      </c>
      <c r="AE755" s="34">
        <v>256268</v>
      </c>
      <c r="AF755" s="34" t="s">
        <v>12515</v>
      </c>
      <c r="AG755" s="34" t="s">
        <v>13350</v>
      </c>
      <c r="AH755" s="34" t="s">
        <v>11300</v>
      </c>
      <c r="AI755" s="34">
        <v>148</v>
      </c>
      <c r="AJ755" s="34" t="s">
        <v>11339</v>
      </c>
      <c r="AK755" s="34" t="s">
        <v>62</v>
      </c>
      <c r="AL755" s="34" t="s">
        <v>13351</v>
      </c>
      <c r="AM755" s="35">
        <v>43836</v>
      </c>
      <c r="AN755" s="34" t="s">
        <v>11541</v>
      </c>
      <c r="AO755" s="34">
        <v>2</v>
      </c>
      <c r="AP755" s="34">
        <v>5461</v>
      </c>
      <c r="AQ755" s="34" t="s">
        <v>4158</v>
      </c>
      <c r="AR755" s="34" t="s">
        <v>1010</v>
      </c>
      <c r="AS755" s="34"/>
    </row>
    <row r="756" spans="1:45" ht="12.95" customHeight="1" x14ac:dyDescent="0.2">
      <c r="A756" s="34">
        <v>550423</v>
      </c>
      <c r="B756" s="34" t="s">
        <v>13352</v>
      </c>
      <c r="C756" s="34" t="s">
        <v>115</v>
      </c>
      <c r="D756" s="34" t="s">
        <v>11283</v>
      </c>
      <c r="E756" s="34" t="s">
        <v>11414</v>
      </c>
      <c r="F756" s="34" t="s">
        <v>11334</v>
      </c>
      <c r="G756" s="34" t="s">
        <v>11259</v>
      </c>
      <c r="H756" s="34" t="s">
        <v>11260</v>
      </c>
      <c r="I756" s="34" t="s">
        <v>11261</v>
      </c>
      <c r="J756" s="34" t="s">
        <v>11262</v>
      </c>
      <c r="K756" s="34" t="s">
        <v>11288</v>
      </c>
      <c r="L756" s="34" t="s">
        <v>33</v>
      </c>
      <c r="M756" s="34" t="s">
        <v>11309</v>
      </c>
      <c r="N756" s="34" t="s">
        <v>32</v>
      </c>
      <c r="O756" s="34" t="s">
        <v>11310</v>
      </c>
      <c r="P756" s="34" t="s">
        <v>31</v>
      </c>
      <c r="Q756" s="34" t="s">
        <v>11311</v>
      </c>
      <c r="R756" s="34" t="s">
        <v>11335</v>
      </c>
      <c r="S756" s="34" t="s">
        <v>11455</v>
      </c>
      <c r="T756" s="34" t="s">
        <v>6791</v>
      </c>
      <c r="U756" s="34" t="s">
        <v>11271</v>
      </c>
      <c r="V756" s="35">
        <v>43469</v>
      </c>
      <c r="W756" s="34" t="s">
        <v>11273</v>
      </c>
      <c r="X756" s="34" t="s">
        <v>11326</v>
      </c>
      <c r="Y756" s="34" t="s">
        <v>11275</v>
      </c>
      <c r="Z756" s="34" t="s">
        <v>11276</v>
      </c>
      <c r="AA756" s="34"/>
      <c r="AB756" s="34"/>
      <c r="AC756" s="34">
        <v>271384</v>
      </c>
      <c r="AD756" s="34" t="s">
        <v>2523</v>
      </c>
      <c r="AE756" s="34">
        <v>274987</v>
      </c>
      <c r="AF756" s="34" t="s">
        <v>5073</v>
      </c>
      <c r="AG756" s="34" t="s">
        <v>11628</v>
      </c>
      <c r="AH756" s="34" t="s">
        <v>11279</v>
      </c>
      <c r="AI756" s="34" t="s">
        <v>11403</v>
      </c>
      <c r="AJ756" s="34" t="s">
        <v>11404</v>
      </c>
      <c r="AK756" s="34" t="s">
        <v>41</v>
      </c>
      <c r="AL756" s="34" t="s">
        <v>13353</v>
      </c>
      <c r="AM756" s="35">
        <v>43472</v>
      </c>
      <c r="AN756" s="34" t="s">
        <v>11273</v>
      </c>
      <c r="AO756" s="34">
        <v>1</v>
      </c>
      <c r="AP756" s="34">
        <v>100000000001813</v>
      </c>
      <c r="AQ756" s="34" t="s">
        <v>2526</v>
      </c>
      <c r="AR756" s="34" t="s">
        <v>11343</v>
      </c>
      <c r="AS756" s="34"/>
    </row>
    <row r="757" spans="1:45" ht="12.95" customHeight="1" x14ac:dyDescent="0.2">
      <c r="A757" s="34">
        <v>551198</v>
      </c>
      <c r="B757" s="34" t="s">
        <v>13354</v>
      </c>
      <c r="C757" s="34" t="s">
        <v>51</v>
      </c>
      <c r="D757" s="34" t="s">
        <v>11256</v>
      </c>
      <c r="E757" s="34" t="s">
        <v>11257</v>
      </c>
      <c r="F757" s="34" t="s">
        <v>11258</v>
      </c>
      <c r="G757" s="34" t="s">
        <v>11259</v>
      </c>
      <c r="H757" s="34" t="s">
        <v>11260</v>
      </c>
      <c r="I757" s="34" t="s">
        <v>11261</v>
      </c>
      <c r="J757" s="34" t="s">
        <v>11262</v>
      </c>
      <c r="K757" s="34" t="s">
        <v>11258</v>
      </c>
      <c r="L757" s="34" t="s">
        <v>11476</v>
      </c>
      <c r="M757" s="34" t="s">
        <v>11477</v>
      </c>
      <c r="N757" s="34" t="s">
        <v>11478</v>
      </c>
      <c r="O757" s="34" t="s">
        <v>11479</v>
      </c>
      <c r="P757" s="34" t="s">
        <v>31</v>
      </c>
      <c r="Q757" s="34" t="s">
        <v>11311</v>
      </c>
      <c r="R757" s="34" t="s">
        <v>11269</v>
      </c>
      <c r="S757" s="34" t="s">
        <v>11518</v>
      </c>
      <c r="T757" s="34" t="s">
        <v>2956</v>
      </c>
      <c r="U757" s="34" t="s">
        <v>11313</v>
      </c>
      <c r="V757" s="35">
        <v>43466</v>
      </c>
      <c r="W757" s="34" t="s">
        <v>11314</v>
      </c>
      <c r="X757" s="34" t="s">
        <v>11315</v>
      </c>
      <c r="Y757" s="34" t="s">
        <v>11275</v>
      </c>
      <c r="Z757" s="34" t="s">
        <v>11276</v>
      </c>
      <c r="AA757" s="34"/>
      <c r="AB757" s="34"/>
      <c r="AC757" s="34">
        <v>202948</v>
      </c>
      <c r="AD757" s="34" t="s">
        <v>36</v>
      </c>
      <c r="AE757" s="34">
        <v>232225</v>
      </c>
      <c r="AF757" s="34" t="s">
        <v>1988</v>
      </c>
      <c r="AG757" s="34" t="s">
        <v>13355</v>
      </c>
      <c r="AH757" s="34" t="s">
        <v>11279</v>
      </c>
      <c r="AI757" s="34">
        <v>148</v>
      </c>
      <c r="AJ757" s="34" t="s">
        <v>11339</v>
      </c>
      <c r="AK757" s="34" t="s">
        <v>62</v>
      </c>
      <c r="AL757" s="34" t="s">
        <v>13356</v>
      </c>
      <c r="AM757" s="35">
        <v>43835</v>
      </c>
      <c r="AN757" s="34" t="s">
        <v>11321</v>
      </c>
      <c r="AO757" s="34">
        <v>2</v>
      </c>
      <c r="AP757" s="34">
        <v>100000000001089</v>
      </c>
      <c r="AQ757" s="34" t="s">
        <v>446</v>
      </c>
      <c r="AR757" s="34" t="s">
        <v>11282</v>
      </c>
      <c r="AS757" s="34"/>
    </row>
    <row r="758" spans="1:45" ht="12.95" customHeight="1" x14ac:dyDescent="0.2">
      <c r="A758" s="34">
        <v>551198</v>
      </c>
      <c r="B758" s="34" t="s">
        <v>13354</v>
      </c>
      <c r="C758" s="34" t="s">
        <v>51</v>
      </c>
      <c r="D758" s="34" t="s">
        <v>11256</v>
      </c>
      <c r="E758" s="34" t="s">
        <v>11257</v>
      </c>
      <c r="F758" s="34" t="s">
        <v>11258</v>
      </c>
      <c r="G758" s="34" t="s">
        <v>11259</v>
      </c>
      <c r="H758" s="34" t="s">
        <v>11260</v>
      </c>
      <c r="I758" s="34" t="s">
        <v>11261</v>
      </c>
      <c r="J758" s="34" t="s">
        <v>11262</v>
      </c>
      <c r="K758" s="34" t="s">
        <v>11258</v>
      </c>
      <c r="L758" s="34" t="s">
        <v>11476</v>
      </c>
      <c r="M758" s="34" t="s">
        <v>11477</v>
      </c>
      <c r="N758" s="34" t="s">
        <v>11478</v>
      </c>
      <c r="O758" s="34" t="s">
        <v>11479</v>
      </c>
      <c r="P758" s="34" t="s">
        <v>31</v>
      </c>
      <c r="Q758" s="34" t="s">
        <v>11311</v>
      </c>
      <c r="R758" s="34" t="s">
        <v>11269</v>
      </c>
      <c r="S758" s="34" t="s">
        <v>11893</v>
      </c>
      <c r="T758" s="34" t="s">
        <v>1967</v>
      </c>
      <c r="U758" s="34" t="s">
        <v>11271</v>
      </c>
      <c r="V758" s="35">
        <v>43466</v>
      </c>
      <c r="W758" s="34" t="s">
        <v>11273</v>
      </c>
      <c r="X758" s="34" t="s">
        <v>11326</v>
      </c>
      <c r="Y758" s="34" t="s">
        <v>11275</v>
      </c>
      <c r="Z758" s="34" t="s">
        <v>11276</v>
      </c>
      <c r="AA758" s="34"/>
      <c r="AB758" s="34"/>
      <c r="AC758" s="34">
        <v>202948</v>
      </c>
      <c r="AD758" s="34" t="s">
        <v>36</v>
      </c>
      <c r="AE758" s="34">
        <v>232225</v>
      </c>
      <c r="AF758" s="34" t="s">
        <v>1988</v>
      </c>
      <c r="AG758" s="34" t="s">
        <v>13357</v>
      </c>
      <c r="AH758" s="34" t="s">
        <v>11279</v>
      </c>
      <c r="AI758" s="34">
        <v>148</v>
      </c>
      <c r="AJ758" s="34" t="s">
        <v>11339</v>
      </c>
      <c r="AK758" s="34" t="s">
        <v>62</v>
      </c>
      <c r="AL758" s="34" t="s">
        <v>13358</v>
      </c>
      <c r="AM758" s="35">
        <v>43466</v>
      </c>
      <c r="AN758" s="35">
        <v>44111</v>
      </c>
      <c r="AO758" s="34">
        <v>2</v>
      </c>
      <c r="AP758" s="34">
        <v>100000000001089</v>
      </c>
      <c r="AQ758" s="34" t="s">
        <v>446</v>
      </c>
      <c r="AR758" s="34" t="s">
        <v>11282</v>
      </c>
      <c r="AS758" s="34"/>
    </row>
    <row r="759" spans="1:45" ht="12.95" customHeight="1" x14ac:dyDescent="0.2">
      <c r="A759" s="34">
        <v>55142</v>
      </c>
      <c r="B759" s="34" t="s">
        <v>4155</v>
      </c>
      <c r="C759" s="34" t="s">
        <v>115</v>
      </c>
      <c r="D759" s="34" t="s">
        <v>11283</v>
      </c>
      <c r="E759" s="34" t="s">
        <v>12313</v>
      </c>
      <c r="F759" s="34" t="s">
        <v>11527</v>
      </c>
      <c r="G759" s="34" t="s">
        <v>11259</v>
      </c>
      <c r="H759" s="34" t="s">
        <v>11260</v>
      </c>
      <c r="I759" s="34" t="s">
        <v>11286</v>
      </c>
      <c r="J759" s="34" t="s">
        <v>11287</v>
      </c>
      <c r="K759" s="34" t="s">
        <v>11527</v>
      </c>
      <c r="L759" s="34" t="s">
        <v>13359</v>
      </c>
      <c r="M759" s="34" t="s">
        <v>13360</v>
      </c>
      <c r="N759" s="34" t="s">
        <v>11602</v>
      </c>
      <c r="O759" s="34" t="s">
        <v>11603</v>
      </c>
      <c r="P759" s="34" t="s">
        <v>11604</v>
      </c>
      <c r="Q759" s="34" t="s">
        <v>11605</v>
      </c>
      <c r="R759" s="34" t="s">
        <v>11269</v>
      </c>
      <c r="S759" s="34" t="s">
        <v>13361</v>
      </c>
      <c r="T759" s="34" t="s">
        <v>4154</v>
      </c>
      <c r="U759" s="34" t="s">
        <v>11271</v>
      </c>
      <c r="V759" s="35">
        <v>43836</v>
      </c>
      <c r="W759" s="34" t="s">
        <v>11780</v>
      </c>
      <c r="X759" s="34" t="s">
        <v>11538</v>
      </c>
      <c r="Y759" s="34" t="s">
        <v>11275</v>
      </c>
      <c r="Z759" s="34" t="s">
        <v>11276</v>
      </c>
      <c r="AA759" s="34"/>
      <c r="AB759" s="34"/>
      <c r="AC759" s="34">
        <v>232444</v>
      </c>
      <c r="AD759" s="34" t="s">
        <v>1169</v>
      </c>
      <c r="AE759" s="34">
        <v>18422</v>
      </c>
      <c r="AF759" s="34" t="s">
        <v>4159</v>
      </c>
      <c r="AG759" s="34" t="s">
        <v>13362</v>
      </c>
      <c r="AH759" s="34" t="s">
        <v>11300</v>
      </c>
      <c r="AI759" s="34">
        <v>7</v>
      </c>
      <c r="AJ759" s="34" t="s">
        <v>13363</v>
      </c>
      <c r="AK759" s="34" t="s">
        <v>41</v>
      </c>
      <c r="AL759" s="34" t="s">
        <v>13364</v>
      </c>
      <c r="AM759" s="35">
        <v>44080</v>
      </c>
      <c r="AN759" s="34" t="s">
        <v>11321</v>
      </c>
      <c r="AO759" s="34">
        <v>1</v>
      </c>
      <c r="AP759" s="34">
        <v>5461</v>
      </c>
      <c r="AQ759" s="34" t="s">
        <v>4158</v>
      </c>
      <c r="AR759" s="34" t="s">
        <v>1010</v>
      </c>
      <c r="AS759" s="34"/>
    </row>
    <row r="760" spans="1:45" ht="12.95" customHeight="1" x14ac:dyDescent="0.2">
      <c r="A760" s="34">
        <v>551478</v>
      </c>
      <c r="B760" s="34" t="s">
        <v>2100</v>
      </c>
      <c r="C760" s="34" t="s">
        <v>72</v>
      </c>
      <c r="D760" s="34" t="s">
        <v>11964</v>
      </c>
      <c r="E760" s="34" t="s">
        <v>11965</v>
      </c>
      <c r="F760" s="34" t="s">
        <v>11966</v>
      </c>
      <c r="G760" s="34" t="s">
        <v>11259</v>
      </c>
      <c r="H760" s="34" t="s">
        <v>11260</v>
      </c>
      <c r="I760" s="34" t="s">
        <v>11261</v>
      </c>
      <c r="J760" s="34" t="s">
        <v>11262</v>
      </c>
      <c r="K760" s="34" t="s">
        <v>11966</v>
      </c>
      <c r="L760" s="34" t="s">
        <v>11727</v>
      </c>
      <c r="M760" s="34" t="s">
        <v>11727</v>
      </c>
      <c r="N760" s="34" t="s">
        <v>11448</v>
      </c>
      <c r="O760" s="34" t="s">
        <v>11449</v>
      </c>
      <c r="P760" s="34" t="s">
        <v>11450</v>
      </c>
      <c r="Q760" s="34" t="s">
        <v>11451</v>
      </c>
      <c r="R760" s="34" t="s">
        <v>11269</v>
      </c>
      <c r="S760" s="34" t="s">
        <v>12200</v>
      </c>
      <c r="T760" s="34" t="s">
        <v>2080</v>
      </c>
      <c r="U760" s="34" t="s">
        <v>11271</v>
      </c>
      <c r="V760" s="35">
        <v>43834</v>
      </c>
      <c r="W760" s="34" t="s">
        <v>11273</v>
      </c>
      <c r="X760" s="34" t="s">
        <v>11315</v>
      </c>
      <c r="Y760" s="34" t="s">
        <v>11275</v>
      </c>
      <c r="Z760" s="34" t="s">
        <v>11276</v>
      </c>
      <c r="AA760" s="34"/>
      <c r="AB760" s="34"/>
      <c r="AC760" s="34">
        <v>202948</v>
      </c>
      <c r="AD760" s="34" t="s">
        <v>36</v>
      </c>
      <c r="AE760" s="34">
        <v>625387</v>
      </c>
      <c r="AF760" s="34" t="s">
        <v>2084</v>
      </c>
      <c r="AG760" s="34" t="s">
        <v>13365</v>
      </c>
      <c r="AH760" s="34" t="s">
        <v>11279</v>
      </c>
      <c r="AI760" s="34">
        <v>148</v>
      </c>
      <c r="AJ760" s="34" t="s">
        <v>11339</v>
      </c>
      <c r="AK760" s="34" t="s">
        <v>62</v>
      </c>
      <c r="AL760" s="34" t="s">
        <v>13366</v>
      </c>
      <c r="AM760" s="35">
        <v>43834</v>
      </c>
      <c r="AN760" s="34" t="s">
        <v>11273</v>
      </c>
      <c r="AO760" s="34">
        <v>1</v>
      </c>
      <c r="AP760" s="34">
        <v>100000000001089</v>
      </c>
      <c r="AQ760" s="34" t="s">
        <v>446</v>
      </c>
      <c r="AR760" s="34" t="s">
        <v>11282</v>
      </c>
      <c r="AS760" s="34"/>
    </row>
    <row r="761" spans="1:45" ht="12.95" customHeight="1" x14ac:dyDescent="0.2">
      <c r="A761" s="34">
        <v>551687</v>
      </c>
      <c r="B761" s="34" t="s">
        <v>2722</v>
      </c>
      <c r="C761" s="34" t="s">
        <v>72</v>
      </c>
      <c r="D761" s="34" t="s">
        <v>11964</v>
      </c>
      <c r="E761" s="34" t="s">
        <v>11965</v>
      </c>
      <c r="F761" s="34" t="s">
        <v>11966</v>
      </c>
      <c r="G761" s="34" t="s">
        <v>11259</v>
      </c>
      <c r="H761" s="34" t="s">
        <v>11260</v>
      </c>
      <c r="I761" s="34" t="s">
        <v>11261</v>
      </c>
      <c r="J761" s="34" t="s">
        <v>11262</v>
      </c>
      <c r="K761" s="34" t="s">
        <v>11752</v>
      </c>
      <c r="L761" s="34" t="s">
        <v>11390</v>
      </c>
      <c r="M761" s="34" t="s">
        <v>11391</v>
      </c>
      <c r="N761" s="34" t="s">
        <v>11392</v>
      </c>
      <c r="O761" s="34" t="s">
        <v>11393</v>
      </c>
      <c r="P761" s="34" t="s">
        <v>11293</v>
      </c>
      <c r="Q761" s="34" t="s">
        <v>11294</v>
      </c>
      <c r="R761" s="34" t="s">
        <v>11269</v>
      </c>
      <c r="S761" s="34" t="s">
        <v>11394</v>
      </c>
      <c r="T761" s="34" t="s">
        <v>2667</v>
      </c>
      <c r="U761" s="34" t="s">
        <v>11313</v>
      </c>
      <c r="V761" s="35">
        <v>43466</v>
      </c>
      <c r="W761" s="34" t="s">
        <v>11325</v>
      </c>
      <c r="X761" s="34" t="s">
        <v>11315</v>
      </c>
      <c r="Y761" s="34" t="s">
        <v>11275</v>
      </c>
      <c r="Z761" s="34" t="s">
        <v>11276</v>
      </c>
      <c r="AA761" s="34"/>
      <c r="AB761" s="34"/>
      <c r="AC761" s="34">
        <v>202948</v>
      </c>
      <c r="AD761" s="34" t="s">
        <v>36</v>
      </c>
      <c r="AE761" s="34">
        <v>314945</v>
      </c>
      <c r="AF761" s="34" t="s">
        <v>558</v>
      </c>
      <c r="AG761" s="34" t="s">
        <v>13278</v>
      </c>
      <c r="AH761" s="34" t="s">
        <v>11300</v>
      </c>
      <c r="AI761" s="34">
        <v>148</v>
      </c>
      <c r="AJ761" s="34" t="s">
        <v>11339</v>
      </c>
      <c r="AK761" s="34" t="s">
        <v>62</v>
      </c>
      <c r="AL761" s="34" t="s">
        <v>13367</v>
      </c>
      <c r="AM761" s="35">
        <v>43472</v>
      </c>
      <c r="AN761" s="34" t="s">
        <v>11321</v>
      </c>
      <c r="AO761" s="34">
        <v>1</v>
      </c>
      <c r="AP761" s="34">
        <v>100000000001089</v>
      </c>
      <c r="AQ761" s="34" t="s">
        <v>446</v>
      </c>
      <c r="AR761" s="34" t="s">
        <v>11282</v>
      </c>
      <c r="AS761" s="34"/>
    </row>
    <row r="762" spans="1:45" ht="12.95" customHeight="1" x14ac:dyDescent="0.2">
      <c r="A762" s="34">
        <v>551692</v>
      </c>
      <c r="B762" s="34" t="s">
        <v>13368</v>
      </c>
      <c r="C762" s="34" t="s">
        <v>51</v>
      </c>
      <c r="D762" s="34" t="s">
        <v>11256</v>
      </c>
      <c r="E762" s="34" t="s">
        <v>11257</v>
      </c>
      <c r="F762" s="34" t="s">
        <v>11258</v>
      </c>
      <c r="G762" s="34" t="s">
        <v>11259</v>
      </c>
      <c r="H762" s="34" t="s">
        <v>11260</v>
      </c>
      <c r="I762" s="34" t="s">
        <v>11261</v>
      </c>
      <c r="J762" s="34" t="s">
        <v>11262</v>
      </c>
      <c r="K762" s="34" t="s">
        <v>11752</v>
      </c>
      <c r="L762" s="34" t="s">
        <v>11476</v>
      </c>
      <c r="M762" s="34" t="s">
        <v>11477</v>
      </c>
      <c r="N762" s="34" t="s">
        <v>11478</v>
      </c>
      <c r="O762" s="34" t="s">
        <v>11479</v>
      </c>
      <c r="P762" s="34" t="s">
        <v>31</v>
      </c>
      <c r="Q762" s="34" t="s">
        <v>11311</v>
      </c>
      <c r="R762" s="34" t="s">
        <v>11269</v>
      </c>
      <c r="S762" s="34" t="s">
        <v>11518</v>
      </c>
      <c r="T762" s="34" t="s">
        <v>2956</v>
      </c>
      <c r="U762" s="34" t="s">
        <v>11313</v>
      </c>
      <c r="V762" s="35">
        <v>43466</v>
      </c>
      <c r="W762" s="34" t="s">
        <v>11314</v>
      </c>
      <c r="X762" s="34" t="s">
        <v>11315</v>
      </c>
      <c r="Y762" s="34" t="s">
        <v>11275</v>
      </c>
      <c r="Z762" s="34" t="s">
        <v>11276</v>
      </c>
      <c r="AA762" s="34"/>
      <c r="AB762" s="34"/>
      <c r="AC762" s="34">
        <v>202948</v>
      </c>
      <c r="AD762" s="34" t="s">
        <v>36</v>
      </c>
      <c r="AE762" s="34">
        <v>232225</v>
      </c>
      <c r="AF762" s="34" t="s">
        <v>1988</v>
      </c>
      <c r="AG762" s="34" t="s">
        <v>13369</v>
      </c>
      <c r="AH762" s="34" t="s">
        <v>11300</v>
      </c>
      <c r="AI762" s="34">
        <v>148</v>
      </c>
      <c r="AJ762" s="34" t="s">
        <v>11339</v>
      </c>
      <c r="AK762" s="34" t="s">
        <v>62</v>
      </c>
      <c r="AL762" s="34" t="s">
        <v>13370</v>
      </c>
      <c r="AM762" s="35">
        <v>43469</v>
      </c>
      <c r="AN762" s="34" t="s">
        <v>11321</v>
      </c>
      <c r="AO762" s="34">
        <v>1</v>
      </c>
      <c r="AP762" s="34">
        <v>100000000001089</v>
      </c>
      <c r="AQ762" s="34" t="s">
        <v>446</v>
      </c>
      <c r="AR762" s="34" t="s">
        <v>11282</v>
      </c>
      <c r="AS762" s="34"/>
    </row>
    <row r="763" spans="1:45" ht="12.95" customHeight="1" x14ac:dyDescent="0.2">
      <c r="A763" s="34">
        <v>551949</v>
      </c>
      <c r="B763" s="34" t="s">
        <v>2916</v>
      </c>
      <c r="C763" s="34" t="s">
        <v>51</v>
      </c>
      <c r="D763" s="34" t="s">
        <v>11256</v>
      </c>
      <c r="E763" s="34" t="s">
        <v>11257</v>
      </c>
      <c r="F763" s="34" t="s">
        <v>11258</v>
      </c>
      <c r="G763" s="34" t="s">
        <v>11259</v>
      </c>
      <c r="H763" s="34" t="s">
        <v>11260</v>
      </c>
      <c r="I763" s="34" t="s">
        <v>11261</v>
      </c>
      <c r="J763" s="34" t="s">
        <v>11262</v>
      </c>
      <c r="K763" s="34" t="s">
        <v>11258</v>
      </c>
      <c r="L763" s="34" t="s">
        <v>9721</v>
      </c>
      <c r="M763" s="34" t="s">
        <v>11434</v>
      </c>
      <c r="N763" s="34" t="s">
        <v>5641</v>
      </c>
      <c r="O763" s="34" t="s">
        <v>11435</v>
      </c>
      <c r="P763" s="34" t="s">
        <v>31</v>
      </c>
      <c r="Q763" s="34" t="s">
        <v>11311</v>
      </c>
      <c r="R763" s="34" t="s">
        <v>11269</v>
      </c>
      <c r="S763" s="34" t="s">
        <v>11582</v>
      </c>
      <c r="T763" s="34" t="s">
        <v>2841</v>
      </c>
      <c r="U763" s="34" t="s">
        <v>11313</v>
      </c>
      <c r="V763" s="35">
        <v>43466</v>
      </c>
      <c r="W763" s="34" t="s">
        <v>11314</v>
      </c>
      <c r="X763" s="34" t="s">
        <v>11315</v>
      </c>
      <c r="Y763" s="34" t="s">
        <v>11275</v>
      </c>
      <c r="Z763" s="34" t="s">
        <v>11276</v>
      </c>
      <c r="AA763" s="34"/>
      <c r="AB763" s="34"/>
      <c r="AC763" s="34">
        <v>202948</v>
      </c>
      <c r="AD763" s="34" t="s">
        <v>36</v>
      </c>
      <c r="AE763" s="34">
        <v>363152</v>
      </c>
      <c r="AF763" s="34" t="s">
        <v>2884</v>
      </c>
      <c r="AG763" s="34" t="s">
        <v>13371</v>
      </c>
      <c r="AH763" s="34" t="s">
        <v>11279</v>
      </c>
      <c r="AI763" s="34">
        <v>148</v>
      </c>
      <c r="AJ763" s="34" t="s">
        <v>11339</v>
      </c>
      <c r="AK763" s="34" t="s">
        <v>62</v>
      </c>
      <c r="AL763" s="34" t="s">
        <v>13372</v>
      </c>
      <c r="AM763" s="35">
        <v>43474</v>
      </c>
      <c r="AN763" s="34" t="s">
        <v>11321</v>
      </c>
      <c r="AO763" s="34">
        <v>1</v>
      </c>
      <c r="AP763" s="34">
        <v>100000000001089</v>
      </c>
      <c r="AQ763" s="34" t="s">
        <v>446</v>
      </c>
      <c r="AR763" s="34" t="s">
        <v>11282</v>
      </c>
      <c r="AS763" s="34"/>
    </row>
    <row r="764" spans="1:45" ht="12.95" customHeight="1" x14ac:dyDescent="0.2">
      <c r="A764" s="34">
        <v>552070</v>
      </c>
      <c r="B764" s="34" t="s">
        <v>13373</v>
      </c>
      <c r="C764" s="34" t="s">
        <v>72</v>
      </c>
      <c r="D764" s="34" t="s">
        <v>11964</v>
      </c>
      <c r="E764" s="34" t="s">
        <v>11965</v>
      </c>
      <c r="F764" s="34" t="s">
        <v>11966</v>
      </c>
      <c r="G764" s="34" t="s">
        <v>11259</v>
      </c>
      <c r="H764" s="34" t="s">
        <v>11260</v>
      </c>
      <c r="I764" s="34" t="s">
        <v>11261</v>
      </c>
      <c r="J764" s="34" t="s">
        <v>11262</v>
      </c>
      <c r="K764" s="34" t="s">
        <v>11966</v>
      </c>
      <c r="L764" s="34" t="s">
        <v>33</v>
      </c>
      <c r="M764" s="34" t="s">
        <v>11309</v>
      </c>
      <c r="N764" s="34" t="s">
        <v>32</v>
      </c>
      <c r="O764" s="34" t="s">
        <v>11310</v>
      </c>
      <c r="P764" s="34" t="s">
        <v>31</v>
      </c>
      <c r="Q764" s="34" t="s">
        <v>11311</v>
      </c>
      <c r="R764" s="34" t="s">
        <v>11269</v>
      </c>
      <c r="S764" s="34" t="s">
        <v>12057</v>
      </c>
      <c r="T764" s="34" t="s">
        <v>2614</v>
      </c>
      <c r="U764" s="34" t="s">
        <v>11313</v>
      </c>
      <c r="V764" s="35">
        <v>43466</v>
      </c>
      <c r="W764" s="34" t="s">
        <v>11314</v>
      </c>
      <c r="X764" s="34" t="s">
        <v>11315</v>
      </c>
      <c r="Y764" s="34" t="s">
        <v>11275</v>
      </c>
      <c r="Z764" s="34" t="s">
        <v>11276</v>
      </c>
      <c r="AA764" s="34"/>
      <c r="AB764" s="34"/>
      <c r="AC764" s="34">
        <v>202948</v>
      </c>
      <c r="AD764" s="34" t="s">
        <v>36</v>
      </c>
      <c r="AE764" s="34">
        <v>342769</v>
      </c>
      <c r="AF764" s="34" t="s">
        <v>2627</v>
      </c>
      <c r="AG764" s="34" t="s">
        <v>13374</v>
      </c>
      <c r="AH764" s="34" t="s">
        <v>11279</v>
      </c>
      <c r="AI764" s="34" t="s">
        <v>11558</v>
      </c>
      <c r="AJ764" s="34" t="s">
        <v>11559</v>
      </c>
      <c r="AK764" s="34" t="s">
        <v>62</v>
      </c>
      <c r="AL764" s="34" t="s">
        <v>13375</v>
      </c>
      <c r="AM764" s="35">
        <v>43833</v>
      </c>
      <c r="AN764" s="34" t="s">
        <v>11321</v>
      </c>
      <c r="AO764" s="34">
        <v>1</v>
      </c>
      <c r="AP764" s="34">
        <v>100000000001089</v>
      </c>
      <c r="AQ764" s="34" t="s">
        <v>446</v>
      </c>
      <c r="AR764" s="34" t="s">
        <v>11282</v>
      </c>
      <c r="AS764" s="34"/>
    </row>
    <row r="765" spans="1:45" ht="12.95" customHeight="1" x14ac:dyDescent="0.2">
      <c r="A765" s="34">
        <v>552593</v>
      </c>
      <c r="B765" s="34" t="s">
        <v>6734</v>
      </c>
      <c r="C765" s="34" t="s">
        <v>115</v>
      </c>
      <c r="D765" s="34" t="s">
        <v>11283</v>
      </c>
      <c r="E765" s="34" t="s">
        <v>11414</v>
      </c>
      <c r="F765" s="34" t="s">
        <v>11334</v>
      </c>
      <c r="G765" s="34" t="s">
        <v>11259</v>
      </c>
      <c r="H765" s="34" t="s">
        <v>11260</v>
      </c>
      <c r="I765" s="34" t="s">
        <v>11261</v>
      </c>
      <c r="J765" s="34" t="s">
        <v>11262</v>
      </c>
      <c r="K765" s="34" t="s">
        <v>11334</v>
      </c>
      <c r="L765" s="34" t="s">
        <v>11497</v>
      </c>
      <c r="M765" s="34" t="s">
        <v>11498</v>
      </c>
      <c r="N765" s="34" t="s">
        <v>11291</v>
      </c>
      <c r="O765" s="34" t="s">
        <v>11292</v>
      </c>
      <c r="P765" s="34" t="s">
        <v>11293</v>
      </c>
      <c r="Q765" s="34" t="s">
        <v>11294</v>
      </c>
      <c r="R765" s="34" t="s">
        <v>11335</v>
      </c>
      <c r="S765" s="34" t="s">
        <v>11421</v>
      </c>
      <c r="T765" s="34" t="s">
        <v>11422</v>
      </c>
      <c r="U765" s="34" t="s">
        <v>11271</v>
      </c>
      <c r="V765" s="35">
        <v>43469</v>
      </c>
      <c r="W765" s="34" t="s">
        <v>11362</v>
      </c>
      <c r="X765" s="34" t="s">
        <v>11326</v>
      </c>
      <c r="Y765" s="34" t="s">
        <v>11275</v>
      </c>
      <c r="Z765" s="34" t="s">
        <v>11276</v>
      </c>
      <c r="AA765" s="34"/>
      <c r="AB765" s="34"/>
      <c r="AC765" s="34">
        <v>204125</v>
      </c>
      <c r="AD765" s="34" t="s">
        <v>4173</v>
      </c>
      <c r="AE765" s="34">
        <v>207937</v>
      </c>
      <c r="AF765" s="34" t="s">
        <v>5077</v>
      </c>
      <c r="AG765" s="34" t="s">
        <v>13376</v>
      </c>
      <c r="AH765" s="34" t="s">
        <v>11300</v>
      </c>
      <c r="AI765" s="34">
        <v>96</v>
      </c>
      <c r="AJ765" s="34" t="s">
        <v>11792</v>
      </c>
      <c r="AK765" s="34" t="s">
        <v>62</v>
      </c>
      <c r="AL765" s="34" t="s">
        <v>13377</v>
      </c>
      <c r="AM765" s="35">
        <v>43472</v>
      </c>
      <c r="AN765" s="34" t="s">
        <v>11426</v>
      </c>
      <c r="AO765" s="34">
        <v>1</v>
      </c>
      <c r="AP765" s="34">
        <v>100000000001813</v>
      </c>
      <c r="AQ765" s="34" t="s">
        <v>2526</v>
      </c>
      <c r="AR765" s="34" t="s">
        <v>11343</v>
      </c>
      <c r="AS765" s="34"/>
    </row>
    <row r="766" spans="1:45" ht="12.95" customHeight="1" x14ac:dyDescent="0.2">
      <c r="A766" s="34">
        <v>552633</v>
      </c>
      <c r="B766" s="34" t="s">
        <v>13378</v>
      </c>
      <c r="C766" s="34" t="s">
        <v>39</v>
      </c>
      <c r="D766" s="34" t="s">
        <v>11555</v>
      </c>
      <c r="E766" s="34" t="s">
        <v>12015</v>
      </c>
      <c r="F766" s="34" t="s">
        <v>11288</v>
      </c>
      <c r="G766" s="34" t="s">
        <v>11259</v>
      </c>
      <c r="H766" s="34" t="s">
        <v>11260</v>
      </c>
      <c r="I766" s="34" t="s">
        <v>11261</v>
      </c>
      <c r="J766" s="34" t="s">
        <v>11262</v>
      </c>
      <c r="K766" s="34" t="s">
        <v>11288</v>
      </c>
      <c r="L766" s="34" t="s">
        <v>33</v>
      </c>
      <c r="M766" s="34" t="s">
        <v>11309</v>
      </c>
      <c r="N766" s="34" t="s">
        <v>32</v>
      </c>
      <c r="O766" s="34" t="s">
        <v>11310</v>
      </c>
      <c r="P766" s="34" t="s">
        <v>31</v>
      </c>
      <c r="Q766" s="34" t="s">
        <v>11311</v>
      </c>
      <c r="R766" s="34" t="s">
        <v>13379</v>
      </c>
      <c r="S766" s="34" t="s">
        <v>13380</v>
      </c>
      <c r="T766" s="34" t="s">
        <v>10939</v>
      </c>
      <c r="U766" s="34" t="s">
        <v>11271</v>
      </c>
      <c r="V766" s="35">
        <v>43477</v>
      </c>
      <c r="W766" s="34" t="s">
        <v>11564</v>
      </c>
      <c r="X766" s="34" t="s">
        <v>11326</v>
      </c>
      <c r="Y766" s="34" t="s">
        <v>11275</v>
      </c>
      <c r="Z766" s="34" t="s">
        <v>11276</v>
      </c>
      <c r="AA766" s="34"/>
      <c r="AB766" s="34"/>
      <c r="AC766" s="34">
        <v>203685</v>
      </c>
      <c r="AD766" s="34" t="s">
        <v>1013</v>
      </c>
      <c r="AE766" s="34">
        <v>203685</v>
      </c>
      <c r="AF766" s="34" t="s">
        <v>1013</v>
      </c>
      <c r="AG766" s="34" t="s">
        <v>13381</v>
      </c>
      <c r="AH766" s="34" t="s">
        <v>11300</v>
      </c>
      <c r="AI766" s="34" t="s">
        <v>13239</v>
      </c>
      <c r="AJ766" s="34" t="s">
        <v>13240</v>
      </c>
      <c r="AK766" s="34" t="s">
        <v>41</v>
      </c>
      <c r="AL766" s="34" t="s">
        <v>13382</v>
      </c>
      <c r="AM766" s="35">
        <v>43477</v>
      </c>
      <c r="AN766" s="34" t="s">
        <v>11426</v>
      </c>
      <c r="AO766" s="34">
        <v>1</v>
      </c>
      <c r="AP766" s="34" t="s">
        <v>13383</v>
      </c>
      <c r="AQ766" s="34" t="s">
        <v>10942</v>
      </c>
      <c r="AR766" s="34" t="s">
        <v>1010</v>
      </c>
      <c r="AS766" s="34"/>
    </row>
    <row r="767" spans="1:45" ht="12.95" customHeight="1" x14ac:dyDescent="0.2">
      <c r="A767" s="34">
        <v>553019</v>
      </c>
      <c r="B767" s="34" t="s">
        <v>13384</v>
      </c>
      <c r="C767" s="34" t="s">
        <v>39</v>
      </c>
      <c r="D767" s="34" t="s">
        <v>11555</v>
      </c>
      <c r="E767" s="34" t="s">
        <v>11688</v>
      </c>
      <c r="F767" s="34" t="s">
        <v>11505</v>
      </c>
      <c r="G767" s="34" t="s">
        <v>11259</v>
      </c>
      <c r="H767" s="34" t="s">
        <v>11260</v>
      </c>
      <c r="I767" s="34" t="s">
        <v>11261</v>
      </c>
      <c r="J767" s="34" t="s">
        <v>11262</v>
      </c>
      <c r="K767" s="34" t="s">
        <v>11505</v>
      </c>
      <c r="L767" s="34" t="s">
        <v>11390</v>
      </c>
      <c r="M767" s="34" t="s">
        <v>11391</v>
      </c>
      <c r="N767" s="34" t="s">
        <v>11392</v>
      </c>
      <c r="O767" s="34" t="s">
        <v>11393</v>
      </c>
      <c r="P767" s="34" t="s">
        <v>11293</v>
      </c>
      <c r="Q767" s="34" t="s">
        <v>11294</v>
      </c>
      <c r="R767" s="34" t="s">
        <v>11269</v>
      </c>
      <c r="S767" s="34" t="s">
        <v>11822</v>
      </c>
      <c r="T767" s="34" t="s">
        <v>557</v>
      </c>
      <c r="U767" s="34" t="s">
        <v>11271</v>
      </c>
      <c r="V767" s="35">
        <v>43811</v>
      </c>
      <c r="W767" s="34" t="s">
        <v>11273</v>
      </c>
      <c r="X767" s="34" t="s">
        <v>11363</v>
      </c>
      <c r="Y767" s="34" t="s">
        <v>11275</v>
      </c>
      <c r="Z767" s="34" t="s">
        <v>11276</v>
      </c>
      <c r="AA767" s="34"/>
      <c r="AB767" s="34"/>
      <c r="AC767" s="34">
        <v>202948</v>
      </c>
      <c r="AD767" s="34" t="s">
        <v>36</v>
      </c>
      <c r="AE767" s="34">
        <v>210182</v>
      </c>
      <c r="AF767" s="34" t="s">
        <v>562</v>
      </c>
      <c r="AG767" s="34" t="s">
        <v>12493</v>
      </c>
      <c r="AH767" s="34" t="s">
        <v>11279</v>
      </c>
      <c r="AI767" s="34">
        <v>86</v>
      </c>
      <c r="AJ767" s="34" t="s">
        <v>11957</v>
      </c>
      <c r="AK767" s="34" t="s">
        <v>62</v>
      </c>
      <c r="AL767" s="34" t="s">
        <v>13385</v>
      </c>
      <c r="AM767" s="35">
        <v>43836</v>
      </c>
      <c r="AN767" s="34" t="s">
        <v>11273</v>
      </c>
      <c r="AO767" s="34">
        <v>1</v>
      </c>
      <c r="AP767" s="34">
        <v>100000000001089</v>
      </c>
      <c r="AQ767" s="34" t="s">
        <v>446</v>
      </c>
      <c r="AR767" s="34" t="s">
        <v>11282</v>
      </c>
      <c r="AS767" s="34"/>
    </row>
    <row r="768" spans="1:45" ht="12.95" customHeight="1" x14ac:dyDescent="0.2">
      <c r="A768" s="34">
        <v>555747</v>
      </c>
      <c r="B768" s="34" t="s">
        <v>2724</v>
      </c>
      <c r="C768" s="34" t="s">
        <v>51</v>
      </c>
      <c r="D768" s="34" t="s">
        <v>11256</v>
      </c>
      <c r="E768" s="34" t="s">
        <v>11257</v>
      </c>
      <c r="F768" s="34" t="s">
        <v>11258</v>
      </c>
      <c r="G768" s="34" t="s">
        <v>11259</v>
      </c>
      <c r="H768" s="34" t="s">
        <v>11260</v>
      </c>
      <c r="I768" s="34" t="s">
        <v>11261</v>
      </c>
      <c r="J768" s="34" t="s">
        <v>11262</v>
      </c>
      <c r="K768" s="34" t="s">
        <v>11752</v>
      </c>
      <c r="L768" s="34" t="s">
        <v>11390</v>
      </c>
      <c r="M768" s="34" t="s">
        <v>11391</v>
      </c>
      <c r="N768" s="34" t="s">
        <v>11392</v>
      </c>
      <c r="O768" s="34" t="s">
        <v>11393</v>
      </c>
      <c r="P768" s="34" t="s">
        <v>11293</v>
      </c>
      <c r="Q768" s="34" t="s">
        <v>11294</v>
      </c>
      <c r="R768" s="34" t="s">
        <v>11269</v>
      </c>
      <c r="S768" s="34" t="s">
        <v>11394</v>
      </c>
      <c r="T768" s="34" t="s">
        <v>2667</v>
      </c>
      <c r="U768" s="34" t="s">
        <v>11313</v>
      </c>
      <c r="V768" s="35">
        <v>43466</v>
      </c>
      <c r="W768" s="34" t="s">
        <v>11325</v>
      </c>
      <c r="X768" s="34" t="s">
        <v>11315</v>
      </c>
      <c r="Y768" s="34" t="s">
        <v>11275</v>
      </c>
      <c r="Z768" s="34" t="s">
        <v>11276</v>
      </c>
      <c r="AA768" s="34"/>
      <c r="AB768" s="34"/>
      <c r="AC768" s="34">
        <v>202948</v>
      </c>
      <c r="AD768" s="34" t="s">
        <v>36</v>
      </c>
      <c r="AE768" s="34">
        <v>362250</v>
      </c>
      <c r="AF768" s="34" t="s">
        <v>2727</v>
      </c>
      <c r="AG768" s="34" t="s">
        <v>13278</v>
      </c>
      <c r="AH768" s="34" t="s">
        <v>11300</v>
      </c>
      <c r="AI768" s="34">
        <v>148</v>
      </c>
      <c r="AJ768" s="34" t="s">
        <v>11339</v>
      </c>
      <c r="AK768" s="34" t="s">
        <v>62</v>
      </c>
      <c r="AL768" s="34" t="s">
        <v>13386</v>
      </c>
      <c r="AM768" s="35">
        <v>43472</v>
      </c>
      <c r="AN768" s="34" t="s">
        <v>11321</v>
      </c>
      <c r="AO768" s="34">
        <v>1</v>
      </c>
      <c r="AP768" s="34">
        <v>100000000001089</v>
      </c>
      <c r="AQ768" s="34" t="s">
        <v>446</v>
      </c>
      <c r="AR768" s="34" t="s">
        <v>11282</v>
      </c>
      <c r="AS768" s="34"/>
    </row>
    <row r="769" spans="1:45" ht="12.95" customHeight="1" x14ac:dyDescent="0.2">
      <c r="A769" s="34">
        <v>555950</v>
      </c>
      <c r="B769" s="34" t="s">
        <v>13387</v>
      </c>
      <c r="C769" s="34" t="s">
        <v>51</v>
      </c>
      <c r="D769" s="34" t="s">
        <v>11256</v>
      </c>
      <c r="E769" s="34" t="s">
        <v>11257</v>
      </c>
      <c r="F769" s="34" t="s">
        <v>11258</v>
      </c>
      <c r="G769" s="34" t="s">
        <v>11259</v>
      </c>
      <c r="H769" s="34" t="s">
        <v>11260</v>
      </c>
      <c r="I769" s="34" t="s">
        <v>11261</v>
      </c>
      <c r="J769" s="34" t="s">
        <v>11262</v>
      </c>
      <c r="K769" s="34" t="s">
        <v>11258</v>
      </c>
      <c r="L769" s="34" t="s">
        <v>11476</v>
      </c>
      <c r="M769" s="34" t="s">
        <v>11477</v>
      </c>
      <c r="N769" s="34" t="s">
        <v>11478</v>
      </c>
      <c r="O769" s="34" t="s">
        <v>11479</v>
      </c>
      <c r="P769" s="34" t="s">
        <v>31</v>
      </c>
      <c r="Q769" s="34" t="s">
        <v>11311</v>
      </c>
      <c r="R769" s="34" t="s">
        <v>11269</v>
      </c>
      <c r="S769" s="34" t="s">
        <v>11324</v>
      </c>
      <c r="T769" s="34" t="s">
        <v>1967</v>
      </c>
      <c r="U769" s="34" t="s">
        <v>11271</v>
      </c>
      <c r="V769" s="35">
        <v>43834</v>
      </c>
      <c r="W769" s="34" t="s">
        <v>11325</v>
      </c>
      <c r="X769" s="34" t="s">
        <v>11326</v>
      </c>
      <c r="Y769" s="34" t="s">
        <v>11275</v>
      </c>
      <c r="Z769" s="34" t="s">
        <v>11276</v>
      </c>
      <c r="AA769" s="34"/>
      <c r="AB769" s="34"/>
      <c r="AC769" s="34">
        <v>202948</v>
      </c>
      <c r="AD769" s="34" t="s">
        <v>36</v>
      </c>
      <c r="AE769" s="34">
        <v>232225</v>
      </c>
      <c r="AF769" s="34" t="s">
        <v>1988</v>
      </c>
      <c r="AG769" s="34" t="s">
        <v>12088</v>
      </c>
      <c r="AH769" s="34" t="s">
        <v>11279</v>
      </c>
      <c r="AI769" s="34">
        <v>148</v>
      </c>
      <c r="AJ769" s="34" t="s">
        <v>11339</v>
      </c>
      <c r="AK769" s="34" t="s">
        <v>62</v>
      </c>
      <c r="AL769" s="34" t="s">
        <v>13388</v>
      </c>
      <c r="AM769" s="35">
        <v>43925</v>
      </c>
      <c r="AN769" s="34" t="s">
        <v>11321</v>
      </c>
      <c r="AO769" s="34">
        <v>1</v>
      </c>
      <c r="AP769" s="34">
        <v>100000000001089</v>
      </c>
      <c r="AQ769" s="34" t="s">
        <v>446</v>
      </c>
      <c r="AR769" s="34" t="s">
        <v>11282</v>
      </c>
      <c r="AS769" s="34"/>
    </row>
    <row r="770" spans="1:45" ht="12.95" customHeight="1" x14ac:dyDescent="0.2">
      <c r="A770" s="34">
        <v>556537</v>
      </c>
      <c r="B770" s="34" t="s">
        <v>2054</v>
      </c>
      <c r="C770" s="34" t="s">
        <v>72</v>
      </c>
      <c r="D770" s="34" t="s">
        <v>11964</v>
      </c>
      <c r="E770" s="34" t="s">
        <v>11965</v>
      </c>
      <c r="F770" s="34" t="s">
        <v>11966</v>
      </c>
      <c r="G770" s="34" t="s">
        <v>11259</v>
      </c>
      <c r="H770" s="34" t="s">
        <v>11260</v>
      </c>
      <c r="I770" s="34" t="s">
        <v>11261</v>
      </c>
      <c r="J770" s="34" t="s">
        <v>11262</v>
      </c>
      <c r="K770" s="34" t="s">
        <v>11966</v>
      </c>
      <c r="L770" s="34" t="s">
        <v>33</v>
      </c>
      <c r="M770" s="34" t="s">
        <v>11309</v>
      </c>
      <c r="N770" s="34" t="s">
        <v>32</v>
      </c>
      <c r="O770" s="34" t="s">
        <v>11310</v>
      </c>
      <c r="P770" s="34" t="s">
        <v>31</v>
      </c>
      <c r="Q770" s="34" t="s">
        <v>11311</v>
      </c>
      <c r="R770" s="34" t="s">
        <v>11269</v>
      </c>
      <c r="S770" s="34" t="s">
        <v>11324</v>
      </c>
      <c r="T770" s="34" t="s">
        <v>1967</v>
      </c>
      <c r="U770" s="34" t="s">
        <v>11271</v>
      </c>
      <c r="V770" s="35">
        <v>43834</v>
      </c>
      <c r="W770" s="34" t="s">
        <v>11325</v>
      </c>
      <c r="X770" s="34" t="s">
        <v>11326</v>
      </c>
      <c r="Y770" s="34" t="s">
        <v>11275</v>
      </c>
      <c r="Z770" s="34" t="s">
        <v>11276</v>
      </c>
      <c r="AA770" s="34"/>
      <c r="AB770" s="34"/>
      <c r="AC770" s="34">
        <v>202948</v>
      </c>
      <c r="AD770" s="34" t="s">
        <v>36</v>
      </c>
      <c r="AE770" s="34">
        <v>210731</v>
      </c>
      <c r="AF770" s="34" t="s">
        <v>2041</v>
      </c>
      <c r="AG770" s="34" t="s">
        <v>13389</v>
      </c>
      <c r="AH770" s="34" t="s">
        <v>11279</v>
      </c>
      <c r="AI770" s="34">
        <v>148</v>
      </c>
      <c r="AJ770" s="34" t="s">
        <v>11339</v>
      </c>
      <c r="AK770" s="34" t="s">
        <v>62</v>
      </c>
      <c r="AL770" s="34" t="s">
        <v>13390</v>
      </c>
      <c r="AM770" s="35">
        <v>43836</v>
      </c>
      <c r="AN770" s="34" t="s">
        <v>11321</v>
      </c>
      <c r="AO770" s="34">
        <v>1</v>
      </c>
      <c r="AP770" s="34">
        <v>100000000001089</v>
      </c>
      <c r="AQ770" s="34" t="s">
        <v>446</v>
      </c>
      <c r="AR770" s="34" t="s">
        <v>11282</v>
      </c>
      <c r="AS770" s="34"/>
    </row>
    <row r="771" spans="1:45" ht="12.95" customHeight="1" x14ac:dyDescent="0.2">
      <c r="A771" s="34">
        <v>556539</v>
      </c>
      <c r="B771" s="34" t="s">
        <v>5249</v>
      </c>
      <c r="C771" s="34" t="s">
        <v>72</v>
      </c>
      <c r="D771" s="34" t="s">
        <v>11964</v>
      </c>
      <c r="E771" s="34" t="s">
        <v>11965</v>
      </c>
      <c r="F771" s="34" t="s">
        <v>11966</v>
      </c>
      <c r="G771" s="34" t="s">
        <v>11259</v>
      </c>
      <c r="H771" s="34" t="s">
        <v>11260</v>
      </c>
      <c r="I771" s="34" t="s">
        <v>11261</v>
      </c>
      <c r="J771" s="34" t="s">
        <v>11262</v>
      </c>
      <c r="K771" s="34" t="s">
        <v>11966</v>
      </c>
      <c r="L771" s="34" t="s">
        <v>33</v>
      </c>
      <c r="M771" s="34" t="s">
        <v>11309</v>
      </c>
      <c r="N771" s="34" t="s">
        <v>32</v>
      </c>
      <c r="O771" s="34" t="s">
        <v>11310</v>
      </c>
      <c r="P771" s="34" t="s">
        <v>31</v>
      </c>
      <c r="Q771" s="34" t="s">
        <v>11311</v>
      </c>
      <c r="R771" s="34" t="s">
        <v>11269</v>
      </c>
      <c r="S771" s="34" t="s">
        <v>11803</v>
      </c>
      <c r="T771" s="34" t="s">
        <v>5236</v>
      </c>
      <c r="U771" s="34" t="s">
        <v>11271</v>
      </c>
      <c r="V771" s="35">
        <v>40550</v>
      </c>
      <c r="W771" s="34" t="s">
        <v>11325</v>
      </c>
      <c r="X771" s="34" t="s">
        <v>11274</v>
      </c>
      <c r="Y771" s="34" t="s">
        <v>11275</v>
      </c>
      <c r="Z771" s="34" t="s">
        <v>11276</v>
      </c>
      <c r="AA771" s="34"/>
      <c r="AB771" s="34"/>
      <c r="AC771" s="34">
        <v>202948</v>
      </c>
      <c r="AD771" s="34" t="s">
        <v>36</v>
      </c>
      <c r="AE771" s="34">
        <v>260418</v>
      </c>
      <c r="AF771" s="34" t="s">
        <v>11800</v>
      </c>
      <c r="AG771" s="34" t="s">
        <v>13391</v>
      </c>
      <c r="AH771" s="34" t="s">
        <v>11279</v>
      </c>
      <c r="AI771" s="34">
        <v>148</v>
      </c>
      <c r="AJ771" s="34" t="s">
        <v>11339</v>
      </c>
      <c r="AK771" s="34" t="s">
        <v>62</v>
      </c>
      <c r="AL771" s="34" t="s">
        <v>13392</v>
      </c>
      <c r="AM771" s="35">
        <v>43834</v>
      </c>
      <c r="AN771" s="34" t="s">
        <v>11426</v>
      </c>
      <c r="AO771" s="34">
        <v>1</v>
      </c>
      <c r="AP771" s="34">
        <v>100000000008178</v>
      </c>
      <c r="AQ771" s="34" t="s">
        <v>2274</v>
      </c>
      <c r="AR771" s="34" t="s">
        <v>11492</v>
      </c>
      <c r="AS771" s="34"/>
    </row>
    <row r="772" spans="1:45" ht="12.95" customHeight="1" x14ac:dyDescent="0.2">
      <c r="A772" s="34">
        <v>556557</v>
      </c>
      <c r="B772" s="34" t="s">
        <v>5665</v>
      </c>
      <c r="C772" s="34" t="s">
        <v>72</v>
      </c>
      <c r="D772" s="34" t="s">
        <v>11964</v>
      </c>
      <c r="E772" s="34" t="s">
        <v>11965</v>
      </c>
      <c r="F772" s="34" t="s">
        <v>11966</v>
      </c>
      <c r="G772" s="34" t="s">
        <v>11259</v>
      </c>
      <c r="H772" s="34" t="s">
        <v>11260</v>
      </c>
      <c r="I772" s="34" t="s">
        <v>11261</v>
      </c>
      <c r="J772" s="34" t="s">
        <v>11262</v>
      </c>
      <c r="K772" s="34" t="s">
        <v>11966</v>
      </c>
      <c r="L772" s="34" t="s">
        <v>12094</v>
      </c>
      <c r="M772" s="34" t="s">
        <v>12095</v>
      </c>
      <c r="N772" s="34" t="s">
        <v>11265</v>
      </c>
      <c r="O772" s="34" t="s">
        <v>11266</v>
      </c>
      <c r="P772" s="34" t="s">
        <v>11267</v>
      </c>
      <c r="Q772" s="34" t="s">
        <v>11268</v>
      </c>
      <c r="R772" s="34" t="s">
        <v>11269</v>
      </c>
      <c r="S772" s="34" t="s">
        <v>12049</v>
      </c>
      <c r="T772" s="34" t="s">
        <v>5663</v>
      </c>
      <c r="U772" s="34" t="s">
        <v>11346</v>
      </c>
      <c r="V772" s="34" t="s">
        <v>11347</v>
      </c>
      <c r="W772" s="34" t="s">
        <v>11348</v>
      </c>
      <c r="X772" s="34" t="s">
        <v>11431</v>
      </c>
      <c r="Y772" s="34" t="s">
        <v>11350</v>
      </c>
      <c r="Z772" s="34" t="s">
        <v>11351</v>
      </c>
      <c r="AA772" s="34"/>
      <c r="AB772" s="34"/>
      <c r="AC772" s="34">
        <v>361841</v>
      </c>
      <c r="AD772" s="34" t="s">
        <v>5664</v>
      </c>
      <c r="AE772" s="34">
        <v>549298</v>
      </c>
      <c r="AF772" s="34" t="s">
        <v>13348</v>
      </c>
      <c r="AG772" s="34"/>
      <c r="AH772" s="34"/>
      <c r="AI772" s="34">
        <v>148</v>
      </c>
      <c r="AJ772" s="34" t="s">
        <v>11339</v>
      </c>
      <c r="AK772" s="34" t="s">
        <v>62</v>
      </c>
      <c r="AL772" s="34" t="s">
        <v>13393</v>
      </c>
      <c r="AM772" s="35">
        <v>43868</v>
      </c>
      <c r="AN772" s="35">
        <v>43838</v>
      </c>
      <c r="AO772" s="34">
        <v>1</v>
      </c>
      <c r="AP772" s="34">
        <v>1491</v>
      </c>
      <c r="AQ772" s="34" t="s">
        <v>957</v>
      </c>
      <c r="AR772" s="34" t="s">
        <v>957</v>
      </c>
      <c r="AS772" s="34"/>
    </row>
    <row r="773" spans="1:45" ht="12.95" customHeight="1" x14ac:dyDescent="0.2">
      <c r="A773" s="34">
        <v>556571</v>
      </c>
      <c r="B773" s="34" t="s">
        <v>2846</v>
      </c>
      <c r="C773" s="34" t="s">
        <v>72</v>
      </c>
      <c r="D773" s="34" t="s">
        <v>11964</v>
      </c>
      <c r="E773" s="34" t="s">
        <v>11965</v>
      </c>
      <c r="F773" s="34" t="s">
        <v>11966</v>
      </c>
      <c r="G773" s="34" t="s">
        <v>11259</v>
      </c>
      <c r="H773" s="34" t="s">
        <v>11260</v>
      </c>
      <c r="I773" s="34" t="s">
        <v>11261</v>
      </c>
      <c r="J773" s="34" t="s">
        <v>11262</v>
      </c>
      <c r="K773" s="34" t="s">
        <v>11966</v>
      </c>
      <c r="L773" s="34" t="s">
        <v>11390</v>
      </c>
      <c r="M773" s="34" t="s">
        <v>11391</v>
      </c>
      <c r="N773" s="34" t="s">
        <v>11392</v>
      </c>
      <c r="O773" s="34" t="s">
        <v>11393</v>
      </c>
      <c r="P773" s="34" t="s">
        <v>11293</v>
      </c>
      <c r="Q773" s="34" t="s">
        <v>11294</v>
      </c>
      <c r="R773" s="34" t="s">
        <v>11269</v>
      </c>
      <c r="S773" s="34" t="s">
        <v>11582</v>
      </c>
      <c r="T773" s="34" t="s">
        <v>2841</v>
      </c>
      <c r="U773" s="34" t="s">
        <v>11313</v>
      </c>
      <c r="V773" s="35">
        <v>43466</v>
      </c>
      <c r="W773" s="34" t="s">
        <v>11314</v>
      </c>
      <c r="X773" s="34" t="s">
        <v>11315</v>
      </c>
      <c r="Y773" s="34" t="s">
        <v>11275</v>
      </c>
      <c r="Z773" s="34" t="s">
        <v>11276</v>
      </c>
      <c r="AA773" s="34"/>
      <c r="AB773" s="34"/>
      <c r="AC773" s="34">
        <v>202948</v>
      </c>
      <c r="AD773" s="34" t="s">
        <v>36</v>
      </c>
      <c r="AE773" s="34">
        <v>559658</v>
      </c>
      <c r="AF773" s="34" t="s">
        <v>12888</v>
      </c>
      <c r="AG773" s="34" t="s">
        <v>13394</v>
      </c>
      <c r="AH773" s="34" t="s">
        <v>11279</v>
      </c>
      <c r="AI773" s="34">
        <v>148</v>
      </c>
      <c r="AJ773" s="34" t="s">
        <v>11339</v>
      </c>
      <c r="AK773" s="34" t="s">
        <v>62</v>
      </c>
      <c r="AL773" s="34" t="s">
        <v>13395</v>
      </c>
      <c r="AM773" s="35">
        <v>43834</v>
      </c>
      <c r="AN773" s="34" t="s">
        <v>11321</v>
      </c>
      <c r="AO773" s="34">
        <v>2</v>
      </c>
      <c r="AP773" s="34">
        <v>100000000001089</v>
      </c>
      <c r="AQ773" s="34" t="s">
        <v>446</v>
      </c>
      <c r="AR773" s="34" t="s">
        <v>11282</v>
      </c>
      <c r="AS773" s="34"/>
    </row>
    <row r="774" spans="1:45" ht="12.95" customHeight="1" x14ac:dyDescent="0.2">
      <c r="A774" s="34">
        <v>556571</v>
      </c>
      <c r="B774" s="34" t="s">
        <v>2846</v>
      </c>
      <c r="C774" s="34" t="s">
        <v>72</v>
      </c>
      <c r="D774" s="34" t="s">
        <v>11964</v>
      </c>
      <c r="E774" s="34" t="s">
        <v>11965</v>
      </c>
      <c r="F774" s="34" t="s">
        <v>11966</v>
      </c>
      <c r="G774" s="34" t="s">
        <v>11259</v>
      </c>
      <c r="H774" s="34" t="s">
        <v>11260</v>
      </c>
      <c r="I774" s="34" t="s">
        <v>11261</v>
      </c>
      <c r="J774" s="34" t="s">
        <v>11262</v>
      </c>
      <c r="K774" s="34" t="s">
        <v>11966</v>
      </c>
      <c r="L774" s="34" t="s">
        <v>11390</v>
      </c>
      <c r="M774" s="34" t="s">
        <v>11391</v>
      </c>
      <c r="N774" s="34" t="s">
        <v>11392</v>
      </c>
      <c r="O774" s="34" t="s">
        <v>11393</v>
      </c>
      <c r="P774" s="34" t="s">
        <v>11293</v>
      </c>
      <c r="Q774" s="34" t="s">
        <v>11294</v>
      </c>
      <c r="R774" s="34" t="s">
        <v>11269</v>
      </c>
      <c r="S774" s="34" t="s">
        <v>11756</v>
      </c>
      <c r="T774" s="34" t="s">
        <v>6247</v>
      </c>
      <c r="U774" s="34" t="s">
        <v>11271</v>
      </c>
      <c r="V774" s="35">
        <v>43469</v>
      </c>
      <c r="W774" s="34" t="s">
        <v>11325</v>
      </c>
      <c r="X774" s="34" t="s">
        <v>11315</v>
      </c>
      <c r="Y774" s="34" t="s">
        <v>11275</v>
      </c>
      <c r="Z774" s="34" t="s">
        <v>11276</v>
      </c>
      <c r="AA774" s="34"/>
      <c r="AB774" s="34"/>
      <c r="AC774" s="34">
        <v>202948</v>
      </c>
      <c r="AD774" s="34" t="s">
        <v>36</v>
      </c>
      <c r="AE774" s="34">
        <v>559658</v>
      </c>
      <c r="AF774" s="34" t="s">
        <v>12888</v>
      </c>
      <c r="AG774" s="34" t="s">
        <v>13396</v>
      </c>
      <c r="AH774" s="34" t="s">
        <v>11279</v>
      </c>
      <c r="AI774" s="34">
        <v>148</v>
      </c>
      <c r="AJ774" s="34" t="s">
        <v>11339</v>
      </c>
      <c r="AK774" s="34" t="s">
        <v>62</v>
      </c>
      <c r="AL774" s="34" t="s">
        <v>13397</v>
      </c>
      <c r="AM774" s="35">
        <v>43475</v>
      </c>
      <c r="AN774" s="35">
        <v>43989</v>
      </c>
      <c r="AO774" s="34">
        <v>2</v>
      </c>
      <c r="AP774" s="34">
        <v>100000000001089</v>
      </c>
      <c r="AQ774" s="34" t="s">
        <v>446</v>
      </c>
      <c r="AR774" s="34" t="s">
        <v>11282</v>
      </c>
      <c r="AS774" s="34"/>
    </row>
    <row r="775" spans="1:45" ht="12.95" customHeight="1" x14ac:dyDescent="0.2">
      <c r="A775" s="34">
        <v>557082</v>
      </c>
      <c r="B775" s="34" t="s">
        <v>13398</v>
      </c>
      <c r="C775" s="34" t="s">
        <v>72</v>
      </c>
      <c r="D775" s="34" t="s">
        <v>11964</v>
      </c>
      <c r="E775" s="34" t="s">
        <v>11965</v>
      </c>
      <c r="F775" s="34" t="s">
        <v>11966</v>
      </c>
      <c r="G775" s="34" t="s">
        <v>11259</v>
      </c>
      <c r="H775" s="34" t="s">
        <v>11260</v>
      </c>
      <c r="I775" s="34" t="s">
        <v>11261</v>
      </c>
      <c r="J775" s="34" t="s">
        <v>11262</v>
      </c>
      <c r="K775" s="34" t="s">
        <v>11966</v>
      </c>
      <c r="L775" s="34" t="s">
        <v>33</v>
      </c>
      <c r="M775" s="34" t="s">
        <v>11309</v>
      </c>
      <c r="N775" s="34" t="s">
        <v>32</v>
      </c>
      <c r="O775" s="34" t="s">
        <v>11310</v>
      </c>
      <c r="P775" s="34" t="s">
        <v>31</v>
      </c>
      <c r="Q775" s="34" t="s">
        <v>11311</v>
      </c>
      <c r="R775" s="34" t="s">
        <v>11269</v>
      </c>
      <c r="S775" s="34" t="s">
        <v>11429</v>
      </c>
      <c r="T775" s="34" t="s">
        <v>6560</v>
      </c>
      <c r="U775" s="34" t="s">
        <v>11346</v>
      </c>
      <c r="V775" s="34" t="s">
        <v>11430</v>
      </c>
      <c r="W775" s="34" t="s">
        <v>11354</v>
      </c>
      <c r="X775" s="34" t="s">
        <v>11431</v>
      </c>
      <c r="Y775" s="34" t="s">
        <v>11350</v>
      </c>
      <c r="Z775" s="34" t="s">
        <v>11351</v>
      </c>
      <c r="AA775" s="34"/>
      <c r="AB775" s="34"/>
      <c r="AC775" s="34">
        <v>202948</v>
      </c>
      <c r="AD775" s="34" t="s">
        <v>36</v>
      </c>
      <c r="AE775" s="34">
        <v>239507</v>
      </c>
      <c r="AF775" s="34" t="s">
        <v>11620</v>
      </c>
      <c r="AG775" s="34"/>
      <c r="AH775" s="34"/>
      <c r="AI775" s="34">
        <v>148</v>
      </c>
      <c r="AJ775" s="34" t="s">
        <v>11339</v>
      </c>
      <c r="AK775" s="34" t="s">
        <v>62</v>
      </c>
      <c r="AL775" s="34" t="s">
        <v>13399</v>
      </c>
      <c r="AM775" s="35">
        <v>43868</v>
      </c>
      <c r="AN775" s="35">
        <v>43838</v>
      </c>
      <c r="AO775" s="34">
        <v>1</v>
      </c>
      <c r="AP775" s="34">
        <v>1491</v>
      </c>
      <c r="AQ775" s="34" t="s">
        <v>957</v>
      </c>
      <c r="AR775" s="34" t="s">
        <v>957</v>
      </c>
      <c r="AS775" s="34"/>
    </row>
    <row r="776" spans="1:45" ht="12.95" customHeight="1" x14ac:dyDescent="0.2">
      <c r="A776" s="34">
        <v>557139</v>
      </c>
      <c r="B776" s="34" t="s">
        <v>13400</v>
      </c>
      <c r="C776" s="34" t="s">
        <v>72</v>
      </c>
      <c r="D776" s="34" t="s">
        <v>11964</v>
      </c>
      <c r="E776" s="34" t="s">
        <v>11965</v>
      </c>
      <c r="F776" s="34" t="s">
        <v>11966</v>
      </c>
      <c r="G776" s="34" t="s">
        <v>11259</v>
      </c>
      <c r="H776" s="34" t="s">
        <v>11260</v>
      </c>
      <c r="I776" s="34" t="s">
        <v>11261</v>
      </c>
      <c r="J776" s="34" t="s">
        <v>11262</v>
      </c>
      <c r="K776" s="34" t="s">
        <v>11966</v>
      </c>
      <c r="L776" s="34" t="s">
        <v>9721</v>
      </c>
      <c r="M776" s="34" t="s">
        <v>11434</v>
      </c>
      <c r="N776" s="34" t="s">
        <v>5641</v>
      </c>
      <c r="O776" s="34" t="s">
        <v>11435</v>
      </c>
      <c r="P776" s="34" t="s">
        <v>31</v>
      </c>
      <c r="Q776" s="34" t="s">
        <v>11311</v>
      </c>
      <c r="R776" s="34" t="s">
        <v>11355</v>
      </c>
      <c r="S776" s="34" t="s">
        <v>11356</v>
      </c>
      <c r="T776" s="34" t="s">
        <v>4172</v>
      </c>
      <c r="U776" s="34" t="s">
        <v>11271</v>
      </c>
      <c r="V776" s="35">
        <v>43834</v>
      </c>
      <c r="W776" s="34" t="s">
        <v>11273</v>
      </c>
      <c r="X776" s="34" t="s">
        <v>11315</v>
      </c>
      <c r="Y776" s="34" t="s">
        <v>11275</v>
      </c>
      <c r="Z776" s="34" t="s">
        <v>11276</v>
      </c>
      <c r="AA776" s="34"/>
      <c r="AB776" s="34"/>
      <c r="AC776" s="34">
        <v>204125</v>
      </c>
      <c r="AD776" s="34" t="s">
        <v>4173</v>
      </c>
      <c r="AE776" s="34">
        <v>455143</v>
      </c>
      <c r="AF776" s="34" t="s">
        <v>12723</v>
      </c>
      <c r="AG776" s="34" t="s">
        <v>12452</v>
      </c>
      <c r="AH776" s="34" t="s">
        <v>11279</v>
      </c>
      <c r="AI776" s="34">
        <v>148</v>
      </c>
      <c r="AJ776" s="34" t="s">
        <v>11339</v>
      </c>
      <c r="AK776" s="34" t="s">
        <v>62</v>
      </c>
      <c r="AL776" s="34" t="s">
        <v>13401</v>
      </c>
      <c r="AM776" s="35">
        <v>43834</v>
      </c>
      <c r="AN776" s="34" t="s">
        <v>11273</v>
      </c>
      <c r="AO776" s="34">
        <v>1</v>
      </c>
      <c r="AP776" s="34">
        <v>3695</v>
      </c>
      <c r="AQ776" s="34" t="s">
        <v>4177</v>
      </c>
      <c r="AR776" s="34" t="s">
        <v>11359</v>
      </c>
      <c r="AS776" s="34"/>
    </row>
    <row r="777" spans="1:45" ht="12.95" customHeight="1" x14ac:dyDescent="0.2">
      <c r="A777" s="34">
        <v>557229</v>
      </c>
      <c r="B777" s="34" t="s">
        <v>6685</v>
      </c>
      <c r="C777" s="34" t="s">
        <v>72</v>
      </c>
      <c r="D777" s="34" t="s">
        <v>11964</v>
      </c>
      <c r="E777" s="34" t="s">
        <v>11965</v>
      </c>
      <c r="F777" s="34" t="s">
        <v>11966</v>
      </c>
      <c r="G777" s="34" t="s">
        <v>11259</v>
      </c>
      <c r="H777" s="34" t="s">
        <v>11260</v>
      </c>
      <c r="I777" s="34" t="s">
        <v>11261</v>
      </c>
      <c r="J777" s="34" t="s">
        <v>11262</v>
      </c>
      <c r="K777" s="34" t="s">
        <v>11966</v>
      </c>
      <c r="L777" s="34" t="s">
        <v>33</v>
      </c>
      <c r="M777" s="34" t="s">
        <v>11309</v>
      </c>
      <c r="N777" s="34" t="s">
        <v>32</v>
      </c>
      <c r="O777" s="34" t="s">
        <v>11310</v>
      </c>
      <c r="P777" s="34" t="s">
        <v>31</v>
      </c>
      <c r="Q777" s="34" t="s">
        <v>11311</v>
      </c>
      <c r="R777" s="34" t="s">
        <v>11269</v>
      </c>
      <c r="S777" s="34" t="s">
        <v>11429</v>
      </c>
      <c r="T777" s="34" t="s">
        <v>6560</v>
      </c>
      <c r="U777" s="34" t="s">
        <v>11346</v>
      </c>
      <c r="V777" s="34" t="s">
        <v>11430</v>
      </c>
      <c r="W777" s="34" t="s">
        <v>11354</v>
      </c>
      <c r="X777" s="34" t="s">
        <v>11431</v>
      </c>
      <c r="Y777" s="34" t="s">
        <v>11350</v>
      </c>
      <c r="Z777" s="34" t="s">
        <v>11351</v>
      </c>
      <c r="AA777" s="34"/>
      <c r="AB777" s="34"/>
      <c r="AC777" s="34">
        <v>202948</v>
      </c>
      <c r="AD777" s="34" t="s">
        <v>36</v>
      </c>
      <c r="AE777" s="34">
        <v>260418</v>
      </c>
      <c r="AF777" s="34" t="s">
        <v>11800</v>
      </c>
      <c r="AG777" s="34"/>
      <c r="AH777" s="34"/>
      <c r="AI777" s="34">
        <v>148</v>
      </c>
      <c r="AJ777" s="34" t="s">
        <v>11339</v>
      </c>
      <c r="AK777" s="34" t="s">
        <v>62</v>
      </c>
      <c r="AL777" s="34" t="s">
        <v>13402</v>
      </c>
      <c r="AM777" s="34" t="s">
        <v>12204</v>
      </c>
      <c r="AN777" s="34" t="s">
        <v>12205</v>
      </c>
      <c r="AO777" s="34">
        <v>1</v>
      </c>
      <c r="AP777" s="34">
        <v>1491</v>
      </c>
      <c r="AQ777" s="34" t="s">
        <v>957</v>
      </c>
      <c r="AR777" s="34" t="s">
        <v>957</v>
      </c>
      <c r="AS777" s="34"/>
    </row>
    <row r="778" spans="1:45" ht="12.95" customHeight="1" x14ac:dyDescent="0.2">
      <c r="A778" s="34">
        <v>557258</v>
      </c>
      <c r="B778" s="34" t="s">
        <v>13403</v>
      </c>
      <c r="C778" s="34" t="s">
        <v>72</v>
      </c>
      <c r="D778" s="34" t="s">
        <v>11964</v>
      </c>
      <c r="E778" s="34" t="s">
        <v>11965</v>
      </c>
      <c r="F778" s="34" t="s">
        <v>11966</v>
      </c>
      <c r="G778" s="34" t="s">
        <v>11259</v>
      </c>
      <c r="H778" s="34" t="s">
        <v>11260</v>
      </c>
      <c r="I778" s="34" t="s">
        <v>11261</v>
      </c>
      <c r="J778" s="34" t="s">
        <v>11262</v>
      </c>
      <c r="K778" s="34" t="s">
        <v>11966</v>
      </c>
      <c r="L778" s="34" t="s">
        <v>11415</v>
      </c>
      <c r="M778" s="34" t="s">
        <v>11416</v>
      </c>
      <c r="N778" s="34" t="s">
        <v>11265</v>
      </c>
      <c r="O778" s="34" t="s">
        <v>11266</v>
      </c>
      <c r="P778" s="34" t="s">
        <v>11267</v>
      </c>
      <c r="Q778" s="34" t="s">
        <v>11268</v>
      </c>
      <c r="R778" s="34" t="s">
        <v>11269</v>
      </c>
      <c r="S778" s="34" t="s">
        <v>11429</v>
      </c>
      <c r="T778" s="34" t="s">
        <v>6560</v>
      </c>
      <c r="U778" s="34" t="s">
        <v>11346</v>
      </c>
      <c r="V778" s="34" t="s">
        <v>11430</v>
      </c>
      <c r="W778" s="34" t="s">
        <v>11354</v>
      </c>
      <c r="X778" s="34" t="s">
        <v>11431</v>
      </c>
      <c r="Y778" s="34" t="s">
        <v>11350</v>
      </c>
      <c r="Z778" s="34" t="s">
        <v>11351</v>
      </c>
      <c r="AA778" s="34"/>
      <c r="AB778" s="34"/>
      <c r="AC778" s="34">
        <v>202948</v>
      </c>
      <c r="AD778" s="34" t="s">
        <v>36</v>
      </c>
      <c r="AE778" s="34">
        <v>334912</v>
      </c>
      <c r="AF778" s="34" t="s">
        <v>13404</v>
      </c>
      <c r="AG778" s="34"/>
      <c r="AH778" s="34"/>
      <c r="AI778" s="34">
        <v>148</v>
      </c>
      <c r="AJ778" s="34" t="s">
        <v>11339</v>
      </c>
      <c r="AK778" s="34" t="s">
        <v>62</v>
      </c>
      <c r="AL778" s="34" t="s">
        <v>13405</v>
      </c>
      <c r="AM778" s="34" t="s">
        <v>11860</v>
      </c>
      <c r="AN778" s="34" t="s">
        <v>11861</v>
      </c>
      <c r="AO778" s="34">
        <v>1</v>
      </c>
      <c r="AP778" s="34">
        <v>1491</v>
      </c>
      <c r="AQ778" s="34" t="s">
        <v>957</v>
      </c>
      <c r="AR778" s="34" t="s">
        <v>957</v>
      </c>
      <c r="AS778" s="34"/>
    </row>
    <row r="779" spans="1:45" ht="12.95" customHeight="1" x14ac:dyDescent="0.2">
      <c r="A779" s="34">
        <v>557774</v>
      </c>
      <c r="B779" s="34" t="s">
        <v>13406</v>
      </c>
      <c r="C779" s="34" t="s">
        <v>72</v>
      </c>
      <c r="D779" s="34" t="s">
        <v>11964</v>
      </c>
      <c r="E779" s="34" t="s">
        <v>11965</v>
      </c>
      <c r="F779" s="34" t="s">
        <v>11966</v>
      </c>
      <c r="G779" s="34" t="s">
        <v>11259</v>
      </c>
      <c r="H779" s="34" t="s">
        <v>11260</v>
      </c>
      <c r="I779" s="34" t="s">
        <v>11261</v>
      </c>
      <c r="J779" s="34" t="s">
        <v>11262</v>
      </c>
      <c r="K779" s="34" t="s">
        <v>11966</v>
      </c>
      <c r="L779" s="34" t="s">
        <v>11263</v>
      </c>
      <c r="M779" s="34" t="s">
        <v>11264</v>
      </c>
      <c r="N779" s="34" t="s">
        <v>11265</v>
      </c>
      <c r="O779" s="34" t="s">
        <v>11266</v>
      </c>
      <c r="P779" s="34" t="s">
        <v>11267</v>
      </c>
      <c r="Q779" s="34" t="s">
        <v>11268</v>
      </c>
      <c r="R779" s="34" t="s">
        <v>11269</v>
      </c>
      <c r="S779" s="34" t="s">
        <v>11840</v>
      </c>
      <c r="T779" s="34" t="s">
        <v>2136</v>
      </c>
      <c r="U779" s="34" t="s">
        <v>11271</v>
      </c>
      <c r="V779" s="35">
        <v>43834</v>
      </c>
      <c r="W779" s="34" t="s">
        <v>11325</v>
      </c>
      <c r="X779" s="34" t="s">
        <v>11523</v>
      </c>
      <c r="Y779" s="34" t="s">
        <v>11275</v>
      </c>
      <c r="Z779" s="34" t="s">
        <v>11276</v>
      </c>
      <c r="AA779" s="34"/>
      <c r="AB779" s="34"/>
      <c r="AC779" s="34">
        <v>202948</v>
      </c>
      <c r="AD779" s="34" t="s">
        <v>36</v>
      </c>
      <c r="AE779" s="34">
        <v>421379</v>
      </c>
      <c r="AF779" s="34" t="s">
        <v>2140</v>
      </c>
      <c r="AG779" s="34" t="s">
        <v>13019</v>
      </c>
      <c r="AH779" s="34" t="s">
        <v>11279</v>
      </c>
      <c r="AI779" s="34">
        <v>142</v>
      </c>
      <c r="AJ779" s="34" t="s">
        <v>13407</v>
      </c>
      <c r="AK779" s="34" t="s">
        <v>62</v>
      </c>
      <c r="AL779" s="34" t="s">
        <v>13408</v>
      </c>
      <c r="AM779" s="34" t="s">
        <v>11844</v>
      </c>
      <c r="AN779" s="34" t="s">
        <v>11342</v>
      </c>
      <c r="AO779" s="34">
        <v>2</v>
      </c>
      <c r="AP779" s="34">
        <v>100000000001089</v>
      </c>
      <c r="AQ779" s="34" t="s">
        <v>446</v>
      </c>
      <c r="AR779" s="34" t="s">
        <v>11282</v>
      </c>
      <c r="AS779" s="34"/>
    </row>
    <row r="780" spans="1:45" ht="12.95" customHeight="1" x14ac:dyDescent="0.2">
      <c r="A780" s="34">
        <v>557783</v>
      </c>
      <c r="B780" s="34" t="s">
        <v>13409</v>
      </c>
      <c r="C780" s="34" t="s">
        <v>72</v>
      </c>
      <c r="D780" s="34" t="s">
        <v>11964</v>
      </c>
      <c r="E780" s="34" t="s">
        <v>11965</v>
      </c>
      <c r="F780" s="34" t="s">
        <v>11966</v>
      </c>
      <c r="G780" s="34" t="s">
        <v>11259</v>
      </c>
      <c r="H780" s="34" t="s">
        <v>11260</v>
      </c>
      <c r="I780" s="34" t="s">
        <v>11261</v>
      </c>
      <c r="J780" s="34" t="s">
        <v>11262</v>
      </c>
      <c r="K780" s="34" t="s">
        <v>12585</v>
      </c>
      <c r="L780" s="34" t="s">
        <v>11263</v>
      </c>
      <c r="M780" s="34" t="s">
        <v>11264</v>
      </c>
      <c r="N780" s="34" t="s">
        <v>11265</v>
      </c>
      <c r="O780" s="34" t="s">
        <v>11266</v>
      </c>
      <c r="P780" s="34" t="s">
        <v>11267</v>
      </c>
      <c r="Q780" s="34" t="s">
        <v>11268</v>
      </c>
      <c r="R780" s="34" t="s">
        <v>11269</v>
      </c>
      <c r="S780" s="34" t="s">
        <v>11817</v>
      </c>
      <c r="T780" s="34" t="s">
        <v>3521</v>
      </c>
      <c r="U780" s="34" t="s">
        <v>11271</v>
      </c>
      <c r="V780" s="35">
        <v>43466</v>
      </c>
      <c r="W780" s="34" t="s">
        <v>11273</v>
      </c>
      <c r="X780" s="34" t="s">
        <v>11274</v>
      </c>
      <c r="Y780" s="34" t="s">
        <v>11275</v>
      </c>
      <c r="Z780" s="34" t="s">
        <v>11276</v>
      </c>
      <c r="AA780" s="34"/>
      <c r="AB780" s="34"/>
      <c r="AC780" s="34">
        <v>202948</v>
      </c>
      <c r="AD780" s="34" t="s">
        <v>36</v>
      </c>
      <c r="AE780" s="34">
        <v>421379</v>
      </c>
      <c r="AF780" s="34" t="s">
        <v>2140</v>
      </c>
      <c r="AG780" s="34" t="s">
        <v>13410</v>
      </c>
      <c r="AH780" s="34" t="s">
        <v>11300</v>
      </c>
      <c r="AI780" s="34" t="s">
        <v>13411</v>
      </c>
      <c r="AJ780" s="34" t="s">
        <v>13412</v>
      </c>
      <c r="AK780" s="34" t="s">
        <v>62</v>
      </c>
      <c r="AL780" s="34" t="s">
        <v>13413</v>
      </c>
      <c r="AM780" s="34" t="s">
        <v>13414</v>
      </c>
      <c r="AN780" s="34" t="s">
        <v>11273</v>
      </c>
      <c r="AO780" s="34">
        <v>2</v>
      </c>
      <c r="AP780" s="34">
        <v>100000000001089</v>
      </c>
      <c r="AQ780" s="34" t="s">
        <v>446</v>
      </c>
      <c r="AR780" s="34" t="s">
        <v>11282</v>
      </c>
      <c r="AS780" s="34"/>
    </row>
    <row r="781" spans="1:45" ht="12.95" customHeight="1" x14ac:dyDescent="0.2">
      <c r="A781" s="34">
        <v>557868</v>
      </c>
      <c r="B781" s="34" t="s">
        <v>13415</v>
      </c>
      <c r="C781" s="34" t="s">
        <v>72</v>
      </c>
      <c r="D781" s="34" t="s">
        <v>11964</v>
      </c>
      <c r="E781" s="34" t="s">
        <v>11965</v>
      </c>
      <c r="F781" s="34" t="s">
        <v>11966</v>
      </c>
      <c r="G781" s="34" t="s">
        <v>11259</v>
      </c>
      <c r="H781" s="34" t="s">
        <v>11260</v>
      </c>
      <c r="I781" s="34" t="s">
        <v>11261</v>
      </c>
      <c r="J781" s="34" t="s">
        <v>11262</v>
      </c>
      <c r="K781" s="34" t="s">
        <v>11966</v>
      </c>
      <c r="L781" s="34" t="s">
        <v>33</v>
      </c>
      <c r="M781" s="34" t="s">
        <v>11309</v>
      </c>
      <c r="N781" s="34" t="s">
        <v>32</v>
      </c>
      <c r="O781" s="34" t="s">
        <v>11310</v>
      </c>
      <c r="P781" s="34" t="s">
        <v>31</v>
      </c>
      <c r="Q781" s="34" t="s">
        <v>11311</v>
      </c>
      <c r="R781" s="34" t="s">
        <v>11269</v>
      </c>
      <c r="S781" s="34" t="s">
        <v>12057</v>
      </c>
      <c r="T781" s="34" t="s">
        <v>2614</v>
      </c>
      <c r="U781" s="34" t="s">
        <v>11313</v>
      </c>
      <c r="V781" s="35">
        <v>43466</v>
      </c>
      <c r="W781" s="34" t="s">
        <v>11314</v>
      </c>
      <c r="X781" s="34" t="s">
        <v>11315</v>
      </c>
      <c r="Y781" s="34" t="s">
        <v>11275</v>
      </c>
      <c r="Z781" s="34" t="s">
        <v>11276</v>
      </c>
      <c r="AA781" s="34"/>
      <c r="AB781" s="34"/>
      <c r="AC781" s="34">
        <v>202948</v>
      </c>
      <c r="AD781" s="34" t="s">
        <v>36</v>
      </c>
      <c r="AE781" s="34">
        <v>342769</v>
      </c>
      <c r="AF781" s="34" t="s">
        <v>2627</v>
      </c>
      <c r="AG781" s="34" t="s">
        <v>12478</v>
      </c>
      <c r="AH781" s="34" t="s">
        <v>11279</v>
      </c>
      <c r="AI781" s="34" t="s">
        <v>11558</v>
      </c>
      <c r="AJ781" s="34" t="s">
        <v>11559</v>
      </c>
      <c r="AK781" s="34" t="s">
        <v>62</v>
      </c>
      <c r="AL781" s="34" t="s">
        <v>13416</v>
      </c>
      <c r="AM781" s="35">
        <v>43466</v>
      </c>
      <c r="AN781" s="34" t="s">
        <v>11321</v>
      </c>
      <c r="AO781" s="34">
        <v>1</v>
      </c>
      <c r="AP781" s="34">
        <v>100000000001089</v>
      </c>
      <c r="AQ781" s="34" t="s">
        <v>446</v>
      </c>
      <c r="AR781" s="34" t="s">
        <v>11282</v>
      </c>
      <c r="AS781" s="34"/>
    </row>
    <row r="782" spans="1:45" ht="12.95" customHeight="1" x14ac:dyDescent="0.2">
      <c r="A782" s="34">
        <v>559040</v>
      </c>
      <c r="B782" s="34" t="s">
        <v>5034</v>
      </c>
      <c r="C782" s="34" t="s">
        <v>115</v>
      </c>
      <c r="D782" s="34" t="s">
        <v>11283</v>
      </c>
      <c r="E782" s="34" t="s">
        <v>11414</v>
      </c>
      <c r="F782" s="34" t="s">
        <v>11334</v>
      </c>
      <c r="G782" s="34" t="s">
        <v>11259</v>
      </c>
      <c r="H782" s="34" t="s">
        <v>11260</v>
      </c>
      <c r="I782" s="34" t="s">
        <v>11261</v>
      </c>
      <c r="J782" s="34" t="s">
        <v>11262</v>
      </c>
      <c r="K782" s="34" t="s">
        <v>11334</v>
      </c>
      <c r="L782" s="34" t="s">
        <v>33</v>
      </c>
      <c r="M782" s="34" t="s">
        <v>11309</v>
      </c>
      <c r="N782" s="34" t="s">
        <v>32</v>
      </c>
      <c r="O782" s="34" t="s">
        <v>11310</v>
      </c>
      <c r="P782" s="34" t="s">
        <v>31</v>
      </c>
      <c r="Q782" s="34" t="s">
        <v>11311</v>
      </c>
      <c r="R782" s="34" t="s">
        <v>11335</v>
      </c>
      <c r="S782" s="34" t="s">
        <v>11586</v>
      </c>
      <c r="T782" s="34" t="s">
        <v>5054</v>
      </c>
      <c r="U782" s="34" t="s">
        <v>11313</v>
      </c>
      <c r="V782" s="35">
        <v>40547</v>
      </c>
      <c r="W782" s="34" t="s">
        <v>11325</v>
      </c>
      <c r="X782" s="34" t="s">
        <v>11315</v>
      </c>
      <c r="Y782" s="34" t="s">
        <v>11275</v>
      </c>
      <c r="Z782" s="34" t="s">
        <v>11276</v>
      </c>
      <c r="AA782" s="34"/>
      <c r="AB782" s="34"/>
      <c r="AC782" s="34">
        <v>271384</v>
      </c>
      <c r="AD782" s="34" t="s">
        <v>2523</v>
      </c>
      <c r="AE782" s="34">
        <v>274987</v>
      </c>
      <c r="AF782" s="34" t="s">
        <v>5073</v>
      </c>
      <c r="AG782" s="34" t="s">
        <v>13417</v>
      </c>
      <c r="AH782" s="34" t="s">
        <v>11279</v>
      </c>
      <c r="AI782" s="34" t="s">
        <v>11403</v>
      </c>
      <c r="AJ782" s="34" t="s">
        <v>11404</v>
      </c>
      <c r="AK782" s="34" t="s">
        <v>41</v>
      </c>
      <c r="AL782" s="34" t="s">
        <v>13418</v>
      </c>
      <c r="AM782" s="35">
        <v>43476</v>
      </c>
      <c r="AN782" s="34" t="s">
        <v>11342</v>
      </c>
      <c r="AO782" s="34">
        <v>1</v>
      </c>
      <c r="AP782" s="34">
        <v>100000000001813</v>
      </c>
      <c r="AQ782" s="34" t="s">
        <v>2526</v>
      </c>
      <c r="AR782" s="34" t="s">
        <v>11343</v>
      </c>
      <c r="AS782" s="34"/>
    </row>
    <row r="783" spans="1:45" ht="12.95" customHeight="1" x14ac:dyDescent="0.2">
      <c r="A783" s="34">
        <v>559372</v>
      </c>
      <c r="B783" s="34" t="s">
        <v>13419</v>
      </c>
      <c r="C783" s="34" t="s">
        <v>39</v>
      </c>
      <c r="D783" s="34" t="s">
        <v>11555</v>
      </c>
      <c r="E783" s="34" t="s">
        <v>11688</v>
      </c>
      <c r="F783" s="34" t="s">
        <v>11505</v>
      </c>
      <c r="G783" s="34" t="s">
        <v>11259</v>
      </c>
      <c r="H783" s="34" t="s">
        <v>11260</v>
      </c>
      <c r="I783" s="34" t="s">
        <v>11261</v>
      </c>
      <c r="J783" s="34" t="s">
        <v>11262</v>
      </c>
      <c r="K783" s="34" t="s">
        <v>11475</v>
      </c>
      <c r="L783" s="34" t="s">
        <v>11390</v>
      </c>
      <c r="M783" s="34" t="s">
        <v>11391</v>
      </c>
      <c r="N783" s="34" t="s">
        <v>11392</v>
      </c>
      <c r="O783" s="34" t="s">
        <v>11393</v>
      </c>
      <c r="P783" s="34" t="s">
        <v>11293</v>
      </c>
      <c r="Q783" s="34" t="s">
        <v>11294</v>
      </c>
      <c r="R783" s="34" t="s">
        <v>11269</v>
      </c>
      <c r="S783" s="34" t="s">
        <v>13284</v>
      </c>
      <c r="T783" s="34" t="s">
        <v>13285</v>
      </c>
      <c r="U783" s="34" t="s">
        <v>11271</v>
      </c>
      <c r="V783" s="35">
        <v>43831</v>
      </c>
      <c r="W783" s="34" t="s">
        <v>11481</v>
      </c>
      <c r="X783" s="34" t="s">
        <v>11363</v>
      </c>
      <c r="Y783" s="34" t="s">
        <v>11275</v>
      </c>
      <c r="Z783" s="34" t="s">
        <v>11276</v>
      </c>
      <c r="AA783" s="34"/>
      <c r="AB783" s="34"/>
      <c r="AC783" s="34">
        <v>209407</v>
      </c>
      <c r="AD783" s="34" t="s">
        <v>1681</v>
      </c>
      <c r="AE783" s="34">
        <v>602044</v>
      </c>
      <c r="AF783" s="34" t="s">
        <v>1048</v>
      </c>
      <c r="AG783" s="34" t="s">
        <v>13286</v>
      </c>
      <c r="AH783" s="34" t="s">
        <v>11300</v>
      </c>
      <c r="AI783" s="34" t="s">
        <v>13420</v>
      </c>
      <c r="AJ783" s="34" t="s">
        <v>13421</v>
      </c>
      <c r="AK783" s="34" t="s">
        <v>41</v>
      </c>
      <c r="AL783" s="34" t="s">
        <v>13422</v>
      </c>
      <c r="AM783" s="35">
        <v>43831</v>
      </c>
      <c r="AN783" s="34" t="s">
        <v>11354</v>
      </c>
      <c r="AO783" s="34">
        <v>2</v>
      </c>
      <c r="AP783" s="34">
        <v>4762</v>
      </c>
      <c r="AQ783" s="34" t="s">
        <v>13290</v>
      </c>
      <c r="AR783" s="34" t="s">
        <v>1010</v>
      </c>
      <c r="AS783" s="34"/>
    </row>
    <row r="784" spans="1:45" ht="12.95" customHeight="1" x14ac:dyDescent="0.2">
      <c r="A784" s="34">
        <v>559372</v>
      </c>
      <c r="B784" s="34" t="s">
        <v>13419</v>
      </c>
      <c r="C784" s="34" t="s">
        <v>39</v>
      </c>
      <c r="D784" s="34" t="s">
        <v>11555</v>
      </c>
      <c r="E784" s="34" t="s">
        <v>11688</v>
      </c>
      <c r="F784" s="34" t="s">
        <v>11505</v>
      </c>
      <c r="G784" s="34" t="s">
        <v>11259</v>
      </c>
      <c r="H784" s="34" t="s">
        <v>11260</v>
      </c>
      <c r="I784" s="34" t="s">
        <v>11261</v>
      </c>
      <c r="J784" s="34" t="s">
        <v>11262</v>
      </c>
      <c r="K784" s="34" t="s">
        <v>11505</v>
      </c>
      <c r="L784" s="34" t="s">
        <v>11390</v>
      </c>
      <c r="M784" s="34" t="s">
        <v>11391</v>
      </c>
      <c r="N784" s="34" t="s">
        <v>11392</v>
      </c>
      <c r="O784" s="34" t="s">
        <v>11393</v>
      </c>
      <c r="P784" s="34" t="s">
        <v>11293</v>
      </c>
      <c r="Q784" s="34" t="s">
        <v>11294</v>
      </c>
      <c r="R784" s="34" t="s">
        <v>11269</v>
      </c>
      <c r="S784" s="34" t="s">
        <v>11512</v>
      </c>
      <c r="T784" s="34" t="s">
        <v>1011</v>
      </c>
      <c r="U784" s="34" t="s">
        <v>11271</v>
      </c>
      <c r="V784" s="35">
        <v>43831</v>
      </c>
      <c r="W784" s="34" t="s">
        <v>11481</v>
      </c>
      <c r="X784" s="34" t="s">
        <v>11363</v>
      </c>
      <c r="Y784" s="34" t="s">
        <v>11275</v>
      </c>
      <c r="Z784" s="34" t="s">
        <v>11276</v>
      </c>
      <c r="AA784" s="34"/>
      <c r="AB784" s="34"/>
      <c r="AC784" s="34">
        <v>203685</v>
      </c>
      <c r="AD784" s="34" t="s">
        <v>1013</v>
      </c>
      <c r="AE784" s="34">
        <v>602044</v>
      </c>
      <c r="AF784" s="34" t="s">
        <v>1048</v>
      </c>
      <c r="AG784" s="34" t="s">
        <v>13291</v>
      </c>
      <c r="AH784" s="34" t="s">
        <v>11300</v>
      </c>
      <c r="AI784" s="34" t="s">
        <v>13420</v>
      </c>
      <c r="AJ784" s="34" t="s">
        <v>13421</v>
      </c>
      <c r="AK784" s="34" t="s">
        <v>41</v>
      </c>
      <c r="AL784" s="34" t="s">
        <v>13423</v>
      </c>
      <c r="AM784" s="35">
        <v>43836</v>
      </c>
      <c r="AN784" s="34" t="s">
        <v>11354</v>
      </c>
      <c r="AO784" s="34">
        <v>2</v>
      </c>
      <c r="AP784" s="34">
        <v>4214</v>
      </c>
      <c r="AQ784" s="34" t="s">
        <v>1017</v>
      </c>
      <c r="AR784" s="34" t="s">
        <v>1010</v>
      </c>
      <c r="AS784" s="34"/>
    </row>
    <row r="785" spans="1:45" ht="12.95" customHeight="1" x14ac:dyDescent="0.2">
      <c r="A785" s="34">
        <v>559652</v>
      </c>
      <c r="B785" s="34" t="s">
        <v>9805</v>
      </c>
      <c r="C785" s="34" t="s">
        <v>39</v>
      </c>
      <c r="D785" s="34" t="s">
        <v>11555</v>
      </c>
      <c r="E785" s="34" t="s">
        <v>11688</v>
      </c>
      <c r="F785" s="34" t="s">
        <v>11505</v>
      </c>
      <c r="G785" s="34" t="s">
        <v>11259</v>
      </c>
      <c r="H785" s="34" t="s">
        <v>11260</v>
      </c>
      <c r="I785" s="34" t="s">
        <v>11261</v>
      </c>
      <c r="J785" s="34" t="s">
        <v>11262</v>
      </c>
      <c r="K785" s="34" t="s">
        <v>11505</v>
      </c>
      <c r="L785" s="34" t="s">
        <v>9721</v>
      </c>
      <c r="M785" s="34" t="s">
        <v>11434</v>
      </c>
      <c r="N785" s="34" t="s">
        <v>5641</v>
      </c>
      <c r="O785" s="34" t="s">
        <v>11435</v>
      </c>
      <c r="P785" s="34" t="s">
        <v>31</v>
      </c>
      <c r="Q785" s="34" t="s">
        <v>11311</v>
      </c>
      <c r="R785" s="34" t="s">
        <v>11269</v>
      </c>
      <c r="S785" s="34" t="s">
        <v>11772</v>
      </c>
      <c r="T785" s="34" t="s">
        <v>9794</v>
      </c>
      <c r="U785" s="34" t="s">
        <v>11271</v>
      </c>
      <c r="V785" s="35">
        <v>43475</v>
      </c>
      <c r="W785" s="34" t="s">
        <v>11325</v>
      </c>
      <c r="X785" s="34" t="s">
        <v>11523</v>
      </c>
      <c r="Y785" s="34" t="s">
        <v>11275</v>
      </c>
      <c r="Z785" s="34" t="s">
        <v>11276</v>
      </c>
      <c r="AA785" s="34"/>
      <c r="AB785" s="34"/>
      <c r="AC785" s="34">
        <v>202948</v>
      </c>
      <c r="AD785" s="34" t="s">
        <v>36</v>
      </c>
      <c r="AE785" s="34">
        <v>232348</v>
      </c>
      <c r="AF785" s="34" t="s">
        <v>2193</v>
      </c>
      <c r="AG785" s="34" t="s">
        <v>11773</v>
      </c>
      <c r="AH785" s="34" t="s">
        <v>11279</v>
      </c>
      <c r="AI785" s="34">
        <v>148</v>
      </c>
      <c r="AJ785" s="34" t="s">
        <v>11339</v>
      </c>
      <c r="AK785" s="34" t="s">
        <v>62</v>
      </c>
      <c r="AL785" s="34" t="s">
        <v>13424</v>
      </c>
      <c r="AM785" s="35">
        <v>43475</v>
      </c>
      <c r="AN785" s="35">
        <v>43958</v>
      </c>
      <c r="AO785" s="34">
        <v>1</v>
      </c>
      <c r="AP785" s="34">
        <v>100000000001089</v>
      </c>
      <c r="AQ785" s="34" t="s">
        <v>446</v>
      </c>
      <c r="AR785" s="34" t="s">
        <v>11282</v>
      </c>
      <c r="AS785" s="34"/>
    </row>
    <row r="786" spans="1:45" ht="12.95" customHeight="1" x14ac:dyDescent="0.2">
      <c r="A786" s="34">
        <v>559658</v>
      </c>
      <c r="B786" s="34" t="s">
        <v>12888</v>
      </c>
      <c r="C786" s="34" t="s">
        <v>39</v>
      </c>
      <c r="D786" s="34" t="s">
        <v>11555</v>
      </c>
      <c r="E786" s="34" t="s">
        <v>11688</v>
      </c>
      <c r="F786" s="34" t="s">
        <v>11505</v>
      </c>
      <c r="G786" s="34" t="s">
        <v>11259</v>
      </c>
      <c r="H786" s="34" t="s">
        <v>11260</v>
      </c>
      <c r="I786" s="34" t="s">
        <v>11261</v>
      </c>
      <c r="J786" s="34" t="s">
        <v>11262</v>
      </c>
      <c r="K786" s="34" t="s">
        <v>11505</v>
      </c>
      <c r="L786" s="34" t="s">
        <v>9721</v>
      </c>
      <c r="M786" s="34" t="s">
        <v>11434</v>
      </c>
      <c r="N786" s="34" t="s">
        <v>5641</v>
      </c>
      <c r="O786" s="34" t="s">
        <v>11435</v>
      </c>
      <c r="P786" s="34" t="s">
        <v>31</v>
      </c>
      <c r="Q786" s="34" t="s">
        <v>11311</v>
      </c>
      <c r="R786" s="34" t="s">
        <v>11269</v>
      </c>
      <c r="S786" s="34" t="s">
        <v>11582</v>
      </c>
      <c r="T786" s="34" t="s">
        <v>2841</v>
      </c>
      <c r="U786" s="34" t="s">
        <v>11313</v>
      </c>
      <c r="V786" s="35">
        <v>43466</v>
      </c>
      <c r="W786" s="34" t="s">
        <v>11314</v>
      </c>
      <c r="X786" s="34" t="s">
        <v>11315</v>
      </c>
      <c r="Y786" s="34" t="s">
        <v>11275</v>
      </c>
      <c r="Z786" s="34" t="s">
        <v>11276</v>
      </c>
      <c r="AA786" s="34"/>
      <c r="AB786" s="34"/>
      <c r="AC786" s="34">
        <v>202948</v>
      </c>
      <c r="AD786" s="34" t="s">
        <v>36</v>
      </c>
      <c r="AE786" s="34">
        <v>264377</v>
      </c>
      <c r="AF786" s="34" t="s">
        <v>2185</v>
      </c>
      <c r="AG786" s="34" t="s">
        <v>13006</v>
      </c>
      <c r="AH786" s="34" t="s">
        <v>11279</v>
      </c>
      <c r="AI786" s="34">
        <v>148</v>
      </c>
      <c r="AJ786" s="34" t="s">
        <v>11339</v>
      </c>
      <c r="AK786" s="34" t="s">
        <v>62</v>
      </c>
      <c r="AL786" s="34" t="s">
        <v>13425</v>
      </c>
      <c r="AM786" s="35">
        <v>43834</v>
      </c>
      <c r="AN786" s="34" t="s">
        <v>11321</v>
      </c>
      <c r="AO786" s="34">
        <v>1</v>
      </c>
      <c r="AP786" s="34">
        <v>100000000001089</v>
      </c>
      <c r="AQ786" s="34" t="s">
        <v>446</v>
      </c>
      <c r="AR786" s="34" t="s">
        <v>11282</v>
      </c>
      <c r="AS786" s="34"/>
    </row>
    <row r="787" spans="1:45" ht="12.95" customHeight="1" x14ac:dyDescent="0.2">
      <c r="A787" s="34">
        <v>560260</v>
      </c>
      <c r="B787" s="34" t="s">
        <v>2833</v>
      </c>
      <c r="C787" s="34" t="s">
        <v>39</v>
      </c>
      <c r="D787" s="34" t="s">
        <v>11555</v>
      </c>
      <c r="E787" s="34" t="s">
        <v>13426</v>
      </c>
      <c r="F787" s="34" t="s">
        <v>13427</v>
      </c>
      <c r="G787" s="34" t="s">
        <v>11259</v>
      </c>
      <c r="H787" s="34" t="s">
        <v>11260</v>
      </c>
      <c r="I787" s="34" t="s">
        <v>11261</v>
      </c>
      <c r="J787" s="34" t="s">
        <v>11262</v>
      </c>
      <c r="K787" s="34" t="s">
        <v>11517</v>
      </c>
      <c r="L787" s="34" t="s">
        <v>11447</v>
      </c>
      <c r="M787" s="34" t="s">
        <v>11447</v>
      </c>
      <c r="N787" s="34" t="s">
        <v>11448</v>
      </c>
      <c r="O787" s="34" t="s">
        <v>11449</v>
      </c>
      <c r="P787" s="34" t="s">
        <v>11450</v>
      </c>
      <c r="Q787" s="34" t="s">
        <v>11451</v>
      </c>
      <c r="R787" s="34" t="s">
        <v>11269</v>
      </c>
      <c r="S787" s="34" t="s">
        <v>11452</v>
      </c>
      <c r="T787" s="34" t="s">
        <v>2806</v>
      </c>
      <c r="U787" s="34" t="s">
        <v>11313</v>
      </c>
      <c r="V787" s="35">
        <v>43466</v>
      </c>
      <c r="W787" s="34" t="s">
        <v>11314</v>
      </c>
      <c r="X787" s="34" t="s">
        <v>11315</v>
      </c>
      <c r="Y787" s="34" t="s">
        <v>11275</v>
      </c>
      <c r="Z787" s="34" t="s">
        <v>11276</v>
      </c>
      <c r="AA787" s="34"/>
      <c r="AB787" s="34"/>
      <c r="AC787" s="34">
        <v>202948</v>
      </c>
      <c r="AD787" s="34" t="s">
        <v>36</v>
      </c>
      <c r="AE787" s="34">
        <v>510365</v>
      </c>
      <c r="AF787" s="34" t="s">
        <v>13428</v>
      </c>
      <c r="AG787" s="34" t="s">
        <v>13429</v>
      </c>
      <c r="AH787" s="34" t="s">
        <v>11300</v>
      </c>
      <c r="AI787" s="34">
        <v>148</v>
      </c>
      <c r="AJ787" s="34" t="s">
        <v>11339</v>
      </c>
      <c r="AK787" s="34" t="s">
        <v>62</v>
      </c>
      <c r="AL787" s="34" t="s">
        <v>13430</v>
      </c>
      <c r="AM787" s="34" t="s">
        <v>13431</v>
      </c>
      <c r="AN787" s="34" t="s">
        <v>11321</v>
      </c>
      <c r="AO787" s="34">
        <v>1</v>
      </c>
      <c r="AP787" s="34">
        <v>100000000001089</v>
      </c>
      <c r="AQ787" s="34" t="s">
        <v>446</v>
      </c>
      <c r="AR787" s="34" t="s">
        <v>11282</v>
      </c>
      <c r="AS787" s="34"/>
    </row>
    <row r="788" spans="1:45" ht="12.95" customHeight="1" x14ac:dyDescent="0.2">
      <c r="A788" s="34">
        <v>561230</v>
      </c>
      <c r="B788" s="34" t="s">
        <v>13432</v>
      </c>
      <c r="C788" s="34" t="s">
        <v>51</v>
      </c>
      <c r="D788" s="34" t="s">
        <v>11256</v>
      </c>
      <c r="E788" s="34" t="s">
        <v>11257</v>
      </c>
      <c r="F788" s="34" t="s">
        <v>11258</v>
      </c>
      <c r="G788" s="34" t="s">
        <v>11259</v>
      </c>
      <c r="H788" s="34" t="s">
        <v>11260</v>
      </c>
      <c r="I788" s="34" t="s">
        <v>11261</v>
      </c>
      <c r="J788" s="34" t="s">
        <v>11262</v>
      </c>
      <c r="K788" s="34" t="s">
        <v>11258</v>
      </c>
      <c r="L788" s="34" t="s">
        <v>9721</v>
      </c>
      <c r="M788" s="34" t="s">
        <v>11434</v>
      </c>
      <c r="N788" s="34" t="s">
        <v>5641</v>
      </c>
      <c r="O788" s="34" t="s">
        <v>11435</v>
      </c>
      <c r="P788" s="34" t="s">
        <v>31</v>
      </c>
      <c r="Q788" s="34" t="s">
        <v>11311</v>
      </c>
      <c r="R788" s="34" t="s">
        <v>11269</v>
      </c>
      <c r="S788" s="34" t="s">
        <v>11582</v>
      </c>
      <c r="T788" s="34" t="s">
        <v>2841</v>
      </c>
      <c r="U788" s="34" t="s">
        <v>11313</v>
      </c>
      <c r="V788" s="35">
        <v>43466</v>
      </c>
      <c r="W788" s="34" t="s">
        <v>11314</v>
      </c>
      <c r="X788" s="34" t="s">
        <v>11315</v>
      </c>
      <c r="Y788" s="34" t="s">
        <v>11275</v>
      </c>
      <c r="Z788" s="34" t="s">
        <v>11276</v>
      </c>
      <c r="AA788" s="34"/>
      <c r="AB788" s="34"/>
      <c r="AC788" s="34">
        <v>202948</v>
      </c>
      <c r="AD788" s="34" t="s">
        <v>36</v>
      </c>
      <c r="AE788" s="34">
        <v>232348</v>
      </c>
      <c r="AF788" s="34" t="s">
        <v>2193</v>
      </c>
      <c r="AG788" s="34" t="s">
        <v>13433</v>
      </c>
      <c r="AH788" s="34" t="s">
        <v>11279</v>
      </c>
      <c r="AI788" s="34">
        <v>148</v>
      </c>
      <c r="AJ788" s="34" t="s">
        <v>11339</v>
      </c>
      <c r="AK788" s="34" t="s">
        <v>62</v>
      </c>
      <c r="AL788" s="34" t="s">
        <v>13434</v>
      </c>
      <c r="AM788" s="35">
        <v>43834</v>
      </c>
      <c r="AN788" s="34" t="s">
        <v>11321</v>
      </c>
      <c r="AO788" s="34">
        <v>1</v>
      </c>
      <c r="AP788" s="34">
        <v>100000000001089</v>
      </c>
      <c r="AQ788" s="34" t="s">
        <v>446</v>
      </c>
      <c r="AR788" s="34" t="s">
        <v>11282</v>
      </c>
      <c r="AS788" s="34"/>
    </row>
    <row r="789" spans="1:45" ht="12.95" customHeight="1" x14ac:dyDescent="0.2">
      <c r="A789" s="34">
        <v>561289</v>
      </c>
      <c r="B789" s="34" t="s">
        <v>2103</v>
      </c>
      <c r="C789" s="34" t="s">
        <v>72</v>
      </c>
      <c r="D789" s="34" t="s">
        <v>11964</v>
      </c>
      <c r="E789" s="34" t="s">
        <v>11965</v>
      </c>
      <c r="F789" s="34" t="s">
        <v>11966</v>
      </c>
      <c r="G789" s="34" t="s">
        <v>11259</v>
      </c>
      <c r="H789" s="34" t="s">
        <v>11260</v>
      </c>
      <c r="I789" s="34" t="s">
        <v>11261</v>
      </c>
      <c r="J789" s="34" t="s">
        <v>11262</v>
      </c>
      <c r="K789" s="34" t="s">
        <v>11966</v>
      </c>
      <c r="L789" s="34" t="s">
        <v>11727</v>
      </c>
      <c r="M789" s="34" t="s">
        <v>11727</v>
      </c>
      <c r="N789" s="34" t="s">
        <v>11448</v>
      </c>
      <c r="O789" s="34" t="s">
        <v>11449</v>
      </c>
      <c r="P789" s="34" t="s">
        <v>11450</v>
      </c>
      <c r="Q789" s="34" t="s">
        <v>11451</v>
      </c>
      <c r="R789" s="34" t="s">
        <v>11269</v>
      </c>
      <c r="S789" s="34" t="s">
        <v>12200</v>
      </c>
      <c r="T789" s="34" t="s">
        <v>2080</v>
      </c>
      <c r="U789" s="34" t="s">
        <v>11271</v>
      </c>
      <c r="V789" s="35">
        <v>43834</v>
      </c>
      <c r="W789" s="34" t="s">
        <v>11273</v>
      </c>
      <c r="X789" s="34" t="s">
        <v>11315</v>
      </c>
      <c r="Y789" s="34" t="s">
        <v>11275</v>
      </c>
      <c r="Z789" s="34" t="s">
        <v>11276</v>
      </c>
      <c r="AA789" s="34"/>
      <c r="AB789" s="34"/>
      <c r="AC789" s="34">
        <v>202948</v>
      </c>
      <c r="AD789" s="34" t="s">
        <v>36</v>
      </c>
      <c r="AE789" s="34">
        <v>19959</v>
      </c>
      <c r="AF789" s="34" t="s">
        <v>2106</v>
      </c>
      <c r="AG789" s="34" t="s">
        <v>13365</v>
      </c>
      <c r="AH789" s="34" t="s">
        <v>11279</v>
      </c>
      <c r="AI789" s="34" t="s">
        <v>11318</v>
      </c>
      <c r="AJ789" s="34" t="s">
        <v>11319</v>
      </c>
      <c r="AK789" s="34" t="s">
        <v>62</v>
      </c>
      <c r="AL789" s="34" t="s">
        <v>13435</v>
      </c>
      <c r="AM789" s="35">
        <v>43834</v>
      </c>
      <c r="AN789" s="34" t="s">
        <v>11273</v>
      </c>
      <c r="AO789" s="34">
        <v>1</v>
      </c>
      <c r="AP789" s="34">
        <v>100000000001089</v>
      </c>
      <c r="AQ789" s="34" t="s">
        <v>446</v>
      </c>
      <c r="AR789" s="34" t="s">
        <v>11282</v>
      </c>
      <c r="AS789" s="34"/>
    </row>
    <row r="790" spans="1:45" ht="12.95" customHeight="1" x14ac:dyDescent="0.2">
      <c r="A790" s="34">
        <v>561331</v>
      </c>
      <c r="B790" s="34" t="s">
        <v>2107</v>
      </c>
      <c r="C790" s="34" t="s">
        <v>72</v>
      </c>
      <c r="D790" s="34" t="s">
        <v>11964</v>
      </c>
      <c r="E790" s="34" t="s">
        <v>11965</v>
      </c>
      <c r="F790" s="34" t="s">
        <v>11966</v>
      </c>
      <c r="G790" s="34" t="s">
        <v>11259</v>
      </c>
      <c r="H790" s="34" t="s">
        <v>11260</v>
      </c>
      <c r="I790" s="34" t="s">
        <v>11261</v>
      </c>
      <c r="J790" s="34" t="s">
        <v>11262</v>
      </c>
      <c r="K790" s="34" t="s">
        <v>11966</v>
      </c>
      <c r="L790" s="34" t="s">
        <v>11727</v>
      </c>
      <c r="M790" s="34" t="s">
        <v>11727</v>
      </c>
      <c r="N790" s="34" t="s">
        <v>11448</v>
      </c>
      <c r="O790" s="34" t="s">
        <v>11449</v>
      </c>
      <c r="P790" s="34" t="s">
        <v>11450</v>
      </c>
      <c r="Q790" s="34" t="s">
        <v>11451</v>
      </c>
      <c r="R790" s="34" t="s">
        <v>11269</v>
      </c>
      <c r="S790" s="34" t="s">
        <v>12200</v>
      </c>
      <c r="T790" s="34" t="s">
        <v>2080</v>
      </c>
      <c r="U790" s="34" t="s">
        <v>11271</v>
      </c>
      <c r="V790" s="35">
        <v>43834</v>
      </c>
      <c r="W790" s="34" t="s">
        <v>11273</v>
      </c>
      <c r="X790" s="34" t="s">
        <v>11315</v>
      </c>
      <c r="Y790" s="34" t="s">
        <v>11275</v>
      </c>
      <c r="Z790" s="34" t="s">
        <v>11276</v>
      </c>
      <c r="AA790" s="34"/>
      <c r="AB790" s="34"/>
      <c r="AC790" s="34">
        <v>202948</v>
      </c>
      <c r="AD790" s="34" t="s">
        <v>36</v>
      </c>
      <c r="AE790" s="34">
        <v>625387</v>
      </c>
      <c r="AF790" s="34" t="s">
        <v>2084</v>
      </c>
      <c r="AG790" s="34" t="s">
        <v>13365</v>
      </c>
      <c r="AH790" s="34" t="s">
        <v>11279</v>
      </c>
      <c r="AI790" s="34">
        <v>2031</v>
      </c>
      <c r="AJ790" s="34" t="s">
        <v>12256</v>
      </c>
      <c r="AK790" s="34" t="s">
        <v>62</v>
      </c>
      <c r="AL790" s="34" t="s">
        <v>13436</v>
      </c>
      <c r="AM790" s="35">
        <v>43834</v>
      </c>
      <c r="AN790" s="34" t="s">
        <v>11273</v>
      </c>
      <c r="AO790" s="34">
        <v>1</v>
      </c>
      <c r="AP790" s="34">
        <v>100000000001089</v>
      </c>
      <c r="AQ790" s="34" t="s">
        <v>446</v>
      </c>
      <c r="AR790" s="34" t="s">
        <v>11282</v>
      </c>
      <c r="AS790" s="34"/>
    </row>
    <row r="791" spans="1:45" ht="12.95" customHeight="1" x14ac:dyDescent="0.2">
      <c r="A791" s="34">
        <v>561337</v>
      </c>
      <c r="B791" s="34" t="s">
        <v>4950</v>
      </c>
      <c r="C791" s="34" t="s">
        <v>72</v>
      </c>
      <c r="D791" s="34" t="s">
        <v>11964</v>
      </c>
      <c r="E791" s="34" t="s">
        <v>11965</v>
      </c>
      <c r="F791" s="34" t="s">
        <v>11966</v>
      </c>
      <c r="G791" s="34" t="s">
        <v>11259</v>
      </c>
      <c r="H791" s="34" t="s">
        <v>11260</v>
      </c>
      <c r="I791" s="34" t="s">
        <v>11261</v>
      </c>
      <c r="J791" s="34" t="s">
        <v>11262</v>
      </c>
      <c r="K791" s="34" t="s">
        <v>11966</v>
      </c>
      <c r="L791" s="34" t="s">
        <v>11390</v>
      </c>
      <c r="M791" s="34" t="s">
        <v>11391</v>
      </c>
      <c r="N791" s="34" t="s">
        <v>11392</v>
      </c>
      <c r="O791" s="34" t="s">
        <v>11393</v>
      </c>
      <c r="P791" s="34" t="s">
        <v>11293</v>
      </c>
      <c r="Q791" s="34" t="s">
        <v>11294</v>
      </c>
      <c r="R791" s="34" t="s">
        <v>11269</v>
      </c>
      <c r="S791" s="34" t="s">
        <v>11848</v>
      </c>
      <c r="T791" s="34" t="s">
        <v>4940</v>
      </c>
      <c r="U791" s="34" t="s">
        <v>11271</v>
      </c>
      <c r="V791" s="35">
        <v>43469</v>
      </c>
      <c r="W791" s="34" t="s">
        <v>11273</v>
      </c>
      <c r="X791" s="34" t="s">
        <v>11363</v>
      </c>
      <c r="Y791" s="34" t="s">
        <v>11275</v>
      </c>
      <c r="Z791" s="34" t="s">
        <v>11276</v>
      </c>
      <c r="AA791" s="34"/>
      <c r="AB791" s="34"/>
      <c r="AC791" s="34">
        <v>202948</v>
      </c>
      <c r="AD791" s="34" t="s">
        <v>36</v>
      </c>
      <c r="AE791" s="34">
        <v>362250</v>
      </c>
      <c r="AF791" s="34" t="s">
        <v>2727</v>
      </c>
      <c r="AG791" s="34" t="s">
        <v>13437</v>
      </c>
      <c r="AH791" s="34" t="s">
        <v>11279</v>
      </c>
      <c r="AI791" s="34">
        <v>148</v>
      </c>
      <c r="AJ791" s="34" t="s">
        <v>11339</v>
      </c>
      <c r="AK791" s="34" t="s">
        <v>62</v>
      </c>
      <c r="AL791" s="34" t="s">
        <v>13438</v>
      </c>
      <c r="AM791" s="35">
        <v>43836</v>
      </c>
      <c r="AN791" s="34" t="s">
        <v>11273</v>
      </c>
      <c r="AO791" s="34">
        <v>2</v>
      </c>
      <c r="AP791" s="34">
        <v>100000000001089</v>
      </c>
      <c r="AQ791" s="34" t="s">
        <v>446</v>
      </c>
      <c r="AR791" s="34" t="s">
        <v>11282</v>
      </c>
      <c r="AS791" s="34"/>
    </row>
    <row r="792" spans="1:45" ht="12.95" customHeight="1" x14ac:dyDescent="0.2">
      <c r="A792" s="34">
        <v>561337</v>
      </c>
      <c r="B792" s="34" t="s">
        <v>4950</v>
      </c>
      <c r="C792" s="34" t="s">
        <v>72</v>
      </c>
      <c r="D792" s="34" t="s">
        <v>11964</v>
      </c>
      <c r="E792" s="34" t="s">
        <v>11965</v>
      </c>
      <c r="F792" s="34" t="s">
        <v>11966</v>
      </c>
      <c r="G792" s="34" t="s">
        <v>11259</v>
      </c>
      <c r="H792" s="34" t="s">
        <v>11260</v>
      </c>
      <c r="I792" s="34" t="s">
        <v>11261</v>
      </c>
      <c r="J792" s="34" t="s">
        <v>11262</v>
      </c>
      <c r="K792" s="34" t="s">
        <v>11966</v>
      </c>
      <c r="L792" s="34" t="s">
        <v>11390</v>
      </c>
      <c r="M792" s="34" t="s">
        <v>11391</v>
      </c>
      <c r="N792" s="34" t="s">
        <v>11392</v>
      </c>
      <c r="O792" s="34" t="s">
        <v>11393</v>
      </c>
      <c r="P792" s="34" t="s">
        <v>11293</v>
      </c>
      <c r="Q792" s="34" t="s">
        <v>11294</v>
      </c>
      <c r="R792" s="34" t="s">
        <v>11269</v>
      </c>
      <c r="S792" s="34" t="s">
        <v>11822</v>
      </c>
      <c r="T792" s="34" t="s">
        <v>557</v>
      </c>
      <c r="U792" s="34" t="s">
        <v>11271</v>
      </c>
      <c r="V792" s="35">
        <v>43811</v>
      </c>
      <c r="W792" s="34" t="s">
        <v>11273</v>
      </c>
      <c r="X792" s="34" t="s">
        <v>11363</v>
      </c>
      <c r="Y792" s="34" t="s">
        <v>11275</v>
      </c>
      <c r="Z792" s="34" t="s">
        <v>11276</v>
      </c>
      <c r="AA792" s="34"/>
      <c r="AB792" s="34"/>
      <c r="AC792" s="34">
        <v>202948</v>
      </c>
      <c r="AD792" s="34" t="s">
        <v>36</v>
      </c>
      <c r="AE792" s="34">
        <v>362250</v>
      </c>
      <c r="AF792" s="34" t="s">
        <v>2727</v>
      </c>
      <c r="AG792" s="34" t="s">
        <v>12228</v>
      </c>
      <c r="AH792" s="34" t="s">
        <v>11279</v>
      </c>
      <c r="AI792" s="34">
        <v>148</v>
      </c>
      <c r="AJ792" s="34" t="s">
        <v>11339</v>
      </c>
      <c r="AK792" s="34" t="s">
        <v>62</v>
      </c>
      <c r="AL792" s="34" t="s">
        <v>13439</v>
      </c>
      <c r="AM792" s="35">
        <v>44049</v>
      </c>
      <c r="AN792" s="34" t="s">
        <v>12174</v>
      </c>
      <c r="AO792" s="34">
        <v>2</v>
      </c>
      <c r="AP792" s="34">
        <v>100000000001089</v>
      </c>
      <c r="AQ792" s="34" t="s">
        <v>446</v>
      </c>
      <c r="AR792" s="34" t="s">
        <v>11282</v>
      </c>
      <c r="AS792" s="34"/>
    </row>
    <row r="793" spans="1:45" ht="12.95" customHeight="1" x14ac:dyDescent="0.2">
      <c r="A793" s="34">
        <v>561446</v>
      </c>
      <c r="B793" s="34" t="s">
        <v>6292</v>
      </c>
      <c r="C793" s="34" t="s">
        <v>72</v>
      </c>
      <c r="D793" s="34" t="s">
        <v>11964</v>
      </c>
      <c r="E793" s="34" t="s">
        <v>11965</v>
      </c>
      <c r="F793" s="34" t="s">
        <v>11966</v>
      </c>
      <c r="G793" s="34" t="s">
        <v>11259</v>
      </c>
      <c r="H793" s="34" t="s">
        <v>11260</v>
      </c>
      <c r="I793" s="34" t="s">
        <v>11261</v>
      </c>
      <c r="J793" s="34" t="s">
        <v>11262</v>
      </c>
      <c r="K793" s="34" t="s">
        <v>11966</v>
      </c>
      <c r="L793" s="34" t="s">
        <v>11390</v>
      </c>
      <c r="M793" s="34" t="s">
        <v>11391</v>
      </c>
      <c r="N793" s="34" t="s">
        <v>11392</v>
      </c>
      <c r="O793" s="34" t="s">
        <v>11393</v>
      </c>
      <c r="P793" s="34" t="s">
        <v>11293</v>
      </c>
      <c r="Q793" s="34" t="s">
        <v>11294</v>
      </c>
      <c r="R793" s="34" t="s">
        <v>11269</v>
      </c>
      <c r="S793" s="34" t="s">
        <v>11360</v>
      </c>
      <c r="T793" s="34" t="s">
        <v>6270</v>
      </c>
      <c r="U793" s="34" t="s">
        <v>11271</v>
      </c>
      <c r="V793" s="34" t="s">
        <v>11361</v>
      </c>
      <c r="W793" s="34" t="s">
        <v>11362</v>
      </c>
      <c r="X793" s="34" t="s">
        <v>11363</v>
      </c>
      <c r="Y793" s="34" t="s">
        <v>11275</v>
      </c>
      <c r="Z793" s="34" t="s">
        <v>11276</v>
      </c>
      <c r="AA793" s="34"/>
      <c r="AB793" s="34"/>
      <c r="AC793" s="34">
        <v>202948</v>
      </c>
      <c r="AD793" s="34" t="s">
        <v>36</v>
      </c>
      <c r="AE793" s="34">
        <v>314945</v>
      </c>
      <c r="AF793" s="34" t="s">
        <v>558</v>
      </c>
      <c r="AG793" s="34" t="s">
        <v>12503</v>
      </c>
      <c r="AH793" s="34" t="s">
        <v>11279</v>
      </c>
      <c r="AI793" s="34">
        <v>148</v>
      </c>
      <c r="AJ793" s="34" t="s">
        <v>11339</v>
      </c>
      <c r="AK793" s="34" t="s">
        <v>62</v>
      </c>
      <c r="AL793" s="34" t="s">
        <v>13440</v>
      </c>
      <c r="AM793" s="35">
        <v>43835</v>
      </c>
      <c r="AN793" s="34" t="s">
        <v>11273</v>
      </c>
      <c r="AO793" s="34">
        <v>1</v>
      </c>
      <c r="AP793" s="34">
        <v>100000000001089</v>
      </c>
      <c r="AQ793" s="34" t="s">
        <v>446</v>
      </c>
      <c r="AR793" s="34" t="s">
        <v>11282</v>
      </c>
      <c r="AS793" s="34"/>
    </row>
    <row r="794" spans="1:45" ht="12.95" customHeight="1" x14ac:dyDescent="0.2">
      <c r="A794" s="34">
        <v>561457</v>
      </c>
      <c r="B794" s="34" t="s">
        <v>13441</v>
      </c>
      <c r="C794" s="34" t="s">
        <v>72</v>
      </c>
      <c r="D794" s="34" t="s">
        <v>11964</v>
      </c>
      <c r="E794" s="34" t="s">
        <v>11965</v>
      </c>
      <c r="F794" s="34" t="s">
        <v>11966</v>
      </c>
      <c r="G794" s="34" t="s">
        <v>11259</v>
      </c>
      <c r="H794" s="34" t="s">
        <v>11260</v>
      </c>
      <c r="I794" s="34" t="s">
        <v>11261</v>
      </c>
      <c r="J794" s="34" t="s">
        <v>11262</v>
      </c>
      <c r="K794" s="34" t="s">
        <v>11288</v>
      </c>
      <c r="L794" s="34" t="s">
        <v>11727</v>
      </c>
      <c r="M794" s="34" t="s">
        <v>11727</v>
      </c>
      <c r="N794" s="34" t="s">
        <v>11448</v>
      </c>
      <c r="O794" s="34" t="s">
        <v>11449</v>
      </c>
      <c r="P794" s="34" t="s">
        <v>11450</v>
      </c>
      <c r="Q794" s="34" t="s">
        <v>11451</v>
      </c>
      <c r="R794" s="34" t="s">
        <v>11269</v>
      </c>
      <c r="S794" s="34" t="s">
        <v>12269</v>
      </c>
      <c r="T794" s="34" t="s">
        <v>10138</v>
      </c>
      <c r="U794" s="34" t="s">
        <v>11271</v>
      </c>
      <c r="V794" s="35">
        <v>43477</v>
      </c>
      <c r="W794" s="34" t="s">
        <v>11481</v>
      </c>
      <c r="X794" s="34" t="s">
        <v>12270</v>
      </c>
      <c r="Y794" s="34" t="s">
        <v>11275</v>
      </c>
      <c r="Z794" s="34" t="s">
        <v>11276</v>
      </c>
      <c r="AA794" s="34"/>
      <c r="AB794" s="34"/>
      <c r="AC794" s="34">
        <v>209407</v>
      </c>
      <c r="AD794" s="34" t="s">
        <v>1681</v>
      </c>
      <c r="AE794" s="34">
        <v>316104</v>
      </c>
      <c r="AF794" s="34" t="s">
        <v>12268</v>
      </c>
      <c r="AG794" s="34" t="s">
        <v>12271</v>
      </c>
      <c r="AH794" s="34" t="s">
        <v>11300</v>
      </c>
      <c r="AI794" s="34">
        <v>2031</v>
      </c>
      <c r="AJ794" s="34" t="s">
        <v>12256</v>
      </c>
      <c r="AK794" s="34" t="s">
        <v>62</v>
      </c>
      <c r="AL794" s="34" t="s">
        <v>13442</v>
      </c>
      <c r="AM794" s="35">
        <v>43831</v>
      </c>
      <c r="AN794" s="34" t="s">
        <v>11354</v>
      </c>
      <c r="AO794" s="34">
        <v>1</v>
      </c>
      <c r="AP794" s="34">
        <v>5310</v>
      </c>
      <c r="AQ794" s="34" t="s">
        <v>10141</v>
      </c>
      <c r="AR794" s="34" t="s">
        <v>1010</v>
      </c>
      <c r="AS794" s="34"/>
    </row>
    <row r="795" spans="1:45" ht="12.95" customHeight="1" x14ac:dyDescent="0.2">
      <c r="A795" s="34">
        <v>561465</v>
      </c>
      <c r="B795" s="34" t="s">
        <v>5672</v>
      </c>
      <c r="C795" s="34" t="s">
        <v>72</v>
      </c>
      <c r="D795" s="34" t="s">
        <v>11964</v>
      </c>
      <c r="E795" s="34" t="s">
        <v>11965</v>
      </c>
      <c r="F795" s="34" t="s">
        <v>11966</v>
      </c>
      <c r="G795" s="34" t="s">
        <v>11259</v>
      </c>
      <c r="H795" s="34" t="s">
        <v>11260</v>
      </c>
      <c r="I795" s="34" t="s">
        <v>11261</v>
      </c>
      <c r="J795" s="34" t="s">
        <v>11262</v>
      </c>
      <c r="K795" s="34" t="s">
        <v>11966</v>
      </c>
      <c r="L795" s="34" t="s">
        <v>11727</v>
      </c>
      <c r="M795" s="34" t="s">
        <v>11727</v>
      </c>
      <c r="N795" s="34" t="s">
        <v>11448</v>
      </c>
      <c r="O795" s="34" t="s">
        <v>11449</v>
      </c>
      <c r="P795" s="34" t="s">
        <v>11450</v>
      </c>
      <c r="Q795" s="34" t="s">
        <v>11451</v>
      </c>
      <c r="R795" s="34" t="s">
        <v>11269</v>
      </c>
      <c r="S795" s="34" t="s">
        <v>12049</v>
      </c>
      <c r="T795" s="34" t="s">
        <v>5663</v>
      </c>
      <c r="U795" s="34" t="s">
        <v>11346</v>
      </c>
      <c r="V795" s="34" t="s">
        <v>11347</v>
      </c>
      <c r="W795" s="34" t="s">
        <v>11348</v>
      </c>
      <c r="X795" s="34" t="s">
        <v>11431</v>
      </c>
      <c r="Y795" s="34" t="s">
        <v>11350</v>
      </c>
      <c r="Z795" s="34" t="s">
        <v>11351</v>
      </c>
      <c r="AA795" s="34"/>
      <c r="AB795" s="34"/>
      <c r="AC795" s="34">
        <v>361841</v>
      </c>
      <c r="AD795" s="34" t="s">
        <v>5664</v>
      </c>
      <c r="AE795" s="34">
        <v>506369</v>
      </c>
      <c r="AF795" s="34" t="s">
        <v>2542</v>
      </c>
      <c r="AG795" s="34"/>
      <c r="AH795" s="34"/>
      <c r="AI795" s="34">
        <v>2031</v>
      </c>
      <c r="AJ795" s="34" t="s">
        <v>12256</v>
      </c>
      <c r="AK795" s="34" t="s">
        <v>62</v>
      </c>
      <c r="AL795" s="34" t="s">
        <v>13443</v>
      </c>
      <c r="AM795" s="35">
        <v>43837</v>
      </c>
      <c r="AN795" s="34" t="s">
        <v>11426</v>
      </c>
      <c r="AO795" s="34">
        <v>1</v>
      </c>
      <c r="AP795" s="34">
        <v>1491</v>
      </c>
      <c r="AQ795" s="34" t="s">
        <v>957</v>
      </c>
      <c r="AR795" s="34" t="s">
        <v>957</v>
      </c>
      <c r="AS795" s="34"/>
    </row>
    <row r="796" spans="1:45" ht="12.95" customHeight="1" x14ac:dyDescent="0.2">
      <c r="A796" s="34">
        <v>561480</v>
      </c>
      <c r="B796" s="34" t="s">
        <v>13444</v>
      </c>
      <c r="C796" s="34" t="s">
        <v>72</v>
      </c>
      <c r="D796" s="34" t="s">
        <v>11964</v>
      </c>
      <c r="E796" s="34" t="s">
        <v>11965</v>
      </c>
      <c r="F796" s="34" t="s">
        <v>11966</v>
      </c>
      <c r="G796" s="34" t="s">
        <v>11259</v>
      </c>
      <c r="H796" s="34" t="s">
        <v>11260</v>
      </c>
      <c r="I796" s="34" t="s">
        <v>11261</v>
      </c>
      <c r="J796" s="34" t="s">
        <v>11262</v>
      </c>
      <c r="K796" s="34" t="s">
        <v>11966</v>
      </c>
      <c r="L796" s="34" t="s">
        <v>33</v>
      </c>
      <c r="M796" s="34" t="s">
        <v>11309</v>
      </c>
      <c r="N796" s="34" t="s">
        <v>32</v>
      </c>
      <c r="O796" s="34" t="s">
        <v>11310</v>
      </c>
      <c r="P796" s="34" t="s">
        <v>31</v>
      </c>
      <c r="Q796" s="34" t="s">
        <v>11311</v>
      </c>
      <c r="R796" s="34" t="s">
        <v>11269</v>
      </c>
      <c r="S796" s="34" t="s">
        <v>13445</v>
      </c>
      <c r="T796" s="34" t="s">
        <v>13446</v>
      </c>
      <c r="U796" s="34" t="s">
        <v>11271</v>
      </c>
      <c r="V796" s="35">
        <v>43469</v>
      </c>
      <c r="W796" s="34" t="s">
        <v>11273</v>
      </c>
      <c r="X796" s="34" t="s">
        <v>11523</v>
      </c>
      <c r="Y796" s="34" t="s">
        <v>11275</v>
      </c>
      <c r="Z796" s="34" t="s">
        <v>11276</v>
      </c>
      <c r="AA796" s="34"/>
      <c r="AB796" s="34"/>
      <c r="AC796" s="34">
        <v>202948</v>
      </c>
      <c r="AD796" s="34" t="s">
        <v>36</v>
      </c>
      <c r="AE796" s="34">
        <v>260418</v>
      </c>
      <c r="AF796" s="34" t="s">
        <v>11800</v>
      </c>
      <c r="AG796" s="34" t="s">
        <v>13447</v>
      </c>
      <c r="AH796" s="34" t="s">
        <v>11279</v>
      </c>
      <c r="AI796" s="34">
        <v>148</v>
      </c>
      <c r="AJ796" s="34" t="s">
        <v>11339</v>
      </c>
      <c r="AK796" s="34" t="s">
        <v>62</v>
      </c>
      <c r="AL796" s="34" t="s">
        <v>13448</v>
      </c>
      <c r="AM796" s="35">
        <v>43836</v>
      </c>
      <c r="AN796" s="34" t="s">
        <v>11273</v>
      </c>
      <c r="AO796" s="34">
        <v>2</v>
      </c>
      <c r="AP796" s="34">
        <v>100000000008178</v>
      </c>
      <c r="AQ796" s="34" t="s">
        <v>2274</v>
      </c>
      <c r="AR796" s="34" t="s">
        <v>11492</v>
      </c>
      <c r="AS796" s="34"/>
    </row>
    <row r="797" spans="1:45" ht="12.95" customHeight="1" x14ac:dyDescent="0.2">
      <c r="A797" s="34">
        <v>561480</v>
      </c>
      <c r="B797" s="34" t="s">
        <v>13444</v>
      </c>
      <c r="C797" s="34" t="s">
        <v>72</v>
      </c>
      <c r="D797" s="34" t="s">
        <v>11964</v>
      </c>
      <c r="E797" s="34" t="s">
        <v>11965</v>
      </c>
      <c r="F797" s="34" t="s">
        <v>11966</v>
      </c>
      <c r="G797" s="34" t="s">
        <v>11259</v>
      </c>
      <c r="H797" s="34" t="s">
        <v>11260</v>
      </c>
      <c r="I797" s="34" t="s">
        <v>11261</v>
      </c>
      <c r="J797" s="34" t="s">
        <v>11262</v>
      </c>
      <c r="K797" s="34" t="s">
        <v>11966</v>
      </c>
      <c r="L797" s="34" t="s">
        <v>33</v>
      </c>
      <c r="M797" s="34" t="s">
        <v>11309</v>
      </c>
      <c r="N797" s="34" t="s">
        <v>32</v>
      </c>
      <c r="O797" s="34" t="s">
        <v>11310</v>
      </c>
      <c r="P797" s="34" t="s">
        <v>31</v>
      </c>
      <c r="Q797" s="34" t="s">
        <v>11311</v>
      </c>
      <c r="R797" s="34" t="s">
        <v>11269</v>
      </c>
      <c r="S797" s="34" t="s">
        <v>11324</v>
      </c>
      <c r="T797" s="34" t="s">
        <v>1967</v>
      </c>
      <c r="U797" s="34" t="s">
        <v>11271</v>
      </c>
      <c r="V797" s="35">
        <v>43834</v>
      </c>
      <c r="W797" s="34" t="s">
        <v>11325</v>
      </c>
      <c r="X797" s="34" t="s">
        <v>11326</v>
      </c>
      <c r="Y797" s="34" t="s">
        <v>11275</v>
      </c>
      <c r="Z797" s="34" t="s">
        <v>11276</v>
      </c>
      <c r="AA797" s="34"/>
      <c r="AB797" s="34"/>
      <c r="AC797" s="34">
        <v>202948</v>
      </c>
      <c r="AD797" s="34" t="s">
        <v>36</v>
      </c>
      <c r="AE797" s="34">
        <v>260418</v>
      </c>
      <c r="AF797" s="34" t="s">
        <v>11800</v>
      </c>
      <c r="AG797" s="34" t="s">
        <v>12839</v>
      </c>
      <c r="AH797" s="34" t="s">
        <v>11279</v>
      </c>
      <c r="AI797" s="34">
        <v>148</v>
      </c>
      <c r="AJ797" s="34" t="s">
        <v>11339</v>
      </c>
      <c r="AK797" s="34" t="s">
        <v>62</v>
      </c>
      <c r="AL797" s="34" t="s">
        <v>13449</v>
      </c>
      <c r="AM797" s="35">
        <v>43925</v>
      </c>
      <c r="AN797" s="34" t="s">
        <v>11321</v>
      </c>
      <c r="AO797" s="34">
        <v>2</v>
      </c>
      <c r="AP797" s="34">
        <v>100000000001089</v>
      </c>
      <c r="AQ797" s="34" t="s">
        <v>446</v>
      </c>
      <c r="AR797" s="34" t="s">
        <v>11282</v>
      </c>
      <c r="AS797" s="34"/>
    </row>
    <row r="798" spans="1:45" ht="12.95" customHeight="1" x14ac:dyDescent="0.2">
      <c r="A798" s="34">
        <v>561482</v>
      </c>
      <c r="B798" s="34" t="s">
        <v>13450</v>
      </c>
      <c r="C798" s="34" t="s">
        <v>72</v>
      </c>
      <c r="D798" s="34" t="s">
        <v>11964</v>
      </c>
      <c r="E798" s="34" t="s">
        <v>11965</v>
      </c>
      <c r="F798" s="34" t="s">
        <v>11966</v>
      </c>
      <c r="G798" s="34" t="s">
        <v>11259</v>
      </c>
      <c r="H798" s="34" t="s">
        <v>11260</v>
      </c>
      <c r="I798" s="34" t="s">
        <v>11261</v>
      </c>
      <c r="J798" s="34" t="s">
        <v>11262</v>
      </c>
      <c r="K798" s="34" t="s">
        <v>11966</v>
      </c>
      <c r="L798" s="34" t="s">
        <v>33</v>
      </c>
      <c r="M798" s="34" t="s">
        <v>11309</v>
      </c>
      <c r="N798" s="34" t="s">
        <v>32</v>
      </c>
      <c r="O798" s="34" t="s">
        <v>11310</v>
      </c>
      <c r="P798" s="34" t="s">
        <v>31</v>
      </c>
      <c r="Q798" s="34" t="s">
        <v>11311</v>
      </c>
      <c r="R798" s="34" t="s">
        <v>11269</v>
      </c>
      <c r="S798" s="34" t="s">
        <v>11531</v>
      </c>
      <c r="T798" s="34" t="s">
        <v>3478</v>
      </c>
      <c r="U798" s="34" t="s">
        <v>11271</v>
      </c>
      <c r="V798" s="35">
        <v>43466</v>
      </c>
      <c r="W798" s="34" t="s">
        <v>11273</v>
      </c>
      <c r="X798" s="34" t="s">
        <v>11523</v>
      </c>
      <c r="Y798" s="34" t="s">
        <v>11275</v>
      </c>
      <c r="Z798" s="34" t="s">
        <v>11276</v>
      </c>
      <c r="AA798" s="34"/>
      <c r="AB798" s="34"/>
      <c r="AC798" s="34">
        <v>202948</v>
      </c>
      <c r="AD798" s="34" t="s">
        <v>36</v>
      </c>
      <c r="AE798" s="34">
        <v>337302</v>
      </c>
      <c r="AF798" s="34" t="s">
        <v>3110</v>
      </c>
      <c r="AG798" s="34" t="s">
        <v>12765</v>
      </c>
      <c r="AH798" s="34" t="s">
        <v>11279</v>
      </c>
      <c r="AI798" s="34">
        <v>148</v>
      </c>
      <c r="AJ798" s="34" t="s">
        <v>11339</v>
      </c>
      <c r="AK798" s="34" t="s">
        <v>62</v>
      </c>
      <c r="AL798" s="34" t="s">
        <v>13451</v>
      </c>
      <c r="AM798" s="35">
        <v>43834</v>
      </c>
      <c r="AN798" s="34" t="s">
        <v>11273</v>
      </c>
      <c r="AO798" s="34">
        <v>1</v>
      </c>
      <c r="AP798" s="34">
        <v>100000000001089</v>
      </c>
      <c r="AQ798" s="34" t="s">
        <v>446</v>
      </c>
      <c r="AR798" s="34" t="s">
        <v>11282</v>
      </c>
      <c r="AS798" s="34"/>
    </row>
    <row r="799" spans="1:45" ht="12.95" customHeight="1" x14ac:dyDescent="0.2">
      <c r="A799" s="34">
        <v>561489</v>
      </c>
      <c r="B799" s="34" t="s">
        <v>13452</v>
      </c>
      <c r="C799" s="34" t="s">
        <v>72</v>
      </c>
      <c r="D799" s="34" t="s">
        <v>11964</v>
      </c>
      <c r="E799" s="34" t="s">
        <v>11965</v>
      </c>
      <c r="F799" s="34" t="s">
        <v>11966</v>
      </c>
      <c r="G799" s="34" t="s">
        <v>11259</v>
      </c>
      <c r="H799" s="34" t="s">
        <v>11260</v>
      </c>
      <c r="I799" s="34" t="s">
        <v>11261</v>
      </c>
      <c r="J799" s="34" t="s">
        <v>11262</v>
      </c>
      <c r="K799" s="34" t="s">
        <v>12585</v>
      </c>
      <c r="L799" s="34" t="s">
        <v>9721</v>
      </c>
      <c r="M799" s="34" t="s">
        <v>11434</v>
      </c>
      <c r="N799" s="34" t="s">
        <v>5641</v>
      </c>
      <c r="O799" s="34" t="s">
        <v>11435</v>
      </c>
      <c r="P799" s="34" t="s">
        <v>31</v>
      </c>
      <c r="Q799" s="34" t="s">
        <v>11311</v>
      </c>
      <c r="R799" s="34" t="s">
        <v>11269</v>
      </c>
      <c r="S799" s="34" t="s">
        <v>11582</v>
      </c>
      <c r="T799" s="34" t="s">
        <v>2841</v>
      </c>
      <c r="U799" s="34" t="s">
        <v>11313</v>
      </c>
      <c r="V799" s="35">
        <v>43466</v>
      </c>
      <c r="W799" s="34" t="s">
        <v>11314</v>
      </c>
      <c r="X799" s="34" t="s">
        <v>11315</v>
      </c>
      <c r="Y799" s="34" t="s">
        <v>11275</v>
      </c>
      <c r="Z799" s="34" t="s">
        <v>11276</v>
      </c>
      <c r="AA799" s="34"/>
      <c r="AB799" s="34"/>
      <c r="AC799" s="34">
        <v>202948</v>
      </c>
      <c r="AD799" s="34" t="s">
        <v>36</v>
      </c>
      <c r="AE799" s="34">
        <v>338461</v>
      </c>
      <c r="AF799" s="34" t="s">
        <v>12379</v>
      </c>
      <c r="AG799" s="34" t="s">
        <v>13453</v>
      </c>
      <c r="AH799" s="34" t="s">
        <v>11279</v>
      </c>
      <c r="AI799" s="34">
        <v>148</v>
      </c>
      <c r="AJ799" s="34" t="s">
        <v>11339</v>
      </c>
      <c r="AK799" s="34" t="s">
        <v>62</v>
      </c>
      <c r="AL799" s="34" t="s">
        <v>13454</v>
      </c>
      <c r="AM799" s="34" t="s">
        <v>12959</v>
      </c>
      <c r="AN799" s="34" t="s">
        <v>11321</v>
      </c>
      <c r="AO799" s="34">
        <v>1</v>
      </c>
      <c r="AP799" s="34">
        <v>100000000001089</v>
      </c>
      <c r="AQ799" s="34" t="s">
        <v>446</v>
      </c>
      <c r="AR799" s="34" t="s">
        <v>11282</v>
      </c>
      <c r="AS799" s="34"/>
    </row>
    <row r="800" spans="1:45" ht="12.95" customHeight="1" x14ac:dyDescent="0.2">
      <c r="A800" s="34">
        <v>561491</v>
      </c>
      <c r="B800" s="34" t="s">
        <v>3196</v>
      </c>
      <c r="C800" s="34" t="s">
        <v>72</v>
      </c>
      <c r="D800" s="34" t="s">
        <v>11964</v>
      </c>
      <c r="E800" s="34" t="s">
        <v>11965</v>
      </c>
      <c r="F800" s="34" t="s">
        <v>11966</v>
      </c>
      <c r="G800" s="34" t="s">
        <v>11259</v>
      </c>
      <c r="H800" s="34" t="s">
        <v>11260</v>
      </c>
      <c r="I800" s="34" t="s">
        <v>11261</v>
      </c>
      <c r="J800" s="34" t="s">
        <v>11262</v>
      </c>
      <c r="K800" s="34" t="s">
        <v>11966</v>
      </c>
      <c r="L800" s="34" t="s">
        <v>33</v>
      </c>
      <c r="M800" s="34" t="s">
        <v>11309</v>
      </c>
      <c r="N800" s="34" t="s">
        <v>32</v>
      </c>
      <c r="O800" s="34" t="s">
        <v>11310</v>
      </c>
      <c r="P800" s="34" t="s">
        <v>31</v>
      </c>
      <c r="Q800" s="34" t="s">
        <v>11311</v>
      </c>
      <c r="R800" s="34" t="s">
        <v>11269</v>
      </c>
      <c r="S800" s="34" t="s">
        <v>11369</v>
      </c>
      <c r="T800" s="34" t="s">
        <v>3077</v>
      </c>
      <c r="U800" s="34" t="s">
        <v>11313</v>
      </c>
      <c r="V800" s="35">
        <v>43466</v>
      </c>
      <c r="W800" s="34" t="s">
        <v>11314</v>
      </c>
      <c r="X800" s="34" t="s">
        <v>11315</v>
      </c>
      <c r="Y800" s="34" t="s">
        <v>11275</v>
      </c>
      <c r="Z800" s="34" t="s">
        <v>11276</v>
      </c>
      <c r="AA800" s="34"/>
      <c r="AB800" s="34"/>
      <c r="AC800" s="34">
        <v>202948</v>
      </c>
      <c r="AD800" s="34" t="s">
        <v>36</v>
      </c>
      <c r="AE800" s="34">
        <v>337302</v>
      </c>
      <c r="AF800" s="34" t="s">
        <v>3110</v>
      </c>
      <c r="AG800" s="34" t="s">
        <v>13455</v>
      </c>
      <c r="AH800" s="34" t="s">
        <v>11279</v>
      </c>
      <c r="AI800" s="34">
        <v>148</v>
      </c>
      <c r="AJ800" s="34" t="s">
        <v>11339</v>
      </c>
      <c r="AK800" s="34" t="s">
        <v>62</v>
      </c>
      <c r="AL800" s="34" t="s">
        <v>13456</v>
      </c>
      <c r="AM800" s="35">
        <v>43834</v>
      </c>
      <c r="AN800" s="34" t="s">
        <v>11321</v>
      </c>
      <c r="AO800" s="34">
        <v>1</v>
      </c>
      <c r="AP800" s="34">
        <v>100000000001089</v>
      </c>
      <c r="AQ800" s="34" t="s">
        <v>446</v>
      </c>
      <c r="AR800" s="34" t="s">
        <v>11282</v>
      </c>
      <c r="AS800" s="34"/>
    </row>
    <row r="801" spans="1:45" ht="12.95" customHeight="1" x14ac:dyDescent="0.2">
      <c r="A801" s="34">
        <v>561497</v>
      </c>
      <c r="B801" s="34" t="s">
        <v>13457</v>
      </c>
      <c r="C801" s="34" t="s">
        <v>72</v>
      </c>
      <c r="D801" s="34" t="s">
        <v>11964</v>
      </c>
      <c r="E801" s="34" t="s">
        <v>11965</v>
      </c>
      <c r="F801" s="34" t="s">
        <v>11966</v>
      </c>
      <c r="G801" s="34" t="s">
        <v>11259</v>
      </c>
      <c r="H801" s="34" t="s">
        <v>11260</v>
      </c>
      <c r="I801" s="34" t="s">
        <v>11261</v>
      </c>
      <c r="J801" s="34" t="s">
        <v>11262</v>
      </c>
      <c r="K801" s="34" t="s">
        <v>11966</v>
      </c>
      <c r="L801" s="34" t="s">
        <v>9721</v>
      </c>
      <c r="M801" s="34" t="s">
        <v>11434</v>
      </c>
      <c r="N801" s="34" t="s">
        <v>5641</v>
      </c>
      <c r="O801" s="34" t="s">
        <v>11435</v>
      </c>
      <c r="P801" s="34" t="s">
        <v>31</v>
      </c>
      <c r="Q801" s="34" t="s">
        <v>11311</v>
      </c>
      <c r="R801" s="34" t="s">
        <v>11269</v>
      </c>
      <c r="S801" s="34" t="s">
        <v>11582</v>
      </c>
      <c r="T801" s="34" t="s">
        <v>2841</v>
      </c>
      <c r="U801" s="34" t="s">
        <v>11313</v>
      </c>
      <c r="V801" s="35">
        <v>43466</v>
      </c>
      <c r="W801" s="34" t="s">
        <v>11314</v>
      </c>
      <c r="X801" s="34" t="s">
        <v>11315</v>
      </c>
      <c r="Y801" s="34" t="s">
        <v>11275</v>
      </c>
      <c r="Z801" s="34" t="s">
        <v>11276</v>
      </c>
      <c r="AA801" s="34"/>
      <c r="AB801" s="34"/>
      <c r="AC801" s="34">
        <v>202948</v>
      </c>
      <c r="AD801" s="34" t="s">
        <v>36</v>
      </c>
      <c r="AE801" s="34">
        <v>338461</v>
      </c>
      <c r="AF801" s="34" t="s">
        <v>12379</v>
      </c>
      <c r="AG801" s="34" t="s">
        <v>13458</v>
      </c>
      <c r="AH801" s="34" t="s">
        <v>11279</v>
      </c>
      <c r="AI801" s="34">
        <v>148</v>
      </c>
      <c r="AJ801" s="34" t="s">
        <v>11339</v>
      </c>
      <c r="AK801" s="34" t="s">
        <v>62</v>
      </c>
      <c r="AL801" s="34" t="s">
        <v>13459</v>
      </c>
      <c r="AM801" s="35">
        <v>43831</v>
      </c>
      <c r="AN801" s="34" t="s">
        <v>11321</v>
      </c>
      <c r="AO801" s="34">
        <v>1</v>
      </c>
      <c r="AP801" s="34">
        <v>100000000001089</v>
      </c>
      <c r="AQ801" s="34" t="s">
        <v>446</v>
      </c>
      <c r="AR801" s="34" t="s">
        <v>11282</v>
      </c>
      <c r="AS801" s="34"/>
    </row>
    <row r="802" spans="1:45" ht="12.95" customHeight="1" x14ac:dyDescent="0.2">
      <c r="A802" s="34">
        <v>561498</v>
      </c>
      <c r="B802" s="34" t="s">
        <v>13460</v>
      </c>
      <c r="C802" s="34" t="s">
        <v>72</v>
      </c>
      <c r="D802" s="34" t="s">
        <v>11964</v>
      </c>
      <c r="E802" s="34" t="s">
        <v>11965</v>
      </c>
      <c r="F802" s="34" t="s">
        <v>11966</v>
      </c>
      <c r="G802" s="34" t="s">
        <v>11259</v>
      </c>
      <c r="H802" s="34" t="s">
        <v>11260</v>
      </c>
      <c r="I802" s="34" t="s">
        <v>11261</v>
      </c>
      <c r="J802" s="34" t="s">
        <v>11262</v>
      </c>
      <c r="K802" s="34" t="s">
        <v>11966</v>
      </c>
      <c r="L802" s="34" t="s">
        <v>33</v>
      </c>
      <c r="M802" s="34" t="s">
        <v>11309</v>
      </c>
      <c r="N802" s="34" t="s">
        <v>32</v>
      </c>
      <c r="O802" s="34" t="s">
        <v>11310</v>
      </c>
      <c r="P802" s="34" t="s">
        <v>31</v>
      </c>
      <c r="Q802" s="34" t="s">
        <v>11311</v>
      </c>
      <c r="R802" s="34" t="s">
        <v>11269</v>
      </c>
      <c r="S802" s="34" t="s">
        <v>11360</v>
      </c>
      <c r="T802" s="34" t="s">
        <v>6270</v>
      </c>
      <c r="U802" s="34" t="s">
        <v>11271</v>
      </c>
      <c r="V802" s="34" t="s">
        <v>11361</v>
      </c>
      <c r="W802" s="34" t="s">
        <v>11362</v>
      </c>
      <c r="X802" s="34" t="s">
        <v>11363</v>
      </c>
      <c r="Y802" s="34" t="s">
        <v>11275</v>
      </c>
      <c r="Z802" s="34" t="s">
        <v>11276</v>
      </c>
      <c r="AA802" s="34"/>
      <c r="AB802" s="34"/>
      <c r="AC802" s="34">
        <v>202948</v>
      </c>
      <c r="AD802" s="34" t="s">
        <v>36</v>
      </c>
      <c r="AE802" s="34">
        <v>239507</v>
      </c>
      <c r="AF802" s="34" t="s">
        <v>11620</v>
      </c>
      <c r="AG802" s="34" t="s">
        <v>12503</v>
      </c>
      <c r="AH802" s="34" t="s">
        <v>11279</v>
      </c>
      <c r="AI802" s="34">
        <v>148</v>
      </c>
      <c r="AJ802" s="34" t="s">
        <v>11339</v>
      </c>
      <c r="AK802" s="34" t="s">
        <v>62</v>
      </c>
      <c r="AL802" s="34" t="s">
        <v>13461</v>
      </c>
      <c r="AM802" s="35">
        <v>43835</v>
      </c>
      <c r="AN802" s="34" t="s">
        <v>11273</v>
      </c>
      <c r="AO802" s="34">
        <v>1</v>
      </c>
      <c r="AP802" s="34">
        <v>100000000001089</v>
      </c>
      <c r="AQ802" s="34" t="s">
        <v>446</v>
      </c>
      <c r="AR802" s="34" t="s">
        <v>11282</v>
      </c>
      <c r="AS802" s="34"/>
    </row>
    <row r="803" spans="1:45" ht="12.95" customHeight="1" x14ac:dyDescent="0.2">
      <c r="A803" s="34">
        <v>561501</v>
      </c>
      <c r="B803" s="34" t="s">
        <v>3199</v>
      </c>
      <c r="C803" s="34" t="s">
        <v>72</v>
      </c>
      <c r="D803" s="34" t="s">
        <v>11964</v>
      </c>
      <c r="E803" s="34" t="s">
        <v>11965</v>
      </c>
      <c r="F803" s="34" t="s">
        <v>11966</v>
      </c>
      <c r="G803" s="34" t="s">
        <v>11259</v>
      </c>
      <c r="H803" s="34" t="s">
        <v>11260</v>
      </c>
      <c r="I803" s="34" t="s">
        <v>11261</v>
      </c>
      <c r="J803" s="34" t="s">
        <v>11262</v>
      </c>
      <c r="K803" s="34" t="s">
        <v>11966</v>
      </c>
      <c r="L803" s="34" t="s">
        <v>33</v>
      </c>
      <c r="M803" s="34" t="s">
        <v>11309</v>
      </c>
      <c r="N803" s="34" t="s">
        <v>32</v>
      </c>
      <c r="O803" s="34" t="s">
        <v>11310</v>
      </c>
      <c r="P803" s="34" t="s">
        <v>31</v>
      </c>
      <c r="Q803" s="34" t="s">
        <v>11311</v>
      </c>
      <c r="R803" s="34" t="s">
        <v>11269</v>
      </c>
      <c r="S803" s="34" t="s">
        <v>11369</v>
      </c>
      <c r="T803" s="34" t="s">
        <v>3077</v>
      </c>
      <c r="U803" s="34" t="s">
        <v>11313</v>
      </c>
      <c r="V803" s="35">
        <v>43466</v>
      </c>
      <c r="W803" s="34" t="s">
        <v>11314</v>
      </c>
      <c r="X803" s="34" t="s">
        <v>11315</v>
      </c>
      <c r="Y803" s="34" t="s">
        <v>11275</v>
      </c>
      <c r="Z803" s="34" t="s">
        <v>11276</v>
      </c>
      <c r="AA803" s="34"/>
      <c r="AB803" s="34"/>
      <c r="AC803" s="34">
        <v>202948</v>
      </c>
      <c r="AD803" s="34" t="s">
        <v>36</v>
      </c>
      <c r="AE803" s="34">
        <v>337302</v>
      </c>
      <c r="AF803" s="34" t="s">
        <v>3110</v>
      </c>
      <c r="AG803" s="34" t="s">
        <v>12510</v>
      </c>
      <c r="AH803" s="34" t="s">
        <v>11279</v>
      </c>
      <c r="AI803" s="34">
        <v>148</v>
      </c>
      <c r="AJ803" s="34" t="s">
        <v>11339</v>
      </c>
      <c r="AK803" s="34" t="s">
        <v>62</v>
      </c>
      <c r="AL803" s="34" t="s">
        <v>13462</v>
      </c>
      <c r="AM803" s="35">
        <v>43469</v>
      </c>
      <c r="AN803" s="34" t="s">
        <v>11321</v>
      </c>
      <c r="AO803" s="34">
        <v>1</v>
      </c>
      <c r="AP803" s="34">
        <v>100000000001089</v>
      </c>
      <c r="AQ803" s="34" t="s">
        <v>446</v>
      </c>
      <c r="AR803" s="34" t="s">
        <v>11282</v>
      </c>
      <c r="AS803" s="34"/>
    </row>
    <row r="804" spans="1:45" ht="12.95" customHeight="1" x14ac:dyDescent="0.2">
      <c r="A804" s="34">
        <v>561503</v>
      </c>
      <c r="B804" s="34" t="s">
        <v>13463</v>
      </c>
      <c r="C804" s="34" t="s">
        <v>72</v>
      </c>
      <c r="D804" s="34" t="s">
        <v>11964</v>
      </c>
      <c r="E804" s="34" t="s">
        <v>11965</v>
      </c>
      <c r="F804" s="34" t="s">
        <v>11966</v>
      </c>
      <c r="G804" s="34" t="s">
        <v>11259</v>
      </c>
      <c r="H804" s="34" t="s">
        <v>11260</v>
      </c>
      <c r="I804" s="34" t="s">
        <v>11261</v>
      </c>
      <c r="J804" s="34" t="s">
        <v>11262</v>
      </c>
      <c r="K804" s="34" t="s">
        <v>11966</v>
      </c>
      <c r="L804" s="34" t="s">
        <v>33</v>
      </c>
      <c r="M804" s="34" t="s">
        <v>11309</v>
      </c>
      <c r="N804" s="34" t="s">
        <v>32</v>
      </c>
      <c r="O804" s="34" t="s">
        <v>11310</v>
      </c>
      <c r="P804" s="34" t="s">
        <v>31</v>
      </c>
      <c r="Q804" s="34" t="s">
        <v>11311</v>
      </c>
      <c r="R804" s="34" t="s">
        <v>11269</v>
      </c>
      <c r="S804" s="34" t="s">
        <v>11488</v>
      </c>
      <c r="T804" s="34" t="s">
        <v>6103</v>
      </c>
      <c r="U804" s="34" t="s">
        <v>11313</v>
      </c>
      <c r="V804" s="35">
        <v>40912</v>
      </c>
      <c r="W804" s="34" t="s">
        <v>11325</v>
      </c>
      <c r="X804" s="34" t="s">
        <v>11274</v>
      </c>
      <c r="Y804" s="34" t="s">
        <v>11275</v>
      </c>
      <c r="Z804" s="34" t="s">
        <v>11276</v>
      </c>
      <c r="AA804" s="34"/>
      <c r="AB804" s="34"/>
      <c r="AC804" s="34">
        <v>202948</v>
      </c>
      <c r="AD804" s="34" t="s">
        <v>36</v>
      </c>
      <c r="AE804" s="34">
        <v>260418</v>
      </c>
      <c r="AF804" s="34" t="s">
        <v>11800</v>
      </c>
      <c r="AG804" s="34" t="s">
        <v>13464</v>
      </c>
      <c r="AH804" s="34" t="s">
        <v>11279</v>
      </c>
      <c r="AI804" s="34">
        <v>148</v>
      </c>
      <c r="AJ804" s="34" t="s">
        <v>11339</v>
      </c>
      <c r="AK804" s="34" t="s">
        <v>62</v>
      </c>
      <c r="AL804" s="34" t="s">
        <v>13465</v>
      </c>
      <c r="AM804" s="35">
        <v>43475</v>
      </c>
      <c r="AN804" s="34" t="s">
        <v>11342</v>
      </c>
      <c r="AO804" s="34">
        <v>1</v>
      </c>
      <c r="AP804" s="34">
        <v>100000000008178</v>
      </c>
      <c r="AQ804" s="34" t="s">
        <v>2274</v>
      </c>
      <c r="AR804" s="34" t="s">
        <v>11492</v>
      </c>
      <c r="AS804" s="34"/>
    </row>
    <row r="805" spans="1:45" ht="12.95" customHeight="1" x14ac:dyDescent="0.2">
      <c r="A805" s="34">
        <v>561519</v>
      </c>
      <c r="B805" s="34" t="s">
        <v>5049</v>
      </c>
      <c r="C805" s="34" t="s">
        <v>72</v>
      </c>
      <c r="D805" s="34" t="s">
        <v>11964</v>
      </c>
      <c r="E805" s="34" t="s">
        <v>11965</v>
      </c>
      <c r="F805" s="34" t="s">
        <v>11966</v>
      </c>
      <c r="G805" s="34" t="s">
        <v>11259</v>
      </c>
      <c r="H805" s="34" t="s">
        <v>11260</v>
      </c>
      <c r="I805" s="34" t="s">
        <v>11261</v>
      </c>
      <c r="J805" s="34" t="s">
        <v>11262</v>
      </c>
      <c r="K805" s="34" t="s">
        <v>11966</v>
      </c>
      <c r="L805" s="34" t="s">
        <v>33</v>
      </c>
      <c r="M805" s="34" t="s">
        <v>11309</v>
      </c>
      <c r="N805" s="34" t="s">
        <v>32</v>
      </c>
      <c r="O805" s="34" t="s">
        <v>11310</v>
      </c>
      <c r="P805" s="34" t="s">
        <v>31</v>
      </c>
      <c r="Q805" s="34" t="s">
        <v>11311</v>
      </c>
      <c r="R805" s="34" t="s">
        <v>11335</v>
      </c>
      <c r="S805" s="34" t="s">
        <v>11408</v>
      </c>
      <c r="T805" s="34" t="s">
        <v>5020</v>
      </c>
      <c r="U805" s="34" t="s">
        <v>11313</v>
      </c>
      <c r="V805" s="35">
        <v>40547</v>
      </c>
      <c r="W805" s="34" t="s">
        <v>11325</v>
      </c>
      <c r="X805" s="34" t="s">
        <v>11315</v>
      </c>
      <c r="Y805" s="34" t="s">
        <v>11275</v>
      </c>
      <c r="Z805" s="34" t="s">
        <v>11276</v>
      </c>
      <c r="AA805" s="34"/>
      <c r="AB805" s="34"/>
      <c r="AC805" s="34">
        <v>271384</v>
      </c>
      <c r="AD805" s="34" t="s">
        <v>2523</v>
      </c>
      <c r="AE805" s="34">
        <v>569012</v>
      </c>
      <c r="AF805" s="34" t="s">
        <v>5053</v>
      </c>
      <c r="AG805" s="34" t="s">
        <v>13466</v>
      </c>
      <c r="AH805" s="34" t="s">
        <v>11300</v>
      </c>
      <c r="AI805" s="34">
        <v>148</v>
      </c>
      <c r="AJ805" s="34" t="s">
        <v>11339</v>
      </c>
      <c r="AK805" s="34" t="s">
        <v>62</v>
      </c>
      <c r="AL805" s="34" t="s">
        <v>13467</v>
      </c>
      <c r="AM805" s="34" t="s">
        <v>13468</v>
      </c>
      <c r="AN805" s="35">
        <v>43897</v>
      </c>
      <c r="AO805" s="34">
        <v>1</v>
      </c>
      <c r="AP805" s="34">
        <v>100000000001813</v>
      </c>
      <c r="AQ805" s="34" t="s">
        <v>2526</v>
      </c>
      <c r="AR805" s="34" t="s">
        <v>11343</v>
      </c>
      <c r="AS805" s="34"/>
    </row>
    <row r="806" spans="1:45" ht="12.95" customHeight="1" x14ac:dyDescent="0.2">
      <c r="A806" s="34">
        <v>561528</v>
      </c>
      <c r="B806" s="34" t="s">
        <v>2783</v>
      </c>
      <c r="C806" s="34" t="s">
        <v>72</v>
      </c>
      <c r="D806" s="34" t="s">
        <v>11964</v>
      </c>
      <c r="E806" s="34" t="s">
        <v>11965</v>
      </c>
      <c r="F806" s="34" t="s">
        <v>11966</v>
      </c>
      <c r="G806" s="34" t="s">
        <v>11259</v>
      </c>
      <c r="H806" s="34" t="s">
        <v>11260</v>
      </c>
      <c r="I806" s="34" t="s">
        <v>11261</v>
      </c>
      <c r="J806" s="34" t="s">
        <v>11262</v>
      </c>
      <c r="K806" s="34" t="s">
        <v>11966</v>
      </c>
      <c r="L806" s="34" t="s">
        <v>11674</v>
      </c>
      <c r="M806" s="34" t="s">
        <v>11675</v>
      </c>
      <c r="N806" s="34" t="s">
        <v>11265</v>
      </c>
      <c r="O806" s="34" t="s">
        <v>11266</v>
      </c>
      <c r="P806" s="34" t="s">
        <v>11267</v>
      </c>
      <c r="Q806" s="34" t="s">
        <v>11268</v>
      </c>
      <c r="R806" s="34" t="s">
        <v>11269</v>
      </c>
      <c r="S806" s="34" t="s">
        <v>11594</v>
      </c>
      <c r="T806" s="34" t="s">
        <v>2738</v>
      </c>
      <c r="U806" s="34" t="s">
        <v>11313</v>
      </c>
      <c r="V806" s="35">
        <v>43466</v>
      </c>
      <c r="W806" s="34" t="s">
        <v>11314</v>
      </c>
      <c r="X806" s="34" t="s">
        <v>11315</v>
      </c>
      <c r="Y806" s="34" t="s">
        <v>11275</v>
      </c>
      <c r="Z806" s="34" t="s">
        <v>11276</v>
      </c>
      <c r="AA806" s="34"/>
      <c r="AB806" s="34"/>
      <c r="AC806" s="34">
        <v>202948</v>
      </c>
      <c r="AD806" s="34" t="s">
        <v>36</v>
      </c>
      <c r="AE806" s="34">
        <v>245215</v>
      </c>
      <c r="AF806" s="34" t="s">
        <v>11673</v>
      </c>
      <c r="AG806" s="34" t="s">
        <v>13469</v>
      </c>
      <c r="AH806" s="34" t="s">
        <v>11300</v>
      </c>
      <c r="AI806" s="34">
        <v>148</v>
      </c>
      <c r="AJ806" s="34" t="s">
        <v>11339</v>
      </c>
      <c r="AK806" s="34" t="s">
        <v>62</v>
      </c>
      <c r="AL806" s="34" t="s">
        <v>13470</v>
      </c>
      <c r="AM806" s="35">
        <v>43466</v>
      </c>
      <c r="AN806" s="34" t="s">
        <v>11321</v>
      </c>
      <c r="AO806" s="34">
        <v>1</v>
      </c>
      <c r="AP806" s="34">
        <v>100000000001089</v>
      </c>
      <c r="AQ806" s="34" t="s">
        <v>446</v>
      </c>
      <c r="AR806" s="34" t="s">
        <v>11282</v>
      </c>
      <c r="AS806" s="34"/>
    </row>
    <row r="807" spans="1:45" ht="12.95" customHeight="1" x14ac:dyDescent="0.2">
      <c r="A807" s="34">
        <v>561535</v>
      </c>
      <c r="B807" s="34" t="s">
        <v>2785</v>
      </c>
      <c r="C807" s="34" t="s">
        <v>72</v>
      </c>
      <c r="D807" s="34" t="s">
        <v>11964</v>
      </c>
      <c r="E807" s="34" t="s">
        <v>11965</v>
      </c>
      <c r="F807" s="34" t="s">
        <v>11966</v>
      </c>
      <c r="G807" s="34" t="s">
        <v>11259</v>
      </c>
      <c r="H807" s="34" t="s">
        <v>11260</v>
      </c>
      <c r="I807" s="34" t="s">
        <v>11261</v>
      </c>
      <c r="J807" s="34" t="s">
        <v>11262</v>
      </c>
      <c r="K807" s="34" t="s">
        <v>11966</v>
      </c>
      <c r="L807" s="34" t="s">
        <v>11674</v>
      </c>
      <c r="M807" s="34" t="s">
        <v>11675</v>
      </c>
      <c r="N807" s="34" t="s">
        <v>11265</v>
      </c>
      <c r="O807" s="34" t="s">
        <v>11266</v>
      </c>
      <c r="P807" s="34" t="s">
        <v>11267</v>
      </c>
      <c r="Q807" s="34" t="s">
        <v>11268</v>
      </c>
      <c r="R807" s="34" t="s">
        <v>11269</v>
      </c>
      <c r="S807" s="34" t="s">
        <v>11594</v>
      </c>
      <c r="T807" s="34" t="s">
        <v>2738</v>
      </c>
      <c r="U807" s="34" t="s">
        <v>11313</v>
      </c>
      <c r="V807" s="35">
        <v>43466</v>
      </c>
      <c r="W807" s="34" t="s">
        <v>11314</v>
      </c>
      <c r="X807" s="34" t="s">
        <v>11315</v>
      </c>
      <c r="Y807" s="34" t="s">
        <v>11275</v>
      </c>
      <c r="Z807" s="34" t="s">
        <v>11276</v>
      </c>
      <c r="AA807" s="34"/>
      <c r="AB807" s="34"/>
      <c r="AC807" s="34">
        <v>202948</v>
      </c>
      <c r="AD807" s="34" t="s">
        <v>36</v>
      </c>
      <c r="AE807" s="34">
        <v>245215</v>
      </c>
      <c r="AF807" s="34" t="s">
        <v>11673</v>
      </c>
      <c r="AG807" s="34" t="s">
        <v>13469</v>
      </c>
      <c r="AH807" s="34" t="s">
        <v>11300</v>
      </c>
      <c r="AI807" s="34">
        <v>148</v>
      </c>
      <c r="AJ807" s="34" t="s">
        <v>11339</v>
      </c>
      <c r="AK807" s="34" t="s">
        <v>62</v>
      </c>
      <c r="AL807" s="34" t="s">
        <v>13471</v>
      </c>
      <c r="AM807" s="35">
        <v>43466</v>
      </c>
      <c r="AN807" s="34" t="s">
        <v>11321</v>
      </c>
      <c r="AO807" s="34">
        <v>1</v>
      </c>
      <c r="AP807" s="34">
        <v>100000000001089</v>
      </c>
      <c r="AQ807" s="34" t="s">
        <v>446</v>
      </c>
      <c r="AR807" s="34" t="s">
        <v>11282</v>
      </c>
      <c r="AS807" s="34"/>
    </row>
    <row r="808" spans="1:45" ht="12.95" customHeight="1" x14ac:dyDescent="0.2">
      <c r="A808" s="34">
        <v>561538</v>
      </c>
      <c r="B808" s="34" t="s">
        <v>5670</v>
      </c>
      <c r="C808" s="34" t="s">
        <v>72</v>
      </c>
      <c r="D808" s="34" t="s">
        <v>11964</v>
      </c>
      <c r="E808" s="34" t="s">
        <v>11965</v>
      </c>
      <c r="F808" s="34" t="s">
        <v>11966</v>
      </c>
      <c r="G808" s="34" t="s">
        <v>11259</v>
      </c>
      <c r="H808" s="34" t="s">
        <v>11260</v>
      </c>
      <c r="I808" s="34" t="s">
        <v>11261</v>
      </c>
      <c r="J808" s="34" t="s">
        <v>11262</v>
      </c>
      <c r="K808" s="34" t="s">
        <v>11966</v>
      </c>
      <c r="L808" s="34" t="s">
        <v>12094</v>
      </c>
      <c r="M808" s="34" t="s">
        <v>12095</v>
      </c>
      <c r="N808" s="34" t="s">
        <v>11265</v>
      </c>
      <c r="O808" s="34" t="s">
        <v>11266</v>
      </c>
      <c r="P808" s="34" t="s">
        <v>11267</v>
      </c>
      <c r="Q808" s="34" t="s">
        <v>11268</v>
      </c>
      <c r="R808" s="34" t="s">
        <v>11269</v>
      </c>
      <c r="S808" s="34" t="s">
        <v>12049</v>
      </c>
      <c r="T808" s="34" t="s">
        <v>5663</v>
      </c>
      <c r="U808" s="34" t="s">
        <v>11346</v>
      </c>
      <c r="V808" s="34" t="s">
        <v>11347</v>
      </c>
      <c r="W808" s="34" t="s">
        <v>11348</v>
      </c>
      <c r="X808" s="34" t="s">
        <v>11431</v>
      </c>
      <c r="Y808" s="34" t="s">
        <v>11350</v>
      </c>
      <c r="Z808" s="34" t="s">
        <v>11351</v>
      </c>
      <c r="AA808" s="34"/>
      <c r="AB808" s="34"/>
      <c r="AC808" s="34">
        <v>361841</v>
      </c>
      <c r="AD808" s="34" t="s">
        <v>5664</v>
      </c>
      <c r="AE808" s="34">
        <v>289015</v>
      </c>
      <c r="AF808" s="34" t="s">
        <v>13472</v>
      </c>
      <c r="AG808" s="34"/>
      <c r="AH808" s="34"/>
      <c r="AI808" s="34">
        <v>148</v>
      </c>
      <c r="AJ808" s="34" t="s">
        <v>11339</v>
      </c>
      <c r="AK808" s="34" t="s">
        <v>62</v>
      </c>
      <c r="AL808" s="34" t="s">
        <v>13473</v>
      </c>
      <c r="AM808" s="35">
        <v>43868</v>
      </c>
      <c r="AN808" s="35">
        <v>43838</v>
      </c>
      <c r="AO808" s="34">
        <v>1</v>
      </c>
      <c r="AP808" s="34">
        <v>1491</v>
      </c>
      <c r="AQ808" s="34" t="s">
        <v>957</v>
      </c>
      <c r="AR808" s="34" t="s">
        <v>957</v>
      </c>
      <c r="AS808" s="34"/>
    </row>
    <row r="809" spans="1:45" ht="12.95" customHeight="1" x14ac:dyDescent="0.2">
      <c r="A809" s="34">
        <v>561805</v>
      </c>
      <c r="B809" s="34" t="s">
        <v>1049</v>
      </c>
      <c r="C809" s="34" t="s">
        <v>39</v>
      </c>
      <c r="D809" s="34" t="s">
        <v>11555</v>
      </c>
      <c r="E809" s="34" t="s">
        <v>12015</v>
      </c>
      <c r="F809" s="34" t="s">
        <v>11288</v>
      </c>
      <c r="G809" s="34" t="s">
        <v>11259</v>
      </c>
      <c r="H809" s="34" t="s">
        <v>11260</v>
      </c>
      <c r="I809" s="34" t="s">
        <v>11261</v>
      </c>
      <c r="J809" s="34" t="s">
        <v>11262</v>
      </c>
      <c r="K809" s="34" t="s">
        <v>11505</v>
      </c>
      <c r="L809" s="34" t="s">
        <v>11390</v>
      </c>
      <c r="M809" s="34" t="s">
        <v>11391</v>
      </c>
      <c r="N809" s="34" t="s">
        <v>11392</v>
      </c>
      <c r="O809" s="34" t="s">
        <v>11393</v>
      </c>
      <c r="P809" s="34" t="s">
        <v>11293</v>
      </c>
      <c r="Q809" s="34" t="s">
        <v>11294</v>
      </c>
      <c r="R809" s="34" t="s">
        <v>11269</v>
      </c>
      <c r="S809" s="34" t="s">
        <v>11512</v>
      </c>
      <c r="T809" s="34" t="s">
        <v>1011</v>
      </c>
      <c r="U809" s="34" t="s">
        <v>11271</v>
      </c>
      <c r="V809" s="35">
        <v>43831</v>
      </c>
      <c r="W809" s="34" t="s">
        <v>11481</v>
      </c>
      <c r="X809" s="34" t="s">
        <v>11363</v>
      </c>
      <c r="Y809" s="34" t="s">
        <v>11275</v>
      </c>
      <c r="Z809" s="34" t="s">
        <v>11276</v>
      </c>
      <c r="AA809" s="34"/>
      <c r="AB809" s="34"/>
      <c r="AC809" s="34">
        <v>203685</v>
      </c>
      <c r="AD809" s="34" t="s">
        <v>1013</v>
      </c>
      <c r="AE809" s="34">
        <v>230781</v>
      </c>
      <c r="AF809" s="34" t="s">
        <v>1014</v>
      </c>
      <c r="AG809" s="34" t="s">
        <v>13474</v>
      </c>
      <c r="AH809" s="34" t="s">
        <v>11300</v>
      </c>
      <c r="AI809" s="34" t="s">
        <v>11514</v>
      </c>
      <c r="AJ809" s="34" t="s">
        <v>11515</v>
      </c>
      <c r="AK809" s="34" t="s">
        <v>41</v>
      </c>
      <c r="AL809" s="34" t="s">
        <v>13475</v>
      </c>
      <c r="AM809" s="35">
        <v>43836</v>
      </c>
      <c r="AN809" s="34" t="s">
        <v>11354</v>
      </c>
      <c r="AO809" s="34">
        <v>1</v>
      </c>
      <c r="AP809" s="34">
        <v>4214</v>
      </c>
      <c r="AQ809" s="34" t="s">
        <v>1017</v>
      </c>
      <c r="AR809" s="34" t="s">
        <v>1010</v>
      </c>
      <c r="AS809" s="34"/>
    </row>
    <row r="810" spans="1:45" ht="12.95" customHeight="1" x14ac:dyDescent="0.2">
      <c r="A810" s="34">
        <v>562671</v>
      </c>
      <c r="B810" s="34" t="s">
        <v>13476</v>
      </c>
      <c r="C810" s="34" t="s">
        <v>51</v>
      </c>
      <c r="D810" s="34" t="s">
        <v>11256</v>
      </c>
      <c r="E810" s="34" t="s">
        <v>11257</v>
      </c>
      <c r="F810" s="34" t="s">
        <v>11258</v>
      </c>
      <c r="G810" s="34" t="s">
        <v>11259</v>
      </c>
      <c r="H810" s="34" t="s">
        <v>11260</v>
      </c>
      <c r="I810" s="34" t="s">
        <v>11261</v>
      </c>
      <c r="J810" s="34" t="s">
        <v>11262</v>
      </c>
      <c r="K810" s="34" t="s">
        <v>11752</v>
      </c>
      <c r="L810" s="34" t="s">
        <v>33</v>
      </c>
      <c r="M810" s="34" t="s">
        <v>11309</v>
      </c>
      <c r="N810" s="34" t="s">
        <v>32</v>
      </c>
      <c r="O810" s="34" t="s">
        <v>11310</v>
      </c>
      <c r="P810" s="34" t="s">
        <v>31</v>
      </c>
      <c r="Q810" s="34" t="s">
        <v>11311</v>
      </c>
      <c r="R810" s="34" t="s">
        <v>11269</v>
      </c>
      <c r="S810" s="34" t="s">
        <v>11369</v>
      </c>
      <c r="T810" s="34" t="s">
        <v>3077</v>
      </c>
      <c r="U810" s="34" t="s">
        <v>11313</v>
      </c>
      <c r="V810" s="35">
        <v>43466</v>
      </c>
      <c r="W810" s="34" t="s">
        <v>11314</v>
      </c>
      <c r="X810" s="34" t="s">
        <v>11315</v>
      </c>
      <c r="Y810" s="34" t="s">
        <v>11275</v>
      </c>
      <c r="Z810" s="34" t="s">
        <v>11276</v>
      </c>
      <c r="AA810" s="34"/>
      <c r="AB810" s="34"/>
      <c r="AC810" s="34">
        <v>202948</v>
      </c>
      <c r="AD810" s="34" t="s">
        <v>36</v>
      </c>
      <c r="AE810" s="34">
        <v>239507</v>
      </c>
      <c r="AF810" s="34" t="s">
        <v>11620</v>
      </c>
      <c r="AG810" s="34" t="s">
        <v>13477</v>
      </c>
      <c r="AH810" s="34" t="s">
        <v>11279</v>
      </c>
      <c r="AI810" s="34">
        <v>148</v>
      </c>
      <c r="AJ810" s="34" t="s">
        <v>11339</v>
      </c>
      <c r="AK810" s="34" t="s">
        <v>62</v>
      </c>
      <c r="AL810" s="34" t="s">
        <v>13478</v>
      </c>
      <c r="AM810" s="35">
        <v>43834</v>
      </c>
      <c r="AN810" s="34" t="s">
        <v>11321</v>
      </c>
      <c r="AO810" s="34">
        <v>1</v>
      </c>
      <c r="AP810" s="34">
        <v>100000000001089</v>
      </c>
      <c r="AQ810" s="34" t="s">
        <v>446</v>
      </c>
      <c r="AR810" s="34" t="s">
        <v>11282</v>
      </c>
      <c r="AS810" s="34"/>
    </row>
    <row r="811" spans="1:45" ht="12.95" customHeight="1" x14ac:dyDescent="0.2">
      <c r="A811" s="34">
        <v>563122</v>
      </c>
      <c r="B811" s="34" t="s">
        <v>5675</v>
      </c>
      <c r="C811" s="34" t="s">
        <v>51</v>
      </c>
      <c r="D811" s="34" t="s">
        <v>11256</v>
      </c>
      <c r="E811" s="34" t="s">
        <v>11974</v>
      </c>
      <c r="F811" s="34" t="s">
        <v>11752</v>
      </c>
      <c r="G811" s="34" t="s">
        <v>11259</v>
      </c>
      <c r="H811" s="34" t="s">
        <v>11260</v>
      </c>
      <c r="I811" s="34" t="s">
        <v>11261</v>
      </c>
      <c r="J811" s="34" t="s">
        <v>11262</v>
      </c>
      <c r="K811" s="34" t="s">
        <v>11752</v>
      </c>
      <c r="L811" s="34" t="s">
        <v>11390</v>
      </c>
      <c r="M811" s="34" t="s">
        <v>11391</v>
      </c>
      <c r="N811" s="34" t="s">
        <v>11392</v>
      </c>
      <c r="O811" s="34" t="s">
        <v>11393</v>
      </c>
      <c r="P811" s="34" t="s">
        <v>11293</v>
      </c>
      <c r="Q811" s="34" t="s">
        <v>11294</v>
      </c>
      <c r="R811" s="34" t="s">
        <v>11269</v>
      </c>
      <c r="S811" s="34" t="s">
        <v>12049</v>
      </c>
      <c r="T811" s="34" t="s">
        <v>5663</v>
      </c>
      <c r="U811" s="34" t="s">
        <v>11346</v>
      </c>
      <c r="V811" s="34" t="s">
        <v>11347</v>
      </c>
      <c r="W811" s="34" t="s">
        <v>11348</v>
      </c>
      <c r="X811" s="34" t="s">
        <v>11431</v>
      </c>
      <c r="Y811" s="34" t="s">
        <v>11350</v>
      </c>
      <c r="Z811" s="34" t="s">
        <v>11351</v>
      </c>
      <c r="AA811" s="34"/>
      <c r="AB811" s="34"/>
      <c r="AC811" s="34">
        <v>361841</v>
      </c>
      <c r="AD811" s="34" t="s">
        <v>5664</v>
      </c>
      <c r="AE811" s="34">
        <v>230781</v>
      </c>
      <c r="AF811" s="34" t="s">
        <v>1014</v>
      </c>
      <c r="AG811" s="34"/>
      <c r="AH811" s="34"/>
      <c r="AI811" s="34" t="s">
        <v>13479</v>
      </c>
      <c r="AJ811" s="34" t="s">
        <v>13480</v>
      </c>
      <c r="AK811" s="34" t="s">
        <v>41</v>
      </c>
      <c r="AL811" s="34" t="s">
        <v>13481</v>
      </c>
      <c r="AM811" s="34" t="s">
        <v>11433</v>
      </c>
      <c r="AN811" s="34" t="s">
        <v>11273</v>
      </c>
      <c r="AO811" s="34">
        <v>1</v>
      </c>
      <c r="AP811" s="34">
        <v>1491</v>
      </c>
      <c r="AQ811" s="34" t="s">
        <v>957</v>
      </c>
      <c r="AR811" s="34" t="s">
        <v>957</v>
      </c>
      <c r="AS811" s="34"/>
    </row>
    <row r="812" spans="1:45" ht="12.95" customHeight="1" x14ac:dyDescent="0.2">
      <c r="A812" s="34">
        <v>563152</v>
      </c>
      <c r="B812" s="34" t="s">
        <v>2787</v>
      </c>
      <c r="C812" s="34" t="s">
        <v>115</v>
      </c>
      <c r="D812" s="34" t="s">
        <v>11283</v>
      </c>
      <c r="E812" s="34" t="s">
        <v>11465</v>
      </c>
      <c r="F812" s="34" t="s">
        <v>11466</v>
      </c>
      <c r="G812" s="34" t="s">
        <v>11259</v>
      </c>
      <c r="H812" s="34" t="s">
        <v>11260</v>
      </c>
      <c r="I812" s="34" t="s">
        <v>11261</v>
      </c>
      <c r="J812" s="34" t="s">
        <v>11262</v>
      </c>
      <c r="K812" s="34" t="s">
        <v>11368</v>
      </c>
      <c r="L812" s="34" t="s">
        <v>11674</v>
      </c>
      <c r="M812" s="34" t="s">
        <v>11675</v>
      </c>
      <c r="N812" s="34" t="s">
        <v>11265</v>
      </c>
      <c r="O812" s="34" t="s">
        <v>11266</v>
      </c>
      <c r="P812" s="34" t="s">
        <v>11267</v>
      </c>
      <c r="Q812" s="34" t="s">
        <v>11268</v>
      </c>
      <c r="R812" s="34" t="s">
        <v>11269</v>
      </c>
      <c r="S812" s="34" t="s">
        <v>11594</v>
      </c>
      <c r="T812" s="34" t="s">
        <v>2738</v>
      </c>
      <c r="U812" s="34" t="s">
        <v>11313</v>
      </c>
      <c r="V812" s="35">
        <v>43466</v>
      </c>
      <c r="W812" s="34" t="s">
        <v>11314</v>
      </c>
      <c r="X812" s="34" t="s">
        <v>11315</v>
      </c>
      <c r="Y812" s="34" t="s">
        <v>11275</v>
      </c>
      <c r="Z812" s="34" t="s">
        <v>11276</v>
      </c>
      <c r="AA812" s="34"/>
      <c r="AB812" s="34"/>
      <c r="AC812" s="34">
        <v>202948</v>
      </c>
      <c r="AD812" s="34" t="s">
        <v>36</v>
      </c>
      <c r="AE812" s="34">
        <v>252020</v>
      </c>
      <c r="AF812" s="34" t="s">
        <v>11676</v>
      </c>
      <c r="AG812" s="34" t="s">
        <v>13482</v>
      </c>
      <c r="AH812" s="34" t="s">
        <v>11300</v>
      </c>
      <c r="AI812" s="34">
        <v>148</v>
      </c>
      <c r="AJ812" s="34" t="s">
        <v>11339</v>
      </c>
      <c r="AK812" s="34" t="s">
        <v>62</v>
      </c>
      <c r="AL812" s="34" t="s">
        <v>13483</v>
      </c>
      <c r="AM812" s="35">
        <v>43466</v>
      </c>
      <c r="AN812" s="34" t="s">
        <v>11321</v>
      </c>
      <c r="AO812" s="34">
        <v>1</v>
      </c>
      <c r="AP812" s="34">
        <v>100000000001089</v>
      </c>
      <c r="AQ812" s="34" t="s">
        <v>446</v>
      </c>
      <c r="AR812" s="34" t="s">
        <v>11282</v>
      </c>
      <c r="AS812" s="34"/>
    </row>
    <row r="813" spans="1:45" ht="12.95" customHeight="1" x14ac:dyDescent="0.2">
      <c r="A813" s="34">
        <v>564112</v>
      </c>
      <c r="B813" s="34" t="s">
        <v>10144</v>
      </c>
      <c r="C813" s="34" t="s">
        <v>115</v>
      </c>
      <c r="D813" s="34" t="s">
        <v>11283</v>
      </c>
      <c r="E813" s="34" t="s">
        <v>11465</v>
      </c>
      <c r="F813" s="34" t="s">
        <v>11466</v>
      </c>
      <c r="G813" s="34" t="s">
        <v>11259</v>
      </c>
      <c r="H813" s="34" t="s">
        <v>11260</v>
      </c>
      <c r="I813" s="34" t="s">
        <v>11261</v>
      </c>
      <c r="J813" s="34" t="s">
        <v>11262</v>
      </c>
      <c r="K813" s="34" t="s">
        <v>11376</v>
      </c>
      <c r="L813" s="34" t="s">
        <v>11727</v>
      </c>
      <c r="M813" s="34" t="s">
        <v>11727</v>
      </c>
      <c r="N813" s="34" t="s">
        <v>11448</v>
      </c>
      <c r="O813" s="34" t="s">
        <v>11449</v>
      </c>
      <c r="P813" s="34" t="s">
        <v>11450</v>
      </c>
      <c r="Q813" s="34" t="s">
        <v>11451</v>
      </c>
      <c r="R813" s="34" t="s">
        <v>11269</v>
      </c>
      <c r="S813" s="34" t="s">
        <v>12269</v>
      </c>
      <c r="T813" s="34" t="s">
        <v>10138</v>
      </c>
      <c r="U813" s="34" t="s">
        <v>11271</v>
      </c>
      <c r="V813" s="35">
        <v>43477</v>
      </c>
      <c r="W813" s="34" t="s">
        <v>11481</v>
      </c>
      <c r="X813" s="34" t="s">
        <v>12270</v>
      </c>
      <c r="Y813" s="34" t="s">
        <v>11275</v>
      </c>
      <c r="Z813" s="34" t="s">
        <v>11276</v>
      </c>
      <c r="AA813" s="34"/>
      <c r="AB813" s="34"/>
      <c r="AC813" s="34">
        <v>209407</v>
      </c>
      <c r="AD813" s="34" t="s">
        <v>1681</v>
      </c>
      <c r="AE813" s="34">
        <v>342079</v>
      </c>
      <c r="AF813" s="34" t="s">
        <v>376</v>
      </c>
      <c r="AG813" s="34" t="s">
        <v>13484</v>
      </c>
      <c r="AH813" s="34" t="s">
        <v>11300</v>
      </c>
      <c r="AI813" s="34" t="s">
        <v>13485</v>
      </c>
      <c r="AJ813" s="34" t="s">
        <v>13486</v>
      </c>
      <c r="AK813" s="34" t="s">
        <v>41</v>
      </c>
      <c r="AL813" s="34" t="s">
        <v>13487</v>
      </c>
      <c r="AM813" s="35">
        <v>43831</v>
      </c>
      <c r="AN813" s="34" t="s">
        <v>11314</v>
      </c>
      <c r="AO813" s="34">
        <v>1</v>
      </c>
      <c r="AP813" s="34">
        <v>5310</v>
      </c>
      <c r="AQ813" s="34" t="s">
        <v>10141</v>
      </c>
      <c r="AR813" s="34" t="s">
        <v>1010</v>
      </c>
      <c r="AS813" s="34"/>
    </row>
    <row r="814" spans="1:45" ht="12.95" customHeight="1" x14ac:dyDescent="0.2">
      <c r="A814" s="34">
        <v>564138</v>
      </c>
      <c r="B814" s="34" t="s">
        <v>2728</v>
      </c>
      <c r="C814" s="34" t="s">
        <v>72</v>
      </c>
      <c r="D814" s="34" t="s">
        <v>11964</v>
      </c>
      <c r="E814" s="34" t="s">
        <v>11965</v>
      </c>
      <c r="F814" s="34" t="s">
        <v>11966</v>
      </c>
      <c r="G814" s="34" t="s">
        <v>11259</v>
      </c>
      <c r="H814" s="34" t="s">
        <v>11260</v>
      </c>
      <c r="I814" s="34" t="s">
        <v>11261</v>
      </c>
      <c r="J814" s="34" t="s">
        <v>11262</v>
      </c>
      <c r="K814" s="34" t="s">
        <v>11966</v>
      </c>
      <c r="L814" s="34" t="s">
        <v>11390</v>
      </c>
      <c r="M814" s="34" t="s">
        <v>11391</v>
      </c>
      <c r="N814" s="34" t="s">
        <v>11392</v>
      </c>
      <c r="O814" s="34" t="s">
        <v>11393</v>
      </c>
      <c r="P814" s="34" t="s">
        <v>11293</v>
      </c>
      <c r="Q814" s="34" t="s">
        <v>11294</v>
      </c>
      <c r="R814" s="34" t="s">
        <v>11269</v>
      </c>
      <c r="S814" s="34" t="s">
        <v>11394</v>
      </c>
      <c r="T814" s="34" t="s">
        <v>2667</v>
      </c>
      <c r="U814" s="34" t="s">
        <v>11313</v>
      </c>
      <c r="V814" s="35">
        <v>43466</v>
      </c>
      <c r="W814" s="34" t="s">
        <v>11325</v>
      </c>
      <c r="X814" s="34" t="s">
        <v>11315</v>
      </c>
      <c r="Y814" s="34" t="s">
        <v>11275</v>
      </c>
      <c r="Z814" s="34" t="s">
        <v>11276</v>
      </c>
      <c r="AA814" s="34"/>
      <c r="AB814" s="34"/>
      <c r="AC814" s="34">
        <v>202948</v>
      </c>
      <c r="AD814" s="34" t="s">
        <v>36</v>
      </c>
      <c r="AE814" s="34">
        <v>314945</v>
      </c>
      <c r="AF814" s="34" t="s">
        <v>558</v>
      </c>
      <c r="AG814" s="34" t="s">
        <v>13488</v>
      </c>
      <c r="AH814" s="34" t="s">
        <v>11300</v>
      </c>
      <c r="AI814" s="34" t="s">
        <v>11318</v>
      </c>
      <c r="AJ814" s="34" t="s">
        <v>11319</v>
      </c>
      <c r="AK814" s="34" t="s">
        <v>62</v>
      </c>
      <c r="AL814" s="34" t="s">
        <v>13489</v>
      </c>
      <c r="AM814" s="35">
        <v>43983</v>
      </c>
      <c r="AN814" s="34" t="s">
        <v>11321</v>
      </c>
      <c r="AO814" s="34">
        <v>1</v>
      </c>
      <c r="AP814" s="34">
        <v>100000000001089</v>
      </c>
      <c r="AQ814" s="34" t="s">
        <v>446</v>
      </c>
      <c r="AR814" s="34" t="s">
        <v>11282</v>
      </c>
      <c r="AS814" s="34"/>
    </row>
    <row r="815" spans="1:45" ht="12.95" customHeight="1" x14ac:dyDescent="0.2">
      <c r="A815" s="34">
        <v>564146</v>
      </c>
      <c r="B815" s="34" t="s">
        <v>2730</v>
      </c>
      <c r="C815" s="34" t="s">
        <v>72</v>
      </c>
      <c r="D815" s="34" t="s">
        <v>11964</v>
      </c>
      <c r="E815" s="34" t="s">
        <v>11965</v>
      </c>
      <c r="F815" s="34" t="s">
        <v>11966</v>
      </c>
      <c r="G815" s="34" t="s">
        <v>11259</v>
      </c>
      <c r="H815" s="34" t="s">
        <v>11260</v>
      </c>
      <c r="I815" s="34" t="s">
        <v>11261</v>
      </c>
      <c r="J815" s="34" t="s">
        <v>11262</v>
      </c>
      <c r="K815" s="34" t="s">
        <v>11966</v>
      </c>
      <c r="L815" s="34" t="s">
        <v>11390</v>
      </c>
      <c r="M815" s="34" t="s">
        <v>11391</v>
      </c>
      <c r="N815" s="34" t="s">
        <v>11392</v>
      </c>
      <c r="O815" s="34" t="s">
        <v>11393</v>
      </c>
      <c r="P815" s="34" t="s">
        <v>11293</v>
      </c>
      <c r="Q815" s="34" t="s">
        <v>11294</v>
      </c>
      <c r="R815" s="34" t="s">
        <v>11269</v>
      </c>
      <c r="S815" s="34" t="s">
        <v>11394</v>
      </c>
      <c r="T815" s="34" t="s">
        <v>2667</v>
      </c>
      <c r="U815" s="34" t="s">
        <v>11313</v>
      </c>
      <c r="V815" s="35">
        <v>43466</v>
      </c>
      <c r="W815" s="34" t="s">
        <v>11325</v>
      </c>
      <c r="X815" s="34" t="s">
        <v>11315</v>
      </c>
      <c r="Y815" s="34" t="s">
        <v>11275</v>
      </c>
      <c r="Z815" s="34" t="s">
        <v>11276</v>
      </c>
      <c r="AA815" s="34"/>
      <c r="AB815" s="34"/>
      <c r="AC815" s="34">
        <v>202948</v>
      </c>
      <c r="AD815" s="34" t="s">
        <v>36</v>
      </c>
      <c r="AE815" s="34">
        <v>443452</v>
      </c>
      <c r="AF815" s="34" t="s">
        <v>574</v>
      </c>
      <c r="AG815" s="34" t="s">
        <v>13490</v>
      </c>
      <c r="AH815" s="34" t="s">
        <v>11300</v>
      </c>
      <c r="AI815" s="34" t="s">
        <v>11318</v>
      </c>
      <c r="AJ815" s="34" t="s">
        <v>11319</v>
      </c>
      <c r="AK815" s="34" t="s">
        <v>62</v>
      </c>
      <c r="AL815" s="34" t="s">
        <v>13491</v>
      </c>
      <c r="AM815" s="35">
        <v>44044</v>
      </c>
      <c r="AN815" s="34" t="s">
        <v>11321</v>
      </c>
      <c r="AO815" s="34">
        <v>1</v>
      </c>
      <c r="AP815" s="34">
        <v>100000000001089</v>
      </c>
      <c r="AQ815" s="34" t="s">
        <v>446</v>
      </c>
      <c r="AR815" s="34" t="s">
        <v>11282</v>
      </c>
      <c r="AS815" s="34"/>
    </row>
    <row r="816" spans="1:45" ht="12.95" customHeight="1" x14ac:dyDescent="0.2">
      <c r="A816" s="34">
        <v>564178</v>
      </c>
      <c r="B816" s="34" t="s">
        <v>6294</v>
      </c>
      <c r="C816" s="34" t="s">
        <v>72</v>
      </c>
      <c r="D816" s="34" t="s">
        <v>11964</v>
      </c>
      <c r="E816" s="34" t="s">
        <v>11965</v>
      </c>
      <c r="F816" s="34" t="s">
        <v>11966</v>
      </c>
      <c r="G816" s="34" t="s">
        <v>11259</v>
      </c>
      <c r="H816" s="34" t="s">
        <v>11260</v>
      </c>
      <c r="I816" s="34" t="s">
        <v>11261</v>
      </c>
      <c r="J816" s="34" t="s">
        <v>11262</v>
      </c>
      <c r="K816" s="34" t="s">
        <v>11966</v>
      </c>
      <c r="L816" s="34" t="s">
        <v>11390</v>
      </c>
      <c r="M816" s="34" t="s">
        <v>11391</v>
      </c>
      <c r="N816" s="34" t="s">
        <v>11392</v>
      </c>
      <c r="O816" s="34" t="s">
        <v>11393</v>
      </c>
      <c r="P816" s="34" t="s">
        <v>11293</v>
      </c>
      <c r="Q816" s="34" t="s">
        <v>11294</v>
      </c>
      <c r="R816" s="34" t="s">
        <v>11269</v>
      </c>
      <c r="S816" s="34" t="s">
        <v>11360</v>
      </c>
      <c r="T816" s="34" t="s">
        <v>6270</v>
      </c>
      <c r="U816" s="34" t="s">
        <v>11271</v>
      </c>
      <c r="V816" s="34" t="s">
        <v>11361</v>
      </c>
      <c r="W816" s="34" t="s">
        <v>11362</v>
      </c>
      <c r="X816" s="34" t="s">
        <v>11363</v>
      </c>
      <c r="Y816" s="34" t="s">
        <v>11275</v>
      </c>
      <c r="Z816" s="34" t="s">
        <v>11276</v>
      </c>
      <c r="AA816" s="34"/>
      <c r="AB816" s="34"/>
      <c r="AC816" s="34">
        <v>202948</v>
      </c>
      <c r="AD816" s="34" t="s">
        <v>36</v>
      </c>
      <c r="AE816" s="34">
        <v>555747</v>
      </c>
      <c r="AF816" s="34" t="s">
        <v>2724</v>
      </c>
      <c r="AG816" s="34" t="s">
        <v>13492</v>
      </c>
      <c r="AH816" s="34" t="s">
        <v>11300</v>
      </c>
      <c r="AI816" s="34">
        <v>2031</v>
      </c>
      <c r="AJ816" s="34" t="s">
        <v>12256</v>
      </c>
      <c r="AK816" s="34" t="s">
        <v>62</v>
      </c>
      <c r="AL816" s="34" t="s">
        <v>13493</v>
      </c>
      <c r="AM816" s="35">
        <v>43832</v>
      </c>
      <c r="AN816" s="34" t="s">
        <v>11273</v>
      </c>
      <c r="AO816" s="34">
        <v>2</v>
      </c>
      <c r="AP816" s="34">
        <v>100000000001089</v>
      </c>
      <c r="AQ816" s="34" t="s">
        <v>446</v>
      </c>
      <c r="AR816" s="34" t="s">
        <v>11282</v>
      </c>
      <c r="AS816" s="34"/>
    </row>
    <row r="817" spans="1:45" ht="12.95" customHeight="1" x14ac:dyDescent="0.2">
      <c r="A817" s="34">
        <v>564178</v>
      </c>
      <c r="B817" s="34" t="s">
        <v>6294</v>
      </c>
      <c r="C817" s="34" t="s">
        <v>72</v>
      </c>
      <c r="D817" s="34" t="s">
        <v>11964</v>
      </c>
      <c r="E817" s="34" t="s">
        <v>11965</v>
      </c>
      <c r="F817" s="34" t="s">
        <v>11966</v>
      </c>
      <c r="G817" s="34" t="s">
        <v>11259</v>
      </c>
      <c r="H817" s="34" t="s">
        <v>11260</v>
      </c>
      <c r="I817" s="34" t="s">
        <v>11261</v>
      </c>
      <c r="J817" s="34" t="s">
        <v>11262</v>
      </c>
      <c r="K817" s="34" t="s">
        <v>11966</v>
      </c>
      <c r="L817" s="34" t="s">
        <v>11390</v>
      </c>
      <c r="M817" s="34" t="s">
        <v>11391</v>
      </c>
      <c r="N817" s="34" t="s">
        <v>11392</v>
      </c>
      <c r="O817" s="34" t="s">
        <v>11393</v>
      </c>
      <c r="P817" s="34" t="s">
        <v>11293</v>
      </c>
      <c r="Q817" s="34" t="s">
        <v>11294</v>
      </c>
      <c r="R817" s="34" t="s">
        <v>11269</v>
      </c>
      <c r="S817" s="34" t="s">
        <v>11822</v>
      </c>
      <c r="T817" s="34" t="s">
        <v>557</v>
      </c>
      <c r="U817" s="34" t="s">
        <v>11271</v>
      </c>
      <c r="V817" s="35">
        <v>43811</v>
      </c>
      <c r="W817" s="34" t="s">
        <v>11273</v>
      </c>
      <c r="X817" s="34" t="s">
        <v>11363</v>
      </c>
      <c r="Y817" s="34" t="s">
        <v>11275</v>
      </c>
      <c r="Z817" s="34" t="s">
        <v>11276</v>
      </c>
      <c r="AA817" s="34"/>
      <c r="AB817" s="34"/>
      <c r="AC817" s="34">
        <v>202948</v>
      </c>
      <c r="AD817" s="34" t="s">
        <v>36</v>
      </c>
      <c r="AE817" s="34">
        <v>555747</v>
      </c>
      <c r="AF817" s="34" t="s">
        <v>2724</v>
      </c>
      <c r="AG817" s="34" t="s">
        <v>12228</v>
      </c>
      <c r="AH817" s="34" t="s">
        <v>11279</v>
      </c>
      <c r="AI817" s="34">
        <v>2031</v>
      </c>
      <c r="AJ817" s="34" t="s">
        <v>12256</v>
      </c>
      <c r="AK817" s="34" t="s">
        <v>62</v>
      </c>
      <c r="AL817" s="34" t="s">
        <v>13494</v>
      </c>
      <c r="AM817" s="35">
        <v>43836</v>
      </c>
      <c r="AN817" s="34" t="s">
        <v>12174</v>
      </c>
      <c r="AO817" s="34">
        <v>2</v>
      </c>
      <c r="AP817" s="34">
        <v>100000000001089</v>
      </c>
      <c r="AQ817" s="34" t="s">
        <v>446</v>
      </c>
      <c r="AR817" s="34" t="s">
        <v>11282</v>
      </c>
      <c r="AS817" s="34"/>
    </row>
    <row r="818" spans="1:45" ht="12.95" customHeight="1" x14ac:dyDescent="0.2">
      <c r="A818" s="34">
        <v>564254</v>
      </c>
      <c r="B818" s="34" t="s">
        <v>6219</v>
      </c>
      <c r="C818" s="34" t="s">
        <v>72</v>
      </c>
      <c r="D818" s="34" t="s">
        <v>11964</v>
      </c>
      <c r="E818" s="34" t="s">
        <v>11965</v>
      </c>
      <c r="F818" s="34" t="s">
        <v>11966</v>
      </c>
      <c r="G818" s="34" t="s">
        <v>11259</v>
      </c>
      <c r="H818" s="34" t="s">
        <v>11260</v>
      </c>
      <c r="I818" s="34" t="s">
        <v>11261</v>
      </c>
      <c r="J818" s="34" t="s">
        <v>11262</v>
      </c>
      <c r="K818" s="34" t="s">
        <v>12585</v>
      </c>
      <c r="L818" s="34" t="s">
        <v>33</v>
      </c>
      <c r="M818" s="34" t="s">
        <v>11309</v>
      </c>
      <c r="N818" s="34" t="s">
        <v>32</v>
      </c>
      <c r="O818" s="34" t="s">
        <v>11310</v>
      </c>
      <c r="P818" s="34" t="s">
        <v>31</v>
      </c>
      <c r="Q818" s="34" t="s">
        <v>11311</v>
      </c>
      <c r="R818" s="34" t="s">
        <v>11269</v>
      </c>
      <c r="S818" s="34" t="s">
        <v>11488</v>
      </c>
      <c r="T818" s="34" t="s">
        <v>6103</v>
      </c>
      <c r="U818" s="34" t="s">
        <v>11313</v>
      </c>
      <c r="V818" s="35">
        <v>40912</v>
      </c>
      <c r="W818" s="34" t="s">
        <v>11325</v>
      </c>
      <c r="X818" s="34" t="s">
        <v>11274</v>
      </c>
      <c r="Y818" s="34" t="s">
        <v>11275</v>
      </c>
      <c r="Z818" s="34" t="s">
        <v>11276</v>
      </c>
      <c r="AA818" s="34"/>
      <c r="AB818" s="34"/>
      <c r="AC818" s="34">
        <v>202948</v>
      </c>
      <c r="AD818" s="34" t="s">
        <v>36</v>
      </c>
      <c r="AE818" s="34">
        <v>305286</v>
      </c>
      <c r="AF818" s="34" t="s">
        <v>6152</v>
      </c>
      <c r="AG818" s="34" t="s">
        <v>13495</v>
      </c>
      <c r="AH818" s="34" t="s">
        <v>11279</v>
      </c>
      <c r="AI818" s="34">
        <v>148</v>
      </c>
      <c r="AJ818" s="34" t="s">
        <v>11339</v>
      </c>
      <c r="AK818" s="34" t="s">
        <v>62</v>
      </c>
      <c r="AL818" s="34" t="s">
        <v>13496</v>
      </c>
      <c r="AM818" s="35">
        <v>43323</v>
      </c>
      <c r="AN818" s="34" t="s">
        <v>11342</v>
      </c>
      <c r="AO818" s="34">
        <v>1</v>
      </c>
      <c r="AP818" s="34">
        <v>100000000008178</v>
      </c>
      <c r="AQ818" s="34" t="s">
        <v>2274</v>
      </c>
      <c r="AR818" s="34" t="s">
        <v>11492</v>
      </c>
      <c r="AS818" s="34"/>
    </row>
    <row r="819" spans="1:45" ht="12.95" customHeight="1" x14ac:dyDescent="0.2">
      <c r="A819" s="34">
        <v>564529</v>
      </c>
      <c r="B819" s="34" t="s">
        <v>6688</v>
      </c>
      <c r="C819" s="34" t="s">
        <v>72</v>
      </c>
      <c r="D819" s="34" t="s">
        <v>11964</v>
      </c>
      <c r="E819" s="34" t="s">
        <v>11965</v>
      </c>
      <c r="F819" s="34" t="s">
        <v>11966</v>
      </c>
      <c r="G819" s="34" t="s">
        <v>11259</v>
      </c>
      <c r="H819" s="34" t="s">
        <v>11260</v>
      </c>
      <c r="I819" s="34" t="s">
        <v>11261</v>
      </c>
      <c r="J819" s="34" t="s">
        <v>11262</v>
      </c>
      <c r="K819" s="34" t="s">
        <v>11966</v>
      </c>
      <c r="L819" s="34" t="s">
        <v>33</v>
      </c>
      <c r="M819" s="34" t="s">
        <v>11309</v>
      </c>
      <c r="N819" s="34" t="s">
        <v>32</v>
      </c>
      <c r="O819" s="34" t="s">
        <v>11310</v>
      </c>
      <c r="P819" s="34" t="s">
        <v>31</v>
      </c>
      <c r="Q819" s="34" t="s">
        <v>11311</v>
      </c>
      <c r="R819" s="34" t="s">
        <v>11269</v>
      </c>
      <c r="S819" s="34" t="s">
        <v>11429</v>
      </c>
      <c r="T819" s="34" t="s">
        <v>6560</v>
      </c>
      <c r="U819" s="34" t="s">
        <v>11346</v>
      </c>
      <c r="V819" s="34" t="s">
        <v>11430</v>
      </c>
      <c r="W819" s="34" t="s">
        <v>11354</v>
      </c>
      <c r="X819" s="34" t="s">
        <v>11431</v>
      </c>
      <c r="Y819" s="34" t="s">
        <v>11350</v>
      </c>
      <c r="Z819" s="34" t="s">
        <v>11351</v>
      </c>
      <c r="AA819" s="34"/>
      <c r="AB819" s="34"/>
      <c r="AC819" s="34">
        <v>202948</v>
      </c>
      <c r="AD819" s="34" t="s">
        <v>36</v>
      </c>
      <c r="AE819" s="34">
        <v>613182</v>
      </c>
      <c r="AF819" s="34" t="s">
        <v>5513</v>
      </c>
      <c r="AG819" s="34"/>
      <c r="AH819" s="34"/>
      <c r="AI819" s="34">
        <v>148</v>
      </c>
      <c r="AJ819" s="34" t="s">
        <v>11339</v>
      </c>
      <c r="AK819" s="34" t="s">
        <v>62</v>
      </c>
      <c r="AL819" s="34" t="s">
        <v>13497</v>
      </c>
      <c r="AM819" s="34" t="s">
        <v>11433</v>
      </c>
      <c r="AN819" s="34" t="s">
        <v>11273</v>
      </c>
      <c r="AO819" s="34">
        <v>1</v>
      </c>
      <c r="AP819" s="34">
        <v>1491</v>
      </c>
      <c r="AQ819" s="34" t="s">
        <v>957</v>
      </c>
      <c r="AR819" s="34" t="s">
        <v>957</v>
      </c>
      <c r="AS819" s="34"/>
    </row>
    <row r="820" spans="1:45" ht="12.95" customHeight="1" x14ac:dyDescent="0.2">
      <c r="A820" s="34">
        <v>564534</v>
      </c>
      <c r="B820" s="34" t="s">
        <v>8366</v>
      </c>
      <c r="C820" s="34" t="s">
        <v>72</v>
      </c>
      <c r="D820" s="34" t="s">
        <v>11964</v>
      </c>
      <c r="E820" s="34" t="s">
        <v>11965</v>
      </c>
      <c r="F820" s="34" t="s">
        <v>11966</v>
      </c>
      <c r="G820" s="34" t="s">
        <v>11259</v>
      </c>
      <c r="H820" s="34" t="s">
        <v>11260</v>
      </c>
      <c r="I820" s="34" t="s">
        <v>11261</v>
      </c>
      <c r="J820" s="34" t="s">
        <v>11262</v>
      </c>
      <c r="K820" s="34" t="s">
        <v>11966</v>
      </c>
      <c r="L820" s="34" t="s">
        <v>33</v>
      </c>
      <c r="M820" s="34" t="s">
        <v>11309</v>
      </c>
      <c r="N820" s="34" t="s">
        <v>32</v>
      </c>
      <c r="O820" s="34" t="s">
        <v>11310</v>
      </c>
      <c r="P820" s="34" t="s">
        <v>31</v>
      </c>
      <c r="Q820" s="34" t="s">
        <v>11311</v>
      </c>
      <c r="R820" s="34" t="s">
        <v>11467</v>
      </c>
      <c r="S820" s="34" t="s">
        <v>11648</v>
      </c>
      <c r="T820" s="34" t="s">
        <v>8358</v>
      </c>
      <c r="U820" s="34" t="s">
        <v>11346</v>
      </c>
      <c r="V820" s="35">
        <v>43166</v>
      </c>
      <c r="W820" s="34" t="s">
        <v>11469</v>
      </c>
      <c r="X820" s="34" t="s">
        <v>11431</v>
      </c>
      <c r="Y820" s="34" t="s">
        <v>11350</v>
      </c>
      <c r="Z820" s="34" t="s">
        <v>11351</v>
      </c>
      <c r="AA820" s="34"/>
      <c r="AB820" s="34"/>
      <c r="AC820" s="34">
        <v>202948</v>
      </c>
      <c r="AD820" s="34" t="s">
        <v>36</v>
      </c>
      <c r="AE820" s="34">
        <v>249615</v>
      </c>
      <c r="AF820" s="34" t="s">
        <v>1644</v>
      </c>
      <c r="AG820" s="34"/>
      <c r="AH820" s="34"/>
      <c r="AI820" s="34">
        <v>148</v>
      </c>
      <c r="AJ820" s="34" t="s">
        <v>11339</v>
      </c>
      <c r="AK820" s="34" t="s">
        <v>62</v>
      </c>
      <c r="AL820" s="34" t="s">
        <v>13498</v>
      </c>
      <c r="AM820" s="35">
        <v>44110</v>
      </c>
      <c r="AN820" s="35">
        <v>44111</v>
      </c>
      <c r="AO820" s="34">
        <v>1</v>
      </c>
      <c r="AP820" s="34">
        <v>1491</v>
      </c>
      <c r="AQ820" s="34" t="s">
        <v>957</v>
      </c>
      <c r="AR820" s="34" t="s">
        <v>957</v>
      </c>
      <c r="AS820" s="34"/>
    </row>
    <row r="821" spans="1:45" ht="12.95" customHeight="1" x14ac:dyDescent="0.2">
      <c r="A821" s="34">
        <v>564544</v>
      </c>
      <c r="B821" s="34" t="s">
        <v>8715</v>
      </c>
      <c r="C821" s="34" t="s">
        <v>72</v>
      </c>
      <c r="D821" s="34" t="s">
        <v>11964</v>
      </c>
      <c r="E821" s="34" t="s">
        <v>11965</v>
      </c>
      <c r="F821" s="34" t="s">
        <v>11966</v>
      </c>
      <c r="G821" s="34" t="s">
        <v>11259</v>
      </c>
      <c r="H821" s="34" t="s">
        <v>11260</v>
      </c>
      <c r="I821" s="34" t="s">
        <v>11261</v>
      </c>
      <c r="J821" s="34" t="s">
        <v>11262</v>
      </c>
      <c r="K821" s="34" t="s">
        <v>11966</v>
      </c>
      <c r="L821" s="34" t="s">
        <v>33</v>
      </c>
      <c r="M821" s="34" t="s">
        <v>11309</v>
      </c>
      <c r="N821" s="34" t="s">
        <v>32</v>
      </c>
      <c r="O821" s="34" t="s">
        <v>11310</v>
      </c>
      <c r="P821" s="34" t="s">
        <v>31</v>
      </c>
      <c r="Q821" s="34" t="s">
        <v>11311</v>
      </c>
      <c r="R821" s="34" t="s">
        <v>11467</v>
      </c>
      <c r="S821" s="34" t="s">
        <v>11468</v>
      </c>
      <c r="T821" s="34" t="s">
        <v>8566</v>
      </c>
      <c r="U821" s="34" t="s">
        <v>11346</v>
      </c>
      <c r="V821" s="35">
        <v>43166</v>
      </c>
      <c r="W821" s="34" t="s">
        <v>11469</v>
      </c>
      <c r="X821" s="34" t="s">
        <v>11431</v>
      </c>
      <c r="Y821" s="34" t="s">
        <v>11350</v>
      </c>
      <c r="Z821" s="34" t="s">
        <v>11351</v>
      </c>
      <c r="AA821" s="34"/>
      <c r="AB821" s="34"/>
      <c r="AC821" s="34">
        <v>271384</v>
      </c>
      <c r="AD821" s="34" t="s">
        <v>2523</v>
      </c>
      <c r="AE821" s="34">
        <v>255118</v>
      </c>
      <c r="AF821" s="34" t="s">
        <v>6752</v>
      </c>
      <c r="AG821" s="34"/>
      <c r="AH821" s="34"/>
      <c r="AI821" s="34">
        <v>148</v>
      </c>
      <c r="AJ821" s="34" t="s">
        <v>11339</v>
      </c>
      <c r="AK821" s="34" t="s">
        <v>62</v>
      </c>
      <c r="AL821" s="34" t="s">
        <v>13499</v>
      </c>
      <c r="AM821" s="35">
        <v>44110</v>
      </c>
      <c r="AN821" s="35">
        <v>44111</v>
      </c>
      <c r="AO821" s="34">
        <v>1</v>
      </c>
      <c r="AP821" s="34">
        <v>1491</v>
      </c>
      <c r="AQ821" s="34" t="s">
        <v>957</v>
      </c>
      <c r="AR821" s="34" t="s">
        <v>957</v>
      </c>
      <c r="AS821" s="34"/>
    </row>
    <row r="822" spans="1:45" ht="12.95" customHeight="1" x14ac:dyDescent="0.2">
      <c r="A822" s="34">
        <v>564638</v>
      </c>
      <c r="B822" s="34" t="s">
        <v>5035</v>
      </c>
      <c r="C822" s="34" t="s">
        <v>51</v>
      </c>
      <c r="D822" s="34" t="s">
        <v>11256</v>
      </c>
      <c r="E822" s="34" t="s">
        <v>11257</v>
      </c>
      <c r="F822" s="34" t="s">
        <v>11258</v>
      </c>
      <c r="G822" s="34" t="s">
        <v>11259</v>
      </c>
      <c r="H822" s="34" t="s">
        <v>11260</v>
      </c>
      <c r="I822" s="34" t="s">
        <v>11261</v>
      </c>
      <c r="J822" s="34" t="s">
        <v>11262</v>
      </c>
      <c r="K822" s="34" t="s">
        <v>11258</v>
      </c>
      <c r="L822" s="34" t="s">
        <v>9721</v>
      </c>
      <c r="M822" s="34" t="s">
        <v>11434</v>
      </c>
      <c r="N822" s="34" t="s">
        <v>5641</v>
      </c>
      <c r="O822" s="34" t="s">
        <v>11435</v>
      </c>
      <c r="P822" s="34" t="s">
        <v>31</v>
      </c>
      <c r="Q822" s="34" t="s">
        <v>11311</v>
      </c>
      <c r="R822" s="34" t="s">
        <v>11335</v>
      </c>
      <c r="S822" s="34" t="s">
        <v>11408</v>
      </c>
      <c r="T822" s="34" t="s">
        <v>5020</v>
      </c>
      <c r="U822" s="34" t="s">
        <v>11313</v>
      </c>
      <c r="V822" s="35">
        <v>40547</v>
      </c>
      <c r="W822" s="34" t="s">
        <v>11325</v>
      </c>
      <c r="X822" s="34" t="s">
        <v>11315</v>
      </c>
      <c r="Y822" s="34" t="s">
        <v>11275</v>
      </c>
      <c r="Z822" s="34" t="s">
        <v>11276</v>
      </c>
      <c r="AA822" s="34"/>
      <c r="AB822" s="34"/>
      <c r="AC822" s="34">
        <v>271384</v>
      </c>
      <c r="AD822" s="34" t="s">
        <v>2523</v>
      </c>
      <c r="AE822" s="34">
        <v>251259</v>
      </c>
      <c r="AF822" s="34" t="s">
        <v>11721</v>
      </c>
      <c r="AG822" s="34" t="s">
        <v>13500</v>
      </c>
      <c r="AH822" s="34" t="s">
        <v>11279</v>
      </c>
      <c r="AI822" s="34" t="s">
        <v>11927</v>
      </c>
      <c r="AJ822" s="34" t="s">
        <v>11928</v>
      </c>
      <c r="AK822" s="34" t="s">
        <v>41</v>
      </c>
      <c r="AL822" s="34" t="s">
        <v>13501</v>
      </c>
      <c r="AM822" s="35">
        <v>43474</v>
      </c>
      <c r="AN822" s="34" t="s">
        <v>11342</v>
      </c>
      <c r="AO822" s="34">
        <v>1</v>
      </c>
      <c r="AP822" s="34">
        <v>100000000001813</v>
      </c>
      <c r="AQ822" s="34" t="s">
        <v>2526</v>
      </c>
      <c r="AR822" s="34" t="s">
        <v>11343</v>
      </c>
      <c r="AS822" s="34"/>
    </row>
    <row r="823" spans="1:45" ht="12.95" customHeight="1" x14ac:dyDescent="0.2">
      <c r="A823" s="34">
        <v>564682</v>
      </c>
      <c r="B823" s="34" t="s">
        <v>4226</v>
      </c>
      <c r="C823" s="34" t="s">
        <v>115</v>
      </c>
      <c r="D823" s="34" t="s">
        <v>11283</v>
      </c>
      <c r="E823" s="34" t="s">
        <v>11414</v>
      </c>
      <c r="F823" s="34" t="s">
        <v>11334</v>
      </c>
      <c r="G823" s="34" t="s">
        <v>11259</v>
      </c>
      <c r="H823" s="34" t="s">
        <v>11260</v>
      </c>
      <c r="I823" s="34" t="s">
        <v>11261</v>
      </c>
      <c r="J823" s="34" t="s">
        <v>11262</v>
      </c>
      <c r="K823" s="34" t="s">
        <v>11334</v>
      </c>
      <c r="L823" s="34" t="s">
        <v>33</v>
      </c>
      <c r="M823" s="34" t="s">
        <v>11309</v>
      </c>
      <c r="N823" s="34" t="s">
        <v>32</v>
      </c>
      <c r="O823" s="34" t="s">
        <v>11310</v>
      </c>
      <c r="P823" s="34" t="s">
        <v>31</v>
      </c>
      <c r="Q823" s="34" t="s">
        <v>11311</v>
      </c>
      <c r="R823" s="34" t="s">
        <v>11355</v>
      </c>
      <c r="S823" s="34" t="s">
        <v>11356</v>
      </c>
      <c r="T823" s="34" t="s">
        <v>4172</v>
      </c>
      <c r="U823" s="34" t="s">
        <v>11271</v>
      </c>
      <c r="V823" s="35">
        <v>43834</v>
      </c>
      <c r="W823" s="34" t="s">
        <v>11273</v>
      </c>
      <c r="X823" s="34" t="s">
        <v>11315</v>
      </c>
      <c r="Y823" s="34" t="s">
        <v>11275</v>
      </c>
      <c r="Z823" s="34" t="s">
        <v>11276</v>
      </c>
      <c r="AA823" s="34"/>
      <c r="AB823" s="34"/>
      <c r="AC823" s="34">
        <v>204125</v>
      </c>
      <c r="AD823" s="34" t="s">
        <v>4173</v>
      </c>
      <c r="AE823" s="34">
        <v>204125</v>
      </c>
      <c r="AF823" s="34" t="s">
        <v>4173</v>
      </c>
      <c r="AG823" s="34" t="s">
        <v>11461</v>
      </c>
      <c r="AH823" s="34" t="s">
        <v>11279</v>
      </c>
      <c r="AI823" s="34" t="s">
        <v>11879</v>
      </c>
      <c r="AJ823" s="34" t="s">
        <v>11880</v>
      </c>
      <c r="AK823" s="34" t="s">
        <v>41</v>
      </c>
      <c r="AL823" s="34" t="s">
        <v>13502</v>
      </c>
      <c r="AM823" s="35">
        <v>43834</v>
      </c>
      <c r="AN823" s="34" t="s">
        <v>11273</v>
      </c>
      <c r="AO823" s="34">
        <v>1</v>
      </c>
      <c r="AP823" s="34">
        <v>3695</v>
      </c>
      <c r="AQ823" s="34" t="s">
        <v>4177</v>
      </c>
      <c r="AR823" s="34" t="s">
        <v>11359</v>
      </c>
      <c r="AS823" s="34"/>
    </row>
    <row r="824" spans="1:45" ht="12.95" customHeight="1" x14ac:dyDescent="0.2">
      <c r="A824" s="34">
        <v>565579</v>
      </c>
      <c r="B824" s="34" t="s">
        <v>2060</v>
      </c>
      <c r="C824" s="34" t="s">
        <v>51</v>
      </c>
      <c r="D824" s="34" t="s">
        <v>11256</v>
      </c>
      <c r="E824" s="34" t="s">
        <v>11257</v>
      </c>
      <c r="F824" s="34" t="s">
        <v>11258</v>
      </c>
      <c r="G824" s="34" t="s">
        <v>11259</v>
      </c>
      <c r="H824" s="34" t="s">
        <v>11260</v>
      </c>
      <c r="I824" s="34" t="s">
        <v>11261</v>
      </c>
      <c r="J824" s="34" t="s">
        <v>11262</v>
      </c>
      <c r="K824" s="34" t="s">
        <v>11258</v>
      </c>
      <c r="L824" s="34" t="s">
        <v>33</v>
      </c>
      <c r="M824" s="34" t="s">
        <v>11309</v>
      </c>
      <c r="N824" s="34" t="s">
        <v>32</v>
      </c>
      <c r="O824" s="34" t="s">
        <v>11310</v>
      </c>
      <c r="P824" s="34" t="s">
        <v>31</v>
      </c>
      <c r="Q824" s="34" t="s">
        <v>11311</v>
      </c>
      <c r="R824" s="34" t="s">
        <v>11269</v>
      </c>
      <c r="S824" s="34" t="s">
        <v>11324</v>
      </c>
      <c r="T824" s="34" t="s">
        <v>1967</v>
      </c>
      <c r="U824" s="34" t="s">
        <v>11271</v>
      </c>
      <c r="V824" s="35">
        <v>43834</v>
      </c>
      <c r="W824" s="34" t="s">
        <v>11325</v>
      </c>
      <c r="X824" s="34" t="s">
        <v>11326</v>
      </c>
      <c r="Y824" s="34" t="s">
        <v>11275</v>
      </c>
      <c r="Z824" s="34" t="s">
        <v>11276</v>
      </c>
      <c r="AA824" s="34"/>
      <c r="AB824" s="34"/>
      <c r="AC824" s="34">
        <v>202948</v>
      </c>
      <c r="AD824" s="34" t="s">
        <v>36</v>
      </c>
      <c r="AE824" s="34">
        <v>210731</v>
      </c>
      <c r="AF824" s="34" t="s">
        <v>2041</v>
      </c>
      <c r="AG824" s="34" t="s">
        <v>12901</v>
      </c>
      <c r="AH824" s="34" t="s">
        <v>11279</v>
      </c>
      <c r="AI824" s="34">
        <v>148</v>
      </c>
      <c r="AJ824" s="34" t="s">
        <v>11339</v>
      </c>
      <c r="AK824" s="34" t="s">
        <v>62</v>
      </c>
      <c r="AL824" s="34" t="s">
        <v>13503</v>
      </c>
      <c r="AM824" s="35">
        <v>43836</v>
      </c>
      <c r="AN824" s="34" t="s">
        <v>11321</v>
      </c>
      <c r="AO824" s="34">
        <v>1</v>
      </c>
      <c r="AP824" s="34">
        <v>100000000001089</v>
      </c>
      <c r="AQ824" s="34" t="s">
        <v>446</v>
      </c>
      <c r="AR824" s="34" t="s">
        <v>11282</v>
      </c>
      <c r="AS824" s="34"/>
    </row>
    <row r="825" spans="1:45" ht="12.95" customHeight="1" x14ac:dyDescent="0.2">
      <c r="A825" s="34">
        <v>566603</v>
      </c>
      <c r="B825" s="34" t="s">
        <v>6738</v>
      </c>
      <c r="C825" s="34" t="s">
        <v>115</v>
      </c>
      <c r="D825" s="34" t="s">
        <v>11283</v>
      </c>
      <c r="E825" s="34" t="s">
        <v>11465</v>
      </c>
      <c r="F825" s="34" t="s">
        <v>11466</v>
      </c>
      <c r="G825" s="34" t="s">
        <v>11259</v>
      </c>
      <c r="H825" s="34" t="s">
        <v>11260</v>
      </c>
      <c r="I825" s="34" t="s">
        <v>11261</v>
      </c>
      <c r="J825" s="34" t="s">
        <v>11262</v>
      </c>
      <c r="K825" s="34" t="s">
        <v>11466</v>
      </c>
      <c r="L825" s="34" t="s">
        <v>11476</v>
      </c>
      <c r="M825" s="34" t="s">
        <v>11477</v>
      </c>
      <c r="N825" s="34" t="s">
        <v>11478</v>
      </c>
      <c r="O825" s="34" t="s">
        <v>11479</v>
      </c>
      <c r="P825" s="34" t="s">
        <v>31</v>
      </c>
      <c r="Q825" s="34" t="s">
        <v>11311</v>
      </c>
      <c r="R825" s="34" t="s">
        <v>11335</v>
      </c>
      <c r="S825" s="34" t="s">
        <v>11421</v>
      </c>
      <c r="T825" s="34" t="s">
        <v>11422</v>
      </c>
      <c r="U825" s="34" t="s">
        <v>11271</v>
      </c>
      <c r="V825" s="35">
        <v>43469</v>
      </c>
      <c r="W825" s="34" t="s">
        <v>11362</v>
      </c>
      <c r="X825" s="34" t="s">
        <v>11326</v>
      </c>
      <c r="Y825" s="34" t="s">
        <v>11275</v>
      </c>
      <c r="Z825" s="34" t="s">
        <v>11276</v>
      </c>
      <c r="AA825" s="34"/>
      <c r="AB825" s="34"/>
      <c r="AC825" s="34">
        <v>204125</v>
      </c>
      <c r="AD825" s="34" t="s">
        <v>4173</v>
      </c>
      <c r="AE825" s="34">
        <v>275264</v>
      </c>
      <c r="AF825" s="34" t="s">
        <v>6742</v>
      </c>
      <c r="AG825" s="34" t="s">
        <v>13504</v>
      </c>
      <c r="AH825" s="34" t="s">
        <v>11300</v>
      </c>
      <c r="AI825" s="34">
        <v>2009</v>
      </c>
      <c r="AJ825" s="34" t="s">
        <v>11418</v>
      </c>
      <c r="AK825" s="34" t="s">
        <v>62</v>
      </c>
      <c r="AL825" s="34" t="s">
        <v>13505</v>
      </c>
      <c r="AM825" s="34" t="s">
        <v>13506</v>
      </c>
      <c r="AN825" s="34" t="s">
        <v>11426</v>
      </c>
      <c r="AO825" s="34">
        <v>1</v>
      </c>
      <c r="AP825" s="34">
        <v>100000000001813</v>
      </c>
      <c r="AQ825" s="34" t="s">
        <v>2526</v>
      </c>
      <c r="AR825" s="34" t="s">
        <v>11343</v>
      </c>
      <c r="AS825" s="34"/>
    </row>
    <row r="826" spans="1:45" ht="12.95" customHeight="1" x14ac:dyDescent="0.2">
      <c r="A826" s="34">
        <v>567715</v>
      </c>
      <c r="B826" s="34" t="s">
        <v>6590</v>
      </c>
      <c r="C826" s="34" t="s">
        <v>39</v>
      </c>
      <c r="D826" s="34" t="s">
        <v>11555</v>
      </c>
      <c r="E826" s="34" t="s">
        <v>11688</v>
      </c>
      <c r="F826" s="34" t="s">
        <v>11505</v>
      </c>
      <c r="G826" s="34" t="s">
        <v>11259</v>
      </c>
      <c r="H826" s="34" t="s">
        <v>11260</v>
      </c>
      <c r="I826" s="34" t="s">
        <v>11261</v>
      </c>
      <c r="J826" s="34" t="s">
        <v>11262</v>
      </c>
      <c r="K826" s="34" t="s">
        <v>11505</v>
      </c>
      <c r="L826" s="34" t="s">
        <v>11476</v>
      </c>
      <c r="M826" s="34" t="s">
        <v>11477</v>
      </c>
      <c r="N826" s="34" t="s">
        <v>11478</v>
      </c>
      <c r="O826" s="34" t="s">
        <v>11479</v>
      </c>
      <c r="P826" s="34" t="s">
        <v>31</v>
      </c>
      <c r="Q826" s="34" t="s">
        <v>11311</v>
      </c>
      <c r="R826" s="34" t="s">
        <v>11269</v>
      </c>
      <c r="S826" s="34" t="s">
        <v>11429</v>
      </c>
      <c r="T826" s="34" t="s">
        <v>6560</v>
      </c>
      <c r="U826" s="34" t="s">
        <v>11346</v>
      </c>
      <c r="V826" s="34" t="s">
        <v>11430</v>
      </c>
      <c r="W826" s="34" t="s">
        <v>11354</v>
      </c>
      <c r="X826" s="34" t="s">
        <v>11431</v>
      </c>
      <c r="Y826" s="34" t="s">
        <v>11350</v>
      </c>
      <c r="Z826" s="34" t="s">
        <v>11351</v>
      </c>
      <c r="AA826" s="34"/>
      <c r="AB826" s="34"/>
      <c r="AC826" s="34">
        <v>202948</v>
      </c>
      <c r="AD826" s="34" t="s">
        <v>36</v>
      </c>
      <c r="AE826" s="34">
        <v>240738</v>
      </c>
      <c r="AF826" s="34" t="s">
        <v>11519</v>
      </c>
      <c r="AG826" s="34"/>
      <c r="AH826" s="34"/>
      <c r="AI826" s="34">
        <v>2248</v>
      </c>
      <c r="AJ826" s="34" t="s">
        <v>13507</v>
      </c>
      <c r="AK826" s="34" t="s">
        <v>62</v>
      </c>
      <c r="AL826" s="34" t="s">
        <v>13508</v>
      </c>
      <c r="AM826" s="34" t="s">
        <v>11860</v>
      </c>
      <c r="AN826" s="34" t="s">
        <v>11861</v>
      </c>
      <c r="AO826" s="34">
        <v>1</v>
      </c>
      <c r="AP826" s="34">
        <v>1491</v>
      </c>
      <c r="AQ826" s="34" t="s">
        <v>957</v>
      </c>
      <c r="AR826" s="34" t="s">
        <v>957</v>
      </c>
      <c r="AS826" s="34"/>
    </row>
    <row r="827" spans="1:45" ht="12.95" customHeight="1" x14ac:dyDescent="0.2">
      <c r="A827" s="34">
        <v>567727</v>
      </c>
      <c r="B827" s="34" t="s">
        <v>4671</v>
      </c>
      <c r="C827" s="34" t="s">
        <v>51</v>
      </c>
      <c r="D827" s="34" t="s">
        <v>11256</v>
      </c>
      <c r="E827" s="34" t="s">
        <v>11257</v>
      </c>
      <c r="F827" s="34" t="s">
        <v>11258</v>
      </c>
      <c r="G827" s="34" t="s">
        <v>11259</v>
      </c>
      <c r="H827" s="34" t="s">
        <v>11260</v>
      </c>
      <c r="I827" s="34" t="s">
        <v>11261</v>
      </c>
      <c r="J827" s="34" t="s">
        <v>11262</v>
      </c>
      <c r="K827" s="34" t="s">
        <v>11475</v>
      </c>
      <c r="L827" s="34" t="s">
        <v>12094</v>
      </c>
      <c r="M827" s="34" t="s">
        <v>12095</v>
      </c>
      <c r="N827" s="34" t="s">
        <v>11265</v>
      </c>
      <c r="O827" s="34" t="s">
        <v>11266</v>
      </c>
      <c r="P827" s="34" t="s">
        <v>11267</v>
      </c>
      <c r="Q827" s="34" t="s">
        <v>11268</v>
      </c>
      <c r="R827" s="34" t="s">
        <v>11269</v>
      </c>
      <c r="S827" s="34" t="s">
        <v>13509</v>
      </c>
      <c r="T827" s="34" t="s">
        <v>4670</v>
      </c>
      <c r="U827" s="34" t="s">
        <v>11271</v>
      </c>
      <c r="V827" s="34" t="s">
        <v>12286</v>
      </c>
      <c r="W827" s="34" t="s">
        <v>11481</v>
      </c>
      <c r="X827" s="34" t="s">
        <v>11315</v>
      </c>
      <c r="Y827" s="34" t="s">
        <v>11275</v>
      </c>
      <c r="Z827" s="34" t="s">
        <v>11276</v>
      </c>
      <c r="AA827" s="34"/>
      <c r="AB827" s="34"/>
      <c r="AC827" s="34">
        <v>203685</v>
      </c>
      <c r="AD827" s="34" t="s">
        <v>1013</v>
      </c>
      <c r="AE827" s="34">
        <v>357556</v>
      </c>
      <c r="AF827" s="34" t="s">
        <v>4667</v>
      </c>
      <c r="AG827" s="34" t="s">
        <v>13510</v>
      </c>
      <c r="AH827" s="34" t="s">
        <v>11300</v>
      </c>
      <c r="AI827" s="34">
        <v>148</v>
      </c>
      <c r="AJ827" s="34" t="s">
        <v>11339</v>
      </c>
      <c r="AK827" s="34" t="s">
        <v>62</v>
      </c>
      <c r="AL827" s="34" t="s">
        <v>13511</v>
      </c>
      <c r="AM827" s="34" t="s">
        <v>13512</v>
      </c>
      <c r="AN827" s="34" t="s">
        <v>11354</v>
      </c>
      <c r="AO827" s="34">
        <v>1</v>
      </c>
      <c r="AP827" s="34">
        <v>3735</v>
      </c>
      <c r="AQ827" s="34" t="s">
        <v>1174</v>
      </c>
      <c r="AR827" s="34" t="s">
        <v>1010</v>
      </c>
      <c r="AS827" s="34"/>
    </row>
    <row r="828" spans="1:45" ht="12.95" customHeight="1" x14ac:dyDescent="0.2">
      <c r="A828" s="34">
        <v>568055</v>
      </c>
      <c r="B828" s="34" t="s">
        <v>8567</v>
      </c>
      <c r="C828" s="34" t="s">
        <v>39</v>
      </c>
      <c r="D828" s="34" t="s">
        <v>11555</v>
      </c>
      <c r="E828" s="34" t="s">
        <v>11688</v>
      </c>
      <c r="F828" s="34" t="s">
        <v>11505</v>
      </c>
      <c r="G828" s="34" t="s">
        <v>11259</v>
      </c>
      <c r="H828" s="34" t="s">
        <v>11260</v>
      </c>
      <c r="I828" s="34" t="s">
        <v>11261</v>
      </c>
      <c r="J828" s="34" t="s">
        <v>11262</v>
      </c>
      <c r="K828" s="34" t="s">
        <v>11505</v>
      </c>
      <c r="L828" s="34" t="s">
        <v>11674</v>
      </c>
      <c r="M828" s="34" t="s">
        <v>11675</v>
      </c>
      <c r="N828" s="34" t="s">
        <v>11265</v>
      </c>
      <c r="O828" s="34" t="s">
        <v>11266</v>
      </c>
      <c r="P828" s="34" t="s">
        <v>11267</v>
      </c>
      <c r="Q828" s="34" t="s">
        <v>11268</v>
      </c>
      <c r="R828" s="34" t="s">
        <v>11467</v>
      </c>
      <c r="S828" s="34" t="s">
        <v>11468</v>
      </c>
      <c r="T828" s="34" t="s">
        <v>8566</v>
      </c>
      <c r="U828" s="34" t="s">
        <v>11346</v>
      </c>
      <c r="V828" s="35">
        <v>43166</v>
      </c>
      <c r="W828" s="34" t="s">
        <v>11469</v>
      </c>
      <c r="X828" s="34" t="s">
        <v>11431</v>
      </c>
      <c r="Y828" s="34" t="s">
        <v>11350</v>
      </c>
      <c r="Z828" s="34" t="s">
        <v>11351</v>
      </c>
      <c r="AA828" s="34"/>
      <c r="AB828" s="34"/>
      <c r="AC828" s="34">
        <v>271384</v>
      </c>
      <c r="AD828" s="34" t="s">
        <v>2523</v>
      </c>
      <c r="AE828" s="34">
        <v>503762</v>
      </c>
      <c r="AF828" s="34" t="s">
        <v>12577</v>
      </c>
      <c r="AG828" s="34"/>
      <c r="AH828" s="34"/>
      <c r="AI828" s="34">
        <v>148</v>
      </c>
      <c r="AJ828" s="34" t="s">
        <v>11339</v>
      </c>
      <c r="AK828" s="34" t="s">
        <v>62</v>
      </c>
      <c r="AL828" s="34" t="s">
        <v>13513</v>
      </c>
      <c r="AM828" s="35">
        <v>43988</v>
      </c>
      <c r="AN828" s="35">
        <v>43989</v>
      </c>
      <c r="AO828" s="34">
        <v>1</v>
      </c>
      <c r="AP828" s="34">
        <v>1491</v>
      </c>
      <c r="AQ828" s="34" t="s">
        <v>957</v>
      </c>
      <c r="AR828" s="34" t="s">
        <v>957</v>
      </c>
      <c r="AS828" s="34"/>
    </row>
    <row r="829" spans="1:45" ht="12.95" customHeight="1" x14ac:dyDescent="0.2">
      <c r="A829" s="34">
        <v>569806</v>
      </c>
      <c r="B829" s="34" t="s">
        <v>2849</v>
      </c>
      <c r="C829" s="34" t="s">
        <v>72</v>
      </c>
      <c r="D829" s="34" t="s">
        <v>11964</v>
      </c>
      <c r="E829" s="34" t="s">
        <v>11965</v>
      </c>
      <c r="F829" s="34" t="s">
        <v>11966</v>
      </c>
      <c r="G829" s="34" t="s">
        <v>11259</v>
      </c>
      <c r="H829" s="34" t="s">
        <v>11260</v>
      </c>
      <c r="I829" s="34" t="s">
        <v>11261</v>
      </c>
      <c r="J829" s="34" t="s">
        <v>11262</v>
      </c>
      <c r="K829" s="34" t="s">
        <v>11966</v>
      </c>
      <c r="L829" s="34" t="s">
        <v>11390</v>
      </c>
      <c r="M829" s="34" t="s">
        <v>11391</v>
      </c>
      <c r="N829" s="34" t="s">
        <v>11392</v>
      </c>
      <c r="O829" s="34" t="s">
        <v>11393</v>
      </c>
      <c r="P829" s="34" t="s">
        <v>11293</v>
      </c>
      <c r="Q829" s="34" t="s">
        <v>11294</v>
      </c>
      <c r="R829" s="34" t="s">
        <v>11269</v>
      </c>
      <c r="S829" s="34" t="s">
        <v>11582</v>
      </c>
      <c r="T829" s="34" t="s">
        <v>2841</v>
      </c>
      <c r="U829" s="34" t="s">
        <v>11313</v>
      </c>
      <c r="V829" s="35">
        <v>43466</v>
      </c>
      <c r="W829" s="34" t="s">
        <v>11314</v>
      </c>
      <c r="X829" s="34" t="s">
        <v>11315</v>
      </c>
      <c r="Y829" s="34" t="s">
        <v>11275</v>
      </c>
      <c r="Z829" s="34" t="s">
        <v>11276</v>
      </c>
      <c r="AA829" s="34"/>
      <c r="AB829" s="34"/>
      <c r="AC829" s="34">
        <v>202948</v>
      </c>
      <c r="AD829" s="34" t="s">
        <v>36</v>
      </c>
      <c r="AE829" s="34">
        <v>338461</v>
      </c>
      <c r="AF829" s="34" t="s">
        <v>12379</v>
      </c>
      <c r="AG829" s="34" t="s">
        <v>13514</v>
      </c>
      <c r="AH829" s="34" t="s">
        <v>11300</v>
      </c>
      <c r="AI829" s="34">
        <v>148</v>
      </c>
      <c r="AJ829" s="34" t="s">
        <v>11339</v>
      </c>
      <c r="AK829" s="34" t="s">
        <v>62</v>
      </c>
      <c r="AL829" s="34" t="s">
        <v>13515</v>
      </c>
      <c r="AM829" s="35">
        <v>43470</v>
      </c>
      <c r="AN829" s="34" t="s">
        <v>11321</v>
      </c>
      <c r="AO829" s="34">
        <v>1</v>
      </c>
      <c r="AP829" s="34">
        <v>100000000001089</v>
      </c>
      <c r="AQ829" s="34" t="s">
        <v>446</v>
      </c>
      <c r="AR829" s="34" t="s">
        <v>11282</v>
      </c>
      <c r="AS829" s="34"/>
    </row>
    <row r="830" spans="1:45" ht="12.95" customHeight="1" x14ac:dyDescent="0.2">
      <c r="A830" s="34">
        <v>569849</v>
      </c>
      <c r="B830" s="34" t="s">
        <v>6581</v>
      </c>
      <c r="C830" s="34" t="s">
        <v>72</v>
      </c>
      <c r="D830" s="34" t="s">
        <v>11964</v>
      </c>
      <c r="E830" s="34" t="s">
        <v>11965</v>
      </c>
      <c r="F830" s="34" t="s">
        <v>11966</v>
      </c>
      <c r="G830" s="34" t="s">
        <v>11259</v>
      </c>
      <c r="H830" s="34" t="s">
        <v>11260</v>
      </c>
      <c r="I830" s="34" t="s">
        <v>11261</v>
      </c>
      <c r="J830" s="34" t="s">
        <v>11262</v>
      </c>
      <c r="K830" s="34" t="s">
        <v>11966</v>
      </c>
      <c r="L830" s="34" t="s">
        <v>13516</v>
      </c>
      <c r="M830" s="34" t="s">
        <v>13517</v>
      </c>
      <c r="N830" s="34" t="s">
        <v>13518</v>
      </c>
      <c r="O830" s="34" t="s">
        <v>13519</v>
      </c>
      <c r="P830" s="34" t="s">
        <v>13520</v>
      </c>
      <c r="Q830" s="34" t="s">
        <v>13520</v>
      </c>
      <c r="R830" s="34" t="s">
        <v>11269</v>
      </c>
      <c r="S830" s="34" t="s">
        <v>11429</v>
      </c>
      <c r="T830" s="34" t="s">
        <v>6560</v>
      </c>
      <c r="U830" s="34" t="s">
        <v>11346</v>
      </c>
      <c r="V830" s="34" t="s">
        <v>11430</v>
      </c>
      <c r="W830" s="34" t="s">
        <v>11354</v>
      </c>
      <c r="X830" s="34" t="s">
        <v>11431</v>
      </c>
      <c r="Y830" s="34" t="s">
        <v>11350</v>
      </c>
      <c r="Z830" s="34" t="s">
        <v>11351</v>
      </c>
      <c r="AA830" s="34"/>
      <c r="AB830" s="34"/>
      <c r="AC830" s="34">
        <v>202948</v>
      </c>
      <c r="AD830" s="34" t="s">
        <v>36</v>
      </c>
      <c r="AE830" s="34">
        <v>258227</v>
      </c>
      <c r="AF830" s="34" t="s">
        <v>13521</v>
      </c>
      <c r="AG830" s="34"/>
      <c r="AH830" s="34"/>
      <c r="AI830" s="34">
        <v>148</v>
      </c>
      <c r="AJ830" s="34" t="s">
        <v>11339</v>
      </c>
      <c r="AK830" s="34" t="s">
        <v>62</v>
      </c>
      <c r="AL830" s="34" t="s">
        <v>13522</v>
      </c>
      <c r="AM830" s="34" t="s">
        <v>12870</v>
      </c>
      <c r="AN830" s="34" t="s">
        <v>12174</v>
      </c>
      <c r="AO830" s="34">
        <v>1</v>
      </c>
      <c r="AP830" s="34">
        <v>1491</v>
      </c>
      <c r="AQ830" s="34" t="s">
        <v>957</v>
      </c>
      <c r="AR830" s="34" t="s">
        <v>957</v>
      </c>
      <c r="AS830" s="34"/>
    </row>
    <row r="831" spans="1:45" ht="12.95" customHeight="1" x14ac:dyDescent="0.2">
      <c r="A831" s="34">
        <v>570000</v>
      </c>
      <c r="B831" s="34" t="s">
        <v>6690</v>
      </c>
      <c r="C831" s="34" t="s">
        <v>72</v>
      </c>
      <c r="D831" s="34" t="s">
        <v>11964</v>
      </c>
      <c r="E831" s="34" t="s">
        <v>11965</v>
      </c>
      <c r="F831" s="34" t="s">
        <v>11966</v>
      </c>
      <c r="G831" s="34" t="s">
        <v>11259</v>
      </c>
      <c r="H831" s="34" t="s">
        <v>11260</v>
      </c>
      <c r="I831" s="34" t="s">
        <v>11261</v>
      </c>
      <c r="J831" s="34" t="s">
        <v>11262</v>
      </c>
      <c r="K831" s="34" t="s">
        <v>11966</v>
      </c>
      <c r="L831" s="34" t="s">
        <v>33</v>
      </c>
      <c r="M831" s="34" t="s">
        <v>11309</v>
      </c>
      <c r="N831" s="34" t="s">
        <v>32</v>
      </c>
      <c r="O831" s="34" t="s">
        <v>11310</v>
      </c>
      <c r="P831" s="34" t="s">
        <v>31</v>
      </c>
      <c r="Q831" s="34" t="s">
        <v>11311</v>
      </c>
      <c r="R831" s="34" t="s">
        <v>11269</v>
      </c>
      <c r="S831" s="34" t="s">
        <v>11429</v>
      </c>
      <c r="T831" s="34" t="s">
        <v>6560</v>
      </c>
      <c r="U831" s="34" t="s">
        <v>11346</v>
      </c>
      <c r="V831" s="34" t="s">
        <v>11430</v>
      </c>
      <c r="W831" s="34" t="s">
        <v>11354</v>
      </c>
      <c r="X831" s="34" t="s">
        <v>11431</v>
      </c>
      <c r="Y831" s="34" t="s">
        <v>11350</v>
      </c>
      <c r="Z831" s="34" t="s">
        <v>11351</v>
      </c>
      <c r="AA831" s="34"/>
      <c r="AB831" s="34"/>
      <c r="AC831" s="34">
        <v>202948</v>
      </c>
      <c r="AD831" s="34" t="s">
        <v>36</v>
      </c>
      <c r="AE831" s="34">
        <v>581083</v>
      </c>
      <c r="AF831" s="34" t="s">
        <v>6692</v>
      </c>
      <c r="AG831" s="34"/>
      <c r="AH831" s="34"/>
      <c r="AI831" s="34">
        <v>2031</v>
      </c>
      <c r="AJ831" s="34" t="s">
        <v>12256</v>
      </c>
      <c r="AK831" s="34" t="s">
        <v>62</v>
      </c>
      <c r="AL831" s="34" t="s">
        <v>13523</v>
      </c>
      <c r="AM831" s="34" t="s">
        <v>11650</v>
      </c>
      <c r="AN831" s="34" t="s">
        <v>11651</v>
      </c>
      <c r="AO831" s="34">
        <v>1</v>
      </c>
      <c r="AP831" s="34">
        <v>1491</v>
      </c>
      <c r="AQ831" s="34" t="s">
        <v>957</v>
      </c>
      <c r="AR831" s="34" t="s">
        <v>957</v>
      </c>
      <c r="AS831" s="34"/>
    </row>
    <row r="832" spans="1:45" ht="12.95" customHeight="1" x14ac:dyDescent="0.2">
      <c r="A832" s="34">
        <v>570001</v>
      </c>
      <c r="B832" s="34" t="s">
        <v>3410</v>
      </c>
      <c r="C832" s="34" t="s">
        <v>72</v>
      </c>
      <c r="D832" s="34" t="s">
        <v>11964</v>
      </c>
      <c r="E832" s="34" t="s">
        <v>11965</v>
      </c>
      <c r="F832" s="34" t="s">
        <v>11966</v>
      </c>
      <c r="G832" s="34" t="s">
        <v>11259</v>
      </c>
      <c r="H832" s="34" t="s">
        <v>11260</v>
      </c>
      <c r="I832" s="34" t="s">
        <v>11261</v>
      </c>
      <c r="J832" s="34" t="s">
        <v>11262</v>
      </c>
      <c r="K832" s="34" t="s">
        <v>12585</v>
      </c>
      <c r="L832" s="34" t="s">
        <v>33</v>
      </c>
      <c r="M832" s="34" t="s">
        <v>11309</v>
      </c>
      <c r="N832" s="34" t="s">
        <v>32</v>
      </c>
      <c r="O832" s="34" t="s">
        <v>11310</v>
      </c>
      <c r="P832" s="34" t="s">
        <v>31</v>
      </c>
      <c r="Q832" s="34" t="s">
        <v>11311</v>
      </c>
      <c r="R832" s="34" t="s">
        <v>11269</v>
      </c>
      <c r="S832" s="34" t="s">
        <v>11444</v>
      </c>
      <c r="T832" s="34" t="s">
        <v>3232</v>
      </c>
      <c r="U832" s="34" t="s">
        <v>11313</v>
      </c>
      <c r="V832" s="35">
        <v>43466</v>
      </c>
      <c r="W832" s="34" t="s">
        <v>11314</v>
      </c>
      <c r="X832" s="34" t="s">
        <v>11315</v>
      </c>
      <c r="Y832" s="34" t="s">
        <v>11275</v>
      </c>
      <c r="Z832" s="34" t="s">
        <v>11276</v>
      </c>
      <c r="AA832" s="34"/>
      <c r="AB832" s="34"/>
      <c r="AC832" s="34">
        <v>202948</v>
      </c>
      <c r="AD832" s="34" t="s">
        <v>36</v>
      </c>
      <c r="AE832" s="34">
        <v>247823</v>
      </c>
      <c r="AF832" s="34" t="s">
        <v>2747</v>
      </c>
      <c r="AG832" s="34" t="s">
        <v>13524</v>
      </c>
      <c r="AH832" s="34" t="s">
        <v>11279</v>
      </c>
      <c r="AI832" s="34">
        <v>2031</v>
      </c>
      <c r="AJ832" s="34" t="s">
        <v>12256</v>
      </c>
      <c r="AK832" s="34" t="s">
        <v>62</v>
      </c>
      <c r="AL832" s="34" t="s">
        <v>13525</v>
      </c>
      <c r="AM832" s="35">
        <v>43771</v>
      </c>
      <c r="AN832" s="34" t="s">
        <v>11321</v>
      </c>
      <c r="AO832" s="34">
        <v>1</v>
      </c>
      <c r="AP832" s="34">
        <v>100000000001089</v>
      </c>
      <c r="AQ832" s="34" t="s">
        <v>446</v>
      </c>
      <c r="AR832" s="34" t="s">
        <v>11282</v>
      </c>
      <c r="AS832" s="34"/>
    </row>
    <row r="833" spans="1:45" ht="12.95" customHeight="1" x14ac:dyDescent="0.2">
      <c r="A833" s="34">
        <v>570005</v>
      </c>
      <c r="B833" s="34" t="s">
        <v>3412</v>
      </c>
      <c r="C833" s="34" t="s">
        <v>72</v>
      </c>
      <c r="D833" s="34" t="s">
        <v>11964</v>
      </c>
      <c r="E833" s="34" t="s">
        <v>11965</v>
      </c>
      <c r="F833" s="34" t="s">
        <v>11966</v>
      </c>
      <c r="G833" s="34" t="s">
        <v>11259</v>
      </c>
      <c r="H833" s="34" t="s">
        <v>11260</v>
      </c>
      <c r="I833" s="34" t="s">
        <v>11261</v>
      </c>
      <c r="J833" s="34" t="s">
        <v>11262</v>
      </c>
      <c r="K833" s="34" t="s">
        <v>11966</v>
      </c>
      <c r="L833" s="34" t="s">
        <v>33</v>
      </c>
      <c r="M833" s="34" t="s">
        <v>11309</v>
      </c>
      <c r="N833" s="34" t="s">
        <v>32</v>
      </c>
      <c r="O833" s="34" t="s">
        <v>11310</v>
      </c>
      <c r="P833" s="34" t="s">
        <v>31</v>
      </c>
      <c r="Q833" s="34" t="s">
        <v>11311</v>
      </c>
      <c r="R833" s="34" t="s">
        <v>11269</v>
      </c>
      <c r="S833" s="34" t="s">
        <v>11444</v>
      </c>
      <c r="T833" s="34" t="s">
        <v>3232</v>
      </c>
      <c r="U833" s="34" t="s">
        <v>11313</v>
      </c>
      <c r="V833" s="35">
        <v>43466</v>
      </c>
      <c r="W833" s="34" t="s">
        <v>11314</v>
      </c>
      <c r="X833" s="34" t="s">
        <v>11315</v>
      </c>
      <c r="Y833" s="34" t="s">
        <v>11275</v>
      </c>
      <c r="Z833" s="34" t="s">
        <v>11276</v>
      </c>
      <c r="AA833" s="34"/>
      <c r="AB833" s="34"/>
      <c r="AC833" s="34">
        <v>202948</v>
      </c>
      <c r="AD833" s="34" t="s">
        <v>36</v>
      </c>
      <c r="AE833" s="34">
        <v>243485</v>
      </c>
      <c r="AF833" s="34" t="s">
        <v>2266</v>
      </c>
      <c r="AG833" s="34" t="s">
        <v>12447</v>
      </c>
      <c r="AH833" s="34" t="s">
        <v>11279</v>
      </c>
      <c r="AI833" s="34" t="s">
        <v>11318</v>
      </c>
      <c r="AJ833" s="34" t="s">
        <v>11319</v>
      </c>
      <c r="AK833" s="34" t="s">
        <v>62</v>
      </c>
      <c r="AL833" s="34" t="s">
        <v>13526</v>
      </c>
      <c r="AM833" s="35">
        <v>43466</v>
      </c>
      <c r="AN833" s="34" t="s">
        <v>11321</v>
      </c>
      <c r="AO833" s="34">
        <v>1</v>
      </c>
      <c r="AP833" s="34">
        <v>100000000001089</v>
      </c>
      <c r="AQ833" s="34" t="s">
        <v>446</v>
      </c>
      <c r="AR833" s="34" t="s">
        <v>11282</v>
      </c>
      <c r="AS833" s="34"/>
    </row>
    <row r="834" spans="1:45" ht="12.95" customHeight="1" x14ac:dyDescent="0.2">
      <c r="A834" s="34">
        <v>570013</v>
      </c>
      <c r="B834" s="34" t="s">
        <v>3414</v>
      </c>
      <c r="C834" s="34" t="s">
        <v>72</v>
      </c>
      <c r="D834" s="34" t="s">
        <v>11964</v>
      </c>
      <c r="E834" s="34" t="s">
        <v>11965</v>
      </c>
      <c r="F834" s="34" t="s">
        <v>11966</v>
      </c>
      <c r="G834" s="34" t="s">
        <v>11259</v>
      </c>
      <c r="H834" s="34" t="s">
        <v>11260</v>
      </c>
      <c r="I834" s="34" t="s">
        <v>11261</v>
      </c>
      <c r="J834" s="34" t="s">
        <v>11262</v>
      </c>
      <c r="K834" s="34" t="s">
        <v>11966</v>
      </c>
      <c r="L834" s="34" t="s">
        <v>33</v>
      </c>
      <c r="M834" s="34" t="s">
        <v>11309</v>
      </c>
      <c r="N834" s="34" t="s">
        <v>32</v>
      </c>
      <c r="O834" s="34" t="s">
        <v>11310</v>
      </c>
      <c r="P834" s="34" t="s">
        <v>31</v>
      </c>
      <c r="Q834" s="34" t="s">
        <v>11311</v>
      </c>
      <c r="R834" s="34" t="s">
        <v>11269</v>
      </c>
      <c r="S834" s="34" t="s">
        <v>11444</v>
      </c>
      <c r="T834" s="34" t="s">
        <v>3232</v>
      </c>
      <c r="U834" s="34" t="s">
        <v>11313</v>
      </c>
      <c r="V834" s="35">
        <v>43466</v>
      </c>
      <c r="W834" s="34" t="s">
        <v>11314</v>
      </c>
      <c r="X834" s="34" t="s">
        <v>11315</v>
      </c>
      <c r="Y834" s="34" t="s">
        <v>11275</v>
      </c>
      <c r="Z834" s="34" t="s">
        <v>11276</v>
      </c>
      <c r="AA834" s="34"/>
      <c r="AB834" s="34"/>
      <c r="AC834" s="34">
        <v>202948</v>
      </c>
      <c r="AD834" s="34" t="s">
        <v>36</v>
      </c>
      <c r="AE834" s="34">
        <v>337083</v>
      </c>
      <c r="AF834" s="34" t="s">
        <v>12365</v>
      </c>
      <c r="AG834" s="34" t="s">
        <v>12447</v>
      </c>
      <c r="AH834" s="34" t="s">
        <v>11279</v>
      </c>
      <c r="AI834" s="34">
        <v>2031</v>
      </c>
      <c r="AJ834" s="34" t="s">
        <v>12256</v>
      </c>
      <c r="AK834" s="34" t="s">
        <v>62</v>
      </c>
      <c r="AL834" s="34" t="s">
        <v>13527</v>
      </c>
      <c r="AM834" s="35">
        <v>43466</v>
      </c>
      <c r="AN834" s="34" t="s">
        <v>11321</v>
      </c>
      <c r="AO834" s="34">
        <v>1</v>
      </c>
      <c r="AP834" s="34">
        <v>100000000001089</v>
      </c>
      <c r="AQ834" s="34" t="s">
        <v>446</v>
      </c>
      <c r="AR834" s="34" t="s">
        <v>11282</v>
      </c>
      <c r="AS834" s="34"/>
    </row>
    <row r="835" spans="1:45" ht="12.95" customHeight="1" x14ac:dyDescent="0.2">
      <c r="A835" s="34">
        <v>570457</v>
      </c>
      <c r="B835" s="34" t="s">
        <v>13528</v>
      </c>
      <c r="C835" s="34" t="s">
        <v>72</v>
      </c>
      <c r="D835" s="34" t="s">
        <v>11964</v>
      </c>
      <c r="E835" s="34" t="s">
        <v>11965</v>
      </c>
      <c r="F835" s="34" t="s">
        <v>11966</v>
      </c>
      <c r="G835" s="34" t="s">
        <v>11259</v>
      </c>
      <c r="H835" s="34" t="s">
        <v>11260</v>
      </c>
      <c r="I835" s="34" t="s">
        <v>11261</v>
      </c>
      <c r="J835" s="34" t="s">
        <v>11262</v>
      </c>
      <c r="K835" s="34" t="s">
        <v>11966</v>
      </c>
      <c r="L835" s="34" t="s">
        <v>13529</v>
      </c>
      <c r="M835" s="34" t="s">
        <v>13530</v>
      </c>
      <c r="N835" s="34" t="s">
        <v>13531</v>
      </c>
      <c r="O835" s="34" t="s">
        <v>13532</v>
      </c>
      <c r="P835" s="34" t="s">
        <v>13533</v>
      </c>
      <c r="Q835" s="34" t="s">
        <v>13533</v>
      </c>
      <c r="R835" s="34" t="s">
        <v>11467</v>
      </c>
      <c r="S835" s="34" t="s">
        <v>11468</v>
      </c>
      <c r="T835" s="34" t="s">
        <v>8566</v>
      </c>
      <c r="U835" s="34" t="s">
        <v>11346</v>
      </c>
      <c r="V835" s="35">
        <v>43166</v>
      </c>
      <c r="W835" s="34" t="s">
        <v>11469</v>
      </c>
      <c r="X835" s="34" t="s">
        <v>11431</v>
      </c>
      <c r="Y835" s="34" t="s">
        <v>11350</v>
      </c>
      <c r="Z835" s="34" t="s">
        <v>11351</v>
      </c>
      <c r="AA835" s="34"/>
      <c r="AB835" s="34"/>
      <c r="AC835" s="34">
        <v>271384</v>
      </c>
      <c r="AD835" s="34" t="s">
        <v>2523</v>
      </c>
      <c r="AE835" s="34">
        <v>361909</v>
      </c>
      <c r="AF835" s="34" t="s">
        <v>13534</v>
      </c>
      <c r="AG835" s="34"/>
      <c r="AH835" s="34"/>
      <c r="AI835" s="34">
        <v>2248</v>
      </c>
      <c r="AJ835" s="34" t="s">
        <v>13507</v>
      </c>
      <c r="AK835" s="34" t="s">
        <v>62</v>
      </c>
      <c r="AL835" s="34" t="s">
        <v>13535</v>
      </c>
      <c r="AM835" s="35">
        <v>44110</v>
      </c>
      <c r="AN835" s="35">
        <v>44111</v>
      </c>
      <c r="AO835" s="34">
        <v>2</v>
      </c>
      <c r="AP835" s="34">
        <v>1491</v>
      </c>
      <c r="AQ835" s="34" t="s">
        <v>957</v>
      </c>
      <c r="AR835" s="34" t="s">
        <v>957</v>
      </c>
      <c r="AS835" s="34"/>
    </row>
    <row r="836" spans="1:45" ht="12.95" customHeight="1" x14ac:dyDescent="0.2">
      <c r="A836" s="34">
        <v>570459</v>
      </c>
      <c r="B836" s="34" t="s">
        <v>13536</v>
      </c>
      <c r="C836" s="34" t="s">
        <v>72</v>
      </c>
      <c r="D836" s="34" t="s">
        <v>11964</v>
      </c>
      <c r="E836" s="34" t="s">
        <v>11965</v>
      </c>
      <c r="F836" s="34" t="s">
        <v>11966</v>
      </c>
      <c r="G836" s="34" t="s">
        <v>11259</v>
      </c>
      <c r="H836" s="34" t="s">
        <v>11260</v>
      </c>
      <c r="I836" s="34" t="s">
        <v>11261</v>
      </c>
      <c r="J836" s="34" t="s">
        <v>11262</v>
      </c>
      <c r="K836" s="34" t="s">
        <v>11966</v>
      </c>
      <c r="L836" s="34" t="s">
        <v>13529</v>
      </c>
      <c r="M836" s="34" t="s">
        <v>13530</v>
      </c>
      <c r="N836" s="34" t="s">
        <v>13531</v>
      </c>
      <c r="O836" s="34" t="s">
        <v>13532</v>
      </c>
      <c r="P836" s="34" t="s">
        <v>13533</v>
      </c>
      <c r="Q836" s="34" t="s">
        <v>13533</v>
      </c>
      <c r="R836" s="34" t="s">
        <v>11467</v>
      </c>
      <c r="S836" s="34" t="s">
        <v>11468</v>
      </c>
      <c r="T836" s="34" t="s">
        <v>8566</v>
      </c>
      <c r="U836" s="34" t="s">
        <v>11346</v>
      </c>
      <c r="V836" s="35">
        <v>43166</v>
      </c>
      <c r="W836" s="34" t="s">
        <v>11469</v>
      </c>
      <c r="X836" s="34" t="s">
        <v>11431</v>
      </c>
      <c r="Y836" s="34" t="s">
        <v>11350</v>
      </c>
      <c r="Z836" s="34" t="s">
        <v>11351</v>
      </c>
      <c r="AA836" s="34"/>
      <c r="AB836" s="34"/>
      <c r="AC836" s="34">
        <v>271384</v>
      </c>
      <c r="AD836" s="34" t="s">
        <v>2523</v>
      </c>
      <c r="AE836" s="34">
        <v>361909</v>
      </c>
      <c r="AF836" s="34" t="s">
        <v>13534</v>
      </c>
      <c r="AG836" s="34"/>
      <c r="AH836" s="34"/>
      <c r="AI836" s="34">
        <v>2248</v>
      </c>
      <c r="AJ836" s="34" t="s">
        <v>13507</v>
      </c>
      <c r="AK836" s="34" t="s">
        <v>62</v>
      </c>
      <c r="AL836" s="34" t="s">
        <v>13537</v>
      </c>
      <c r="AM836" s="35">
        <v>44110</v>
      </c>
      <c r="AN836" s="35">
        <v>44111</v>
      </c>
      <c r="AO836" s="34">
        <v>2</v>
      </c>
      <c r="AP836" s="34">
        <v>1491</v>
      </c>
      <c r="AQ836" s="34" t="s">
        <v>957</v>
      </c>
      <c r="AR836" s="34" t="s">
        <v>957</v>
      </c>
      <c r="AS836" s="34"/>
    </row>
    <row r="837" spans="1:45" ht="12.95" customHeight="1" x14ac:dyDescent="0.2">
      <c r="A837" s="34">
        <v>570533</v>
      </c>
      <c r="B837" s="34" t="s">
        <v>3416</v>
      </c>
      <c r="C837" s="34" t="s">
        <v>72</v>
      </c>
      <c r="D837" s="34" t="s">
        <v>11964</v>
      </c>
      <c r="E837" s="34" t="s">
        <v>11965</v>
      </c>
      <c r="F837" s="34" t="s">
        <v>11966</v>
      </c>
      <c r="G837" s="34" t="s">
        <v>11259</v>
      </c>
      <c r="H837" s="34" t="s">
        <v>11260</v>
      </c>
      <c r="I837" s="34" t="s">
        <v>11261</v>
      </c>
      <c r="J837" s="34" t="s">
        <v>11262</v>
      </c>
      <c r="K837" s="34" t="s">
        <v>11966</v>
      </c>
      <c r="L837" s="34" t="s">
        <v>33</v>
      </c>
      <c r="M837" s="34" t="s">
        <v>11309</v>
      </c>
      <c r="N837" s="34" t="s">
        <v>32</v>
      </c>
      <c r="O837" s="34" t="s">
        <v>11310</v>
      </c>
      <c r="P837" s="34" t="s">
        <v>31</v>
      </c>
      <c r="Q837" s="34" t="s">
        <v>11311</v>
      </c>
      <c r="R837" s="34" t="s">
        <v>11269</v>
      </c>
      <c r="S837" s="34" t="s">
        <v>11444</v>
      </c>
      <c r="T837" s="34" t="s">
        <v>3232</v>
      </c>
      <c r="U837" s="34" t="s">
        <v>11313</v>
      </c>
      <c r="V837" s="35">
        <v>43466</v>
      </c>
      <c r="W837" s="34" t="s">
        <v>11314</v>
      </c>
      <c r="X837" s="34" t="s">
        <v>11315</v>
      </c>
      <c r="Y837" s="34" t="s">
        <v>11275</v>
      </c>
      <c r="Z837" s="34" t="s">
        <v>11276</v>
      </c>
      <c r="AA837" s="34"/>
      <c r="AB837" s="34"/>
      <c r="AC837" s="34">
        <v>202948</v>
      </c>
      <c r="AD837" s="34" t="s">
        <v>36</v>
      </c>
      <c r="AE837" s="34">
        <v>503880</v>
      </c>
      <c r="AF837" s="34" t="s">
        <v>13151</v>
      </c>
      <c r="AG837" s="34" t="s">
        <v>13538</v>
      </c>
      <c r="AH837" s="34" t="s">
        <v>11279</v>
      </c>
      <c r="AI837" s="34">
        <v>2031</v>
      </c>
      <c r="AJ837" s="34" t="s">
        <v>12256</v>
      </c>
      <c r="AK837" s="34" t="s">
        <v>62</v>
      </c>
      <c r="AL837" s="34" t="s">
        <v>13539</v>
      </c>
      <c r="AM837" s="35">
        <v>43474</v>
      </c>
      <c r="AN837" s="34" t="s">
        <v>11321</v>
      </c>
      <c r="AO837" s="34">
        <v>1</v>
      </c>
      <c r="AP837" s="34">
        <v>100000000001089</v>
      </c>
      <c r="AQ837" s="34" t="s">
        <v>446</v>
      </c>
      <c r="AR837" s="34" t="s">
        <v>11282</v>
      </c>
      <c r="AS837" s="34"/>
    </row>
    <row r="838" spans="1:45" ht="12.95" customHeight="1" x14ac:dyDescent="0.2">
      <c r="A838" s="34">
        <v>570536</v>
      </c>
      <c r="B838" s="34" t="s">
        <v>3419</v>
      </c>
      <c r="C838" s="34" t="s">
        <v>72</v>
      </c>
      <c r="D838" s="34" t="s">
        <v>11964</v>
      </c>
      <c r="E838" s="34" t="s">
        <v>11965</v>
      </c>
      <c r="F838" s="34" t="s">
        <v>11966</v>
      </c>
      <c r="G838" s="34" t="s">
        <v>11259</v>
      </c>
      <c r="H838" s="34" t="s">
        <v>11260</v>
      </c>
      <c r="I838" s="34" t="s">
        <v>11261</v>
      </c>
      <c r="J838" s="34" t="s">
        <v>11262</v>
      </c>
      <c r="K838" s="34" t="s">
        <v>11966</v>
      </c>
      <c r="L838" s="34" t="s">
        <v>33</v>
      </c>
      <c r="M838" s="34" t="s">
        <v>11309</v>
      </c>
      <c r="N838" s="34" t="s">
        <v>32</v>
      </c>
      <c r="O838" s="34" t="s">
        <v>11310</v>
      </c>
      <c r="P838" s="34" t="s">
        <v>31</v>
      </c>
      <c r="Q838" s="34" t="s">
        <v>11311</v>
      </c>
      <c r="R838" s="34" t="s">
        <v>11269</v>
      </c>
      <c r="S838" s="34" t="s">
        <v>11444</v>
      </c>
      <c r="T838" s="34" t="s">
        <v>3232</v>
      </c>
      <c r="U838" s="34" t="s">
        <v>11313</v>
      </c>
      <c r="V838" s="35">
        <v>43466</v>
      </c>
      <c r="W838" s="34" t="s">
        <v>11314</v>
      </c>
      <c r="X838" s="34" t="s">
        <v>11315</v>
      </c>
      <c r="Y838" s="34" t="s">
        <v>11275</v>
      </c>
      <c r="Z838" s="34" t="s">
        <v>11276</v>
      </c>
      <c r="AA838" s="34"/>
      <c r="AB838" s="34"/>
      <c r="AC838" s="34">
        <v>202948</v>
      </c>
      <c r="AD838" s="34" t="s">
        <v>36</v>
      </c>
      <c r="AE838" s="34">
        <v>243485</v>
      </c>
      <c r="AF838" s="34" t="s">
        <v>2266</v>
      </c>
      <c r="AG838" s="34" t="s">
        <v>13540</v>
      </c>
      <c r="AH838" s="34" t="s">
        <v>11279</v>
      </c>
      <c r="AI838" s="34">
        <v>2031</v>
      </c>
      <c r="AJ838" s="34" t="s">
        <v>12256</v>
      </c>
      <c r="AK838" s="34" t="s">
        <v>62</v>
      </c>
      <c r="AL838" s="34" t="s">
        <v>13541</v>
      </c>
      <c r="AM838" s="35">
        <v>43831</v>
      </c>
      <c r="AN838" s="34" t="s">
        <v>11321</v>
      </c>
      <c r="AO838" s="34">
        <v>1</v>
      </c>
      <c r="AP838" s="34">
        <v>100000000001089</v>
      </c>
      <c r="AQ838" s="34" t="s">
        <v>446</v>
      </c>
      <c r="AR838" s="34" t="s">
        <v>11282</v>
      </c>
      <c r="AS838" s="34"/>
    </row>
    <row r="839" spans="1:45" ht="12.95" customHeight="1" x14ac:dyDescent="0.2">
      <c r="A839" s="34">
        <v>570813</v>
      </c>
      <c r="B839" s="34" t="s">
        <v>5252</v>
      </c>
      <c r="C839" s="34" t="s">
        <v>72</v>
      </c>
      <c r="D839" s="34" t="s">
        <v>11964</v>
      </c>
      <c r="E839" s="34" t="s">
        <v>11965</v>
      </c>
      <c r="F839" s="34" t="s">
        <v>11966</v>
      </c>
      <c r="G839" s="34" t="s">
        <v>11259</v>
      </c>
      <c r="H839" s="34" t="s">
        <v>11260</v>
      </c>
      <c r="I839" s="34" t="s">
        <v>11261</v>
      </c>
      <c r="J839" s="34" t="s">
        <v>11262</v>
      </c>
      <c r="K839" s="34" t="s">
        <v>11966</v>
      </c>
      <c r="L839" s="34" t="s">
        <v>33</v>
      </c>
      <c r="M839" s="34" t="s">
        <v>11309</v>
      </c>
      <c r="N839" s="34" t="s">
        <v>32</v>
      </c>
      <c r="O839" s="34" t="s">
        <v>11310</v>
      </c>
      <c r="P839" s="34" t="s">
        <v>31</v>
      </c>
      <c r="Q839" s="34" t="s">
        <v>11311</v>
      </c>
      <c r="R839" s="34" t="s">
        <v>11269</v>
      </c>
      <c r="S839" s="34" t="s">
        <v>11803</v>
      </c>
      <c r="T839" s="34" t="s">
        <v>5236</v>
      </c>
      <c r="U839" s="34" t="s">
        <v>11271</v>
      </c>
      <c r="V839" s="35">
        <v>40550</v>
      </c>
      <c r="W839" s="34" t="s">
        <v>11325</v>
      </c>
      <c r="X839" s="34" t="s">
        <v>11274</v>
      </c>
      <c r="Y839" s="34" t="s">
        <v>11275</v>
      </c>
      <c r="Z839" s="34" t="s">
        <v>11276</v>
      </c>
      <c r="AA839" s="34"/>
      <c r="AB839" s="34"/>
      <c r="AC839" s="34">
        <v>202948</v>
      </c>
      <c r="AD839" s="34" t="s">
        <v>36</v>
      </c>
      <c r="AE839" s="34">
        <v>249615</v>
      </c>
      <c r="AF839" s="34" t="s">
        <v>1644</v>
      </c>
      <c r="AG839" s="34" t="s">
        <v>13542</v>
      </c>
      <c r="AH839" s="34" t="s">
        <v>11279</v>
      </c>
      <c r="AI839" s="34">
        <v>2031</v>
      </c>
      <c r="AJ839" s="34" t="s">
        <v>12256</v>
      </c>
      <c r="AK839" s="34" t="s">
        <v>62</v>
      </c>
      <c r="AL839" s="34" t="s">
        <v>13543</v>
      </c>
      <c r="AM839" s="35">
        <v>43831</v>
      </c>
      <c r="AN839" s="34" t="s">
        <v>11426</v>
      </c>
      <c r="AO839" s="34">
        <v>1</v>
      </c>
      <c r="AP839" s="34">
        <v>100000000008178</v>
      </c>
      <c r="AQ839" s="34" t="s">
        <v>2274</v>
      </c>
      <c r="AR839" s="34" t="s">
        <v>11492</v>
      </c>
      <c r="AS839" s="34"/>
    </row>
    <row r="840" spans="1:45" ht="12.95" customHeight="1" x14ac:dyDescent="0.2">
      <c r="A840" s="34">
        <v>570847</v>
      </c>
      <c r="B840" s="34" t="s">
        <v>3421</v>
      </c>
      <c r="C840" s="34" t="s">
        <v>72</v>
      </c>
      <c r="D840" s="34" t="s">
        <v>11964</v>
      </c>
      <c r="E840" s="34" t="s">
        <v>11965</v>
      </c>
      <c r="F840" s="34" t="s">
        <v>11966</v>
      </c>
      <c r="G840" s="34" t="s">
        <v>11259</v>
      </c>
      <c r="H840" s="34" t="s">
        <v>11260</v>
      </c>
      <c r="I840" s="34" t="s">
        <v>11261</v>
      </c>
      <c r="J840" s="34" t="s">
        <v>11262</v>
      </c>
      <c r="K840" s="34" t="s">
        <v>12585</v>
      </c>
      <c r="L840" s="34" t="s">
        <v>33</v>
      </c>
      <c r="M840" s="34" t="s">
        <v>11309</v>
      </c>
      <c r="N840" s="34" t="s">
        <v>32</v>
      </c>
      <c r="O840" s="34" t="s">
        <v>11310</v>
      </c>
      <c r="P840" s="34" t="s">
        <v>31</v>
      </c>
      <c r="Q840" s="34" t="s">
        <v>11311</v>
      </c>
      <c r="R840" s="34" t="s">
        <v>11269</v>
      </c>
      <c r="S840" s="34" t="s">
        <v>11444</v>
      </c>
      <c r="T840" s="34" t="s">
        <v>3232</v>
      </c>
      <c r="U840" s="34" t="s">
        <v>11313</v>
      </c>
      <c r="V840" s="35">
        <v>43466</v>
      </c>
      <c r="W840" s="34" t="s">
        <v>11314</v>
      </c>
      <c r="X840" s="34" t="s">
        <v>11315</v>
      </c>
      <c r="Y840" s="34" t="s">
        <v>11275</v>
      </c>
      <c r="Z840" s="34" t="s">
        <v>11276</v>
      </c>
      <c r="AA840" s="34"/>
      <c r="AB840" s="34"/>
      <c r="AC840" s="34">
        <v>202948</v>
      </c>
      <c r="AD840" s="34" t="s">
        <v>36</v>
      </c>
      <c r="AE840" s="34">
        <v>218436</v>
      </c>
      <c r="AF840" s="34" t="s">
        <v>11443</v>
      </c>
      <c r="AG840" s="34" t="s">
        <v>13544</v>
      </c>
      <c r="AH840" s="34" t="s">
        <v>11279</v>
      </c>
      <c r="AI840" s="34" t="s">
        <v>11318</v>
      </c>
      <c r="AJ840" s="34" t="s">
        <v>11319</v>
      </c>
      <c r="AK840" s="34" t="s">
        <v>62</v>
      </c>
      <c r="AL840" s="34" t="s">
        <v>13545</v>
      </c>
      <c r="AM840" s="35">
        <v>43467</v>
      </c>
      <c r="AN840" s="34" t="s">
        <v>11321</v>
      </c>
      <c r="AO840" s="34">
        <v>1</v>
      </c>
      <c r="AP840" s="34">
        <v>100000000001089</v>
      </c>
      <c r="AQ840" s="34" t="s">
        <v>446</v>
      </c>
      <c r="AR840" s="34" t="s">
        <v>11282</v>
      </c>
      <c r="AS840" s="34"/>
    </row>
    <row r="841" spans="1:45" ht="12.95" customHeight="1" x14ac:dyDescent="0.2">
      <c r="A841" s="34">
        <v>570848</v>
      </c>
      <c r="B841" s="34" t="s">
        <v>6693</v>
      </c>
      <c r="C841" s="34" t="s">
        <v>72</v>
      </c>
      <c r="D841" s="34" t="s">
        <v>11964</v>
      </c>
      <c r="E841" s="34" t="s">
        <v>11965</v>
      </c>
      <c r="F841" s="34" t="s">
        <v>11966</v>
      </c>
      <c r="G841" s="34" t="s">
        <v>11259</v>
      </c>
      <c r="H841" s="34" t="s">
        <v>11260</v>
      </c>
      <c r="I841" s="34" t="s">
        <v>11261</v>
      </c>
      <c r="J841" s="34" t="s">
        <v>11262</v>
      </c>
      <c r="K841" s="34" t="s">
        <v>11966</v>
      </c>
      <c r="L841" s="34" t="s">
        <v>33</v>
      </c>
      <c r="M841" s="34" t="s">
        <v>11309</v>
      </c>
      <c r="N841" s="34" t="s">
        <v>32</v>
      </c>
      <c r="O841" s="34" t="s">
        <v>11310</v>
      </c>
      <c r="P841" s="34" t="s">
        <v>31</v>
      </c>
      <c r="Q841" s="34" t="s">
        <v>11311</v>
      </c>
      <c r="R841" s="34" t="s">
        <v>11269</v>
      </c>
      <c r="S841" s="34" t="s">
        <v>11429</v>
      </c>
      <c r="T841" s="34" t="s">
        <v>6560</v>
      </c>
      <c r="U841" s="34" t="s">
        <v>11346</v>
      </c>
      <c r="V841" s="34" t="s">
        <v>11430</v>
      </c>
      <c r="W841" s="34" t="s">
        <v>11354</v>
      </c>
      <c r="X841" s="34" t="s">
        <v>11431</v>
      </c>
      <c r="Y841" s="34" t="s">
        <v>11350</v>
      </c>
      <c r="Z841" s="34" t="s">
        <v>11351</v>
      </c>
      <c r="AA841" s="34"/>
      <c r="AB841" s="34"/>
      <c r="AC841" s="34">
        <v>202948</v>
      </c>
      <c r="AD841" s="34" t="s">
        <v>36</v>
      </c>
      <c r="AE841" s="34">
        <v>332805</v>
      </c>
      <c r="AF841" s="34" t="s">
        <v>4215</v>
      </c>
      <c r="AG841" s="34"/>
      <c r="AH841" s="34"/>
      <c r="AI841" s="34">
        <v>2031</v>
      </c>
      <c r="AJ841" s="34" t="s">
        <v>12256</v>
      </c>
      <c r="AK841" s="34" t="s">
        <v>62</v>
      </c>
      <c r="AL841" s="34" t="s">
        <v>13546</v>
      </c>
      <c r="AM841" s="34" t="s">
        <v>12204</v>
      </c>
      <c r="AN841" s="34" t="s">
        <v>12205</v>
      </c>
      <c r="AO841" s="34">
        <v>1</v>
      </c>
      <c r="AP841" s="34">
        <v>1491</v>
      </c>
      <c r="AQ841" s="34" t="s">
        <v>957</v>
      </c>
      <c r="AR841" s="34" t="s">
        <v>957</v>
      </c>
      <c r="AS841" s="34"/>
    </row>
    <row r="842" spans="1:45" ht="12.95" customHeight="1" x14ac:dyDescent="0.2">
      <c r="A842" s="34">
        <v>570850</v>
      </c>
      <c r="B842" s="34" t="s">
        <v>3424</v>
      </c>
      <c r="C842" s="34" t="s">
        <v>72</v>
      </c>
      <c r="D842" s="34" t="s">
        <v>11964</v>
      </c>
      <c r="E842" s="34" t="s">
        <v>11965</v>
      </c>
      <c r="F842" s="34" t="s">
        <v>11966</v>
      </c>
      <c r="G842" s="34" t="s">
        <v>11259</v>
      </c>
      <c r="H842" s="34" t="s">
        <v>11260</v>
      </c>
      <c r="I842" s="34" t="s">
        <v>11261</v>
      </c>
      <c r="J842" s="34" t="s">
        <v>11262</v>
      </c>
      <c r="K842" s="34" t="s">
        <v>11966</v>
      </c>
      <c r="L842" s="34" t="s">
        <v>33</v>
      </c>
      <c r="M842" s="34" t="s">
        <v>11309</v>
      </c>
      <c r="N842" s="34" t="s">
        <v>32</v>
      </c>
      <c r="O842" s="34" t="s">
        <v>11310</v>
      </c>
      <c r="P842" s="34" t="s">
        <v>31</v>
      </c>
      <c r="Q842" s="34" t="s">
        <v>11311</v>
      </c>
      <c r="R842" s="34" t="s">
        <v>11269</v>
      </c>
      <c r="S842" s="34" t="s">
        <v>11444</v>
      </c>
      <c r="T842" s="34" t="s">
        <v>3232</v>
      </c>
      <c r="U842" s="34" t="s">
        <v>11313</v>
      </c>
      <c r="V842" s="35">
        <v>43466</v>
      </c>
      <c r="W842" s="34" t="s">
        <v>11314</v>
      </c>
      <c r="X842" s="34" t="s">
        <v>11315</v>
      </c>
      <c r="Y842" s="34" t="s">
        <v>11275</v>
      </c>
      <c r="Z842" s="34" t="s">
        <v>11276</v>
      </c>
      <c r="AA842" s="34"/>
      <c r="AB842" s="34"/>
      <c r="AC842" s="34">
        <v>202948</v>
      </c>
      <c r="AD842" s="34" t="s">
        <v>36</v>
      </c>
      <c r="AE842" s="34">
        <v>337083</v>
      </c>
      <c r="AF842" s="34" t="s">
        <v>12365</v>
      </c>
      <c r="AG842" s="34" t="s">
        <v>13137</v>
      </c>
      <c r="AH842" s="34" t="s">
        <v>11279</v>
      </c>
      <c r="AI842" s="34">
        <v>2031</v>
      </c>
      <c r="AJ842" s="34" t="s">
        <v>12256</v>
      </c>
      <c r="AK842" s="34" t="s">
        <v>62</v>
      </c>
      <c r="AL842" s="34" t="s">
        <v>13547</v>
      </c>
      <c r="AM842" s="34" t="s">
        <v>13548</v>
      </c>
      <c r="AN842" s="34" t="s">
        <v>11321</v>
      </c>
      <c r="AO842" s="34">
        <v>1</v>
      </c>
      <c r="AP842" s="34">
        <v>100000000001089</v>
      </c>
      <c r="AQ842" s="34" t="s">
        <v>446</v>
      </c>
      <c r="AR842" s="34" t="s">
        <v>11282</v>
      </c>
      <c r="AS842" s="34"/>
    </row>
    <row r="843" spans="1:45" ht="12.95" customHeight="1" x14ac:dyDescent="0.2">
      <c r="A843" s="34">
        <v>570851</v>
      </c>
      <c r="B843" s="34" t="s">
        <v>3426</v>
      </c>
      <c r="C843" s="34" t="s">
        <v>72</v>
      </c>
      <c r="D843" s="34" t="s">
        <v>11964</v>
      </c>
      <c r="E843" s="34" t="s">
        <v>11965</v>
      </c>
      <c r="F843" s="34" t="s">
        <v>11966</v>
      </c>
      <c r="G843" s="34" t="s">
        <v>11259</v>
      </c>
      <c r="H843" s="34" t="s">
        <v>11260</v>
      </c>
      <c r="I843" s="34" t="s">
        <v>11261</v>
      </c>
      <c r="J843" s="34" t="s">
        <v>11262</v>
      </c>
      <c r="K843" s="34" t="s">
        <v>11966</v>
      </c>
      <c r="L843" s="34" t="s">
        <v>33</v>
      </c>
      <c r="M843" s="34" t="s">
        <v>11309</v>
      </c>
      <c r="N843" s="34" t="s">
        <v>32</v>
      </c>
      <c r="O843" s="34" t="s">
        <v>11310</v>
      </c>
      <c r="P843" s="34" t="s">
        <v>31</v>
      </c>
      <c r="Q843" s="34" t="s">
        <v>11311</v>
      </c>
      <c r="R843" s="34" t="s">
        <v>11269</v>
      </c>
      <c r="S843" s="34" t="s">
        <v>11444</v>
      </c>
      <c r="T843" s="34" t="s">
        <v>3232</v>
      </c>
      <c r="U843" s="34" t="s">
        <v>11313</v>
      </c>
      <c r="V843" s="35">
        <v>43466</v>
      </c>
      <c r="W843" s="34" t="s">
        <v>11314</v>
      </c>
      <c r="X843" s="34" t="s">
        <v>11315</v>
      </c>
      <c r="Y843" s="34" t="s">
        <v>11275</v>
      </c>
      <c r="Z843" s="34" t="s">
        <v>11276</v>
      </c>
      <c r="AA843" s="34"/>
      <c r="AB843" s="34"/>
      <c r="AC843" s="34">
        <v>202948</v>
      </c>
      <c r="AD843" s="34" t="s">
        <v>36</v>
      </c>
      <c r="AE843" s="34">
        <v>247823</v>
      </c>
      <c r="AF843" s="34" t="s">
        <v>2747</v>
      </c>
      <c r="AG843" s="34" t="s">
        <v>12893</v>
      </c>
      <c r="AH843" s="34" t="s">
        <v>11279</v>
      </c>
      <c r="AI843" s="34">
        <v>2031</v>
      </c>
      <c r="AJ843" s="34" t="s">
        <v>12256</v>
      </c>
      <c r="AK843" s="34" t="s">
        <v>62</v>
      </c>
      <c r="AL843" s="34" t="s">
        <v>13549</v>
      </c>
      <c r="AM843" s="35">
        <v>43471</v>
      </c>
      <c r="AN843" s="34" t="s">
        <v>11321</v>
      </c>
      <c r="AO843" s="34">
        <v>1</v>
      </c>
      <c r="AP843" s="34">
        <v>100000000001089</v>
      </c>
      <c r="AQ843" s="34" t="s">
        <v>446</v>
      </c>
      <c r="AR843" s="34" t="s">
        <v>11282</v>
      </c>
      <c r="AS843" s="34"/>
    </row>
    <row r="844" spans="1:45" ht="12.95" customHeight="1" x14ac:dyDescent="0.2">
      <c r="A844" s="34">
        <v>570852</v>
      </c>
      <c r="B844" s="34" t="s">
        <v>3428</v>
      </c>
      <c r="C844" s="34" t="s">
        <v>72</v>
      </c>
      <c r="D844" s="34" t="s">
        <v>11964</v>
      </c>
      <c r="E844" s="34" t="s">
        <v>11965</v>
      </c>
      <c r="F844" s="34" t="s">
        <v>11966</v>
      </c>
      <c r="G844" s="34" t="s">
        <v>11259</v>
      </c>
      <c r="H844" s="34" t="s">
        <v>11260</v>
      </c>
      <c r="I844" s="34" t="s">
        <v>11261</v>
      </c>
      <c r="J844" s="34" t="s">
        <v>11262</v>
      </c>
      <c r="K844" s="34" t="s">
        <v>11966</v>
      </c>
      <c r="L844" s="34" t="s">
        <v>33</v>
      </c>
      <c r="M844" s="34" t="s">
        <v>11309</v>
      </c>
      <c r="N844" s="34" t="s">
        <v>32</v>
      </c>
      <c r="O844" s="34" t="s">
        <v>11310</v>
      </c>
      <c r="P844" s="34" t="s">
        <v>31</v>
      </c>
      <c r="Q844" s="34" t="s">
        <v>11311</v>
      </c>
      <c r="R844" s="34" t="s">
        <v>11269</v>
      </c>
      <c r="S844" s="34" t="s">
        <v>11444</v>
      </c>
      <c r="T844" s="34" t="s">
        <v>3232</v>
      </c>
      <c r="U844" s="34" t="s">
        <v>11313</v>
      </c>
      <c r="V844" s="35">
        <v>43466</v>
      </c>
      <c r="W844" s="34" t="s">
        <v>11314</v>
      </c>
      <c r="X844" s="34" t="s">
        <v>11315</v>
      </c>
      <c r="Y844" s="34" t="s">
        <v>11275</v>
      </c>
      <c r="Z844" s="34" t="s">
        <v>11276</v>
      </c>
      <c r="AA844" s="34"/>
      <c r="AB844" s="34"/>
      <c r="AC844" s="34">
        <v>202948</v>
      </c>
      <c r="AD844" s="34" t="s">
        <v>36</v>
      </c>
      <c r="AE844" s="34">
        <v>503880</v>
      </c>
      <c r="AF844" s="34" t="s">
        <v>13151</v>
      </c>
      <c r="AG844" s="34" t="s">
        <v>13550</v>
      </c>
      <c r="AH844" s="34" t="s">
        <v>11279</v>
      </c>
      <c r="AI844" s="34">
        <v>2031</v>
      </c>
      <c r="AJ844" s="34" t="s">
        <v>12256</v>
      </c>
      <c r="AK844" s="34" t="s">
        <v>62</v>
      </c>
      <c r="AL844" s="34" t="s">
        <v>13551</v>
      </c>
      <c r="AM844" s="35">
        <v>43472</v>
      </c>
      <c r="AN844" s="34" t="s">
        <v>11321</v>
      </c>
      <c r="AO844" s="34">
        <v>1</v>
      </c>
      <c r="AP844" s="34">
        <v>100000000001089</v>
      </c>
      <c r="AQ844" s="34" t="s">
        <v>446</v>
      </c>
      <c r="AR844" s="34" t="s">
        <v>11282</v>
      </c>
      <c r="AS844" s="34"/>
    </row>
    <row r="845" spans="1:45" ht="12.95" customHeight="1" x14ac:dyDescent="0.2">
      <c r="A845" s="34">
        <v>570854</v>
      </c>
      <c r="B845" s="34" t="s">
        <v>3430</v>
      </c>
      <c r="C845" s="34" t="s">
        <v>72</v>
      </c>
      <c r="D845" s="34" t="s">
        <v>11964</v>
      </c>
      <c r="E845" s="34" t="s">
        <v>11965</v>
      </c>
      <c r="F845" s="34" t="s">
        <v>11966</v>
      </c>
      <c r="G845" s="34" t="s">
        <v>11259</v>
      </c>
      <c r="H845" s="34" t="s">
        <v>11260</v>
      </c>
      <c r="I845" s="34" t="s">
        <v>11261</v>
      </c>
      <c r="J845" s="34" t="s">
        <v>11262</v>
      </c>
      <c r="K845" s="34" t="s">
        <v>11966</v>
      </c>
      <c r="L845" s="34" t="s">
        <v>33</v>
      </c>
      <c r="M845" s="34" t="s">
        <v>11309</v>
      </c>
      <c r="N845" s="34" t="s">
        <v>32</v>
      </c>
      <c r="O845" s="34" t="s">
        <v>11310</v>
      </c>
      <c r="P845" s="34" t="s">
        <v>31</v>
      </c>
      <c r="Q845" s="34" t="s">
        <v>11311</v>
      </c>
      <c r="R845" s="34" t="s">
        <v>11269</v>
      </c>
      <c r="S845" s="34" t="s">
        <v>11444</v>
      </c>
      <c r="T845" s="34" t="s">
        <v>3232</v>
      </c>
      <c r="U845" s="34" t="s">
        <v>11313</v>
      </c>
      <c r="V845" s="35">
        <v>43466</v>
      </c>
      <c r="W845" s="34" t="s">
        <v>11314</v>
      </c>
      <c r="X845" s="34" t="s">
        <v>11315</v>
      </c>
      <c r="Y845" s="34" t="s">
        <v>11275</v>
      </c>
      <c r="Z845" s="34" t="s">
        <v>11276</v>
      </c>
      <c r="AA845" s="34"/>
      <c r="AB845" s="34"/>
      <c r="AC845" s="34">
        <v>202948</v>
      </c>
      <c r="AD845" s="34" t="s">
        <v>36</v>
      </c>
      <c r="AE845" s="34">
        <v>247823</v>
      </c>
      <c r="AF845" s="34" t="s">
        <v>2747</v>
      </c>
      <c r="AG845" s="34" t="s">
        <v>13552</v>
      </c>
      <c r="AH845" s="34" t="s">
        <v>11300</v>
      </c>
      <c r="AI845" s="34">
        <v>2031</v>
      </c>
      <c r="AJ845" s="34" t="s">
        <v>12256</v>
      </c>
      <c r="AK845" s="34" t="s">
        <v>62</v>
      </c>
      <c r="AL845" s="34" t="s">
        <v>13553</v>
      </c>
      <c r="AM845" s="35">
        <v>43469</v>
      </c>
      <c r="AN845" s="34" t="s">
        <v>11321</v>
      </c>
      <c r="AO845" s="34">
        <v>1</v>
      </c>
      <c r="AP845" s="34">
        <v>100000000001089</v>
      </c>
      <c r="AQ845" s="34" t="s">
        <v>446</v>
      </c>
      <c r="AR845" s="34" t="s">
        <v>11282</v>
      </c>
      <c r="AS845" s="34"/>
    </row>
    <row r="846" spans="1:45" ht="12.95" customHeight="1" x14ac:dyDescent="0.2">
      <c r="A846" s="34">
        <v>571611</v>
      </c>
      <c r="B846" s="34" t="s">
        <v>6827</v>
      </c>
      <c r="C846" s="34" t="s">
        <v>51</v>
      </c>
      <c r="D846" s="34" t="s">
        <v>11256</v>
      </c>
      <c r="E846" s="34" t="s">
        <v>11257</v>
      </c>
      <c r="F846" s="34" t="s">
        <v>11258</v>
      </c>
      <c r="G846" s="34" t="s">
        <v>11259</v>
      </c>
      <c r="H846" s="34" t="s">
        <v>11260</v>
      </c>
      <c r="I846" s="34" t="s">
        <v>11261</v>
      </c>
      <c r="J846" s="34" t="s">
        <v>11262</v>
      </c>
      <c r="K846" s="34" t="s">
        <v>11258</v>
      </c>
      <c r="L846" s="34" t="s">
        <v>9721</v>
      </c>
      <c r="M846" s="34" t="s">
        <v>11434</v>
      </c>
      <c r="N846" s="34" t="s">
        <v>5641</v>
      </c>
      <c r="O846" s="34" t="s">
        <v>11435</v>
      </c>
      <c r="P846" s="34" t="s">
        <v>31</v>
      </c>
      <c r="Q846" s="34" t="s">
        <v>11311</v>
      </c>
      <c r="R846" s="34" t="s">
        <v>11335</v>
      </c>
      <c r="S846" s="34" t="s">
        <v>11455</v>
      </c>
      <c r="T846" s="34" t="s">
        <v>6791</v>
      </c>
      <c r="U846" s="34" t="s">
        <v>11271</v>
      </c>
      <c r="V846" s="35">
        <v>43469</v>
      </c>
      <c r="W846" s="34" t="s">
        <v>11273</v>
      </c>
      <c r="X846" s="34" t="s">
        <v>11326</v>
      </c>
      <c r="Y846" s="34" t="s">
        <v>11275</v>
      </c>
      <c r="Z846" s="34" t="s">
        <v>11276</v>
      </c>
      <c r="AA846" s="34"/>
      <c r="AB846" s="34"/>
      <c r="AC846" s="34">
        <v>271384</v>
      </c>
      <c r="AD846" s="34" t="s">
        <v>2523</v>
      </c>
      <c r="AE846" s="34">
        <v>232348</v>
      </c>
      <c r="AF846" s="34" t="s">
        <v>2193</v>
      </c>
      <c r="AG846" s="34" t="s">
        <v>13554</v>
      </c>
      <c r="AH846" s="34" t="s">
        <v>11279</v>
      </c>
      <c r="AI846" s="34">
        <v>148</v>
      </c>
      <c r="AJ846" s="34" t="s">
        <v>11339</v>
      </c>
      <c r="AK846" s="34" t="s">
        <v>62</v>
      </c>
      <c r="AL846" s="34" t="s">
        <v>13555</v>
      </c>
      <c r="AM846" s="35">
        <v>44018</v>
      </c>
      <c r="AN846" s="34" t="s">
        <v>11273</v>
      </c>
      <c r="AO846" s="34">
        <v>1</v>
      </c>
      <c r="AP846" s="34">
        <v>100000000001813</v>
      </c>
      <c r="AQ846" s="34" t="s">
        <v>2526</v>
      </c>
      <c r="AR846" s="34" t="s">
        <v>11343</v>
      </c>
      <c r="AS846" s="34"/>
    </row>
    <row r="847" spans="1:45" ht="12.95" customHeight="1" x14ac:dyDescent="0.2">
      <c r="A847" s="34">
        <v>572200</v>
      </c>
      <c r="B847" s="34" t="s">
        <v>10901</v>
      </c>
      <c r="C847" s="34" t="s">
        <v>51</v>
      </c>
      <c r="D847" s="34" t="s">
        <v>11256</v>
      </c>
      <c r="E847" s="34" t="s">
        <v>11257</v>
      </c>
      <c r="F847" s="34" t="s">
        <v>11258</v>
      </c>
      <c r="G847" s="34" t="s">
        <v>11259</v>
      </c>
      <c r="H847" s="34" t="s">
        <v>11260</v>
      </c>
      <c r="I847" s="34" t="s">
        <v>11261</v>
      </c>
      <c r="J847" s="34" t="s">
        <v>11262</v>
      </c>
      <c r="K847" s="34" t="s">
        <v>11258</v>
      </c>
      <c r="L847" s="34" t="s">
        <v>11263</v>
      </c>
      <c r="M847" s="34" t="s">
        <v>11264</v>
      </c>
      <c r="N847" s="34" t="s">
        <v>11265</v>
      </c>
      <c r="O847" s="34" t="s">
        <v>11266</v>
      </c>
      <c r="P847" s="34" t="s">
        <v>11267</v>
      </c>
      <c r="Q847" s="34" t="s">
        <v>11268</v>
      </c>
      <c r="R847" s="34" t="s">
        <v>11269</v>
      </c>
      <c r="S847" s="34" t="s">
        <v>11270</v>
      </c>
      <c r="T847" s="34" t="s">
        <v>10886</v>
      </c>
      <c r="U847" s="34" t="s">
        <v>11271</v>
      </c>
      <c r="V847" s="34" t="s">
        <v>11272</v>
      </c>
      <c r="W847" s="34" t="s">
        <v>11273</v>
      </c>
      <c r="X847" s="34" t="s">
        <v>11274</v>
      </c>
      <c r="Y847" s="34" t="s">
        <v>11275</v>
      </c>
      <c r="Z847" s="34" t="s">
        <v>11276</v>
      </c>
      <c r="AA847" s="34"/>
      <c r="AB847" s="34"/>
      <c r="AC847" s="34">
        <v>202948</v>
      </c>
      <c r="AD847" s="34" t="s">
        <v>36</v>
      </c>
      <c r="AE847" s="34">
        <v>421379</v>
      </c>
      <c r="AF847" s="34" t="s">
        <v>2140</v>
      </c>
      <c r="AG847" s="34" t="s">
        <v>11278</v>
      </c>
      <c r="AH847" s="34" t="s">
        <v>11279</v>
      </c>
      <c r="AI847" s="34" t="s">
        <v>13556</v>
      </c>
      <c r="AJ847" s="34" t="s">
        <v>13557</v>
      </c>
      <c r="AK847" s="34" t="s">
        <v>62</v>
      </c>
      <c r="AL847" s="34" t="s">
        <v>13558</v>
      </c>
      <c r="AM847" s="35">
        <v>43831</v>
      </c>
      <c r="AN847" s="34" t="s">
        <v>11273</v>
      </c>
      <c r="AO847" s="34">
        <v>1</v>
      </c>
      <c r="AP847" s="34">
        <v>100000000001089</v>
      </c>
      <c r="AQ847" s="34" t="s">
        <v>446</v>
      </c>
      <c r="AR847" s="34" t="s">
        <v>11282</v>
      </c>
      <c r="AS847" s="34"/>
    </row>
    <row r="848" spans="1:45" ht="12.95" customHeight="1" x14ac:dyDescent="0.2">
      <c r="A848" s="34">
        <v>572220</v>
      </c>
      <c r="B848" s="34" t="s">
        <v>10903</v>
      </c>
      <c r="C848" s="34" t="s">
        <v>39</v>
      </c>
      <c r="D848" s="34" t="s">
        <v>11555</v>
      </c>
      <c r="E848" s="34" t="s">
        <v>11984</v>
      </c>
      <c r="F848" s="34" t="s">
        <v>11517</v>
      </c>
      <c r="G848" s="34" t="s">
        <v>11259</v>
      </c>
      <c r="H848" s="34" t="s">
        <v>11260</v>
      </c>
      <c r="I848" s="34" t="s">
        <v>11261</v>
      </c>
      <c r="J848" s="34" t="s">
        <v>11262</v>
      </c>
      <c r="K848" s="34" t="s">
        <v>11517</v>
      </c>
      <c r="L848" s="34" t="s">
        <v>11263</v>
      </c>
      <c r="M848" s="34" t="s">
        <v>11264</v>
      </c>
      <c r="N848" s="34" t="s">
        <v>11265</v>
      </c>
      <c r="O848" s="34" t="s">
        <v>11266</v>
      </c>
      <c r="P848" s="34" t="s">
        <v>11267</v>
      </c>
      <c r="Q848" s="34" t="s">
        <v>11268</v>
      </c>
      <c r="R848" s="34" t="s">
        <v>11269</v>
      </c>
      <c r="S848" s="34" t="s">
        <v>11270</v>
      </c>
      <c r="T848" s="34" t="s">
        <v>10886</v>
      </c>
      <c r="U848" s="34" t="s">
        <v>11271</v>
      </c>
      <c r="V848" s="34" t="s">
        <v>11272</v>
      </c>
      <c r="W848" s="34" t="s">
        <v>11273</v>
      </c>
      <c r="X848" s="34" t="s">
        <v>11274</v>
      </c>
      <c r="Y848" s="34" t="s">
        <v>11275</v>
      </c>
      <c r="Z848" s="34" t="s">
        <v>11276</v>
      </c>
      <c r="AA848" s="34"/>
      <c r="AB848" s="34"/>
      <c r="AC848" s="34">
        <v>202948</v>
      </c>
      <c r="AD848" s="34" t="s">
        <v>36</v>
      </c>
      <c r="AE848" s="34">
        <v>421379</v>
      </c>
      <c r="AF848" s="34" t="s">
        <v>2140</v>
      </c>
      <c r="AG848" s="34" t="s">
        <v>13559</v>
      </c>
      <c r="AH848" s="34" t="s">
        <v>11279</v>
      </c>
      <c r="AI848" s="34" t="s">
        <v>11969</v>
      </c>
      <c r="AJ848" s="34" t="s">
        <v>11970</v>
      </c>
      <c r="AK848" s="34" t="s">
        <v>62</v>
      </c>
      <c r="AL848" s="34" t="s">
        <v>13560</v>
      </c>
      <c r="AM848" s="35">
        <v>43834</v>
      </c>
      <c r="AN848" s="34" t="s">
        <v>11273</v>
      </c>
      <c r="AO848" s="34">
        <v>1</v>
      </c>
      <c r="AP848" s="34">
        <v>100000000001089</v>
      </c>
      <c r="AQ848" s="34" t="s">
        <v>446</v>
      </c>
      <c r="AR848" s="34" t="s">
        <v>11282</v>
      </c>
      <c r="AS848" s="34"/>
    </row>
    <row r="849" spans="1:45" ht="12.95" customHeight="1" x14ac:dyDescent="0.2">
      <c r="A849" s="34">
        <v>573961</v>
      </c>
      <c r="B849" s="34" t="s">
        <v>9265</v>
      </c>
      <c r="C849" s="34" t="s">
        <v>51</v>
      </c>
      <c r="D849" s="34" t="s">
        <v>11256</v>
      </c>
      <c r="E849" s="34" t="s">
        <v>11257</v>
      </c>
      <c r="F849" s="34" t="s">
        <v>11258</v>
      </c>
      <c r="G849" s="34" t="s">
        <v>11259</v>
      </c>
      <c r="H849" s="34" t="s">
        <v>11260</v>
      </c>
      <c r="I849" s="34" t="s">
        <v>11261</v>
      </c>
      <c r="J849" s="34" t="s">
        <v>11262</v>
      </c>
      <c r="K849" s="34" t="s">
        <v>11258</v>
      </c>
      <c r="L849" s="34" t="s">
        <v>33</v>
      </c>
      <c r="M849" s="34" t="s">
        <v>11309</v>
      </c>
      <c r="N849" s="34" t="s">
        <v>32</v>
      </c>
      <c r="O849" s="34" t="s">
        <v>11310</v>
      </c>
      <c r="P849" s="34" t="s">
        <v>31</v>
      </c>
      <c r="Q849" s="34" t="s">
        <v>11311</v>
      </c>
      <c r="R849" s="34" t="s">
        <v>11269</v>
      </c>
      <c r="S849" s="34" t="s">
        <v>11670</v>
      </c>
      <c r="T849" s="34" t="s">
        <v>9244</v>
      </c>
      <c r="U849" s="34" t="s">
        <v>11271</v>
      </c>
      <c r="V849" s="35">
        <v>43717</v>
      </c>
      <c r="W849" s="34" t="s">
        <v>11273</v>
      </c>
      <c r="X849" s="34" t="s">
        <v>11523</v>
      </c>
      <c r="Y849" s="34" t="s">
        <v>11275</v>
      </c>
      <c r="Z849" s="34" t="s">
        <v>11276</v>
      </c>
      <c r="AA849" s="34"/>
      <c r="AB849" s="34"/>
      <c r="AC849" s="34">
        <v>202948</v>
      </c>
      <c r="AD849" s="34" t="s">
        <v>36</v>
      </c>
      <c r="AE849" s="34">
        <v>337302</v>
      </c>
      <c r="AF849" s="34" t="s">
        <v>3110</v>
      </c>
      <c r="AG849" s="34" t="s">
        <v>13561</v>
      </c>
      <c r="AH849" s="34" t="s">
        <v>11279</v>
      </c>
      <c r="AI849" s="34">
        <v>148</v>
      </c>
      <c r="AJ849" s="34" t="s">
        <v>11339</v>
      </c>
      <c r="AK849" s="34" t="s">
        <v>62</v>
      </c>
      <c r="AL849" s="34" t="s">
        <v>13562</v>
      </c>
      <c r="AM849" s="35">
        <v>43834</v>
      </c>
      <c r="AN849" s="34" t="s">
        <v>11273</v>
      </c>
      <c r="AO849" s="34">
        <v>1</v>
      </c>
      <c r="AP849" s="34">
        <v>100000000001089</v>
      </c>
      <c r="AQ849" s="34" t="s">
        <v>446</v>
      </c>
      <c r="AR849" s="34" t="s">
        <v>11282</v>
      </c>
      <c r="AS849" s="34"/>
    </row>
    <row r="850" spans="1:45" ht="12.95" customHeight="1" x14ac:dyDescent="0.2">
      <c r="A850" s="34">
        <v>573974</v>
      </c>
      <c r="B850" s="34" t="s">
        <v>3204</v>
      </c>
      <c r="C850" s="34" t="s">
        <v>51</v>
      </c>
      <c r="D850" s="34" t="s">
        <v>11256</v>
      </c>
      <c r="E850" s="34" t="s">
        <v>11257</v>
      </c>
      <c r="F850" s="34" t="s">
        <v>11258</v>
      </c>
      <c r="G850" s="34" t="s">
        <v>11259</v>
      </c>
      <c r="H850" s="34" t="s">
        <v>11260</v>
      </c>
      <c r="I850" s="34" t="s">
        <v>11261</v>
      </c>
      <c r="J850" s="34" t="s">
        <v>11262</v>
      </c>
      <c r="K850" s="34" t="s">
        <v>11752</v>
      </c>
      <c r="L850" s="34" t="s">
        <v>33</v>
      </c>
      <c r="M850" s="34" t="s">
        <v>11309</v>
      </c>
      <c r="N850" s="34" t="s">
        <v>32</v>
      </c>
      <c r="O850" s="34" t="s">
        <v>11310</v>
      </c>
      <c r="P850" s="34" t="s">
        <v>31</v>
      </c>
      <c r="Q850" s="34" t="s">
        <v>11311</v>
      </c>
      <c r="R850" s="34" t="s">
        <v>11269</v>
      </c>
      <c r="S850" s="34" t="s">
        <v>11369</v>
      </c>
      <c r="T850" s="34" t="s">
        <v>3077</v>
      </c>
      <c r="U850" s="34" t="s">
        <v>11313</v>
      </c>
      <c r="V850" s="35">
        <v>43466</v>
      </c>
      <c r="W850" s="34" t="s">
        <v>11314</v>
      </c>
      <c r="X850" s="34" t="s">
        <v>11315</v>
      </c>
      <c r="Y850" s="34" t="s">
        <v>11275</v>
      </c>
      <c r="Z850" s="34" t="s">
        <v>11276</v>
      </c>
      <c r="AA850" s="34"/>
      <c r="AB850" s="34"/>
      <c r="AC850" s="34">
        <v>202948</v>
      </c>
      <c r="AD850" s="34" t="s">
        <v>36</v>
      </c>
      <c r="AE850" s="34">
        <v>260418</v>
      </c>
      <c r="AF850" s="34" t="s">
        <v>11800</v>
      </c>
      <c r="AG850" s="34" t="s">
        <v>12410</v>
      </c>
      <c r="AH850" s="34" t="s">
        <v>11279</v>
      </c>
      <c r="AI850" s="34">
        <v>148</v>
      </c>
      <c r="AJ850" s="34" t="s">
        <v>11339</v>
      </c>
      <c r="AK850" s="34" t="s">
        <v>62</v>
      </c>
      <c r="AL850" s="34" t="s">
        <v>13563</v>
      </c>
      <c r="AM850" s="35">
        <v>43834</v>
      </c>
      <c r="AN850" s="34" t="s">
        <v>11321</v>
      </c>
      <c r="AO850" s="34">
        <v>1</v>
      </c>
      <c r="AP850" s="34">
        <v>100000000001089</v>
      </c>
      <c r="AQ850" s="34" t="s">
        <v>446</v>
      </c>
      <c r="AR850" s="34" t="s">
        <v>11282</v>
      </c>
      <c r="AS850" s="34"/>
    </row>
    <row r="851" spans="1:45" ht="12.95" customHeight="1" x14ac:dyDescent="0.2">
      <c r="A851" s="34">
        <v>574364</v>
      </c>
      <c r="B851" s="34" t="s">
        <v>2110</v>
      </c>
      <c r="C851" s="34" t="s">
        <v>51</v>
      </c>
      <c r="D851" s="34" t="s">
        <v>11256</v>
      </c>
      <c r="E851" s="34" t="s">
        <v>11257</v>
      </c>
      <c r="F851" s="34" t="s">
        <v>11258</v>
      </c>
      <c r="G851" s="34" t="s">
        <v>11259</v>
      </c>
      <c r="H851" s="34" t="s">
        <v>11260</v>
      </c>
      <c r="I851" s="34" t="s">
        <v>11261</v>
      </c>
      <c r="J851" s="34" t="s">
        <v>11262</v>
      </c>
      <c r="K851" s="34" t="s">
        <v>11258</v>
      </c>
      <c r="L851" s="34" t="s">
        <v>11727</v>
      </c>
      <c r="M851" s="34" t="s">
        <v>11727</v>
      </c>
      <c r="N851" s="34" t="s">
        <v>11448</v>
      </c>
      <c r="O851" s="34" t="s">
        <v>11449</v>
      </c>
      <c r="P851" s="34" t="s">
        <v>11450</v>
      </c>
      <c r="Q851" s="34" t="s">
        <v>11451</v>
      </c>
      <c r="R851" s="34" t="s">
        <v>11269</v>
      </c>
      <c r="S851" s="34" t="s">
        <v>12200</v>
      </c>
      <c r="T851" s="34" t="s">
        <v>2080</v>
      </c>
      <c r="U851" s="34" t="s">
        <v>11271</v>
      </c>
      <c r="V851" s="35">
        <v>43834</v>
      </c>
      <c r="W851" s="34" t="s">
        <v>11273</v>
      </c>
      <c r="X851" s="34" t="s">
        <v>11315</v>
      </c>
      <c r="Y851" s="34" t="s">
        <v>11275</v>
      </c>
      <c r="Z851" s="34" t="s">
        <v>11276</v>
      </c>
      <c r="AA851" s="34"/>
      <c r="AB851" s="34"/>
      <c r="AC851" s="34">
        <v>202948</v>
      </c>
      <c r="AD851" s="34" t="s">
        <v>36</v>
      </c>
      <c r="AE851" s="34">
        <v>625387</v>
      </c>
      <c r="AF851" s="34" t="s">
        <v>2084</v>
      </c>
      <c r="AG851" s="34" t="s">
        <v>12201</v>
      </c>
      <c r="AH851" s="34" t="s">
        <v>11279</v>
      </c>
      <c r="AI851" s="34">
        <v>148</v>
      </c>
      <c r="AJ851" s="34" t="s">
        <v>11339</v>
      </c>
      <c r="AK851" s="34" t="s">
        <v>62</v>
      </c>
      <c r="AL851" s="34" t="s">
        <v>13564</v>
      </c>
      <c r="AM851" s="35">
        <v>43834</v>
      </c>
      <c r="AN851" s="34" t="s">
        <v>11273</v>
      </c>
      <c r="AO851" s="34">
        <v>1</v>
      </c>
      <c r="AP851" s="34">
        <v>100000000001089</v>
      </c>
      <c r="AQ851" s="34" t="s">
        <v>446</v>
      </c>
      <c r="AR851" s="34" t="s">
        <v>11282</v>
      </c>
      <c r="AS851" s="34"/>
    </row>
    <row r="852" spans="1:45" ht="12.95" customHeight="1" x14ac:dyDescent="0.2">
      <c r="A852" s="34">
        <v>574926</v>
      </c>
      <c r="B852" s="34" t="s">
        <v>3006</v>
      </c>
      <c r="C852" s="34" t="s">
        <v>51</v>
      </c>
      <c r="D852" s="34" t="s">
        <v>11256</v>
      </c>
      <c r="E852" s="34" t="s">
        <v>13565</v>
      </c>
      <c r="F852" s="34" t="s">
        <v>13566</v>
      </c>
      <c r="G852" s="34" t="s">
        <v>11259</v>
      </c>
      <c r="H852" s="34" t="s">
        <v>11260</v>
      </c>
      <c r="I852" s="34" t="s">
        <v>11332</v>
      </c>
      <c r="J852" s="34" t="s">
        <v>11333</v>
      </c>
      <c r="K852" s="34" t="s">
        <v>13566</v>
      </c>
      <c r="L852" s="34" t="s">
        <v>11476</v>
      </c>
      <c r="M852" s="34" t="s">
        <v>11477</v>
      </c>
      <c r="N852" s="34" t="s">
        <v>11478</v>
      </c>
      <c r="O852" s="34" t="s">
        <v>11479</v>
      </c>
      <c r="P852" s="34" t="s">
        <v>31</v>
      </c>
      <c r="Q852" s="34" t="s">
        <v>11311</v>
      </c>
      <c r="R852" s="34" t="s">
        <v>11269</v>
      </c>
      <c r="S852" s="34" t="s">
        <v>11518</v>
      </c>
      <c r="T852" s="34" t="s">
        <v>2956</v>
      </c>
      <c r="U852" s="34" t="s">
        <v>11313</v>
      </c>
      <c r="V852" s="35">
        <v>43466</v>
      </c>
      <c r="W852" s="34" t="s">
        <v>11314</v>
      </c>
      <c r="X852" s="34" t="s">
        <v>11315</v>
      </c>
      <c r="Y852" s="34" t="s">
        <v>11275</v>
      </c>
      <c r="Z852" s="34" t="s">
        <v>11276</v>
      </c>
      <c r="AA852" s="34"/>
      <c r="AB852" s="34"/>
      <c r="AC852" s="34">
        <v>202948</v>
      </c>
      <c r="AD852" s="34" t="s">
        <v>36</v>
      </c>
      <c r="AE852" s="34">
        <v>343821</v>
      </c>
      <c r="AF852" s="34" t="s">
        <v>2202</v>
      </c>
      <c r="AG852" s="34" t="s">
        <v>13567</v>
      </c>
      <c r="AH852" s="34" t="s">
        <v>11279</v>
      </c>
      <c r="AI852" s="34" t="s">
        <v>11382</v>
      </c>
      <c r="AJ852" s="34" t="s">
        <v>11383</v>
      </c>
      <c r="AK852" s="34" t="s">
        <v>41</v>
      </c>
      <c r="AL852" s="34" t="s">
        <v>13568</v>
      </c>
      <c r="AM852" s="35">
        <v>44139</v>
      </c>
      <c r="AN852" s="34" t="s">
        <v>11321</v>
      </c>
      <c r="AO852" s="34">
        <v>1</v>
      </c>
      <c r="AP852" s="34">
        <v>100000000001089</v>
      </c>
      <c r="AQ852" s="34" t="s">
        <v>446</v>
      </c>
      <c r="AR852" s="34" t="s">
        <v>11282</v>
      </c>
      <c r="AS852" s="34"/>
    </row>
    <row r="853" spans="1:45" ht="12.95" customHeight="1" x14ac:dyDescent="0.2">
      <c r="A853" s="34">
        <v>574940</v>
      </c>
      <c r="B853" s="34" t="s">
        <v>13569</v>
      </c>
      <c r="C853" s="34" t="s">
        <v>72</v>
      </c>
      <c r="D853" s="34" t="s">
        <v>11964</v>
      </c>
      <c r="E853" s="34" t="s">
        <v>11965</v>
      </c>
      <c r="F853" s="34" t="s">
        <v>11966</v>
      </c>
      <c r="G853" s="34" t="s">
        <v>11259</v>
      </c>
      <c r="H853" s="34" t="s">
        <v>11260</v>
      </c>
      <c r="I853" s="34" t="s">
        <v>11261</v>
      </c>
      <c r="J853" s="34" t="s">
        <v>11262</v>
      </c>
      <c r="K853" s="34" t="s">
        <v>11966</v>
      </c>
      <c r="L853" s="34" t="s">
        <v>11263</v>
      </c>
      <c r="M853" s="34" t="s">
        <v>11264</v>
      </c>
      <c r="N853" s="34" t="s">
        <v>11265</v>
      </c>
      <c r="O853" s="34" t="s">
        <v>11266</v>
      </c>
      <c r="P853" s="34" t="s">
        <v>11267</v>
      </c>
      <c r="Q853" s="34" t="s">
        <v>11268</v>
      </c>
      <c r="R853" s="34" t="s">
        <v>11269</v>
      </c>
      <c r="S853" s="34" t="s">
        <v>11270</v>
      </c>
      <c r="T853" s="34" t="s">
        <v>10886</v>
      </c>
      <c r="U853" s="34" t="s">
        <v>11271</v>
      </c>
      <c r="V853" s="34" t="s">
        <v>11272</v>
      </c>
      <c r="W853" s="34" t="s">
        <v>11273</v>
      </c>
      <c r="X853" s="34" t="s">
        <v>11274</v>
      </c>
      <c r="Y853" s="34" t="s">
        <v>11275</v>
      </c>
      <c r="Z853" s="34" t="s">
        <v>11276</v>
      </c>
      <c r="AA853" s="34"/>
      <c r="AB853" s="34"/>
      <c r="AC853" s="34">
        <v>202948</v>
      </c>
      <c r="AD853" s="34" t="s">
        <v>36</v>
      </c>
      <c r="AE853" s="34">
        <v>421379</v>
      </c>
      <c r="AF853" s="34" t="s">
        <v>2140</v>
      </c>
      <c r="AG853" s="34" t="s">
        <v>11278</v>
      </c>
      <c r="AH853" s="34" t="s">
        <v>11279</v>
      </c>
      <c r="AI853" s="34">
        <v>142</v>
      </c>
      <c r="AJ853" s="34" t="s">
        <v>13407</v>
      </c>
      <c r="AK853" s="34" t="s">
        <v>62</v>
      </c>
      <c r="AL853" s="34" t="s">
        <v>13570</v>
      </c>
      <c r="AM853" s="35">
        <v>43831</v>
      </c>
      <c r="AN853" s="34" t="s">
        <v>11273</v>
      </c>
      <c r="AO853" s="34">
        <v>2</v>
      </c>
      <c r="AP853" s="34">
        <v>100000000001089</v>
      </c>
      <c r="AQ853" s="34" t="s">
        <v>446</v>
      </c>
      <c r="AR853" s="34" t="s">
        <v>11282</v>
      </c>
      <c r="AS853" s="34"/>
    </row>
    <row r="854" spans="1:45" ht="12.95" customHeight="1" x14ac:dyDescent="0.2">
      <c r="A854" s="34">
        <v>574958</v>
      </c>
      <c r="B854" s="34" t="s">
        <v>2156</v>
      </c>
      <c r="C854" s="34" t="s">
        <v>72</v>
      </c>
      <c r="D854" s="34" t="s">
        <v>11964</v>
      </c>
      <c r="E854" s="34" t="s">
        <v>11965</v>
      </c>
      <c r="F854" s="34" t="s">
        <v>11966</v>
      </c>
      <c r="G854" s="34" t="s">
        <v>11259</v>
      </c>
      <c r="H854" s="34" t="s">
        <v>11260</v>
      </c>
      <c r="I854" s="34" t="s">
        <v>11261</v>
      </c>
      <c r="J854" s="34" t="s">
        <v>11262</v>
      </c>
      <c r="K854" s="34" t="s">
        <v>11966</v>
      </c>
      <c r="L854" s="34" t="s">
        <v>11263</v>
      </c>
      <c r="M854" s="34" t="s">
        <v>11264</v>
      </c>
      <c r="N854" s="34" t="s">
        <v>11265</v>
      </c>
      <c r="O854" s="34" t="s">
        <v>11266</v>
      </c>
      <c r="P854" s="34" t="s">
        <v>11267</v>
      </c>
      <c r="Q854" s="34" t="s">
        <v>11268</v>
      </c>
      <c r="R854" s="34" t="s">
        <v>11269</v>
      </c>
      <c r="S854" s="34" t="s">
        <v>11840</v>
      </c>
      <c r="T854" s="34" t="s">
        <v>2136</v>
      </c>
      <c r="U854" s="34" t="s">
        <v>11271</v>
      </c>
      <c r="V854" s="35">
        <v>43834</v>
      </c>
      <c r="W854" s="34" t="s">
        <v>11325</v>
      </c>
      <c r="X854" s="34" t="s">
        <v>11523</v>
      </c>
      <c r="Y854" s="34" t="s">
        <v>11275</v>
      </c>
      <c r="Z854" s="34" t="s">
        <v>11276</v>
      </c>
      <c r="AA854" s="34"/>
      <c r="AB854" s="34"/>
      <c r="AC854" s="34">
        <v>202948</v>
      </c>
      <c r="AD854" s="34" t="s">
        <v>36</v>
      </c>
      <c r="AE854" s="34">
        <v>421379</v>
      </c>
      <c r="AF854" s="34" t="s">
        <v>2140</v>
      </c>
      <c r="AG854" s="34" t="s">
        <v>13019</v>
      </c>
      <c r="AH854" s="34" t="s">
        <v>11279</v>
      </c>
      <c r="AI854" s="34">
        <v>142</v>
      </c>
      <c r="AJ854" s="34" t="s">
        <v>13407</v>
      </c>
      <c r="AK854" s="34" t="s">
        <v>62</v>
      </c>
      <c r="AL854" s="34" t="s">
        <v>13571</v>
      </c>
      <c r="AM854" s="34" t="s">
        <v>11844</v>
      </c>
      <c r="AN854" s="34" t="s">
        <v>11342</v>
      </c>
      <c r="AO854" s="34">
        <v>1</v>
      </c>
      <c r="AP854" s="34">
        <v>100000000001089</v>
      </c>
      <c r="AQ854" s="34" t="s">
        <v>446</v>
      </c>
      <c r="AR854" s="34" t="s">
        <v>11282</v>
      </c>
      <c r="AS854" s="34"/>
    </row>
    <row r="855" spans="1:45" ht="12.95" customHeight="1" x14ac:dyDescent="0.2">
      <c r="A855" s="34">
        <v>575757</v>
      </c>
      <c r="B855" s="34" t="s">
        <v>1052</v>
      </c>
      <c r="C855" s="34" t="s">
        <v>51</v>
      </c>
      <c r="D855" s="34" t="s">
        <v>11256</v>
      </c>
      <c r="E855" s="34" t="s">
        <v>11257</v>
      </c>
      <c r="F855" s="34" t="s">
        <v>11258</v>
      </c>
      <c r="G855" s="34" t="s">
        <v>11259</v>
      </c>
      <c r="H855" s="34" t="s">
        <v>11260</v>
      </c>
      <c r="I855" s="34" t="s">
        <v>11261</v>
      </c>
      <c r="J855" s="34" t="s">
        <v>11262</v>
      </c>
      <c r="K855" s="34" t="s">
        <v>11258</v>
      </c>
      <c r="L855" s="34" t="s">
        <v>11390</v>
      </c>
      <c r="M855" s="34" t="s">
        <v>11391</v>
      </c>
      <c r="N855" s="34" t="s">
        <v>11392</v>
      </c>
      <c r="O855" s="34" t="s">
        <v>11393</v>
      </c>
      <c r="P855" s="34" t="s">
        <v>11293</v>
      </c>
      <c r="Q855" s="34" t="s">
        <v>11294</v>
      </c>
      <c r="R855" s="34" t="s">
        <v>11269</v>
      </c>
      <c r="S855" s="34" t="s">
        <v>11512</v>
      </c>
      <c r="T855" s="34" t="s">
        <v>1011</v>
      </c>
      <c r="U855" s="34" t="s">
        <v>11271</v>
      </c>
      <c r="V855" s="35">
        <v>43831</v>
      </c>
      <c r="W855" s="34" t="s">
        <v>11481</v>
      </c>
      <c r="X855" s="34" t="s">
        <v>11363</v>
      </c>
      <c r="Y855" s="34" t="s">
        <v>11275</v>
      </c>
      <c r="Z855" s="34" t="s">
        <v>11276</v>
      </c>
      <c r="AA855" s="34"/>
      <c r="AB855" s="34"/>
      <c r="AC855" s="34">
        <v>203685</v>
      </c>
      <c r="AD855" s="34" t="s">
        <v>1013</v>
      </c>
      <c r="AE855" s="34">
        <v>602044</v>
      </c>
      <c r="AF855" s="34" t="s">
        <v>1048</v>
      </c>
      <c r="AG855" s="34" t="s">
        <v>13572</v>
      </c>
      <c r="AH855" s="34" t="s">
        <v>11300</v>
      </c>
      <c r="AI855" s="34" t="s">
        <v>13573</v>
      </c>
      <c r="AJ855" s="34" t="s">
        <v>13574</v>
      </c>
      <c r="AK855" s="34" t="s">
        <v>41</v>
      </c>
      <c r="AL855" s="34" t="s">
        <v>13575</v>
      </c>
      <c r="AM855" s="35">
        <v>43836</v>
      </c>
      <c r="AN855" s="34" t="s">
        <v>11354</v>
      </c>
      <c r="AO855" s="34">
        <v>2</v>
      </c>
      <c r="AP855" s="34">
        <v>4214</v>
      </c>
      <c r="AQ855" s="34" t="s">
        <v>1017</v>
      </c>
      <c r="AR855" s="34" t="s">
        <v>1010</v>
      </c>
      <c r="AS855" s="34"/>
    </row>
    <row r="856" spans="1:45" ht="12.95" customHeight="1" x14ac:dyDescent="0.2">
      <c r="A856" s="34">
        <v>575757</v>
      </c>
      <c r="B856" s="34" t="s">
        <v>1052</v>
      </c>
      <c r="C856" s="34" t="s">
        <v>51</v>
      </c>
      <c r="D856" s="34" t="s">
        <v>11256</v>
      </c>
      <c r="E856" s="34" t="s">
        <v>11257</v>
      </c>
      <c r="F856" s="34" t="s">
        <v>11258</v>
      </c>
      <c r="G856" s="34" t="s">
        <v>11259</v>
      </c>
      <c r="H856" s="34" t="s">
        <v>11260</v>
      </c>
      <c r="I856" s="34" t="s">
        <v>11261</v>
      </c>
      <c r="J856" s="34" t="s">
        <v>11262</v>
      </c>
      <c r="K856" s="34" t="s">
        <v>11475</v>
      </c>
      <c r="L856" s="34" t="s">
        <v>11390</v>
      </c>
      <c r="M856" s="34" t="s">
        <v>11391</v>
      </c>
      <c r="N856" s="34" t="s">
        <v>11392</v>
      </c>
      <c r="O856" s="34" t="s">
        <v>11393</v>
      </c>
      <c r="P856" s="34" t="s">
        <v>11293</v>
      </c>
      <c r="Q856" s="34" t="s">
        <v>11294</v>
      </c>
      <c r="R856" s="34" t="s">
        <v>11269</v>
      </c>
      <c r="S856" s="34" t="s">
        <v>13284</v>
      </c>
      <c r="T856" s="34" t="s">
        <v>13285</v>
      </c>
      <c r="U856" s="34" t="s">
        <v>11271</v>
      </c>
      <c r="V856" s="35">
        <v>43831</v>
      </c>
      <c r="W856" s="34" t="s">
        <v>11481</v>
      </c>
      <c r="X856" s="34" t="s">
        <v>11363</v>
      </c>
      <c r="Y856" s="34" t="s">
        <v>11275</v>
      </c>
      <c r="Z856" s="34" t="s">
        <v>11276</v>
      </c>
      <c r="AA856" s="34"/>
      <c r="AB856" s="34"/>
      <c r="AC856" s="34">
        <v>209407</v>
      </c>
      <c r="AD856" s="34" t="s">
        <v>1681</v>
      </c>
      <c r="AE856" s="34">
        <v>602044</v>
      </c>
      <c r="AF856" s="34" t="s">
        <v>1048</v>
      </c>
      <c r="AG856" s="34" t="s">
        <v>13286</v>
      </c>
      <c r="AH856" s="34" t="s">
        <v>11300</v>
      </c>
      <c r="AI856" s="34" t="s">
        <v>13573</v>
      </c>
      <c r="AJ856" s="34" t="s">
        <v>13574</v>
      </c>
      <c r="AK856" s="34" t="s">
        <v>41</v>
      </c>
      <c r="AL856" s="34" t="s">
        <v>13576</v>
      </c>
      <c r="AM856" s="35">
        <v>43831</v>
      </c>
      <c r="AN856" s="34" t="s">
        <v>11354</v>
      </c>
      <c r="AO856" s="34">
        <v>2</v>
      </c>
      <c r="AP856" s="34">
        <v>4762</v>
      </c>
      <c r="AQ856" s="34" t="s">
        <v>13290</v>
      </c>
      <c r="AR856" s="34" t="s">
        <v>1010</v>
      </c>
      <c r="AS856" s="34"/>
    </row>
    <row r="857" spans="1:45" ht="12.95" customHeight="1" x14ac:dyDescent="0.2">
      <c r="A857" s="34">
        <v>576375</v>
      </c>
      <c r="B857" s="34" t="s">
        <v>6743</v>
      </c>
      <c r="C857" s="34" t="s">
        <v>39</v>
      </c>
      <c r="D857" s="34" t="s">
        <v>11555</v>
      </c>
      <c r="E857" s="34" t="s">
        <v>11556</v>
      </c>
      <c r="F857" s="34" t="s">
        <v>11557</v>
      </c>
      <c r="G857" s="34" t="s">
        <v>11259</v>
      </c>
      <c r="H857" s="34" t="s">
        <v>11260</v>
      </c>
      <c r="I857" s="34" t="s">
        <v>11261</v>
      </c>
      <c r="J857" s="34" t="s">
        <v>11262</v>
      </c>
      <c r="K857" s="34" t="s">
        <v>11557</v>
      </c>
      <c r="L857" s="34" t="s">
        <v>11476</v>
      </c>
      <c r="M857" s="34" t="s">
        <v>11477</v>
      </c>
      <c r="N857" s="34" t="s">
        <v>11478</v>
      </c>
      <c r="O857" s="34" t="s">
        <v>11479</v>
      </c>
      <c r="P857" s="34" t="s">
        <v>31</v>
      </c>
      <c r="Q857" s="34" t="s">
        <v>11311</v>
      </c>
      <c r="R857" s="34" t="s">
        <v>11335</v>
      </c>
      <c r="S857" s="34" t="s">
        <v>11421</v>
      </c>
      <c r="T857" s="34" t="s">
        <v>11422</v>
      </c>
      <c r="U857" s="34" t="s">
        <v>11271</v>
      </c>
      <c r="V857" s="35">
        <v>43469</v>
      </c>
      <c r="W857" s="34" t="s">
        <v>11362</v>
      </c>
      <c r="X857" s="34" t="s">
        <v>11326</v>
      </c>
      <c r="Y857" s="34" t="s">
        <v>11275</v>
      </c>
      <c r="Z857" s="34" t="s">
        <v>11276</v>
      </c>
      <c r="AA857" s="34"/>
      <c r="AB857" s="34"/>
      <c r="AC857" s="34">
        <v>204125</v>
      </c>
      <c r="AD857" s="34" t="s">
        <v>4173</v>
      </c>
      <c r="AE857" s="34">
        <v>207937</v>
      </c>
      <c r="AF857" s="34" t="s">
        <v>5077</v>
      </c>
      <c r="AG857" s="34"/>
      <c r="AH857" s="34"/>
      <c r="AI857" s="34">
        <v>96</v>
      </c>
      <c r="AJ857" s="34" t="s">
        <v>11792</v>
      </c>
      <c r="AK857" s="34" t="s">
        <v>62</v>
      </c>
      <c r="AL857" s="34" t="s">
        <v>13577</v>
      </c>
      <c r="AM857" s="34" t="s">
        <v>13578</v>
      </c>
      <c r="AN857" s="34" t="s">
        <v>11426</v>
      </c>
      <c r="AO857" s="34">
        <v>1</v>
      </c>
      <c r="AP857" s="34">
        <v>100000000001813</v>
      </c>
      <c r="AQ857" s="34" t="s">
        <v>2526</v>
      </c>
      <c r="AR857" s="34" t="s">
        <v>11343</v>
      </c>
      <c r="AS857" s="34"/>
    </row>
    <row r="858" spans="1:45" ht="12.95" customHeight="1" x14ac:dyDescent="0.2">
      <c r="A858" s="34">
        <v>577170</v>
      </c>
      <c r="B858" s="34" t="s">
        <v>5690</v>
      </c>
      <c r="C858" s="34" t="s">
        <v>51</v>
      </c>
      <c r="D858" s="34" t="s">
        <v>11256</v>
      </c>
      <c r="E858" s="34" t="s">
        <v>11257</v>
      </c>
      <c r="F858" s="34" t="s">
        <v>11258</v>
      </c>
      <c r="G858" s="34" t="s">
        <v>11259</v>
      </c>
      <c r="H858" s="34" t="s">
        <v>11260</v>
      </c>
      <c r="I858" s="34" t="s">
        <v>11261</v>
      </c>
      <c r="J858" s="34" t="s">
        <v>11262</v>
      </c>
      <c r="K858" s="34" t="s">
        <v>11258</v>
      </c>
      <c r="L858" s="34" t="s">
        <v>12043</v>
      </c>
      <c r="M858" s="34" t="s">
        <v>12044</v>
      </c>
      <c r="N858" s="34" t="s">
        <v>12045</v>
      </c>
      <c r="O858" s="34" t="s">
        <v>12046</v>
      </c>
      <c r="P858" s="34" t="s">
        <v>12047</v>
      </c>
      <c r="Q858" s="34" t="s">
        <v>12048</v>
      </c>
      <c r="R858" s="34" t="s">
        <v>11269</v>
      </c>
      <c r="S858" s="34" t="s">
        <v>12049</v>
      </c>
      <c r="T858" s="34" t="s">
        <v>5663</v>
      </c>
      <c r="U858" s="34" t="s">
        <v>11346</v>
      </c>
      <c r="V858" s="34" t="s">
        <v>11347</v>
      </c>
      <c r="W858" s="34" t="s">
        <v>11348</v>
      </c>
      <c r="X858" s="34" t="s">
        <v>11431</v>
      </c>
      <c r="Y858" s="34" t="s">
        <v>11350</v>
      </c>
      <c r="Z858" s="34" t="s">
        <v>11351</v>
      </c>
      <c r="AA858" s="34"/>
      <c r="AB858" s="34"/>
      <c r="AC858" s="34">
        <v>361841</v>
      </c>
      <c r="AD858" s="34" t="s">
        <v>5664</v>
      </c>
      <c r="AE858" s="34">
        <v>421564</v>
      </c>
      <c r="AF858" s="34" t="s">
        <v>5693</v>
      </c>
      <c r="AG858" s="34"/>
      <c r="AH858" s="34"/>
      <c r="AI858" s="34" t="s">
        <v>13579</v>
      </c>
      <c r="AJ858" s="34" t="s">
        <v>13580</v>
      </c>
      <c r="AK858" s="34" t="s">
        <v>62</v>
      </c>
      <c r="AL858" s="34" t="s">
        <v>13581</v>
      </c>
      <c r="AM858" s="35">
        <v>43927</v>
      </c>
      <c r="AN858" s="35">
        <v>43928</v>
      </c>
      <c r="AO858" s="34">
        <v>1</v>
      </c>
      <c r="AP858" s="34">
        <v>1491</v>
      </c>
      <c r="AQ858" s="34" t="s">
        <v>957</v>
      </c>
      <c r="AR858" s="34" t="s">
        <v>957</v>
      </c>
      <c r="AS858" s="34"/>
    </row>
    <row r="859" spans="1:45" ht="12.95" customHeight="1" x14ac:dyDescent="0.2">
      <c r="A859" s="34">
        <v>577238</v>
      </c>
      <c r="B859" s="34" t="s">
        <v>49</v>
      </c>
      <c r="C859" s="34" t="s">
        <v>51</v>
      </c>
      <c r="D859" s="34" t="s">
        <v>11256</v>
      </c>
      <c r="E859" s="34" t="s">
        <v>12115</v>
      </c>
      <c r="F859" s="34" t="s">
        <v>12116</v>
      </c>
      <c r="G859" s="34" t="s">
        <v>11259</v>
      </c>
      <c r="H859" s="34" t="s">
        <v>11260</v>
      </c>
      <c r="I859" s="34" t="s">
        <v>11261</v>
      </c>
      <c r="J859" s="34" t="s">
        <v>11262</v>
      </c>
      <c r="K859" s="34" t="s">
        <v>11752</v>
      </c>
      <c r="L859" s="34" t="s">
        <v>33</v>
      </c>
      <c r="M859" s="34" t="s">
        <v>11309</v>
      </c>
      <c r="N859" s="34" t="s">
        <v>32</v>
      </c>
      <c r="O859" s="34" t="s">
        <v>11310</v>
      </c>
      <c r="P859" s="34" t="s">
        <v>31</v>
      </c>
      <c r="Q859" s="34" t="s">
        <v>11311</v>
      </c>
      <c r="R859" s="34" t="s">
        <v>13142</v>
      </c>
      <c r="S859" s="34" t="s">
        <v>13324</v>
      </c>
      <c r="T859" s="34" t="s">
        <v>34</v>
      </c>
      <c r="U859" s="34" t="s">
        <v>11313</v>
      </c>
      <c r="V859" s="35">
        <v>43474</v>
      </c>
      <c r="W859" s="34" t="s">
        <v>11325</v>
      </c>
      <c r="X859" s="34" t="s">
        <v>11274</v>
      </c>
      <c r="Y859" s="34" t="s">
        <v>11275</v>
      </c>
      <c r="Z859" s="34" t="s">
        <v>11276</v>
      </c>
      <c r="AA859" s="34"/>
      <c r="AB859" s="34"/>
      <c r="AC859" s="34">
        <v>202948</v>
      </c>
      <c r="AD859" s="34" t="s">
        <v>36</v>
      </c>
      <c r="AE859" s="34">
        <v>304452</v>
      </c>
      <c r="AF859" s="34" t="s">
        <v>47</v>
      </c>
      <c r="AG859" s="34" t="s">
        <v>13582</v>
      </c>
      <c r="AH859" s="34" t="s">
        <v>11279</v>
      </c>
      <c r="AI859" s="34">
        <v>2135</v>
      </c>
      <c r="AJ859" s="34" t="s">
        <v>12666</v>
      </c>
      <c r="AK859" s="34" t="s">
        <v>41</v>
      </c>
      <c r="AL859" s="34" t="s">
        <v>13583</v>
      </c>
      <c r="AM859" s="35">
        <v>43834</v>
      </c>
      <c r="AN859" s="34" t="s">
        <v>11651</v>
      </c>
      <c r="AO859" s="34">
        <v>1</v>
      </c>
      <c r="AP859" s="34" t="s">
        <v>13327</v>
      </c>
      <c r="AQ859" s="34" t="s">
        <v>45</v>
      </c>
      <c r="AR859" s="34" t="s">
        <v>13147</v>
      </c>
      <c r="AS859" s="34"/>
    </row>
    <row r="860" spans="1:45" ht="12.95" customHeight="1" x14ac:dyDescent="0.2">
      <c r="A860" s="34">
        <v>577788</v>
      </c>
      <c r="B860" s="34" t="s">
        <v>9953</v>
      </c>
      <c r="C860" s="34" t="s">
        <v>51</v>
      </c>
      <c r="D860" s="34" t="s">
        <v>11256</v>
      </c>
      <c r="E860" s="34" t="s">
        <v>11257</v>
      </c>
      <c r="F860" s="34" t="s">
        <v>11258</v>
      </c>
      <c r="G860" s="34" t="s">
        <v>11259</v>
      </c>
      <c r="H860" s="34" t="s">
        <v>11260</v>
      </c>
      <c r="I860" s="34" t="s">
        <v>11261</v>
      </c>
      <c r="J860" s="34" t="s">
        <v>11262</v>
      </c>
      <c r="K860" s="34" t="s">
        <v>11752</v>
      </c>
      <c r="L860" s="34" t="s">
        <v>33</v>
      </c>
      <c r="M860" s="34" t="s">
        <v>11309</v>
      </c>
      <c r="N860" s="34" t="s">
        <v>32</v>
      </c>
      <c r="O860" s="34" t="s">
        <v>11310</v>
      </c>
      <c r="P860" s="34" t="s">
        <v>31</v>
      </c>
      <c r="Q860" s="34" t="s">
        <v>11311</v>
      </c>
      <c r="R860" s="34" t="s">
        <v>11269</v>
      </c>
      <c r="S860" s="34" t="s">
        <v>12927</v>
      </c>
      <c r="T860" s="34" t="s">
        <v>9950</v>
      </c>
      <c r="U860" s="34" t="s">
        <v>11271</v>
      </c>
      <c r="V860" s="35">
        <v>43104</v>
      </c>
      <c r="W860" s="34" t="s">
        <v>11325</v>
      </c>
      <c r="X860" s="34" t="s">
        <v>11523</v>
      </c>
      <c r="Y860" s="34" t="s">
        <v>11275</v>
      </c>
      <c r="Z860" s="34" t="s">
        <v>11276</v>
      </c>
      <c r="AA860" s="34"/>
      <c r="AB860" s="34"/>
      <c r="AC860" s="34">
        <v>202948</v>
      </c>
      <c r="AD860" s="34" t="s">
        <v>36</v>
      </c>
      <c r="AE860" s="34">
        <v>260418</v>
      </c>
      <c r="AF860" s="34" t="s">
        <v>11800</v>
      </c>
      <c r="AG860" s="34" t="s">
        <v>13584</v>
      </c>
      <c r="AH860" s="34" t="s">
        <v>11279</v>
      </c>
      <c r="AI860" s="34">
        <v>148</v>
      </c>
      <c r="AJ860" s="34" t="s">
        <v>11339</v>
      </c>
      <c r="AK860" s="34" t="s">
        <v>62</v>
      </c>
      <c r="AL860" s="34" t="s">
        <v>13585</v>
      </c>
      <c r="AM860" s="35">
        <v>44078</v>
      </c>
      <c r="AN860" s="34" t="s">
        <v>11342</v>
      </c>
      <c r="AO860" s="34">
        <v>1</v>
      </c>
      <c r="AP860" s="34">
        <v>100000000008178</v>
      </c>
      <c r="AQ860" s="34" t="s">
        <v>2274</v>
      </c>
      <c r="AR860" s="34" t="s">
        <v>11492</v>
      </c>
      <c r="AS860" s="34"/>
    </row>
    <row r="861" spans="1:45" ht="12.95" customHeight="1" x14ac:dyDescent="0.2">
      <c r="A861" s="34">
        <v>577985</v>
      </c>
      <c r="B861" s="34" t="s">
        <v>3206</v>
      </c>
      <c r="C861" s="34" t="s">
        <v>51</v>
      </c>
      <c r="D861" s="34" t="s">
        <v>11256</v>
      </c>
      <c r="E861" s="34" t="s">
        <v>11257</v>
      </c>
      <c r="F861" s="34" t="s">
        <v>11258</v>
      </c>
      <c r="G861" s="34" t="s">
        <v>11259</v>
      </c>
      <c r="H861" s="34" t="s">
        <v>11260</v>
      </c>
      <c r="I861" s="34" t="s">
        <v>11261</v>
      </c>
      <c r="J861" s="34" t="s">
        <v>11262</v>
      </c>
      <c r="K861" s="34" t="s">
        <v>11752</v>
      </c>
      <c r="L861" s="34" t="s">
        <v>33</v>
      </c>
      <c r="M861" s="34" t="s">
        <v>11309</v>
      </c>
      <c r="N861" s="34" t="s">
        <v>32</v>
      </c>
      <c r="O861" s="34" t="s">
        <v>11310</v>
      </c>
      <c r="P861" s="34" t="s">
        <v>31</v>
      </c>
      <c r="Q861" s="34" t="s">
        <v>11311</v>
      </c>
      <c r="R861" s="34" t="s">
        <v>11269</v>
      </c>
      <c r="S861" s="34" t="s">
        <v>11369</v>
      </c>
      <c r="T861" s="34" t="s">
        <v>3077</v>
      </c>
      <c r="U861" s="34" t="s">
        <v>11313</v>
      </c>
      <c r="V861" s="35">
        <v>43466</v>
      </c>
      <c r="W861" s="34" t="s">
        <v>11314</v>
      </c>
      <c r="X861" s="34" t="s">
        <v>11315</v>
      </c>
      <c r="Y861" s="34" t="s">
        <v>11275</v>
      </c>
      <c r="Z861" s="34" t="s">
        <v>11276</v>
      </c>
      <c r="AA861" s="34"/>
      <c r="AB861" s="34"/>
      <c r="AC861" s="34">
        <v>202948</v>
      </c>
      <c r="AD861" s="34" t="s">
        <v>36</v>
      </c>
      <c r="AE861" s="34">
        <v>270437</v>
      </c>
      <c r="AF861" s="34" t="s">
        <v>2270</v>
      </c>
      <c r="AG861" s="34" t="s">
        <v>13586</v>
      </c>
      <c r="AH861" s="34" t="s">
        <v>11300</v>
      </c>
      <c r="AI861" s="34" t="s">
        <v>11558</v>
      </c>
      <c r="AJ861" s="34" t="s">
        <v>11559</v>
      </c>
      <c r="AK861" s="34" t="s">
        <v>62</v>
      </c>
      <c r="AL861" s="34" t="s">
        <v>13587</v>
      </c>
      <c r="AM861" s="35">
        <v>43477</v>
      </c>
      <c r="AN861" s="34" t="s">
        <v>11321</v>
      </c>
      <c r="AO861" s="34">
        <v>1</v>
      </c>
      <c r="AP861" s="34">
        <v>100000000001089</v>
      </c>
      <c r="AQ861" s="34" t="s">
        <v>446</v>
      </c>
      <c r="AR861" s="34" t="s">
        <v>11282</v>
      </c>
      <c r="AS861" s="34"/>
    </row>
    <row r="862" spans="1:45" ht="12.95" customHeight="1" x14ac:dyDescent="0.2">
      <c r="A862" s="34">
        <v>579295</v>
      </c>
      <c r="B862" s="34" t="s">
        <v>3184</v>
      </c>
      <c r="C862" s="34" t="s">
        <v>51</v>
      </c>
      <c r="D862" s="34" t="s">
        <v>11256</v>
      </c>
      <c r="E862" s="34" t="s">
        <v>11257</v>
      </c>
      <c r="F862" s="34" t="s">
        <v>11258</v>
      </c>
      <c r="G862" s="34" t="s">
        <v>11259</v>
      </c>
      <c r="H862" s="34" t="s">
        <v>11260</v>
      </c>
      <c r="I862" s="34" t="s">
        <v>11261</v>
      </c>
      <c r="J862" s="34" t="s">
        <v>11262</v>
      </c>
      <c r="K862" s="34" t="s">
        <v>11752</v>
      </c>
      <c r="L862" s="34" t="s">
        <v>33</v>
      </c>
      <c r="M862" s="34" t="s">
        <v>11309</v>
      </c>
      <c r="N862" s="34" t="s">
        <v>32</v>
      </c>
      <c r="O862" s="34" t="s">
        <v>11310</v>
      </c>
      <c r="P862" s="34" t="s">
        <v>31</v>
      </c>
      <c r="Q862" s="34" t="s">
        <v>11311</v>
      </c>
      <c r="R862" s="34" t="s">
        <v>11269</v>
      </c>
      <c r="S862" s="34" t="s">
        <v>11369</v>
      </c>
      <c r="T862" s="34" t="s">
        <v>3077</v>
      </c>
      <c r="U862" s="34" t="s">
        <v>11313</v>
      </c>
      <c r="V862" s="35">
        <v>43466</v>
      </c>
      <c r="W862" s="34" t="s">
        <v>11314</v>
      </c>
      <c r="X862" s="34" t="s">
        <v>11315</v>
      </c>
      <c r="Y862" s="34" t="s">
        <v>11275</v>
      </c>
      <c r="Z862" s="34" t="s">
        <v>11276</v>
      </c>
      <c r="AA862" s="34"/>
      <c r="AB862" s="34"/>
      <c r="AC862" s="34">
        <v>202948</v>
      </c>
      <c r="AD862" s="34" t="s">
        <v>36</v>
      </c>
      <c r="AE862" s="34">
        <v>270437</v>
      </c>
      <c r="AF862" s="34" t="s">
        <v>2270</v>
      </c>
      <c r="AG862" s="34" t="s">
        <v>13588</v>
      </c>
      <c r="AH862" s="34" t="s">
        <v>11279</v>
      </c>
      <c r="AI862" s="34" t="s">
        <v>11558</v>
      </c>
      <c r="AJ862" s="34" t="s">
        <v>11559</v>
      </c>
      <c r="AK862" s="34" t="s">
        <v>62</v>
      </c>
      <c r="AL862" s="34" t="s">
        <v>13589</v>
      </c>
      <c r="AM862" s="35">
        <v>43468</v>
      </c>
      <c r="AN862" s="34" t="s">
        <v>11321</v>
      </c>
      <c r="AO862" s="34">
        <v>1</v>
      </c>
      <c r="AP862" s="34">
        <v>100000000001089</v>
      </c>
      <c r="AQ862" s="34" t="s">
        <v>446</v>
      </c>
      <c r="AR862" s="34" t="s">
        <v>11282</v>
      </c>
      <c r="AS862" s="34"/>
    </row>
    <row r="863" spans="1:45" ht="12.95" customHeight="1" x14ac:dyDescent="0.2">
      <c r="A863" s="34">
        <v>581012</v>
      </c>
      <c r="B863" s="34" t="s">
        <v>10147</v>
      </c>
      <c r="C863" s="34" t="s">
        <v>51</v>
      </c>
      <c r="D863" s="34" t="s">
        <v>11256</v>
      </c>
      <c r="E863" s="34" t="s">
        <v>11257</v>
      </c>
      <c r="F863" s="34" t="s">
        <v>11258</v>
      </c>
      <c r="G863" s="34" t="s">
        <v>11259</v>
      </c>
      <c r="H863" s="34" t="s">
        <v>11260</v>
      </c>
      <c r="I863" s="34" t="s">
        <v>11261</v>
      </c>
      <c r="J863" s="34" t="s">
        <v>11262</v>
      </c>
      <c r="K863" s="34" t="s">
        <v>11288</v>
      </c>
      <c r="L863" s="34" t="s">
        <v>11727</v>
      </c>
      <c r="M863" s="34" t="s">
        <v>11727</v>
      </c>
      <c r="N863" s="34" t="s">
        <v>11448</v>
      </c>
      <c r="O863" s="34" t="s">
        <v>11449</v>
      </c>
      <c r="P863" s="34" t="s">
        <v>11450</v>
      </c>
      <c r="Q863" s="34" t="s">
        <v>11451</v>
      </c>
      <c r="R863" s="34" t="s">
        <v>11269</v>
      </c>
      <c r="S863" s="34" t="s">
        <v>12269</v>
      </c>
      <c r="T863" s="34" t="s">
        <v>10138</v>
      </c>
      <c r="U863" s="34" t="s">
        <v>11271</v>
      </c>
      <c r="V863" s="35">
        <v>43477</v>
      </c>
      <c r="W863" s="34" t="s">
        <v>11481</v>
      </c>
      <c r="X863" s="34" t="s">
        <v>12270</v>
      </c>
      <c r="Y863" s="34" t="s">
        <v>11275</v>
      </c>
      <c r="Z863" s="34" t="s">
        <v>11276</v>
      </c>
      <c r="AA863" s="34"/>
      <c r="AB863" s="34"/>
      <c r="AC863" s="34">
        <v>209407</v>
      </c>
      <c r="AD863" s="34" t="s">
        <v>1681</v>
      </c>
      <c r="AE863" s="34">
        <v>316104</v>
      </c>
      <c r="AF863" s="34" t="s">
        <v>12268</v>
      </c>
      <c r="AG863" s="34" t="s">
        <v>12271</v>
      </c>
      <c r="AH863" s="34" t="s">
        <v>11300</v>
      </c>
      <c r="AI863" s="34">
        <v>148</v>
      </c>
      <c r="AJ863" s="34" t="s">
        <v>11339</v>
      </c>
      <c r="AK863" s="34" t="s">
        <v>62</v>
      </c>
      <c r="AL863" s="34" t="s">
        <v>13590</v>
      </c>
      <c r="AM863" s="35">
        <v>43831</v>
      </c>
      <c r="AN863" s="34" t="s">
        <v>11354</v>
      </c>
      <c r="AO863" s="34">
        <v>1</v>
      </c>
      <c r="AP863" s="34">
        <v>5310</v>
      </c>
      <c r="AQ863" s="34" t="s">
        <v>10141</v>
      </c>
      <c r="AR863" s="34" t="s">
        <v>1010</v>
      </c>
      <c r="AS863" s="34"/>
    </row>
    <row r="864" spans="1:45" ht="12.95" customHeight="1" x14ac:dyDescent="0.2">
      <c r="A864" s="34">
        <v>581083</v>
      </c>
      <c r="B864" s="34" t="s">
        <v>6692</v>
      </c>
      <c r="C864" s="34" t="s">
        <v>115</v>
      </c>
      <c r="D864" s="34" t="s">
        <v>11283</v>
      </c>
      <c r="E864" s="34" t="s">
        <v>11414</v>
      </c>
      <c r="F864" s="34" t="s">
        <v>11334</v>
      </c>
      <c r="G864" s="34" t="s">
        <v>11259</v>
      </c>
      <c r="H864" s="34" t="s">
        <v>11260</v>
      </c>
      <c r="I864" s="34" t="s">
        <v>11261</v>
      </c>
      <c r="J864" s="34" t="s">
        <v>11262</v>
      </c>
      <c r="K864" s="34" t="s">
        <v>11288</v>
      </c>
      <c r="L864" s="34" t="s">
        <v>33</v>
      </c>
      <c r="M864" s="34" t="s">
        <v>11309</v>
      </c>
      <c r="N864" s="34" t="s">
        <v>32</v>
      </c>
      <c r="O864" s="34" t="s">
        <v>11310</v>
      </c>
      <c r="P864" s="34" t="s">
        <v>31</v>
      </c>
      <c r="Q864" s="34" t="s">
        <v>11311</v>
      </c>
      <c r="R864" s="34" t="s">
        <v>11335</v>
      </c>
      <c r="S864" s="34" t="s">
        <v>11455</v>
      </c>
      <c r="T864" s="34" t="s">
        <v>6791</v>
      </c>
      <c r="U864" s="34" t="s">
        <v>11271</v>
      </c>
      <c r="V864" s="35">
        <v>43469</v>
      </c>
      <c r="W864" s="34" t="s">
        <v>11273</v>
      </c>
      <c r="X864" s="34" t="s">
        <v>11326</v>
      </c>
      <c r="Y864" s="34" t="s">
        <v>11275</v>
      </c>
      <c r="Z864" s="34" t="s">
        <v>11276</v>
      </c>
      <c r="AA864" s="34"/>
      <c r="AB864" s="34"/>
      <c r="AC864" s="34">
        <v>271384</v>
      </c>
      <c r="AD864" s="34" t="s">
        <v>2523</v>
      </c>
      <c r="AE864" s="34">
        <v>238252</v>
      </c>
      <c r="AF864" s="34" t="s">
        <v>11608</v>
      </c>
      <c r="AG864" s="34" t="s">
        <v>11456</v>
      </c>
      <c r="AH864" s="34" t="s">
        <v>11279</v>
      </c>
      <c r="AI864" s="34" t="s">
        <v>13591</v>
      </c>
      <c r="AJ864" s="34" t="s">
        <v>13592</v>
      </c>
      <c r="AK864" s="34" t="s">
        <v>62</v>
      </c>
      <c r="AL864" s="34" t="s">
        <v>13593</v>
      </c>
      <c r="AM864" s="35">
        <v>43472</v>
      </c>
      <c r="AN864" s="34" t="s">
        <v>11273</v>
      </c>
      <c r="AO864" s="34">
        <v>1</v>
      </c>
      <c r="AP864" s="34">
        <v>100000000001813</v>
      </c>
      <c r="AQ864" s="34" t="s">
        <v>2526</v>
      </c>
      <c r="AR864" s="34" t="s">
        <v>11343</v>
      </c>
      <c r="AS864" s="34"/>
    </row>
    <row r="865" spans="1:45" ht="12.95" customHeight="1" x14ac:dyDescent="0.2">
      <c r="A865" s="34">
        <v>582039</v>
      </c>
      <c r="B865" s="34" t="s">
        <v>2657</v>
      </c>
      <c r="C865" s="34" t="s">
        <v>72</v>
      </c>
      <c r="D865" s="34" t="s">
        <v>11964</v>
      </c>
      <c r="E865" s="34" t="s">
        <v>11965</v>
      </c>
      <c r="F865" s="34" t="s">
        <v>11966</v>
      </c>
      <c r="G865" s="34" t="s">
        <v>11259</v>
      </c>
      <c r="H865" s="34" t="s">
        <v>11260</v>
      </c>
      <c r="I865" s="34" t="s">
        <v>11261</v>
      </c>
      <c r="J865" s="34" t="s">
        <v>11262</v>
      </c>
      <c r="K865" s="34" t="s">
        <v>11966</v>
      </c>
      <c r="L865" s="34" t="s">
        <v>33</v>
      </c>
      <c r="M865" s="34" t="s">
        <v>11309</v>
      </c>
      <c r="N865" s="34" t="s">
        <v>32</v>
      </c>
      <c r="O865" s="34" t="s">
        <v>11310</v>
      </c>
      <c r="P865" s="34" t="s">
        <v>31</v>
      </c>
      <c r="Q865" s="34" t="s">
        <v>11311</v>
      </c>
      <c r="R865" s="34" t="s">
        <v>11269</v>
      </c>
      <c r="S865" s="34" t="s">
        <v>12057</v>
      </c>
      <c r="T865" s="34" t="s">
        <v>2614</v>
      </c>
      <c r="U865" s="34" t="s">
        <v>11313</v>
      </c>
      <c r="V865" s="35">
        <v>43466</v>
      </c>
      <c r="W865" s="34" t="s">
        <v>11314</v>
      </c>
      <c r="X865" s="34" t="s">
        <v>11315</v>
      </c>
      <c r="Y865" s="34" t="s">
        <v>11275</v>
      </c>
      <c r="Z865" s="34" t="s">
        <v>11276</v>
      </c>
      <c r="AA865" s="34"/>
      <c r="AB865" s="34"/>
      <c r="AC865" s="34">
        <v>202948</v>
      </c>
      <c r="AD865" s="34" t="s">
        <v>36</v>
      </c>
      <c r="AE865" s="34">
        <v>342769</v>
      </c>
      <c r="AF865" s="34" t="s">
        <v>2627</v>
      </c>
      <c r="AG865" s="34" t="s">
        <v>13594</v>
      </c>
      <c r="AH865" s="34" t="s">
        <v>11300</v>
      </c>
      <c r="AI865" s="34" t="s">
        <v>11558</v>
      </c>
      <c r="AJ865" s="34" t="s">
        <v>11559</v>
      </c>
      <c r="AK865" s="34" t="s">
        <v>62</v>
      </c>
      <c r="AL865" s="34" t="s">
        <v>13595</v>
      </c>
      <c r="AM865" s="34" t="s">
        <v>13596</v>
      </c>
      <c r="AN865" s="34" t="s">
        <v>11321</v>
      </c>
      <c r="AO865" s="34">
        <v>1</v>
      </c>
      <c r="AP865" s="34">
        <v>100000000001089</v>
      </c>
      <c r="AQ865" s="34" t="s">
        <v>446</v>
      </c>
      <c r="AR865" s="34" t="s">
        <v>11282</v>
      </c>
      <c r="AS865" s="34"/>
    </row>
    <row r="866" spans="1:45" ht="12.95" customHeight="1" x14ac:dyDescent="0.2">
      <c r="A866" s="34">
        <v>582177</v>
      </c>
      <c r="B866" s="34" t="s">
        <v>2836</v>
      </c>
      <c r="C866" s="34" t="s">
        <v>72</v>
      </c>
      <c r="D866" s="34" t="s">
        <v>11964</v>
      </c>
      <c r="E866" s="34" t="s">
        <v>11965</v>
      </c>
      <c r="F866" s="34" t="s">
        <v>11966</v>
      </c>
      <c r="G866" s="34" t="s">
        <v>11259</v>
      </c>
      <c r="H866" s="34" t="s">
        <v>11260</v>
      </c>
      <c r="I866" s="34" t="s">
        <v>11261</v>
      </c>
      <c r="J866" s="34" t="s">
        <v>11262</v>
      </c>
      <c r="K866" s="34" t="s">
        <v>11966</v>
      </c>
      <c r="L866" s="34" t="s">
        <v>11447</v>
      </c>
      <c r="M866" s="34" t="s">
        <v>11447</v>
      </c>
      <c r="N866" s="34" t="s">
        <v>11448</v>
      </c>
      <c r="O866" s="34" t="s">
        <v>11449</v>
      </c>
      <c r="P866" s="34" t="s">
        <v>11450</v>
      </c>
      <c r="Q866" s="34" t="s">
        <v>11451</v>
      </c>
      <c r="R866" s="34" t="s">
        <v>11269</v>
      </c>
      <c r="S866" s="34" t="s">
        <v>11452</v>
      </c>
      <c r="T866" s="34" t="s">
        <v>2806</v>
      </c>
      <c r="U866" s="34" t="s">
        <v>11313</v>
      </c>
      <c r="V866" s="35">
        <v>43466</v>
      </c>
      <c r="W866" s="34" t="s">
        <v>11314</v>
      </c>
      <c r="X866" s="34" t="s">
        <v>11315</v>
      </c>
      <c r="Y866" s="34" t="s">
        <v>11275</v>
      </c>
      <c r="Z866" s="34" t="s">
        <v>11276</v>
      </c>
      <c r="AA866" s="34"/>
      <c r="AB866" s="34"/>
      <c r="AC866" s="34">
        <v>202948</v>
      </c>
      <c r="AD866" s="34" t="s">
        <v>36</v>
      </c>
      <c r="AE866" s="34">
        <v>305111</v>
      </c>
      <c r="AF866" s="34" t="s">
        <v>2807</v>
      </c>
      <c r="AG866" s="34" t="s">
        <v>13597</v>
      </c>
      <c r="AH866" s="34" t="s">
        <v>11279</v>
      </c>
      <c r="AI866" s="34">
        <v>148</v>
      </c>
      <c r="AJ866" s="34" t="s">
        <v>11339</v>
      </c>
      <c r="AK866" s="34" t="s">
        <v>62</v>
      </c>
      <c r="AL866" s="34" t="s">
        <v>13598</v>
      </c>
      <c r="AM866" s="35">
        <v>43835</v>
      </c>
      <c r="AN866" s="34" t="s">
        <v>11321</v>
      </c>
      <c r="AO866" s="34">
        <v>1</v>
      </c>
      <c r="AP866" s="34">
        <v>100000000001089</v>
      </c>
      <c r="AQ866" s="34" t="s">
        <v>446</v>
      </c>
      <c r="AR866" s="34" t="s">
        <v>11282</v>
      </c>
      <c r="AS866" s="34"/>
    </row>
    <row r="867" spans="1:45" ht="12.95" customHeight="1" x14ac:dyDescent="0.2">
      <c r="A867" s="34">
        <v>582805</v>
      </c>
      <c r="B867" s="34" t="s">
        <v>5069</v>
      </c>
      <c r="C867" s="34" t="s">
        <v>39</v>
      </c>
      <c r="D867" s="34" t="s">
        <v>11555</v>
      </c>
      <c r="E867" s="34" t="s">
        <v>11688</v>
      </c>
      <c r="F867" s="34" t="s">
        <v>11505</v>
      </c>
      <c r="G867" s="34" t="s">
        <v>11259</v>
      </c>
      <c r="H867" s="34" t="s">
        <v>11260</v>
      </c>
      <c r="I867" s="34" t="s">
        <v>11261</v>
      </c>
      <c r="J867" s="34" t="s">
        <v>11262</v>
      </c>
      <c r="K867" s="34" t="s">
        <v>11288</v>
      </c>
      <c r="L867" s="34" t="s">
        <v>11415</v>
      </c>
      <c r="M867" s="34" t="s">
        <v>11416</v>
      </c>
      <c r="N867" s="34" t="s">
        <v>11265</v>
      </c>
      <c r="O867" s="34" t="s">
        <v>11266</v>
      </c>
      <c r="P867" s="34" t="s">
        <v>11267</v>
      </c>
      <c r="Q867" s="34" t="s">
        <v>11268</v>
      </c>
      <c r="R867" s="34" t="s">
        <v>11335</v>
      </c>
      <c r="S867" s="34" t="s">
        <v>11586</v>
      </c>
      <c r="T867" s="34" t="s">
        <v>5054</v>
      </c>
      <c r="U867" s="34" t="s">
        <v>11313</v>
      </c>
      <c r="V867" s="35">
        <v>40547</v>
      </c>
      <c r="W867" s="34" t="s">
        <v>11325</v>
      </c>
      <c r="X867" s="34" t="s">
        <v>11315</v>
      </c>
      <c r="Y867" s="34" t="s">
        <v>11275</v>
      </c>
      <c r="Z867" s="34" t="s">
        <v>11276</v>
      </c>
      <c r="AA867" s="34"/>
      <c r="AB867" s="34"/>
      <c r="AC867" s="34">
        <v>271384</v>
      </c>
      <c r="AD867" s="34" t="s">
        <v>2523</v>
      </c>
      <c r="AE867" s="34">
        <v>343001</v>
      </c>
      <c r="AF867" s="34" t="s">
        <v>5058</v>
      </c>
      <c r="AG867" s="34" t="s">
        <v>13599</v>
      </c>
      <c r="AH867" s="34" t="s">
        <v>11300</v>
      </c>
      <c r="AI867" s="34">
        <v>148</v>
      </c>
      <c r="AJ867" s="34" t="s">
        <v>11339</v>
      </c>
      <c r="AK867" s="34" t="s">
        <v>62</v>
      </c>
      <c r="AL867" s="34" t="s">
        <v>13600</v>
      </c>
      <c r="AM867" s="35">
        <v>43834</v>
      </c>
      <c r="AN867" s="34" t="s">
        <v>11342</v>
      </c>
      <c r="AO867" s="34">
        <v>1</v>
      </c>
      <c r="AP867" s="34">
        <v>100000000001813</v>
      </c>
      <c r="AQ867" s="34" t="s">
        <v>2526</v>
      </c>
      <c r="AR867" s="34" t="s">
        <v>11343</v>
      </c>
      <c r="AS867" s="34"/>
    </row>
    <row r="868" spans="1:45" ht="12.95" customHeight="1" x14ac:dyDescent="0.2">
      <c r="A868" s="34">
        <v>583659</v>
      </c>
      <c r="B868" s="34" t="s">
        <v>2158</v>
      </c>
      <c r="C868" s="34" t="s">
        <v>39</v>
      </c>
      <c r="D868" s="34" t="s">
        <v>11555</v>
      </c>
      <c r="E868" s="34" t="s">
        <v>11984</v>
      </c>
      <c r="F868" s="34" t="s">
        <v>11517</v>
      </c>
      <c r="G868" s="34" t="s">
        <v>11259</v>
      </c>
      <c r="H868" s="34" t="s">
        <v>11260</v>
      </c>
      <c r="I868" s="34" t="s">
        <v>11261</v>
      </c>
      <c r="J868" s="34" t="s">
        <v>11262</v>
      </c>
      <c r="K868" s="34" t="s">
        <v>11517</v>
      </c>
      <c r="L868" s="34" t="s">
        <v>11263</v>
      </c>
      <c r="M868" s="34" t="s">
        <v>11264</v>
      </c>
      <c r="N868" s="34" t="s">
        <v>11265</v>
      </c>
      <c r="O868" s="34" t="s">
        <v>11266</v>
      </c>
      <c r="P868" s="34" t="s">
        <v>11267</v>
      </c>
      <c r="Q868" s="34" t="s">
        <v>11268</v>
      </c>
      <c r="R868" s="34" t="s">
        <v>11269</v>
      </c>
      <c r="S868" s="34" t="s">
        <v>11840</v>
      </c>
      <c r="T868" s="34" t="s">
        <v>2136</v>
      </c>
      <c r="U868" s="34" t="s">
        <v>11271</v>
      </c>
      <c r="V868" s="35">
        <v>43834</v>
      </c>
      <c r="W868" s="34" t="s">
        <v>11325</v>
      </c>
      <c r="X868" s="34" t="s">
        <v>11523</v>
      </c>
      <c r="Y868" s="34" t="s">
        <v>11275</v>
      </c>
      <c r="Z868" s="34" t="s">
        <v>11276</v>
      </c>
      <c r="AA868" s="34"/>
      <c r="AB868" s="34"/>
      <c r="AC868" s="34">
        <v>202948</v>
      </c>
      <c r="AD868" s="34" t="s">
        <v>36</v>
      </c>
      <c r="AE868" s="34">
        <v>421379</v>
      </c>
      <c r="AF868" s="34" t="s">
        <v>2140</v>
      </c>
      <c r="AG868" s="34" t="s">
        <v>11910</v>
      </c>
      <c r="AH868" s="34" t="s">
        <v>11279</v>
      </c>
      <c r="AI868" s="34">
        <v>2010</v>
      </c>
      <c r="AJ868" s="34" t="s">
        <v>12162</v>
      </c>
      <c r="AK868" s="34" t="s">
        <v>62</v>
      </c>
      <c r="AL868" s="34" t="s">
        <v>13601</v>
      </c>
      <c r="AM868" s="34" t="s">
        <v>11844</v>
      </c>
      <c r="AN868" s="34" t="s">
        <v>11342</v>
      </c>
      <c r="AO868" s="34">
        <v>1</v>
      </c>
      <c r="AP868" s="34">
        <v>100000000001089</v>
      </c>
      <c r="AQ868" s="34" t="s">
        <v>446</v>
      </c>
      <c r="AR868" s="34" t="s">
        <v>11282</v>
      </c>
      <c r="AS868" s="34"/>
    </row>
    <row r="869" spans="1:45" ht="12.95" customHeight="1" x14ac:dyDescent="0.2">
      <c r="A869" s="34">
        <v>583661</v>
      </c>
      <c r="B869" s="34" t="s">
        <v>10016</v>
      </c>
      <c r="C869" s="34" t="s">
        <v>51</v>
      </c>
      <c r="D869" s="34" t="s">
        <v>11256</v>
      </c>
      <c r="E869" s="34" t="s">
        <v>11257</v>
      </c>
      <c r="F869" s="34" t="s">
        <v>11258</v>
      </c>
      <c r="G869" s="34" t="s">
        <v>11259</v>
      </c>
      <c r="H869" s="34" t="s">
        <v>11260</v>
      </c>
      <c r="I869" s="34" t="s">
        <v>11261</v>
      </c>
      <c r="J869" s="34" t="s">
        <v>11262</v>
      </c>
      <c r="K869" s="34" t="s">
        <v>11258</v>
      </c>
      <c r="L869" s="34" t="s">
        <v>9721</v>
      </c>
      <c r="M869" s="34" t="s">
        <v>11434</v>
      </c>
      <c r="N869" s="34" t="s">
        <v>5641</v>
      </c>
      <c r="O869" s="34" t="s">
        <v>11435</v>
      </c>
      <c r="P869" s="34" t="s">
        <v>31</v>
      </c>
      <c r="Q869" s="34" t="s">
        <v>11311</v>
      </c>
      <c r="R869" s="34" t="s">
        <v>11269</v>
      </c>
      <c r="S869" s="34" t="s">
        <v>13602</v>
      </c>
      <c r="T869" s="34" t="s">
        <v>10015</v>
      </c>
      <c r="U869" s="34" t="s">
        <v>11271</v>
      </c>
      <c r="V869" s="35">
        <v>43475</v>
      </c>
      <c r="W869" s="34" t="s">
        <v>11273</v>
      </c>
      <c r="X869" s="34" t="s">
        <v>11274</v>
      </c>
      <c r="Y869" s="34" t="s">
        <v>11275</v>
      </c>
      <c r="Z869" s="34" t="s">
        <v>11276</v>
      </c>
      <c r="AA869" s="34"/>
      <c r="AB869" s="34"/>
      <c r="AC869" s="34">
        <v>202948</v>
      </c>
      <c r="AD869" s="34" t="s">
        <v>36</v>
      </c>
      <c r="AE869" s="34">
        <v>264377</v>
      </c>
      <c r="AF869" s="34" t="s">
        <v>2185</v>
      </c>
      <c r="AG869" s="34" t="s">
        <v>13603</v>
      </c>
      <c r="AH869" s="34" t="s">
        <v>11279</v>
      </c>
      <c r="AI869" s="34">
        <v>148</v>
      </c>
      <c r="AJ869" s="34" t="s">
        <v>11339</v>
      </c>
      <c r="AK869" s="34" t="s">
        <v>62</v>
      </c>
      <c r="AL869" s="34" t="s">
        <v>13604</v>
      </c>
      <c r="AM869" s="35">
        <v>43834</v>
      </c>
      <c r="AN869" s="34" t="s">
        <v>11273</v>
      </c>
      <c r="AO869" s="34">
        <v>1</v>
      </c>
      <c r="AP869" s="34">
        <v>100000000001089</v>
      </c>
      <c r="AQ869" s="34" t="s">
        <v>446</v>
      </c>
      <c r="AR869" s="34" t="s">
        <v>11282</v>
      </c>
      <c r="AS869" s="34"/>
    </row>
    <row r="870" spans="1:45" ht="12.95" customHeight="1" x14ac:dyDescent="0.2">
      <c r="A870" s="34">
        <v>583711</v>
      </c>
      <c r="B870" s="34" t="s">
        <v>6696</v>
      </c>
      <c r="C870" s="34" t="s">
        <v>51</v>
      </c>
      <c r="D870" s="34" t="s">
        <v>11256</v>
      </c>
      <c r="E870" s="34" t="s">
        <v>12140</v>
      </c>
      <c r="F870" s="34" t="s">
        <v>12141</v>
      </c>
      <c r="G870" s="34" t="s">
        <v>11259</v>
      </c>
      <c r="H870" s="34" t="s">
        <v>11260</v>
      </c>
      <c r="I870" s="34" t="s">
        <v>11261</v>
      </c>
      <c r="J870" s="34" t="s">
        <v>11262</v>
      </c>
      <c r="K870" s="34" t="s">
        <v>12141</v>
      </c>
      <c r="L870" s="34" t="s">
        <v>33</v>
      </c>
      <c r="M870" s="34" t="s">
        <v>11309</v>
      </c>
      <c r="N870" s="34" t="s">
        <v>32</v>
      </c>
      <c r="O870" s="34" t="s">
        <v>11310</v>
      </c>
      <c r="P870" s="34" t="s">
        <v>31</v>
      </c>
      <c r="Q870" s="34" t="s">
        <v>11311</v>
      </c>
      <c r="R870" s="34" t="s">
        <v>11269</v>
      </c>
      <c r="S870" s="34" t="s">
        <v>11429</v>
      </c>
      <c r="T870" s="34" t="s">
        <v>6560</v>
      </c>
      <c r="U870" s="34" t="s">
        <v>11346</v>
      </c>
      <c r="V870" s="34" t="s">
        <v>11430</v>
      </c>
      <c r="W870" s="34" t="s">
        <v>11354</v>
      </c>
      <c r="X870" s="34" t="s">
        <v>11431</v>
      </c>
      <c r="Y870" s="34" t="s">
        <v>11350</v>
      </c>
      <c r="Z870" s="34" t="s">
        <v>11351</v>
      </c>
      <c r="AA870" s="34"/>
      <c r="AB870" s="34"/>
      <c r="AC870" s="34">
        <v>202948</v>
      </c>
      <c r="AD870" s="34" t="s">
        <v>36</v>
      </c>
      <c r="AE870" s="34">
        <v>611482</v>
      </c>
      <c r="AF870" s="34" t="s">
        <v>3167</v>
      </c>
      <c r="AG870" s="34"/>
      <c r="AH870" s="34"/>
      <c r="AI870" s="34" t="s">
        <v>13605</v>
      </c>
      <c r="AJ870" s="34" t="s">
        <v>13606</v>
      </c>
      <c r="AK870" s="34" t="s">
        <v>62</v>
      </c>
      <c r="AL870" s="34" t="s">
        <v>13607</v>
      </c>
      <c r="AM870" s="34" t="s">
        <v>11860</v>
      </c>
      <c r="AN870" s="34" t="s">
        <v>11861</v>
      </c>
      <c r="AO870" s="34">
        <v>1</v>
      </c>
      <c r="AP870" s="34">
        <v>1491</v>
      </c>
      <c r="AQ870" s="34" t="s">
        <v>957</v>
      </c>
      <c r="AR870" s="34" t="s">
        <v>957</v>
      </c>
      <c r="AS870" s="34"/>
    </row>
    <row r="871" spans="1:45" ht="12.95" customHeight="1" x14ac:dyDescent="0.2">
      <c r="A871" s="34">
        <v>584691</v>
      </c>
      <c r="B871" s="34" t="s">
        <v>3582</v>
      </c>
      <c r="C871" s="34" t="s">
        <v>51</v>
      </c>
      <c r="D871" s="34" t="s">
        <v>11256</v>
      </c>
      <c r="E871" s="34" t="s">
        <v>11257</v>
      </c>
      <c r="F871" s="34" t="s">
        <v>11258</v>
      </c>
      <c r="G871" s="34" t="s">
        <v>11259</v>
      </c>
      <c r="H871" s="34" t="s">
        <v>11260</v>
      </c>
      <c r="I871" s="34" t="s">
        <v>11261</v>
      </c>
      <c r="J871" s="34" t="s">
        <v>11262</v>
      </c>
      <c r="K871" s="34" t="s">
        <v>11258</v>
      </c>
      <c r="L871" s="34" t="s">
        <v>33</v>
      </c>
      <c r="M871" s="34" t="s">
        <v>11309</v>
      </c>
      <c r="N871" s="34" t="s">
        <v>32</v>
      </c>
      <c r="O871" s="34" t="s">
        <v>11310</v>
      </c>
      <c r="P871" s="34" t="s">
        <v>31</v>
      </c>
      <c r="Q871" s="34" t="s">
        <v>11311</v>
      </c>
      <c r="R871" s="34" t="s">
        <v>11269</v>
      </c>
      <c r="S871" s="34" t="s">
        <v>11522</v>
      </c>
      <c r="T871" s="34" t="s">
        <v>3551</v>
      </c>
      <c r="U871" s="34" t="s">
        <v>11271</v>
      </c>
      <c r="V871" s="35">
        <v>43466</v>
      </c>
      <c r="W871" s="34" t="s">
        <v>11325</v>
      </c>
      <c r="X871" s="34" t="s">
        <v>11523</v>
      </c>
      <c r="Y871" s="34" t="s">
        <v>11275</v>
      </c>
      <c r="Z871" s="34" t="s">
        <v>11276</v>
      </c>
      <c r="AA871" s="34"/>
      <c r="AB871" s="34"/>
      <c r="AC871" s="34">
        <v>202948</v>
      </c>
      <c r="AD871" s="34" t="s">
        <v>36</v>
      </c>
      <c r="AE871" s="34">
        <v>239507</v>
      </c>
      <c r="AF871" s="34" t="s">
        <v>11620</v>
      </c>
      <c r="AG871" s="34" t="s">
        <v>13608</v>
      </c>
      <c r="AH871" s="34" t="s">
        <v>11279</v>
      </c>
      <c r="AI871" s="34">
        <v>148</v>
      </c>
      <c r="AJ871" s="34" t="s">
        <v>11339</v>
      </c>
      <c r="AK871" s="34" t="s">
        <v>62</v>
      </c>
      <c r="AL871" s="34" t="s">
        <v>13609</v>
      </c>
      <c r="AM871" s="35">
        <v>43471</v>
      </c>
      <c r="AN871" s="34" t="s">
        <v>11541</v>
      </c>
      <c r="AO871" s="34">
        <v>1</v>
      </c>
      <c r="AP871" s="34">
        <v>100000000001089</v>
      </c>
      <c r="AQ871" s="34" t="s">
        <v>446</v>
      </c>
      <c r="AR871" s="34" t="s">
        <v>11282</v>
      </c>
      <c r="AS871" s="34"/>
    </row>
    <row r="872" spans="1:45" ht="12.95" customHeight="1" x14ac:dyDescent="0.2">
      <c r="A872" s="34">
        <v>585112</v>
      </c>
      <c r="B872" s="34" t="s">
        <v>1054</v>
      </c>
      <c r="C872" s="34" t="s">
        <v>51</v>
      </c>
      <c r="D872" s="34" t="s">
        <v>11256</v>
      </c>
      <c r="E872" s="34" t="s">
        <v>11257</v>
      </c>
      <c r="F872" s="34" t="s">
        <v>11258</v>
      </c>
      <c r="G872" s="34" t="s">
        <v>11259</v>
      </c>
      <c r="H872" s="34" t="s">
        <v>11260</v>
      </c>
      <c r="I872" s="34" t="s">
        <v>11261</v>
      </c>
      <c r="J872" s="34" t="s">
        <v>11262</v>
      </c>
      <c r="K872" s="34" t="s">
        <v>11511</v>
      </c>
      <c r="L872" s="34" t="s">
        <v>11390</v>
      </c>
      <c r="M872" s="34" t="s">
        <v>11391</v>
      </c>
      <c r="N872" s="34" t="s">
        <v>11392</v>
      </c>
      <c r="O872" s="34" t="s">
        <v>11393</v>
      </c>
      <c r="P872" s="34" t="s">
        <v>11293</v>
      </c>
      <c r="Q872" s="34" t="s">
        <v>11294</v>
      </c>
      <c r="R872" s="34" t="s">
        <v>11269</v>
      </c>
      <c r="S872" s="34" t="s">
        <v>11512</v>
      </c>
      <c r="T872" s="34" t="s">
        <v>1011</v>
      </c>
      <c r="U872" s="34" t="s">
        <v>11271</v>
      </c>
      <c r="V872" s="35">
        <v>43831</v>
      </c>
      <c r="W872" s="34" t="s">
        <v>11481</v>
      </c>
      <c r="X872" s="34" t="s">
        <v>11363</v>
      </c>
      <c r="Y872" s="34" t="s">
        <v>11275</v>
      </c>
      <c r="Z872" s="34" t="s">
        <v>11276</v>
      </c>
      <c r="AA872" s="34"/>
      <c r="AB872" s="34"/>
      <c r="AC872" s="34">
        <v>203685</v>
      </c>
      <c r="AD872" s="34" t="s">
        <v>1013</v>
      </c>
      <c r="AE872" s="34">
        <v>620332</v>
      </c>
      <c r="AF872" s="34" t="s">
        <v>1041</v>
      </c>
      <c r="AG872" s="34" t="s">
        <v>11513</v>
      </c>
      <c r="AH872" s="34" t="s">
        <v>11300</v>
      </c>
      <c r="AI872" s="34" t="s">
        <v>13027</v>
      </c>
      <c r="AJ872" s="34" t="s">
        <v>13028</v>
      </c>
      <c r="AK872" s="34" t="s">
        <v>41</v>
      </c>
      <c r="AL872" s="34" t="s">
        <v>13610</v>
      </c>
      <c r="AM872" s="35">
        <v>43831</v>
      </c>
      <c r="AN872" s="34" t="s">
        <v>11354</v>
      </c>
      <c r="AO872" s="34">
        <v>1</v>
      </c>
      <c r="AP872" s="34">
        <v>4214</v>
      </c>
      <c r="AQ872" s="34" t="s">
        <v>1017</v>
      </c>
      <c r="AR872" s="34" t="s">
        <v>1010</v>
      </c>
      <c r="AS872" s="34"/>
    </row>
    <row r="873" spans="1:45" ht="12.95" customHeight="1" x14ac:dyDescent="0.2">
      <c r="A873" s="34">
        <v>585701</v>
      </c>
      <c r="B873" s="34" t="s">
        <v>6729</v>
      </c>
      <c r="C873" s="34" t="s">
        <v>39</v>
      </c>
      <c r="D873" s="34" t="s">
        <v>11555</v>
      </c>
      <c r="E873" s="34" t="s">
        <v>11688</v>
      </c>
      <c r="F873" s="34" t="s">
        <v>11505</v>
      </c>
      <c r="G873" s="34" t="s">
        <v>11259</v>
      </c>
      <c r="H873" s="34" t="s">
        <v>11260</v>
      </c>
      <c r="I873" s="34" t="s">
        <v>11261</v>
      </c>
      <c r="J873" s="34" t="s">
        <v>11262</v>
      </c>
      <c r="K873" s="34" t="s">
        <v>11505</v>
      </c>
      <c r="L873" s="34" t="s">
        <v>11674</v>
      </c>
      <c r="M873" s="34" t="s">
        <v>11675</v>
      </c>
      <c r="N873" s="34" t="s">
        <v>11265</v>
      </c>
      <c r="O873" s="34" t="s">
        <v>11266</v>
      </c>
      <c r="P873" s="34" t="s">
        <v>11267</v>
      </c>
      <c r="Q873" s="34" t="s">
        <v>11268</v>
      </c>
      <c r="R873" s="34" t="s">
        <v>11335</v>
      </c>
      <c r="S873" s="34" t="s">
        <v>11421</v>
      </c>
      <c r="T873" s="34" t="s">
        <v>11422</v>
      </c>
      <c r="U873" s="34" t="s">
        <v>11271</v>
      </c>
      <c r="V873" s="35">
        <v>43469</v>
      </c>
      <c r="W873" s="34" t="s">
        <v>11362</v>
      </c>
      <c r="X873" s="34" t="s">
        <v>11326</v>
      </c>
      <c r="Y873" s="34" t="s">
        <v>11275</v>
      </c>
      <c r="Z873" s="34" t="s">
        <v>11276</v>
      </c>
      <c r="AA873" s="34"/>
      <c r="AB873" s="34"/>
      <c r="AC873" s="34">
        <v>204125</v>
      </c>
      <c r="AD873" s="34" t="s">
        <v>4173</v>
      </c>
      <c r="AE873" s="34">
        <v>451351</v>
      </c>
      <c r="AF873" s="34" t="s">
        <v>6731</v>
      </c>
      <c r="AG873" s="34" t="s">
        <v>13040</v>
      </c>
      <c r="AH873" s="34" t="s">
        <v>11279</v>
      </c>
      <c r="AI873" s="34">
        <v>148</v>
      </c>
      <c r="AJ873" s="34" t="s">
        <v>11339</v>
      </c>
      <c r="AK873" s="34" t="s">
        <v>62</v>
      </c>
      <c r="AL873" s="34" t="s">
        <v>13611</v>
      </c>
      <c r="AM873" s="35">
        <v>43472</v>
      </c>
      <c r="AN873" s="34" t="s">
        <v>11426</v>
      </c>
      <c r="AO873" s="34">
        <v>1</v>
      </c>
      <c r="AP873" s="34">
        <v>100000000001813</v>
      </c>
      <c r="AQ873" s="34" t="s">
        <v>2526</v>
      </c>
      <c r="AR873" s="34" t="s">
        <v>11343</v>
      </c>
      <c r="AS873" s="34"/>
    </row>
    <row r="874" spans="1:45" ht="12.95" customHeight="1" x14ac:dyDescent="0.2">
      <c r="A874" s="34">
        <v>586293</v>
      </c>
      <c r="B874" s="34" t="s">
        <v>2839</v>
      </c>
      <c r="C874" s="34" t="s">
        <v>115</v>
      </c>
      <c r="D874" s="34" t="s">
        <v>11283</v>
      </c>
      <c r="E874" s="34" t="s">
        <v>11465</v>
      </c>
      <c r="F874" s="34" t="s">
        <v>11466</v>
      </c>
      <c r="G874" s="34" t="s">
        <v>11259</v>
      </c>
      <c r="H874" s="34" t="s">
        <v>11260</v>
      </c>
      <c r="I874" s="34" t="s">
        <v>11261</v>
      </c>
      <c r="J874" s="34" t="s">
        <v>11262</v>
      </c>
      <c r="K874" s="34" t="s">
        <v>11368</v>
      </c>
      <c r="L874" s="34" t="s">
        <v>11447</v>
      </c>
      <c r="M874" s="34" t="s">
        <v>11447</v>
      </c>
      <c r="N874" s="34" t="s">
        <v>11448</v>
      </c>
      <c r="O874" s="34" t="s">
        <v>11449</v>
      </c>
      <c r="P874" s="34" t="s">
        <v>11450</v>
      </c>
      <c r="Q874" s="34" t="s">
        <v>11451</v>
      </c>
      <c r="R874" s="34" t="s">
        <v>11269</v>
      </c>
      <c r="S874" s="34" t="s">
        <v>11452</v>
      </c>
      <c r="T874" s="34" t="s">
        <v>2806</v>
      </c>
      <c r="U874" s="34" t="s">
        <v>11313</v>
      </c>
      <c r="V874" s="35">
        <v>43466</v>
      </c>
      <c r="W874" s="34" t="s">
        <v>11314</v>
      </c>
      <c r="X874" s="34" t="s">
        <v>11315</v>
      </c>
      <c r="Y874" s="34" t="s">
        <v>11275</v>
      </c>
      <c r="Z874" s="34" t="s">
        <v>11276</v>
      </c>
      <c r="AA874" s="34"/>
      <c r="AB874" s="34"/>
      <c r="AC874" s="34">
        <v>202948</v>
      </c>
      <c r="AD874" s="34" t="s">
        <v>36</v>
      </c>
      <c r="AE874" s="34">
        <v>218864</v>
      </c>
      <c r="AF874" s="34" t="s">
        <v>2808</v>
      </c>
      <c r="AG874" s="34" t="s">
        <v>13612</v>
      </c>
      <c r="AH874" s="34" t="s">
        <v>11300</v>
      </c>
      <c r="AI874" s="34">
        <v>2135</v>
      </c>
      <c r="AJ874" s="34" t="s">
        <v>12666</v>
      </c>
      <c r="AK874" s="34" t="s">
        <v>41</v>
      </c>
      <c r="AL874" s="34" t="s">
        <v>13613</v>
      </c>
      <c r="AM874" s="35">
        <v>43466</v>
      </c>
      <c r="AN874" s="34" t="s">
        <v>11321</v>
      </c>
      <c r="AO874" s="34">
        <v>1</v>
      </c>
      <c r="AP874" s="34">
        <v>100000000001089</v>
      </c>
      <c r="AQ874" s="34" t="s">
        <v>446</v>
      </c>
      <c r="AR874" s="34" t="s">
        <v>11282</v>
      </c>
      <c r="AS874" s="34"/>
    </row>
    <row r="875" spans="1:45" ht="12.95" customHeight="1" x14ac:dyDescent="0.2">
      <c r="A875" s="34">
        <v>587585</v>
      </c>
      <c r="B875" s="34" t="s">
        <v>6698</v>
      </c>
      <c r="C875" s="34" t="s">
        <v>72</v>
      </c>
      <c r="D875" s="34" t="s">
        <v>11964</v>
      </c>
      <c r="E875" s="34" t="s">
        <v>11965</v>
      </c>
      <c r="F875" s="34" t="s">
        <v>11966</v>
      </c>
      <c r="G875" s="34" t="s">
        <v>11259</v>
      </c>
      <c r="H875" s="34" t="s">
        <v>11260</v>
      </c>
      <c r="I875" s="34" t="s">
        <v>11261</v>
      </c>
      <c r="J875" s="34" t="s">
        <v>11262</v>
      </c>
      <c r="K875" s="34" t="s">
        <v>11966</v>
      </c>
      <c r="L875" s="34" t="s">
        <v>33</v>
      </c>
      <c r="M875" s="34" t="s">
        <v>11309</v>
      </c>
      <c r="N875" s="34" t="s">
        <v>32</v>
      </c>
      <c r="O875" s="34" t="s">
        <v>11310</v>
      </c>
      <c r="P875" s="34" t="s">
        <v>31</v>
      </c>
      <c r="Q875" s="34" t="s">
        <v>11311</v>
      </c>
      <c r="R875" s="34" t="s">
        <v>11269</v>
      </c>
      <c r="S875" s="34" t="s">
        <v>11429</v>
      </c>
      <c r="T875" s="34" t="s">
        <v>6560</v>
      </c>
      <c r="U875" s="34" t="s">
        <v>11346</v>
      </c>
      <c r="V875" s="34" t="s">
        <v>11430</v>
      </c>
      <c r="W875" s="34" t="s">
        <v>11354</v>
      </c>
      <c r="X875" s="34" t="s">
        <v>11431</v>
      </c>
      <c r="Y875" s="34" t="s">
        <v>11350</v>
      </c>
      <c r="Z875" s="34" t="s">
        <v>11351</v>
      </c>
      <c r="AA875" s="34"/>
      <c r="AB875" s="34"/>
      <c r="AC875" s="34">
        <v>202948</v>
      </c>
      <c r="AD875" s="34" t="s">
        <v>36</v>
      </c>
      <c r="AE875" s="34">
        <v>253529</v>
      </c>
      <c r="AF875" s="34" t="s">
        <v>3233</v>
      </c>
      <c r="AG875" s="34"/>
      <c r="AH875" s="34"/>
      <c r="AI875" s="34">
        <v>148</v>
      </c>
      <c r="AJ875" s="34" t="s">
        <v>11339</v>
      </c>
      <c r="AK875" s="34" t="s">
        <v>62</v>
      </c>
      <c r="AL875" s="34" t="s">
        <v>13614</v>
      </c>
      <c r="AM875" s="34" t="s">
        <v>11860</v>
      </c>
      <c r="AN875" s="34" t="s">
        <v>11861</v>
      </c>
      <c r="AO875" s="34">
        <v>1</v>
      </c>
      <c r="AP875" s="34">
        <v>1491</v>
      </c>
      <c r="AQ875" s="34" t="s">
        <v>957</v>
      </c>
      <c r="AR875" s="34" t="s">
        <v>957</v>
      </c>
      <c r="AS875" s="34"/>
    </row>
    <row r="876" spans="1:45" ht="12.95" customHeight="1" x14ac:dyDescent="0.2">
      <c r="A876" s="34">
        <v>587665</v>
      </c>
      <c r="B876" s="34" t="s">
        <v>8448</v>
      </c>
      <c r="C876" s="34" t="s">
        <v>39</v>
      </c>
      <c r="D876" s="34" t="s">
        <v>11555</v>
      </c>
      <c r="E876" s="34" t="s">
        <v>11556</v>
      </c>
      <c r="F876" s="34" t="s">
        <v>11557</v>
      </c>
      <c r="G876" s="34" t="s">
        <v>11259</v>
      </c>
      <c r="H876" s="34" t="s">
        <v>11260</v>
      </c>
      <c r="I876" s="34" t="s">
        <v>11261</v>
      </c>
      <c r="J876" s="34" t="s">
        <v>11262</v>
      </c>
      <c r="K876" s="34" t="s">
        <v>11557</v>
      </c>
      <c r="L876" s="34" t="s">
        <v>9721</v>
      </c>
      <c r="M876" s="34" t="s">
        <v>11434</v>
      </c>
      <c r="N876" s="34" t="s">
        <v>5641</v>
      </c>
      <c r="O876" s="34" t="s">
        <v>11435</v>
      </c>
      <c r="P876" s="34" t="s">
        <v>31</v>
      </c>
      <c r="Q876" s="34" t="s">
        <v>11311</v>
      </c>
      <c r="R876" s="34" t="s">
        <v>11467</v>
      </c>
      <c r="S876" s="34" t="s">
        <v>12665</v>
      </c>
      <c r="T876" s="34" t="s">
        <v>8447</v>
      </c>
      <c r="U876" s="34" t="s">
        <v>11346</v>
      </c>
      <c r="V876" s="35">
        <v>43166</v>
      </c>
      <c r="W876" s="34" t="s">
        <v>11469</v>
      </c>
      <c r="X876" s="34" t="s">
        <v>11431</v>
      </c>
      <c r="Y876" s="34" t="s">
        <v>11350</v>
      </c>
      <c r="Z876" s="34" t="s">
        <v>11351</v>
      </c>
      <c r="AA876" s="34"/>
      <c r="AB876" s="34"/>
      <c r="AC876" s="34">
        <v>202948</v>
      </c>
      <c r="AD876" s="34" t="s">
        <v>36</v>
      </c>
      <c r="AE876" s="34">
        <v>304452</v>
      </c>
      <c r="AF876" s="34" t="s">
        <v>47</v>
      </c>
      <c r="AG876" s="34"/>
      <c r="AH876" s="34"/>
      <c r="AI876" s="34">
        <v>2135</v>
      </c>
      <c r="AJ876" s="34" t="s">
        <v>12666</v>
      </c>
      <c r="AK876" s="34" t="s">
        <v>41</v>
      </c>
      <c r="AL876" s="34" t="s">
        <v>13615</v>
      </c>
      <c r="AM876" s="35">
        <v>43837</v>
      </c>
      <c r="AN876" s="34" t="s">
        <v>11426</v>
      </c>
      <c r="AO876" s="34">
        <v>1</v>
      </c>
      <c r="AP876" s="34">
        <v>1491</v>
      </c>
      <c r="AQ876" s="34" t="s">
        <v>957</v>
      </c>
      <c r="AR876" s="34" t="s">
        <v>957</v>
      </c>
      <c r="AS876" s="34"/>
    </row>
    <row r="877" spans="1:45" ht="12.95" customHeight="1" x14ac:dyDescent="0.2">
      <c r="A877" s="34">
        <v>587828</v>
      </c>
      <c r="B877" s="34" t="s">
        <v>2660</v>
      </c>
      <c r="C877" s="34" t="s">
        <v>78</v>
      </c>
      <c r="D877" s="34" t="s">
        <v>12439</v>
      </c>
      <c r="E877" s="34" t="s">
        <v>13616</v>
      </c>
      <c r="F877" s="34" t="s">
        <v>12585</v>
      </c>
      <c r="G877" s="34" t="s">
        <v>11259</v>
      </c>
      <c r="H877" s="34" t="s">
        <v>11260</v>
      </c>
      <c r="I877" s="34" t="s">
        <v>11261</v>
      </c>
      <c r="J877" s="34" t="s">
        <v>11262</v>
      </c>
      <c r="K877" s="34" t="s">
        <v>12585</v>
      </c>
      <c r="L877" s="34" t="s">
        <v>33</v>
      </c>
      <c r="M877" s="34" t="s">
        <v>11309</v>
      </c>
      <c r="N877" s="34" t="s">
        <v>32</v>
      </c>
      <c r="O877" s="34" t="s">
        <v>11310</v>
      </c>
      <c r="P877" s="34" t="s">
        <v>31</v>
      </c>
      <c r="Q877" s="34" t="s">
        <v>11311</v>
      </c>
      <c r="R877" s="34" t="s">
        <v>11269</v>
      </c>
      <c r="S877" s="34" t="s">
        <v>12057</v>
      </c>
      <c r="T877" s="34" t="s">
        <v>2614</v>
      </c>
      <c r="U877" s="34" t="s">
        <v>11313</v>
      </c>
      <c r="V877" s="35">
        <v>43466</v>
      </c>
      <c r="W877" s="34" t="s">
        <v>11314</v>
      </c>
      <c r="X877" s="34" t="s">
        <v>11315</v>
      </c>
      <c r="Y877" s="34" t="s">
        <v>11275</v>
      </c>
      <c r="Z877" s="34" t="s">
        <v>11276</v>
      </c>
      <c r="AA877" s="34"/>
      <c r="AB877" s="34"/>
      <c r="AC877" s="34">
        <v>202948</v>
      </c>
      <c r="AD877" s="34" t="s">
        <v>36</v>
      </c>
      <c r="AE877" s="34">
        <v>342769</v>
      </c>
      <c r="AF877" s="34" t="s">
        <v>2627</v>
      </c>
      <c r="AG877" s="34" t="s">
        <v>13617</v>
      </c>
      <c r="AH877" s="34" t="s">
        <v>11300</v>
      </c>
      <c r="AI877" s="34" t="s">
        <v>13618</v>
      </c>
      <c r="AJ877" s="34" t="s">
        <v>13619</v>
      </c>
      <c r="AK877" s="34" t="s">
        <v>62</v>
      </c>
      <c r="AL877" s="34" t="s">
        <v>13620</v>
      </c>
      <c r="AM877" s="34" t="s">
        <v>12956</v>
      </c>
      <c r="AN877" s="34" t="s">
        <v>11321</v>
      </c>
      <c r="AO877" s="34">
        <v>1</v>
      </c>
      <c r="AP877" s="34">
        <v>100000000001089</v>
      </c>
      <c r="AQ877" s="34" t="s">
        <v>446</v>
      </c>
      <c r="AR877" s="34" t="s">
        <v>11282</v>
      </c>
      <c r="AS877" s="34"/>
    </row>
    <row r="878" spans="1:45" ht="12.95" customHeight="1" x14ac:dyDescent="0.2">
      <c r="A878" s="34">
        <v>588711</v>
      </c>
      <c r="B878" s="34" t="s">
        <v>10005</v>
      </c>
      <c r="C878" s="34" t="s">
        <v>51</v>
      </c>
      <c r="D878" s="34" t="s">
        <v>11256</v>
      </c>
      <c r="E878" s="34" t="s">
        <v>11257</v>
      </c>
      <c r="F878" s="34" t="s">
        <v>11258</v>
      </c>
      <c r="G878" s="34" t="s">
        <v>11259</v>
      </c>
      <c r="H878" s="34" t="s">
        <v>11260</v>
      </c>
      <c r="I878" s="34" t="s">
        <v>11261</v>
      </c>
      <c r="J878" s="34" t="s">
        <v>11262</v>
      </c>
      <c r="K878" s="34" t="s">
        <v>11258</v>
      </c>
      <c r="L878" s="34" t="s">
        <v>33</v>
      </c>
      <c r="M878" s="34" t="s">
        <v>11309</v>
      </c>
      <c r="N878" s="34" t="s">
        <v>32</v>
      </c>
      <c r="O878" s="34" t="s">
        <v>11310</v>
      </c>
      <c r="P878" s="34" t="s">
        <v>31</v>
      </c>
      <c r="Q878" s="34" t="s">
        <v>11311</v>
      </c>
      <c r="R878" s="34" t="s">
        <v>11269</v>
      </c>
      <c r="S878" s="34" t="s">
        <v>12337</v>
      </c>
      <c r="T878" s="34" t="s">
        <v>10000</v>
      </c>
      <c r="U878" s="34" t="s">
        <v>11271</v>
      </c>
      <c r="V878" s="35">
        <v>43476</v>
      </c>
      <c r="W878" s="34" t="s">
        <v>11273</v>
      </c>
      <c r="X878" s="34" t="s">
        <v>11523</v>
      </c>
      <c r="Y878" s="34" t="s">
        <v>11275</v>
      </c>
      <c r="Z878" s="34" t="s">
        <v>11276</v>
      </c>
      <c r="AA878" s="34"/>
      <c r="AB878" s="34"/>
      <c r="AC878" s="34">
        <v>202948</v>
      </c>
      <c r="AD878" s="34" t="s">
        <v>36</v>
      </c>
      <c r="AE878" s="34">
        <v>347081</v>
      </c>
      <c r="AF878" s="34" t="s">
        <v>13621</v>
      </c>
      <c r="AG878" s="34" t="s">
        <v>13622</v>
      </c>
      <c r="AH878" s="34" t="s">
        <v>11279</v>
      </c>
      <c r="AI878" s="34">
        <v>81</v>
      </c>
      <c r="AJ878" s="34" t="s">
        <v>13623</v>
      </c>
      <c r="AK878" s="34" t="s">
        <v>62</v>
      </c>
      <c r="AL878" s="34" t="s">
        <v>13624</v>
      </c>
      <c r="AM878" s="35">
        <v>43834</v>
      </c>
      <c r="AN878" s="34" t="s">
        <v>11273</v>
      </c>
      <c r="AO878" s="34">
        <v>1</v>
      </c>
      <c r="AP878" s="34">
        <v>4790</v>
      </c>
      <c r="AQ878" s="34" t="s">
        <v>4939</v>
      </c>
      <c r="AR878" s="34" t="s">
        <v>11282</v>
      </c>
      <c r="AS878" s="34"/>
    </row>
    <row r="879" spans="1:45" ht="12.95" customHeight="1" x14ac:dyDescent="0.2">
      <c r="A879" s="34">
        <v>588724</v>
      </c>
      <c r="B879" s="34" t="s">
        <v>8578</v>
      </c>
      <c r="C879" s="34" t="s">
        <v>39</v>
      </c>
      <c r="D879" s="34" t="s">
        <v>11555</v>
      </c>
      <c r="E879" s="34" t="s">
        <v>13426</v>
      </c>
      <c r="F879" s="34" t="s">
        <v>13427</v>
      </c>
      <c r="G879" s="34" t="s">
        <v>11259</v>
      </c>
      <c r="H879" s="34" t="s">
        <v>11260</v>
      </c>
      <c r="I879" s="34" t="s">
        <v>11261</v>
      </c>
      <c r="J879" s="34" t="s">
        <v>11262</v>
      </c>
      <c r="K879" s="34" t="s">
        <v>13427</v>
      </c>
      <c r="L879" s="34" t="s">
        <v>11447</v>
      </c>
      <c r="M879" s="34" t="s">
        <v>11447</v>
      </c>
      <c r="N879" s="34" t="s">
        <v>11448</v>
      </c>
      <c r="O879" s="34" t="s">
        <v>11449</v>
      </c>
      <c r="P879" s="34" t="s">
        <v>11450</v>
      </c>
      <c r="Q879" s="34" t="s">
        <v>11451</v>
      </c>
      <c r="R879" s="34" t="s">
        <v>11467</v>
      </c>
      <c r="S879" s="34" t="s">
        <v>11468</v>
      </c>
      <c r="T879" s="34" t="s">
        <v>8566</v>
      </c>
      <c r="U879" s="34" t="s">
        <v>11346</v>
      </c>
      <c r="V879" s="35">
        <v>43166</v>
      </c>
      <c r="W879" s="34" t="s">
        <v>11469</v>
      </c>
      <c r="X879" s="34" t="s">
        <v>11431</v>
      </c>
      <c r="Y879" s="34" t="s">
        <v>11350</v>
      </c>
      <c r="Z879" s="34" t="s">
        <v>11351</v>
      </c>
      <c r="AA879" s="34"/>
      <c r="AB879" s="34"/>
      <c r="AC879" s="34">
        <v>271384</v>
      </c>
      <c r="AD879" s="34" t="s">
        <v>2523</v>
      </c>
      <c r="AE879" s="34">
        <v>510365</v>
      </c>
      <c r="AF879" s="34" t="s">
        <v>13428</v>
      </c>
      <c r="AG879" s="34"/>
      <c r="AH879" s="34"/>
      <c r="AI879" s="34">
        <v>148</v>
      </c>
      <c r="AJ879" s="34" t="s">
        <v>11339</v>
      </c>
      <c r="AK879" s="34" t="s">
        <v>62</v>
      </c>
      <c r="AL879" s="34" t="s">
        <v>13625</v>
      </c>
      <c r="AM879" s="34" t="s">
        <v>11860</v>
      </c>
      <c r="AN879" s="34" t="s">
        <v>11861</v>
      </c>
      <c r="AO879" s="34">
        <v>1</v>
      </c>
      <c r="AP879" s="34">
        <v>1491</v>
      </c>
      <c r="AQ879" s="34" t="s">
        <v>957</v>
      </c>
      <c r="AR879" s="34" t="s">
        <v>957</v>
      </c>
      <c r="AS879" s="34"/>
    </row>
    <row r="880" spans="1:45" ht="12.95" customHeight="1" x14ac:dyDescent="0.2">
      <c r="A880" s="34">
        <v>588806</v>
      </c>
      <c r="B880" s="34" t="s">
        <v>3008</v>
      </c>
      <c r="C880" s="34" t="s">
        <v>51</v>
      </c>
      <c r="D880" s="34" t="s">
        <v>11256</v>
      </c>
      <c r="E880" s="34" t="s">
        <v>11974</v>
      </c>
      <c r="F880" s="34" t="s">
        <v>11752</v>
      </c>
      <c r="G880" s="34" t="s">
        <v>11259</v>
      </c>
      <c r="H880" s="34" t="s">
        <v>11260</v>
      </c>
      <c r="I880" s="34" t="s">
        <v>11261</v>
      </c>
      <c r="J880" s="34" t="s">
        <v>11262</v>
      </c>
      <c r="K880" s="34" t="s">
        <v>11752</v>
      </c>
      <c r="L880" s="34" t="s">
        <v>11476</v>
      </c>
      <c r="M880" s="34" t="s">
        <v>11477</v>
      </c>
      <c r="N880" s="34" t="s">
        <v>11478</v>
      </c>
      <c r="O880" s="34" t="s">
        <v>11479</v>
      </c>
      <c r="P880" s="34" t="s">
        <v>31</v>
      </c>
      <c r="Q880" s="34" t="s">
        <v>11311</v>
      </c>
      <c r="R880" s="34" t="s">
        <v>11269</v>
      </c>
      <c r="S880" s="34" t="s">
        <v>11518</v>
      </c>
      <c r="T880" s="34" t="s">
        <v>2956</v>
      </c>
      <c r="U880" s="34" t="s">
        <v>11313</v>
      </c>
      <c r="V880" s="35">
        <v>43466</v>
      </c>
      <c r="W880" s="34" t="s">
        <v>11314</v>
      </c>
      <c r="X880" s="34" t="s">
        <v>11315</v>
      </c>
      <c r="Y880" s="34" t="s">
        <v>11275</v>
      </c>
      <c r="Z880" s="34" t="s">
        <v>11276</v>
      </c>
      <c r="AA880" s="34"/>
      <c r="AB880" s="34"/>
      <c r="AC880" s="34">
        <v>202948</v>
      </c>
      <c r="AD880" s="34" t="s">
        <v>36</v>
      </c>
      <c r="AE880" s="34">
        <v>240738</v>
      </c>
      <c r="AF880" s="34" t="s">
        <v>11519</v>
      </c>
      <c r="AG880" s="34" t="s">
        <v>12925</v>
      </c>
      <c r="AH880" s="34" t="s">
        <v>11279</v>
      </c>
      <c r="AI880" s="34">
        <v>96</v>
      </c>
      <c r="AJ880" s="34" t="s">
        <v>11792</v>
      </c>
      <c r="AK880" s="34" t="s">
        <v>62</v>
      </c>
      <c r="AL880" s="34" t="s">
        <v>13626</v>
      </c>
      <c r="AM880" s="35">
        <v>43471</v>
      </c>
      <c r="AN880" s="34" t="s">
        <v>11321</v>
      </c>
      <c r="AO880" s="34">
        <v>1</v>
      </c>
      <c r="AP880" s="34">
        <v>100000000001089</v>
      </c>
      <c r="AQ880" s="34" t="s">
        <v>446</v>
      </c>
      <c r="AR880" s="34" t="s">
        <v>11282</v>
      </c>
      <c r="AS880" s="34"/>
    </row>
    <row r="881" spans="1:45" ht="12.95" customHeight="1" x14ac:dyDescent="0.2">
      <c r="A881" s="34">
        <v>589183</v>
      </c>
      <c r="B881" s="34" t="s">
        <v>1056</v>
      </c>
      <c r="C881" s="34" t="s">
        <v>39</v>
      </c>
      <c r="D881" s="34" t="s">
        <v>11555</v>
      </c>
      <c r="E881" s="34" t="s">
        <v>11688</v>
      </c>
      <c r="F881" s="34" t="s">
        <v>11505</v>
      </c>
      <c r="G881" s="34" t="s">
        <v>11259</v>
      </c>
      <c r="H881" s="34" t="s">
        <v>11260</v>
      </c>
      <c r="I881" s="34" t="s">
        <v>11261</v>
      </c>
      <c r="J881" s="34" t="s">
        <v>11262</v>
      </c>
      <c r="K881" s="34" t="s">
        <v>11475</v>
      </c>
      <c r="L881" s="34" t="s">
        <v>11390</v>
      </c>
      <c r="M881" s="34" t="s">
        <v>11391</v>
      </c>
      <c r="N881" s="34" t="s">
        <v>11392</v>
      </c>
      <c r="O881" s="34" t="s">
        <v>11393</v>
      </c>
      <c r="P881" s="34" t="s">
        <v>11293</v>
      </c>
      <c r="Q881" s="34" t="s">
        <v>11294</v>
      </c>
      <c r="R881" s="34" t="s">
        <v>11269</v>
      </c>
      <c r="S881" s="34" t="s">
        <v>13284</v>
      </c>
      <c r="T881" s="34" t="s">
        <v>13285</v>
      </c>
      <c r="U881" s="34" t="s">
        <v>11271</v>
      </c>
      <c r="V881" s="35">
        <v>43831</v>
      </c>
      <c r="W881" s="34" t="s">
        <v>11481</v>
      </c>
      <c r="X881" s="34" t="s">
        <v>11363</v>
      </c>
      <c r="Y881" s="34" t="s">
        <v>11275</v>
      </c>
      <c r="Z881" s="34" t="s">
        <v>11276</v>
      </c>
      <c r="AA881" s="34"/>
      <c r="AB881" s="34"/>
      <c r="AC881" s="34">
        <v>209407</v>
      </c>
      <c r="AD881" s="34" t="s">
        <v>1681</v>
      </c>
      <c r="AE881" s="34">
        <v>602044</v>
      </c>
      <c r="AF881" s="34" t="s">
        <v>1048</v>
      </c>
      <c r="AG881" s="34" t="s">
        <v>13286</v>
      </c>
      <c r="AH881" s="34" t="s">
        <v>11300</v>
      </c>
      <c r="AI881" s="34" t="s">
        <v>13420</v>
      </c>
      <c r="AJ881" s="34" t="s">
        <v>13421</v>
      </c>
      <c r="AK881" s="34" t="s">
        <v>41</v>
      </c>
      <c r="AL881" s="34" t="s">
        <v>13627</v>
      </c>
      <c r="AM881" s="35">
        <v>43831</v>
      </c>
      <c r="AN881" s="34" t="s">
        <v>11354</v>
      </c>
      <c r="AO881" s="34">
        <v>2</v>
      </c>
      <c r="AP881" s="34">
        <v>4762</v>
      </c>
      <c r="AQ881" s="34" t="s">
        <v>13290</v>
      </c>
      <c r="AR881" s="34" t="s">
        <v>1010</v>
      </c>
      <c r="AS881" s="34"/>
    </row>
    <row r="882" spans="1:45" ht="12.95" customHeight="1" x14ac:dyDescent="0.2">
      <c r="A882" s="34">
        <v>589183</v>
      </c>
      <c r="B882" s="34" t="s">
        <v>1056</v>
      </c>
      <c r="C882" s="34" t="s">
        <v>39</v>
      </c>
      <c r="D882" s="34" t="s">
        <v>11555</v>
      </c>
      <c r="E882" s="34" t="s">
        <v>11688</v>
      </c>
      <c r="F882" s="34" t="s">
        <v>11505</v>
      </c>
      <c r="G882" s="34" t="s">
        <v>11259</v>
      </c>
      <c r="H882" s="34" t="s">
        <v>11260</v>
      </c>
      <c r="I882" s="34" t="s">
        <v>11261</v>
      </c>
      <c r="J882" s="34" t="s">
        <v>11262</v>
      </c>
      <c r="K882" s="34" t="s">
        <v>11505</v>
      </c>
      <c r="L882" s="34" t="s">
        <v>11390</v>
      </c>
      <c r="M882" s="34" t="s">
        <v>11391</v>
      </c>
      <c r="N882" s="34" t="s">
        <v>11392</v>
      </c>
      <c r="O882" s="34" t="s">
        <v>11393</v>
      </c>
      <c r="P882" s="34" t="s">
        <v>11293</v>
      </c>
      <c r="Q882" s="34" t="s">
        <v>11294</v>
      </c>
      <c r="R882" s="34" t="s">
        <v>11269</v>
      </c>
      <c r="S882" s="34" t="s">
        <v>11512</v>
      </c>
      <c r="T882" s="34" t="s">
        <v>1011</v>
      </c>
      <c r="U882" s="34" t="s">
        <v>11271</v>
      </c>
      <c r="V882" s="35">
        <v>43831</v>
      </c>
      <c r="W882" s="34" t="s">
        <v>11481</v>
      </c>
      <c r="X882" s="34" t="s">
        <v>11363</v>
      </c>
      <c r="Y882" s="34" t="s">
        <v>11275</v>
      </c>
      <c r="Z882" s="34" t="s">
        <v>11276</v>
      </c>
      <c r="AA882" s="34"/>
      <c r="AB882" s="34"/>
      <c r="AC882" s="34">
        <v>203685</v>
      </c>
      <c r="AD882" s="34" t="s">
        <v>1013</v>
      </c>
      <c r="AE882" s="34">
        <v>602044</v>
      </c>
      <c r="AF882" s="34" t="s">
        <v>1048</v>
      </c>
      <c r="AG882" s="34" t="s">
        <v>13291</v>
      </c>
      <c r="AH882" s="34" t="s">
        <v>11300</v>
      </c>
      <c r="AI882" s="34" t="s">
        <v>13420</v>
      </c>
      <c r="AJ882" s="34" t="s">
        <v>13421</v>
      </c>
      <c r="AK882" s="34" t="s">
        <v>41</v>
      </c>
      <c r="AL882" s="34" t="s">
        <v>13628</v>
      </c>
      <c r="AM882" s="35">
        <v>43836</v>
      </c>
      <c r="AN882" s="34" t="s">
        <v>11354</v>
      </c>
      <c r="AO882" s="34">
        <v>2</v>
      </c>
      <c r="AP882" s="34">
        <v>4214</v>
      </c>
      <c r="AQ882" s="34" t="s">
        <v>1017</v>
      </c>
      <c r="AR882" s="34" t="s">
        <v>1010</v>
      </c>
      <c r="AS882" s="34"/>
    </row>
    <row r="883" spans="1:45" ht="12.95" customHeight="1" x14ac:dyDescent="0.2">
      <c r="A883" s="34">
        <v>590113</v>
      </c>
      <c r="B883" s="34" t="s">
        <v>8368</v>
      </c>
      <c r="C883" s="34" t="s">
        <v>51</v>
      </c>
      <c r="D883" s="34" t="s">
        <v>11256</v>
      </c>
      <c r="E883" s="34" t="s">
        <v>12109</v>
      </c>
      <c r="F883" s="34" t="s">
        <v>11998</v>
      </c>
      <c r="G883" s="34" t="s">
        <v>11979</v>
      </c>
      <c r="H883" s="34" t="s">
        <v>11980</v>
      </c>
      <c r="I883" s="34" t="s">
        <v>11981</v>
      </c>
      <c r="J883" s="34" t="s">
        <v>11981</v>
      </c>
      <c r="K883" s="34" t="s">
        <v>11998</v>
      </c>
      <c r="L883" s="34" t="s">
        <v>33</v>
      </c>
      <c r="M883" s="34" t="s">
        <v>11309</v>
      </c>
      <c r="N883" s="34" t="s">
        <v>32</v>
      </c>
      <c r="O883" s="34" t="s">
        <v>11310</v>
      </c>
      <c r="P883" s="34" t="s">
        <v>31</v>
      </c>
      <c r="Q883" s="34" t="s">
        <v>11311</v>
      </c>
      <c r="R883" s="34" t="s">
        <v>11467</v>
      </c>
      <c r="S883" s="34" t="s">
        <v>11648</v>
      </c>
      <c r="T883" s="34" t="s">
        <v>8358</v>
      </c>
      <c r="U883" s="34" t="s">
        <v>11346</v>
      </c>
      <c r="V883" s="35">
        <v>43166</v>
      </c>
      <c r="W883" s="34" t="s">
        <v>11469</v>
      </c>
      <c r="X883" s="34" t="s">
        <v>11431</v>
      </c>
      <c r="Y883" s="34" t="s">
        <v>11350</v>
      </c>
      <c r="Z883" s="34" t="s">
        <v>11351</v>
      </c>
      <c r="AA883" s="34"/>
      <c r="AB883" s="34"/>
      <c r="AC883" s="34">
        <v>202948</v>
      </c>
      <c r="AD883" s="34" t="s">
        <v>36</v>
      </c>
      <c r="AE883" s="34">
        <v>270437</v>
      </c>
      <c r="AF883" s="34" t="s">
        <v>2270</v>
      </c>
      <c r="AG883" s="34"/>
      <c r="AH883" s="34"/>
      <c r="AI883" s="34" t="s">
        <v>11558</v>
      </c>
      <c r="AJ883" s="34" t="s">
        <v>11559</v>
      </c>
      <c r="AK883" s="34" t="s">
        <v>62</v>
      </c>
      <c r="AL883" s="34" t="s">
        <v>13629</v>
      </c>
      <c r="AM883" s="34" t="s">
        <v>11860</v>
      </c>
      <c r="AN883" s="34" t="s">
        <v>11861</v>
      </c>
      <c r="AO883" s="34">
        <v>1</v>
      </c>
      <c r="AP883" s="34">
        <v>1491</v>
      </c>
      <c r="AQ883" s="34" t="s">
        <v>957</v>
      </c>
      <c r="AR883" s="34" t="s">
        <v>957</v>
      </c>
      <c r="AS883" s="34"/>
    </row>
    <row r="884" spans="1:45" ht="12.95" customHeight="1" x14ac:dyDescent="0.2">
      <c r="A884" s="34">
        <v>590386</v>
      </c>
      <c r="B884" s="34" t="s">
        <v>2004</v>
      </c>
      <c r="C884" s="34" t="s">
        <v>51</v>
      </c>
      <c r="D884" s="34" t="s">
        <v>11256</v>
      </c>
      <c r="E884" s="34" t="s">
        <v>11257</v>
      </c>
      <c r="F884" s="34" t="s">
        <v>11258</v>
      </c>
      <c r="G884" s="34" t="s">
        <v>11259</v>
      </c>
      <c r="H884" s="34" t="s">
        <v>11260</v>
      </c>
      <c r="I884" s="34" t="s">
        <v>11261</v>
      </c>
      <c r="J884" s="34" t="s">
        <v>11262</v>
      </c>
      <c r="K884" s="34" t="s">
        <v>11258</v>
      </c>
      <c r="L884" s="34" t="s">
        <v>9721</v>
      </c>
      <c r="M884" s="34" t="s">
        <v>11434</v>
      </c>
      <c r="N884" s="34" t="s">
        <v>5641</v>
      </c>
      <c r="O884" s="34" t="s">
        <v>11435</v>
      </c>
      <c r="P884" s="34" t="s">
        <v>31</v>
      </c>
      <c r="Q884" s="34" t="s">
        <v>11311</v>
      </c>
      <c r="R884" s="34" t="s">
        <v>11269</v>
      </c>
      <c r="S884" s="34" t="s">
        <v>11324</v>
      </c>
      <c r="T884" s="34" t="s">
        <v>1967</v>
      </c>
      <c r="U884" s="34" t="s">
        <v>11271</v>
      </c>
      <c r="V884" s="35">
        <v>43834</v>
      </c>
      <c r="W884" s="34" t="s">
        <v>11325</v>
      </c>
      <c r="X884" s="34" t="s">
        <v>11326</v>
      </c>
      <c r="Y884" s="34" t="s">
        <v>11275</v>
      </c>
      <c r="Z884" s="34" t="s">
        <v>11276</v>
      </c>
      <c r="AA884" s="34"/>
      <c r="AB884" s="34"/>
      <c r="AC884" s="34">
        <v>202948</v>
      </c>
      <c r="AD884" s="34" t="s">
        <v>36</v>
      </c>
      <c r="AE884" s="34">
        <v>559658</v>
      </c>
      <c r="AF884" s="34" t="s">
        <v>12888</v>
      </c>
      <c r="AG884" s="34" t="s">
        <v>12088</v>
      </c>
      <c r="AH884" s="34" t="s">
        <v>11279</v>
      </c>
      <c r="AI884" s="34">
        <v>2328</v>
      </c>
      <c r="AJ884" s="34" t="s">
        <v>11373</v>
      </c>
      <c r="AK884" s="34" t="s">
        <v>62</v>
      </c>
      <c r="AL884" s="34" t="s">
        <v>13630</v>
      </c>
      <c r="AM884" s="35">
        <v>43925</v>
      </c>
      <c r="AN884" s="34" t="s">
        <v>11321</v>
      </c>
      <c r="AO884" s="34">
        <v>1</v>
      </c>
      <c r="AP884" s="34">
        <v>100000000001089</v>
      </c>
      <c r="AQ884" s="34" t="s">
        <v>446</v>
      </c>
      <c r="AR884" s="34" t="s">
        <v>11282</v>
      </c>
      <c r="AS884" s="34"/>
    </row>
    <row r="885" spans="1:45" ht="12.95" customHeight="1" x14ac:dyDescent="0.2">
      <c r="A885" s="34">
        <v>592147</v>
      </c>
      <c r="B885" s="34" t="s">
        <v>8619</v>
      </c>
      <c r="C885" s="34" t="s">
        <v>51</v>
      </c>
      <c r="D885" s="34" t="s">
        <v>11256</v>
      </c>
      <c r="E885" s="34" t="s">
        <v>11257</v>
      </c>
      <c r="F885" s="34" t="s">
        <v>11258</v>
      </c>
      <c r="G885" s="34" t="s">
        <v>11259</v>
      </c>
      <c r="H885" s="34" t="s">
        <v>11260</v>
      </c>
      <c r="I885" s="34" t="s">
        <v>11261</v>
      </c>
      <c r="J885" s="34" t="s">
        <v>11262</v>
      </c>
      <c r="K885" s="34" t="s">
        <v>11258</v>
      </c>
      <c r="L885" s="34" t="s">
        <v>9721</v>
      </c>
      <c r="M885" s="34" t="s">
        <v>11434</v>
      </c>
      <c r="N885" s="34" t="s">
        <v>5641</v>
      </c>
      <c r="O885" s="34" t="s">
        <v>11435</v>
      </c>
      <c r="P885" s="34" t="s">
        <v>31</v>
      </c>
      <c r="Q885" s="34" t="s">
        <v>11311</v>
      </c>
      <c r="R885" s="34" t="s">
        <v>11467</v>
      </c>
      <c r="S885" s="34" t="s">
        <v>11468</v>
      </c>
      <c r="T885" s="34" t="s">
        <v>8566</v>
      </c>
      <c r="U885" s="34" t="s">
        <v>11346</v>
      </c>
      <c r="V885" s="35">
        <v>43166</v>
      </c>
      <c r="W885" s="34" t="s">
        <v>11469</v>
      </c>
      <c r="X885" s="34" t="s">
        <v>11431</v>
      </c>
      <c r="Y885" s="34" t="s">
        <v>11350</v>
      </c>
      <c r="Z885" s="34" t="s">
        <v>11351</v>
      </c>
      <c r="AA885" s="34"/>
      <c r="AB885" s="34"/>
      <c r="AC885" s="34">
        <v>271384</v>
      </c>
      <c r="AD885" s="34" t="s">
        <v>2523</v>
      </c>
      <c r="AE885" s="34">
        <v>424657</v>
      </c>
      <c r="AF885" s="34" t="s">
        <v>12571</v>
      </c>
      <c r="AG885" s="34"/>
      <c r="AH885" s="34"/>
      <c r="AI885" s="34">
        <v>148</v>
      </c>
      <c r="AJ885" s="34" t="s">
        <v>11339</v>
      </c>
      <c r="AK885" s="34" t="s">
        <v>62</v>
      </c>
      <c r="AL885" s="34" t="s">
        <v>13631</v>
      </c>
      <c r="AM885" s="34" t="s">
        <v>12870</v>
      </c>
      <c r="AN885" s="34" t="s">
        <v>12174</v>
      </c>
      <c r="AO885" s="34">
        <v>1</v>
      </c>
      <c r="AP885" s="34">
        <v>1491</v>
      </c>
      <c r="AQ885" s="34" t="s">
        <v>957</v>
      </c>
      <c r="AR885" s="34" t="s">
        <v>957</v>
      </c>
      <c r="AS885" s="34"/>
    </row>
    <row r="886" spans="1:45" ht="12.95" customHeight="1" x14ac:dyDescent="0.2">
      <c r="A886" s="34">
        <v>594044</v>
      </c>
      <c r="B886" s="34" t="s">
        <v>6865</v>
      </c>
      <c r="C886" s="34" t="s">
        <v>115</v>
      </c>
      <c r="D886" s="34" t="s">
        <v>11283</v>
      </c>
      <c r="E886" s="34" t="s">
        <v>11414</v>
      </c>
      <c r="F886" s="34" t="s">
        <v>11334</v>
      </c>
      <c r="G886" s="34" t="s">
        <v>11259</v>
      </c>
      <c r="H886" s="34" t="s">
        <v>11260</v>
      </c>
      <c r="I886" s="34" t="s">
        <v>11261</v>
      </c>
      <c r="J886" s="34" t="s">
        <v>11262</v>
      </c>
      <c r="K886" s="34" t="s">
        <v>11288</v>
      </c>
      <c r="L886" s="34" t="s">
        <v>33</v>
      </c>
      <c r="M886" s="34" t="s">
        <v>11309</v>
      </c>
      <c r="N886" s="34" t="s">
        <v>32</v>
      </c>
      <c r="O886" s="34" t="s">
        <v>11310</v>
      </c>
      <c r="P886" s="34" t="s">
        <v>31</v>
      </c>
      <c r="Q886" s="34" t="s">
        <v>11311</v>
      </c>
      <c r="R886" s="34" t="s">
        <v>11335</v>
      </c>
      <c r="S886" s="34" t="s">
        <v>11455</v>
      </c>
      <c r="T886" s="34" t="s">
        <v>6791</v>
      </c>
      <c r="U886" s="34" t="s">
        <v>11271</v>
      </c>
      <c r="V886" s="35">
        <v>43469</v>
      </c>
      <c r="W886" s="34" t="s">
        <v>11273</v>
      </c>
      <c r="X886" s="34" t="s">
        <v>11326</v>
      </c>
      <c r="Y886" s="34" t="s">
        <v>11275</v>
      </c>
      <c r="Z886" s="34" t="s">
        <v>11276</v>
      </c>
      <c r="AA886" s="34"/>
      <c r="AB886" s="34"/>
      <c r="AC886" s="34">
        <v>271384</v>
      </c>
      <c r="AD886" s="34" t="s">
        <v>2523</v>
      </c>
      <c r="AE886" s="34">
        <v>238252</v>
      </c>
      <c r="AF886" s="34" t="s">
        <v>11608</v>
      </c>
      <c r="AG886" s="34" t="s">
        <v>11456</v>
      </c>
      <c r="AH886" s="34" t="s">
        <v>11279</v>
      </c>
      <c r="AI886" s="34">
        <v>2328</v>
      </c>
      <c r="AJ886" s="34" t="s">
        <v>11373</v>
      </c>
      <c r="AK886" s="34" t="s">
        <v>62</v>
      </c>
      <c r="AL886" s="34" t="s">
        <v>13632</v>
      </c>
      <c r="AM886" s="35">
        <v>43472</v>
      </c>
      <c r="AN886" s="34" t="s">
        <v>11273</v>
      </c>
      <c r="AO886" s="34">
        <v>1</v>
      </c>
      <c r="AP886" s="34">
        <v>100000000001813</v>
      </c>
      <c r="AQ886" s="34" t="s">
        <v>2526</v>
      </c>
      <c r="AR886" s="34" t="s">
        <v>11343</v>
      </c>
      <c r="AS886" s="34"/>
    </row>
    <row r="887" spans="1:45" ht="12.95" customHeight="1" x14ac:dyDescent="0.2">
      <c r="A887" s="34">
        <v>594075</v>
      </c>
      <c r="B887" s="34" t="s">
        <v>8622</v>
      </c>
      <c r="C887" s="34" t="s">
        <v>51</v>
      </c>
      <c r="D887" s="34" t="s">
        <v>11256</v>
      </c>
      <c r="E887" s="34" t="s">
        <v>11257</v>
      </c>
      <c r="F887" s="34" t="s">
        <v>11258</v>
      </c>
      <c r="G887" s="34" t="s">
        <v>11259</v>
      </c>
      <c r="H887" s="34" t="s">
        <v>11260</v>
      </c>
      <c r="I887" s="34" t="s">
        <v>11261</v>
      </c>
      <c r="J887" s="34" t="s">
        <v>11262</v>
      </c>
      <c r="K887" s="34" t="s">
        <v>11258</v>
      </c>
      <c r="L887" s="34" t="s">
        <v>9721</v>
      </c>
      <c r="M887" s="34" t="s">
        <v>11434</v>
      </c>
      <c r="N887" s="34" t="s">
        <v>5641</v>
      </c>
      <c r="O887" s="34" t="s">
        <v>11435</v>
      </c>
      <c r="P887" s="34" t="s">
        <v>31</v>
      </c>
      <c r="Q887" s="34" t="s">
        <v>11311</v>
      </c>
      <c r="R887" s="34" t="s">
        <v>11467</v>
      </c>
      <c r="S887" s="34" t="s">
        <v>11468</v>
      </c>
      <c r="T887" s="34" t="s">
        <v>8566</v>
      </c>
      <c r="U887" s="34" t="s">
        <v>11346</v>
      </c>
      <c r="V887" s="35">
        <v>43166</v>
      </c>
      <c r="W887" s="34" t="s">
        <v>11469</v>
      </c>
      <c r="X887" s="34" t="s">
        <v>11431</v>
      </c>
      <c r="Y887" s="34" t="s">
        <v>11350</v>
      </c>
      <c r="Z887" s="34" t="s">
        <v>11351</v>
      </c>
      <c r="AA887" s="34"/>
      <c r="AB887" s="34"/>
      <c r="AC887" s="34">
        <v>271384</v>
      </c>
      <c r="AD887" s="34" t="s">
        <v>2523</v>
      </c>
      <c r="AE887" s="34">
        <v>424657</v>
      </c>
      <c r="AF887" s="34" t="s">
        <v>12571</v>
      </c>
      <c r="AG887" s="34"/>
      <c r="AH887" s="34"/>
      <c r="AI887" s="34">
        <v>2328</v>
      </c>
      <c r="AJ887" s="34" t="s">
        <v>11373</v>
      </c>
      <c r="AK887" s="34" t="s">
        <v>62</v>
      </c>
      <c r="AL887" s="34" t="s">
        <v>13633</v>
      </c>
      <c r="AM887" s="35">
        <v>44110</v>
      </c>
      <c r="AN887" s="35">
        <v>44111</v>
      </c>
      <c r="AO887" s="34">
        <v>1</v>
      </c>
      <c r="AP887" s="34">
        <v>1491</v>
      </c>
      <c r="AQ887" s="34" t="s">
        <v>957</v>
      </c>
      <c r="AR887" s="34" t="s">
        <v>957</v>
      </c>
      <c r="AS887" s="34"/>
    </row>
    <row r="888" spans="1:45" ht="12.95" customHeight="1" x14ac:dyDescent="0.2">
      <c r="A888" s="34">
        <v>594380</v>
      </c>
      <c r="B888" s="34" t="s">
        <v>10032</v>
      </c>
      <c r="C888" s="34" t="s">
        <v>51</v>
      </c>
      <c r="D888" s="34" t="s">
        <v>11256</v>
      </c>
      <c r="E888" s="34" t="s">
        <v>11257</v>
      </c>
      <c r="F888" s="34" t="s">
        <v>11258</v>
      </c>
      <c r="G888" s="34" t="s">
        <v>11259</v>
      </c>
      <c r="H888" s="34" t="s">
        <v>11260</v>
      </c>
      <c r="I888" s="34" t="s">
        <v>11261</v>
      </c>
      <c r="J888" s="34" t="s">
        <v>11262</v>
      </c>
      <c r="K888" s="34" t="s">
        <v>11258</v>
      </c>
      <c r="L888" s="34" t="s">
        <v>12757</v>
      </c>
      <c r="M888" s="34" t="s">
        <v>12758</v>
      </c>
      <c r="N888" s="34" t="s">
        <v>12759</v>
      </c>
      <c r="O888" s="34" t="s">
        <v>12760</v>
      </c>
      <c r="P888" s="34" t="s">
        <v>11293</v>
      </c>
      <c r="Q888" s="34" t="s">
        <v>11294</v>
      </c>
      <c r="R888" s="34" t="s">
        <v>11269</v>
      </c>
      <c r="S888" s="34" t="s">
        <v>12761</v>
      </c>
      <c r="T888" s="34" t="s">
        <v>10025</v>
      </c>
      <c r="U888" s="34" t="s">
        <v>11271</v>
      </c>
      <c r="V888" s="34" t="s">
        <v>12636</v>
      </c>
      <c r="W888" s="34" t="s">
        <v>11481</v>
      </c>
      <c r="X888" s="34" t="s">
        <v>11363</v>
      </c>
      <c r="Y888" s="34" t="s">
        <v>11275</v>
      </c>
      <c r="Z888" s="34" t="s">
        <v>11276</v>
      </c>
      <c r="AA888" s="34"/>
      <c r="AB888" s="34"/>
      <c r="AC888" s="34">
        <v>209407</v>
      </c>
      <c r="AD888" s="34" t="s">
        <v>1681</v>
      </c>
      <c r="AE888" s="34">
        <v>500277</v>
      </c>
      <c r="AF888" s="34" t="s">
        <v>12762</v>
      </c>
      <c r="AG888" s="34" t="s">
        <v>13634</v>
      </c>
      <c r="AH888" s="34" t="s">
        <v>11279</v>
      </c>
      <c r="AI888" s="34">
        <v>96</v>
      </c>
      <c r="AJ888" s="34" t="s">
        <v>11792</v>
      </c>
      <c r="AK888" s="34" t="s">
        <v>62</v>
      </c>
      <c r="AL888" s="34" t="s">
        <v>13635</v>
      </c>
      <c r="AM888" s="35">
        <v>43836</v>
      </c>
      <c r="AN888" s="34" t="s">
        <v>11354</v>
      </c>
      <c r="AO888" s="34">
        <v>1</v>
      </c>
      <c r="AP888" s="34">
        <v>5358</v>
      </c>
      <c r="AQ888" s="34" t="s">
        <v>11304</v>
      </c>
      <c r="AR888" s="34" t="s">
        <v>1010</v>
      </c>
      <c r="AS888" s="34"/>
    </row>
    <row r="889" spans="1:45" ht="12.95" customHeight="1" x14ac:dyDescent="0.2">
      <c r="A889" s="34">
        <v>594853</v>
      </c>
      <c r="B889" s="34" t="s">
        <v>2063</v>
      </c>
      <c r="C889" s="34" t="s">
        <v>51</v>
      </c>
      <c r="D889" s="34" t="s">
        <v>11256</v>
      </c>
      <c r="E889" s="34" t="s">
        <v>11257</v>
      </c>
      <c r="F889" s="34" t="s">
        <v>11258</v>
      </c>
      <c r="G889" s="34" t="s">
        <v>11259</v>
      </c>
      <c r="H889" s="34" t="s">
        <v>11260</v>
      </c>
      <c r="I889" s="34" t="s">
        <v>11261</v>
      </c>
      <c r="J889" s="34" t="s">
        <v>11262</v>
      </c>
      <c r="K889" s="34" t="s">
        <v>11258</v>
      </c>
      <c r="L889" s="34" t="s">
        <v>33</v>
      </c>
      <c r="M889" s="34" t="s">
        <v>11309</v>
      </c>
      <c r="N889" s="34" t="s">
        <v>32</v>
      </c>
      <c r="O889" s="34" t="s">
        <v>11310</v>
      </c>
      <c r="P889" s="34" t="s">
        <v>31</v>
      </c>
      <c r="Q889" s="34" t="s">
        <v>11311</v>
      </c>
      <c r="R889" s="34" t="s">
        <v>11269</v>
      </c>
      <c r="S889" s="34" t="s">
        <v>11324</v>
      </c>
      <c r="T889" s="34" t="s">
        <v>1967</v>
      </c>
      <c r="U889" s="34" t="s">
        <v>11271</v>
      </c>
      <c r="V889" s="35">
        <v>43834</v>
      </c>
      <c r="W889" s="34" t="s">
        <v>11325</v>
      </c>
      <c r="X889" s="34" t="s">
        <v>11326</v>
      </c>
      <c r="Y889" s="34" t="s">
        <v>11275</v>
      </c>
      <c r="Z889" s="34" t="s">
        <v>11276</v>
      </c>
      <c r="AA889" s="34"/>
      <c r="AB889" s="34"/>
      <c r="AC889" s="34">
        <v>202948</v>
      </c>
      <c r="AD889" s="34" t="s">
        <v>36</v>
      </c>
      <c r="AE889" s="34">
        <v>210731</v>
      </c>
      <c r="AF889" s="34" t="s">
        <v>2041</v>
      </c>
      <c r="AG889" s="34" t="s">
        <v>12901</v>
      </c>
      <c r="AH889" s="34" t="s">
        <v>11279</v>
      </c>
      <c r="AI889" s="34">
        <v>148</v>
      </c>
      <c r="AJ889" s="34" t="s">
        <v>11339</v>
      </c>
      <c r="AK889" s="34" t="s">
        <v>62</v>
      </c>
      <c r="AL889" s="34" t="s">
        <v>13636</v>
      </c>
      <c r="AM889" s="35">
        <v>43836</v>
      </c>
      <c r="AN889" s="34" t="s">
        <v>11321</v>
      </c>
      <c r="AO889" s="34">
        <v>1</v>
      </c>
      <c r="AP889" s="34">
        <v>100000000001089</v>
      </c>
      <c r="AQ889" s="34" t="s">
        <v>446</v>
      </c>
      <c r="AR889" s="34" t="s">
        <v>11282</v>
      </c>
      <c r="AS889" s="34"/>
    </row>
    <row r="890" spans="1:45" ht="12.95" customHeight="1" x14ac:dyDescent="0.2">
      <c r="A890" s="34">
        <v>595187</v>
      </c>
      <c r="B890" s="34" t="s">
        <v>5335</v>
      </c>
      <c r="C890" s="34" t="s">
        <v>51</v>
      </c>
      <c r="D890" s="34" t="s">
        <v>11256</v>
      </c>
      <c r="E890" s="34" t="s">
        <v>11257</v>
      </c>
      <c r="F890" s="34" t="s">
        <v>11258</v>
      </c>
      <c r="G890" s="34" t="s">
        <v>11259</v>
      </c>
      <c r="H890" s="34" t="s">
        <v>11260</v>
      </c>
      <c r="I890" s="34" t="s">
        <v>11261</v>
      </c>
      <c r="J890" s="34" t="s">
        <v>11262</v>
      </c>
      <c r="K890" s="34" t="s">
        <v>11258</v>
      </c>
      <c r="L890" s="34" t="s">
        <v>33</v>
      </c>
      <c r="M890" s="34" t="s">
        <v>11309</v>
      </c>
      <c r="N890" s="34" t="s">
        <v>32</v>
      </c>
      <c r="O890" s="34" t="s">
        <v>11310</v>
      </c>
      <c r="P890" s="34" t="s">
        <v>31</v>
      </c>
      <c r="Q890" s="34" t="s">
        <v>11311</v>
      </c>
      <c r="R890" s="34" t="s">
        <v>11269</v>
      </c>
      <c r="S890" s="34" t="s">
        <v>11740</v>
      </c>
      <c r="T890" s="34" t="s">
        <v>5322</v>
      </c>
      <c r="U890" s="34" t="s">
        <v>11271</v>
      </c>
      <c r="V890" s="35">
        <v>42739</v>
      </c>
      <c r="W890" s="34" t="s">
        <v>11314</v>
      </c>
      <c r="X890" s="34" t="s">
        <v>11523</v>
      </c>
      <c r="Y890" s="34" t="s">
        <v>11275</v>
      </c>
      <c r="Z890" s="34" t="s">
        <v>11276</v>
      </c>
      <c r="AA890" s="34"/>
      <c r="AB890" s="34"/>
      <c r="AC890" s="34">
        <v>202948</v>
      </c>
      <c r="AD890" s="34" t="s">
        <v>36</v>
      </c>
      <c r="AE890" s="34">
        <v>246857</v>
      </c>
      <c r="AF890" s="34" t="s">
        <v>11679</v>
      </c>
      <c r="AG890" s="34" t="s">
        <v>13637</v>
      </c>
      <c r="AH890" s="34" t="s">
        <v>11279</v>
      </c>
      <c r="AI890" s="34" t="s">
        <v>11685</v>
      </c>
      <c r="AJ890" s="34" t="s">
        <v>11686</v>
      </c>
      <c r="AK890" s="34" t="s">
        <v>41</v>
      </c>
      <c r="AL890" s="34" t="s">
        <v>13638</v>
      </c>
      <c r="AM890" s="35">
        <v>43833</v>
      </c>
      <c r="AN890" s="34" t="s">
        <v>11426</v>
      </c>
      <c r="AO890" s="34">
        <v>1</v>
      </c>
      <c r="AP890" s="34">
        <v>100000000008178</v>
      </c>
      <c r="AQ890" s="34" t="s">
        <v>2274</v>
      </c>
      <c r="AR890" s="34" t="s">
        <v>11492</v>
      </c>
      <c r="AS890" s="34"/>
    </row>
    <row r="891" spans="1:45" ht="12.95" customHeight="1" x14ac:dyDescent="0.2">
      <c r="A891" s="34">
        <v>595488</v>
      </c>
      <c r="B891" s="34" t="s">
        <v>1676</v>
      </c>
      <c r="C891" s="34" t="s">
        <v>78</v>
      </c>
      <c r="D891" s="34" t="s">
        <v>12439</v>
      </c>
      <c r="E891" s="34" t="s">
        <v>13616</v>
      </c>
      <c r="F891" s="34" t="s">
        <v>12585</v>
      </c>
      <c r="G891" s="34" t="s">
        <v>11259</v>
      </c>
      <c r="H891" s="34" t="s">
        <v>11260</v>
      </c>
      <c r="I891" s="34" t="s">
        <v>11261</v>
      </c>
      <c r="J891" s="34" t="s">
        <v>11262</v>
      </c>
      <c r="K891" s="34" t="s">
        <v>11475</v>
      </c>
      <c r="L891" s="34" t="s">
        <v>33</v>
      </c>
      <c r="M891" s="34" t="s">
        <v>11309</v>
      </c>
      <c r="N891" s="34" t="s">
        <v>32</v>
      </c>
      <c r="O891" s="34" t="s">
        <v>11310</v>
      </c>
      <c r="P891" s="34" t="s">
        <v>31</v>
      </c>
      <c r="Q891" s="34" t="s">
        <v>11311</v>
      </c>
      <c r="R891" s="34" t="s">
        <v>12649</v>
      </c>
      <c r="S891" s="34" t="s">
        <v>12650</v>
      </c>
      <c r="T891" s="34" t="s">
        <v>1660</v>
      </c>
      <c r="U891" s="34" t="s">
        <v>11313</v>
      </c>
      <c r="V891" s="34" t="s">
        <v>12651</v>
      </c>
      <c r="W891" s="34" t="s">
        <v>12652</v>
      </c>
      <c r="X891" s="34" t="s">
        <v>11363</v>
      </c>
      <c r="Y891" s="34" t="s">
        <v>11275</v>
      </c>
      <c r="Z891" s="34" t="s">
        <v>11276</v>
      </c>
      <c r="AA891" s="34"/>
      <c r="AB891" s="34"/>
      <c r="AC891" s="34">
        <v>203685</v>
      </c>
      <c r="AD891" s="34" t="s">
        <v>1013</v>
      </c>
      <c r="AE891" s="34">
        <v>483549</v>
      </c>
      <c r="AF891" s="34" t="s">
        <v>1063</v>
      </c>
      <c r="AG891" s="34" t="s">
        <v>13639</v>
      </c>
      <c r="AH891" s="34" t="s">
        <v>11279</v>
      </c>
      <c r="AI891" s="34" t="s">
        <v>12560</v>
      </c>
      <c r="AJ891" s="34" t="s">
        <v>12561</v>
      </c>
      <c r="AK891" s="34" t="s">
        <v>62</v>
      </c>
      <c r="AL891" s="34" t="s">
        <v>13640</v>
      </c>
      <c r="AM891" s="35">
        <v>43467</v>
      </c>
      <c r="AN891" s="34" t="s">
        <v>11354</v>
      </c>
      <c r="AO891" s="34">
        <v>1</v>
      </c>
      <c r="AP891" s="34">
        <v>100000000007088</v>
      </c>
      <c r="AQ891" s="34" t="s">
        <v>1664</v>
      </c>
      <c r="AR891" s="34" t="s">
        <v>1010</v>
      </c>
      <c r="AS891" s="34"/>
    </row>
    <row r="892" spans="1:45" ht="12.95" customHeight="1" x14ac:dyDescent="0.2">
      <c r="A892" s="34">
        <v>595540</v>
      </c>
      <c r="B892" s="34" t="s">
        <v>3621</v>
      </c>
      <c r="C892" s="34" t="s">
        <v>78</v>
      </c>
      <c r="D892" s="34" t="s">
        <v>12439</v>
      </c>
      <c r="E892" s="34" t="s">
        <v>13616</v>
      </c>
      <c r="F892" s="34" t="s">
        <v>12585</v>
      </c>
      <c r="G892" s="34" t="s">
        <v>11259</v>
      </c>
      <c r="H892" s="34" t="s">
        <v>11260</v>
      </c>
      <c r="I892" s="34" t="s">
        <v>11261</v>
      </c>
      <c r="J892" s="34" t="s">
        <v>11262</v>
      </c>
      <c r="K892" s="34" t="s">
        <v>12585</v>
      </c>
      <c r="L892" s="34" t="s">
        <v>33</v>
      </c>
      <c r="M892" s="34" t="s">
        <v>11309</v>
      </c>
      <c r="N892" s="34" t="s">
        <v>32</v>
      </c>
      <c r="O892" s="34" t="s">
        <v>11310</v>
      </c>
      <c r="P892" s="34" t="s">
        <v>31</v>
      </c>
      <c r="Q892" s="34" t="s">
        <v>11311</v>
      </c>
      <c r="R892" s="34" t="s">
        <v>12649</v>
      </c>
      <c r="S892" s="34" t="s">
        <v>13641</v>
      </c>
      <c r="T892" s="34" t="s">
        <v>3620</v>
      </c>
      <c r="U892" s="34" t="s">
        <v>11271</v>
      </c>
      <c r="V892" s="35">
        <v>42742</v>
      </c>
      <c r="W892" s="34" t="s">
        <v>11780</v>
      </c>
      <c r="X892" s="34" t="s">
        <v>11315</v>
      </c>
      <c r="Y892" s="34" t="s">
        <v>11275</v>
      </c>
      <c r="Z892" s="34" t="s">
        <v>11276</v>
      </c>
      <c r="AA892" s="34"/>
      <c r="AB892" s="34"/>
      <c r="AC892" s="34">
        <v>203685</v>
      </c>
      <c r="AD892" s="34" t="s">
        <v>1013</v>
      </c>
      <c r="AE892" s="34">
        <v>483549</v>
      </c>
      <c r="AF892" s="34" t="s">
        <v>1063</v>
      </c>
      <c r="AG892" s="34"/>
      <c r="AH892" s="34"/>
      <c r="AI892" s="34" t="s">
        <v>12560</v>
      </c>
      <c r="AJ892" s="34" t="s">
        <v>12561</v>
      </c>
      <c r="AK892" s="34" t="s">
        <v>62</v>
      </c>
      <c r="AL892" s="34" t="s">
        <v>13642</v>
      </c>
      <c r="AM892" s="35">
        <v>43835</v>
      </c>
      <c r="AN892" s="34" t="s">
        <v>11314</v>
      </c>
      <c r="AO892" s="34">
        <v>1</v>
      </c>
      <c r="AP892" s="34">
        <v>100000000007088</v>
      </c>
      <c r="AQ892" s="34" t="s">
        <v>1664</v>
      </c>
      <c r="AR892" s="34" t="s">
        <v>1010</v>
      </c>
      <c r="AS892" s="34"/>
    </row>
    <row r="893" spans="1:45" ht="12.95" customHeight="1" x14ac:dyDescent="0.2">
      <c r="A893" s="34">
        <v>595553</v>
      </c>
      <c r="B893" s="34" t="s">
        <v>10149</v>
      </c>
      <c r="C893" s="34" t="s">
        <v>51</v>
      </c>
      <c r="D893" s="34" t="s">
        <v>11256</v>
      </c>
      <c r="E893" s="34" t="s">
        <v>11257</v>
      </c>
      <c r="F893" s="34" t="s">
        <v>11258</v>
      </c>
      <c r="G893" s="34" t="s">
        <v>11259</v>
      </c>
      <c r="H893" s="34" t="s">
        <v>11260</v>
      </c>
      <c r="I893" s="34" t="s">
        <v>11261</v>
      </c>
      <c r="J893" s="34" t="s">
        <v>11262</v>
      </c>
      <c r="K893" s="34" t="s">
        <v>11288</v>
      </c>
      <c r="L893" s="34" t="s">
        <v>11727</v>
      </c>
      <c r="M893" s="34" t="s">
        <v>11727</v>
      </c>
      <c r="N893" s="34" t="s">
        <v>11448</v>
      </c>
      <c r="O893" s="34" t="s">
        <v>11449</v>
      </c>
      <c r="P893" s="34" t="s">
        <v>11450</v>
      </c>
      <c r="Q893" s="34" t="s">
        <v>11451</v>
      </c>
      <c r="R893" s="34" t="s">
        <v>11269</v>
      </c>
      <c r="S893" s="34" t="s">
        <v>12269</v>
      </c>
      <c r="T893" s="34" t="s">
        <v>10138</v>
      </c>
      <c r="U893" s="34" t="s">
        <v>11271</v>
      </c>
      <c r="V893" s="35">
        <v>43477</v>
      </c>
      <c r="W893" s="34" t="s">
        <v>11481</v>
      </c>
      <c r="X893" s="34" t="s">
        <v>12270</v>
      </c>
      <c r="Y893" s="34" t="s">
        <v>11275</v>
      </c>
      <c r="Z893" s="34" t="s">
        <v>11276</v>
      </c>
      <c r="AA893" s="34"/>
      <c r="AB893" s="34"/>
      <c r="AC893" s="34">
        <v>209407</v>
      </c>
      <c r="AD893" s="34" t="s">
        <v>1681</v>
      </c>
      <c r="AE893" s="34">
        <v>316104</v>
      </c>
      <c r="AF893" s="34" t="s">
        <v>12268</v>
      </c>
      <c r="AG893" s="34" t="s">
        <v>12271</v>
      </c>
      <c r="AH893" s="34" t="s">
        <v>11300</v>
      </c>
      <c r="AI893" s="34">
        <v>148</v>
      </c>
      <c r="AJ893" s="34" t="s">
        <v>11339</v>
      </c>
      <c r="AK893" s="34" t="s">
        <v>62</v>
      </c>
      <c r="AL893" s="34" t="s">
        <v>13643</v>
      </c>
      <c r="AM893" s="35">
        <v>43831</v>
      </c>
      <c r="AN893" s="34" t="s">
        <v>11354</v>
      </c>
      <c r="AO893" s="34">
        <v>1</v>
      </c>
      <c r="AP893" s="34">
        <v>5310</v>
      </c>
      <c r="AQ893" s="34" t="s">
        <v>10141</v>
      </c>
      <c r="AR893" s="34" t="s">
        <v>1010</v>
      </c>
      <c r="AS893" s="34"/>
    </row>
    <row r="894" spans="1:45" ht="12.95" customHeight="1" x14ac:dyDescent="0.2">
      <c r="A894" s="34">
        <v>596461</v>
      </c>
      <c r="B894" s="34" t="s">
        <v>4314</v>
      </c>
      <c r="C894" s="34" t="s">
        <v>39</v>
      </c>
      <c r="D894" s="34" t="s">
        <v>11555</v>
      </c>
      <c r="E894" s="34" t="s">
        <v>11688</v>
      </c>
      <c r="F894" s="34" t="s">
        <v>11505</v>
      </c>
      <c r="G894" s="34" t="s">
        <v>11259</v>
      </c>
      <c r="H894" s="34" t="s">
        <v>11260</v>
      </c>
      <c r="I894" s="34" t="s">
        <v>11261</v>
      </c>
      <c r="J894" s="34" t="s">
        <v>11262</v>
      </c>
      <c r="K894" s="34" t="s">
        <v>11288</v>
      </c>
      <c r="L894" s="34" t="s">
        <v>11390</v>
      </c>
      <c r="M894" s="34" t="s">
        <v>11391</v>
      </c>
      <c r="N894" s="34" t="s">
        <v>11392</v>
      </c>
      <c r="O894" s="34" t="s">
        <v>11393</v>
      </c>
      <c r="P894" s="34" t="s">
        <v>11293</v>
      </c>
      <c r="Q894" s="34" t="s">
        <v>11294</v>
      </c>
      <c r="R894" s="34" t="s">
        <v>11269</v>
      </c>
      <c r="S894" s="34" t="s">
        <v>13644</v>
      </c>
      <c r="T894" s="34" t="s">
        <v>4313</v>
      </c>
      <c r="U894" s="34" t="s">
        <v>11271</v>
      </c>
      <c r="V894" s="35">
        <v>43466</v>
      </c>
      <c r="W894" s="34" t="s">
        <v>11481</v>
      </c>
      <c r="X894" s="34" t="s">
        <v>11363</v>
      </c>
      <c r="Y894" s="34" t="s">
        <v>11275</v>
      </c>
      <c r="Z894" s="34" t="s">
        <v>11276</v>
      </c>
      <c r="AA894" s="34"/>
      <c r="AB894" s="34"/>
      <c r="AC894" s="34">
        <v>203685</v>
      </c>
      <c r="AD894" s="34" t="s">
        <v>1013</v>
      </c>
      <c r="AE894" s="34">
        <v>678034</v>
      </c>
      <c r="AF894" s="34" t="s">
        <v>1034</v>
      </c>
      <c r="AG894" s="34" t="s">
        <v>13645</v>
      </c>
      <c r="AH894" s="34" t="s">
        <v>11300</v>
      </c>
      <c r="AI894" s="34">
        <v>13</v>
      </c>
      <c r="AJ894" s="34" t="s">
        <v>13646</v>
      </c>
      <c r="AK894" s="34" t="s">
        <v>41</v>
      </c>
      <c r="AL894" s="34" t="s">
        <v>13647</v>
      </c>
      <c r="AM894" s="35">
        <v>43831</v>
      </c>
      <c r="AN894" s="34" t="s">
        <v>11354</v>
      </c>
      <c r="AO894" s="34">
        <v>1</v>
      </c>
      <c r="AP894" s="34">
        <v>4214</v>
      </c>
      <c r="AQ894" s="34" t="s">
        <v>1017</v>
      </c>
      <c r="AR894" s="34" t="s">
        <v>1010</v>
      </c>
      <c r="AS894" s="34"/>
    </row>
    <row r="895" spans="1:45" ht="12.95" customHeight="1" x14ac:dyDescent="0.2">
      <c r="A895" s="34">
        <v>596726</v>
      </c>
      <c r="B895" s="34" t="s">
        <v>3010</v>
      </c>
      <c r="C895" s="34" t="s">
        <v>72</v>
      </c>
      <c r="D895" s="34" t="s">
        <v>11964</v>
      </c>
      <c r="E895" s="34" t="s">
        <v>11965</v>
      </c>
      <c r="F895" s="34" t="s">
        <v>11966</v>
      </c>
      <c r="G895" s="34" t="s">
        <v>11259</v>
      </c>
      <c r="H895" s="34" t="s">
        <v>11260</v>
      </c>
      <c r="I895" s="34" t="s">
        <v>11261</v>
      </c>
      <c r="J895" s="34" t="s">
        <v>11262</v>
      </c>
      <c r="K895" s="34" t="s">
        <v>11966</v>
      </c>
      <c r="L895" s="34" t="s">
        <v>11476</v>
      </c>
      <c r="M895" s="34" t="s">
        <v>11477</v>
      </c>
      <c r="N895" s="34" t="s">
        <v>11478</v>
      </c>
      <c r="O895" s="34" t="s">
        <v>11479</v>
      </c>
      <c r="P895" s="34" t="s">
        <v>31</v>
      </c>
      <c r="Q895" s="34" t="s">
        <v>11311</v>
      </c>
      <c r="R895" s="34" t="s">
        <v>11269</v>
      </c>
      <c r="S895" s="34" t="s">
        <v>11518</v>
      </c>
      <c r="T895" s="34" t="s">
        <v>2956</v>
      </c>
      <c r="U895" s="34" t="s">
        <v>11313</v>
      </c>
      <c r="V895" s="35">
        <v>43466</v>
      </c>
      <c r="W895" s="34" t="s">
        <v>11314</v>
      </c>
      <c r="X895" s="34" t="s">
        <v>11315</v>
      </c>
      <c r="Y895" s="34" t="s">
        <v>11275</v>
      </c>
      <c r="Z895" s="34" t="s">
        <v>11276</v>
      </c>
      <c r="AA895" s="34"/>
      <c r="AB895" s="34"/>
      <c r="AC895" s="34">
        <v>202948</v>
      </c>
      <c r="AD895" s="34" t="s">
        <v>36</v>
      </c>
      <c r="AE895" s="34">
        <v>240738</v>
      </c>
      <c r="AF895" s="34" t="s">
        <v>11519</v>
      </c>
      <c r="AG895" s="34" t="s">
        <v>13648</v>
      </c>
      <c r="AH895" s="34" t="s">
        <v>11279</v>
      </c>
      <c r="AI895" s="34" t="s">
        <v>11318</v>
      </c>
      <c r="AJ895" s="34" t="s">
        <v>11319</v>
      </c>
      <c r="AK895" s="34" t="s">
        <v>62</v>
      </c>
      <c r="AL895" s="34" t="s">
        <v>13649</v>
      </c>
      <c r="AM895" s="35">
        <v>43833</v>
      </c>
      <c r="AN895" s="34" t="s">
        <v>11321</v>
      </c>
      <c r="AO895" s="34">
        <v>1</v>
      </c>
      <c r="AP895" s="34">
        <v>100000000001089</v>
      </c>
      <c r="AQ895" s="34" t="s">
        <v>446</v>
      </c>
      <c r="AR895" s="34" t="s">
        <v>11282</v>
      </c>
      <c r="AS895" s="34"/>
    </row>
    <row r="896" spans="1:45" ht="12.95" customHeight="1" x14ac:dyDescent="0.2">
      <c r="A896" s="34">
        <v>596740</v>
      </c>
      <c r="B896" s="34" t="s">
        <v>9245</v>
      </c>
      <c r="C896" s="34" t="s">
        <v>72</v>
      </c>
      <c r="D896" s="34" t="s">
        <v>11964</v>
      </c>
      <c r="E896" s="34" t="s">
        <v>11965</v>
      </c>
      <c r="F896" s="34" t="s">
        <v>11966</v>
      </c>
      <c r="G896" s="34" t="s">
        <v>11259</v>
      </c>
      <c r="H896" s="34" t="s">
        <v>11260</v>
      </c>
      <c r="I896" s="34" t="s">
        <v>11261</v>
      </c>
      <c r="J896" s="34" t="s">
        <v>11262</v>
      </c>
      <c r="K896" s="34" t="s">
        <v>11966</v>
      </c>
      <c r="L896" s="34" t="s">
        <v>11476</v>
      </c>
      <c r="M896" s="34" t="s">
        <v>11477</v>
      </c>
      <c r="N896" s="34" t="s">
        <v>11478</v>
      </c>
      <c r="O896" s="34" t="s">
        <v>11479</v>
      </c>
      <c r="P896" s="34" t="s">
        <v>31</v>
      </c>
      <c r="Q896" s="34" t="s">
        <v>11311</v>
      </c>
      <c r="R896" s="34" t="s">
        <v>11269</v>
      </c>
      <c r="S896" s="34" t="s">
        <v>11670</v>
      </c>
      <c r="T896" s="34" t="s">
        <v>9244</v>
      </c>
      <c r="U896" s="34" t="s">
        <v>11271</v>
      </c>
      <c r="V896" s="35">
        <v>43717</v>
      </c>
      <c r="W896" s="34" t="s">
        <v>11273</v>
      </c>
      <c r="X896" s="34" t="s">
        <v>11523</v>
      </c>
      <c r="Y896" s="34" t="s">
        <v>11275</v>
      </c>
      <c r="Z896" s="34" t="s">
        <v>11276</v>
      </c>
      <c r="AA896" s="34"/>
      <c r="AB896" s="34"/>
      <c r="AC896" s="34">
        <v>202948</v>
      </c>
      <c r="AD896" s="34" t="s">
        <v>36</v>
      </c>
      <c r="AE896" s="34">
        <v>240738</v>
      </c>
      <c r="AF896" s="34" t="s">
        <v>11519</v>
      </c>
      <c r="AG896" s="34" t="s">
        <v>13650</v>
      </c>
      <c r="AH896" s="34" t="s">
        <v>11279</v>
      </c>
      <c r="AI896" s="34" t="s">
        <v>11318</v>
      </c>
      <c r="AJ896" s="34" t="s">
        <v>11319</v>
      </c>
      <c r="AK896" s="34" t="s">
        <v>62</v>
      </c>
      <c r="AL896" s="34" t="s">
        <v>13651</v>
      </c>
      <c r="AM896" s="35">
        <v>43831</v>
      </c>
      <c r="AN896" s="34" t="s">
        <v>11273</v>
      </c>
      <c r="AO896" s="34">
        <v>2</v>
      </c>
      <c r="AP896" s="34">
        <v>100000000001089</v>
      </c>
      <c r="AQ896" s="34" t="s">
        <v>446</v>
      </c>
      <c r="AR896" s="34" t="s">
        <v>11282</v>
      </c>
      <c r="AS896" s="34"/>
    </row>
    <row r="897" spans="1:45" ht="12.95" customHeight="1" x14ac:dyDescent="0.2">
      <c r="A897" s="34">
        <v>596740</v>
      </c>
      <c r="B897" s="34" t="s">
        <v>9245</v>
      </c>
      <c r="C897" s="34" t="s">
        <v>72</v>
      </c>
      <c r="D897" s="34" t="s">
        <v>11964</v>
      </c>
      <c r="E897" s="34" t="s">
        <v>11965</v>
      </c>
      <c r="F897" s="34" t="s">
        <v>11966</v>
      </c>
      <c r="G897" s="34" t="s">
        <v>11259</v>
      </c>
      <c r="H897" s="34" t="s">
        <v>11260</v>
      </c>
      <c r="I897" s="34" t="s">
        <v>11261</v>
      </c>
      <c r="J897" s="34" t="s">
        <v>11262</v>
      </c>
      <c r="K897" s="34" t="s">
        <v>11258</v>
      </c>
      <c r="L897" s="34" t="s">
        <v>11476</v>
      </c>
      <c r="M897" s="34" t="s">
        <v>11477</v>
      </c>
      <c r="N897" s="34" t="s">
        <v>11478</v>
      </c>
      <c r="O897" s="34" t="s">
        <v>11479</v>
      </c>
      <c r="P897" s="34" t="s">
        <v>31</v>
      </c>
      <c r="Q897" s="34" t="s">
        <v>11311</v>
      </c>
      <c r="R897" s="34" t="s">
        <v>11269</v>
      </c>
      <c r="S897" s="34" t="s">
        <v>11893</v>
      </c>
      <c r="T897" s="34" t="s">
        <v>1967</v>
      </c>
      <c r="U897" s="34" t="s">
        <v>11271</v>
      </c>
      <c r="V897" s="35">
        <v>43466</v>
      </c>
      <c r="W897" s="34" t="s">
        <v>11273</v>
      </c>
      <c r="X897" s="34" t="s">
        <v>11326</v>
      </c>
      <c r="Y897" s="34" t="s">
        <v>11275</v>
      </c>
      <c r="Z897" s="34" t="s">
        <v>11276</v>
      </c>
      <c r="AA897" s="34"/>
      <c r="AB897" s="34"/>
      <c r="AC897" s="34">
        <v>202948</v>
      </c>
      <c r="AD897" s="34" t="s">
        <v>36</v>
      </c>
      <c r="AE897" s="34">
        <v>240738</v>
      </c>
      <c r="AF897" s="34" t="s">
        <v>11519</v>
      </c>
      <c r="AG897" s="34" t="s">
        <v>13652</v>
      </c>
      <c r="AH897" s="34" t="s">
        <v>11279</v>
      </c>
      <c r="AI897" s="34" t="s">
        <v>11318</v>
      </c>
      <c r="AJ897" s="34" t="s">
        <v>11319</v>
      </c>
      <c r="AK897" s="34" t="s">
        <v>62</v>
      </c>
      <c r="AL897" s="34" t="s">
        <v>13653</v>
      </c>
      <c r="AM897" s="35">
        <v>43833</v>
      </c>
      <c r="AN897" s="35">
        <v>44111</v>
      </c>
      <c r="AO897" s="34">
        <v>2</v>
      </c>
      <c r="AP897" s="34">
        <v>100000000001089</v>
      </c>
      <c r="AQ897" s="34" t="s">
        <v>446</v>
      </c>
      <c r="AR897" s="34" t="s">
        <v>11282</v>
      </c>
      <c r="AS897" s="34"/>
    </row>
    <row r="898" spans="1:45" ht="12.95" customHeight="1" x14ac:dyDescent="0.2">
      <c r="A898" s="34">
        <v>597448</v>
      </c>
      <c r="B898" s="34" t="s">
        <v>8462</v>
      </c>
      <c r="C898" s="34" t="s">
        <v>51</v>
      </c>
      <c r="D898" s="34" t="s">
        <v>11256</v>
      </c>
      <c r="E898" s="34" t="s">
        <v>11974</v>
      </c>
      <c r="F898" s="34" t="s">
        <v>11752</v>
      </c>
      <c r="G898" s="34" t="s">
        <v>11259</v>
      </c>
      <c r="H898" s="34" t="s">
        <v>11260</v>
      </c>
      <c r="I898" s="34" t="s">
        <v>11261</v>
      </c>
      <c r="J898" s="34" t="s">
        <v>11262</v>
      </c>
      <c r="K898" s="34" t="s">
        <v>11752</v>
      </c>
      <c r="L898" s="34" t="s">
        <v>33</v>
      </c>
      <c r="M898" s="34" t="s">
        <v>11309</v>
      </c>
      <c r="N898" s="34" t="s">
        <v>32</v>
      </c>
      <c r="O898" s="34" t="s">
        <v>11310</v>
      </c>
      <c r="P898" s="34" t="s">
        <v>31</v>
      </c>
      <c r="Q898" s="34" t="s">
        <v>11311</v>
      </c>
      <c r="R898" s="34" t="s">
        <v>11467</v>
      </c>
      <c r="S898" s="34" t="s">
        <v>12665</v>
      </c>
      <c r="T898" s="34" t="s">
        <v>8447</v>
      </c>
      <c r="U898" s="34" t="s">
        <v>11346</v>
      </c>
      <c r="V898" s="35">
        <v>43166</v>
      </c>
      <c r="W898" s="34" t="s">
        <v>11469</v>
      </c>
      <c r="X898" s="34" t="s">
        <v>11431</v>
      </c>
      <c r="Y898" s="34" t="s">
        <v>11350</v>
      </c>
      <c r="Z898" s="34" t="s">
        <v>11351</v>
      </c>
      <c r="AA898" s="34"/>
      <c r="AB898" s="34"/>
      <c r="AC898" s="34">
        <v>202948</v>
      </c>
      <c r="AD898" s="34" t="s">
        <v>36</v>
      </c>
      <c r="AE898" s="34">
        <v>304452</v>
      </c>
      <c r="AF898" s="34" t="s">
        <v>47</v>
      </c>
      <c r="AG898" s="34"/>
      <c r="AH898" s="34"/>
      <c r="AI898" s="34">
        <v>2135</v>
      </c>
      <c r="AJ898" s="34" t="s">
        <v>12666</v>
      </c>
      <c r="AK898" s="34" t="s">
        <v>41</v>
      </c>
      <c r="AL898" s="34" t="s">
        <v>13654</v>
      </c>
      <c r="AM898" s="35">
        <v>43837</v>
      </c>
      <c r="AN898" s="34" t="s">
        <v>11426</v>
      </c>
      <c r="AO898" s="34">
        <v>1</v>
      </c>
      <c r="AP898" s="34">
        <v>1491</v>
      </c>
      <c r="AQ898" s="34" t="s">
        <v>957</v>
      </c>
      <c r="AR898" s="34" t="s">
        <v>957</v>
      </c>
      <c r="AS898" s="34"/>
    </row>
    <row r="899" spans="1:45" ht="12.95" customHeight="1" x14ac:dyDescent="0.2">
      <c r="A899" s="34">
        <v>597520</v>
      </c>
      <c r="B899" s="34" t="s">
        <v>6830</v>
      </c>
      <c r="C899" s="34" t="s">
        <v>51</v>
      </c>
      <c r="D899" s="34" t="s">
        <v>11256</v>
      </c>
      <c r="E899" s="34" t="s">
        <v>11257</v>
      </c>
      <c r="F899" s="34" t="s">
        <v>11258</v>
      </c>
      <c r="G899" s="34" t="s">
        <v>11259</v>
      </c>
      <c r="H899" s="34" t="s">
        <v>11260</v>
      </c>
      <c r="I899" s="34" t="s">
        <v>11261</v>
      </c>
      <c r="J899" s="34" t="s">
        <v>11262</v>
      </c>
      <c r="K899" s="34" t="s">
        <v>11258</v>
      </c>
      <c r="L899" s="34" t="s">
        <v>9721</v>
      </c>
      <c r="M899" s="34" t="s">
        <v>11434</v>
      </c>
      <c r="N899" s="34" t="s">
        <v>5641</v>
      </c>
      <c r="O899" s="34" t="s">
        <v>11435</v>
      </c>
      <c r="P899" s="34" t="s">
        <v>31</v>
      </c>
      <c r="Q899" s="34" t="s">
        <v>11311</v>
      </c>
      <c r="R899" s="34" t="s">
        <v>11335</v>
      </c>
      <c r="S899" s="34" t="s">
        <v>11455</v>
      </c>
      <c r="T899" s="34" t="s">
        <v>6791</v>
      </c>
      <c r="U899" s="34" t="s">
        <v>11271</v>
      </c>
      <c r="V899" s="35">
        <v>43469</v>
      </c>
      <c r="W899" s="34" t="s">
        <v>11273</v>
      </c>
      <c r="X899" s="34" t="s">
        <v>11326</v>
      </c>
      <c r="Y899" s="34" t="s">
        <v>11275</v>
      </c>
      <c r="Z899" s="34" t="s">
        <v>11276</v>
      </c>
      <c r="AA899" s="34"/>
      <c r="AB899" s="34"/>
      <c r="AC899" s="34">
        <v>271384</v>
      </c>
      <c r="AD899" s="34" t="s">
        <v>2523</v>
      </c>
      <c r="AE899" s="34">
        <v>674490</v>
      </c>
      <c r="AF899" s="34" t="s">
        <v>5487</v>
      </c>
      <c r="AG899" s="34" t="s">
        <v>13655</v>
      </c>
      <c r="AH899" s="34" t="s">
        <v>11279</v>
      </c>
      <c r="AI899" s="34">
        <v>2328</v>
      </c>
      <c r="AJ899" s="34" t="s">
        <v>11373</v>
      </c>
      <c r="AK899" s="34" t="s">
        <v>62</v>
      </c>
      <c r="AL899" s="34" t="s">
        <v>13656</v>
      </c>
      <c r="AM899" s="35">
        <v>43472</v>
      </c>
      <c r="AN899" s="34" t="s">
        <v>11273</v>
      </c>
      <c r="AO899" s="34">
        <v>1</v>
      </c>
      <c r="AP899" s="34">
        <v>100000000001813</v>
      </c>
      <c r="AQ899" s="34" t="s">
        <v>2526</v>
      </c>
      <c r="AR899" s="34" t="s">
        <v>11343</v>
      </c>
      <c r="AS899" s="34"/>
    </row>
    <row r="900" spans="1:45" ht="12.95" customHeight="1" x14ac:dyDescent="0.2">
      <c r="A900" s="34">
        <v>598218</v>
      </c>
      <c r="B900" s="34" t="s">
        <v>2619</v>
      </c>
      <c r="C900" s="34" t="s">
        <v>39</v>
      </c>
      <c r="D900" s="34" t="s">
        <v>11555</v>
      </c>
      <c r="E900" s="34" t="s">
        <v>11688</v>
      </c>
      <c r="F900" s="34" t="s">
        <v>11505</v>
      </c>
      <c r="G900" s="34" t="s">
        <v>11259</v>
      </c>
      <c r="H900" s="34" t="s">
        <v>11260</v>
      </c>
      <c r="I900" s="34" t="s">
        <v>11261</v>
      </c>
      <c r="J900" s="34" t="s">
        <v>11262</v>
      </c>
      <c r="K900" s="34" t="s">
        <v>11517</v>
      </c>
      <c r="L900" s="34" t="s">
        <v>33</v>
      </c>
      <c r="M900" s="34" t="s">
        <v>11309</v>
      </c>
      <c r="N900" s="34" t="s">
        <v>32</v>
      </c>
      <c r="O900" s="34" t="s">
        <v>11310</v>
      </c>
      <c r="P900" s="34" t="s">
        <v>31</v>
      </c>
      <c r="Q900" s="34" t="s">
        <v>11311</v>
      </c>
      <c r="R900" s="34" t="s">
        <v>11269</v>
      </c>
      <c r="S900" s="34" t="s">
        <v>11398</v>
      </c>
      <c r="T900" s="34" t="s">
        <v>3021</v>
      </c>
      <c r="U900" s="34" t="s">
        <v>11313</v>
      </c>
      <c r="V900" s="35">
        <v>43466</v>
      </c>
      <c r="W900" s="34" t="s">
        <v>11314</v>
      </c>
      <c r="X900" s="34" t="s">
        <v>11315</v>
      </c>
      <c r="Y900" s="34" t="s">
        <v>11275</v>
      </c>
      <c r="Z900" s="34" t="s">
        <v>11276</v>
      </c>
      <c r="AA900" s="34"/>
      <c r="AB900" s="34"/>
      <c r="AC900" s="34">
        <v>202948</v>
      </c>
      <c r="AD900" s="34" t="s">
        <v>36</v>
      </c>
      <c r="AE900" s="34">
        <v>270437</v>
      </c>
      <c r="AF900" s="34" t="s">
        <v>2270</v>
      </c>
      <c r="AG900" s="34" t="s">
        <v>13657</v>
      </c>
      <c r="AH900" s="34" t="s">
        <v>11279</v>
      </c>
      <c r="AI900" s="34" t="s">
        <v>11558</v>
      </c>
      <c r="AJ900" s="34" t="s">
        <v>11559</v>
      </c>
      <c r="AK900" s="34" t="s">
        <v>62</v>
      </c>
      <c r="AL900" s="34" t="s">
        <v>13658</v>
      </c>
      <c r="AM900" s="35">
        <v>43475</v>
      </c>
      <c r="AN900" s="34" t="s">
        <v>11321</v>
      </c>
      <c r="AO900" s="34">
        <v>1</v>
      </c>
      <c r="AP900" s="34">
        <v>100000000001089</v>
      </c>
      <c r="AQ900" s="34" t="s">
        <v>446</v>
      </c>
      <c r="AR900" s="34" t="s">
        <v>11282</v>
      </c>
      <c r="AS900" s="34"/>
    </row>
    <row r="901" spans="1:45" ht="12.95" customHeight="1" x14ac:dyDescent="0.2">
      <c r="A901" s="34">
        <v>599034</v>
      </c>
      <c r="B901" s="34" t="s">
        <v>6820</v>
      </c>
      <c r="C901" s="34" t="s">
        <v>51</v>
      </c>
      <c r="D901" s="34" t="s">
        <v>11256</v>
      </c>
      <c r="E901" s="34" t="s">
        <v>11257</v>
      </c>
      <c r="F901" s="34" t="s">
        <v>11258</v>
      </c>
      <c r="G901" s="34" t="s">
        <v>11259</v>
      </c>
      <c r="H901" s="34" t="s">
        <v>11260</v>
      </c>
      <c r="I901" s="34" t="s">
        <v>11261</v>
      </c>
      <c r="J901" s="34" t="s">
        <v>11262</v>
      </c>
      <c r="K901" s="34" t="s">
        <v>11258</v>
      </c>
      <c r="L901" s="34" t="s">
        <v>11476</v>
      </c>
      <c r="M901" s="34" t="s">
        <v>11477</v>
      </c>
      <c r="N901" s="34" t="s">
        <v>11478</v>
      </c>
      <c r="O901" s="34" t="s">
        <v>11479</v>
      </c>
      <c r="P901" s="34" t="s">
        <v>31</v>
      </c>
      <c r="Q901" s="34" t="s">
        <v>11311</v>
      </c>
      <c r="R901" s="34" t="s">
        <v>11335</v>
      </c>
      <c r="S901" s="34" t="s">
        <v>11455</v>
      </c>
      <c r="T901" s="34" t="s">
        <v>6791</v>
      </c>
      <c r="U901" s="34" t="s">
        <v>11271</v>
      </c>
      <c r="V901" s="35">
        <v>43469</v>
      </c>
      <c r="W901" s="34" t="s">
        <v>11273</v>
      </c>
      <c r="X901" s="34" t="s">
        <v>11326</v>
      </c>
      <c r="Y901" s="34" t="s">
        <v>11275</v>
      </c>
      <c r="Z901" s="34" t="s">
        <v>11276</v>
      </c>
      <c r="AA901" s="34"/>
      <c r="AB901" s="34"/>
      <c r="AC901" s="34">
        <v>271384</v>
      </c>
      <c r="AD901" s="34" t="s">
        <v>2523</v>
      </c>
      <c r="AE901" s="34">
        <v>232225</v>
      </c>
      <c r="AF901" s="34" t="s">
        <v>1988</v>
      </c>
      <c r="AG901" s="34" t="s">
        <v>13659</v>
      </c>
      <c r="AH901" s="34" t="s">
        <v>11300</v>
      </c>
      <c r="AI901" s="34">
        <v>148</v>
      </c>
      <c r="AJ901" s="34" t="s">
        <v>11339</v>
      </c>
      <c r="AK901" s="34" t="s">
        <v>62</v>
      </c>
      <c r="AL901" s="34" t="s">
        <v>13660</v>
      </c>
      <c r="AM901" s="34" t="s">
        <v>13661</v>
      </c>
      <c r="AN901" s="34" t="s">
        <v>11273</v>
      </c>
      <c r="AO901" s="34">
        <v>1</v>
      </c>
      <c r="AP901" s="34">
        <v>100000000001813</v>
      </c>
      <c r="AQ901" s="34" t="s">
        <v>2526</v>
      </c>
      <c r="AR901" s="34" t="s">
        <v>11343</v>
      </c>
      <c r="AS901" s="34"/>
    </row>
    <row r="902" spans="1:45" ht="12.95" customHeight="1" x14ac:dyDescent="0.2">
      <c r="A902" s="34">
        <v>599671</v>
      </c>
      <c r="B902" s="34" t="s">
        <v>2930</v>
      </c>
      <c r="C902" s="34" t="s">
        <v>72</v>
      </c>
      <c r="D902" s="34" t="s">
        <v>11964</v>
      </c>
      <c r="E902" s="34" t="s">
        <v>11965</v>
      </c>
      <c r="F902" s="34" t="s">
        <v>11966</v>
      </c>
      <c r="G902" s="34" t="s">
        <v>11259</v>
      </c>
      <c r="H902" s="34" t="s">
        <v>11260</v>
      </c>
      <c r="I902" s="34" t="s">
        <v>11261</v>
      </c>
      <c r="J902" s="34" t="s">
        <v>11262</v>
      </c>
      <c r="K902" s="34" t="s">
        <v>11966</v>
      </c>
      <c r="L902" s="34" t="s">
        <v>9721</v>
      </c>
      <c r="M902" s="34" t="s">
        <v>11434</v>
      </c>
      <c r="N902" s="34" t="s">
        <v>5641</v>
      </c>
      <c r="O902" s="34" t="s">
        <v>11435</v>
      </c>
      <c r="P902" s="34" t="s">
        <v>31</v>
      </c>
      <c r="Q902" s="34" t="s">
        <v>11311</v>
      </c>
      <c r="R902" s="34" t="s">
        <v>11269</v>
      </c>
      <c r="S902" s="34" t="s">
        <v>11582</v>
      </c>
      <c r="T902" s="34" t="s">
        <v>2841</v>
      </c>
      <c r="U902" s="34" t="s">
        <v>11313</v>
      </c>
      <c r="V902" s="35">
        <v>43466</v>
      </c>
      <c r="W902" s="34" t="s">
        <v>11314</v>
      </c>
      <c r="X902" s="34" t="s">
        <v>11315</v>
      </c>
      <c r="Y902" s="34" t="s">
        <v>11275</v>
      </c>
      <c r="Z902" s="34" t="s">
        <v>11276</v>
      </c>
      <c r="AA902" s="34"/>
      <c r="AB902" s="34"/>
      <c r="AC902" s="34">
        <v>202948</v>
      </c>
      <c r="AD902" s="34" t="s">
        <v>36</v>
      </c>
      <c r="AE902" s="34">
        <v>447591</v>
      </c>
      <c r="AF902" s="34" t="s">
        <v>11753</v>
      </c>
      <c r="AG902" s="34" t="s">
        <v>13662</v>
      </c>
      <c r="AH902" s="34" t="s">
        <v>11279</v>
      </c>
      <c r="AI902" s="34">
        <v>148</v>
      </c>
      <c r="AJ902" s="34" t="s">
        <v>11339</v>
      </c>
      <c r="AK902" s="34" t="s">
        <v>62</v>
      </c>
      <c r="AL902" s="34" t="s">
        <v>13663</v>
      </c>
      <c r="AM902" s="35">
        <v>43472</v>
      </c>
      <c r="AN902" s="34" t="s">
        <v>11321</v>
      </c>
      <c r="AO902" s="34">
        <v>1</v>
      </c>
      <c r="AP902" s="34">
        <v>100000000001089</v>
      </c>
      <c r="AQ902" s="34" t="s">
        <v>446</v>
      </c>
      <c r="AR902" s="34" t="s">
        <v>11282</v>
      </c>
      <c r="AS902" s="34"/>
    </row>
    <row r="903" spans="1:45" ht="12.95" customHeight="1" x14ac:dyDescent="0.2">
      <c r="A903" s="34">
        <v>599834</v>
      </c>
      <c r="B903" s="34" t="s">
        <v>4904</v>
      </c>
      <c r="C903" s="34" t="s">
        <v>39</v>
      </c>
      <c r="D903" s="34" t="s">
        <v>11555</v>
      </c>
      <c r="E903" s="34" t="s">
        <v>11688</v>
      </c>
      <c r="F903" s="34" t="s">
        <v>11505</v>
      </c>
      <c r="G903" s="34" t="s">
        <v>11259</v>
      </c>
      <c r="H903" s="34" t="s">
        <v>11260</v>
      </c>
      <c r="I903" s="34" t="s">
        <v>11261</v>
      </c>
      <c r="J903" s="34" t="s">
        <v>11262</v>
      </c>
      <c r="K903" s="34" t="s">
        <v>11288</v>
      </c>
      <c r="L903" s="34" t="s">
        <v>11476</v>
      </c>
      <c r="M903" s="34" t="s">
        <v>11477</v>
      </c>
      <c r="N903" s="34" t="s">
        <v>11478</v>
      </c>
      <c r="O903" s="34" t="s">
        <v>11479</v>
      </c>
      <c r="P903" s="34" t="s">
        <v>31</v>
      </c>
      <c r="Q903" s="34" t="s">
        <v>11311</v>
      </c>
      <c r="R903" s="34" t="s">
        <v>11269</v>
      </c>
      <c r="S903" s="34" t="s">
        <v>11506</v>
      </c>
      <c r="T903" s="34" t="s">
        <v>4895</v>
      </c>
      <c r="U903" s="34" t="s">
        <v>11271</v>
      </c>
      <c r="V903" s="35">
        <v>39091</v>
      </c>
      <c r="W903" s="34" t="s">
        <v>11342</v>
      </c>
      <c r="X903" s="34" t="s">
        <v>11315</v>
      </c>
      <c r="Y903" s="34" t="s">
        <v>11275</v>
      </c>
      <c r="Z903" s="34" t="s">
        <v>11276</v>
      </c>
      <c r="AA903" s="34"/>
      <c r="AB903" s="34"/>
      <c r="AC903" s="34">
        <v>203685</v>
      </c>
      <c r="AD903" s="34" t="s">
        <v>1013</v>
      </c>
      <c r="AE903" s="34">
        <v>203685</v>
      </c>
      <c r="AF903" s="34" t="s">
        <v>1013</v>
      </c>
      <c r="AG903" s="34" t="s">
        <v>13664</v>
      </c>
      <c r="AH903" s="34" t="s">
        <v>11300</v>
      </c>
      <c r="AI903" s="34" t="s">
        <v>11508</v>
      </c>
      <c r="AJ903" s="34" t="s">
        <v>11509</v>
      </c>
      <c r="AK903" s="34" t="s">
        <v>41</v>
      </c>
      <c r="AL903" s="34" t="s">
        <v>13665</v>
      </c>
      <c r="AM903" s="34" t="s">
        <v>13666</v>
      </c>
      <c r="AN903" s="34" t="s">
        <v>11354</v>
      </c>
      <c r="AO903" s="34">
        <v>1</v>
      </c>
      <c r="AP903" s="34">
        <v>100000000006909</v>
      </c>
      <c r="AQ903" s="34" t="s">
        <v>4900</v>
      </c>
      <c r="AR903" s="34" t="s">
        <v>1010</v>
      </c>
      <c r="AS903" s="34"/>
    </row>
    <row r="904" spans="1:45" ht="12.95" customHeight="1" x14ac:dyDescent="0.2">
      <c r="A904" s="34">
        <v>600120</v>
      </c>
      <c r="B904" s="34" t="s">
        <v>9267</v>
      </c>
      <c r="C904" s="34" t="s">
        <v>51</v>
      </c>
      <c r="D904" s="34" t="s">
        <v>11256</v>
      </c>
      <c r="E904" s="34" t="s">
        <v>11974</v>
      </c>
      <c r="F904" s="34" t="s">
        <v>11752</v>
      </c>
      <c r="G904" s="34" t="s">
        <v>11259</v>
      </c>
      <c r="H904" s="34" t="s">
        <v>11260</v>
      </c>
      <c r="I904" s="34" t="s">
        <v>11261</v>
      </c>
      <c r="J904" s="34" t="s">
        <v>11262</v>
      </c>
      <c r="K904" s="34" t="s">
        <v>11752</v>
      </c>
      <c r="L904" s="34" t="s">
        <v>33</v>
      </c>
      <c r="M904" s="34" t="s">
        <v>11309</v>
      </c>
      <c r="N904" s="34" t="s">
        <v>32</v>
      </c>
      <c r="O904" s="34" t="s">
        <v>11310</v>
      </c>
      <c r="P904" s="34" t="s">
        <v>31</v>
      </c>
      <c r="Q904" s="34" t="s">
        <v>11311</v>
      </c>
      <c r="R904" s="34" t="s">
        <v>11269</v>
      </c>
      <c r="S904" s="34" t="s">
        <v>11670</v>
      </c>
      <c r="T904" s="34" t="s">
        <v>9244</v>
      </c>
      <c r="U904" s="34" t="s">
        <v>11271</v>
      </c>
      <c r="V904" s="35">
        <v>43717</v>
      </c>
      <c r="W904" s="34" t="s">
        <v>11273</v>
      </c>
      <c r="X904" s="34" t="s">
        <v>11523</v>
      </c>
      <c r="Y904" s="34" t="s">
        <v>11275</v>
      </c>
      <c r="Z904" s="34" t="s">
        <v>11276</v>
      </c>
      <c r="AA904" s="34"/>
      <c r="AB904" s="34"/>
      <c r="AC904" s="34">
        <v>202948</v>
      </c>
      <c r="AD904" s="34" t="s">
        <v>36</v>
      </c>
      <c r="AE904" s="34">
        <v>269258</v>
      </c>
      <c r="AF904" s="34" t="s">
        <v>11869</v>
      </c>
      <c r="AG904" s="34" t="s">
        <v>13667</v>
      </c>
      <c r="AH904" s="34" t="s">
        <v>11279</v>
      </c>
      <c r="AI904" s="34">
        <v>148</v>
      </c>
      <c r="AJ904" s="34" t="s">
        <v>11339</v>
      </c>
      <c r="AK904" s="34" t="s">
        <v>62</v>
      </c>
      <c r="AL904" s="34" t="s">
        <v>13668</v>
      </c>
      <c r="AM904" s="34" t="s">
        <v>11715</v>
      </c>
      <c r="AN904" s="34" t="s">
        <v>11273</v>
      </c>
      <c r="AO904" s="34">
        <v>1</v>
      </c>
      <c r="AP904" s="34">
        <v>100000000001089</v>
      </c>
      <c r="AQ904" s="34" t="s">
        <v>446</v>
      </c>
      <c r="AR904" s="34" t="s">
        <v>11282</v>
      </c>
      <c r="AS904" s="34"/>
    </row>
    <row r="905" spans="1:45" ht="12.95" customHeight="1" x14ac:dyDescent="0.2">
      <c r="A905" s="34">
        <v>600537</v>
      </c>
      <c r="B905" s="34" t="s">
        <v>8370</v>
      </c>
      <c r="C905" s="34" t="s">
        <v>72</v>
      </c>
      <c r="D905" s="34" t="s">
        <v>11964</v>
      </c>
      <c r="E905" s="34" t="s">
        <v>11965</v>
      </c>
      <c r="F905" s="34" t="s">
        <v>11966</v>
      </c>
      <c r="G905" s="34" t="s">
        <v>11259</v>
      </c>
      <c r="H905" s="34" t="s">
        <v>11260</v>
      </c>
      <c r="I905" s="34" t="s">
        <v>11261</v>
      </c>
      <c r="J905" s="34" t="s">
        <v>11262</v>
      </c>
      <c r="K905" s="34" t="s">
        <v>11966</v>
      </c>
      <c r="L905" s="34" t="s">
        <v>33</v>
      </c>
      <c r="M905" s="34" t="s">
        <v>11309</v>
      </c>
      <c r="N905" s="34" t="s">
        <v>32</v>
      </c>
      <c r="O905" s="34" t="s">
        <v>11310</v>
      </c>
      <c r="P905" s="34" t="s">
        <v>31</v>
      </c>
      <c r="Q905" s="34" t="s">
        <v>11311</v>
      </c>
      <c r="R905" s="34" t="s">
        <v>11467</v>
      </c>
      <c r="S905" s="34" t="s">
        <v>11648</v>
      </c>
      <c r="T905" s="34" t="s">
        <v>8358</v>
      </c>
      <c r="U905" s="34" t="s">
        <v>11346</v>
      </c>
      <c r="V905" s="35">
        <v>43166</v>
      </c>
      <c r="W905" s="34" t="s">
        <v>11469</v>
      </c>
      <c r="X905" s="34" t="s">
        <v>11431</v>
      </c>
      <c r="Y905" s="34" t="s">
        <v>11350</v>
      </c>
      <c r="Z905" s="34" t="s">
        <v>11351</v>
      </c>
      <c r="AA905" s="34"/>
      <c r="AB905" s="34"/>
      <c r="AC905" s="34">
        <v>202948</v>
      </c>
      <c r="AD905" s="34" t="s">
        <v>36</v>
      </c>
      <c r="AE905" s="34">
        <v>337302</v>
      </c>
      <c r="AF905" s="34" t="s">
        <v>3110</v>
      </c>
      <c r="AG905" s="34"/>
      <c r="AH905" s="34"/>
      <c r="AI905" s="34">
        <v>148</v>
      </c>
      <c r="AJ905" s="34" t="s">
        <v>11339</v>
      </c>
      <c r="AK905" s="34" t="s">
        <v>62</v>
      </c>
      <c r="AL905" s="34" t="s">
        <v>13669</v>
      </c>
      <c r="AM905" s="34" t="s">
        <v>11860</v>
      </c>
      <c r="AN905" s="34" t="s">
        <v>11861</v>
      </c>
      <c r="AO905" s="34">
        <v>1</v>
      </c>
      <c r="AP905" s="34">
        <v>1491</v>
      </c>
      <c r="AQ905" s="34" t="s">
        <v>957</v>
      </c>
      <c r="AR905" s="34" t="s">
        <v>957</v>
      </c>
      <c r="AS905" s="34"/>
    </row>
    <row r="906" spans="1:45" ht="12.95" customHeight="1" x14ac:dyDescent="0.2">
      <c r="A906" s="34">
        <v>600904</v>
      </c>
      <c r="B906" s="34" t="s">
        <v>2066</v>
      </c>
      <c r="C906" s="34" t="s">
        <v>39</v>
      </c>
      <c r="D906" s="34" t="s">
        <v>11555</v>
      </c>
      <c r="E906" s="34" t="s">
        <v>11688</v>
      </c>
      <c r="F906" s="34" t="s">
        <v>11505</v>
      </c>
      <c r="G906" s="34" t="s">
        <v>11259</v>
      </c>
      <c r="H906" s="34" t="s">
        <v>11260</v>
      </c>
      <c r="I906" s="34" t="s">
        <v>11261</v>
      </c>
      <c r="J906" s="34" t="s">
        <v>11262</v>
      </c>
      <c r="K906" s="34" t="s">
        <v>11557</v>
      </c>
      <c r="L906" s="34" t="s">
        <v>33</v>
      </c>
      <c r="M906" s="34" t="s">
        <v>11309</v>
      </c>
      <c r="N906" s="34" t="s">
        <v>32</v>
      </c>
      <c r="O906" s="34" t="s">
        <v>11310</v>
      </c>
      <c r="P906" s="34" t="s">
        <v>31</v>
      </c>
      <c r="Q906" s="34" t="s">
        <v>11311</v>
      </c>
      <c r="R906" s="34" t="s">
        <v>11269</v>
      </c>
      <c r="S906" s="34" t="s">
        <v>11324</v>
      </c>
      <c r="T906" s="34" t="s">
        <v>1967</v>
      </c>
      <c r="U906" s="34" t="s">
        <v>11271</v>
      </c>
      <c r="V906" s="35">
        <v>43834</v>
      </c>
      <c r="W906" s="34" t="s">
        <v>11325</v>
      </c>
      <c r="X906" s="34" t="s">
        <v>11326</v>
      </c>
      <c r="Y906" s="34" t="s">
        <v>11275</v>
      </c>
      <c r="Z906" s="34" t="s">
        <v>11276</v>
      </c>
      <c r="AA906" s="34"/>
      <c r="AB906" s="34"/>
      <c r="AC906" s="34">
        <v>202948</v>
      </c>
      <c r="AD906" s="34" t="s">
        <v>36</v>
      </c>
      <c r="AE906" s="34">
        <v>203069</v>
      </c>
      <c r="AF906" s="34" t="s">
        <v>1996</v>
      </c>
      <c r="AG906" s="34" t="s">
        <v>12988</v>
      </c>
      <c r="AH906" s="34" t="s">
        <v>11279</v>
      </c>
      <c r="AI906" s="34">
        <v>148</v>
      </c>
      <c r="AJ906" s="34" t="s">
        <v>11339</v>
      </c>
      <c r="AK906" s="34" t="s">
        <v>62</v>
      </c>
      <c r="AL906" s="34" t="s">
        <v>13670</v>
      </c>
      <c r="AM906" s="35">
        <v>43836</v>
      </c>
      <c r="AN906" s="34" t="s">
        <v>11321</v>
      </c>
      <c r="AO906" s="34">
        <v>1</v>
      </c>
      <c r="AP906" s="34">
        <v>100000000001089</v>
      </c>
      <c r="AQ906" s="34" t="s">
        <v>446</v>
      </c>
      <c r="AR906" s="34" t="s">
        <v>11282</v>
      </c>
      <c r="AS906" s="34"/>
    </row>
    <row r="907" spans="1:45" ht="12.95" customHeight="1" x14ac:dyDescent="0.2">
      <c r="A907" s="34">
        <v>601169</v>
      </c>
      <c r="B907" s="34" t="s">
        <v>2789</v>
      </c>
      <c r="C907" s="34" t="s">
        <v>72</v>
      </c>
      <c r="D907" s="34" t="s">
        <v>11964</v>
      </c>
      <c r="E907" s="34" t="s">
        <v>11965</v>
      </c>
      <c r="F907" s="34" t="s">
        <v>11966</v>
      </c>
      <c r="G907" s="34" t="s">
        <v>11259</v>
      </c>
      <c r="H907" s="34" t="s">
        <v>11260</v>
      </c>
      <c r="I907" s="34" t="s">
        <v>11261</v>
      </c>
      <c r="J907" s="34" t="s">
        <v>11262</v>
      </c>
      <c r="K907" s="34" t="s">
        <v>11966</v>
      </c>
      <c r="L907" s="34" t="s">
        <v>11674</v>
      </c>
      <c r="M907" s="34" t="s">
        <v>11675</v>
      </c>
      <c r="N907" s="34" t="s">
        <v>11265</v>
      </c>
      <c r="O907" s="34" t="s">
        <v>11266</v>
      </c>
      <c r="P907" s="34" t="s">
        <v>11267</v>
      </c>
      <c r="Q907" s="34" t="s">
        <v>11268</v>
      </c>
      <c r="R907" s="34" t="s">
        <v>11269</v>
      </c>
      <c r="S907" s="34" t="s">
        <v>11594</v>
      </c>
      <c r="T907" s="34" t="s">
        <v>2738</v>
      </c>
      <c r="U907" s="34" t="s">
        <v>11313</v>
      </c>
      <c r="V907" s="35">
        <v>43466</v>
      </c>
      <c r="W907" s="34" t="s">
        <v>11314</v>
      </c>
      <c r="X907" s="34" t="s">
        <v>11315</v>
      </c>
      <c r="Y907" s="34" t="s">
        <v>11275</v>
      </c>
      <c r="Z907" s="34" t="s">
        <v>11276</v>
      </c>
      <c r="AA907" s="34"/>
      <c r="AB907" s="34"/>
      <c r="AC907" s="34">
        <v>202948</v>
      </c>
      <c r="AD907" s="34" t="s">
        <v>36</v>
      </c>
      <c r="AE907" s="34">
        <v>245215</v>
      </c>
      <c r="AF907" s="34" t="s">
        <v>11673</v>
      </c>
      <c r="AG907" s="34" t="s">
        <v>13671</v>
      </c>
      <c r="AH907" s="34" t="s">
        <v>11279</v>
      </c>
      <c r="AI907" s="34">
        <v>148</v>
      </c>
      <c r="AJ907" s="34" t="s">
        <v>11339</v>
      </c>
      <c r="AK907" s="34" t="s">
        <v>62</v>
      </c>
      <c r="AL907" s="34" t="s">
        <v>13672</v>
      </c>
      <c r="AM907" s="35">
        <v>43834</v>
      </c>
      <c r="AN907" s="34" t="s">
        <v>11321</v>
      </c>
      <c r="AO907" s="34">
        <v>1</v>
      </c>
      <c r="AP907" s="34">
        <v>100000000001089</v>
      </c>
      <c r="AQ907" s="34" t="s">
        <v>446</v>
      </c>
      <c r="AR907" s="34" t="s">
        <v>11282</v>
      </c>
      <c r="AS907" s="34"/>
    </row>
    <row r="908" spans="1:45" ht="12.95" customHeight="1" x14ac:dyDescent="0.2">
      <c r="A908" s="34">
        <v>601199</v>
      </c>
      <c r="B908" s="34" t="s">
        <v>10152</v>
      </c>
      <c r="C908" s="34" t="s">
        <v>51</v>
      </c>
      <c r="D908" s="34" t="s">
        <v>11256</v>
      </c>
      <c r="E908" s="34" t="s">
        <v>11257</v>
      </c>
      <c r="F908" s="34" t="s">
        <v>11258</v>
      </c>
      <c r="G908" s="34" t="s">
        <v>11259</v>
      </c>
      <c r="H908" s="34" t="s">
        <v>11260</v>
      </c>
      <c r="I908" s="34" t="s">
        <v>11261</v>
      </c>
      <c r="J908" s="34" t="s">
        <v>11262</v>
      </c>
      <c r="K908" s="34" t="s">
        <v>11288</v>
      </c>
      <c r="L908" s="34" t="s">
        <v>11727</v>
      </c>
      <c r="M908" s="34" t="s">
        <v>11727</v>
      </c>
      <c r="N908" s="34" t="s">
        <v>11448</v>
      </c>
      <c r="O908" s="34" t="s">
        <v>11449</v>
      </c>
      <c r="P908" s="34" t="s">
        <v>11450</v>
      </c>
      <c r="Q908" s="34" t="s">
        <v>11451</v>
      </c>
      <c r="R908" s="34" t="s">
        <v>11269</v>
      </c>
      <c r="S908" s="34" t="s">
        <v>12269</v>
      </c>
      <c r="T908" s="34" t="s">
        <v>10138</v>
      </c>
      <c r="U908" s="34" t="s">
        <v>11271</v>
      </c>
      <c r="V908" s="35">
        <v>43477</v>
      </c>
      <c r="W908" s="34" t="s">
        <v>11481</v>
      </c>
      <c r="X908" s="34" t="s">
        <v>12270</v>
      </c>
      <c r="Y908" s="34" t="s">
        <v>11275</v>
      </c>
      <c r="Z908" s="34" t="s">
        <v>11276</v>
      </c>
      <c r="AA908" s="34"/>
      <c r="AB908" s="34"/>
      <c r="AC908" s="34">
        <v>209407</v>
      </c>
      <c r="AD908" s="34" t="s">
        <v>1681</v>
      </c>
      <c r="AE908" s="34">
        <v>316104</v>
      </c>
      <c r="AF908" s="34" t="s">
        <v>12268</v>
      </c>
      <c r="AG908" s="34" t="s">
        <v>12271</v>
      </c>
      <c r="AH908" s="34" t="s">
        <v>11300</v>
      </c>
      <c r="AI908" s="34">
        <v>148</v>
      </c>
      <c r="AJ908" s="34" t="s">
        <v>11339</v>
      </c>
      <c r="AK908" s="34" t="s">
        <v>62</v>
      </c>
      <c r="AL908" s="34" t="s">
        <v>13673</v>
      </c>
      <c r="AM908" s="35">
        <v>43831</v>
      </c>
      <c r="AN908" s="34" t="s">
        <v>11354</v>
      </c>
      <c r="AO908" s="34">
        <v>1</v>
      </c>
      <c r="AP908" s="34">
        <v>5310</v>
      </c>
      <c r="AQ908" s="34" t="s">
        <v>10141</v>
      </c>
      <c r="AR908" s="34" t="s">
        <v>1010</v>
      </c>
      <c r="AS908" s="34"/>
    </row>
    <row r="909" spans="1:45" ht="12.95" customHeight="1" x14ac:dyDescent="0.2">
      <c r="A909" s="34">
        <v>602044</v>
      </c>
      <c r="B909" s="34" t="s">
        <v>1048</v>
      </c>
      <c r="C909" s="34" t="s">
        <v>39</v>
      </c>
      <c r="D909" s="34" t="s">
        <v>11555</v>
      </c>
      <c r="E909" s="34" t="s">
        <v>11688</v>
      </c>
      <c r="F909" s="34" t="s">
        <v>11505</v>
      </c>
      <c r="G909" s="34" t="s">
        <v>11259</v>
      </c>
      <c r="H909" s="34" t="s">
        <v>11260</v>
      </c>
      <c r="I909" s="34" t="s">
        <v>11261</v>
      </c>
      <c r="J909" s="34" t="s">
        <v>11262</v>
      </c>
      <c r="K909" s="34" t="s">
        <v>11475</v>
      </c>
      <c r="L909" s="34" t="s">
        <v>11390</v>
      </c>
      <c r="M909" s="34" t="s">
        <v>11391</v>
      </c>
      <c r="N909" s="34" t="s">
        <v>11392</v>
      </c>
      <c r="O909" s="34" t="s">
        <v>11393</v>
      </c>
      <c r="P909" s="34" t="s">
        <v>11293</v>
      </c>
      <c r="Q909" s="34" t="s">
        <v>11294</v>
      </c>
      <c r="R909" s="34" t="s">
        <v>11269</v>
      </c>
      <c r="S909" s="34" t="s">
        <v>13284</v>
      </c>
      <c r="T909" s="34" t="s">
        <v>13285</v>
      </c>
      <c r="U909" s="34" t="s">
        <v>11271</v>
      </c>
      <c r="V909" s="35">
        <v>43831</v>
      </c>
      <c r="W909" s="34" t="s">
        <v>11481</v>
      </c>
      <c r="X909" s="34" t="s">
        <v>11363</v>
      </c>
      <c r="Y909" s="34" t="s">
        <v>11275</v>
      </c>
      <c r="Z909" s="34" t="s">
        <v>11276</v>
      </c>
      <c r="AA909" s="34"/>
      <c r="AB909" s="34"/>
      <c r="AC909" s="34">
        <v>209407</v>
      </c>
      <c r="AD909" s="34" t="s">
        <v>1681</v>
      </c>
      <c r="AE909" s="34">
        <v>230781</v>
      </c>
      <c r="AF909" s="34" t="s">
        <v>1014</v>
      </c>
      <c r="AG909" s="34" t="s">
        <v>13286</v>
      </c>
      <c r="AH909" s="34" t="s">
        <v>11300</v>
      </c>
      <c r="AI909" s="34" t="s">
        <v>13420</v>
      </c>
      <c r="AJ909" s="34" t="s">
        <v>13421</v>
      </c>
      <c r="AK909" s="34" t="s">
        <v>41</v>
      </c>
      <c r="AL909" s="34" t="s">
        <v>13674</v>
      </c>
      <c r="AM909" s="35">
        <v>43831</v>
      </c>
      <c r="AN909" s="34" t="s">
        <v>11354</v>
      </c>
      <c r="AO909" s="34">
        <v>2</v>
      </c>
      <c r="AP909" s="34">
        <v>4762</v>
      </c>
      <c r="AQ909" s="34" t="s">
        <v>13290</v>
      </c>
      <c r="AR909" s="34" t="s">
        <v>1010</v>
      </c>
      <c r="AS909" s="34"/>
    </row>
    <row r="910" spans="1:45" ht="12.95" customHeight="1" x14ac:dyDescent="0.2">
      <c r="A910" s="34">
        <v>602044</v>
      </c>
      <c r="B910" s="34" t="s">
        <v>1048</v>
      </c>
      <c r="C910" s="34" t="s">
        <v>39</v>
      </c>
      <c r="D910" s="34" t="s">
        <v>11555</v>
      </c>
      <c r="E910" s="34" t="s">
        <v>11688</v>
      </c>
      <c r="F910" s="34" t="s">
        <v>11505</v>
      </c>
      <c r="G910" s="34" t="s">
        <v>11259</v>
      </c>
      <c r="H910" s="34" t="s">
        <v>11260</v>
      </c>
      <c r="I910" s="34" t="s">
        <v>11261</v>
      </c>
      <c r="J910" s="34" t="s">
        <v>11262</v>
      </c>
      <c r="K910" s="34" t="s">
        <v>11505</v>
      </c>
      <c r="L910" s="34" t="s">
        <v>11390</v>
      </c>
      <c r="M910" s="34" t="s">
        <v>11391</v>
      </c>
      <c r="N910" s="34" t="s">
        <v>11392</v>
      </c>
      <c r="O910" s="34" t="s">
        <v>11393</v>
      </c>
      <c r="P910" s="34" t="s">
        <v>11293</v>
      </c>
      <c r="Q910" s="34" t="s">
        <v>11294</v>
      </c>
      <c r="R910" s="34" t="s">
        <v>11269</v>
      </c>
      <c r="S910" s="34" t="s">
        <v>11512</v>
      </c>
      <c r="T910" s="34" t="s">
        <v>1011</v>
      </c>
      <c r="U910" s="34" t="s">
        <v>11271</v>
      </c>
      <c r="V910" s="35">
        <v>43831</v>
      </c>
      <c r="W910" s="34" t="s">
        <v>11481</v>
      </c>
      <c r="X910" s="34" t="s">
        <v>11363</v>
      </c>
      <c r="Y910" s="34" t="s">
        <v>11275</v>
      </c>
      <c r="Z910" s="34" t="s">
        <v>11276</v>
      </c>
      <c r="AA910" s="34"/>
      <c r="AB910" s="34"/>
      <c r="AC910" s="34">
        <v>203685</v>
      </c>
      <c r="AD910" s="34" t="s">
        <v>1013</v>
      </c>
      <c r="AE910" s="34">
        <v>230781</v>
      </c>
      <c r="AF910" s="34" t="s">
        <v>1014</v>
      </c>
      <c r="AG910" s="34" t="s">
        <v>13291</v>
      </c>
      <c r="AH910" s="34" t="s">
        <v>11300</v>
      </c>
      <c r="AI910" s="34" t="s">
        <v>13420</v>
      </c>
      <c r="AJ910" s="34" t="s">
        <v>13421</v>
      </c>
      <c r="AK910" s="34" t="s">
        <v>41</v>
      </c>
      <c r="AL910" s="34" t="s">
        <v>13675</v>
      </c>
      <c r="AM910" s="35">
        <v>43836</v>
      </c>
      <c r="AN910" s="34" t="s">
        <v>11354</v>
      </c>
      <c r="AO910" s="34">
        <v>2</v>
      </c>
      <c r="AP910" s="34">
        <v>4214</v>
      </c>
      <c r="AQ910" s="34" t="s">
        <v>1017</v>
      </c>
      <c r="AR910" s="34" t="s">
        <v>1010</v>
      </c>
      <c r="AS910" s="34"/>
    </row>
    <row r="911" spans="1:45" ht="12.95" customHeight="1" x14ac:dyDescent="0.2">
      <c r="A911" s="34">
        <v>602493</v>
      </c>
      <c r="B911" s="34" t="s">
        <v>8625</v>
      </c>
      <c r="C911" s="34" t="s">
        <v>51</v>
      </c>
      <c r="D911" s="34" t="s">
        <v>11256</v>
      </c>
      <c r="E911" s="34" t="s">
        <v>11257</v>
      </c>
      <c r="F911" s="34" t="s">
        <v>11258</v>
      </c>
      <c r="G911" s="34" t="s">
        <v>11259</v>
      </c>
      <c r="H911" s="34" t="s">
        <v>11260</v>
      </c>
      <c r="I911" s="34" t="s">
        <v>11261</v>
      </c>
      <c r="J911" s="34" t="s">
        <v>11262</v>
      </c>
      <c r="K911" s="34" t="s">
        <v>11258</v>
      </c>
      <c r="L911" s="34" t="s">
        <v>9721</v>
      </c>
      <c r="M911" s="34" t="s">
        <v>11434</v>
      </c>
      <c r="N911" s="34" t="s">
        <v>5641</v>
      </c>
      <c r="O911" s="34" t="s">
        <v>11435</v>
      </c>
      <c r="P911" s="34" t="s">
        <v>31</v>
      </c>
      <c r="Q911" s="34" t="s">
        <v>11311</v>
      </c>
      <c r="R911" s="34" t="s">
        <v>11467</v>
      </c>
      <c r="S911" s="34" t="s">
        <v>11468</v>
      </c>
      <c r="T911" s="34" t="s">
        <v>8566</v>
      </c>
      <c r="U911" s="34" t="s">
        <v>11346</v>
      </c>
      <c r="V911" s="35">
        <v>43166</v>
      </c>
      <c r="W911" s="34" t="s">
        <v>11469</v>
      </c>
      <c r="X911" s="34" t="s">
        <v>11431</v>
      </c>
      <c r="Y911" s="34" t="s">
        <v>11350</v>
      </c>
      <c r="Z911" s="34" t="s">
        <v>11351</v>
      </c>
      <c r="AA911" s="34"/>
      <c r="AB911" s="34"/>
      <c r="AC911" s="34">
        <v>271384</v>
      </c>
      <c r="AD911" s="34" t="s">
        <v>2523</v>
      </c>
      <c r="AE911" s="34">
        <v>424657</v>
      </c>
      <c r="AF911" s="34" t="s">
        <v>12571</v>
      </c>
      <c r="AG911" s="34"/>
      <c r="AH911" s="34"/>
      <c r="AI911" s="34">
        <v>2328</v>
      </c>
      <c r="AJ911" s="34" t="s">
        <v>11373</v>
      </c>
      <c r="AK911" s="34" t="s">
        <v>62</v>
      </c>
      <c r="AL911" s="34" t="s">
        <v>13676</v>
      </c>
      <c r="AM911" s="34" t="s">
        <v>11433</v>
      </c>
      <c r="AN911" s="34" t="s">
        <v>11273</v>
      </c>
      <c r="AO911" s="34">
        <v>1</v>
      </c>
      <c r="AP911" s="34">
        <v>1491</v>
      </c>
      <c r="AQ911" s="34" t="s">
        <v>957</v>
      </c>
      <c r="AR911" s="34" t="s">
        <v>957</v>
      </c>
      <c r="AS911" s="34"/>
    </row>
    <row r="912" spans="1:45" ht="12.95" customHeight="1" x14ac:dyDescent="0.2">
      <c r="A912" s="34">
        <v>603056</v>
      </c>
      <c r="B912" s="34" t="s">
        <v>3211</v>
      </c>
      <c r="C912" s="34" t="s">
        <v>72</v>
      </c>
      <c r="D912" s="34" t="s">
        <v>11964</v>
      </c>
      <c r="E912" s="34" t="s">
        <v>11965</v>
      </c>
      <c r="F912" s="34" t="s">
        <v>11966</v>
      </c>
      <c r="G912" s="34" t="s">
        <v>11259</v>
      </c>
      <c r="H912" s="34" t="s">
        <v>11260</v>
      </c>
      <c r="I912" s="34" t="s">
        <v>11261</v>
      </c>
      <c r="J912" s="34" t="s">
        <v>11262</v>
      </c>
      <c r="K912" s="34" t="s">
        <v>11966</v>
      </c>
      <c r="L912" s="34" t="s">
        <v>33</v>
      </c>
      <c r="M912" s="34" t="s">
        <v>11309</v>
      </c>
      <c r="N912" s="34" t="s">
        <v>32</v>
      </c>
      <c r="O912" s="34" t="s">
        <v>11310</v>
      </c>
      <c r="P912" s="34" t="s">
        <v>31</v>
      </c>
      <c r="Q912" s="34" t="s">
        <v>11311</v>
      </c>
      <c r="R912" s="34" t="s">
        <v>11269</v>
      </c>
      <c r="S912" s="34" t="s">
        <v>11369</v>
      </c>
      <c r="T912" s="34" t="s">
        <v>3077</v>
      </c>
      <c r="U912" s="34" t="s">
        <v>11313</v>
      </c>
      <c r="V912" s="35">
        <v>43466</v>
      </c>
      <c r="W912" s="34" t="s">
        <v>11314</v>
      </c>
      <c r="X912" s="34" t="s">
        <v>11315</v>
      </c>
      <c r="Y912" s="34" t="s">
        <v>11275</v>
      </c>
      <c r="Z912" s="34" t="s">
        <v>11276</v>
      </c>
      <c r="AA912" s="34"/>
      <c r="AB912" s="34"/>
      <c r="AC912" s="34">
        <v>202948</v>
      </c>
      <c r="AD912" s="34" t="s">
        <v>36</v>
      </c>
      <c r="AE912" s="34">
        <v>271394</v>
      </c>
      <c r="AF912" s="34" t="s">
        <v>3027</v>
      </c>
      <c r="AG912" s="34" t="s">
        <v>13677</v>
      </c>
      <c r="AH912" s="34" t="s">
        <v>11300</v>
      </c>
      <c r="AI912" s="34">
        <v>148</v>
      </c>
      <c r="AJ912" s="34" t="s">
        <v>11339</v>
      </c>
      <c r="AK912" s="34" t="s">
        <v>62</v>
      </c>
      <c r="AL912" s="34" t="s">
        <v>13678</v>
      </c>
      <c r="AM912" s="35">
        <v>43558</v>
      </c>
      <c r="AN912" s="34" t="s">
        <v>11321</v>
      </c>
      <c r="AO912" s="34">
        <v>1</v>
      </c>
      <c r="AP912" s="34">
        <v>100000000001089</v>
      </c>
      <c r="AQ912" s="34" t="s">
        <v>446</v>
      </c>
      <c r="AR912" s="34" t="s">
        <v>11282</v>
      </c>
      <c r="AS912" s="34"/>
    </row>
    <row r="913" spans="1:45" ht="12.95" customHeight="1" x14ac:dyDescent="0.2">
      <c r="A913" s="34">
        <v>60356</v>
      </c>
      <c r="B913" s="34" t="s">
        <v>3505</v>
      </c>
      <c r="C913" s="34" t="s">
        <v>39</v>
      </c>
      <c r="D913" s="34" t="s">
        <v>11555</v>
      </c>
      <c r="E913" s="34" t="s">
        <v>11688</v>
      </c>
      <c r="F913" s="34" t="s">
        <v>11505</v>
      </c>
      <c r="G913" s="34" t="s">
        <v>11259</v>
      </c>
      <c r="H913" s="34" t="s">
        <v>11260</v>
      </c>
      <c r="I913" s="34" t="s">
        <v>11261</v>
      </c>
      <c r="J913" s="34" t="s">
        <v>11262</v>
      </c>
      <c r="K913" s="34" t="s">
        <v>11505</v>
      </c>
      <c r="L913" s="34" t="s">
        <v>33</v>
      </c>
      <c r="M913" s="34" t="s">
        <v>11309</v>
      </c>
      <c r="N913" s="34" t="s">
        <v>32</v>
      </c>
      <c r="O913" s="34" t="s">
        <v>11310</v>
      </c>
      <c r="P913" s="34" t="s">
        <v>31</v>
      </c>
      <c r="Q913" s="34" t="s">
        <v>11311</v>
      </c>
      <c r="R913" s="34" t="s">
        <v>11269</v>
      </c>
      <c r="S913" s="34" t="s">
        <v>11531</v>
      </c>
      <c r="T913" s="34" t="s">
        <v>3478</v>
      </c>
      <c r="U913" s="34" t="s">
        <v>11271</v>
      </c>
      <c r="V913" s="35">
        <v>43466</v>
      </c>
      <c r="W913" s="34" t="s">
        <v>11273</v>
      </c>
      <c r="X913" s="34" t="s">
        <v>11523</v>
      </c>
      <c r="Y913" s="34" t="s">
        <v>11275</v>
      </c>
      <c r="Z913" s="34" t="s">
        <v>11276</v>
      </c>
      <c r="AA913" s="34"/>
      <c r="AB913" s="34"/>
      <c r="AC913" s="34">
        <v>202948</v>
      </c>
      <c r="AD913" s="34" t="s">
        <v>36</v>
      </c>
      <c r="AE913" s="34">
        <v>232361</v>
      </c>
      <c r="AF913" s="34" t="s">
        <v>11524</v>
      </c>
      <c r="AG913" s="34" t="s">
        <v>13679</v>
      </c>
      <c r="AH913" s="34" t="s">
        <v>11279</v>
      </c>
      <c r="AI913" s="34" t="s">
        <v>11382</v>
      </c>
      <c r="AJ913" s="34" t="s">
        <v>11383</v>
      </c>
      <c r="AK913" s="34" t="s">
        <v>41</v>
      </c>
      <c r="AL913" s="34" t="s">
        <v>13680</v>
      </c>
      <c r="AM913" s="35">
        <v>43834</v>
      </c>
      <c r="AN913" s="34" t="s">
        <v>11273</v>
      </c>
      <c r="AO913" s="34">
        <v>1</v>
      </c>
      <c r="AP913" s="34">
        <v>100000000001089</v>
      </c>
      <c r="AQ913" s="34" t="s">
        <v>446</v>
      </c>
      <c r="AR913" s="34" t="s">
        <v>11282</v>
      </c>
      <c r="AS913" s="34"/>
    </row>
    <row r="914" spans="1:45" ht="12.95" customHeight="1" x14ac:dyDescent="0.2">
      <c r="A914" s="34">
        <v>604480</v>
      </c>
      <c r="B914" s="34" t="s">
        <v>3084</v>
      </c>
      <c r="C914" s="34" t="s">
        <v>115</v>
      </c>
      <c r="D914" s="34" t="s">
        <v>11283</v>
      </c>
      <c r="E914" s="34" t="s">
        <v>11284</v>
      </c>
      <c r="F914" s="34" t="s">
        <v>11285</v>
      </c>
      <c r="G914" s="34" t="s">
        <v>11259</v>
      </c>
      <c r="H914" s="34" t="s">
        <v>11260</v>
      </c>
      <c r="I914" s="34" t="s">
        <v>11286</v>
      </c>
      <c r="J914" s="34" t="s">
        <v>11287</v>
      </c>
      <c r="K914" s="34" t="s">
        <v>11368</v>
      </c>
      <c r="L914" s="34" t="s">
        <v>9721</v>
      </c>
      <c r="M914" s="34" t="s">
        <v>11434</v>
      </c>
      <c r="N914" s="34" t="s">
        <v>5641</v>
      </c>
      <c r="O914" s="34" t="s">
        <v>11435</v>
      </c>
      <c r="P914" s="34" t="s">
        <v>31</v>
      </c>
      <c r="Q914" s="34" t="s">
        <v>11311</v>
      </c>
      <c r="R914" s="34" t="s">
        <v>11269</v>
      </c>
      <c r="S914" s="34" t="s">
        <v>11369</v>
      </c>
      <c r="T914" s="34" t="s">
        <v>3077</v>
      </c>
      <c r="U914" s="34" t="s">
        <v>11313</v>
      </c>
      <c r="V914" s="35">
        <v>43466</v>
      </c>
      <c r="W914" s="34" t="s">
        <v>11314</v>
      </c>
      <c r="X914" s="34" t="s">
        <v>11315</v>
      </c>
      <c r="Y914" s="34" t="s">
        <v>11275</v>
      </c>
      <c r="Z914" s="34" t="s">
        <v>11276</v>
      </c>
      <c r="AA914" s="34"/>
      <c r="AB914" s="34"/>
      <c r="AC914" s="34">
        <v>202948</v>
      </c>
      <c r="AD914" s="34" t="s">
        <v>36</v>
      </c>
      <c r="AE914" s="34">
        <v>211942</v>
      </c>
      <c r="AF914" s="34" t="s">
        <v>914</v>
      </c>
      <c r="AG914" s="34" t="s">
        <v>13681</v>
      </c>
      <c r="AH914" s="34" t="s">
        <v>11279</v>
      </c>
      <c r="AI914" s="34">
        <v>148</v>
      </c>
      <c r="AJ914" s="34" t="s">
        <v>11339</v>
      </c>
      <c r="AK914" s="34" t="s">
        <v>62</v>
      </c>
      <c r="AL914" s="34" t="s">
        <v>13682</v>
      </c>
      <c r="AM914" s="35">
        <v>43834</v>
      </c>
      <c r="AN914" s="34" t="s">
        <v>11321</v>
      </c>
      <c r="AO914" s="34">
        <v>1</v>
      </c>
      <c r="AP914" s="34">
        <v>100000000001089</v>
      </c>
      <c r="AQ914" s="34" t="s">
        <v>446</v>
      </c>
      <c r="AR914" s="34" t="s">
        <v>11282</v>
      </c>
      <c r="AS914" s="34"/>
    </row>
    <row r="915" spans="1:45" ht="12.95" customHeight="1" x14ac:dyDescent="0.2">
      <c r="A915" s="34">
        <v>604706</v>
      </c>
      <c r="B915" s="34" t="s">
        <v>8717</v>
      </c>
      <c r="C915" s="34" t="s">
        <v>115</v>
      </c>
      <c r="D915" s="34" t="s">
        <v>11283</v>
      </c>
      <c r="E915" s="34" t="s">
        <v>11414</v>
      </c>
      <c r="F915" s="34" t="s">
        <v>11334</v>
      </c>
      <c r="G915" s="34" t="s">
        <v>11259</v>
      </c>
      <c r="H915" s="34" t="s">
        <v>11260</v>
      </c>
      <c r="I915" s="34" t="s">
        <v>11261</v>
      </c>
      <c r="J915" s="34" t="s">
        <v>11262</v>
      </c>
      <c r="K915" s="34" t="s">
        <v>11334</v>
      </c>
      <c r="L915" s="34" t="s">
        <v>33</v>
      </c>
      <c r="M915" s="34" t="s">
        <v>11309</v>
      </c>
      <c r="N915" s="34" t="s">
        <v>32</v>
      </c>
      <c r="O915" s="34" t="s">
        <v>11310</v>
      </c>
      <c r="P915" s="34" t="s">
        <v>31</v>
      </c>
      <c r="Q915" s="34" t="s">
        <v>11311</v>
      </c>
      <c r="R915" s="34" t="s">
        <v>11467</v>
      </c>
      <c r="S915" s="34" t="s">
        <v>11468</v>
      </c>
      <c r="T915" s="34" t="s">
        <v>8566</v>
      </c>
      <c r="U915" s="34" t="s">
        <v>11346</v>
      </c>
      <c r="V915" s="35">
        <v>43166</v>
      </c>
      <c r="W915" s="34" t="s">
        <v>11469</v>
      </c>
      <c r="X915" s="34" t="s">
        <v>11431</v>
      </c>
      <c r="Y915" s="34" t="s">
        <v>11350</v>
      </c>
      <c r="Z915" s="34" t="s">
        <v>11351</v>
      </c>
      <c r="AA915" s="34"/>
      <c r="AB915" s="34"/>
      <c r="AC915" s="34">
        <v>271384</v>
      </c>
      <c r="AD915" s="34" t="s">
        <v>2523</v>
      </c>
      <c r="AE915" s="34">
        <v>207759</v>
      </c>
      <c r="AF915" s="34" t="s">
        <v>2014</v>
      </c>
      <c r="AG915" s="34"/>
      <c r="AH915" s="34"/>
      <c r="AI915" s="34" t="s">
        <v>13683</v>
      </c>
      <c r="AJ915" s="34" t="s">
        <v>13684</v>
      </c>
      <c r="AK915" s="34" t="s">
        <v>41</v>
      </c>
      <c r="AL915" s="34" t="s">
        <v>13685</v>
      </c>
      <c r="AM915" s="35">
        <v>43957</v>
      </c>
      <c r="AN915" s="35">
        <v>43958</v>
      </c>
      <c r="AO915" s="34">
        <v>1</v>
      </c>
      <c r="AP915" s="34">
        <v>1491</v>
      </c>
      <c r="AQ915" s="34" t="s">
        <v>957</v>
      </c>
      <c r="AR915" s="34" t="s">
        <v>957</v>
      </c>
      <c r="AS915" s="34"/>
    </row>
    <row r="916" spans="1:45" ht="12.95" customHeight="1" x14ac:dyDescent="0.2">
      <c r="A916" s="34">
        <v>604712</v>
      </c>
      <c r="B916" s="34" t="s">
        <v>8721</v>
      </c>
      <c r="C916" s="34" t="s">
        <v>72</v>
      </c>
      <c r="D916" s="34" t="s">
        <v>11964</v>
      </c>
      <c r="E916" s="34" t="s">
        <v>11965</v>
      </c>
      <c r="F916" s="34" t="s">
        <v>11966</v>
      </c>
      <c r="G916" s="34" t="s">
        <v>11259</v>
      </c>
      <c r="H916" s="34" t="s">
        <v>11260</v>
      </c>
      <c r="I916" s="34" t="s">
        <v>11261</v>
      </c>
      <c r="J916" s="34" t="s">
        <v>11262</v>
      </c>
      <c r="K916" s="34" t="s">
        <v>11966</v>
      </c>
      <c r="L916" s="34" t="s">
        <v>33</v>
      </c>
      <c r="M916" s="34" t="s">
        <v>11309</v>
      </c>
      <c r="N916" s="34" t="s">
        <v>32</v>
      </c>
      <c r="O916" s="34" t="s">
        <v>11310</v>
      </c>
      <c r="P916" s="34" t="s">
        <v>31</v>
      </c>
      <c r="Q916" s="34" t="s">
        <v>11311</v>
      </c>
      <c r="R916" s="34" t="s">
        <v>11467</v>
      </c>
      <c r="S916" s="34" t="s">
        <v>11468</v>
      </c>
      <c r="T916" s="34" t="s">
        <v>8566</v>
      </c>
      <c r="U916" s="34" t="s">
        <v>11346</v>
      </c>
      <c r="V916" s="35">
        <v>43166</v>
      </c>
      <c r="W916" s="34" t="s">
        <v>11469</v>
      </c>
      <c r="X916" s="34" t="s">
        <v>11431</v>
      </c>
      <c r="Y916" s="34" t="s">
        <v>11350</v>
      </c>
      <c r="Z916" s="34" t="s">
        <v>11351</v>
      </c>
      <c r="AA916" s="34"/>
      <c r="AB916" s="34"/>
      <c r="AC916" s="34">
        <v>271384</v>
      </c>
      <c r="AD916" s="34" t="s">
        <v>2523</v>
      </c>
      <c r="AE916" s="34">
        <v>295191</v>
      </c>
      <c r="AF916" s="34" t="s">
        <v>3358</v>
      </c>
      <c r="AG916" s="34"/>
      <c r="AH916" s="34"/>
      <c r="AI916" s="34" t="s">
        <v>11558</v>
      </c>
      <c r="AJ916" s="34" t="s">
        <v>11559</v>
      </c>
      <c r="AK916" s="34" t="s">
        <v>62</v>
      </c>
      <c r="AL916" s="34" t="s">
        <v>13686</v>
      </c>
      <c r="AM916" s="35">
        <v>43837</v>
      </c>
      <c r="AN916" s="34" t="s">
        <v>11426</v>
      </c>
      <c r="AO916" s="34">
        <v>1</v>
      </c>
      <c r="AP916" s="34">
        <v>1491</v>
      </c>
      <c r="AQ916" s="34" t="s">
        <v>957</v>
      </c>
      <c r="AR916" s="34" t="s">
        <v>957</v>
      </c>
      <c r="AS916" s="34"/>
    </row>
    <row r="917" spans="1:45" ht="12.95" customHeight="1" x14ac:dyDescent="0.2">
      <c r="A917" s="34">
        <v>605645</v>
      </c>
      <c r="B917" s="34" t="s">
        <v>3213</v>
      </c>
      <c r="C917" s="34" t="s">
        <v>51</v>
      </c>
      <c r="D917" s="34" t="s">
        <v>11256</v>
      </c>
      <c r="E917" s="34" t="s">
        <v>11257</v>
      </c>
      <c r="F917" s="34" t="s">
        <v>11258</v>
      </c>
      <c r="G917" s="34" t="s">
        <v>11259</v>
      </c>
      <c r="H917" s="34" t="s">
        <v>11260</v>
      </c>
      <c r="I917" s="34" t="s">
        <v>11261</v>
      </c>
      <c r="J917" s="34" t="s">
        <v>11262</v>
      </c>
      <c r="K917" s="34" t="s">
        <v>11752</v>
      </c>
      <c r="L917" s="34" t="s">
        <v>33</v>
      </c>
      <c r="M917" s="34" t="s">
        <v>11309</v>
      </c>
      <c r="N917" s="34" t="s">
        <v>32</v>
      </c>
      <c r="O917" s="34" t="s">
        <v>11310</v>
      </c>
      <c r="P917" s="34" t="s">
        <v>31</v>
      </c>
      <c r="Q917" s="34" t="s">
        <v>11311</v>
      </c>
      <c r="R917" s="34" t="s">
        <v>11269</v>
      </c>
      <c r="S917" s="34" t="s">
        <v>11369</v>
      </c>
      <c r="T917" s="34" t="s">
        <v>3077</v>
      </c>
      <c r="U917" s="34" t="s">
        <v>11313</v>
      </c>
      <c r="V917" s="35">
        <v>43466</v>
      </c>
      <c r="W917" s="34" t="s">
        <v>11314</v>
      </c>
      <c r="X917" s="34" t="s">
        <v>11315</v>
      </c>
      <c r="Y917" s="34" t="s">
        <v>11275</v>
      </c>
      <c r="Z917" s="34" t="s">
        <v>11276</v>
      </c>
      <c r="AA917" s="34"/>
      <c r="AB917" s="34"/>
      <c r="AC917" s="34">
        <v>202948</v>
      </c>
      <c r="AD917" s="34" t="s">
        <v>36</v>
      </c>
      <c r="AE917" s="34">
        <v>260418</v>
      </c>
      <c r="AF917" s="34" t="s">
        <v>11800</v>
      </c>
      <c r="AG917" s="34" t="s">
        <v>12410</v>
      </c>
      <c r="AH917" s="34" t="s">
        <v>11279</v>
      </c>
      <c r="AI917" s="34">
        <v>148</v>
      </c>
      <c r="AJ917" s="34" t="s">
        <v>11339</v>
      </c>
      <c r="AK917" s="34" t="s">
        <v>62</v>
      </c>
      <c r="AL917" s="34" t="s">
        <v>13687</v>
      </c>
      <c r="AM917" s="35">
        <v>43834</v>
      </c>
      <c r="AN917" s="34" t="s">
        <v>11321</v>
      </c>
      <c r="AO917" s="34">
        <v>1</v>
      </c>
      <c r="AP917" s="34">
        <v>100000000001089</v>
      </c>
      <c r="AQ917" s="34" t="s">
        <v>446</v>
      </c>
      <c r="AR917" s="34" t="s">
        <v>11282</v>
      </c>
      <c r="AS917" s="34"/>
    </row>
    <row r="918" spans="1:45" ht="12.95" customHeight="1" x14ac:dyDescent="0.2">
      <c r="A918" s="34">
        <v>606356</v>
      </c>
      <c r="B918" s="34" t="s">
        <v>6868</v>
      </c>
      <c r="C918" s="34" t="s">
        <v>115</v>
      </c>
      <c r="D918" s="34" t="s">
        <v>11283</v>
      </c>
      <c r="E918" s="34" t="s">
        <v>11414</v>
      </c>
      <c r="F918" s="34" t="s">
        <v>11334</v>
      </c>
      <c r="G918" s="34" t="s">
        <v>11259</v>
      </c>
      <c r="H918" s="34" t="s">
        <v>11260</v>
      </c>
      <c r="I918" s="34" t="s">
        <v>11261</v>
      </c>
      <c r="J918" s="34" t="s">
        <v>11262</v>
      </c>
      <c r="K918" s="34" t="s">
        <v>11288</v>
      </c>
      <c r="L918" s="34" t="s">
        <v>33</v>
      </c>
      <c r="M918" s="34" t="s">
        <v>11309</v>
      </c>
      <c r="N918" s="34" t="s">
        <v>32</v>
      </c>
      <c r="O918" s="34" t="s">
        <v>11310</v>
      </c>
      <c r="P918" s="34" t="s">
        <v>31</v>
      </c>
      <c r="Q918" s="34" t="s">
        <v>11311</v>
      </c>
      <c r="R918" s="34" t="s">
        <v>11335</v>
      </c>
      <c r="S918" s="34" t="s">
        <v>11455</v>
      </c>
      <c r="T918" s="34" t="s">
        <v>6791</v>
      </c>
      <c r="U918" s="34" t="s">
        <v>11271</v>
      </c>
      <c r="V918" s="35">
        <v>43469</v>
      </c>
      <c r="W918" s="34" t="s">
        <v>11273</v>
      </c>
      <c r="X918" s="34" t="s">
        <v>11326</v>
      </c>
      <c r="Y918" s="34" t="s">
        <v>11275</v>
      </c>
      <c r="Z918" s="34" t="s">
        <v>11276</v>
      </c>
      <c r="AA918" s="34"/>
      <c r="AB918" s="34"/>
      <c r="AC918" s="34">
        <v>271384</v>
      </c>
      <c r="AD918" s="34" t="s">
        <v>2523</v>
      </c>
      <c r="AE918" s="34">
        <v>274987</v>
      </c>
      <c r="AF918" s="34" t="s">
        <v>5073</v>
      </c>
      <c r="AG918" s="34" t="s">
        <v>11628</v>
      </c>
      <c r="AH918" s="34" t="s">
        <v>11279</v>
      </c>
      <c r="AI918" s="34" t="s">
        <v>11403</v>
      </c>
      <c r="AJ918" s="34" t="s">
        <v>11404</v>
      </c>
      <c r="AK918" s="34" t="s">
        <v>41</v>
      </c>
      <c r="AL918" s="34" t="s">
        <v>13688</v>
      </c>
      <c r="AM918" s="35">
        <v>43472</v>
      </c>
      <c r="AN918" s="35">
        <v>43989</v>
      </c>
      <c r="AO918" s="34">
        <v>1</v>
      </c>
      <c r="AP918" s="34">
        <v>100000000001813</v>
      </c>
      <c r="AQ918" s="34" t="s">
        <v>2526</v>
      </c>
      <c r="AR918" s="34" t="s">
        <v>11343</v>
      </c>
      <c r="AS918" s="34"/>
    </row>
    <row r="919" spans="1:45" ht="12.95" customHeight="1" x14ac:dyDescent="0.2">
      <c r="A919" s="34">
        <v>606386</v>
      </c>
      <c r="B919" s="34" t="s">
        <v>5678</v>
      </c>
      <c r="C919" s="34" t="s">
        <v>39</v>
      </c>
      <c r="D919" s="34" t="s">
        <v>11555</v>
      </c>
      <c r="E919" s="34" t="s">
        <v>11977</v>
      </c>
      <c r="F919" s="34" t="s">
        <v>11978</v>
      </c>
      <c r="G919" s="34" t="s">
        <v>11979</v>
      </c>
      <c r="H919" s="34" t="s">
        <v>11980</v>
      </c>
      <c r="I919" s="34" t="s">
        <v>11981</v>
      </c>
      <c r="J919" s="34" t="s">
        <v>11981</v>
      </c>
      <c r="K919" s="34" t="s">
        <v>11978</v>
      </c>
      <c r="L919" s="34" t="s">
        <v>11390</v>
      </c>
      <c r="M919" s="34" t="s">
        <v>11391</v>
      </c>
      <c r="N919" s="34" t="s">
        <v>11392</v>
      </c>
      <c r="O919" s="34" t="s">
        <v>11393</v>
      </c>
      <c r="P919" s="34" t="s">
        <v>11293</v>
      </c>
      <c r="Q919" s="34" t="s">
        <v>11294</v>
      </c>
      <c r="R919" s="34" t="s">
        <v>11269</v>
      </c>
      <c r="S919" s="34" t="s">
        <v>12049</v>
      </c>
      <c r="T919" s="34" t="s">
        <v>5663</v>
      </c>
      <c r="U919" s="34" t="s">
        <v>11346</v>
      </c>
      <c r="V919" s="34" t="s">
        <v>11347</v>
      </c>
      <c r="W919" s="34" t="s">
        <v>11348</v>
      </c>
      <c r="X919" s="34" t="s">
        <v>11431</v>
      </c>
      <c r="Y919" s="34" t="s">
        <v>11350</v>
      </c>
      <c r="Z919" s="34" t="s">
        <v>11351</v>
      </c>
      <c r="AA919" s="34"/>
      <c r="AB919" s="34"/>
      <c r="AC919" s="34">
        <v>361841</v>
      </c>
      <c r="AD919" s="34" t="s">
        <v>5664</v>
      </c>
      <c r="AE919" s="34">
        <v>425675</v>
      </c>
      <c r="AF919" s="34" t="s">
        <v>1026</v>
      </c>
      <c r="AG919" s="34"/>
      <c r="AH919" s="34"/>
      <c r="AI919" s="34" t="s">
        <v>13689</v>
      </c>
      <c r="AJ919" s="34" t="s">
        <v>13690</v>
      </c>
      <c r="AK919" s="34" t="s">
        <v>62</v>
      </c>
      <c r="AL919" s="34" t="s">
        <v>13691</v>
      </c>
      <c r="AM919" s="34" t="s">
        <v>13692</v>
      </c>
      <c r="AN919" s="34" t="s">
        <v>13693</v>
      </c>
      <c r="AO919" s="34">
        <v>1</v>
      </c>
      <c r="AP919" s="34">
        <v>1491</v>
      </c>
      <c r="AQ919" s="34" t="s">
        <v>957</v>
      </c>
      <c r="AR919" s="34" t="s">
        <v>957</v>
      </c>
      <c r="AS919" s="34"/>
    </row>
    <row r="920" spans="1:45" ht="12.95" customHeight="1" x14ac:dyDescent="0.2">
      <c r="A920" s="34">
        <v>606765</v>
      </c>
      <c r="B920" s="34" t="s">
        <v>6268</v>
      </c>
      <c r="C920" s="34" t="s">
        <v>39</v>
      </c>
      <c r="D920" s="34" t="s">
        <v>11555</v>
      </c>
      <c r="E920" s="34" t="s">
        <v>11688</v>
      </c>
      <c r="F920" s="34" t="s">
        <v>11505</v>
      </c>
      <c r="G920" s="34" t="s">
        <v>11259</v>
      </c>
      <c r="H920" s="34" t="s">
        <v>11260</v>
      </c>
      <c r="I920" s="34" t="s">
        <v>11261</v>
      </c>
      <c r="J920" s="34" t="s">
        <v>11262</v>
      </c>
      <c r="K920" s="34" t="s">
        <v>11752</v>
      </c>
      <c r="L920" s="34" t="s">
        <v>33</v>
      </c>
      <c r="M920" s="34" t="s">
        <v>11309</v>
      </c>
      <c r="N920" s="34" t="s">
        <v>32</v>
      </c>
      <c r="O920" s="34" t="s">
        <v>11310</v>
      </c>
      <c r="P920" s="34" t="s">
        <v>31</v>
      </c>
      <c r="Q920" s="34" t="s">
        <v>11311</v>
      </c>
      <c r="R920" s="34" t="s">
        <v>11269</v>
      </c>
      <c r="S920" s="34" t="s">
        <v>11756</v>
      </c>
      <c r="T920" s="34" t="s">
        <v>6247</v>
      </c>
      <c r="U920" s="34" t="s">
        <v>11271</v>
      </c>
      <c r="V920" s="35">
        <v>43469</v>
      </c>
      <c r="W920" s="34" t="s">
        <v>11325</v>
      </c>
      <c r="X920" s="34" t="s">
        <v>11315</v>
      </c>
      <c r="Y920" s="34" t="s">
        <v>11275</v>
      </c>
      <c r="Z920" s="34" t="s">
        <v>11276</v>
      </c>
      <c r="AA920" s="34"/>
      <c r="AB920" s="34"/>
      <c r="AC920" s="34">
        <v>202948</v>
      </c>
      <c r="AD920" s="34" t="s">
        <v>36</v>
      </c>
      <c r="AE920" s="34">
        <v>260418</v>
      </c>
      <c r="AF920" s="34" t="s">
        <v>11800</v>
      </c>
      <c r="AG920" s="34" t="s">
        <v>11925</v>
      </c>
      <c r="AH920" s="34" t="s">
        <v>11279</v>
      </c>
      <c r="AI920" s="34">
        <v>148</v>
      </c>
      <c r="AJ920" s="34" t="s">
        <v>11339</v>
      </c>
      <c r="AK920" s="34" t="s">
        <v>62</v>
      </c>
      <c r="AL920" s="34" t="s">
        <v>13694</v>
      </c>
      <c r="AM920" s="35">
        <v>43475</v>
      </c>
      <c r="AN920" s="34" t="s">
        <v>11321</v>
      </c>
      <c r="AO920" s="34">
        <v>1</v>
      </c>
      <c r="AP920" s="34">
        <v>100000000001089</v>
      </c>
      <c r="AQ920" s="34" t="s">
        <v>446</v>
      </c>
      <c r="AR920" s="34" t="s">
        <v>11282</v>
      </c>
      <c r="AS920" s="34"/>
    </row>
    <row r="921" spans="1:45" ht="12.95" customHeight="1" x14ac:dyDescent="0.2">
      <c r="A921" s="34">
        <v>607182</v>
      </c>
      <c r="B921" s="34" t="s">
        <v>6781</v>
      </c>
      <c r="C921" s="34" t="s">
        <v>51</v>
      </c>
      <c r="D921" s="34" t="s">
        <v>11256</v>
      </c>
      <c r="E921" s="34" t="s">
        <v>11257</v>
      </c>
      <c r="F921" s="34" t="s">
        <v>11258</v>
      </c>
      <c r="G921" s="34" t="s">
        <v>11259</v>
      </c>
      <c r="H921" s="34" t="s">
        <v>11260</v>
      </c>
      <c r="I921" s="34" t="s">
        <v>11261</v>
      </c>
      <c r="J921" s="34" t="s">
        <v>11262</v>
      </c>
      <c r="K921" s="34" t="s">
        <v>11258</v>
      </c>
      <c r="L921" s="34" t="s">
        <v>33</v>
      </c>
      <c r="M921" s="34" t="s">
        <v>11309</v>
      </c>
      <c r="N921" s="34" t="s">
        <v>32</v>
      </c>
      <c r="O921" s="34" t="s">
        <v>11310</v>
      </c>
      <c r="P921" s="34" t="s">
        <v>31</v>
      </c>
      <c r="Q921" s="34" t="s">
        <v>11311</v>
      </c>
      <c r="R921" s="34" t="s">
        <v>11335</v>
      </c>
      <c r="S921" s="34" t="s">
        <v>11421</v>
      </c>
      <c r="T921" s="34" t="s">
        <v>11422</v>
      </c>
      <c r="U921" s="34" t="s">
        <v>11271</v>
      </c>
      <c r="V921" s="35">
        <v>43469</v>
      </c>
      <c r="W921" s="34" t="s">
        <v>11362</v>
      </c>
      <c r="X921" s="34" t="s">
        <v>11326</v>
      </c>
      <c r="Y921" s="34" t="s">
        <v>11275</v>
      </c>
      <c r="Z921" s="34" t="s">
        <v>11276</v>
      </c>
      <c r="AA921" s="34"/>
      <c r="AB921" s="34"/>
      <c r="AC921" s="34">
        <v>204125</v>
      </c>
      <c r="AD921" s="34" t="s">
        <v>4173</v>
      </c>
      <c r="AE921" s="34">
        <v>255118</v>
      </c>
      <c r="AF921" s="34" t="s">
        <v>6752</v>
      </c>
      <c r="AG921" s="34" t="s">
        <v>13695</v>
      </c>
      <c r="AH921" s="34" t="s">
        <v>11279</v>
      </c>
      <c r="AI921" s="34">
        <v>148</v>
      </c>
      <c r="AJ921" s="34" t="s">
        <v>11339</v>
      </c>
      <c r="AK921" s="34" t="s">
        <v>62</v>
      </c>
      <c r="AL921" s="34" t="s">
        <v>13696</v>
      </c>
      <c r="AM921" s="34" t="s">
        <v>11619</v>
      </c>
      <c r="AN921" s="34" t="s">
        <v>11426</v>
      </c>
      <c r="AO921" s="34">
        <v>1</v>
      </c>
      <c r="AP921" s="34">
        <v>100000000001813</v>
      </c>
      <c r="AQ921" s="34" t="s">
        <v>2526</v>
      </c>
      <c r="AR921" s="34" t="s">
        <v>11343</v>
      </c>
      <c r="AS921" s="34"/>
    </row>
    <row r="922" spans="1:45" ht="12.95" customHeight="1" x14ac:dyDescent="0.2">
      <c r="A922" s="34">
        <v>607364</v>
      </c>
      <c r="B922" s="34" t="s">
        <v>5111</v>
      </c>
      <c r="C922" s="34" t="s">
        <v>72</v>
      </c>
      <c r="D922" s="34" t="s">
        <v>11964</v>
      </c>
      <c r="E922" s="34" t="s">
        <v>11965</v>
      </c>
      <c r="F922" s="34" t="s">
        <v>11966</v>
      </c>
      <c r="G922" s="34" t="s">
        <v>11259</v>
      </c>
      <c r="H922" s="34" t="s">
        <v>11260</v>
      </c>
      <c r="I922" s="34" t="s">
        <v>11261</v>
      </c>
      <c r="J922" s="34" t="s">
        <v>11262</v>
      </c>
      <c r="K922" s="34" t="s">
        <v>11966</v>
      </c>
      <c r="L922" s="34" t="s">
        <v>33</v>
      </c>
      <c r="M922" s="34" t="s">
        <v>11309</v>
      </c>
      <c r="N922" s="34" t="s">
        <v>32</v>
      </c>
      <c r="O922" s="34" t="s">
        <v>11310</v>
      </c>
      <c r="P922" s="34" t="s">
        <v>31</v>
      </c>
      <c r="Q922" s="34" t="s">
        <v>11311</v>
      </c>
      <c r="R922" s="34" t="s">
        <v>11335</v>
      </c>
      <c r="S922" s="34" t="s">
        <v>12105</v>
      </c>
      <c r="T922" s="34" t="s">
        <v>12106</v>
      </c>
      <c r="U922" s="34" t="s">
        <v>11313</v>
      </c>
      <c r="V922" s="35">
        <v>40547</v>
      </c>
      <c r="W922" s="34" t="s">
        <v>11325</v>
      </c>
      <c r="X922" s="34" t="s">
        <v>11315</v>
      </c>
      <c r="Y922" s="34" t="s">
        <v>11275</v>
      </c>
      <c r="Z922" s="34" t="s">
        <v>11276</v>
      </c>
      <c r="AA922" s="34"/>
      <c r="AB922" s="34"/>
      <c r="AC922" s="34">
        <v>271384</v>
      </c>
      <c r="AD922" s="34" t="s">
        <v>2523</v>
      </c>
      <c r="AE922" s="34">
        <v>616854</v>
      </c>
      <c r="AF922" s="34" t="s">
        <v>2288</v>
      </c>
      <c r="AG922" s="34" t="s">
        <v>13697</v>
      </c>
      <c r="AH922" s="34" t="s">
        <v>11279</v>
      </c>
      <c r="AI922" s="34" t="s">
        <v>11558</v>
      </c>
      <c r="AJ922" s="34" t="s">
        <v>11559</v>
      </c>
      <c r="AK922" s="34" t="s">
        <v>62</v>
      </c>
      <c r="AL922" s="34" t="s">
        <v>13698</v>
      </c>
      <c r="AM922" s="35">
        <v>43836</v>
      </c>
      <c r="AN922" s="34" t="s">
        <v>12074</v>
      </c>
      <c r="AO922" s="34">
        <v>1</v>
      </c>
      <c r="AP922" s="34">
        <v>100000000001813</v>
      </c>
      <c r="AQ922" s="34" t="s">
        <v>2526</v>
      </c>
      <c r="AR922" s="34" t="s">
        <v>11343</v>
      </c>
      <c r="AS922" s="34"/>
    </row>
    <row r="923" spans="1:45" ht="12.95" customHeight="1" x14ac:dyDescent="0.2">
      <c r="A923" s="34">
        <v>607373</v>
      </c>
      <c r="B923" s="34" t="s">
        <v>3605</v>
      </c>
      <c r="C923" s="34" t="s">
        <v>72</v>
      </c>
      <c r="D923" s="34" t="s">
        <v>11964</v>
      </c>
      <c r="E923" s="34" t="s">
        <v>11965</v>
      </c>
      <c r="F923" s="34" t="s">
        <v>11966</v>
      </c>
      <c r="G923" s="34" t="s">
        <v>11259</v>
      </c>
      <c r="H923" s="34" t="s">
        <v>11260</v>
      </c>
      <c r="I923" s="34" t="s">
        <v>11261</v>
      </c>
      <c r="J923" s="34" t="s">
        <v>11262</v>
      </c>
      <c r="K923" s="34" t="s">
        <v>11966</v>
      </c>
      <c r="L923" s="34" t="s">
        <v>33</v>
      </c>
      <c r="M923" s="34" t="s">
        <v>11309</v>
      </c>
      <c r="N923" s="34" t="s">
        <v>32</v>
      </c>
      <c r="O923" s="34" t="s">
        <v>11310</v>
      </c>
      <c r="P923" s="34" t="s">
        <v>31</v>
      </c>
      <c r="Q923" s="34" t="s">
        <v>11311</v>
      </c>
      <c r="R923" s="34" t="s">
        <v>11269</v>
      </c>
      <c r="S923" s="34" t="s">
        <v>13163</v>
      </c>
      <c r="T923" s="34" t="s">
        <v>13164</v>
      </c>
      <c r="U923" s="34" t="s">
        <v>11271</v>
      </c>
      <c r="V923" s="35">
        <v>43466</v>
      </c>
      <c r="W923" s="34" t="s">
        <v>11273</v>
      </c>
      <c r="X923" s="34" t="s">
        <v>11523</v>
      </c>
      <c r="Y923" s="34" t="s">
        <v>11275</v>
      </c>
      <c r="Z923" s="34" t="s">
        <v>11276</v>
      </c>
      <c r="AA923" s="34"/>
      <c r="AB923" s="34"/>
      <c r="AC923" s="34">
        <v>202948</v>
      </c>
      <c r="AD923" s="34" t="s">
        <v>36</v>
      </c>
      <c r="AE923" s="34">
        <v>598218</v>
      </c>
      <c r="AF923" s="34" t="s">
        <v>2619</v>
      </c>
      <c r="AG923" s="34" t="s">
        <v>13165</v>
      </c>
      <c r="AH923" s="34" t="s">
        <v>11279</v>
      </c>
      <c r="AI923" s="34" t="s">
        <v>11558</v>
      </c>
      <c r="AJ923" s="34" t="s">
        <v>11559</v>
      </c>
      <c r="AK923" s="34" t="s">
        <v>62</v>
      </c>
      <c r="AL923" s="34" t="s">
        <v>13699</v>
      </c>
      <c r="AM923" s="35">
        <v>43836</v>
      </c>
      <c r="AN923" s="34" t="s">
        <v>13167</v>
      </c>
      <c r="AO923" s="34">
        <v>1</v>
      </c>
      <c r="AP923" s="34">
        <v>100000000001089</v>
      </c>
      <c r="AQ923" s="34" t="s">
        <v>446</v>
      </c>
      <c r="AR923" s="34" t="s">
        <v>11282</v>
      </c>
      <c r="AS923" s="34"/>
    </row>
    <row r="924" spans="1:45" ht="12.95" customHeight="1" x14ac:dyDescent="0.2">
      <c r="A924" s="34">
        <v>608184</v>
      </c>
      <c r="B924" s="34" t="s">
        <v>2113</v>
      </c>
      <c r="C924" s="34" t="s">
        <v>39</v>
      </c>
      <c r="D924" s="34" t="s">
        <v>11555</v>
      </c>
      <c r="E924" s="34" t="s">
        <v>11984</v>
      </c>
      <c r="F924" s="34" t="s">
        <v>11517</v>
      </c>
      <c r="G924" s="34" t="s">
        <v>11259</v>
      </c>
      <c r="H924" s="34" t="s">
        <v>11260</v>
      </c>
      <c r="I924" s="34" t="s">
        <v>11261</v>
      </c>
      <c r="J924" s="34" t="s">
        <v>11262</v>
      </c>
      <c r="K924" s="34" t="s">
        <v>11517</v>
      </c>
      <c r="L924" s="34" t="s">
        <v>11727</v>
      </c>
      <c r="M924" s="34" t="s">
        <v>11727</v>
      </c>
      <c r="N924" s="34" t="s">
        <v>11448</v>
      </c>
      <c r="O924" s="34" t="s">
        <v>11449</v>
      </c>
      <c r="P924" s="34" t="s">
        <v>11450</v>
      </c>
      <c r="Q924" s="34" t="s">
        <v>11451</v>
      </c>
      <c r="R924" s="34" t="s">
        <v>11269</v>
      </c>
      <c r="S924" s="34" t="s">
        <v>12200</v>
      </c>
      <c r="T924" s="34" t="s">
        <v>2080</v>
      </c>
      <c r="U924" s="34" t="s">
        <v>11271</v>
      </c>
      <c r="V924" s="35">
        <v>43834</v>
      </c>
      <c r="W924" s="34" t="s">
        <v>11273</v>
      </c>
      <c r="X924" s="34" t="s">
        <v>11315</v>
      </c>
      <c r="Y924" s="34" t="s">
        <v>11275</v>
      </c>
      <c r="Z924" s="34" t="s">
        <v>11276</v>
      </c>
      <c r="AA924" s="34"/>
      <c r="AB924" s="34"/>
      <c r="AC924" s="34">
        <v>202948</v>
      </c>
      <c r="AD924" s="34" t="s">
        <v>36</v>
      </c>
      <c r="AE924" s="34">
        <v>625387</v>
      </c>
      <c r="AF924" s="34" t="s">
        <v>2084</v>
      </c>
      <c r="AG924" s="34" t="s">
        <v>13700</v>
      </c>
      <c r="AH924" s="34" t="s">
        <v>11279</v>
      </c>
      <c r="AI924" s="34">
        <v>148</v>
      </c>
      <c r="AJ924" s="34" t="s">
        <v>11339</v>
      </c>
      <c r="AK924" s="34" t="s">
        <v>62</v>
      </c>
      <c r="AL924" s="34" t="s">
        <v>13701</v>
      </c>
      <c r="AM924" s="35">
        <v>43834</v>
      </c>
      <c r="AN924" s="34" t="s">
        <v>11273</v>
      </c>
      <c r="AO924" s="34">
        <v>1</v>
      </c>
      <c r="AP924" s="34">
        <v>100000000001089</v>
      </c>
      <c r="AQ924" s="34" t="s">
        <v>446</v>
      </c>
      <c r="AR924" s="34" t="s">
        <v>11282</v>
      </c>
      <c r="AS924" s="34"/>
    </row>
    <row r="925" spans="1:45" ht="12.95" customHeight="1" x14ac:dyDescent="0.2">
      <c r="A925" s="34">
        <v>608619</v>
      </c>
      <c r="B925" s="34" t="s">
        <v>6784</v>
      </c>
      <c r="C925" s="34" t="s">
        <v>39</v>
      </c>
      <c r="D925" s="34" t="s">
        <v>11555</v>
      </c>
      <c r="E925" s="34" t="s">
        <v>11688</v>
      </c>
      <c r="F925" s="34" t="s">
        <v>11505</v>
      </c>
      <c r="G925" s="34" t="s">
        <v>11259</v>
      </c>
      <c r="H925" s="34" t="s">
        <v>11260</v>
      </c>
      <c r="I925" s="34" t="s">
        <v>11261</v>
      </c>
      <c r="J925" s="34" t="s">
        <v>11262</v>
      </c>
      <c r="K925" s="34" t="s">
        <v>11505</v>
      </c>
      <c r="L925" s="34" t="s">
        <v>33</v>
      </c>
      <c r="M925" s="34" t="s">
        <v>11309</v>
      </c>
      <c r="N925" s="34" t="s">
        <v>32</v>
      </c>
      <c r="O925" s="34" t="s">
        <v>11310</v>
      </c>
      <c r="P925" s="34" t="s">
        <v>31</v>
      </c>
      <c r="Q925" s="34" t="s">
        <v>11311</v>
      </c>
      <c r="R925" s="34" t="s">
        <v>11335</v>
      </c>
      <c r="S925" s="34" t="s">
        <v>11421</v>
      </c>
      <c r="T925" s="34" t="s">
        <v>11422</v>
      </c>
      <c r="U925" s="34" t="s">
        <v>11271</v>
      </c>
      <c r="V925" s="35">
        <v>43469</v>
      </c>
      <c r="W925" s="34" t="s">
        <v>11362</v>
      </c>
      <c r="X925" s="34" t="s">
        <v>11326</v>
      </c>
      <c r="Y925" s="34" t="s">
        <v>11275</v>
      </c>
      <c r="Z925" s="34" t="s">
        <v>11276</v>
      </c>
      <c r="AA925" s="34"/>
      <c r="AB925" s="34"/>
      <c r="AC925" s="34">
        <v>204125</v>
      </c>
      <c r="AD925" s="34" t="s">
        <v>4173</v>
      </c>
      <c r="AE925" s="34">
        <v>255118</v>
      </c>
      <c r="AF925" s="34" t="s">
        <v>6752</v>
      </c>
      <c r="AG925" s="34" t="s">
        <v>12007</v>
      </c>
      <c r="AH925" s="34" t="s">
        <v>11279</v>
      </c>
      <c r="AI925" s="34">
        <v>148</v>
      </c>
      <c r="AJ925" s="34" t="s">
        <v>11339</v>
      </c>
      <c r="AK925" s="34" t="s">
        <v>62</v>
      </c>
      <c r="AL925" s="34" t="s">
        <v>13702</v>
      </c>
      <c r="AM925" s="35">
        <v>43472</v>
      </c>
      <c r="AN925" s="34" t="s">
        <v>11426</v>
      </c>
      <c r="AO925" s="34">
        <v>1</v>
      </c>
      <c r="AP925" s="34">
        <v>100000000001813</v>
      </c>
      <c r="AQ925" s="34" t="s">
        <v>2526</v>
      </c>
      <c r="AR925" s="34" t="s">
        <v>11343</v>
      </c>
      <c r="AS925" s="34"/>
    </row>
    <row r="926" spans="1:45" ht="12.95" customHeight="1" x14ac:dyDescent="0.2">
      <c r="A926" s="34">
        <v>608851</v>
      </c>
      <c r="B926" s="34" t="s">
        <v>6407</v>
      </c>
      <c r="C926" s="34" t="s">
        <v>51</v>
      </c>
      <c r="D926" s="34" t="s">
        <v>11256</v>
      </c>
      <c r="E926" s="34" t="s">
        <v>11974</v>
      </c>
      <c r="F926" s="34" t="s">
        <v>11752</v>
      </c>
      <c r="G926" s="34" t="s">
        <v>11259</v>
      </c>
      <c r="H926" s="34" t="s">
        <v>11260</v>
      </c>
      <c r="I926" s="34" t="s">
        <v>11261</v>
      </c>
      <c r="J926" s="34" t="s">
        <v>11262</v>
      </c>
      <c r="K926" s="34" t="s">
        <v>11752</v>
      </c>
      <c r="L926" s="34" t="s">
        <v>11390</v>
      </c>
      <c r="M926" s="34" t="s">
        <v>11391</v>
      </c>
      <c r="N926" s="34" t="s">
        <v>11392</v>
      </c>
      <c r="O926" s="34" t="s">
        <v>11393</v>
      </c>
      <c r="P926" s="34" t="s">
        <v>11293</v>
      </c>
      <c r="Q926" s="34" t="s">
        <v>11294</v>
      </c>
      <c r="R926" s="34" t="s">
        <v>11269</v>
      </c>
      <c r="S926" s="34" t="s">
        <v>11360</v>
      </c>
      <c r="T926" s="34" t="s">
        <v>6270</v>
      </c>
      <c r="U926" s="34" t="s">
        <v>11271</v>
      </c>
      <c r="V926" s="34" t="s">
        <v>11361</v>
      </c>
      <c r="W926" s="34" t="s">
        <v>11362</v>
      </c>
      <c r="X926" s="34" t="s">
        <v>11363</v>
      </c>
      <c r="Y926" s="34" t="s">
        <v>11275</v>
      </c>
      <c r="Z926" s="34" t="s">
        <v>11276</v>
      </c>
      <c r="AA926" s="34"/>
      <c r="AB926" s="34"/>
      <c r="AC926" s="34">
        <v>202948</v>
      </c>
      <c r="AD926" s="34" t="s">
        <v>36</v>
      </c>
      <c r="AE926" s="34">
        <v>226441</v>
      </c>
      <c r="AF926" s="34" t="s">
        <v>6411</v>
      </c>
      <c r="AG926" s="34" t="s">
        <v>13703</v>
      </c>
      <c r="AH926" s="34" t="s">
        <v>11279</v>
      </c>
      <c r="AI926" s="34" t="s">
        <v>13704</v>
      </c>
      <c r="AJ926" s="34" t="s">
        <v>13705</v>
      </c>
      <c r="AK926" s="34" t="s">
        <v>62</v>
      </c>
      <c r="AL926" s="34" t="s">
        <v>13706</v>
      </c>
      <c r="AM926" s="35">
        <v>43835</v>
      </c>
      <c r="AN926" s="34" t="s">
        <v>11273</v>
      </c>
      <c r="AO926" s="34">
        <v>2</v>
      </c>
      <c r="AP926" s="34">
        <v>100000000001089</v>
      </c>
      <c r="AQ926" s="34" t="s">
        <v>446</v>
      </c>
      <c r="AR926" s="34" t="s">
        <v>11282</v>
      </c>
      <c r="AS926" s="34"/>
    </row>
    <row r="927" spans="1:45" ht="12.95" customHeight="1" x14ac:dyDescent="0.2">
      <c r="A927" s="34">
        <v>608851</v>
      </c>
      <c r="B927" s="34" t="s">
        <v>6407</v>
      </c>
      <c r="C927" s="34" t="s">
        <v>51</v>
      </c>
      <c r="D927" s="34" t="s">
        <v>11256</v>
      </c>
      <c r="E927" s="34" t="s">
        <v>11974</v>
      </c>
      <c r="F927" s="34" t="s">
        <v>11752</v>
      </c>
      <c r="G927" s="34" t="s">
        <v>11259</v>
      </c>
      <c r="H927" s="34" t="s">
        <v>11260</v>
      </c>
      <c r="I927" s="34" t="s">
        <v>11261</v>
      </c>
      <c r="J927" s="34" t="s">
        <v>11262</v>
      </c>
      <c r="K927" s="34" t="s">
        <v>11752</v>
      </c>
      <c r="L927" s="34" t="s">
        <v>11390</v>
      </c>
      <c r="M927" s="34" t="s">
        <v>11391</v>
      </c>
      <c r="N927" s="34" t="s">
        <v>11392</v>
      </c>
      <c r="O927" s="34" t="s">
        <v>11393</v>
      </c>
      <c r="P927" s="34" t="s">
        <v>11293</v>
      </c>
      <c r="Q927" s="34" t="s">
        <v>11294</v>
      </c>
      <c r="R927" s="34" t="s">
        <v>11269</v>
      </c>
      <c r="S927" s="34" t="s">
        <v>13707</v>
      </c>
      <c r="T927" s="34" t="s">
        <v>6406</v>
      </c>
      <c r="U927" s="34" t="s">
        <v>11271</v>
      </c>
      <c r="V927" s="35">
        <v>43469</v>
      </c>
      <c r="W927" s="34" t="s">
        <v>11325</v>
      </c>
      <c r="X927" s="34" t="s">
        <v>11363</v>
      </c>
      <c r="Y927" s="34" t="s">
        <v>11275</v>
      </c>
      <c r="Z927" s="34" t="s">
        <v>11276</v>
      </c>
      <c r="AA927" s="34"/>
      <c r="AB927" s="34"/>
      <c r="AC927" s="34">
        <v>202948</v>
      </c>
      <c r="AD927" s="34" t="s">
        <v>36</v>
      </c>
      <c r="AE927" s="34">
        <v>226441</v>
      </c>
      <c r="AF927" s="34" t="s">
        <v>6411</v>
      </c>
      <c r="AG927" s="34" t="s">
        <v>13708</v>
      </c>
      <c r="AH927" s="34" t="s">
        <v>11279</v>
      </c>
      <c r="AI927" s="34" t="s">
        <v>13704</v>
      </c>
      <c r="AJ927" s="34" t="s">
        <v>13705</v>
      </c>
      <c r="AK927" s="34" t="s">
        <v>62</v>
      </c>
      <c r="AL927" s="34" t="s">
        <v>13709</v>
      </c>
      <c r="AM927" s="34" t="s">
        <v>11715</v>
      </c>
      <c r="AN927" s="34" t="s">
        <v>11426</v>
      </c>
      <c r="AO927" s="34">
        <v>2</v>
      </c>
      <c r="AP927" s="34">
        <v>100000000001089</v>
      </c>
      <c r="AQ927" s="34" t="s">
        <v>446</v>
      </c>
      <c r="AR927" s="34" t="s">
        <v>11282</v>
      </c>
      <c r="AS927" s="34"/>
    </row>
    <row r="928" spans="1:45" ht="12.95" customHeight="1" x14ac:dyDescent="0.2">
      <c r="A928" s="34">
        <v>608921</v>
      </c>
      <c r="B928" s="34" t="s">
        <v>4180</v>
      </c>
      <c r="C928" s="34" t="s">
        <v>72</v>
      </c>
      <c r="D928" s="34" t="s">
        <v>11964</v>
      </c>
      <c r="E928" s="34" t="s">
        <v>11965</v>
      </c>
      <c r="F928" s="34" t="s">
        <v>11966</v>
      </c>
      <c r="G928" s="34" t="s">
        <v>11259</v>
      </c>
      <c r="H928" s="34" t="s">
        <v>11260</v>
      </c>
      <c r="I928" s="34" t="s">
        <v>11261</v>
      </c>
      <c r="J928" s="34" t="s">
        <v>11262</v>
      </c>
      <c r="K928" s="34" t="s">
        <v>11966</v>
      </c>
      <c r="L928" s="34" t="s">
        <v>11289</v>
      </c>
      <c r="M928" s="34" t="s">
        <v>11290</v>
      </c>
      <c r="N928" s="34" t="s">
        <v>11291</v>
      </c>
      <c r="O928" s="34" t="s">
        <v>11292</v>
      </c>
      <c r="P928" s="34" t="s">
        <v>11293</v>
      </c>
      <c r="Q928" s="34" t="s">
        <v>11294</v>
      </c>
      <c r="R928" s="34" t="s">
        <v>11355</v>
      </c>
      <c r="S928" s="34" t="s">
        <v>11356</v>
      </c>
      <c r="T928" s="34" t="s">
        <v>4172</v>
      </c>
      <c r="U928" s="34" t="s">
        <v>11271</v>
      </c>
      <c r="V928" s="35">
        <v>43834</v>
      </c>
      <c r="W928" s="34" t="s">
        <v>11273</v>
      </c>
      <c r="X928" s="34" t="s">
        <v>11315</v>
      </c>
      <c r="Y928" s="34" t="s">
        <v>11275</v>
      </c>
      <c r="Z928" s="34" t="s">
        <v>11276</v>
      </c>
      <c r="AA928" s="34"/>
      <c r="AB928" s="34"/>
      <c r="AC928" s="34">
        <v>204125</v>
      </c>
      <c r="AD928" s="34" t="s">
        <v>4173</v>
      </c>
      <c r="AE928" s="34">
        <v>472882</v>
      </c>
      <c r="AF928" s="34" t="s">
        <v>4183</v>
      </c>
      <c r="AG928" s="34" t="s">
        <v>13710</v>
      </c>
      <c r="AH928" s="34" t="s">
        <v>11300</v>
      </c>
      <c r="AI928" s="34">
        <v>148</v>
      </c>
      <c r="AJ928" s="34" t="s">
        <v>11339</v>
      </c>
      <c r="AK928" s="34" t="s">
        <v>62</v>
      </c>
      <c r="AL928" s="34" t="s">
        <v>13711</v>
      </c>
      <c r="AM928" s="35">
        <v>43834</v>
      </c>
      <c r="AN928" s="34" t="s">
        <v>11273</v>
      </c>
      <c r="AO928" s="34">
        <v>1</v>
      </c>
      <c r="AP928" s="34">
        <v>3695</v>
      </c>
      <c r="AQ928" s="34" t="s">
        <v>4177</v>
      </c>
      <c r="AR928" s="34" t="s">
        <v>11359</v>
      </c>
      <c r="AS928" s="34"/>
    </row>
    <row r="929" spans="1:45" ht="12.95" customHeight="1" x14ac:dyDescent="0.2">
      <c r="A929" s="34">
        <v>609837</v>
      </c>
      <c r="B929" s="34" t="s">
        <v>3594</v>
      </c>
      <c r="C929" s="34" t="s">
        <v>72</v>
      </c>
      <c r="D929" s="34" t="s">
        <v>11964</v>
      </c>
      <c r="E929" s="34" t="s">
        <v>11965</v>
      </c>
      <c r="F929" s="34" t="s">
        <v>11966</v>
      </c>
      <c r="G929" s="34" t="s">
        <v>11259</v>
      </c>
      <c r="H929" s="34" t="s">
        <v>11260</v>
      </c>
      <c r="I929" s="34" t="s">
        <v>11261</v>
      </c>
      <c r="J929" s="34" t="s">
        <v>11262</v>
      </c>
      <c r="K929" s="34" t="s">
        <v>11966</v>
      </c>
      <c r="L929" s="34" t="s">
        <v>33</v>
      </c>
      <c r="M929" s="34" t="s">
        <v>11309</v>
      </c>
      <c r="N929" s="34" t="s">
        <v>32</v>
      </c>
      <c r="O929" s="34" t="s">
        <v>11310</v>
      </c>
      <c r="P929" s="34" t="s">
        <v>31</v>
      </c>
      <c r="Q929" s="34" t="s">
        <v>11311</v>
      </c>
      <c r="R929" s="34" t="s">
        <v>11269</v>
      </c>
      <c r="S929" s="34" t="s">
        <v>11712</v>
      </c>
      <c r="T929" s="34" t="s">
        <v>3586</v>
      </c>
      <c r="U929" s="34" t="s">
        <v>11271</v>
      </c>
      <c r="V929" s="35">
        <v>43466</v>
      </c>
      <c r="W929" s="34" t="s">
        <v>11273</v>
      </c>
      <c r="X929" s="34" t="s">
        <v>11523</v>
      </c>
      <c r="Y929" s="34" t="s">
        <v>11275</v>
      </c>
      <c r="Z929" s="34" t="s">
        <v>11276</v>
      </c>
      <c r="AA929" s="34"/>
      <c r="AB929" s="34"/>
      <c r="AC929" s="34">
        <v>202948</v>
      </c>
      <c r="AD929" s="34" t="s">
        <v>36</v>
      </c>
      <c r="AE929" s="34">
        <v>239507</v>
      </c>
      <c r="AF929" s="34" t="s">
        <v>11620</v>
      </c>
      <c r="AG929" s="34" t="s">
        <v>12842</v>
      </c>
      <c r="AH929" s="34" t="s">
        <v>11279</v>
      </c>
      <c r="AI929" s="34">
        <v>148</v>
      </c>
      <c r="AJ929" s="34" t="s">
        <v>11339</v>
      </c>
      <c r="AK929" s="34" t="s">
        <v>62</v>
      </c>
      <c r="AL929" s="34" t="s">
        <v>13712</v>
      </c>
      <c r="AM929" s="35">
        <v>43835</v>
      </c>
      <c r="AN929" s="34" t="s">
        <v>11273</v>
      </c>
      <c r="AO929" s="34">
        <v>1</v>
      </c>
      <c r="AP929" s="34">
        <v>100000000001089</v>
      </c>
      <c r="AQ929" s="34" t="s">
        <v>446</v>
      </c>
      <c r="AR929" s="34" t="s">
        <v>11282</v>
      </c>
      <c r="AS929" s="34"/>
    </row>
    <row r="930" spans="1:45" ht="12.95" customHeight="1" x14ac:dyDescent="0.2">
      <c r="A930" s="34">
        <v>609838</v>
      </c>
      <c r="B930" s="34" t="s">
        <v>1059</v>
      </c>
      <c r="C930" s="34" t="s">
        <v>78</v>
      </c>
      <c r="D930" s="34" t="s">
        <v>12439</v>
      </c>
      <c r="E930" s="34" t="s">
        <v>13713</v>
      </c>
      <c r="F930" s="34" t="s">
        <v>13714</v>
      </c>
      <c r="G930" s="34" t="s">
        <v>11259</v>
      </c>
      <c r="H930" s="34" t="s">
        <v>11260</v>
      </c>
      <c r="I930" s="34" t="s">
        <v>11261</v>
      </c>
      <c r="J930" s="34" t="s">
        <v>11262</v>
      </c>
      <c r="K930" s="34" t="s">
        <v>11258</v>
      </c>
      <c r="L930" s="34" t="s">
        <v>11390</v>
      </c>
      <c r="M930" s="34" t="s">
        <v>11391</v>
      </c>
      <c r="N930" s="34" t="s">
        <v>11392</v>
      </c>
      <c r="O930" s="34" t="s">
        <v>11393</v>
      </c>
      <c r="P930" s="34" t="s">
        <v>11293</v>
      </c>
      <c r="Q930" s="34" t="s">
        <v>11294</v>
      </c>
      <c r="R930" s="34" t="s">
        <v>11269</v>
      </c>
      <c r="S930" s="34" t="s">
        <v>11512</v>
      </c>
      <c r="T930" s="34" t="s">
        <v>1011</v>
      </c>
      <c r="U930" s="34" t="s">
        <v>11271</v>
      </c>
      <c r="V930" s="35">
        <v>43831</v>
      </c>
      <c r="W930" s="34" t="s">
        <v>11481</v>
      </c>
      <c r="X930" s="34" t="s">
        <v>11363</v>
      </c>
      <c r="Y930" s="34" t="s">
        <v>11275</v>
      </c>
      <c r="Z930" s="34" t="s">
        <v>11276</v>
      </c>
      <c r="AA930" s="34"/>
      <c r="AB930" s="34"/>
      <c r="AC930" s="34">
        <v>203685</v>
      </c>
      <c r="AD930" s="34" t="s">
        <v>1013</v>
      </c>
      <c r="AE930" s="34">
        <v>483549</v>
      </c>
      <c r="AF930" s="34" t="s">
        <v>1063</v>
      </c>
      <c r="AG930" s="34" t="s">
        <v>13715</v>
      </c>
      <c r="AH930" s="34" t="s">
        <v>11300</v>
      </c>
      <c r="AI930" s="34" t="s">
        <v>12560</v>
      </c>
      <c r="AJ930" s="34" t="s">
        <v>12561</v>
      </c>
      <c r="AK930" s="34" t="s">
        <v>62</v>
      </c>
      <c r="AL930" s="34" t="s">
        <v>13716</v>
      </c>
      <c r="AM930" s="35">
        <v>43837</v>
      </c>
      <c r="AN930" s="34" t="s">
        <v>11354</v>
      </c>
      <c r="AO930" s="34">
        <v>1</v>
      </c>
      <c r="AP930" s="34">
        <v>4214</v>
      </c>
      <c r="AQ930" s="34" t="s">
        <v>1017</v>
      </c>
      <c r="AR930" s="34" t="s">
        <v>1010</v>
      </c>
      <c r="AS930" s="34"/>
    </row>
    <row r="931" spans="1:45" ht="12.95" customHeight="1" x14ac:dyDescent="0.2">
      <c r="A931" s="34">
        <v>609890</v>
      </c>
      <c r="B931" s="34" t="s">
        <v>3596</v>
      </c>
      <c r="C931" s="34" t="s">
        <v>72</v>
      </c>
      <c r="D931" s="34" t="s">
        <v>11964</v>
      </c>
      <c r="E931" s="34" t="s">
        <v>11965</v>
      </c>
      <c r="F931" s="34" t="s">
        <v>11966</v>
      </c>
      <c r="G931" s="34" t="s">
        <v>11259</v>
      </c>
      <c r="H931" s="34" t="s">
        <v>11260</v>
      </c>
      <c r="I931" s="34" t="s">
        <v>11261</v>
      </c>
      <c r="J931" s="34" t="s">
        <v>11262</v>
      </c>
      <c r="K931" s="34" t="s">
        <v>11966</v>
      </c>
      <c r="L931" s="34" t="s">
        <v>33</v>
      </c>
      <c r="M931" s="34" t="s">
        <v>11309</v>
      </c>
      <c r="N931" s="34" t="s">
        <v>32</v>
      </c>
      <c r="O931" s="34" t="s">
        <v>11310</v>
      </c>
      <c r="P931" s="34" t="s">
        <v>31</v>
      </c>
      <c r="Q931" s="34" t="s">
        <v>11311</v>
      </c>
      <c r="R931" s="34" t="s">
        <v>11269</v>
      </c>
      <c r="S931" s="34" t="s">
        <v>11712</v>
      </c>
      <c r="T931" s="34" t="s">
        <v>3586</v>
      </c>
      <c r="U931" s="34" t="s">
        <v>11271</v>
      </c>
      <c r="V931" s="35">
        <v>43466</v>
      </c>
      <c r="W931" s="34" t="s">
        <v>11273</v>
      </c>
      <c r="X931" s="34" t="s">
        <v>11523</v>
      </c>
      <c r="Y931" s="34" t="s">
        <v>11275</v>
      </c>
      <c r="Z931" s="34" t="s">
        <v>11276</v>
      </c>
      <c r="AA931" s="34"/>
      <c r="AB931" s="34"/>
      <c r="AC931" s="34">
        <v>202948</v>
      </c>
      <c r="AD931" s="34" t="s">
        <v>36</v>
      </c>
      <c r="AE931" s="34">
        <v>239507</v>
      </c>
      <c r="AF931" s="34" t="s">
        <v>11620</v>
      </c>
      <c r="AG931" s="34" t="s">
        <v>12842</v>
      </c>
      <c r="AH931" s="34" t="s">
        <v>11279</v>
      </c>
      <c r="AI931" s="34">
        <v>148</v>
      </c>
      <c r="AJ931" s="34" t="s">
        <v>11339</v>
      </c>
      <c r="AK931" s="34" t="s">
        <v>62</v>
      </c>
      <c r="AL931" s="34" t="s">
        <v>13717</v>
      </c>
      <c r="AM931" s="35">
        <v>43835</v>
      </c>
      <c r="AN931" s="34" t="s">
        <v>11273</v>
      </c>
      <c r="AO931" s="34">
        <v>1</v>
      </c>
      <c r="AP931" s="34">
        <v>100000000001089</v>
      </c>
      <c r="AQ931" s="34" t="s">
        <v>446</v>
      </c>
      <c r="AR931" s="34" t="s">
        <v>11282</v>
      </c>
      <c r="AS931" s="34"/>
    </row>
    <row r="932" spans="1:45" ht="12.95" customHeight="1" x14ac:dyDescent="0.2">
      <c r="A932" s="34">
        <v>609894</v>
      </c>
      <c r="B932" s="34" t="s">
        <v>5254</v>
      </c>
      <c r="C932" s="34" t="s">
        <v>72</v>
      </c>
      <c r="D932" s="34" t="s">
        <v>11964</v>
      </c>
      <c r="E932" s="34" t="s">
        <v>11965</v>
      </c>
      <c r="F932" s="34" t="s">
        <v>11966</v>
      </c>
      <c r="G932" s="34" t="s">
        <v>11259</v>
      </c>
      <c r="H932" s="34" t="s">
        <v>11260</v>
      </c>
      <c r="I932" s="34" t="s">
        <v>11261</v>
      </c>
      <c r="J932" s="34" t="s">
        <v>11262</v>
      </c>
      <c r="K932" s="34" t="s">
        <v>11966</v>
      </c>
      <c r="L932" s="34" t="s">
        <v>33</v>
      </c>
      <c r="M932" s="34" t="s">
        <v>11309</v>
      </c>
      <c r="N932" s="34" t="s">
        <v>32</v>
      </c>
      <c r="O932" s="34" t="s">
        <v>11310</v>
      </c>
      <c r="P932" s="34" t="s">
        <v>31</v>
      </c>
      <c r="Q932" s="34" t="s">
        <v>11311</v>
      </c>
      <c r="R932" s="34" t="s">
        <v>11269</v>
      </c>
      <c r="S932" s="34" t="s">
        <v>11803</v>
      </c>
      <c r="T932" s="34" t="s">
        <v>5236</v>
      </c>
      <c r="U932" s="34" t="s">
        <v>11271</v>
      </c>
      <c r="V932" s="35">
        <v>40550</v>
      </c>
      <c r="W932" s="34" t="s">
        <v>11325</v>
      </c>
      <c r="X932" s="34" t="s">
        <v>11274</v>
      </c>
      <c r="Y932" s="34" t="s">
        <v>11275</v>
      </c>
      <c r="Z932" s="34" t="s">
        <v>11276</v>
      </c>
      <c r="AA932" s="34"/>
      <c r="AB932" s="34"/>
      <c r="AC932" s="34">
        <v>202948</v>
      </c>
      <c r="AD932" s="34" t="s">
        <v>36</v>
      </c>
      <c r="AE932" s="34">
        <v>239507</v>
      </c>
      <c r="AF932" s="34" t="s">
        <v>11620</v>
      </c>
      <c r="AG932" s="34" t="s">
        <v>13718</v>
      </c>
      <c r="AH932" s="34" t="s">
        <v>11279</v>
      </c>
      <c r="AI932" s="34">
        <v>148</v>
      </c>
      <c r="AJ932" s="34" t="s">
        <v>11339</v>
      </c>
      <c r="AK932" s="34" t="s">
        <v>62</v>
      </c>
      <c r="AL932" s="34" t="s">
        <v>13719</v>
      </c>
      <c r="AM932" s="35">
        <v>43834</v>
      </c>
      <c r="AN932" s="34" t="s">
        <v>11426</v>
      </c>
      <c r="AO932" s="34">
        <v>1</v>
      </c>
      <c r="AP932" s="34">
        <v>100000000008178</v>
      </c>
      <c r="AQ932" s="34" t="s">
        <v>2274</v>
      </c>
      <c r="AR932" s="34" t="s">
        <v>11492</v>
      </c>
      <c r="AS932" s="34"/>
    </row>
    <row r="933" spans="1:45" ht="12.95" customHeight="1" x14ac:dyDescent="0.2">
      <c r="A933" s="34">
        <v>609903</v>
      </c>
      <c r="B933" s="34" t="s">
        <v>3215</v>
      </c>
      <c r="C933" s="34" t="s">
        <v>78</v>
      </c>
      <c r="D933" s="34" t="s">
        <v>12439</v>
      </c>
      <c r="E933" s="34" t="s">
        <v>13616</v>
      </c>
      <c r="F933" s="34" t="s">
        <v>12585</v>
      </c>
      <c r="G933" s="34" t="s">
        <v>11259</v>
      </c>
      <c r="H933" s="34" t="s">
        <v>11260</v>
      </c>
      <c r="I933" s="34" t="s">
        <v>11261</v>
      </c>
      <c r="J933" s="34" t="s">
        <v>11262</v>
      </c>
      <c r="K933" s="34" t="s">
        <v>11966</v>
      </c>
      <c r="L933" s="34" t="s">
        <v>33</v>
      </c>
      <c r="M933" s="34" t="s">
        <v>11309</v>
      </c>
      <c r="N933" s="34" t="s">
        <v>32</v>
      </c>
      <c r="O933" s="34" t="s">
        <v>11310</v>
      </c>
      <c r="P933" s="34" t="s">
        <v>31</v>
      </c>
      <c r="Q933" s="34" t="s">
        <v>11311</v>
      </c>
      <c r="R933" s="34" t="s">
        <v>11269</v>
      </c>
      <c r="S933" s="34" t="s">
        <v>11369</v>
      </c>
      <c r="T933" s="34" t="s">
        <v>3077</v>
      </c>
      <c r="U933" s="34" t="s">
        <v>11313</v>
      </c>
      <c r="V933" s="35">
        <v>43466</v>
      </c>
      <c r="W933" s="34" t="s">
        <v>11314</v>
      </c>
      <c r="X933" s="34" t="s">
        <v>11315</v>
      </c>
      <c r="Y933" s="34" t="s">
        <v>11275</v>
      </c>
      <c r="Z933" s="34" t="s">
        <v>11276</v>
      </c>
      <c r="AA933" s="34"/>
      <c r="AB933" s="34"/>
      <c r="AC933" s="34">
        <v>202948</v>
      </c>
      <c r="AD933" s="34" t="s">
        <v>36</v>
      </c>
      <c r="AE933" s="34">
        <v>239507</v>
      </c>
      <c r="AF933" s="34" t="s">
        <v>11620</v>
      </c>
      <c r="AG933" s="34" t="s">
        <v>12510</v>
      </c>
      <c r="AH933" s="34" t="s">
        <v>11279</v>
      </c>
      <c r="AI933" s="34">
        <v>148</v>
      </c>
      <c r="AJ933" s="34" t="s">
        <v>11339</v>
      </c>
      <c r="AK933" s="34" t="s">
        <v>62</v>
      </c>
      <c r="AL933" s="34" t="s">
        <v>13720</v>
      </c>
      <c r="AM933" s="35">
        <v>43469</v>
      </c>
      <c r="AN933" s="34" t="s">
        <v>11321</v>
      </c>
      <c r="AO933" s="34">
        <v>1</v>
      </c>
      <c r="AP933" s="34">
        <v>100000000001089</v>
      </c>
      <c r="AQ933" s="34" t="s">
        <v>446</v>
      </c>
      <c r="AR933" s="34" t="s">
        <v>11282</v>
      </c>
      <c r="AS933" s="34"/>
    </row>
    <row r="934" spans="1:45" ht="12.95" customHeight="1" x14ac:dyDescent="0.2">
      <c r="A934" s="34">
        <v>609906</v>
      </c>
      <c r="B934" s="34" t="s">
        <v>9800</v>
      </c>
      <c r="C934" s="34" t="s">
        <v>39</v>
      </c>
      <c r="D934" s="34" t="s">
        <v>11555</v>
      </c>
      <c r="E934" s="34" t="s">
        <v>11738</v>
      </c>
      <c r="F934" s="34" t="s">
        <v>11739</v>
      </c>
      <c r="G934" s="34" t="s">
        <v>11259</v>
      </c>
      <c r="H934" s="34" t="s">
        <v>11260</v>
      </c>
      <c r="I934" s="34" t="s">
        <v>11286</v>
      </c>
      <c r="J934" s="34" t="s">
        <v>11287</v>
      </c>
      <c r="K934" s="34" t="s">
        <v>11505</v>
      </c>
      <c r="L934" s="34" t="s">
        <v>12094</v>
      </c>
      <c r="M934" s="34" t="s">
        <v>12095</v>
      </c>
      <c r="N934" s="34" t="s">
        <v>11265</v>
      </c>
      <c r="O934" s="34" t="s">
        <v>11266</v>
      </c>
      <c r="P934" s="34" t="s">
        <v>11267</v>
      </c>
      <c r="Q934" s="34" t="s">
        <v>11268</v>
      </c>
      <c r="R934" s="34" t="s">
        <v>11269</v>
      </c>
      <c r="S934" s="34" t="s">
        <v>11772</v>
      </c>
      <c r="T934" s="34" t="s">
        <v>9794</v>
      </c>
      <c r="U934" s="34" t="s">
        <v>11271</v>
      </c>
      <c r="V934" s="35">
        <v>43475</v>
      </c>
      <c r="W934" s="34" t="s">
        <v>11325</v>
      </c>
      <c r="X934" s="34" t="s">
        <v>11523</v>
      </c>
      <c r="Y934" s="34" t="s">
        <v>11275</v>
      </c>
      <c r="Z934" s="34" t="s">
        <v>11276</v>
      </c>
      <c r="AA934" s="34"/>
      <c r="AB934" s="34"/>
      <c r="AC934" s="34">
        <v>202948</v>
      </c>
      <c r="AD934" s="34" t="s">
        <v>36</v>
      </c>
      <c r="AE934" s="34">
        <v>357282</v>
      </c>
      <c r="AF934" s="34" t="s">
        <v>269</v>
      </c>
      <c r="AG934" s="34" t="s">
        <v>13721</v>
      </c>
      <c r="AH934" s="34" t="s">
        <v>11300</v>
      </c>
      <c r="AI934" s="34">
        <v>148</v>
      </c>
      <c r="AJ934" s="34" t="s">
        <v>11339</v>
      </c>
      <c r="AK934" s="34" t="s">
        <v>62</v>
      </c>
      <c r="AL934" s="34" t="s">
        <v>13722</v>
      </c>
      <c r="AM934" s="34" t="s">
        <v>13723</v>
      </c>
      <c r="AN934" s="34" t="s">
        <v>12205</v>
      </c>
      <c r="AO934" s="34">
        <v>1</v>
      </c>
      <c r="AP934" s="34">
        <v>100000000001089</v>
      </c>
      <c r="AQ934" s="34" t="s">
        <v>446</v>
      </c>
      <c r="AR934" s="34" t="s">
        <v>11282</v>
      </c>
      <c r="AS934" s="34"/>
    </row>
    <row r="935" spans="1:45" ht="12.95" customHeight="1" x14ac:dyDescent="0.2">
      <c r="A935" s="34">
        <v>609926</v>
      </c>
      <c r="B935" s="34" t="s">
        <v>3217</v>
      </c>
      <c r="C935" s="34" t="s">
        <v>78</v>
      </c>
      <c r="D935" s="34" t="s">
        <v>12439</v>
      </c>
      <c r="E935" s="34" t="s">
        <v>13616</v>
      </c>
      <c r="F935" s="34" t="s">
        <v>12585</v>
      </c>
      <c r="G935" s="34" t="s">
        <v>11259</v>
      </c>
      <c r="H935" s="34" t="s">
        <v>11260</v>
      </c>
      <c r="I935" s="34" t="s">
        <v>11261</v>
      </c>
      <c r="J935" s="34" t="s">
        <v>11262</v>
      </c>
      <c r="K935" s="34" t="s">
        <v>12585</v>
      </c>
      <c r="L935" s="34" t="s">
        <v>33</v>
      </c>
      <c r="M935" s="34" t="s">
        <v>11309</v>
      </c>
      <c r="N935" s="34" t="s">
        <v>32</v>
      </c>
      <c r="O935" s="34" t="s">
        <v>11310</v>
      </c>
      <c r="P935" s="34" t="s">
        <v>31</v>
      </c>
      <c r="Q935" s="34" t="s">
        <v>11311</v>
      </c>
      <c r="R935" s="34" t="s">
        <v>11269</v>
      </c>
      <c r="S935" s="34" t="s">
        <v>11369</v>
      </c>
      <c r="T935" s="34" t="s">
        <v>3077</v>
      </c>
      <c r="U935" s="34" t="s">
        <v>11313</v>
      </c>
      <c r="V935" s="35">
        <v>43466</v>
      </c>
      <c r="W935" s="34" t="s">
        <v>11314</v>
      </c>
      <c r="X935" s="34" t="s">
        <v>11315</v>
      </c>
      <c r="Y935" s="34" t="s">
        <v>11275</v>
      </c>
      <c r="Z935" s="34" t="s">
        <v>11276</v>
      </c>
      <c r="AA935" s="34"/>
      <c r="AB935" s="34"/>
      <c r="AC935" s="34">
        <v>202948</v>
      </c>
      <c r="AD935" s="34" t="s">
        <v>36</v>
      </c>
      <c r="AE935" s="34">
        <v>455143</v>
      </c>
      <c r="AF935" s="34" t="s">
        <v>12723</v>
      </c>
      <c r="AG935" s="34" t="s">
        <v>13724</v>
      </c>
      <c r="AH935" s="34" t="s">
        <v>11279</v>
      </c>
      <c r="AI935" s="34">
        <v>148</v>
      </c>
      <c r="AJ935" s="34" t="s">
        <v>11339</v>
      </c>
      <c r="AK935" s="34" t="s">
        <v>62</v>
      </c>
      <c r="AL935" s="34" t="s">
        <v>13725</v>
      </c>
      <c r="AM935" s="35">
        <v>43834</v>
      </c>
      <c r="AN935" s="34" t="s">
        <v>11321</v>
      </c>
      <c r="AO935" s="34">
        <v>1</v>
      </c>
      <c r="AP935" s="34">
        <v>100000000001089</v>
      </c>
      <c r="AQ935" s="34" t="s">
        <v>446</v>
      </c>
      <c r="AR935" s="34" t="s">
        <v>11282</v>
      </c>
      <c r="AS935" s="34"/>
    </row>
    <row r="936" spans="1:45" ht="12.95" customHeight="1" x14ac:dyDescent="0.2">
      <c r="A936" s="34">
        <v>610007</v>
      </c>
      <c r="B936" s="34" t="s">
        <v>8628</v>
      </c>
      <c r="C936" s="34" t="s">
        <v>51</v>
      </c>
      <c r="D936" s="34" t="s">
        <v>11256</v>
      </c>
      <c r="E936" s="34" t="s">
        <v>11257</v>
      </c>
      <c r="F936" s="34" t="s">
        <v>11258</v>
      </c>
      <c r="G936" s="34" t="s">
        <v>11259</v>
      </c>
      <c r="H936" s="34" t="s">
        <v>11260</v>
      </c>
      <c r="I936" s="34" t="s">
        <v>11261</v>
      </c>
      <c r="J936" s="34" t="s">
        <v>11262</v>
      </c>
      <c r="K936" s="34" t="s">
        <v>11258</v>
      </c>
      <c r="L936" s="34" t="s">
        <v>9721</v>
      </c>
      <c r="M936" s="34" t="s">
        <v>11434</v>
      </c>
      <c r="N936" s="34" t="s">
        <v>5641</v>
      </c>
      <c r="O936" s="34" t="s">
        <v>11435</v>
      </c>
      <c r="P936" s="34" t="s">
        <v>31</v>
      </c>
      <c r="Q936" s="34" t="s">
        <v>11311</v>
      </c>
      <c r="R936" s="34" t="s">
        <v>11467</v>
      </c>
      <c r="S936" s="34" t="s">
        <v>11468</v>
      </c>
      <c r="T936" s="34" t="s">
        <v>8566</v>
      </c>
      <c r="U936" s="34" t="s">
        <v>11346</v>
      </c>
      <c r="V936" s="35">
        <v>43166</v>
      </c>
      <c r="W936" s="34" t="s">
        <v>11469</v>
      </c>
      <c r="X936" s="34" t="s">
        <v>11431</v>
      </c>
      <c r="Y936" s="34" t="s">
        <v>11350</v>
      </c>
      <c r="Z936" s="34" t="s">
        <v>11351</v>
      </c>
      <c r="AA936" s="34"/>
      <c r="AB936" s="34"/>
      <c r="AC936" s="34">
        <v>271384</v>
      </c>
      <c r="AD936" s="34" t="s">
        <v>2523</v>
      </c>
      <c r="AE936" s="34">
        <v>674490</v>
      </c>
      <c r="AF936" s="34" t="s">
        <v>5487</v>
      </c>
      <c r="AG936" s="34"/>
      <c r="AH936" s="34"/>
      <c r="AI936" s="34">
        <v>2253</v>
      </c>
      <c r="AJ936" s="34" t="s">
        <v>13726</v>
      </c>
      <c r="AK936" s="34" t="s">
        <v>62</v>
      </c>
      <c r="AL936" s="34" t="s">
        <v>13727</v>
      </c>
      <c r="AM936" s="35">
        <v>44110</v>
      </c>
      <c r="AN936" s="35">
        <v>44111</v>
      </c>
      <c r="AO936" s="34">
        <v>1</v>
      </c>
      <c r="AP936" s="34">
        <v>1491</v>
      </c>
      <c r="AQ936" s="34" t="s">
        <v>957</v>
      </c>
      <c r="AR936" s="34" t="s">
        <v>957</v>
      </c>
      <c r="AS936" s="34"/>
    </row>
    <row r="937" spans="1:45" ht="12.95" customHeight="1" x14ac:dyDescent="0.2">
      <c r="A937" s="34">
        <v>610077</v>
      </c>
      <c r="B937" s="34" t="s">
        <v>13728</v>
      </c>
      <c r="C937" s="34" t="s">
        <v>51</v>
      </c>
      <c r="D937" s="34" t="s">
        <v>11256</v>
      </c>
      <c r="E937" s="34" t="s">
        <v>11257</v>
      </c>
      <c r="F937" s="34" t="s">
        <v>11258</v>
      </c>
      <c r="G937" s="34" t="s">
        <v>11259</v>
      </c>
      <c r="H937" s="34" t="s">
        <v>11260</v>
      </c>
      <c r="I937" s="34" t="s">
        <v>11261</v>
      </c>
      <c r="J937" s="34" t="s">
        <v>11262</v>
      </c>
      <c r="K937" s="34" t="s">
        <v>11258</v>
      </c>
      <c r="L937" s="34" t="s">
        <v>9721</v>
      </c>
      <c r="M937" s="34" t="s">
        <v>11434</v>
      </c>
      <c r="N937" s="34" t="s">
        <v>5641</v>
      </c>
      <c r="O937" s="34" t="s">
        <v>11435</v>
      </c>
      <c r="P937" s="34" t="s">
        <v>31</v>
      </c>
      <c r="Q937" s="34" t="s">
        <v>11311</v>
      </c>
      <c r="R937" s="34" t="s">
        <v>11467</v>
      </c>
      <c r="S937" s="34" t="s">
        <v>11468</v>
      </c>
      <c r="T937" s="34" t="s">
        <v>8566</v>
      </c>
      <c r="U937" s="34" t="s">
        <v>11346</v>
      </c>
      <c r="V937" s="35">
        <v>43166</v>
      </c>
      <c r="W937" s="34" t="s">
        <v>11469</v>
      </c>
      <c r="X937" s="34" t="s">
        <v>11431</v>
      </c>
      <c r="Y937" s="34" t="s">
        <v>11350</v>
      </c>
      <c r="Z937" s="34" t="s">
        <v>11351</v>
      </c>
      <c r="AA937" s="34"/>
      <c r="AB937" s="34"/>
      <c r="AC937" s="34">
        <v>271384</v>
      </c>
      <c r="AD937" s="34" t="s">
        <v>2523</v>
      </c>
      <c r="AE937" s="34">
        <v>674490</v>
      </c>
      <c r="AF937" s="34" t="s">
        <v>5487</v>
      </c>
      <c r="AG937" s="34"/>
      <c r="AH937" s="34"/>
      <c r="AI937" s="34">
        <v>2328</v>
      </c>
      <c r="AJ937" s="34" t="s">
        <v>11373</v>
      </c>
      <c r="AK937" s="34" t="s">
        <v>62</v>
      </c>
      <c r="AL937" s="34" t="s">
        <v>13729</v>
      </c>
      <c r="AM937" s="34" t="s">
        <v>11433</v>
      </c>
      <c r="AN937" s="34" t="s">
        <v>11273</v>
      </c>
      <c r="AO937" s="34">
        <v>2</v>
      </c>
      <c r="AP937" s="34">
        <v>1491</v>
      </c>
      <c r="AQ937" s="34" t="s">
        <v>957</v>
      </c>
      <c r="AR937" s="34" t="s">
        <v>957</v>
      </c>
      <c r="AS937" s="34"/>
    </row>
    <row r="938" spans="1:45" ht="12.95" customHeight="1" x14ac:dyDescent="0.2">
      <c r="A938" s="34">
        <v>610648</v>
      </c>
      <c r="B938" s="34" t="s">
        <v>3432</v>
      </c>
      <c r="C938" s="34" t="s">
        <v>51</v>
      </c>
      <c r="D938" s="34" t="s">
        <v>11256</v>
      </c>
      <c r="E938" s="34" t="s">
        <v>11974</v>
      </c>
      <c r="F938" s="34" t="s">
        <v>11752</v>
      </c>
      <c r="G938" s="34" t="s">
        <v>11259</v>
      </c>
      <c r="H938" s="34" t="s">
        <v>11260</v>
      </c>
      <c r="I938" s="34" t="s">
        <v>11261</v>
      </c>
      <c r="J938" s="34" t="s">
        <v>11262</v>
      </c>
      <c r="K938" s="34" t="s">
        <v>11752</v>
      </c>
      <c r="L938" s="34" t="s">
        <v>33</v>
      </c>
      <c r="M938" s="34" t="s">
        <v>11309</v>
      </c>
      <c r="N938" s="34" t="s">
        <v>32</v>
      </c>
      <c r="O938" s="34" t="s">
        <v>11310</v>
      </c>
      <c r="P938" s="34" t="s">
        <v>31</v>
      </c>
      <c r="Q938" s="34" t="s">
        <v>11311</v>
      </c>
      <c r="R938" s="34" t="s">
        <v>11269</v>
      </c>
      <c r="S938" s="34" t="s">
        <v>11444</v>
      </c>
      <c r="T938" s="34" t="s">
        <v>3232</v>
      </c>
      <c r="U938" s="34" t="s">
        <v>11313</v>
      </c>
      <c r="V938" s="35">
        <v>43466</v>
      </c>
      <c r="W938" s="34" t="s">
        <v>11314</v>
      </c>
      <c r="X938" s="34" t="s">
        <v>11315</v>
      </c>
      <c r="Y938" s="34" t="s">
        <v>11275</v>
      </c>
      <c r="Z938" s="34" t="s">
        <v>11276</v>
      </c>
      <c r="AA938" s="34"/>
      <c r="AB938" s="34"/>
      <c r="AC938" s="34">
        <v>202948</v>
      </c>
      <c r="AD938" s="34" t="s">
        <v>36</v>
      </c>
      <c r="AE938" s="34">
        <v>350417</v>
      </c>
      <c r="AF938" s="34" t="s">
        <v>12436</v>
      </c>
      <c r="AG938" s="34" t="s">
        <v>13730</v>
      </c>
      <c r="AH938" s="34" t="s">
        <v>11279</v>
      </c>
      <c r="AI938" s="34">
        <v>148</v>
      </c>
      <c r="AJ938" s="34" t="s">
        <v>11339</v>
      </c>
      <c r="AK938" s="34" t="s">
        <v>62</v>
      </c>
      <c r="AL938" s="34" t="s">
        <v>13731</v>
      </c>
      <c r="AM938" s="35">
        <v>43834</v>
      </c>
      <c r="AN938" s="34" t="s">
        <v>11321</v>
      </c>
      <c r="AO938" s="34">
        <v>1</v>
      </c>
      <c r="AP938" s="34">
        <v>100000000001089</v>
      </c>
      <c r="AQ938" s="34" t="s">
        <v>446</v>
      </c>
      <c r="AR938" s="34" t="s">
        <v>11282</v>
      </c>
      <c r="AS938" s="34"/>
    </row>
    <row r="939" spans="1:45" ht="12.95" customHeight="1" x14ac:dyDescent="0.2">
      <c r="A939" s="34">
        <v>611169</v>
      </c>
      <c r="B939" s="34" t="s">
        <v>3221</v>
      </c>
      <c r="C939" s="34" t="s">
        <v>78</v>
      </c>
      <c r="D939" s="34" t="s">
        <v>12439</v>
      </c>
      <c r="E939" s="34" t="s">
        <v>13616</v>
      </c>
      <c r="F939" s="34" t="s">
        <v>12585</v>
      </c>
      <c r="G939" s="34" t="s">
        <v>11259</v>
      </c>
      <c r="H939" s="34" t="s">
        <v>11260</v>
      </c>
      <c r="I939" s="34" t="s">
        <v>11261</v>
      </c>
      <c r="J939" s="34" t="s">
        <v>11262</v>
      </c>
      <c r="K939" s="34" t="s">
        <v>11966</v>
      </c>
      <c r="L939" s="34" t="s">
        <v>33</v>
      </c>
      <c r="M939" s="34" t="s">
        <v>11309</v>
      </c>
      <c r="N939" s="34" t="s">
        <v>32</v>
      </c>
      <c r="O939" s="34" t="s">
        <v>11310</v>
      </c>
      <c r="P939" s="34" t="s">
        <v>31</v>
      </c>
      <c r="Q939" s="34" t="s">
        <v>11311</v>
      </c>
      <c r="R939" s="34" t="s">
        <v>11269</v>
      </c>
      <c r="S939" s="34" t="s">
        <v>11369</v>
      </c>
      <c r="T939" s="34" t="s">
        <v>3077</v>
      </c>
      <c r="U939" s="34" t="s">
        <v>11313</v>
      </c>
      <c r="V939" s="35">
        <v>43466</v>
      </c>
      <c r="W939" s="34" t="s">
        <v>11314</v>
      </c>
      <c r="X939" s="34" t="s">
        <v>11315</v>
      </c>
      <c r="Y939" s="34" t="s">
        <v>11275</v>
      </c>
      <c r="Z939" s="34" t="s">
        <v>11276</v>
      </c>
      <c r="AA939" s="34"/>
      <c r="AB939" s="34"/>
      <c r="AC939" s="34">
        <v>202948</v>
      </c>
      <c r="AD939" s="34" t="s">
        <v>36</v>
      </c>
      <c r="AE939" s="34">
        <v>271394</v>
      </c>
      <c r="AF939" s="34" t="s">
        <v>3027</v>
      </c>
      <c r="AG939" s="34" t="s">
        <v>13732</v>
      </c>
      <c r="AH939" s="34" t="s">
        <v>11300</v>
      </c>
      <c r="AI939" s="34">
        <v>148</v>
      </c>
      <c r="AJ939" s="34" t="s">
        <v>11339</v>
      </c>
      <c r="AK939" s="34" t="s">
        <v>62</v>
      </c>
      <c r="AL939" s="34" t="s">
        <v>13733</v>
      </c>
      <c r="AM939" s="35">
        <v>43508</v>
      </c>
      <c r="AN939" s="34" t="s">
        <v>11321</v>
      </c>
      <c r="AO939" s="34">
        <v>1</v>
      </c>
      <c r="AP939" s="34">
        <v>100000000001089</v>
      </c>
      <c r="AQ939" s="34" t="s">
        <v>446</v>
      </c>
      <c r="AR939" s="34" t="s">
        <v>11282</v>
      </c>
      <c r="AS939" s="34"/>
    </row>
    <row r="940" spans="1:45" ht="12.95" customHeight="1" x14ac:dyDescent="0.2">
      <c r="A940" s="34">
        <v>611482</v>
      </c>
      <c r="B940" s="34" t="s">
        <v>3167</v>
      </c>
      <c r="C940" s="34" t="s">
        <v>115</v>
      </c>
      <c r="D940" s="34" t="s">
        <v>11283</v>
      </c>
      <c r="E940" s="34" t="s">
        <v>13734</v>
      </c>
      <c r="F940" s="34" t="s">
        <v>13735</v>
      </c>
      <c r="G940" s="34" t="s">
        <v>11259</v>
      </c>
      <c r="H940" s="34" t="s">
        <v>11260</v>
      </c>
      <c r="I940" s="34" t="s">
        <v>11332</v>
      </c>
      <c r="J940" s="34" t="s">
        <v>11333</v>
      </c>
      <c r="K940" s="34" t="s">
        <v>13735</v>
      </c>
      <c r="L940" s="34" t="s">
        <v>33</v>
      </c>
      <c r="M940" s="34" t="s">
        <v>11309</v>
      </c>
      <c r="N940" s="34" t="s">
        <v>32</v>
      </c>
      <c r="O940" s="34" t="s">
        <v>11310</v>
      </c>
      <c r="P940" s="34" t="s">
        <v>31</v>
      </c>
      <c r="Q940" s="34" t="s">
        <v>11311</v>
      </c>
      <c r="R940" s="34" t="s">
        <v>11269</v>
      </c>
      <c r="S940" s="34" t="s">
        <v>11360</v>
      </c>
      <c r="T940" s="34" t="s">
        <v>6270</v>
      </c>
      <c r="U940" s="34" t="s">
        <v>11271</v>
      </c>
      <c r="V940" s="34" t="s">
        <v>11361</v>
      </c>
      <c r="W940" s="34" t="s">
        <v>11362</v>
      </c>
      <c r="X940" s="34" t="s">
        <v>11363</v>
      </c>
      <c r="Y940" s="34" t="s">
        <v>11275</v>
      </c>
      <c r="Z940" s="34" t="s">
        <v>11276</v>
      </c>
      <c r="AA940" s="34"/>
      <c r="AB940" s="34"/>
      <c r="AC940" s="34">
        <v>202948</v>
      </c>
      <c r="AD940" s="34" t="s">
        <v>36</v>
      </c>
      <c r="AE940" s="34">
        <v>211942</v>
      </c>
      <c r="AF940" s="34" t="s">
        <v>914</v>
      </c>
      <c r="AG940" s="34" t="s">
        <v>13736</v>
      </c>
      <c r="AH940" s="34" t="s">
        <v>11300</v>
      </c>
      <c r="AI940" s="34">
        <v>148</v>
      </c>
      <c r="AJ940" s="34" t="s">
        <v>11339</v>
      </c>
      <c r="AK940" s="34" t="s">
        <v>62</v>
      </c>
      <c r="AL940" s="34" t="s">
        <v>13737</v>
      </c>
      <c r="AM940" s="35">
        <v>43475</v>
      </c>
      <c r="AN940" s="34" t="s">
        <v>11273</v>
      </c>
      <c r="AO940" s="34">
        <v>1</v>
      </c>
      <c r="AP940" s="34">
        <v>100000000001089</v>
      </c>
      <c r="AQ940" s="34" t="s">
        <v>446</v>
      </c>
      <c r="AR940" s="34" t="s">
        <v>11282</v>
      </c>
      <c r="AS940" s="34"/>
    </row>
    <row r="941" spans="1:45" ht="12.95" customHeight="1" x14ac:dyDescent="0.2">
      <c r="A941" s="34">
        <v>611700</v>
      </c>
      <c r="B941" s="34" t="s">
        <v>8464</v>
      </c>
      <c r="C941" s="34" t="s">
        <v>51</v>
      </c>
      <c r="D941" s="34" t="s">
        <v>11256</v>
      </c>
      <c r="E941" s="34" t="s">
        <v>11257</v>
      </c>
      <c r="F941" s="34" t="s">
        <v>11258</v>
      </c>
      <c r="G941" s="34" t="s">
        <v>11259</v>
      </c>
      <c r="H941" s="34" t="s">
        <v>11260</v>
      </c>
      <c r="I941" s="34" t="s">
        <v>11261</v>
      </c>
      <c r="J941" s="34" t="s">
        <v>11262</v>
      </c>
      <c r="K941" s="34" t="s">
        <v>11258</v>
      </c>
      <c r="L941" s="34" t="s">
        <v>33</v>
      </c>
      <c r="M941" s="34" t="s">
        <v>11309</v>
      </c>
      <c r="N941" s="34" t="s">
        <v>32</v>
      </c>
      <c r="O941" s="34" t="s">
        <v>11310</v>
      </c>
      <c r="P941" s="34" t="s">
        <v>31</v>
      </c>
      <c r="Q941" s="34" t="s">
        <v>11311</v>
      </c>
      <c r="R941" s="34" t="s">
        <v>11467</v>
      </c>
      <c r="S941" s="34" t="s">
        <v>12665</v>
      </c>
      <c r="T941" s="34" t="s">
        <v>8447</v>
      </c>
      <c r="U941" s="34" t="s">
        <v>11346</v>
      </c>
      <c r="V941" s="35">
        <v>43166</v>
      </c>
      <c r="W941" s="34" t="s">
        <v>11469</v>
      </c>
      <c r="X941" s="34" t="s">
        <v>11431</v>
      </c>
      <c r="Y941" s="34" t="s">
        <v>11350</v>
      </c>
      <c r="Z941" s="34" t="s">
        <v>11351</v>
      </c>
      <c r="AA941" s="34"/>
      <c r="AB941" s="34"/>
      <c r="AC941" s="34">
        <v>202948</v>
      </c>
      <c r="AD941" s="34" t="s">
        <v>36</v>
      </c>
      <c r="AE941" s="34">
        <v>587665</v>
      </c>
      <c r="AF941" s="34" t="s">
        <v>8448</v>
      </c>
      <c r="AG941" s="34"/>
      <c r="AH941" s="34"/>
      <c r="AI941" s="34">
        <v>2307</v>
      </c>
      <c r="AJ941" s="34" t="s">
        <v>13738</v>
      </c>
      <c r="AK941" s="34" t="s">
        <v>41</v>
      </c>
      <c r="AL941" s="34" t="s">
        <v>13739</v>
      </c>
      <c r="AM941" s="35">
        <v>43837</v>
      </c>
      <c r="AN941" s="34" t="s">
        <v>11426</v>
      </c>
      <c r="AO941" s="34">
        <v>1</v>
      </c>
      <c r="AP941" s="34">
        <v>1491</v>
      </c>
      <c r="AQ941" s="34" t="s">
        <v>957</v>
      </c>
      <c r="AR941" s="34" t="s">
        <v>957</v>
      </c>
      <c r="AS941" s="34"/>
    </row>
    <row r="942" spans="1:45" ht="12.95" customHeight="1" x14ac:dyDescent="0.2">
      <c r="A942" s="34">
        <v>611797</v>
      </c>
      <c r="B942" s="34" t="s">
        <v>6700</v>
      </c>
      <c r="C942" s="34" t="s">
        <v>78</v>
      </c>
      <c r="D942" s="34" t="s">
        <v>12439</v>
      </c>
      <c r="E942" s="34" t="s">
        <v>13616</v>
      </c>
      <c r="F942" s="34" t="s">
        <v>12585</v>
      </c>
      <c r="G942" s="34" t="s">
        <v>11259</v>
      </c>
      <c r="H942" s="34" t="s">
        <v>11260</v>
      </c>
      <c r="I942" s="34" t="s">
        <v>11261</v>
      </c>
      <c r="J942" s="34" t="s">
        <v>11262</v>
      </c>
      <c r="K942" s="34" t="s">
        <v>12585</v>
      </c>
      <c r="L942" s="34" t="s">
        <v>33</v>
      </c>
      <c r="M942" s="34" t="s">
        <v>11309</v>
      </c>
      <c r="N942" s="34" t="s">
        <v>32</v>
      </c>
      <c r="O942" s="34" t="s">
        <v>11310</v>
      </c>
      <c r="P942" s="34" t="s">
        <v>31</v>
      </c>
      <c r="Q942" s="34" t="s">
        <v>11311</v>
      </c>
      <c r="R942" s="34" t="s">
        <v>11269</v>
      </c>
      <c r="S942" s="34" t="s">
        <v>11429</v>
      </c>
      <c r="T942" s="34" t="s">
        <v>6560</v>
      </c>
      <c r="U942" s="34" t="s">
        <v>11346</v>
      </c>
      <c r="V942" s="34" t="s">
        <v>11430</v>
      </c>
      <c r="W942" s="34" t="s">
        <v>11354</v>
      </c>
      <c r="X942" s="34" t="s">
        <v>11431</v>
      </c>
      <c r="Y942" s="34" t="s">
        <v>11350</v>
      </c>
      <c r="Z942" s="34" t="s">
        <v>11351</v>
      </c>
      <c r="AA942" s="34"/>
      <c r="AB942" s="34"/>
      <c r="AC942" s="34">
        <v>202948</v>
      </c>
      <c r="AD942" s="34" t="s">
        <v>36</v>
      </c>
      <c r="AE942" s="34">
        <v>239507</v>
      </c>
      <c r="AF942" s="34" t="s">
        <v>11620</v>
      </c>
      <c r="AG942" s="34"/>
      <c r="AH942" s="34"/>
      <c r="AI942" s="34">
        <v>2031</v>
      </c>
      <c r="AJ942" s="34" t="s">
        <v>12256</v>
      </c>
      <c r="AK942" s="34" t="s">
        <v>62</v>
      </c>
      <c r="AL942" s="34" t="s">
        <v>13740</v>
      </c>
      <c r="AM942" s="34" t="s">
        <v>11433</v>
      </c>
      <c r="AN942" s="34" t="s">
        <v>11273</v>
      </c>
      <c r="AO942" s="34">
        <v>1</v>
      </c>
      <c r="AP942" s="34">
        <v>1491</v>
      </c>
      <c r="AQ942" s="34" t="s">
        <v>957</v>
      </c>
      <c r="AR942" s="34" t="s">
        <v>957</v>
      </c>
      <c r="AS942" s="34"/>
    </row>
    <row r="943" spans="1:45" ht="12.95" customHeight="1" x14ac:dyDescent="0.2">
      <c r="A943" s="34">
        <v>612348</v>
      </c>
      <c r="B943" s="34" t="s">
        <v>8724</v>
      </c>
      <c r="C943" s="34" t="s">
        <v>78</v>
      </c>
      <c r="D943" s="34" t="s">
        <v>12439</v>
      </c>
      <c r="E943" s="34" t="s">
        <v>12440</v>
      </c>
      <c r="F943" s="34" t="s">
        <v>12441</v>
      </c>
      <c r="G943" s="34" t="s">
        <v>11259</v>
      </c>
      <c r="H943" s="34" t="s">
        <v>11260</v>
      </c>
      <c r="I943" s="34" t="s">
        <v>11261</v>
      </c>
      <c r="J943" s="34" t="s">
        <v>11262</v>
      </c>
      <c r="K943" s="34" t="s">
        <v>12441</v>
      </c>
      <c r="L943" s="34" t="s">
        <v>33</v>
      </c>
      <c r="M943" s="34" t="s">
        <v>11309</v>
      </c>
      <c r="N943" s="34" t="s">
        <v>32</v>
      </c>
      <c r="O943" s="34" t="s">
        <v>11310</v>
      </c>
      <c r="P943" s="34" t="s">
        <v>31</v>
      </c>
      <c r="Q943" s="34" t="s">
        <v>11311</v>
      </c>
      <c r="R943" s="34" t="s">
        <v>11467</v>
      </c>
      <c r="S943" s="34" t="s">
        <v>11468</v>
      </c>
      <c r="T943" s="34" t="s">
        <v>8566</v>
      </c>
      <c r="U943" s="34" t="s">
        <v>11346</v>
      </c>
      <c r="V943" s="35">
        <v>43166</v>
      </c>
      <c r="W943" s="34" t="s">
        <v>11469</v>
      </c>
      <c r="X943" s="34" t="s">
        <v>11431</v>
      </c>
      <c r="Y943" s="34" t="s">
        <v>11350</v>
      </c>
      <c r="Z943" s="34" t="s">
        <v>11351</v>
      </c>
      <c r="AA943" s="34"/>
      <c r="AB943" s="34"/>
      <c r="AC943" s="34">
        <v>271384</v>
      </c>
      <c r="AD943" s="34" t="s">
        <v>2523</v>
      </c>
      <c r="AE943" s="34">
        <v>343001</v>
      </c>
      <c r="AF943" s="34" t="s">
        <v>5058</v>
      </c>
      <c r="AG943" s="34"/>
      <c r="AH943" s="34"/>
      <c r="AI943" s="34">
        <v>148</v>
      </c>
      <c r="AJ943" s="34" t="s">
        <v>11339</v>
      </c>
      <c r="AK943" s="34" t="s">
        <v>62</v>
      </c>
      <c r="AL943" s="34" t="s">
        <v>13741</v>
      </c>
      <c r="AM943" s="35">
        <v>43837</v>
      </c>
      <c r="AN943" s="34" t="s">
        <v>11426</v>
      </c>
      <c r="AO943" s="34">
        <v>1</v>
      </c>
      <c r="AP943" s="34">
        <v>1491</v>
      </c>
      <c r="AQ943" s="34" t="s">
        <v>957</v>
      </c>
      <c r="AR943" s="34" t="s">
        <v>957</v>
      </c>
      <c r="AS943" s="34"/>
    </row>
    <row r="944" spans="1:45" ht="12.95" customHeight="1" x14ac:dyDescent="0.2">
      <c r="A944" s="34">
        <v>612760</v>
      </c>
      <c r="B944" s="34" t="s">
        <v>8727</v>
      </c>
      <c r="C944" s="34" t="s">
        <v>51</v>
      </c>
      <c r="D944" s="34" t="s">
        <v>11256</v>
      </c>
      <c r="E944" s="34" t="s">
        <v>11257</v>
      </c>
      <c r="F944" s="34" t="s">
        <v>11258</v>
      </c>
      <c r="G944" s="34" t="s">
        <v>11259</v>
      </c>
      <c r="H944" s="34" t="s">
        <v>11260</v>
      </c>
      <c r="I944" s="34" t="s">
        <v>11261</v>
      </c>
      <c r="J944" s="34" t="s">
        <v>11262</v>
      </c>
      <c r="K944" s="34" t="s">
        <v>11258</v>
      </c>
      <c r="L944" s="34" t="s">
        <v>33</v>
      </c>
      <c r="M944" s="34" t="s">
        <v>11309</v>
      </c>
      <c r="N944" s="34" t="s">
        <v>32</v>
      </c>
      <c r="O944" s="34" t="s">
        <v>11310</v>
      </c>
      <c r="P944" s="34" t="s">
        <v>31</v>
      </c>
      <c r="Q944" s="34" t="s">
        <v>11311</v>
      </c>
      <c r="R944" s="34" t="s">
        <v>11467</v>
      </c>
      <c r="S944" s="34" t="s">
        <v>11468</v>
      </c>
      <c r="T944" s="34" t="s">
        <v>8566</v>
      </c>
      <c r="U944" s="34" t="s">
        <v>11346</v>
      </c>
      <c r="V944" s="35">
        <v>43166</v>
      </c>
      <c r="W944" s="34" t="s">
        <v>11469</v>
      </c>
      <c r="X944" s="34" t="s">
        <v>11431</v>
      </c>
      <c r="Y944" s="34" t="s">
        <v>11350</v>
      </c>
      <c r="Z944" s="34" t="s">
        <v>11351</v>
      </c>
      <c r="AA944" s="34"/>
      <c r="AB944" s="34"/>
      <c r="AC944" s="34">
        <v>271384</v>
      </c>
      <c r="AD944" s="34" t="s">
        <v>2523</v>
      </c>
      <c r="AE944" s="34">
        <v>608619</v>
      </c>
      <c r="AF944" s="34" t="s">
        <v>6784</v>
      </c>
      <c r="AG944" s="34"/>
      <c r="AH944" s="34"/>
      <c r="AI944" s="34">
        <v>148</v>
      </c>
      <c r="AJ944" s="34" t="s">
        <v>11339</v>
      </c>
      <c r="AK944" s="34" t="s">
        <v>62</v>
      </c>
      <c r="AL944" s="34" t="s">
        <v>13742</v>
      </c>
      <c r="AM944" s="34" t="s">
        <v>11860</v>
      </c>
      <c r="AN944" s="34" t="s">
        <v>11861</v>
      </c>
      <c r="AO944" s="34">
        <v>1</v>
      </c>
      <c r="AP944" s="34">
        <v>1491</v>
      </c>
      <c r="AQ944" s="34" t="s">
        <v>957</v>
      </c>
      <c r="AR944" s="34" t="s">
        <v>957</v>
      </c>
      <c r="AS944" s="34"/>
    </row>
    <row r="945" spans="1:45" ht="12.95" customHeight="1" x14ac:dyDescent="0.2">
      <c r="A945" s="34">
        <v>612856</v>
      </c>
      <c r="B945" s="34" t="s">
        <v>2285</v>
      </c>
      <c r="C945" s="34" t="s">
        <v>72</v>
      </c>
      <c r="D945" s="34" t="s">
        <v>11964</v>
      </c>
      <c r="E945" s="34" t="s">
        <v>11965</v>
      </c>
      <c r="F945" s="34" t="s">
        <v>11966</v>
      </c>
      <c r="G945" s="34" t="s">
        <v>11259</v>
      </c>
      <c r="H945" s="34" t="s">
        <v>11260</v>
      </c>
      <c r="I945" s="34" t="s">
        <v>11261</v>
      </c>
      <c r="J945" s="34" t="s">
        <v>11262</v>
      </c>
      <c r="K945" s="34" t="s">
        <v>11966</v>
      </c>
      <c r="L945" s="34" t="s">
        <v>33</v>
      </c>
      <c r="M945" s="34" t="s">
        <v>11309</v>
      </c>
      <c r="N945" s="34" t="s">
        <v>32</v>
      </c>
      <c r="O945" s="34" t="s">
        <v>11310</v>
      </c>
      <c r="P945" s="34" t="s">
        <v>31</v>
      </c>
      <c r="Q945" s="34" t="s">
        <v>11311</v>
      </c>
      <c r="R945" s="34" t="s">
        <v>11269</v>
      </c>
      <c r="S945" s="34" t="s">
        <v>11682</v>
      </c>
      <c r="T945" s="34" t="s">
        <v>2269</v>
      </c>
      <c r="U945" s="34" t="s">
        <v>11271</v>
      </c>
      <c r="V945" s="35">
        <v>43834</v>
      </c>
      <c r="W945" s="34" t="s">
        <v>11683</v>
      </c>
      <c r="X945" s="34" t="s">
        <v>11523</v>
      </c>
      <c r="Y945" s="34" t="s">
        <v>11275</v>
      </c>
      <c r="Z945" s="34" t="s">
        <v>11276</v>
      </c>
      <c r="AA945" s="34"/>
      <c r="AB945" s="34"/>
      <c r="AC945" s="34">
        <v>202948</v>
      </c>
      <c r="AD945" s="34" t="s">
        <v>36</v>
      </c>
      <c r="AE945" s="34">
        <v>616854</v>
      </c>
      <c r="AF945" s="34" t="s">
        <v>2288</v>
      </c>
      <c r="AG945" s="34" t="s">
        <v>12547</v>
      </c>
      <c r="AH945" s="34" t="s">
        <v>11279</v>
      </c>
      <c r="AI945" s="34" t="s">
        <v>11558</v>
      </c>
      <c r="AJ945" s="34" t="s">
        <v>11559</v>
      </c>
      <c r="AK945" s="34" t="s">
        <v>62</v>
      </c>
      <c r="AL945" s="34" t="s">
        <v>13743</v>
      </c>
      <c r="AM945" s="35">
        <v>44078</v>
      </c>
      <c r="AN945" s="34" t="s">
        <v>11342</v>
      </c>
      <c r="AO945" s="34">
        <v>1</v>
      </c>
      <c r="AP945" s="34">
        <v>100000000008178</v>
      </c>
      <c r="AQ945" s="34" t="s">
        <v>2274</v>
      </c>
      <c r="AR945" s="34" t="s">
        <v>11492</v>
      </c>
      <c r="AS945" s="34"/>
    </row>
    <row r="946" spans="1:45" ht="12.95" customHeight="1" x14ac:dyDescent="0.2">
      <c r="A946" s="34">
        <v>612879</v>
      </c>
      <c r="B946" s="34" t="s">
        <v>8729</v>
      </c>
      <c r="C946" s="34" t="s">
        <v>72</v>
      </c>
      <c r="D946" s="34" t="s">
        <v>11964</v>
      </c>
      <c r="E946" s="34" t="s">
        <v>11965</v>
      </c>
      <c r="F946" s="34" t="s">
        <v>11966</v>
      </c>
      <c r="G946" s="34" t="s">
        <v>11259</v>
      </c>
      <c r="H946" s="34" t="s">
        <v>11260</v>
      </c>
      <c r="I946" s="34" t="s">
        <v>11261</v>
      </c>
      <c r="J946" s="34" t="s">
        <v>11262</v>
      </c>
      <c r="K946" s="34" t="s">
        <v>11966</v>
      </c>
      <c r="L946" s="34" t="s">
        <v>33</v>
      </c>
      <c r="M946" s="34" t="s">
        <v>11309</v>
      </c>
      <c r="N946" s="34" t="s">
        <v>32</v>
      </c>
      <c r="O946" s="34" t="s">
        <v>11310</v>
      </c>
      <c r="P946" s="34" t="s">
        <v>31</v>
      </c>
      <c r="Q946" s="34" t="s">
        <v>11311</v>
      </c>
      <c r="R946" s="34" t="s">
        <v>11467</v>
      </c>
      <c r="S946" s="34" t="s">
        <v>11468</v>
      </c>
      <c r="T946" s="34" t="s">
        <v>8566</v>
      </c>
      <c r="U946" s="34" t="s">
        <v>11346</v>
      </c>
      <c r="V946" s="35">
        <v>43166</v>
      </c>
      <c r="W946" s="34" t="s">
        <v>11469</v>
      </c>
      <c r="X946" s="34" t="s">
        <v>11431</v>
      </c>
      <c r="Y946" s="34" t="s">
        <v>11350</v>
      </c>
      <c r="Z946" s="34" t="s">
        <v>11351</v>
      </c>
      <c r="AA946" s="34"/>
      <c r="AB946" s="34"/>
      <c r="AC946" s="34">
        <v>271384</v>
      </c>
      <c r="AD946" s="34" t="s">
        <v>2523</v>
      </c>
      <c r="AE946" s="34">
        <v>274063</v>
      </c>
      <c r="AF946" s="34" t="s">
        <v>1968</v>
      </c>
      <c r="AG946" s="34"/>
      <c r="AH946" s="34"/>
      <c r="AI946" s="34">
        <v>148</v>
      </c>
      <c r="AJ946" s="34" t="s">
        <v>11339</v>
      </c>
      <c r="AK946" s="34" t="s">
        <v>62</v>
      </c>
      <c r="AL946" s="34" t="s">
        <v>13744</v>
      </c>
      <c r="AM946" s="35">
        <v>43868</v>
      </c>
      <c r="AN946" s="35">
        <v>43838</v>
      </c>
      <c r="AO946" s="34">
        <v>1</v>
      </c>
      <c r="AP946" s="34">
        <v>1491</v>
      </c>
      <c r="AQ946" s="34" t="s">
        <v>957</v>
      </c>
      <c r="AR946" s="34" t="s">
        <v>957</v>
      </c>
      <c r="AS946" s="34"/>
    </row>
    <row r="947" spans="1:45" ht="12.95" customHeight="1" x14ac:dyDescent="0.2">
      <c r="A947" s="34">
        <v>612891</v>
      </c>
      <c r="B947" s="34" t="s">
        <v>2049</v>
      </c>
      <c r="C947" s="34" t="s">
        <v>39</v>
      </c>
      <c r="D947" s="34" t="s">
        <v>11555</v>
      </c>
      <c r="E947" s="34" t="s">
        <v>11688</v>
      </c>
      <c r="F947" s="34" t="s">
        <v>11505</v>
      </c>
      <c r="G947" s="34" t="s">
        <v>11259</v>
      </c>
      <c r="H947" s="34" t="s">
        <v>11260</v>
      </c>
      <c r="I947" s="34" t="s">
        <v>11261</v>
      </c>
      <c r="J947" s="34" t="s">
        <v>11262</v>
      </c>
      <c r="K947" s="34" t="s">
        <v>11288</v>
      </c>
      <c r="L947" s="34" t="s">
        <v>33</v>
      </c>
      <c r="M947" s="34" t="s">
        <v>11309</v>
      </c>
      <c r="N947" s="34" t="s">
        <v>32</v>
      </c>
      <c r="O947" s="34" t="s">
        <v>11310</v>
      </c>
      <c r="P947" s="34" t="s">
        <v>31</v>
      </c>
      <c r="Q947" s="34" t="s">
        <v>11311</v>
      </c>
      <c r="R947" s="34" t="s">
        <v>11269</v>
      </c>
      <c r="S947" s="34" t="s">
        <v>11893</v>
      </c>
      <c r="T947" s="34" t="s">
        <v>1967</v>
      </c>
      <c r="U947" s="34" t="s">
        <v>11271</v>
      </c>
      <c r="V947" s="35">
        <v>43466</v>
      </c>
      <c r="W947" s="34" t="s">
        <v>11273</v>
      </c>
      <c r="X947" s="34" t="s">
        <v>11326</v>
      </c>
      <c r="Y947" s="34" t="s">
        <v>11275</v>
      </c>
      <c r="Z947" s="34" t="s">
        <v>11276</v>
      </c>
      <c r="AA947" s="34"/>
      <c r="AB947" s="34"/>
      <c r="AC947" s="34">
        <v>202948</v>
      </c>
      <c r="AD947" s="34" t="s">
        <v>36</v>
      </c>
      <c r="AE947" s="34">
        <v>350417</v>
      </c>
      <c r="AF947" s="34" t="s">
        <v>12436</v>
      </c>
      <c r="AG947" s="34" t="s">
        <v>13745</v>
      </c>
      <c r="AH947" s="34" t="s">
        <v>11279</v>
      </c>
      <c r="AI947" s="34">
        <v>148</v>
      </c>
      <c r="AJ947" s="34" t="s">
        <v>11339</v>
      </c>
      <c r="AK947" s="34" t="s">
        <v>62</v>
      </c>
      <c r="AL947" s="34" t="s">
        <v>13746</v>
      </c>
      <c r="AM947" s="35">
        <v>43619</v>
      </c>
      <c r="AN947" s="34" t="s">
        <v>11273</v>
      </c>
      <c r="AO947" s="34">
        <v>1</v>
      </c>
      <c r="AP947" s="34">
        <v>100000000001089</v>
      </c>
      <c r="AQ947" s="34" t="s">
        <v>446</v>
      </c>
      <c r="AR947" s="34" t="s">
        <v>11282</v>
      </c>
      <c r="AS947" s="34"/>
    </row>
    <row r="948" spans="1:45" ht="12.95" customHeight="1" x14ac:dyDescent="0.2">
      <c r="A948" s="34">
        <v>613170</v>
      </c>
      <c r="B948" s="34" t="s">
        <v>5127</v>
      </c>
      <c r="C948" s="34" t="s">
        <v>51</v>
      </c>
      <c r="D948" s="34" t="s">
        <v>11256</v>
      </c>
      <c r="E948" s="34" t="s">
        <v>11257</v>
      </c>
      <c r="F948" s="34" t="s">
        <v>11258</v>
      </c>
      <c r="G948" s="34" t="s">
        <v>11259</v>
      </c>
      <c r="H948" s="34" t="s">
        <v>11260</v>
      </c>
      <c r="I948" s="34" t="s">
        <v>11261</v>
      </c>
      <c r="J948" s="34" t="s">
        <v>11262</v>
      </c>
      <c r="K948" s="34" t="s">
        <v>11258</v>
      </c>
      <c r="L948" s="34" t="s">
        <v>11476</v>
      </c>
      <c r="M948" s="34" t="s">
        <v>11477</v>
      </c>
      <c r="N948" s="34" t="s">
        <v>11478</v>
      </c>
      <c r="O948" s="34" t="s">
        <v>11479</v>
      </c>
      <c r="P948" s="34" t="s">
        <v>31</v>
      </c>
      <c r="Q948" s="34" t="s">
        <v>11311</v>
      </c>
      <c r="R948" s="34" t="s">
        <v>11335</v>
      </c>
      <c r="S948" s="34" t="s">
        <v>12568</v>
      </c>
      <c r="T948" s="34" t="s">
        <v>5121</v>
      </c>
      <c r="U948" s="34" t="s">
        <v>11313</v>
      </c>
      <c r="V948" s="35">
        <v>40547</v>
      </c>
      <c r="W948" s="34" t="s">
        <v>11325</v>
      </c>
      <c r="X948" s="34" t="s">
        <v>11315</v>
      </c>
      <c r="Y948" s="34" t="s">
        <v>11275</v>
      </c>
      <c r="Z948" s="34" t="s">
        <v>11276</v>
      </c>
      <c r="AA948" s="34"/>
      <c r="AB948" s="34"/>
      <c r="AC948" s="34">
        <v>271384</v>
      </c>
      <c r="AD948" s="34" t="s">
        <v>2523</v>
      </c>
      <c r="AE948" s="34">
        <v>240738</v>
      </c>
      <c r="AF948" s="34" t="s">
        <v>11519</v>
      </c>
      <c r="AG948" s="34" t="s">
        <v>13747</v>
      </c>
      <c r="AH948" s="34" t="s">
        <v>11300</v>
      </c>
      <c r="AI948" s="34" t="s">
        <v>13704</v>
      </c>
      <c r="AJ948" s="34" t="s">
        <v>13705</v>
      </c>
      <c r="AK948" s="34" t="s">
        <v>62</v>
      </c>
      <c r="AL948" s="34" t="s">
        <v>13748</v>
      </c>
      <c r="AM948" s="35">
        <v>44079</v>
      </c>
      <c r="AN948" s="34" t="s">
        <v>11342</v>
      </c>
      <c r="AO948" s="34">
        <v>1</v>
      </c>
      <c r="AP948" s="34">
        <v>100000000001813</v>
      </c>
      <c r="AQ948" s="34" t="s">
        <v>2526</v>
      </c>
      <c r="AR948" s="34" t="s">
        <v>11343</v>
      </c>
      <c r="AS948" s="34"/>
    </row>
    <row r="949" spans="1:45" ht="12.95" customHeight="1" x14ac:dyDescent="0.2">
      <c r="A949" s="34">
        <v>613361</v>
      </c>
      <c r="B949" s="34" t="s">
        <v>6572</v>
      </c>
      <c r="C949" s="34" t="s">
        <v>51</v>
      </c>
      <c r="D949" s="34" t="s">
        <v>11256</v>
      </c>
      <c r="E949" s="34" t="s">
        <v>11257</v>
      </c>
      <c r="F949" s="34" t="s">
        <v>11258</v>
      </c>
      <c r="G949" s="34" t="s">
        <v>11259</v>
      </c>
      <c r="H949" s="34" t="s">
        <v>11260</v>
      </c>
      <c r="I949" s="34" t="s">
        <v>11261</v>
      </c>
      <c r="J949" s="34" t="s">
        <v>11262</v>
      </c>
      <c r="K949" s="34" t="s">
        <v>11258</v>
      </c>
      <c r="L949" s="34" t="s">
        <v>11263</v>
      </c>
      <c r="M949" s="34" t="s">
        <v>11264</v>
      </c>
      <c r="N949" s="34" t="s">
        <v>11265</v>
      </c>
      <c r="O949" s="34" t="s">
        <v>11266</v>
      </c>
      <c r="P949" s="34" t="s">
        <v>11267</v>
      </c>
      <c r="Q949" s="34" t="s">
        <v>11268</v>
      </c>
      <c r="R949" s="34" t="s">
        <v>11269</v>
      </c>
      <c r="S949" s="34" t="s">
        <v>11429</v>
      </c>
      <c r="T949" s="34" t="s">
        <v>6560</v>
      </c>
      <c r="U949" s="34" t="s">
        <v>11346</v>
      </c>
      <c r="V949" s="34" t="s">
        <v>11430</v>
      </c>
      <c r="W949" s="34" t="s">
        <v>11354</v>
      </c>
      <c r="X949" s="34" t="s">
        <v>11431</v>
      </c>
      <c r="Y949" s="34" t="s">
        <v>11350</v>
      </c>
      <c r="Z949" s="34" t="s">
        <v>11351</v>
      </c>
      <c r="AA949" s="34"/>
      <c r="AB949" s="34"/>
      <c r="AC949" s="34">
        <v>202948</v>
      </c>
      <c r="AD949" s="34" t="s">
        <v>36</v>
      </c>
      <c r="AE949" s="34">
        <v>265610</v>
      </c>
      <c r="AF949" s="34" t="s">
        <v>11277</v>
      </c>
      <c r="AG949" s="34"/>
      <c r="AH949" s="34"/>
      <c r="AI949" s="34" t="s">
        <v>13556</v>
      </c>
      <c r="AJ949" s="34" t="s">
        <v>13557</v>
      </c>
      <c r="AK949" s="34" t="s">
        <v>62</v>
      </c>
      <c r="AL949" s="34" t="s">
        <v>13749</v>
      </c>
      <c r="AM949" s="34" t="s">
        <v>12204</v>
      </c>
      <c r="AN949" s="34" t="s">
        <v>12205</v>
      </c>
      <c r="AO949" s="34">
        <v>1</v>
      </c>
      <c r="AP949" s="34">
        <v>1491</v>
      </c>
      <c r="AQ949" s="34" t="s">
        <v>957</v>
      </c>
      <c r="AR949" s="34" t="s">
        <v>957</v>
      </c>
      <c r="AS949" s="34"/>
    </row>
    <row r="950" spans="1:45" ht="12.95" customHeight="1" x14ac:dyDescent="0.2">
      <c r="A950" s="34">
        <v>613594</v>
      </c>
      <c r="B950" s="34" t="s">
        <v>6870</v>
      </c>
      <c r="C950" s="34" t="s">
        <v>39</v>
      </c>
      <c r="D950" s="34" t="s">
        <v>11555</v>
      </c>
      <c r="E950" s="34" t="s">
        <v>12015</v>
      </c>
      <c r="F950" s="34" t="s">
        <v>11288</v>
      </c>
      <c r="G950" s="34" t="s">
        <v>11259</v>
      </c>
      <c r="H950" s="34" t="s">
        <v>11260</v>
      </c>
      <c r="I950" s="34" t="s">
        <v>11261</v>
      </c>
      <c r="J950" s="34" t="s">
        <v>11262</v>
      </c>
      <c r="K950" s="34" t="s">
        <v>11288</v>
      </c>
      <c r="L950" s="34" t="s">
        <v>33</v>
      </c>
      <c r="M950" s="34" t="s">
        <v>11309</v>
      </c>
      <c r="N950" s="34" t="s">
        <v>32</v>
      </c>
      <c r="O950" s="34" t="s">
        <v>11310</v>
      </c>
      <c r="P950" s="34" t="s">
        <v>31</v>
      </c>
      <c r="Q950" s="34" t="s">
        <v>11311</v>
      </c>
      <c r="R950" s="34" t="s">
        <v>11335</v>
      </c>
      <c r="S950" s="34" t="s">
        <v>11455</v>
      </c>
      <c r="T950" s="34" t="s">
        <v>6791</v>
      </c>
      <c r="U950" s="34" t="s">
        <v>11271</v>
      </c>
      <c r="V950" s="35">
        <v>43469</v>
      </c>
      <c r="W950" s="34" t="s">
        <v>11273</v>
      </c>
      <c r="X950" s="34" t="s">
        <v>11326</v>
      </c>
      <c r="Y950" s="34" t="s">
        <v>11275</v>
      </c>
      <c r="Z950" s="34" t="s">
        <v>11276</v>
      </c>
      <c r="AA950" s="34"/>
      <c r="AB950" s="34"/>
      <c r="AC950" s="34">
        <v>271384</v>
      </c>
      <c r="AD950" s="34" t="s">
        <v>2523</v>
      </c>
      <c r="AE950" s="34">
        <v>219535</v>
      </c>
      <c r="AF950" s="34" t="s">
        <v>6810</v>
      </c>
      <c r="AG950" s="34" t="s">
        <v>13750</v>
      </c>
      <c r="AH950" s="34" t="s">
        <v>11279</v>
      </c>
      <c r="AI950" s="34">
        <v>2328</v>
      </c>
      <c r="AJ950" s="34" t="s">
        <v>11373</v>
      </c>
      <c r="AK950" s="34" t="s">
        <v>62</v>
      </c>
      <c r="AL950" s="34" t="s">
        <v>13751</v>
      </c>
      <c r="AM950" s="35">
        <v>43834</v>
      </c>
      <c r="AN950" s="34" t="s">
        <v>11273</v>
      </c>
      <c r="AO950" s="34">
        <v>1</v>
      </c>
      <c r="AP950" s="34">
        <v>100000000001813</v>
      </c>
      <c r="AQ950" s="34" t="s">
        <v>2526</v>
      </c>
      <c r="AR950" s="34" t="s">
        <v>11343</v>
      </c>
      <c r="AS950" s="34"/>
    </row>
    <row r="951" spans="1:45" ht="12.95" customHeight="1" x14ac:dyDescent="0.2">
      <c r="A951" s="34">
        <v>614740</v>
      </c>
      <c r="B951" s="34" t="s">
        <v>2303</v>
      </c>
      <c r="C951" s="34" t="s">
        <v>39</v>
      </c>
      <c r="D951" s="34" t="s">
        <v>11555</v>
      </c>
      <c r="E951" s="34" t="s">
        <v>11838</v>
      </c>
      <c r="F951" s="34" t="s">
        <v>11839</v>
      </c>
      <c r="G951" s="34" t="s">
        <v>11259</v>
      </c>
      <c r="H951" s="34" t="s">
        <v>11260</v>
      </c>
      <c r="I951" s="34" t="s">
        <v>11261</v>
      </c>
      <c r="J951" s="34" t="s">
        <v>11262</v>
      </c>
      <c r="K951" s="34" t="s">
        <v>11839</v>
      </c>
      <c r="L951" s="34" t="s">
        <v>33</v>
      </c>
      <c r="M951" s="34" t="s">
        <v>11309</v>
      </c>
      <c r="N951" s="34" t="s">
        <v>32</v>
      </c>
      <c r="O951" s="34" t="s">
        <v>11310</v>
      </c>
      <c r="P951" s="34" t="s">
        <v>31</v>
      </c>
      <c r="Q951" s="34" t="s">
        <v>11311</v>
      </c>
      <c r="R951" s="34" t="s">
        <v>11269</v>
      </c>
      <c r="S951" s="34" t="s">
        <v>12146</v>
      </c>
      <c r="T951" s="34" t="s">
        <v>2293</v>
      </c>
      <c r="U951" s="34" t="s">
        <v>11271</v>
      </c>
      <c r="V951" s="35">
        <v>44078</v>
      </c>
      <c r="W951" s="34" t="s">
        <v>12147</v>
      </c>
      <c r="X951" s="34" t="s">
        <v>11363</v>
      </c>
      <c r="Y951" s="34" t="s">
        <v>11275</v>
      </c>
      <c r="Z951" s="34" t="s">
        <v>11276</v>
      </c>
      <c r="AA951" s="34"/>
      <c r="AB951" s="34"/>
      <c r="AC951" s="34">
        <v>202948</v>
      </c>
      <c r="AD951" s="34" t="s">
        <v>36</v>
      </c>
      <c r="AE951" s="34">
        <v>15979</v>
      </c>
      <c r="AF951" s="34" t="s">
        <v>10460</v>
      </c>
      <c r="AG951" s="34" t="s">
        <v>13752</v>
      </c>
      <c r="AH951" s="34" t="s">
        <v>11279</v>
      </c>
      <c r="AI951" s="34">
        <v>2009</v>
      </c>
      <c r="AJ951" s="34" t="s">
        <v>11418</v>
      </c>
      <c r="AK951" s="34" t="s">
        <v>62</v>
      </c>
      <c r="AL951" s="34" t="s">
        <v>13753</v>
      </c>
      <c r="AM951" s="34" t="s">
        <v>11569</v>
      </c>
      <c r="AN951" s="34" t="s">
        <v>11273</v>
      </c>
      <c r="AO951" s="34">
        <v>1</v>
      </c>
      <c r="AP951" s="34">
        <v>100000000001089</v>
      </c>
      <c r="AQ951" s="34" t="s">
        <v>446</v>
      </c>
      <c r="AR951" s="34" t="s">
        <v>11282</v>
      </c>
      <c r="AS951" s="34"/>
    </row>
    <row r="952" spans="1:45" ht="12.95" customHeight="1" x14ac:dyDescent="0.2">
      <c r="A952" s="34">
        <v>614761</v>
      </c>
      <c r="B952" s="34" t="s">
        <v>6703</v>
      </c>
      <c r="C952" s="34" t="s">
        <v>72</v>
      </c>
      <c r="D952" s="34" t="s">
        <v>11964</v>
      </c>
      <c r="E952" s="34" t="s">
        <v>11965</v>
      </c>
      <c r="F952" s="34" t="s">
        <v>11966</v>
      </c>
      <c r="G952" s="34" t="s">
        <v>11259</v>
      </c>
      <c r="H952" s="34" t="s">
        <v>11260</v>
      </c>
      <c r="I952" s="34" t="s">
        <v>11261</v>
      </c>
      <c r="J952" s="34" t="s">
        <v>11262</v>
      </c>
      <c r="K952" s="34" t="s">
        <v>11966</v>
      </c>
      <c r="L952" s="34" t="s">
        <v>33</v>
      </c>
      <c r="M952" s="34" t="s">
        <v>11309</v>
      </c>
      <c r="N952" s="34" t="s">
        <v>32</v>
      </c>
      <c r="O952" s="34" t="s">
        <v>11310</v>
      </c>
      <c r="P952" s="34" t="s">
        <v>31</v>
      </c>
      <c r="Q952" s="34" t="s">
        <v>11311</v>
      </c>
      <c r="R952" s="34" t="s">
        <v>11269</v>
      </c>
      <c r="S952" s="34" t="s">
        <v>11429</v>
      </c>
      <c r="T952" s="34" t="s">
        <v>6560</v>
      </c>
      <c r="U952" s="34" t="s">
        <v>11346</v>
      </c>
      <c r="V952" s="34" t="s">
        <v>11430</v>
      </c>
      <c r="W952" s="34" t="s">
        <v>11354</v>
      </c>
      <c r="X952" s="34" t="s">
        <v>11431</v>
      </c>
      <c r="Y952" s="34" t="s">
        <v>11350</v>
      </c>
      <c r="Z952" s="34" t="s">
        <v>11351</v>
      </c>
      <c r="AA952" s="34"/>
      <c r="AB952" s="34"/>
      <c r="AC952" s="34">
        <v>202948</v>
      </c>
      <c r="AD952" s="34" t="s">
        <v>36</v>
      </c>
      <c r="AE952" s="34">
        <v>239507</v>
      </c>
      <c r="AF952" s="34" t="s">
        <v>11620</v>
      </c>
      <c r="AG952" s="34"/>
      <c r="AH952" s="34"/>
      <c r="AI952" s="34">
        <v>148</v>
      </c>
      <c r="AJ952" s="34" t="s">
        <v>11339</v>
      </c>
      <c r="AK952" s="34" t="s">
        <v>62</v>
      </c>
      <c r="AL952" s="34" t="s">
        <v>13754</v>
      </c>
      <c r="AM952" s="35">
        <v>43868</v>
      </c>
      <c r="AN952" s="35">
        <v>43838</v>
      </c>
      <c r="AO952" s="34">
        <v>1</v>
      </c>
      <c r="AP952" s="34">
        <v>1491</v>
      </c>
      <c r="AQ952" s="34" t="s">
        <v>957</v>
      </c>
      <c r="AR952" s="34" t="s">
        <v>957</v>
      </c>
      <c r="AS952" s="34"/>
    </row>
    <row r="953" spans="1:45" ht="12.95" customHeight="1" x14ac:dyDescent="0.2">
      <c r="A953" s="34">
        <v>615275</v>
      </c>
      <c r="B953" s="34" t="s">
        <v>6221</v>
      </c>
      <c r="C953" s="34" t="s">
        <v>51</v>
      </c>
      <c r="D953" s="34" t="s">
        <v>11256</v>
      </c>
      <c r="E953" s="34" t="s">
        <v>11257</v>
      </c>
      <c r="F953" s="34" t="s">
        <v>11258</v>
      </c>
      <c r="G953" s="34" t="s">
        <v>11259</v>
      </c>
      <c r="H953" s="34" t="s">
        <v>11260</v>
      </c>
      <c r="I953" s="34" t="s">
        <v>11261</v>
      </c>
      <c r="J953" s="34" t="s">
        <v>11262</v>
      </c>
      <c r="K953" s="34" t="s">
        <v>11752</v>
      </c>
      <c r="L953" s="34" t="s">
        <v>33</v>
      </c>
      <c r="M953" s="34" t="s">
        <v>11309</v>
      </c>
      <c r="N953" s="34" t="s">
        <v>32</v>
      </c>
      <c r="O953" s="34" t="s">
        <v>11310</v>
      </c>
      <c r="P953" s="34" t="s">
        <v>31</v>
      </c>
      <c r="Q953" s="34" t="s">
        <v>11311</v>
      </c>
      <c r="R953" s="34" t="s">
        <v>11269</v>
      </c>
      <c r="S953" s="34" t="s">
        <v>11488</v>
      </c>
      <c r="T953" s="34" t="s">
        <v>6103</v>
      </c>
      <c r="U953" s="34" t="s">
        <v>11313</v>
      </c>
      <c r="V953" s="35">
        <v>40912</v>
      </c>
      <c r="W953" s="34" t="s">
        <v>11325</v>
      </c>
      <c r="X953" s="34" t="s">
        <v>11274</v>
      </c>
      <c r="Y953" s="34" t="s">
        <v>11275</v>
      </c>
      <c r="Z953" s="34" t="s">
        <v>11276</v>
      </c>
      <c r="AA953" s="34"/>
      <c r="AB953" s="34"/>
      <c r="AC953" s="34">
        <v>202948</v>
      </c>
      <c r="AD953" s="34" t="s">
        <v>36</v>
      </c>
      <c r="AE953" s="34">
        <v>598218</v>
      </c>
      <c r="AF953" s="34" t="s">
        <v>2619</v>
      </c>
      <c r="AG953" s="34" t="s">
        <v>13755</v>
      </c>
      <c r="AH953" s="34" t="s">
        <v>11279</v>
      </c>
      <c r="AI953" s="34" t="s">
        <v>11558</v>
      </c>
      <c r="AJ953" s="34" t="s">
        <v>11559</v>
      </c>
      <c r="AK953" s="34" t="s">
        <v>62</v>
      </c>
      <c r="AL953" s="34" t="s">
        <v>13756</v>
      </c>
      <c r="AM953" s="35">
        <v>43469</v>
      </c>
      <c r="AN953" s="34" t="s">
        <v>11342</v>
      </c>
      <c r="AO953" s="34">
        <v>1</v>
      </c>
      <c r="AP953" s="34">
        <v>100000000008178</v>
      </c>
      <c r="AQ953" s="34" t="s">
        <v>2274</v>
      </c>
      <c r="AR953" s="34" t="s">
        <v>11492</v>
      </c>
      <c r="AS953" s="34"/>
    </row>
    <row r="954" spans="1:45" ht="12.95" customHeight="1" x14ac:dyDescent="0.2">
      <c r="A954" s="34">
        <v>615317</v>
      </c>
      <c r="B954" s="34" t="s">
        <v>1064</v>
      </c>
      <c r="C954" s="34" t="s">
        <v>51</v>
      </c>
      <c r="D954" s="34" t="s">
        <v>11256</v>
      </c>
      <c r="E954" s="34" t="s">
        <v>11257</v>
      </c>
      <c r="F954" s="34" t="s">
        <v>11258</v>
      </c>
      <c r="G954" s="34" t="s">
        <v>11259</v>
      </c>
      <c r="H954" s="34" t="s">
        <v>11260</v>
      </c>
      <c r="I954" s="34" t="s">
        <v>11261</v>
      </c>
      <c r="J954" s="34" t="s">
        <v>11262</v>
      </c>
      <c r="K954" s="34" t="s">
        <v>11258</v>
      </c>
      <c r="L954" s="34" t="s">
        <v>11390</v>
      </c>
      <c r="M954" s="34" t="s">
        <v>11391</v>
      </c>
      <c r="N954" s="34" t="s">
        <v>11392</v>
      </c>
      <c r="O954" s="34" t="s">
        <v>11393</v>
      </c>
      <c r="P954" s="34" t="s">
        <v>11293</v>
      </c>
      <c r="Q954" s="34" t="s">
        <v>11294</v>
      </c>
      <c r="R954" s="34" t="s">
        <v>11269</v>
      </c>
      <c r="S954" s="34" t="s">
        <v>11512</v>
      </c>
      <c r="T954" s="34" t="s">
        <v>1011</v>
      </c>
      <c r="U954" s="34" t="s">
        <v>11271</v>
      </c>
      <c r="V954" s="35">
        <v>43831</v>
      </c>
      <c r="W954" s="34" t="s">
        <v>11481</v>
      </c>
      <c r="X954" s="34" t="s">
        <v>11363</v>
      </c>
      <c r="Y954" s="34" t="s">
        <v>11275</v>
      </c>
      <c r="Z954" s="34" t="s">
        <v>11276</v>
      </c>
      <c r="AA954" s="34"/>
      <c r="AB954" s="34"/>
      <c r="AC954" s="34">
        <v>203685</v>
      </c>
      <c r="AD954" s="34" t="s">
        <v>1013</v>
      </c>
      <c r="AE954" s="34">
        <v>602044</v>
      </c>
      <c r="AF954" s="34" t="s">
        <v>1048</v>
      </c>
      <c r="AG954" s="34" t="s">
        <v>13572</v>
      </c>
      <c r="AH954" s="34" t="s">
        <v>11300</v>
      </c>
      <c r="AI954" s="34" t="s">
        <v>13420</v>
      </c>
      <c r="AJ954" s="34" t="s">
        <v>13421</v>
      </c>
      <c r="AK954" s="34" t="s">
        <v>41</v>
      </c>
      <c r="AL954" s="34" t="s">
        <v>13757</v>
      </c>
      <c r="AM954" s="35">
        <v>43836</v>
      </c>
      <c r="AN954" s="34" t="s">
        <v>11354</v>
      </c>
      <c r="AO954" s="34">
        <v>2</v>
      </c>
      <c r="AP954" s="34">
        <v>4214</v>
      </c>
      <c r="AQ954" s="34" t="s">
        <v>1017</v>
      </c>
      <c r="AR954" s="34" t="s">
        <v>1010</v>
      </c>
      <c r="AS954" s="34"/>
    </row>
    <row r="955" spans="1:45" ht="12.95" customHeight="1" x14ac:dyDescent="0.2">
      <c r="A955" s="34">
        <v>615317</v>
      </c>
      <c r="B955" s="34" t="s">
        <v>1064</v>
      </c>
      <c r="C955" s="34" t="s">
        <v>51</v>
      </c>
      <c r="D955" s="34" t="s">
        <v>11256</v>
      </c>
      <c r="E955" s="34" t="s">
        <v>11257</v>
      </c>
      <c r="F955" s="34" t="s">
        <v>11258</v>
      </c>
      <c r="G955" s="34" t="s">
        <v>11259</v>
      </c>
      <c r="H955" s="34" t="s">
        <v>11260</v>
      </c>
      <c r="I955" s="34" t="s">
        <v>11261</v>
      </c>
      <c r="J955" s="34" t="s">
        <v>11262</v>
      </c>
      <c r="K955" s="34" t="s">
        <v>11475</v>
      </c>
      <c r="L955" s="34" t="s">
        <v>11390</v>
      </c>
      <c r="M955" s="34" t="s">
        <v>11391</v>
      </c>
      <c r="N955" s="34" t="s">
        <v>11392</v>
      </c>
      <c r="O955" s="34" t="s">
        <v>11393</v>
      </c>
      <c r="P955" s="34" t="s">
        <v>11293</v>
      </c>
      <c r="Q955" s="34" t="s">
        <v>11294</v>
      </c>
      <c r="R955" s="34" t="s">
        <v>11269</v>
      </c>
      <c r="S955" s="34" t="s">
        <v>13284</v>
      </c>
      <c r="T955" s="34" t="s">
        <v>13285</v>
      </c>
      <c r="U955" s="34" t="s">
        <v>11271</v>
      </c>
      <c r="V955" s="35">
        <v>43831</v>
      </c>
      <c r="W955" s="34" t="s">
        <v>11481</v>
      </c>
      <c r="X955" s="34" t="s">
        <v>11363</v>
      </c>
      <c r="Y955" s="34" t="s">
        <v>11275</v>
      </c>
      <c r="Z955" s="34" t="s">
        <v>11276</v>
      </c>
      <c r="AA955" s="34"/>
      <c r="AB955" s="34"/>
      <c r="AC955" s="34">
        <v>209407</v>
      </c>
      <c r="AD955" s="34" t="s">
        <v>1681</v>
      </c>
      <c r="AE955" s="34">
        <v>602044</v>
      </c>
      <c r="AF955" s="34" t="s">
        <v>1048</v>
      </c>
      <c r="AG955" s="34" t="s">
        <v>13286</v>
      </c>
      <c r="AH955" s="34" t="s">
        <v>11300</v>
      </c>
      <c r="AI955" s="34" t="s">
        <v>13420</v>
      </c>
      <c r="AJ955" s="34" t="s">
        <v>13421</v>
      </c>
      <c r="AK955" s="34" t="s">
        <v>41</v>
      </c>
      <c r="AL955" s="34" t="s">
        <v>13758</v>
      </c>
      <c r="AM955" s="35">
        <v>43831</v>
      </c>
      <c r="AN955" s="34" t="s">
        <v>11354</v>
      </c>
      <c r="AO955" s="34">
        <v>2</v>
      </c>
      <c r="AP955" s="34">
        <v>4762</v>
      </c>
      <c r="AQ955" s="34" t="s">
        <v>13290</v>
      </c>
      <c r="AR955" s="34" t="s">
        <v>1010</v>
      </c>
      <c r="AS955" s="34"/>
    </row>
    <row r="956" spans="1:45" ht="12.95" customHeight="1" x14ac:dyDescent="0.2">
      <c r="A956" s="34">
        <v>615321</v>
      </c>
      <c r="B956" s="34" t="s">
        <v>1066</v>
      </c>
      <c r="C956" s="34" t="s">
        <v>51</v>
      </c>
      <c r="D956" s="34" t="s">
        <v>11256</v>
      </c>
      <c r="E956" s="34" t="s">
        <v>11257</v>
      </c>
      <c r="F956" s="34" t="s">
        <v>11258</v>
      </c>
      <c r="G956" s="34" t="s">
        <v>11259</v>
      </c>
      <c r="H956" s="34" t="s">
        <v>11260</v>
      </c>
      <c r="I956" s="34" t="s">
        <v>11261</v>
      </c>
      <c r="J956" s="34" t="s">
        <v>11262</v>
      </c>
      <c r="K956" s="34" t="s">
        <v>11258</v>
      </c>
      <c r="L956" s="34" t="s">
        <v>11390</v>
      </c>
      <c r="M956" s="34" t="s">
        <v>11391</v>
      </c>
      <c r="N956" s="34" t="s">
        <v>11392</v>
      </c>
      <c r="O956" s="34" t="s">
        <v>11393</v>
      </c>
      <c r="P956" s="34" t="s">
        <v>11293</v>
      </c>
      <c r="Q956" s="34" t="s">
        <v>11294</v>
      </c>
      <c r="R956" s="34" t="s">
        <v>11269</v>
      </c>
      <c r="S956" s="34" t="s">
        <v>11512</v>
      </c>
      <c r="T956" s="34" t="s">
        <v>1011</v>
      </c>
      <c r="U956" s="34" t="s">
        <v>11271</v>
      </c>
      <c r="V956" s="35">
        <v>43831</v>
      </c>
      <c r="W956" s="34" t="s">
        <v>11481</v>
      </c>
      <c r="X956" s="34" t="s">
        <v>11363</v>
      </c>
      <c r="Y956" s="34" t="s">
        <v>11275</v>
      </c>
      <c r="Z956" s="34" t="s">
        <v>11276</v>
      </c>
      <c r="AA956" s="34"/>
      <c r="AB956" s="34"/>
      <c r="AC956" s="34">
        <v>203685</v>
      </c>
      <c r="AD956" s="34" t="s">
        <v>1013</v>
      </c>
      <c r="AE956" s="34">
        <v>620332</v>
      </c>
      <c r="AF956" s="34" t="s">
        <v>1041</v>
      </c>
      <c r="AG956" s="34" t="s">
        <v>13759</v>
      </c>
      <c r="AH956" s="34" t="s">
        <v>11279</v>
      </c>
      <c r="AI956" s="34" t="s">
        <v>13027</v>
      </c>
      <c r="AJ956" s="34" t="s">
        <v>13028</v>
      </c>
      <c r="AK956" s="34" t="s">
        <v>41</v>
      </c>
      <c r="AL956" s="34" t="s">
        <v>13760</v>
      </c>
      <c r="AM956" s="34" t="s">
        <v>13309</v>
      </c>
      <c r="AN956" s="34" t="s">
        <v>11354</v>
      </c>
      <c r="AO956" s="34">
        <v>2</v>
      </c>
      <c r="AP956" s="34">
        <v>4214</v>
      </c>
      <c r="AQ956" s="34" t="s">
        <v>1017</v>
      </c>
      <c r="AR956" s="34" t="s">
        <v>1010</v>
      </c>
      <c r="AS956" s="34"/>
    </row>
    <row r="957" spans="1:45" ht="12.95" customHeight="1" x14ac:dyDescent="0.2">
      <c r="A957" s="34">
        <v>615321</v>
      </c>
      <c r="B957" s="34" t="s">
        <v>1066</v>
      </c>
      <c r="C957" s="34" t="s">
        <v>51</v>
      </c>
      <c r="D957" s="34" t="s">
        <v>11256</v>
      </c>
      <c r="E957" s="34" t="s">
        <v>11257</v>
      </c>
      <c r="F957" s="34" t="s">
        <v>11258</v>
      </c>
      <c r="G957" s="34" t="s">
        <v>11259</v>
      </c>
      <c r="H957" s="34" t="s">
        <v>11260</v>
      </c>
      <c r="I957" s="34" t="s">
        <v>11261</v>
      </c>
      <c r="J957" s="34" t="s">
        <v>11262</v>
      </c>
      <c r="K957" s="34" t="s">
        <v>11258</v>
      </c>
      <c r="L957" s="34" t="s">
        <v>11390</v>
      </c>
      <c r="M957" s="34" t="s">
        <v>11391</v>
      </c>
      <c r="N957" s="34" t="s">
        <v>11392</v>
      </c>
      <c r="O957" s="34" t="s">
        <v>11393</v>
      </c>
      <c r="P957" s="34" t="s">
        <v>11293</v>
      </c>
      <c r="Q957" s="34" t="s">
        <v>11294</v>
      </c>
      <c r="R957" s="34" t="s">
        <v>11269</v>
      </c>
      <c r="S957" s="34" t="s">
        <v>13302</v>
      </c>
      <c r="T957" s="34" t="s">
        <v>13303</v>
      </c>
      <c r="U957" s="34" t="s">
        <v>11271</v>
      </c>
      <c r="V957" s="35">
        <v>43831</v>
      </c>
      <c r="W957" s="34" t="s">
        <v>11362</v>
      </c>
      <c r="X957" s="34" t="s">
        <v>11363</v>
      </c>
      <c r="Y957" s="34" t="s">
        <v>11275</v>
      </c>
      <c r="Z957" s="34" t="s">
        <v>11276</v>
      </c>
      <c r="AA957" s="34"/>
      <c r="AB957" s="34"/>
      <c r="AC957" s="34">
        <v>203685</v>
      </c>
      <c r="AD957" s="34" t="s">
        <v>1013</v>
      </c>
      <c r="AE957" s="34">
        <v>620332</v>
      </c>
      <c r="AF957" s="34" t="s">
        <v>1041</v>
      </c>
      <c r="AG957" s="34" t="s">
        <v>13761</v>
      </c>
      <c r="AH957" s="34" t="s">
        <v>11279</v>
      </c>
      <c r="AI957" s="34" t="s">
        <v>13027</v>
      </c>
      <c r="AJ957" s="34" t="s">
        <v>13028</v>
      </c>
      <c r="AK957" s="34" t="s">
        <v>41</v>
      </c>
      <c r="AL957" s="34" t="s">
        <v>13762</v>
      </c>
      <c r="AM957" s="35">
        <v>43835</v>
      </c>
      <c r="AN957" s="35">
        <v>43958</v>
      </c>
      <c r="AO957" s="34">
        <v>2</v>
      </c>
      <c r="AP957" s="34">
        <v>4214</v>
      </c>
      <c r="AQ957" s="34" t="s">
        <v>1017</v>
      </c>
      <c r="AR957" s="34" t="s">
        <v>1010</v>
      </c>
      <c r="AS957" s="34"/>
    </row>
    <row r="958" spans="1:45" ht="12.95" customHeight="1" x14ac:dyDescent="0.2">
      <c r="A958" s="34">
        <v>615445</v>
      </c>
      <c r="B958" s="34" t="s">
        <v>8374</v>
      </c>
      <c r="C958" s="34" t="s">
        <v>72</v>
      </c>
      <c r="D958" s="34" t="s">
        <v>11964</v>
      </c>
      <c r="E958" s="34" t="s">
        <v>11965</v>
      </c>
      <c r="F958" s="34" t="s">
        <v>11966</v>
      </c>
      <c r="G958" s="34" t="s">
        <v>11259</v>
      </c>
      <c r="H958" s="34" t="s">
        <v>11260</v>
      </c>
      <c r="I958" s="34" t="s">
        <v>11261</v>
      </c>
      <c r="J958" s="34" t="s">
        <v>11262</v>
      </c>
      <c r="K958" s="34" t="s">
        <v>11966</v>
      </c>
      <c r="L958" s="34" t="s">
        <v>33</v>
      </c>
      <c r="M958" s="34" t="s">
        <v>11309</v>
      </c>
      <c r="N958" s="34" t="s">
        <v>32</v>
      </c>
      <c r="O958" s="34" t="s">
        <v>11310</v>
      </c>
      <c r="P958" s="34" t="s">
        <v>31</v>
      </c>
      <c r="Q958" s="34" t="s">
        <v>11311</v>
      </c>
      <c r="R958" s="34" t="s">
        <v>11467</v>
      </c>
      <c r="S958" s="34" t="s">
        <v>11648</v>
      </c>
      <c r="T958" s="34" t="s">
        <v>8358</v>
      </c>
      <c r="U958" s="34" t="s">
        <v>11346</v>
      </c>
      <c r="V958" s="35">
        <v>43166</v>
      </c>
      <c r="W958" s="34" t="s">
        <v>11469</v>
      </c>
      <c r="X958" s="34" t="s">
        <v>11431</v>
      </c>
      <c r="Y958" s="34" t="s">
        <v>11350</v>
      </c>
      <c r="Z958" s="34" t="s">
        <v>11351</v>
      </c>
      <c r="AA958" s="34"/>
      <c r="AB958" s="34"/>
      <c r="AC958" s="34">
        <v>202948</v>
      </c>
      <c r="AD958" s="34" t="s">
        <v>36</v>
      </c>
      <c r="AE958" s="34">
        <v>541317</v>
      </c>
      <c r="AF958" s="34" t="s">
        <v>13015</v>
      </c>
      <c r="AG958" s="34"/>
      <c r="AH958" s="34"/>
      <c r="AI958" s="34">
        <v>148</v>
      </c>
      <c r="AJ958" s="34" t="s">
        <v>11339</v>
      </c>
      <c r="AK958" s="34" t="s">
        <v>62</v>
      </c>
      <c r="AL958" s="34" t="s">
        <v>13763</v>
      </c>
      <c r="AM958" s="35">
        <v>44110</v>
      </c>
      <c r="AN958" s="35">
        <v>44111</v>
      </c>
      <c r="AO958" s="34">
        <v>1</v>
      </c>
      <c r="AP958" s="34">
        <v>1491</v>
      </c>
      <c r="AQ958" s="34" t="s">
        <v>957</v>
      </c>
      <c r="AR958" s="34" t="s">
        <v>957</v>
      </c>
      <c r="AS958" s="34"/>
    </row>
    <row r="959" spans="1:45" ht="12.95" customHeight="1" x14ac:dyDescent="0.2">
      <c r="A959" s="34">
        <v>615448</v>
      </c>
      <c r="B959" s="34" t="s">
        <v>4907</v>
      </c>
      <c r="C959" s="34" t="s">
        <v>72</v>
      </c>
      <c r="D959" s="34" t="s">
        <v>11964</v>
      </c>
      <c r="E959" s="34" t="s">
        <v>11965</v>
      </c>
      <c r="F959" s="34" t="s">
        <v>11966</v>
      </c>
      <c r="G959" s="34" t="s">
        <v>11259</v>
      </c>
      <c r="H959" s="34" t="s">
        <v>11260</v>
      </c>
      <c r="I959" s="34" t="s">
        <v>11261</v>
      </c>
      <c r="J959" s="34" t="s">
        <v>11262</v>
      </c>
      <c r="K959" s="34" t="s">
        <v>13764</v>
      </c>
      <c r="L959" s="34" t="s">
        <v>9721</v>
      </c>
      <c r="M959" s="34" t="s">
        <v>11434</v>
      </c>
      <c r="N959" s="34" t="s">
        <v>5641</v>
      </c>
      <c r="O959" s="34" t="s">
        <v>11435</v>
      </c>
      <c r="P959" s="34" t="s">
        <v>31</v>
      </c>
      <c r="Q959" s="34" t="s">
        <v>11311</v>
      </c>
      <c r="R959" s="34" t="s">
        <v>11269</v>
      </c>
      <c r="S959" s="34" t="s">
        <v>11506</v>
      </c>
      <c r="T959" s="34" t="s">
        <v>4895</v>
      </c>
      <c r="U959" s="34" t="s">
        <v>11271</v>
      </c>
      <c r="V959" s="35">
        <v>39091</v>
      </c>
      <c r="W959" s="34" t="s">
        <v>11342</v>
      </c>
      <c r="X959" s="34" t="s">
        <v>11315</v>
      </c>
      <c r="Y959" s="34" t="s">
        <v>11275</v>
      </c>
      <c r="Z959" s="34" t="s">
        <v>11276</v>
      </c>
      <c r="AA959" s="34"/>
      <c r="AB959" s="34"/>
      <c r="AC959" s="34">
        <v>203685</v>
      </c>
      <c r="AD959" s="34" t="s">
        <v>1013</v>
      </c>
      <c r="AE959" s="34">
        <v>232444</v>
      </c>
      <c r="AF959" s="34" t="s">
        <v>1169</v>
      </c>
      <c r="AG959" s="34" t="s">
        <v>13765</v>
      </c>
      <c r="AH959" s="34" t="s">
        <v>11300</v>
      </c>
      <c r="AI959" s="34">
        <v>148</v>
      </c>
      <c r="AJ959" s="34" t="s">
        <v>11339</v>
      </c>
      <c r="AK959" s="34" t="s">
        <v>62</v>
      </c>
      <c r="AL959" s="34" t="s">
        <v>13766</v>
      </c>
      <c r="AM959" s="35">
        <v>43831</v>
      </c>
      <c r="AN959" s="34" t="s">
        <v>11354</v>
      </c>
      <c r="AO959" s="34">
        <v>1</v>
      </c>
      <c r="AP959" s="34">
        <v>100000000006909</v>
      </c>
      <c r="AQ959" s="34" t="s">
        <v>4900</v>
      </c>
      <c r="AR959" s="34" t="s">
        <v>1010</v>
      </c>
      <c r="AS959" s="34"/>
    </row>
    <row r="960" spans="1:45" ht="12.95" customHeight="1" x14ac:dyDescent="0.2">
      <c r="A960" s="34">
        <v>615665</v>
      </c>
      <c r="B960" s="34" t="s">
        <v>1007</v>
      </c>
      <c r="C960" s="34" t="s">
        <v>72</v>
      </c>
      <c r="D960" s="34" t="s">
        <v>11964</v>
      </c>
      <c r="E960" s="34" t="s">
        <v>11965</v>
      </c>
      <c r="F960" s="34" t="s">
        <v>11966</v>
      </c>
      <c r="G960" s="34" t="s">
        <v>11259</v>
      </c>
      <c r="H960" s="34" t="s">
        <v>11260</v>
      </c>
      <c r="I960" s="34" t="s">
        <v>11261</v>
      </c>
      <c r="J960" s="34" t="s">
        <v>11262</v>
      </c>
      <c r="K960" s="34" t="s">
        <v>11966</v>
      </c>
      <c r="L960" s="34" t="s">
        <v>12094</v>
      </c>
      <c r="M960" s="34" t="s">
        <v>12095</v>
      </c>
      <c r="N960" s="34" t="s">
        <v>11265</v>
      </c>
      <c r="O960" s="34" t="s">
        <v>11266</v>
      </c>
      <c r="P960" s="34" t="s">
        <v>11267</v>
      </c>
      <c r="Q960" s="34" t="s">
        <v>11268</v>
      </c>
      <c r="R960" s="34" t="s">
        <v>11269</v>
      </c>
      <c r="S960" s="34" t="s">
        <v>11772</v>
      </c>
      <c r="T960" s="34" t="s">
        <v>9794</v>
      </c>
      <c r="U960" s="34" t="s">
        <v>11271</v>
      </c>
      <c r="V960" s="35">
        <v>43475</v>
      </c>
      <c r="W960" s="34" t="s">
        <v>11325</v>
      </c>
      <c r="X960" s="34" t="s">
        <v>11523</v>
      </c>
      <c r="Y960" s="34" t="s">
        <v>11275</v>
      </c>
      <c r="Z960" s="34" t="s">
        <v>11276</v>
      </c>
      <c r="AA960" s="34"/>
      <c r="AB960" s="34"/>
      <c r="AC960" s="34">
        <v>202948</v>
      </c>
      <c r="AD960" s="34" t="s">
        <v>36</v>
      </c>
      <c r="AE960" s="34">
        <v>347771</v>
      </c>
      <c r="AF960" s="34" t="s">
        <v>11784</v>
      </c>
      <c r="AG960" s="34" t="s">
        <v>13767</v>
      </c>
      <c r="AH960" s="34" t="s">
        <v>11279</v>
      </c>
      <c r="AI960" s="34">
        <v>148</v>
      </c>
      <c r="AJ960" s="34" t="s">
        <v>11339</v>
      </c>
      <c r="AK960" s="34" t="s">
        <v>62</v>
      </c>
      <c r="AL960" s="34" t="s">
        <v>13768</v>
      </c>
      <c r="AM960" s="35">
        <v>43831</v>
      </c>
      <c r="AN960" s="35">
        <v>43958</v>
      </c>
      <c r="AO960" s="34">
        <v>2</v>
      </c>
      <c r="AP960" s="34">
        <v>100000000001089</v>
      </c>
      <c r="AQ960" s="34" t="s">
        <v>446</v>
      </c>
      <c r="AR960" s="34" t="s">
        <v>11282</v>
      </c>
      <c r="AS960" s="34"/>
    </row>
    <row r="961" spans="1:45" ht="12.95" customHeight="1" x14ac:dyDescent="0.2">
      <c r="A961" s="34">
        <v>615665</v>
      </c>
      <c r="B961" s="34" t="s">
        <v>1007</v>
      </c>
      <c r="C961" s="34" t="s">
        <v>72</v>
      </c>
      <c r="D961" s="34" t="s">
        <v>11964</v>
      </c>
      <c r="E961" s="34" t="s">
        <v>11965</v>
      </c>
      <c r="F961" s="34" t="s">
        <v>11966</v>
      </c>
      <c r="G961" s="34" t="s">
        <v>11259</v>
      </c>
      <c r="H961" s="34" t="s">
        <v>11260</v>
      </c>
      <c r="I961" s="34" t="s">
        <v>11261</v>
      </c>
      <c r="J961" s="34" t="s">
        <v>11262</v>
      </c>
      <c r="K961" s="34" t="s">
        <v>11966</v>
      </c>
      <c r="L961" s="34" t="s">
        <v>12094</v>
      </c>
      <c r="M961" s="34" t="s">
        <v>12095</v>
      </c>
      <c r="N961" s="34" t="s">
        <v>11265</v>
      </c>
      <c r="O961" s="34" t="s">
        <v>11266</v>
      </c>
      <c r="P961" s="34" t="s">
        <v>11267</v>
      </c>
      <c r="Q961" s="34" t="s">
        <v>11268</v>
      </c>
      <c r="R961" s="34" t="s">
        <v>11269</v>
      </c>
      <c r="S961" s="34" t="s">
        <v>12071</v>
      </c>
      <c r="T961" s="34" t="s">
        <v>1000</v>
      </c>
      <c r="U961" s="34" t="s">
        <v>11271</v>
      </c>
      <c r="V961" s="35">
        <v>43892</v>
      </c>
      <c r="W961" s="34" t="s">
        <v>11780</v>
      </c>
      <c r="X961" s="34" t="s">
        <v>11326</v>
      </c>
      <c r="Y961" s="34" t="s">
        <v>11275</v>
      </c>
      <c r="Z961" s="34" t="s">
        <v>11276</v>
      </c>
      <c r="AA961" s="34"/>
      <c r="AB961" s="34"/>
      <c r="AC961" s="34">
        <v>202948</v>
      </c>
      <c r="AD961" s="34" t="s">
        <v>36</v>
      </c>
      <c r="AE961" s="34">
        <v>347771</v>
      </c>
      <c r="AF961" s="34" t="s">
        <v>11784</v>
      </c>
      <c r="AG961" s="34" t="s">
        <v>13769</v>
      </c>
      <c r="AH961" s="34" t="s">
        <v>11279</v>
      </c>
      <c r="AI961" s="34">
        <v>148</v>
      </c>
      <c r="AJ961" s="34" t="s">
        <v>11339</v>
      </c>
      <c r="AK961" s="34" t="s">
        <v>62</v>
      </c>
      <c r="AL961" s="34" t="s">
        <v>13770</v>
      </c>
      <c r="AM961" s="35">
        <v>44049</v>
      </c>
      <c r="AN961" s="34" t="s">
        <v>12074</v>
      </c>
      <c r="AO961" s="34">
        <v>2</v>
      </c>
      <c r="AP961" s="34">
        <v>100000000001089</v>
      </c>
      <c r="AQ961" s="34" t="s">
        <v>446</v>
      </c>
      <c r="AR961" s="34" t="s">
        <v>11282</v>
      </c>
      <c r="AS961" s="34"/>
    </row>
    <row r="962" spans="1:45" ht="12.95" customHeight="1" x14ac:dyDescent="0.2">
      <c r="A962" s="34">
        <v>616017</v>
      </c>
      <c r="B962" s="34" t="s">
        <v>5223</v>
      </c>
      <c r="C962" s="34" t="s">
        <v>51</v>
      </c>
      <c r="D962" s="34" t="s">
        <v>11256</v>
      </c>
      <c r="E962" s="34" t="s">
        <v>12026</v>
      </c>
      <c r="F962" s="34" t="s">
        <v>12027</v>
      </c>
      <c r="G962" s="34" t="s">
        <v>11259</v>
      </c>
      <c r="H962" s="34" t="s">
        <v>11260</v>
      </c>
      <c r="I962" s="34" t="s">
        <v>11332</v>
      </c>
      <c r="J962" s="34" t="s">
        <v>11333</v>
      </c>
      <c r="K962" s="34" t="s">
        <v>12027</v>
      </c>
      <c r="L962" s="34" t="s">
        <v>33</v>
      </c>
      <c r="M962" s="34" t="s">
        <v>11309</v>
      </c>
      <c r="N962" s="34" t="s">
        <v>32</v>
      </c>
      <c r="O962" s="34" t="s">
        <v>11310</v>
      </c>
      <c r="P962" s="34" t="s">
        <v>31</v>
      </c>
      <c r="Q962" s="34" t="s">
        <v>11311</v>
      </c>
      <c r="R962" s="34" t="s">
        <v>11335</v>
      </c>
      <c r="S962" s="34" t="s">
        <v>11336</v>
      </c>
      <c r="T962" s="34" t="s">
        <v>11337</v>
      </c>
      <c r="U962" s="34" t="s">
        <v>11313</v>
      </c>
      <c r="V962" s="35">
        <v>40547</v>
      </c>
      <c r="W962" s="34" t="s">
        <v>11325</v>
      </c>
      <c r="X962" s="34" t="s">
        <v>11274</v>
      </c>
      <c r="Y962" s="34" t="s">
        <v>11275</v>
      </c>
      <c r="Z962" s="34" t="s">
        <v>11276</v>
      </c>
      <c r="AA962" s="34"/>
      <c r="AB962" s="34"/>
      <c r="AC962" s="34">
        <v>271384</v>
      </c>
      <c r="AD962" s="34" t="s">
        <v>2523</v>
      </c>
      <c r="AE962" s="34">
        <v>207937</v>
      </c>
      <c r="AF962" s="34" t="s">
        <v>5077</v>
      </c>
      <c r="AG962" s="34" t="s">
        <v>13771</v>
      </c>
      <c r="AH962" s="34" t="s">
        <v>11279</v>
      </c>
      <c r="AI962" s="34">
        <v>2328</v>
      </c>
      <c r="AJ962" s="34" t="s">
        <v>11373</v>
      </c>
      <c r="AK962" s="34" t="s">
        <v>62</v>
      </c>
      <c r="AL962" s="34" t="s">
        <v>13772</v>
      </c>
      <c r="AM962" s="35">
        <v>43474</v>
      </c>
      <c r="AN962" s="34" t="s">
        <v>11342</v>
      </c>
      <c r="AO962" s="34">
        <v>1</v>
      </c>
      <c r="AP962" s="34">
        <v>100000000001813</v>
      </c>
      <c r="AQ962" s="34" t="s">
        <v>2526</v>
      </c>
      <c r="AR962" s="34" t="s">
        <v>11343</v>
      </c>
      <c r="AS962" s="34"/>
    </row>
    <row r="963" spans="1:45" ht="12.95" customHeight="1" x14ac:dyDescent="0.2">
      <c r="A963" s="34">
        <v>616764</v>
      </c>
      <c r="B963" s="34" t="s">
        <v>6861</v>
      </c>
      <c r="C963" s="34" t="s">
        <v>115</v>
      </c>
      <c r="D963" s="34" t="s">
        <v>11283</v>
      </c>
      <c r="E963" s="34" t="s">
        <v>11414</v>
      </c>
      <c r="F963" s="34" t="s">
        <v>11334</v>
      </c>
      <c r="G963" s="34" t="s">
        <v>11259</v>
      </c>
      <c r="H963" s="34" t="s">
        <v>11260</v>
      </c>
      <c r="I963" s="34" t="s">
        <v>11261</v>
      </c>
      <c r="J963" s="34" t="s">
        <v>11262</v>
      </c>
      <c r="K963" s="34" t="s">
        <v>11334</v>
      </c>
      <c r="L963" s="34" t="s">
        <v>33</v>
      </c>
      <c r="M963" s="34" t="s">
        <v>11309</v>
      </c>
      <c r="N963" s="34" t="s">
        <v>32</v>
      </c>
      <c r="O963" s="34" t="s">
        <v>11310</v>
      </c>
      <c r="P963" s="34" t="s">
        <v>31</v>
      </c>
      <c r="Q963" s="34" t="s">
        <v>11311</v>
      </c>
      <c r="R963" s="34" t="s">
        <v>11335</v>
      </c>
      <c r="S963" s="34" t="s">
        <v>11455</v>
      </c>
      <c r="T963" s="34" t="s">
        <v>6791</v>
      </c>
      <c r="U963" s="34" t="s">
        <v>11271</v>
      </c>
      <c r="V963" s="35">
        <v>43469</v>
      </c>
      <c r="W963" s="34" t="s">
        <v>11273</v>
      </c>
      <c r="X963" s="34" t="s">
        <v>11326</v>
      </c>
      <c r="Y963" s="34" t="s">
        <v>11275</v>
      </c>
      <c r="Z963" s="34" t="s">
        <v>11276</v>
      </c>
      <c r="AA963" s="34"/>
      <c r="AB963" s="34"/>
      <c r="AC963" s="34">
        <v>271384</v>
      </c>
      <c r="AD963" s="34" t="s">
        <v>2523</v>
      </c>
      <c r="AE963" s="34">
        <v>213542</v>
      </c>
      <c r="AF963" s="34" t="s">
        <v>2592</v>
      </c>
      <c r="AG963" s="34" t="s">
        <v>13773</v>
      </c>
      <c r="AH963" s="34" t="s">
        <v>11279</v>
      </c>
      <c r="AI963" s="34" t="s">
        <v>11403</v>
      </c>
      <c r="AJ963" s="34" t="s">
        <v>11404</v>
      </c>
      <c r="AK963" s="34" t="s">
        <v>41</v>
      </c>
      <c r="AL963" s="34" t="s">
        <v>13774</v>
      </c>
      <c r="AM963" s="35">
        <v>43628</v>
      </c>
      <c r="AN963" s="34" t="s">
        <v>11273</v>
      </c>
      <c r="AO963" s="34">
        <v>1</v>
      </c>
      <c r="AP963" s="34">
        <v>100000000001813</v>
      </c>
      <c r="AQ963" s="34" t="s">
        <v>2526</v>
      </c>
      <c r="AR963" s="34" t="s">
        <v>11343</v>
      </c>
      <c r="AS963" s="34"/>
    </row>
    <row r="964" spans="1:45" ht="12.95" customHeight="1" x14ac:dyDescent="0.2">
      <c r="A964" s="34">
        <v>616854</v>
      </c>
      <c r="B964" s="34" t="s">
        <v>2288</v>
      </c>
      <c r="C964" s="34" t="s">
        <v>39</v>
      </c>
      <c r="D964" s="34" t="s">
        <v>11555</v>
      </c>
      <c r="E964" s="34" t="s">
        <v>11688</v>
      </c>
      <c r="F964" s="34" t="s">
        <v>11505</v>
      </c>
      <c r="G964" s="34" t="s">
        <v>11259</v>
      </c>
      <c r="H964" s="34" t="s">
        <v>11260</v>
      </c>
      <c r="I964" s="34" t="s">
        <v>11261</v>
      </c>
      <c r="J964" s="34" t="s">
        <v>11262</v>
      </c>
      <c r="K964" s="34" t="s">
        <v>11505</v>
      </c>
      <c r="L964" s="34" t="s">
        <v>33</v>
      </c>
      <c r="M964" s="34" t="s">
        <v>11309</v>
      </c>
      <c r="N964" s="34" t="s">
        <v>32</v>
      </c>
      <c r="O964" s="34" t="s">
        <v>11310</v>
      </c>
      <c r="P964" s="34" t="s">
        <v>31</v>
      </c>
      <c r="Q964" s="34" t="s">
        <v>11311</v>
      </c>
      <c r="R964" s="34" t="s">
        <v>11269</v>
      </c>
      <c r="S964" s="34" t="s">
        <v>11522</v>
      </c>
      <c r="T964" s="34" t="s">
        <v>3551</v>
      </c>
      <c r="U964" s="34" t="s">
        <v>11271</v>
      </c>
      <c r="V964" s="35">
        <v>43466</v>
      </c>
      <c r="W964" s="34" t="s">
        <v>11325</v>
      </c>
      <c r="X964" s="34" t="s">
        <v>11523</v>
      </c>
      <c r="Y964" s="34" t="s">
        <v>11275</v>
      </c>
      <c r="Z964" s="34" t="s">
        <v>11276</v>
      </c>
      <c r="AA964" s="34"/>
      <c r="AB964" s="34"/>
      <c r="AC964" s="34">
        <v>202948</v>
      </c>
      <c r="AD964" s="34" t="s">
        <v>36</v>
      </c>
      <c r="AE964" s="34">
        <v>270437</v>
      </c>
      <c r="AF964" s="34" t="s">
        <v>2270</v>
      </c>
      <c r="AG964" s="34" t="s">
        <v>13775</v>
      </c>
      <c r="AH964" s="34" t="s">
        <v>11279</v>
      </c>
      <c r="AI964" s="34" t="s">
        <v>11558</v>
      </c>
      <c r="AJ964" s="34" t="s">
        <v>11559</v>
      </c>
      <c r="AK964" s="34" t="s">
        <v>62</v>
      </c>
      <c r="AL964" s="34" t="s">
        <v>13776</v>
      </c>
      <c r="AM964" s="35">
        <v>43836</v>
      </c>
      <c r="AN964" s="34" t="s">
        <v>11541</v>
      </c>
      <c r="AO964" s="34">
        <v>1</v>
      </c>
      <c r="AP964" s="34">
        <v>100000000001089</v>
      </c>
      <c r="AQ964" s="34" t="s">
        <v>446</v>
      </c>
      <c r="AR964" s="34" t="s">
        <v>11282</v>
      </c>
      <c r="AS964" s="34"/>
    </row>
    <row r="965" spans="1:45" ht="12.95" customHeight="1" x14ac:dyDescent="0.2">
      <c r="A965" s="34">
        <v>616935</v>
      </c>
      <c r="B965" s="34" t="s">
        <v>2792</v>
      </c>
      <c r="C965" s="34" t="s">
        <v>51</v>
      </c>
      <c r="D965" s="34" t="s">
        <v>11256</v>
      </c>
      <c r="E965" s="34" t="s">
        <v>11257</v>
      </c>
      <c r="F965" s="34" t="s">
        <v>11258</v>
      </c>
      <c r="G965" s="34" t="s">
        <v>11259</v>
      </c>
      <c r="H965" s="34" t="s">
        <v>11260</v>
      </c>
      <c r="I965" s="34" t="s">
        <v>11261</v>
      </c>
      <c r="J965" s="34" t="s">
        <v>11262</v>
      </c>
      <c r="K965" s="34" t="s">
        <v>11258</v>
      </c>
      <c r="L965" s="34" t="s">
        <v>11674</v>
      </c>
      <c r="M965" s="34" t="s">
        <v>11675</v>
      </c>
      <c r="N965" s="34" t="s">
        <v>11265</v>
      </c>
      <c r="O965" s="34" t="s">
        <v>11266</v>
      </c>
      <c r="P965" s="34" t="s">
        <v>11267</v>
      </c>
      <c r="Q965" s="34" t="s">
        <v>11268</v>
      </c>
      <c r="R965" s="34" t="s">
        <v>11269</v>
      </c>
      <c r="S965" s="34" t="s">
        <v>11594</v>
      </c>
      <c r="T965" s="34" t="s">
        <v>2738</v>
      </c>
      <c r="U965" s="34" t="s">
        <v>11313</v>
      </c>
      <c r="V965" s="35">
        <v>43466</v>
      </c>
      <c r="W965" s="34" t="s">
        <v>11314</v>
      </c>
      <c r="X965" s="34" t="s">
        <v>11315</v>
      </c>
      <c r="Y965" s="34" t="s">
        <v>11275</v>
      </c>
      <c r="Z965" s="34" t="s">
        <v>11276</v>
      </c>
      <c r="AA965" s="34"/>
      <c r="AB965" s="34"/>
      <c r="AC965" s="34">
        <v>202948</v>
      </c>
      <c r="AD965" s="34" t="s">
        <v>36</v>
      </c>
      <c r="AE965" s="34">
        <v>245215</v>
      </c>
      <c r="AF965" s="34" t="s">
        <v>11673</v>
      </c>
      <c r="AG965" s="34" t="s">
        <v>13777</v>
      </c>
      <c r="AH965" s="34" t="s">
        <v>11300</v>
      </c>
      <c r="AI965" s="34">
        <v>148</v>
      </c>
      <c r="AJ965" s="34" t="s">
        <v>11339</v>
      </c>
      <c r="AK965" s="34" t="s">
        <v>62</v>
      </c>
      <c r="AL965" s="34" t="s">
        <v>13778</v>
      </c>
      <c r="AM965" s="35">
        <v>43681</v>
      </c>
      <c r="AN965" s="34" t="s">
        <v>11321</v>
      </c>
      <c r="AO965" s="34">
        <v>1</v>
      </c>
      <c r="AP965" s="34">
        <v>100000000001089</v>
      </c>
      <c r="AQ965" s="34" t="s">
        <v>446</v>
      </c>
      <c r="AR965" s="34" t="s">
        <v>11282</v>
      </c>
      <c r="AS965" s="34"/>
    </row>
    <row r="966" spans="1:45" ht="12.95" customHeight="1" x14ac:dyDescent="0.2">
      <c r="A966" s="34">
        <v>617015</v>
      </c>
      <c r="B966" s="34" t="s">
        <v>8583</v>
      </c>
      <c r="C966" s="34" t="s">
        <v>115</v>
      </c>
      <c r="D966" s="34" t="s">
        <v>11283</v>
      </c>
      <c r="E966" s="34" t="s">
        <v>11414</v>
      </c>
      <c r="F966" s="34" t="s">
        <v>11334</v>
      </c>
      <c r="G966" s="34" t="s">
        <v>11259</v>
      </c>
      <c r="H966" s="34" t="s">
        <v>11260</v>
      </c>
      <c r="I966" s="34" t="s">
        <v>11261</v>
      </c>
      <c r="J966" s="34" t="s">
        <v>11262</v>
      </c>
      <c r="K966" s="34" t="s">
        <v>11334</v>
      </c>
      <c r="L966" s="34" t="s">
        <v>12043</v>
      </c>
      <c r="M966" s="34" t="s">
        <v>12044</v>
      </c>
      <c r="N966" s="34" t="s">
        <v>12045</v>
      </c>
      <c r="O966" s="34" t="s">
        <v>12046</v>
      </c>
      <c r="P966" s="34" t="s">
        <v>12047</v>
      </c>
      <c r="Q966" s="34" t="s">
        <v>12048</v>
      </c>
      <c r="R966" s="34" t="s">
        <v>11467</v>
      </c>
      <c r="S966" s="34" t="s">
        <v>11468</v>
      </c>
      <c r="T966" s="34" t="s">
        <v>8566</v>
      </c>
      <c r="U966" s="34" t="s">
        <v>11346</v>
      </c>
      <c r="V966" s="35">
        <v>43166</v>
      </c>
      <c r="W966" s="34" t="s">
        <v>11469</v>
      </c>
      <c r="X966" s="34" t="s">
        <v>11431</v>
      </c>
      <c r="Y966" s="34" t="s">
        <v>11350</v>
      </c>
      <c r="Z966" s="34" t="s">
        <v>11351</v>
      </c>
      <c r="AA966" s="34"/>
      <c r="AB966" s="34"/>
      <c r="AC966" s="34">
        <v>271384</v>
      </c>
      <c r="AD966" s="34" t="s">
        <v>2523</v>
      </c>
      <c r="AE966" s="34">
        <v>596106</v>
      </c>
      <c r="AF966" s="34" t="s">
        <v>8587</v>
      </c>
      <c r="AG966" s="34"/>
      <c r="AH966" s="34"/>
      <c r="AI966" s="34" t="s">
        <v>11457</v>
      </c>
      <c r="AJ966" s="34" t="s">
        <v>11458</v>
      </c>
      <c r="AK966" s="34" t="s">
        <v>62</v>
      </c>
      <c r="AL966" s="34" t="s">
        <v>13779</v>
      </c>
      <c r="AM966" s="34" t="s">
        <v>11860</v>
      </c>
      <c r="AN966" s="34" t="s">
        <v>11861</v>
      </c>
      <c r="AO966" s="34">
        <v>1</v>
      </c>
      <c r="AP966" s="34">
        <v>1491</v>
      </c>
      <c r="AQ966" s="34" t="s">
        <v>957</v>
      </c>
      <c r="AR966" s="34" t="s">
        <v>957</v>
      </c>
      <c r="AS966" s="34"/>
    </row>
    <row r="967" spans="1:45" ht="12.95" customHeight="1" x14ac:dyDescent="0.2">
      <c r="A967" s="34">
        <v>617778</v>
      </c>
      <c r="B967" s="34" t="s">
        <v>6873</v>
      </c>
      <c r="C967" s="34" t="s">
        <v>115</v>
      </c>
      <c r="D967" s="34" t="s">
        <v>11283</v>
      </c>
      <c r="E967" s="34" t="s">
        <v>11414</v>
      </c>
      <c r="F967" s="34" t="s">
        <v>11334</v>
      </c>
      <c r="G967" s="34" t="s">
        <v>11259</v>
      </c>
      <c r="H967" s="34" t="s">
        <v>11260</v>
      </c>
      <c r="I967" s="34" t="s">
        <v>11261</v>
      </c>
      <c r="J967" s="34" t="s">
        <v>11262</v>
      </c>
      <c r="K967" s="34" t="s">
        <v>11334</v>
      </c>
      <c r="L967" s="34" t="s">
        <v>33</v>
      </c>
      <c r="M967" s="34" t="s">
        <v>11309</v>
      </c>
      <c r="N967" s="34" t="s">
        <v>32</v>
      </c>
      <c r="O967" s="34" t="s">
        <v>11310</v>
      </c>
      <c r="P967" s="34" t="s">
        <v>31</v>
      </c>
      <c r="Q967" s="34" t="s">
        <v>11311</v>
      </c>
      <c r="R967" s="34" t="s">
        <v>11335</v>
      </c>
      <c r="S967" s="34" t="s">
        <v>11455</v>
      </c>
      <c r="T967" s="34" t="s">
        <v>6791</v>
      </c>
      <c r="U967" s="34" t="s">
        <v>11271</v>
      </c>
      <c r="V967" s="35">
        <v>43469</v>
      </c>
      <c r="W967" s="34" t="s">
        <v>11273</v>
      </c>
      <c r="X967" s="34" t="s">
        <v>11326</v>
      </c>
      <c r="Y967" s="34" t="s">
        <v>11275</v>
      </c>
      <c r="Z967" s="34" t="s">
        <v>11276</v>
      </c>
      <c r="AA967" s="34"/>
      <c r="AB967" s="34"/>
      <c r="AC967" s="34">
        <v>271384</v>
      </c>
      <c r="AD967" s="34" t="s">
        <v>2523</v>
      </c>
      <c r="AE967" s="34">
        <v>274987</v>
      </c>
      <c r="AF967" s="34" t="s">
        <v>5073</v>
      </c>
      <c r="AG967" s="34" t="s">
        <v>13780</v>
      </c>
      <c r="AH967" s="34" t="s">
        <v>11279</v>
      </c>
      <c r="AI967" s="34" t="s">
        <v>11403</v>
      </c>
      <c r="AJ967" s="34" t="s">
        <v>11404</v>
      </c>
      <c r="AK967" s="34" t="s">
        <v>41</v>
      </c>
      <c r="AL967" s="34" t="s">
        <v>13781</v>
      </c>
      <c r="AM967" s="34" t="s">
        <v>11997</v>
      </c>
      <c r="AN967" s="35">
        <v>43897</v>
      </c>
      <c r="AO967" s="34">
        <v>1</v>
      </c>
      <c r="AP967" s="34">
        <v>100000000001813</v>
      </c>
      <c r="AQ967" s="34" t="s">
        <v>2526</v>
      </c>
      <c r="AR967" s="34" t="s">
        <v>11343</v>
      </c>
      <c r="AS967" s="34"/>
    </row>
    <row r="968" spans="1:45" ht="12.95" customHeight="1" x14ac:dyDescent="0.2">
      <c r="A968" s="34">
        <v>617869</v>
      </c>
      <c r="B968" s="34" t="s">
        <v>8732</v>
      </c>
      <c r="C968" s="34" t="s">
        <v>51</v>
      </c>
      <c r="D968" s="34" t="s">
        <v>11256</v>
      </c>
      <c r="E968" s="34" t="s">
        <v>11257</v>
      </c>
      <c r="F968" s="34" t="s">
        <v>11258</v>
      </c>
      <c r="G968" s="34" t="s">
        <v>11259</v>
      </c>
      <c r="H968" s="34" t="s">
        <v>11260</v>
      </c>
      <c r="I968" s="34" t="s">
        <v>11261</v>
      </c>
      <c r="J968" s="34" t="s">
        <v>11262</v>
      </c>
      <c r="K968" s="34" t="s">
        <v>11258</v>
      </c>
      <c r="L968" s="34" t="s">
        <v>33</v>
      </c>
      <c r="M968" s="34" t="s">
        <v>11309</v>
      </c>
      <c r="N968" s="34" t="s">
        <v>32</v>
      </c>
      <c r="O968" s="34" t="s">
        <v>11310</v>
      </c>
      <c r="P968" s="34" t="s">
        <v>31</v>
      </c>
      <c r="Q968" s="34" t="s">
        <v>11311</v>
      </c>
      <c r="R968" s="34" t="s">
        <v>11467</v>
      </c>
      <c r="S968" s="34" t="s">
        <v>11468</v>
      </c>
      <c r="T968" s="34" t="s">
        <v>8566</v>
      </c>
      <c r="U968" s="34" t="s">
        <v>11346</v>
      </c>
      <c r="V968" s="35">
        <v>43166</v>
      </c>
      <c r="W968" s="34" t="s">
        <v>11469</v>
      </c>
      <c r="X968" s="34" t="s">
        <v>11431</v>
      </c>
      <c r="Y968" s="34" t="s">
        <v>11350</v>
      </c>
      <c r="Z968" s="34" t="s">
        <v>11351</v>
      </c>
      <c r="AA968" s="34"/>
      <c r="AB968" s="34"/>
      <c r="AC968" s="34">
        <v>271384</v>
      </c>
      <c r="AD968" s="34" t="s">
        <v>2523</v>
      </c>
      <c r="AE968" s="34">
        <v>308350</v>
      </c>
      <c r="AF968" s="34" t="s">
        <v>8667</v>
      </c>
      <c r="AG968" s="34"/>
      <c r="AH968" s="34"/>
      <c r="AI968" s="34">
        <v>148</v>
      </c>
      <c r="AJ968" s="34" t="s">
        <v>11339</v>
      </c>
      <c r="AK968" s="34" t="s">
        <v>62</v>
      </c>
      <c r="AL968" s="34" t="s">
        <v>13782</v>
      </c>
      <c r="AM968" s="35">
        <v>44110</v>
      </c>
      <c r="AN968" s="35">
        <v>44111</v>
      </c>
      <c r="AO968" s="34">
        <v>1</v>
      </c>
      <c r="AP968" s="34">
        <v>1491</v>
      </c>
      <c r="AQ968" s="34" t="s">
        <v>957</v>
      </c>
      <c r="AR968" s="34" t="s">
        <v>957</v>
      </c>
      <c r="AS968" s="34"/>
    </row>
    <row r="969" spans="1:45" ht="12.95" customHeight="1" x14ac:dyDescent="0.2">
      <c r="A969" s="34">
        <v>618144</v>
      </c>
      <c r="B969" s="34" t="s">
        <v>8735</v>
      </c>
      <c r="C969" s="34" t="s">
        <v>51</v>
      </c>
      <c r="D969" s="34" t="s">
        <v>11256</v>
      </c>
      <c r="E969" s="34" t="s">
        <v>11257</v>
      </c>
      <c r="F969" s="34" t="s">
        <v>11258</v>
      </c>
      <c r="G969" s="34" t="s">
        <v>11259</v>
      </c>
      <c r="H969" s="34" t="s">
        <v>11260</v>
      </c>
      <c r="I969" s="34" t="s">
        <v>11261</v>
      </c>
      <c r="J969" s="34" t="s">
        <v>11262</v>
      </c>
      <c r="K969" s="34" t="s">
        <v>11258</v>
      </c>
      <c r="L969" s="34" t="s">
        <v>33</v>
      </c>
      <c r="M969" s="34" t="s">
        <v>11309</v>
      </c>
      <c r="N969" s="34" t="s">
        <v>32</v>
      </c>
      <c r="O969" s="34" t="s">
        <v>11310</v>
      </c>
      <c r="P969" s="34" t="s">
        <v>31</v>
      </c>
      <c r="Q969" s="34" t="s">
        <v>11311</v>
      </c>
      <c r="R969" s="34" t="s">
        <v>11467</v>
      </c>
      <c r="S969" s="34" t="s">
        <v>11468</v>
      </c>
      <c r="T969" s="34" t="s">
        <v>8566</v>
      </c>
      <c r="U969" s="34" t="s">
        <v>11346</v>
      </c>
      <c r="V969" s="35">
        <v>43166</v>
      </c>
      <c r="W969" s="34" t="s">
        <v>11469</v>
      </c>
      <c r="X969" s="34" t="s">
        <v>11431</v>
      </c>
      <c r="Y969" s="34" t="s">
        <v>11350</v>
      </c>
      <c r="Z969" s="34" t="s">
        <v>11351</v>
      </c>
      <c r="AA969" s="34"/>
      <c r="AB969" s="34"/>
      <c r="AC969" s="34">
        <v>271384</v>
      </c>
      <c r="AD969" s="34" t="s">
        <v>2523</v>
      </c>
      <c r="AE969" s="34">
        <v>498735</v>
      </c>
      <c r="AF969" s="34" t="s">
        <v>12836</v>
      </c>
      <c r="AG969" s="34"/>
      <c r="AH969" s="34"/>
      <c r="AI969" s="34">
        <v>148</v>
      </c>
      <c r="AJ969" s="34" t="s">
        <v>11339</v>
      </c>
      <c r="AK969" s="34" t="s">
        <v>62</v>
      </c>
      <c r="AL969" s="34" t="s">
        <v>13783</v>
      </c>
      <c r="AM969" s="34" t="s">
        <v>11860</v>
      </c>
      <c r="AN969" s="34" t="s">
        <v>11861</v>
      </c>
      <c r="AO969" s="34">
        <v>1</v>
      </c>
      <c r="AP969" s="34">
        <v>1491</v>
      </c>
      <c r="AQ969" s="34" t="s">
        <v>957</v>
      </c>
      <c r="AR969" s="34" t="s">
        <v>957</v>
      </c>
      <c r="AS969" s="34"/>
    </row>
    <row r="970" spans="1:45" ht="12.95" customHeight="1" x14ac:dyDescent="0.2">
      <c r="A970" s="34">
        <v>618659</v>
      </c>
      <c r="B970" s="34" t="s">
        <v>2068</v>
      </c>
      <c r="C970" s="34" t="s">
        <v>78</v>
      </c>
      <c r="D970" s="34" t="s">
        <v>12439</v>
      </c>
      <c r="E970" s="34" t="s">
        <v>13616</v>
      </c>
      <c r="F970" s="34" t="s">
        <v>12585</v>
      </c>
      <c r="G970" s="34" t="s">
        <v>11259</v>
      </c>
      <c r="H970" s="34" t="s">
        <v>11260</v>
      </c>
      <c r="I970" s="34" t="s">
        <v>11261</v>
      </c>
      <c r="J970" s="34" t="s">
        <v>11262</v>
      </c>
      <c r="K970" s="34" t="s">
        <v>12585</v>
      </c>
      <c r="L970" s="34" t="s">
        <v>33</v>
      </c>
      <c r="M970" s="34" t="s">
        <v>11309</v>
      </c>
      <c r="N970" s="34" t="s">
        <v>32</v>
      </c>
      <c r="O970" s="34" t="s">
        <v>11310</v>
      </c>
      <c r="P970" s="34" t="s">
        <v>31</v>
      </c>
      <c r="Q970" s="34" t="s">
        <v>11311</v>
      </c>
      <c r="R970" s="34" t="s">
        <v>11269</v>
      </c>
      <c r="S970" s="34" t="s">
        <v>11324</v>
      </c>
      <c r="T970" s="34" t="s">
        <v>1967</v>
      </c>
      <c r="U970" s="34" t="s">
        <v>11271</v>
      </c>
      <c r="V970" s="35">
        <v>43834</v>
      </c>
      <c r="W970" s="34" t="s">
        <v>11325</v>
      </c>
      <c r="X970" s="34" t="s">
        <v>11326</v>
      </c>
      <c r="Y970" s="34" t="s">
        <v>11275</v>
      </c>
      <c r="Z970" s="34" t="s">
        <v>11276</v>
      </c>
      <c r="AA970" s="34"/>
      <c r="AB970" s="34"/>
      <c r="AC970" s="34">
        <v>202948</v>
      </c>
      <c r="AD970" s="34" t="s">
        <v>36</v>
      </c>
      <c r="AE970" s="34">
        <v>225508</v>
      </c>
      <c r="AF970" s="34" t="s">
        <v>11485</v>
      </c>
      <c r="AG970" s="34" t="s">
        <v>13784</v>
      </c>
      <c r="AH970" s="34" t="s">
        <v>11279</v>
      </c>
      <c r="AI970" s="34">
        <v>148</v>
      </c>
      <c r="AJ970" s="34" t="s">
        <v>11339</v>
      </c>
      <c r="AK970" s="34" t="s">
        <v>62</v>
      </c>
      <c r="AL970" s="34" t="s">
        <v>13785</v>
      </c>
      <c r="AM970" s="34" t="s">
        <v>12738</v>
      </c>
      <c r="AN970" s="34" t="s">
        <v>11321</v>
      </c>
      <c r="AO970" s="34">
        <v>1</v>
      </c>
      <c r="AP970" s="34">
        <v>100000000001089</v>
      </c>
      <c r="AQ970" s="34" t="s">
        <v>446</v>
      </c>
      <c r="AR970" s="34" t="s">
        <v>11282</v>
      </c>
      <c r="AS970" s="34"/>
    </row>
    <row r="971" spans="1:45" ht="12.95" customHeight="1" x14ac:dyDescent="0.2">
      <c r="A971" s="34">
        <v>618671</v>
      </c>
      <c r="B971" s="34" t="s">
        <v>2933</v>
      </c>
      <c r="C971" s="34" t="s">
        <v>78</v>
      </c>
      <c r="D971" s="34" t="s">
        <v>12439</v>
      </c>
      <c r="E971" s="34" t="s">
        <v>13616</v>
      </c>
      <c r="F971" s="34" t="s">
        <v>12585</v>
      </c>
      <c r="G971" s="34" t="s">
        <v>11259</v>
      </c>
      <c r="H971" s="34" t="s">
        <v>11260</v>
      </c>
      <c r="I971" s="34" t="s">
        <v>11261</v>
      </c>
      <c r="J971" s="34" t="s">
        <v>11262</v>
      </c>
      <c r="K971" s="34" t="s">
        <v>12585</v>
      </c>
      <c r="L971" s="34" t="s">
        <v>9721</v>
      </c>
      <c r="M971" s="34" t="s">
        <v>11434</v>
      </c>
      <c r="N971" s="34" t="s">
        <v>5641</v>
      </c>
      <c r="O971" s="34" t="s">
        <v>11435</v>
      </c>
      <c r="P971" s="34" t="s">
        <v>31</v>
      </c>
      <c r="Q971" s="34" t="s">
        <v>11311</v>
      </c>
      <c r="R971" s="34" t="s">
        <v>11269</v>
      </c>
      <c r="S971" s="34" t="s">
        <v>11582</v>
      </c>
      <c r="T971" s="34" t="s">
        <v>2841</v>
      </c>
      <c r="U971" s="34" t="s">
        <v>11313</v>
      </c>
      <c r="V971" s="35">
        <v>43466</v>
      </c>
      <c r="W971" s="34" t="s">
        <v>11314</v>
      </c>
      <c r="X971" s="34" t="s">
        <v>11315</v>
      </c>
      <c r="Y971" s="34" t="s">
        <v>11275</v>
      </c>
      <c r="Z971" s="34" t="s">
        <v>11276</v>
      </c>
      <c r="AA971" s="34"/>
      <c r="AB971" s="34"/>
      <c r="AC971" s="34">
        <v>202948</v>
      </c>
      <c r="AD971" s="34" t="s">
        <v>36</v>
      </c>
      <c r="AE971" s="34">
        <v>242235</v>
      </c>
      <c r="AF971" s="34" t="s">
        <v>2225</v>
      </c>
      <c r="AG971" s="34" t="s">
        <v>13786</v>
      </c>
      <c r="AH971" s="34" t="s">
        <v>11279</v>
      </c>
      <c r="AI971" s="34">
        <v>148</v>
      </c>
      <c r="AJ971" s="34" t="s">
        <v>11339</v>
      </c>
      <c r="AK971" s="34" t="s">
        <v>62</v>
      </c>
      <c r="AL971" s="34" t="s">
        <v>13787</v>
      </c>
      <c r="AM971" s="35">
        <v>43832</v>
      </c>
      <c r="AN971" s="34" t="s">
        <v>11321</v>
      </c>
      <c r="AO971" s="34">
        <v>1</v>
      </c>
      <c r="AP971" s="34">
        <v>100000000001089</v>
      </c>
      <c r="AQ971" s="34" t="s">
        <v>446</v>
      </c>
      <c r="AR971" s="34" t="s">
        <v>11282</v>
      </c>
      <c r="AS971" s="34"/>
    </row>
    <row r="972" spans="1:45" ht="12.95" customHeight="1" x14ac:dyDescent="0.2">
      <c r="A972" s="34">
        <v>618674</v>
      </c>
      <c r="B972" s="34" t="s">
        <v>2936</v>
      </c>
      <c r="C972" s="34" t="s">
        <v>78</v>
      </c>
      <c r="D972" s="34" t="s">
        <v>12439</v>
      </c>
      <c r="E972" s="34" t="s">
        <v>13616</v>
      </c>
      <c r="F972" s="34" t="s">
        <v>12585</v>
      </c>
      <c r="G972" s="34" t="s">
        <v>11259</v>
      </c>
      <c r="H972" s="34" t="s">
        <v>11260</v>
      </c>
      <c r="I972" s="34" t="s">
        <v>11261</v>
      </c>
      <c r="J972" s="34" t="s">
        <v>11262</v>
      </c>
      <c r="K972" s="34" t="s">
        <v>12585</v>
      </c>
      <c r="L972" s="34" t="s">
        <v>9721</v>
      </c>
      <c r="M972" s="34" t="s">
        <v>11434</v>
      </c>
      <c r="N972" s="34" t="s">
        <v>5641</v>
      </c>
      <c r="O972" s="34" t="s">
        <v>11435</v>
      </c>
      <c r="P972" s="34" t="s">
        <v>31</v>
      </c>
      <c r="Q972" s="34" t="s">
        <v>11311</v>
      </c>
      <c r="R972" s="34" t="s">
        <v>11269</v>
      </c>
      <c r="S972" s="34" t="s">
        <v>11582</v>
      </c>
      <c r="T972" s="34" t="s">
        <v>2841</v>
      </c>
      <c r="U972" s="34" t="s">
        <v>11313</v>
      </c>
      <c r="V972" s="35">
        <v>43466</v>
      </c>
      <c r="W972" s="34" t="s">
        <v>11314</v>
      </c>
      <c r="X972" s="34" t="s">
        <v>11315</v>
      </c>
      <c r="Y972" s="34" t="s">
        <v>11275</v>
      </c>
      <c r="Z972" s="34" t="s">
        <v>11276</v>
      </c>
      <c r="AA972" s="34"/>
      <c r="AB972" s="34"/>
      <c r="AC972" s="34">
        <v>202948</v>
      </c>
      <c r="AD972" s="34" t="s">
        <v>36</v>
      </c>
      <c r="AE972" s="34">
        <v>232348</v>
      </c>
      <c r="AF972" s="34" t="s">
        <v>2193</v>
      </c>
      <c r="AG972" s="34" t="s">
        <v>13788</v>
      </c>
      <c r="AH972" s="34" t="s">
        <v>11279</v>
      </c>
      <c r="AI972" s="34">
        <v>148</v>
      </c>
      <c r="AJ972" s="34" t="s">
        <v>11339</v>
      </c>
      <c r="AK972" s="34" t="s">
        <v>62</v>
      </c>
      <c r="AL972" s="34" t="s">
        <v>13789</v>
      </c>
      <c r="AM972" s="35">
        <v>44078</v>
      </c>
      <c r="AN972" s="34" t="s">
        <v>11321</v>
      </c>
      <c r="AO972" s="34">
        <v>1</v>
      </c>
      <c r="AP972" s="34">
        <v>100000000001089</v>
      </c>
      <c r="AQ972" s="34" t="s">
        <v>446</v>
      </c>
      <c r="AR972" s="34" t="s">
        <v>11282</v>
      </c>
      <c r="AS972" s="34"/>
    </row>
    <row r="973" spans="1:45" ht="12.95" customHeight="1" x14ac:dyDescent="0.2">
      <c r="A973" s="34">
        <v>618680</v>
      </c>
      <c r="B973" s="34" t="s">
        <v>2794</v>
      </c>
      <c r="C973" s="34" t="s">
        <v>78</v>
      </c>
      <c r="D973" s="34" t="s">
        <v>12439</v>
      </c>
      <c r="E973" s="34" t="s">
        <v>13616</v>
      </c>
      <c r="F973" s="34" t="s">
        <v>12585</v>
      </c>
      <c r="G973" s="34" t="s">
        <v>11259</v>
      </c>
      <c r="H973" s="34" t="s">
        <v>11260</v>
      </c>
      <c r="I973" s="34" t="s">
        <v>11261</v>
      </c>
      <c r="J973" s="34" t="s">
        <v>11262</v>
      </c>
      <c r="K973" s="34" t="s">
        <v>12585</v>
      </c>
      <c r="L973" s="34" t="s">
        <v>11674</v>
      </c>
      <c r="M973" s="34" t="s">
        <v>11675</v>
      </c>
      <c r="N973" s="34" t="s">
        <v>11265</v>
      </c>
      <c r="O973" s="34" t="s">
        <v>11266</v>
      </c>
      <c r="P973" s="34" t="s">
        <v>11267</v>
      </c>
      <c r="Q973" s="34" t="s">
        <v>11268</v>
      </c>
      <c r="R973" s="34" t="s">
        <v>11269</v>
      </c>
      <c r="S973" s="34" t="s">
        <v>11594</v>
      </c>
      <c r="T973" s="34" t="s">
        <v>2738</v>
      </c>
      <c r="U973" s="34" t="s">
        <v>11313</v>
      </c>
      <c r="V973" s="35">
        <v>43466</v>
      </c>
      <c r="W973" s="34" t="s">
        <v>11314</v>
      </c>
      <c r="X973" s="34" t="s">
        <v>11315</v>
      </c>
      <c r="Y973" s="34" t="s">
        <v>11275</v>
      </c>
      <c r="Z973" s="34" t="s">
        <v>11276</v>
      </c>
      <c r="AA973" s="34"/>
      <c r="AB973" s="34"/>
      <c r="AC973" s="34">
        <v>202948</v>
      </c>
      <c r="AD973" s="34" t="s">
        <v>36</v>
      </c>
      <c r="AE973" s="34">
        <v>245215</v>
      </c>
      <c r="AF973" s="34" t="s">
        <v>11673</v>
      </c>
      <c r="AG973" s="34" t="s">
        <v>13790</v>
      </c>
      <c r="AH973" s="34" t="s">
        <v>11300</v>
      </c>
      <c r="AI973" s="34">
        <v>148</v>
      </c>
      <c r="AJ973" s="34" t="s">
        <v>11339</v>
      </c>
      <c r="AK973" s="34" t="s">
        <v>62</v>
      </c>
      <c r="AL973" s="34" t="s">
        <v>13791</v>
      </c>
      <c r="AM973" s="34" t="s">
        <v>11272</v>
      </c>
      <c r="AN973" s="34" t="s">
        <v>11321</v>
      </c>
      <c r="AO973" s="34">
        <v>1</v>
      </c>
      <c r="AP973" s="34">
        <v>100000000001089</v>
      </c>
      <c r="AQ973" s="34" t="s">
        <v>446</v>
      </c>
      <c r="AR973" s="34" t="s">
        <v>11282</v>
      </c>
      <c r="AS973" s="34"/>
    </row>
    <row r="974" spans="1:45" ht="12.95" customHeight="1" x14ac:dyDescent="0.2">
      <c r="A974" s="34">
        <v>618685</v>
      </c>
      <c r="B974" s="34" t="s">
        <v>2116</v>
      </c>
      <c r="C974" s="34" t="s">
        <v>78</v>
      </c>
      <c r="D974" s="34" t="s">
        <v>12439</v>
      </c>
      <c r="E974" s="34" t="s">
        <v>13616</v>
      </c>
      <c r="F974" s="34" t="s">
        <v>12585</v>
      </c>
      <c r="G974" s="34" t="s">
        <v>11259</v>
      </c>
      <c r="H974" s="34" t="s">
        <v>11260</v>
      </c>
      <c r="I974" s="34" t="s">
        <v>11261</v>
      </c>
      <c r="J974" s="34" t="s">
        <v>11262</v>
      </c>
      <c r="K974" s="34" t="s">
        <v>12585</v>
      </c>
      <c r="L974" s="34" t="s">
        <v>11727</v>
      </c>
      <c r="M974" s="34" t="s">
        <v>11727</v>
      </c>
      <c r="N974" s="34" t="s">
        <v>11448</v>
      </c>
      <c r="O974" s="34" t="s">
        <v>11449</v>
      </c>
      <c r="P974" s="34" t="s">
        <v>11450</v>
      </c>
      <c r="Q974" s="34" t="s">
        <v>11451</v>
      </c>
      <c r="R974" s="34" t="s">
        <v>11269</v>
      </c>
      <c r="S974" s="34" t="s">
        <v>12200</v>
      </c>
      <c r="T974" s="34" t="s">
        <v>2080</v>
      </c>
      <c r="U974" s="34" t="s">
        <v>11271</v>
      </c>
      <c r="V974" s="35">
        <v>43834</v>
      </c>
      <c r="W974" s="34" t="s">
        <v>11273</v>
      </c>
      <c r="X974" s="34" t="s">
        <v>11315</v>
      </c>
      <c r="Y974" s="34" t="s">
        <v>11275</v>
      </c>
      <c r="Z974" s="34" t="s">
        <v>11276</v>
      </c>
      <c r="AA974" s="34"/>
      <c r="AB974" s="34"/>
      <c r="AC974" s="34">
        <v>202948</v>
      </c>
      <c r="AD974" s="34" t="s">
        <v>36</v>
      </c>
      <c r="AE974" s="34">
        <v>625387</v>
      </c>
      <c r="AF974" s="34" t="s">
        <v>2084</v>
      </c>
      <c r="AG974" s="34" t="s">
        <v>13792</v>
      </c>
      <c r="AH974" s="34" t="s">
        <v>11279</v>
      </c>
      <c r="AI974" s="34">
        <v>148</v>
      </c>
      <c r="AJ974" s="34" t="s">
        <v>11339</v>
      </c>
      <c r="AK974" s="34" t="s">
        <v>62</v>
      </c>
      <c r="AL974" s="34" t="s">
        <v>13793</v>
      </c>
      <c r="AM974" s="35">
        <v>43834</v>
      </c>
      <c r="AN974" s="34" t="s">
        <v>11273</v>
      </c>
      <c r="AO974" s="34">
        <v>1</v>
      </c>
      <c r="AP974" s="34">
        <v>100000000001089</v>
      </c>
      <c r="AQ974" s="34" t="s">
        <v>446</v>
      </c>
      <c r="AR974" s="34" t="s">
        <v>11282</v>
      </c>
      <c r="AS974" s="34"/>
    </row>
    <row r="975" spans="1:45" ht="12.95" customHeight="1" x14ac:dyDescent="0.2">
      <c r="A975" s="34">
        <v>618699</v>
      </c>
      <c r="B975" s="34" t="s">
        <v>6227</v>
      </c>
      <c r="C975" s="34" t="s">
        <v>78</v>
      </c>
      <c r="D975" s="34" t="s">
        <v>12439</v>
      </c>
      <c r="E975" s="34" t="s">
        <v>13616</v>
      </c>
      <c r="F975" s="34" t="s">
        <v>12585</v>
      </c>
      <c r="G975" s="34" t="s">
        <v>11259</v>
      </c>
      <c r="H975" s="34" t="s">
        <v>11260</v>
      </c>
      <c r="I975" s="34" t="s">
        <v>11261</v>
      </c>
      <c r="J975" s="34" t="s">
        <v>11262</v>
      </c>
      <c r="K975" s="34" t="s">
        <v>12585</v>
      </c>
      <c r="L975" s="34" t="s">
        <v>33</v>
      </c>
      <c r="M975" s="34" t="s">
        <v>11309</v>
      </c>
      <c r="N975" s="34" t="s">
        <v>32</v>
      </c>
      <c r="O975" s="34" t="s">
        <v>11310</v>
      </c>
      <c r="P975" s="34" t="s">
        <v>31</v>
      </c>
      <c r="Q975" s="34" t="s">
        <v>11311</v>
      </c>
      <c r="R975" s="34" t="s">
        <v>11269</v>
      </c>
      <c r="S975" s="34" t="s">
        <v>11488</v>
      </c>
      <c r="T975" s="34" t="s">
        <v>6103</v>
      </c>
      <c r="U975" s="34" t="s">
        <v>11313</v>
      </c>
      <c r="V975" s="35">
        <v>40912</v>
      </c>
      <c r="W975" s="34" t="s">
        <v>11325</v>
      </c>
      <c r="X975" s="34" t="s">
        <v>11274</v>
      </c>
      <c r="Y975" s="34" t="s">
        <v>11275</v>
      </c>
      <c r="Z975" s="34" t="s">
        <v>11276</v>
      </c>
      <c r="AA975" s="34"/>
      <c r="AB975" s="34"/>
      <c r="AC975" s="34">
        <v>202948</v>
      </c>
      <c r="AD975" s="34" t="s">
        <v>36</v>
      </c>
      <c r="AE975" s="34">
        <v>225508</v>
      </c>
      <c r="AF975" s="34" t="s">
        <v>11485</v>
      </c>
      <c r="AG975" s="34" t="s">
        <v>13794</v>
      </c>
      <c r="AH975" s="34" t="s">
        <v>11279</v>
      </c>
      <c r="AI975" s="34">
        <v>148</v>
      </c>
      <c r="AJ975" s="34" t="s">
        <v>11339</v>
      </c>
      <c r="AK975" s="34" t="s">
        <v>62</v>
      </c>
      <c r="AL975" s="34" t="s">
        <v>13795</v>
      </c>
      <c r="AM975" s="35">
        <v>43831</v>
      </c>
      <c r="AN975" s="34" t="s">
        <v>11342</v>
      </c>
      <c r="AO975" s="34">
        <v>1</v>
      </c>
      <c r="AP975" s="34">
        <v>100000000008178</v>
      </c>
      <c r="AQ975" s="34" t="s">
        <v>2274</v>
      </c>
      <c r="AR975" s="34" t="s">
        <v>11492</v>
      </c>
      <c r="AS975" s="34"/>
    </row>
    <row r="976" spans="1:45" ht="12.95" customHeight="1" x14ac:dyDescent="0.2">
      <c r="A976" s="34">
        <v>618713</v>
      </c>
      <c r="B976" s="34" t="s">
        <v>2732</v>
      </c>
      <c r="C976" s="34" t="s">
        <v>78</v>
      </c>
      <c r="D976" s="34" t="s">
        <v>12439</v>
      </c>
      <c r="E976" s="34" t="s">
        <v>13616</v>
      </c>
      <c r="F976" s="34" t="s">
        <v>12585</v>
      </c>
      <c r="G976" s="34" t="s">
        <v>11259</v>
      </c>
      <c r="H976" s="34" t="s">
        <v>11260</v>
      </c>
      <c r="I976" s="34" t="s">
        <v>11261</v>
      </c>
      <c r="J976" s="34" t="s">
        <v>11262</v>
      </c>
      <c r="K976" s="34" t="s">
        <v>12585</v>
      </c>
      <c r="L976" s="34" t="s">
        <v>11390</v>
      </c>
      <c r="M976" s="34" t="s">
        <v>11391</v>
      </c>
      <c r="N976" s="34" t="s">
        <v>11392</v>
      </c>
      <c r="O976" s="34" t="s">
        <v>11393</v>
      </c>
      <c r="P976" s="34" t="s">
        <v>11293</v>
      </c>
      <c r="Q976" s="34" t="s">
        <v>11294</v>
      </c>
      <c r="R976" s="34" t="s">
        <v>11269</v>
      </c>
      <c r="S976" s="34" t="s">
        <v>11394</v>
      </c>
      <c r="T976" s="34" t="s">
        <v>2667</v>
      </c>
      <c r="U976" s="34" t="s">
        <v>11313</v>
      </c>
      <c r="V976" s="35">
        <v>43466</v>
      </c>
      <c r="W976" s="34" t="s">
        <v>11325</v>
      </c>
      <c r="X976" s="34" t="s">
        <v>11315</v>
      </c>
      <c r="Y976" s="34" t="s">
        <v>11275</v>
      </c>
      <c r="Z976" s="34" t="s">
        <v>11276</v>
      </c>
      <c r="AA976" s="34"/>
      <c r="AB976" s="34"/>
      <c r="AC976" s="34">
        <v>202948</v>
      </c>
      <c r="AD976" s="34" t="s">
        <v>36</v>
      </c>
      <c r="AE976" s="34">
        <v>314945</v>
      </c>
      <c r="AF976" s="34" t="s">
        <v>558</v>
      </c>
      <c r="AG976" s="34"/>
      <c r="AH976" s="34"/>
      <c r="AI976" s="34">
        <v>148</v>
      </c>
      <c r="AJ976" s="34" t="s">
        <v>11339</v>
      </c>
      <c r="AK976" s="34" t="s">
        <v>62</v>
      </c>
      <c r="AL976" s="34" t="s">
        <v>13796</v>
      </c>
      <c r="AM976" s="35">
        <v>43831</v>
      </c>
      <c r="AN976" s="34" t="s">
        <v>11321</v>
      </c>
      <c r="AO976" s="34">
        <v>1</v>
      </c>
      <c r="AP976" s="34">
        <v>100000000001089</v>
      </c>
      <c r="AQ976" s="34" t="s">
        <v>446</v>
      </c>
      <c r="AR976" s="34" t="s">
        <v>11282</v>
      </c>
      <c r="AS976" s="34"/>
    </row>
    <row r="977" spans="1:45" ht="12.95" customHeight="1" x14ac:dyDescent="0.2">
      <c r="A977" s="34">
        <v>618760</v>
      </c>
      <c r="B977" s="34" t="s">
        <v>6603</v>
      </c>
      <c r="C977" s="34" t="s">
        <v>78</v>
      </c>
      <c r="D977" s="34" t="s">
        <v>12439</v>
      </c>
      <c r="E977" s="34" t="s">
        <v>13616</v>
      </c>
      <c r="F977" s="34" t="s">
        <v>12585</v>
      </c>
      <c r="G977" s="34" t="s">
        <v>11259</v>
      </c>
      <c r="H977" s="34" t="s">
        <v>11260</v>
      </c>
      <c r="I977" s="34" t="s">
        <v>11261</v>
      </c>
      <c r="J977" s="34" t="s">
        <v>11262</v>
      </c>
      <c r="K977" s="34" t="s">
        <v>12585</v>
      </c>
      <c r="L977" s="34" t="s">
        <v>9721</v>
      </c>
      <c r="M977" s="34" t="s">
        <v>11434</v>
      </c>
      <c r="N977" s="34" t="s">
        <v>5641</v>
      </c>
      <c r="O977" s="34" t="s">
        <v>11435</v>
      </c>
      <c r="P977" s="34" t="s">
        <v>31</v>
      </c>
      <c r="Q977" s="34" t="s">
        <v>11311</v>
      </c>
      <c r="R977" s="34" t="s">
        <v>11269</v>
      </c>
      <c r="S977" s="34" t="s">
        <v>11429</v>
      </c>
      <c r="T977" s="34" t="s">
        <v>6560</v>
      </c>
      <c r="U977" s="34" t="s">
        <v>11346</v>
      </c>
      <c r="V977" s="34" t="s">
        <v>11430</v>
      </c>
      <c r="W977" s="34" t="s">
        <v>11354</v>
      </c>
      <c r="X977" s="34" t="s">
        <v>11431</v>
      </c>
      <c r="Y977" s="34" t="s">
        <v>11350</v>
      </c>
      <c r="Z977" s="34" t="s">
        <v>11351</v>
      </c>
      <c r="AA977" s="34"/>
      <c r="AB977" s="34"/>
      <c r="AC977" s="34">
        <v>202948</v>
      </c>
      <c r="AD977" s="34" t="s">
        <v>36</v>
      </c>
      <c r="AE977" s="34">
        <v>674490</v>
      </c>
      <c r="AF977" s="34" t="s">
        <v>5487</v>
      </c>
      <c r="AG977" s="34"/>
      <c r="AH977" s="34"/>
      <c r="AI977" s="34">
        <v>148</v>
      </c>
      <c r="AJ977" s="34" t="s">
        <v>11339</v>
      </c>
      <c r="AK977" s="34" t="s">
        <v>62</v>
      </c>
      <c r="AL977" s="34" t="s">
        <v>13797</v>
      </c>
      <c r="AM977" s="34" t="s">
        <v>11860</v>
      </c>
      <c r="AN977" s="34" t="s">
        <v>11861</v>
      </c>
      <c r="AO977" s="34">
        <v>1</v>
      </c>
      <c r="AP977" s="34">
        <v>1491</v>
      </c>
      <c r="AQ977" s="34" t="s">
        <v>957</v>
      </c>
      <c r="AR977" s="34" t="s">
        <v>957</v>
      </c>
      <c r="AS977" s="34"/>
    </row>
    <row r="978" spans="1:45" ht="12.95" customHeight="1" x14ac:dyDescent="0.2">
      <c r="A978" s="34">
        <v>618783</v>
      </c>
      <c r="B978" s="34" t="s">
        <v>2734</v>
      </c>
      <c r="C978" s="34" t="s">
        <v>78</v>
      </c>
      <c r="D978" s="34" t="s">
        <v>12439</v>
      </c>
      <c r="E978" s="34" t="s">
        <v>13616</v>
      </c>
      <c r="F978" s="34" t="s">
        <v>12585</v>
      </c>
      <c r="G978" s="34" t="s">
        <v>11259</v>
      </c>
      <c r="H978" s="34" t="s">
        <v>11260</v>
      </c>
      <c r="I978" s="34" t="s">
        <v>11261</v>
      </c>
      <c r="J978" s="34" t="s">
        <v>11262</v>
      </c>
      <c r="K978" s="34" t="s">
        <v>12585</v>
      </c>
      <c r="L978" s="34" t="s">
        <v>11390</v>
      </c>
      <c r="M978" s="34" t="s">
        <v>11391</v>
      </c>
      <c r="N978" s="34" t="s">
        <v>11392</v>
      </c>
      <c r="O978" s="34" t="s">
        <v>11393</v>
      </c>
      <c r="P978" s="34" t="s">
        <v>11293</v>
      </c>
      <c r="Q978" s="34" t="s">
        <v>11294</v>
      </c>
      <c r="R978" s="34" t="s">
        <v>11269</v>
      </c>
      <c r="S978" s="34" t="s">
        <v>11394</v>
      </c>
      <c r="T978" s="34" t="s">
        <v>2667</v>
      </c>
      <c r="U978" s="34" t="s">
        <v>11313</v>
      </c>
      <c r="V978" s="35">
        <v>43466</v>
      </c>
      <c r="W978" s="34" t="s">
        <v>11325</v>
      </c>
      <c r="X978" s="34" t="s">
        <v>11315</v>
      </c>
      <c r="Y978" s="34" t="s">
        <v>11275</v>
      </c>
      <c r="Z978" s="34" t="s">
        <v>11276</v>
      </c>
      <c r="AA978" s="34"/>
      <c r="AB978" s="34"/>
      <c r="AC978" s="34">
        <v>202948</v>
      </c>
      <c r="AD978" s="34" t="s">
        <v>36</v>
      </c>
      <c r="AE978" s="34">
        <v>284139</v>
      </c>
      <c r="AF978" s="34" t="s">
        <v>2703</v>
      </c>
      <c r="AG978" s="34" t="s">
        <v>12354</v>
      </c>
      <c r="AH978" s="34" t="s">
        <v>11279</v>
      </c>
      <c r="AI978" s="34">
        <v>148</v>
      </c>
      <c r="AJ978" s="34" t="s">
        <v>11339</v>
      </c>
      <c r="AK978" s="34" t="s">
        <v>62</v>
      </c>
      <c r="AL978" s="34" t="s">
        <v>13798</v>
      </c>
      <c r="AM978" s="35">
        <v>43862</v>
      </c>
      <c r="AN978" s="34" t="s">
        <v>11321</v>
      </c>
      <c r="AO978" s="34">
        <v>1</v>
      </c>
      <c r="AP978" s="34">
        <v>100000000001089</v>
      </c>
      <c r="AQ978" s="34" t="s">
        <v>446</v>
      </c>
      <c r="AR978" s="34" t="s">
        <v>11282</v>
      </c>
      <c r="AS978" s="34"/>
    </row>
    <row r="979" spans="1:45" ht="12.95" customHeight="1" x14ac:dyDescent="0.2">
      <c r="A979" s="34">
        <v>618855</v>
      </c>
      <c r="B979" s="34" t="s">
        <v>2939</v>
      </c>
      <c r="C979" s="34" t="s">
        <v>78</v>
      </c>
      <c r="D979" s="34" t="s">
        <v>12439</v>
      </c>
      <c r="E979" s="34" t="s">
        <v>13616</v>
      </c>
      <c r="F979" s="34" t="s">
        <v>12585</v>
      </c>
      <c r="G979" s="34" t="s">
        <v>11259</v>
      </c>
      <c r="H979" s="34" t="s">
        <v>11260</v>
      </c>
      <c r="I979" s="34" t="s">
        <v>11261</v>
      </c>
      <c r="J979" s="34" t="s">
        <v>11262</v>
      </c>
      <c r="K979" s="34" t="s">
        <v>12585</v>
      </c>
      <c r="L979" s="34" t="s">
        <v>9721</v>
      </c>
      <c r="M979" s="34" t="s">
        <v>11434</v>
      </c>
      <c r="N979" s="34" t="s">
        <v>5641</v>
      </c>
      <c r="O979" s="34" t="s">
        <v>11435</v>
      </c>
      <c r="P979" s="34" t="s">
        <v>31</v>
      </c>
      <c r="Q979" s="34" t="s">
        <v>11311</v>
      </c>
      <c r="R979" s="34" t="s">
        <v>11269</v>
      </c>
      <c r="S979" s="34" t="s">
        <v>11582</v>
      </c>
      <c r="T979" s="34" t="s">
        <v>2841</v>
      </c>
      <c r="U979" s="34" t="s">
        <v>11313</v>
      </c>
      <c r="V979" s="35">
        <v>43466</v>
      </c>
      <c r="W979" s="34" t="s">
        <v>11314</v>
      </c>
      <c r="X979" s="34" t="s">
        <v>11315</v>
      </c>
      <c r="Y979" s="34" t="s">
        <v>11275</v>
      </c>
      <c r="Z979" s="34" t="s">
        <v>11276</v>
      </c>
      <c r="AA979" s="34"/>
      <c r="AB979" s="34"/>
      <c r="AC979" s="34">
        <v>202948</v>
      </c>
      <c r="AD979" s="34" t="s">
        <v>36</v>
      </c>
      <c r="AE979" s="34">
        <v>338461</v>
      </c>
      <c r="AF979" s="34" t="s">
        <v>12379</v>
      </c>
      <c r="AG979" s="34" t="s">
        <v>13458</v>
      </c>
      <c r="AH979" s="34" t="s">
        <v>11279</v>
      </c>
      <c r="AI979" s="34">
        <v>148</v>
      </c>
      <c r="AJ979" s="34" t="s">
        <v>11339</v>
      </c>
      <c r="AK979" s="34" t="s">
        <v>62</v>
      </c>
      <c r="AL979" s="34" t="s">
        <v>13799</v>
      </c>
      <c r="AM979" s="35">
        <v>43831</v>
      </c>
      <c r="AN979" s="34" t="s">
        <v>11321</v>
      </c>
      <c r="AO979" s="34">
        <v>1</v>
      </c>
      <c r="AP979" s="34">
        <v>100000000001089</v>
      </c>
      <c r="AQ979" s="34" t="s">
        <v>446</v>
      </c>
      <c r="AR979" s="34" t="s">
        <v>11282</v>
      </c>
      <c r="AS979" s="34"/>
    </row>
    <row r="980" spans="1:45" ht="12.95" customHeight="1" x14ac:dyDescent="0.2">
      <c r="A980" s="34">
        <v>618867</v>
      </c>
      <c r="B980" s="34" t="s">
        <v>6605</v>
      </c>
      <c r="C980" s="34" t="s">
        <v>78</v>
      </c>
      <c r="D980" s="34" t="s">
        <v>12439</v>
      </c>
      <c r="E980" s="34" t="s">
        <v>13616</v>
      </c>
      <c r="F980" s="34" t="s">
        <v>12585</v>
      </c>
      <c r="G980" s="34" t="s">
        <v>11259</v>
      </c>
      <c r="H980" s="34" t="s">
        <v>11260</v>
      </c>
      <c r="I980" s="34" t="s">
        <v>11261</v>
      </c>
      <c r="J980" s="34" t="s">
        <v>11262</v>
      </c>
      <c r="K980" s="34" t="s">
        <v>12585</v>
      </c>
      <c r="L980" s="34" t="s">
        <v>9721</v>
      </c>
      <c r="M980" s="34" t="s">
        <v>11434</v>
      </c>
      <c r="N980" s="34" t="s">
        <v>5641</v>
      </c>
      <c r="O980" s="34" t="s">
        <v>11435</v>
      </c>
      <c r="P980" s="34" t="s">
        <v>31</v>
      </c>
      <c r="Q980" s="34" t="s">
        <v>11311</v>
      </c>
      <c r="R980" s="34" t="s">
        <v>11269</v>
      </c>
      <c r="S980" s="34" t="s">
        <v>11429</v>
      </c>
      <c r="T980" s="34" t="s">
        <v>6560</v>
      </c>
      <c r="U980" s="34" t="s">
        <v>11346</v>
      </c>
      <c r="V980" s="34" t="s">
        <v>11430</v>
      </c>
      <c r="W980" s="34" t="s">
        <v>11354</v>
      </c>
      <c r="X980" s="34" t="s">
        <v>11431</v>
      </c>
      <c r="Y980" s="34" t="s">
        <v>11350</v>
      </c>
      <c r="Z980" s="34" t="s">
        <v>11351</v>
      </c>
      <c r="AA980" s="34"/>
      <c r="AB980" s="34"/>
      <c r="AC980" s="34">
        <v>202948</v>
      </c>
      <c r="AD980" s="34" t="s">
        <v>36</v>
      </c>
      <c r="AE980" s="34">
        <v>264377</v>
      </c>
      <c r="AF980" s="34" t="s">
        <v>2185</v>
      </c>
      <c r="AG980" s="34"/>
      <c r="AH980" s="34"/>
      <c r="AI980" s="34">
        <v>148</v>
      </c>
      <c r="AJ980" s="34" t="s">
        <v>11339</v>
      </c>
      <c r="AK980" s="34" t="s">
        <v>62</v>
      </c>
      <c r="AL980" s="34" t="s">
        <v>13800</v>
      </c>
      <c r="AM980" s="34" t="s">
        <v>11433</v>
      </c>
      <c r="AN980" s="34" t="s">
        <v>11273</v>
      </c>
      <c r="AO980" s="34">
        <v>1</v>
      </c>
      <c r="AP980" s="34">
        <v>1491</v>
      </c>
      <c r="AQ980" s="34" t="s">
        <v>957</v>
      </c>
      <c r="AR980" s="34" t="s">
        <v>957</v>
      </c>
      <c r="AS980" s="34"/>
    </row>
    <row r="981" spans="1:45" ht="12.95" customHeight="1" x14ac:dyDescent="0.2">
      <c r="A981" s="34">
        <v>618936</v>
      </c>
      <c r="B981" s="34" t="s">
        <v>2736</v>
      </c>
      <c r="C981" s="34" t="s">
        <v>78</v>
      </c>
      <c r="D981" s="34" t="s">
        <v>12439</v>
      </c>
      <c r="E981" s="34" t="s">
        <v>13616</v>
      </c>
      <c r="F981" s="34" t="s">
        <v>12585</v>
      </c>
      <c r="G981" s="34" t="s">
        <v>11259</v>
      </c>
      <c r="H981" s="34" t="s">
        <v>11260</v>
      </c>
      <c r="I981" s="34" t="s">
        <v>11261</v>
      </c>
      <c r="J981" s="34" t="s">
        <v>11262</v>
      </c>
      <c r="K981" s="34" t="s">
        <v>11966</v>
      </c>
      <c r="L981" s="34" t="s">
        <v>11390</v>
      </c>
      <c r="M981" s="34" t="s">
        <v>11391</v>
      </c>
      <c r="N981" s="34" t="s">
        <v>11392</v>
      </c>
      <c r="O981" s="34" t="s">
        <v>11393</v>
      </c>
      <c r="P981" s="34" t="s">
        <v>11293</v>
      </c>
      <c r="Q981" s="34" t="s">
        <v>11294</v>
      </c>
      <c r="R981" s="34" t="s">
        <v>11269</v>
      </c>
      <c r="S981" s="34" t="s">
        <v>11394</v>
      </c>
      <c r="T981" s="34" t="s">
        <v>2667</v>
      </c>
      <c r="U981" s="34" t="s">
        <v>11313</v>
      </c>
      <c r="V981" s="35">
        <v>43466</v>
      </c>
      <c r="W981" s="34" t="s">
        <v>11325</v>
      </c>
      <c r="X981" s="34" t="s">
        <v>11315</v>
      </c>
      <c r="Y981" s="34" t="s">
        <v>11275</v>
      </c>
      <c r="Z981" s="34" t="s">
        <v>11276</v>
      </c>
      <c r="AA981" s="34"/>
      <c r="AB981" s="34"/>
      <c r="AC981" s="34">
        <v>202948</v>
      </c>
      <c r="AD981" s="34" t="s">
        <v>36</v>
      </c>
      <c r="AE981" s="34">
        <v>443452</v>
      </c>
      <c r="AF981" s="34" t="s">
        <v>574</v>
      </c>
      <c r="AG981" s="34" t="s">
        <v>13801</v>
      </c>
      <c r="AH981" s="34" t="s">
        <v>11300</v>
      </c>
      <c r="AI981" s="34">
        <v>148</v>
      </c>
      <c r="AJ981" s="34" t="s">
        <v>11339</v>
      </c>
      <c r="AK981" s="34" t="s">
        <v>62</v>
      </c>
      <c r="AL981" s="34" t="s">
        <v>13802</v>
      </c>
      <c r="AM981" s="35">
        <v>43984</v>
      </c>
      <c r="AN981" s="34" t="s">
        <v>11321</v>
      </c>
      <c r="AO981" s="34">
        <v>1</v>
      </c>
      <c r="AP981" s="34">
        <v>100000000001089</v>
      </c>
      <c r="AQ981" s="34" t="s">
        <v>446</v>
      </c>
      <c r="AR981" s="34" t="s">
        <v>11282</v>
      </c>
      <c r="AS981" s="34"/>
    </row>
    <row r="982" spans="1:45" ht="12.95" customHeight="1" x14ac:dyDescent="0.2">
      <c r="A982" s="34">
        <v>618953</v>
      </c>
      <c r="B982" s="34" t="s">
        <v>6608</v>
      </c>
      <c r="C982" s="34" t="s">
        <v>78</v>
      </c>
      <c r="D982" s="34" t="s">
        <v>12439</v>
      </c>
      <c r="E982" s="34" t="s">
        <v>13616</v>
      </c>
      <c r="F982" s="34" t="s">
        <v>12585</v>
      </c>
      <c r="G982" s="34" t="s">
        <v>11259</v>
      </c>
      <c r="H982" s="34" t="s">
        <v>11260</v>
      </c>
      <c r="I982" s="34" t="s">
        <v>11261</v>
      </c>
      <c r="J982" s="34" t="s">
        <v>11262</v>
      </c>
      <c r="K982" s="34" t="s">
        <v>12585</v>
      </c>
      <c r="L982" s="34" t="s">
        <v>9721</v>
      </c>
      <c r="M982" s="34" t="s">
        <v>11434</v>
      </c>
      <c r="N982" s="34" t="s">
        <v>5641</v>
      </c>
      <c r="O982" s="34" t="s">
        <v>11435</v>
      </c>
      <c r="P982" s="34" t="s">
        <v>31</v>
      </c>
      <c r="Q982" s="34" t="s">
        <v>11311</v>
      </c>
      <c r="R982" s="34" t="s">
        <v>11269</v>
      </c>
      <c r="S982" s="34" t="s">
        <v>11429</v>
      </c>
      <c r="T982" s="34" t="s">
        <v>6560</v>
      </c>
      <c r="U982" s="34" t="s">
        <v>11346</v>
      </c>
      <c r="V982" s="34" t="s">
        <v>11430</v>
      </c>
      <c r="W982" s="34" t="s">
        <v>11354</v>
      </c>
      <c r="X982" s="34" t="s">
        <v>11431</v>
      </c>
      <c r="Y982" s="34" t="s">
        <v>11350</v>
      </c>
      <c r="Z982" s="34" t="s">
        <v>11351</v>
      </c>
      <c r="AA982" s="34"/>
      <c r="AB982" s="34"/>
      <c r="AC982" s="34">
        <v>202948</v>
      </c>
      <c r="AD982" s="34" t="s">
        <v>36</v>
      </c>
      <c r="AE982" s="34">
        <v>252196</v>
      </c>
      <c r="AF982" s="34" t="s">
        <v>2585</v>
      </c>
      <c r="AG982" s="34"/>
      <c r="AH982" s="34"/>
      <c r="AI982" s="34">
        <v>148</v>
      </c>
      <c r="AJ982" s="34" t="s">
        <v>11339</v>
      </c>
      <c r="AK982" s="34" t="s">
        <v>62</v>
      </c>
      <c r="AL982" s="34" t="s">
        <v>13803</v>
      </c>
      <c r="AM982" s="34" t="s">
        <v>11433</v>
      </c>
      <c r="AN982" s="34" t="s">
        <v>11273</v>
      </c>
      <c r="AO982" s="34">
        <v>1</v>
      </c>
      <c r="AP982" s="34">
        <v>1491</v>
      </c>
      <c r="AQ982" s="34" t="s">
        <v>957</v>
      </c>
      <c r="AR982" s="34" t="s">
        <v>957</v>
      </c>
      <c r="AS982" s="34"/>
    </row>
    <row r="983" spans="1:45" ht="12.95" customHeight="1" x14ac:dyDescent="0.2">
      <c r="A983" s="34">
        <v>618984</v>
      </c>
      <c r="B983" s="34" t="s">
        <v>2942</v>
      </c>
      <c r="C983" s="34" t="s">
        <v>78</v>
      </c>
      <c r="D983" s="34" t="s">
        <v>12439</v>
      </c>
      <c r="E983" s="34" t="s">
        <v>13616</v>
      </c>
      <c r="F983" s="34" t="s">
        <v>12585</v>
      </c>
      <c r="G983" s="34" t="s">
        <v>11259</v>
      </c>
      <c r="H983" s="34" t="s">
        <v>11260</v>
      </c>
      <c r="I983" s="34" t="s">
        <v>11261</v>
      </c>
      <c r="J983" s="34" t="s">
        <v>11262</v>
      </c>
      <c r="K983" s="34" t="s">
        <v>12585</v>
      </c>
      <c r="L983" s="34" t="s">
        <v>9721</v>
      </c>
      <c r="M983" s="34" t="s">
        <v>11434</v>
      </c>
      <c r="N983" s="34" t="s">
        <v>5641</v>
      </c>
      <c r="O983" s="34" t="s">
        <v>11435</v>
      </c>
      <c r="P983" s="34" t="s">
        <v>31</v>
      </c>
      <c r="Q983" s="34" t="s">
        <v>11311</v>
      </c>
      <c r="R983" s="34" t="s">
        <v>11269</v>
      </c>
      <c r="S983" s="34" t="s">
        <v>11582</v>
      </c>
      <c r="T983" s="34" t="s">
        <v>2841</v>
      </c>
      <c r="U983" s="34" t="s">
        <v>11313</v>
      </c>
      <c r="V983" s="35">
        <v>43466</v>
      </c>
      <c r="W983" s="34" t="s">
        <v>11314</v>
      </c>
      <c r="X983" s="34" t="s">
        <v>11315</v>
      </c>
      <c r="Y983" s="34" t="s">
        <v>11275</v>
      </c>
      <c r="Z983" s="34" t="s">
        <v>11276</v>
      </c>
      <c r="AA983" s="34"/>
      <c r="AB983" s="34"/>
      <c r="AC983" s="34">
        <v>202948</v>
      </c>
      <c r="AD983" s="34" t="s">
        <v>36</v>
      </c>
      <c r="AE983" s="34">
        <v>338461</v>
      </c>
      <c r="AF983" s="34" t="s">
        <v>12379</v>
      </c>
      <c r="AG983" s="34" t="s">
        <v>13786</v>
      </c>
      <c r="AH983" s="34" t="s">
        <v>11279</v>
      </c>
      <c r="AI983" s="34">
        <v>148</v>
      </c>
      <c r="AJ983" s="34" t="s">
        <v>11339</v>
      </c>
      <c r="AK983" s="34" t="s">
        <v>62</v>
      </c>
      <c r="AL983" s="34" t="s">
        <v>13804</v>
      </c>
      <c r="AM983" s="35">
        <v>43832</v>
      </c>
      <c r="AN983" s="34" t="s">
        <v>11321</v>
      </c>
      <c r="AO983" s="34">
        <v>1</v>
      </c>
      <c r="AP983" s="34">
        <v>100000000001089</v>
      </c>
      <c r="AQ983" s="34" t="s">
        <v>446</v>
      </c>
      <c r="AR983" s="34" t="s">
        <v>11282</v>
      </c>
      <c r="AS983" s="34"/>
    </row>
    <row r="984" spans="1:45" ht="12.95" customHeight="1" x14ac:dyDescent="0.2">
      <c r="A984" s="34">
        <v>619034</v>
      </c>
      <c r="B984" s="34" t="s">
        <v>8738</v>
      </c>
      <c r="C984" s="34" t="s">
        <v>39</v>
      </c>
      <c r="D984" s="34" t="s">
        <v>11555</v>
      </c>
      <c r="E984" s="34" t="s">
        <v>12015</v>
      </c>
      <c r="F984" s="34" t="s">
        <v>11288</v>
      </c>
      <c r="G984" s="34" t="s">
        <v>11259</v>
      </c>
      <c r="H984" s="34" t="s">
        <v>11260</v>
      </c>
      <c r="I984" s="34" t="s">
        <v>11261</v>
      </c>
      <c r="J984" s="34" t="s">
        <v>11262</v>
      </c>
      <c r="K984" s="34" t="s">
        <v>11288</v>
      </c>
      <c r="L984" s="34" t="s">
        <v>33</v>
      </c>
      <c r="M984" s="34" t="s">
        <v>11309</v>
      </c>
      <c r="N984" s="34" t="s">
        <v>32</v>
      </c>
      <c r="O984" s="34" t="s">
        <v>11310</v>
      </c>
      <c r="P984" s="34" t="s">
        <v>31</v>
      </c>
      <c r="Q984" s="34" t="s">
        <v>11311</v>
      </c>
      <c r="R984" s="34" t="s">
        <v>11467</v>
      </c>
      <c r="S984" s="34" t="s">
        <v>11468</v>
      </c>
      <c r="T984" s="34" t="s">
        <v>8566</v>
      </c>
      <c r="U984" s="34" t="s">
        <v>11346</v>
      </c>
      <c r="V984" s="35">
        <v>43166</v>
      </c>
      <c r="W984" s="34" t="s">
        <v>11469</v>
      </c>
      <c r="X984" s="34" t="s">
        <v>11431</v>
      </c>
      <c r="Y984" s="34" t="s">
        <v>11350</v>
      </c>
      <c r="Z984" s="34" t="s">
        <v>11351</v>
      </c>
      <c r="AA984" s="34"/>
      <c r="AB984" s="34"/>
      <c r="AC984" s="34">
        <v>271384</v>
      </c>
      <c r="AD984" s="34" t="s">
        <v>2523</v>
      </c>
      <c r="AE984" s="34">
        <v>313161</v>
      </c>
      <c r="AF984" s="34" t="s">
        <v>5102</v>
      </c>
      <c r="AG984" s="34"/>
      <c r="AH984" s="34"/>
      <c r="AI984" s="34" t="s">
        <v>11403</v>
      </c>
      <c r="AJ984" s="34" t="s">
        <v>11404</v>
      </c>
      <c r="AK984" s="34" t="s">
        <v>41</v>
      </c>
      <c r="AL984" s="34" t="s">
        <v>13805</v>
      </c>
      <c r="AM984" s="34" t="s">
        <v>11472</v>
      </c>
      <c r="AN984" s="34" t="s">
        <v>11473</v>
      </c>
      <c r="AO984" s="34">
        <v>1</v>
      </c>
      <c r="AP984" s="34">
        <v>1491</v>
      </c>
      <c r="AQ984" s="34" t="s">
        <v>957</v>
      </c>
      <c r="AR984" s="34" t="s">
        <v>957</v>
      </c>
      <c r="AS984" s="34"/>
    </row>
    <row r="985" spans="1:45" ht="12.95" customHeight="1" x14ac:dyDescent="0.2">
      <c r="A985" s="34">
        <v>619115</v>
      </c>
      <c r="B985" s="34" t="s">
        <v>2072</v>
      </c>
      <c r="C985" s="34" t="s">
        <v>51</v>
      </c>
      <c r="D985" s="34" t="s">
        <v>11256</v>
      </c>
      <c r="E985" s="34" t="s">
        <v>11257</v>
      </c>
      <c r="F985" s="34" t="s">
        <v>11258</v>
      </c>
      <c r="G985" s="34" t="s">
        <v>11259</v>
      </c>
      <c r="H985" s="34" t="s">
        <v>11260</v>
      </c>
      <c r="I985" s="34" t="s">
        <v>11261</v>
      </c>
      <c r="J985" s="34" t="s">
        <v>11262</v>
      </c>
      <c r="K985" s="34" t="s">
        <v>11258</v>
      </c>
      <c r="L985" s="34" t="s">
        <v>33</v>
      </c>
      <c r="M985" s="34" t="s">
        <v>11309</v>
      </c>
      <c r="N985" s="34" t="s">
        <v>32</v>
      </c>
      <c r="O985" s="34" t="s">
        <v>11310</v>
      </c>
      <c r="P985" s="34" t="s">
        <v>31</v>
      </c>
      <c r="Q985" s="34" t="s">
        <v>11311</v>
      </c>
      <c r="R985" s="34" t="s">
        <v>11269</v>
      </c>
      <c r="S985" s="34" t="s">
        <v>11324</v>
      </c>
      <c r="T985" s="34" t="s">
        <v>1967</v>
      </c>
      <c r="U985" s="34" t="s">
        <v>11271</v>
      </c>
      <c r="V985" s="35">
        <v>43834</v>
      </c>
      <c r="W985" s="34" t="s">
        <v>11325</v>
      </c>
      <c r="X985" s="34" t="s">
        <v>11326</v>
      </c>
      <c r="Y985" s="34" t="s">
        <v>11275</v>
      </c>
      <c r="Z985" s="34" t="s">
        <v>11276</v>
      </c>
      <c r="AA985" s="34"/>
      <c r="AB985" s="34"/>
      <c r="AC985" s="34">
        <v>202948</v>
      </c>
      <c r="AD985" s="34" t="s">
        <v>36</v>
      </c>
      <c r="AE985" s="34">
        <v>431987</v>
      </c>
      <c r="AF985" s="34" t="s">
        <v>13806</v>
      </c>
      <c r="AG985" s="34" t="s">
        <v>13807</v>
      </c>
      <c r="AH985" s="34" t="s">
        <v>11300</v>
      </c>
      <c r="AI985" s="34">
        <v>96</v>
      </c>
      <c r="AJ985" s="34" t="s">
        <v>11792</v>
      </c>
      <c r="AK985" s="34" t="s">
        <v>62</v>
      </c>
      <c r="AL985" s="34" t="s">
        <v>13808</v>
      </c>
      <c r="AM985" s="34" t="s">
        <v>13809</v>
      </c>
      <c r="AN985" s="34" t="s">
        <v>11426</v>
      </c>
      <c r="AO985" s="34">
        <v>1</v>
      </c>
      <c r="AP985" s="34">
        <v>100000000001089</v>
      </c>
      <c r="AQ985" s="34" t="s">
        <v>446</v>
      </c>
      <c r="AR985" s="34" t="s">
        <v>11282</v>
      </c>
      <c r="AS985" s="34"/>
    </row>
    <row r="986" spans="1:45" ht="12.95" customHeight="1" x14ac:dyDescent="0.2">
      <c r="A986" s="34">
        <v>619129</v>
      </c>
      <c r="B986" s="34" t="s">
        <v>8740</v>
      </c>
      <c r="C986" s="34" t="s">
        <v>51</v>
      </c>
      <c r="D986" s="34" t="s">
        <v>11256</v>
      </c>
      <c r="E986" s="34" t="s">
        <v>11257</v>
      </c>
      <c r="F986" s="34" t="s">
        <v>11258</v>
      </c>
      <c r="G986" s="34" t="s">
        <v>11259</v>
      </c>
      <c r="H986" s="34" t="s">
        <v>11260</v>
      </c>
      <c r="I986" s="34" t="s">
        <v>11261</v>
      </c>
      <c r="J986" s="34" t="s">
        <v>11262</v>
      </c>
      <c r="K986" s="34" t="s">
        <v>11258</v>
      </c>
      <c r="L986" s="34" t="s">
        <v>33</v>
      </c>
      <c r="M986" s="34" t="s">
        <v>11309</v>
      </c>
      <c r="N986" s="34" t="s">
        <v>32</v>
      </c>
      <c r="O986" s="34" t="s">
        <v>11310</v>
      </c>
      <c r="P986" s="34" t="s">
        <v>31</v>
      </c>
      <c r="Q986" s="34" t="s">
        <v>11311</v>
      </c>
      <c r="R986" s="34" t="s">
        <v>11467</v>
      </c>
      <c r="S986" s="34" t="s">
        <v>11468</v>
      </c>
      <c r="T986" s="34" t="s">
        <v>8566</v>
      </c>
      <c r="U986" s="34" t="s">
        <v>11346</v>
      </c>
      <c r="V986" s="35">
        <v>43166</v>
      </c>
      <c r="W986" s="34" t="s">
        <v>11469</v>
      </c>
      <c r="X986" s="34" t="s">
        <v>11431</v>
      </c>
      <c r="Y986" s="34" t="s">
        <v>11350</v>
      </c>
      <c r="Z986" s="34" t="s">
        <v>11351</v>
      </c>
      <c r="AA986" s="34"/>
      <c r="AB986" s="34"/>
      <c r="AC986" s="34">
        <v>271384</v>
      </c>
      <c r="AD986" s="34" t="s">
        <v>2523</v>
      </c>
      <c r="AE986" s="34">
        <v>255118</v>
      </c>
      <c r="AF986" s="34" t="s">
        <v>6752</v>
      </c>
      <c r="AG986" s="34"/>
      <c r="AH986" s="34"/>
      <c r="AI986" s="34">
        <v>148</v>
      </c>
      <c r="AJ986" s="34" t="s">
        <v>11339</v>
      </c>
      <c r="AK986" s="34" t="s">
        <v>62</v>
      </c>
      <c r="AL986" s="34" t="s">
        <v>13810</v>
      </c>
      <c r="AM986" s="35">
        <v>44110</v>
      </c>
      <c r="AN986" s="35">
        <v>44111</v>
      </c>
      <c r="AO986" s="34">
        <v>1</v>
      </c>
      <c r="AP986" s="34">
        <v>1491</v>
      </c>
      <c r="AQ986" s="34" t="s">
        <v>957</v>
      </c>
      <c r="AR986" s="34" t="s">
        <v>957</v>
      </c>
      <c r="AS986" s="34"/>
    </row>
    <row r="987" spans="1:45" ht="12.95" customHeight="1" x14ac:dyDescent="0.2">
      <c r="A987" s="34">
        <v>619135</v>
      </c>
      <c r="B987" s="34" t="s">
        <v>6786</v>
      </c>
      <c r="C987" s="34" t="s">
        <v>51</v>
      </c>
      <c r="D987" s="34" t="s">
        <v>11256</v>
      </c>
      <c r="E987" s="34" t="s">
        <v>11257</v>
      </c>
      <c r="F987" s="34" t="s">
        <v>11258</v>
      </c>
      <c r="G987" s="34" t="s">
        <v>11259</v>
      </c>
      <c r="H987" s="34" t="s">
        <v>11260</v>
      </c>
      <c r="I987" s="34" t="s">
        <v>11261</v>
      </c>
      <c r="J987" s="34" t="s">
        <v>11262</v>
      </c>
      <c r="K987" s="34" t="s">
        <v>11258</v>
      </c>
      <c r="L987" s="34" t="s">
        <v>33</v>
      </c>
      <c r="M987" s="34" t="s">
        <v>11309</v>
      </c>
      <c r="N987" s="34" t="s">
        <v>32</v>
      </c>
      <c r="O987" s="34" t="s">
        <v>11310</v>
      </c>
      <c r="P987" s="34" t="s">
        <v>31</v>
      </c>
      <c r="Q987" s="34" t="s">
        <v>11311</v>
      </c>
      <c r="R987" s="34" t="s">
        <v>11335</v>
      </c>
      <c r="S987" s="34" t="s">
        <v>11421</v>
      </c>
      <c r="T987" s="34" t="s">
        <v>11422</v>
      </c>
      <c r="U987" s="34" t="s">
        <v>11271</v>
      </c>
      <c r="V987" s="35">
        <v>43469</v>
      </c>
      <c r="W987" s="34" t="s">
        <v>11362</v>
      </c>
      <c r="X987" s="34" t="s">
        <v>11326</v>
      </c>
      <c r="Y987" s="34" t="s">
        <v>11275</v>
      </c>
      <c r="Z987" s="34" t="s">
        <v>11276</v>
      </c>
      <c r="AA987" s="34"/>
      <c r="AB987" s="34"/>
      <c r="AC987" s="34">
        <v>204125</v>
      </c>
      <c r="AD987" s="34" t="s">
        <v>4173</v>
      </c>
      <c r="AE987" s="34">
        <v>255118</v>
      </c>
      <c r="AF987" s="34" t="s">
        <v>6752</v>
      </c>
      <c r="AG987" s="34" t="s">
        <v>13811</v>
      </c>
      <c r="AH987" s="34" t="s">
        <v>11279</v>
      </c>
      <c r="AI987" s="34">
        <v>148</v>
      </c>
      <c r="AJ987" s="34" t="s">
        <v>11339</v>
      </c>
      <c r="AK987" s="34" t="s">
        <v>62</v>
      </c>
      <c r="AL987" s="34" t="s">
        <v>13812</v>
      </c>
      <c r="AM987" s="34" t="s">
        <v>13813</v>
      </c>
      <c r="AN987" s="34" t="s">
        <v>11426</v>
      </c>
      <c r="AO987" s="34">
        <v>1</v>
      </c>
      <c r="AP987" s="34">
        <v>100000000001813</v>
      </c>
      <c r="AQ987" s="34" t="s">
        <v>2526</v>
      </c>
      <c r="AR987" s="34" t="s">
        <v>11343</v>
      </c>
      <c r="AS987" s="34"/>
    </row>
    <row r="988" spans="1:45" ht="12.95" customHeight="1" x14ac:dyDescent="0.2">
      <c r="A988" s="34">
        <v>619541</v>
      </c>
      <c r="B988" s="34" t="s">
        <v>6611</v>
      </c>
      <c r="C988" s="34" t="s">
        <v>51</v>
      </c>
      <c r="D988" s="34" t="s">
        <v>11256</v>
      </c>
      <c r="E988" s="34" t="s">
        <v>11257</v>
      </c>
      <c r="F988" s="34" t="s">
        <v>11258</v>
      </c>
      <c r="G988" s="34" t="s">
        <v>11259</v>
      </c>
      <c r="H988" s="34" t="s">
        <v>11260</v>
      </c>
      <c r="I988" s="34" t="s">
        <v>11261</v>
      </c>
      <c r="J988" s="34" t="s">
        <v>11262</v>
      </c>
      <c r="K988" s="34" t="s">
        <v>11258</v>
      </c>
      <c r="L988" s="34" t="s">
        <v>9721</v>
      </c>
      <c r="M988" s="34" t="s">
        <v>11434</v>
      </c>
      <c r="N988" s="34" t="s">
        <v>5641</v>
      </c>
      <c r="O988" s="34" t="s">
        <v>11435</v>
      </c>
      <c r="P988" s="34" t="s">
        <v>31</v>
      </c>
      <c r="Q988" s="34" t="s">
        <v>11311</v>
      </c>
      <c r="R988" s="34" t="s">
        <v>11269</v>
      </c>
      <c r="S988" s="34" t="s">
        <v>11429</v>
      </c>
      <c r="T988" s="34" t="s">
        <v>6560</v>
      </c>
      <c r="U988" s="34" t="s">
        <v>11346</v>
      </c>
      <c r="V988" s="34" t="s">
        <v>11430</v>
      </c>
      <c r="W988" s="34" t="s">
        <v>11354</v>
      </c>
      <c r="X988" s="34" t="s">
        <v>11431</v>
      </c>
      <c r="Y988" s="34" t="s">
        <v>11350</v>
      </c>
      <c r="Z988" s="34" t="s">
        <v>11351</v>
      </c>
      <c r="AA988" s="34"/>
      <c r="AB988" s="34"/>
      <c r="AC988" s="34">
        <v>202948</v>
      </c>
      <c r="AD988" s="34" t="s">
        <v>36</v>
      </c>
      <c r="AE988" s="34">
        <v>674490</v>
      </c>
      <c r="AF988" s="34" t="s">
        <v>5487</v>
      </c>
      <c r="AG988" s="34"/>
      <c r="AH988" s="34"/>
      <c r="AI988" s="34">
        <v>148</v>
      </c>
      <c r="AJ988" s="34" t="s">
        <v>11339</v>
      </c>
      <c r="AK988" s="34" t="s">
        <v>62</v>
      </c>
      <c r="AL988" s="34" t="s">
        <v>13814</v>
      </c>
      <c r="AM988" s="35">
        <v>43868</v>
      </c>
      <c r="AN988" s="35">
        <v>43838</v>
      </c>
      <c r="AO988" s="34">
        <v>1</v>
      </c>
      <c r="AP988" s="34">
        <v>1491</v>
      </c>
      <c r="AQ988" s="34" t="s">
        <v>957</v>
      </c>
      <c r="AR988" s="34" t="s">
        <v>957</v>
      </c>
      <c r="AS988" s="34"/>
    </row>
    <row r="989" spans="1:45" ht="12.95" customHeight="1" x14ac:dyDescent="0.2">
      <c r="A989" s="34">
        <v>620332</v>
      </c>
      <c r="B989" s="34" t="s">
        <v>1041</v>
      </c>
      <c r="C989" s="34" t="s">
        <v>115</v>
      </c>
      <c r="D989" s="34" t="s">
        <v>11283</v>
      </c>
      <c r="E989" s="34" t="s">
        <v>11414</v>
      </c>
      <c r="F989" s="34" t="s">
        <v>11334</v>
      </c>
      <c r="G989" s="34" t="s">
        <v>11259</v>
      </c>
      <c r="H989" s="34" t="s">
        <v>11260</v>
      </c>
      <c r="I989" s="34" t="s">
        <v>11261</v>
      </c>
      <c r="J989" s="34" t="s">
        <v>11262</v>
      </c>
      <c r="K989" s="34" t="s">
        <v>11475</v>
      </c>
      <c r="L989" s="34" t="s">
        <v>11390</v>
      </c>
      <c r="M989" s="34" t="s">
        <v>11391</v>
      </c>
      <c r="N989" s="34" t="s">
        <v>11392</v>
      </c>
      <c r="O989" s="34" t="s">
        <v>11393</v>
      </c>
      <c r="P989" s="34" t="s">
        <v>11293</v>
      </c>
      <c r="Q989" s="34" t="s">
        <v>11294</v>
      </c>
      <c r="R989" s="34" t="s">
        <v>11269</v>
      </c>
      <c r="S989" s="34" t="s">
        <v>11512</v>
      </c>
      <c r="T989" s="34" t="s">
        <v>1011</v>
      </c>
      <c r="U989" s="34" t="s">
        <v>11271</v>
      </c>
      <c r="V989" s="35">
        <v>43831</v>
      </c>
      <c r="W989" s="34" t="s">
        <v>11481</v>
      </c>
      <c r="X989" s="34" t="s">
        <v>11363</v>
      </c>
      <c r="Y989" s="34" t="s">
        <v>11275</v>
      </c>
      <c r="Z989" s="34" t="s">
        <v>11276</v>
      </c>
      <c r="AA989" s="34"/>
      <c r="AB989" s="34"/>
      <c r="AC989" s="34">
        <v>203685</v>
      </c>
      <c r="AD989" s="34" t="s">
        <v>1013</v>
      </c>
      <c r="AE989" s="34">
        <v>230781</v>
      </c>
      <c r="AF989" s="34" t="s">
        <v>1014</v>
      </c>
      <c r="AG989" s="34" t="s">
        <v>13815</v>
      </c>
      <c r="AH989" s="34" t="s">
        <v>11300</v>
      </c>
      <c r="AI989" s="34" t="s">
        <v>13027</v>
      </c>
      <c r="AJ989" s="34" t="s">
        <v>13028</v>
      </c>
      <c r="AK989" s="34" t="s">
        <v>41</v>
      </c>
      <c r="AL989" s="34" t="s">
        <v>13816</v>
      </c>
      <c r="AM989" s="35">
        <v>43831</v>
      </c>
      <c r="AN989" s="34" t="s">
        <v>11354</v>
      </c>
      <c r="AO989" s="34">
        <v>1</v>
      </c>
      <c r="AP989" s="34">
        <v>4214</v>
      </c>
      <c r="AQ989" s="34" t="s">
        <v>1017</v>
      </c>
      <c r="AR989" s="34" t="s">
        <v>1010</v>
      </c>
      <c r="AS989" s="34"/>
    </row>
    <row r="990" spans="1:45" ht="12.95" customHeight="1" x14ac:dyDescent="0.2">
      <c r="A990" s="34">
        <v>620372</v>
      </c>
      <c r="B990" s="34" t="s">
        <v>10155</v>
      </c>
      <c r="C990" s="34" t="s">
        <v>78</v>
      </c>
      <c r="D990" s="34" t="s">
        <v>12439</v>
      </c>
      <c r="E990" s="34" t="s">
        <v>12440</v>
      </c>
      <c r="F990" s="34" t="s">
        <v>12441</v>
      </c>
      <c r="G990" s="34" t="s">
        <v>11259</v>
      </c>
      <c r="H990" s="34" t="s">
        <v>11260</v>
      </c>
      <c r="I990" s="34" t="s">
        <v>11261</v>
      </c>
      <c r="J990" s="34" t="s">
        <v>11262</v>
      </c>
      <c r="K990" s="34" t="s">
        <v>11288</v>
      </c>
      <c r="L990" s="34" t="s">
        <v>11727</v>
      </c>
      <c r="M990" s="34" t="s">
        <v>11727</v>
      </c>
      <c r="N990" s="34" t="s">
        <v>11448</v>
      </c>
      <c r="O990" s="34" t="s">
        <v>11449</v>
      </c>
      <c r="P990" s="34" t="s">
        <v>11450</v>
      </c>
      <c r="Q990" s="34" t="s">
        <v>11451</v>
      </c>
      <c r="R990" s="34" t="s">
        <v>11269</v>
      </c>
      <c r="S990" s="34" t="s">
        <v>12269</v>
      </c>
      <c r="T990" s="34" t="s">
        <v>10138</v>
      </c>
      <c r="U990" s="34" t="s">
        <v>11271</v>
      </c>
      <c r="V990" s="35">
        <v>43477</v>
      </c>
      <c r="W990" s="34" t="s">
        <v>11481</v>
      </c>
      <c r="X990" s="34" t="s">
        <v>12270</v>
      </c>
      <c r="Y990" s="34" t="s">
        <v>11275</v>
      </c>
      <c r="Z990" s="34" t="s">
        <v>11276</v>
      </c>
      <c r="AA990" s="34"/>
      <c r="AB990" s="34"/>
      <c r="AC990" s="34">
        <v>209407</v>
      </c>
      <c r="AD990" s="34" t="s">
        <v>1681</v>
      </c>
      <c r="AE990" s="34">
        <v>316104</v>
      </c>
      <c r="AF990" s="34" t="s">
        <v>12268</v>
      </c>
      <c r="AG990" s="34" t="s">
        <v>12271</v>
      </c>
      <c r="AH990" s="34" t="s">
        <v>11300</v>
      </c>
      <c r="AI990" s="34">
        <v>148</v>
      </c>
      <c r="AJ990" s="34" t="s">
        <v>11339</v>
      </c>
      <c r="AK990" s="34" t="s">
        <v>62</v>
      </c>
      <c r="AL990" s="34" t="s">
        <v>13817</v>
      </c>
      <c r="AM990" s="35">
        <v>43831</v>
      </c>
      <c r="AN990" s="34" t="s">
        <v>11354</v>
      </c>
      <c r="AO990" s="34">
        <v>1</v>
      </c>
      <c r="AP990" s="34">
        <v>5310</v>
      </c>
      <c r="AQ990" s="34" t="s">
        <v>10141</v>
      </c>
      <c r="AR990" s="34" t="s">
        <v>1010</v>
      </c>
      <c r="AS990" s="34"/>
    </row>
    <row r="991" spans="1:45" ht="12.95" customHeight="1" x14ac:dyDescent="0.2">
      <c r="A991" s="34">
        <v>621030</v>
      </c>
      <c r="B991" s="34" t="s">
        <v>2662</v>
      </c>
      <c r="C991" s="34" t="s">
        <v>78</v>
      </c>
      <c r="D991" s="34" t="s">
        <v>12439</v>
      </c>
      <c r="E991" s="34" t="s">
        <v>13616</v>
      </c>
      <c r="F991" s="34" t="s">
        <v>12585</v>
      </c>
      <c r="G991" s="34" t="s">
        <v>11259</v>
      </c>
      <c r="H991" s="34" t="s">
        <v>11260</v>
      </c>
      <c r="I991" s="34" t="s">
        <v>11261</v>
      </c>
      <c r="J991" s="34" t="s">
        <v>11262</v>
      </c>
      <c r="K991" s="34" t="s">
        <v>12585</v>
      </c>
      <c r="L991" s="34" t="s">
        <v>33</v>
      </c>
      <c r="M991" s="34" t="s">
        <v>11309</v>
      </c>
      <c r="N991" s="34" t="s">
        <v>32</v>
      </c>
      <c r="O991" s="34" t="s">
        <v>11310</v>
      </c>
      <c r="P991" s="34" t="s">
        <v>31</v>
      </c>
      <c r="Q991" s="34" t="s">
        <v>11311</v>
      </c>
      <c r="R991" s="34" t="s">
        <v>11269</v>
      </c>
      <c r="S991" s="34" t="s">
        <v>12057</v>
      </c>
      <c r="T991" s="34" t="s">
        <v>2614</v>
      </c>
      <c r="U991" s="34" t="s">
        <v>11313</v>
      </c>
      <c r="V991" s="35">
        <v>43466</v>
      </c>
      <c r="W991" s="34" t="s">
        <v>11314</v>
      </c>
      <c r="X991" s="34" t="s">
        <v>11315</v>
      </c>
      <c r="Y991" s="34" t="s">
        <v>11275</v>
      </c>
      <c r="Z991" s="34" t="s">
        <v>11276</v>
      </c>
      <c r="AA991" s="34"/>
      <c r="AB991" s="34"/>
      <c r="AC991" s="34">
        <v>202948</v>
      </c>
      <c r="AD991" s="34" t="s">
        <v>36</v>
      </c>
      <c r="AE991" s="34">
        <v>342769</v>
      </c>
      <c r="AF991" s="34" t="s">
        <v>2627</v>
      </c>
      <c r="AG991" s="34" t="s">
        <v>13818</v>
      </c>
      <c r="AH991" s="34" t="s">
        <v>11279</v>
      </c>
      <c r="AI991" s="34" t="s">
        <v>11558</v>
      </c>
      <c r="AJ991" s="34" t="s">
        <v>11559</v>
      </c>
      <c r="AK991" s="34" t="s">
        <v>62</v>
      </c>
      <c r="AL991" s="34" t="s">
        <v>13819</v>
      </c>
      <c r="AM991" s="35">
        <v>43831</v>
      </c>
      <c r="AN991" s="34" t="s">
        <v>11321</v>
      </c>
      <c r="AO991" s="34">
        <v>1</v>
      </c>
      <c r="AP991" s="34">
        <v>100000000001089</v>
      </c>
      <c r="AQ991" s="34" t="s">
        <v>446</v>
      </c>
      <c r="AR991" s="34" t="s">
        <v>11282</v>
      </c>
      <c r="AS991" s="34"/>
    </row>
    <row r="992" spans="1:45" ht="12.95" customHeight="1" x14ac:dyDescent="0.2">
      <c r="A992" s="34">
        <v>621086</v>
      </c>
      <c r="B992" s="34" t="s">
        <v>8743</v>
      </c>
      <c r="C992" s="34" t="s">
        <v>51</v>
      </c>
      <c r="D992" s="34" t="s">
        <v>11256</v>
      </c>
      <c r="E992" s="34" t="s">
        <v>11257</v>
      </c>
      <c r="F992" s="34" t="s">
        <v>11258</v>
      </c>
      <c r="G992" s="34" t="s">
        <v>11259</v>
      </c>
      <c r="H992" s="34" t="s">
        <v>11260</v>
      </c>
      <c r="I992" s="34" t="s">
        <v>11261</v>
      </c>
      <c r="J992" s="34" t="s">
        <v>11262</v>
      </c>
      <c r="K992" s="34" t="s">
        <v>11258</v>
      </c>
      <c r="L992" s="34" t="s">
        <v>33</v>
      </c>
      <c r="M992" s="34" t="s">
        <v>11309</v>
      </c>
      <c r="N992" s="34" t="s">
        <v>32</v>
      </c>
      <c r="O992" s="34" t="s">
        <v>11310</v>
      </c>
      <c r="P992" s="34" t="s">
        <v>31</v>
      </c>
      <c r="Q992" s="34" t="s">
        <v>11311</v>
      </c>
      <c r="R992" s="34" t="s">
        <v>11467</v>
      </c>
      <c r="S992" s="34" t="s">
        <v>11468</v>
      </c>
      <c r="T992" s="34" t="s">
        <v>8566</v>
      </c>
      <c r="U992" s="34" t="s">
        <v>11346</v>
      </c>
      <c r="V992" s="35">
        <v>43166</v>
      </c>
      <c r="W992" s="34" t="s">
        <v>11469</v>
      </c>
      <c r="X992" s="34" t="s">
        <v>11431</v>
      </c>
      <c r="Y992" s="34" t="s">
        <v>11350</v>
      </c>
      <c r="Z992" s="34" t="s">
        <v>11351</v>
      </c>
      <c r="AA992" s="34"/>
      <c r="AB992" s="34"/>
      <c r="AC992" s="34">
        <v>271384</v>
      </c>
      <c r="AD992" s="34" t="s">
        <v>2523</v>
      </c>
      <c r="AE992" s="34">
        <v>207937</v>
      </c>
      <c r="AF992" s="34" t="s">
        <v>5077</v>
      </c>
      <c r="AG992" s="34"/>
      <c r="AH992" s="34"/>
      <c r="AI992" s="34">
        <v>2328</v>
      </c>
      <c r="AJ992" s="34" t="s">
        <v>11373</v>
      </c>
      <c r="AK992" s="34" t="s">
        <v>62</v>
      </c>
      <c r="AL992" s="34" t="s">
        <v>13820</v>
      </c>
      <c r="AM992" s="34" t="s">
        <v>11860</v>
      </c>
      <c r="AN992" s="34" t="s">
        <v>11861</v>
      </c>
      <c r="AO992" s="34">
        <v>1</v>
      </c>
      <c r="AP992" s="34">
        <v>1491</v>
      </c>
      <c r="AQ992" s="34" t="s">
        <v>957</v>
      </c>
      <c r="AR992" s="34" t="s">
        <v>957</v>
      </c>
      <c r="AS992" s="34"/>
    </row>
    <row r="993" spans="1:45" ht="12.95" customHeight="1" x14ac:dyDescent="0.2">
      <c r="A993" s="34">
        <v>621617</v>
      </c>
      <c r="B993" s="34" t="s">
        <v>6232</v>
      </c>
      <c r="C993" s="34" t="s">
        <v>78</v>
      </c>
      <c r="D993" s="34" t="s">
        <v>12439</v>
      </c>
      <c r="E993" s="34" t="s">
        <v>13616</v>
      </c>
      <c r="F993" s="34" t="s">
        <v>12585</v>
      </c>
      <c r="G993" s="34" t="s">
        <v>11259</v>
      </c>
      <c r="H993" s="34" t="s">
        <v>11260</v>
      </c>
      <c r="I993" s="34" t="s">
        <v>11261</v>
      </c>
      <c r="J993" s="34" t="s">
        <v>11262</v>
      </c>
      <c r="K993" s="34" t="s">
        <v>13714</v>
      </c>
      <c r="L993" s="34" t="s">
        <v>33</v>
      </c>
      <c r="M993" s="34" t="s">
        <v>11309</v>
      </c>
      <c r="N993" s="34" t="s">
        <v>32</v>
      </c>
      <c r="O993" s="34" t="s">
        <v>11310</v>
      </c>
      <c r="P993" s="34" t="s">
        <v>31</v>
      </c>
      <c r="Q993" s="34" t="s">
        <v>11311</v>
      </c>
      <c r="R993" s="34" t="s">
        <v>11269</v>
      </c>
      <c r="S993" s="34" t="s">
        <v>11488</v>
      </c>
      <c r="T993" s="34" t="s">
        <v>6103</v>
      </c>
      <c r="U993" s="34" t="s">
        <v>11313</v>
      </c>
      <c r="V993" s="35">
        <v>40912</v>
      </c>
      <c r="W993" s="34" t="s">
        <v>11325</v>
      </c>
      <c r="X993" s="34" t="s">
        <v>11274</v>
      </c>
      <c r="Y993" s="34" t="s">
        <v>11275</v>
      </c>
      <c r="Z993" s="34" t="s">
        <v>11276</v>
      </c>
      <c r="AA993" s="34"/>
      <c r="AB993" s="34"/>
      <c r="AC993" s="34">
        <v>202948</v>
      </c>
      <c r="AD993" s="34" t="s">
        <v>36</v>
      </c>
      <c r="AE993" s="34">
        <v>342769</v>
      </c>
      <c r="AF993" s="34" t="s">
        <v>2627</v>
      </c>
      <c r="AG993" s="34" t="s">
        <v>13821</v>
      </c>
      <c r="AH993" s="34" t="s">
        <v>11279</v>
      </c>
      <c r="AI993" s="34" t="s">
        <v>11558</v>
      </c>
      <c r="AJ993" s="34" t="s">
        <v>11559</v>
      </c>
      <c r="AK993" s="34" t="s">
        <v>62</v>
      </c>
      <c r="AL993" s="34" t="s">
        <v>13822</v>
      </c>
      <c r="AM993" s="35">
        <v>43833</v>
      </c>
      <c r="AN993" s="34" t="s">
        <v>11342</v>
      </c>
      <c r="AO993" s="34">
        <v>1</v>
      </c>
      <c r="AP993" s="34">
        <v>100000000008178</v>
      </c>
      <c r="AQ993" s="34" t="s">
        <v>2274</v>
      </c>
      <c r="AR993" s="34" t="s">
        <v>11492</v>
      </c>
      <c r="AS993" s="34"/>
    </row>
    <row r="994" spans="1:45" ht="12.95" customHeight="1" x14ac:dyDescent="0.2">
      <c r="A994" s="34">
        <v>621782</v>
      </c>
      <c r="B994" s="34" t="s">
        <v>2077</v>
      </c>
      <c r="C994" s="34" t="s">
        <v>115</v>
      </c>
      <c r="D994" s="34" t="s">
        <v>11283</v>
      </c>
      <c r="E994" s="34" t="s">
        <v>11414</v>
      </c>
      <c r="F994" s="34" t="s">
        <v>11334</v>
      </c>
      <c r="G994" s="34" t="s">
        <v>11259</v>
      </c>
      <c r="H994" s="34" t="s">
        <v>11260</v>
      </c>
      <c r="I994" s="34" t="s">
        <v>11261</v>
      </c>
      <c r="J994" s="34" t="s">
        <v>11262</v>
      </c>
      <c r="K994" s="34" t="s">
        <v>11334</v>
      </c>
      <c r="L994" s="34" t="s">
        <v>33</v>
      </c>
      <c r="M994" s="34" t="s">
        <v>11309</v>
      </c>
      <c r="N994" s="34" t="s">
        <v>32</v>
      </c>
      <c r="O994" s="34" t="s">
        <v>11310</v>
      </c>
      <c r="P994" s="34" t="s">
        <v>31</v>
      </c>
      <c r="Q994" s="34" t="s">
        <v>11311</v>
      </c>
      <c r="R994" s="34" t="s">
        <v>11269</v>
      </c>
      <c r="S994" s="34" t="s">
        <v>11324</v>
      </c>
      <c r="T994" s="34" t="s">
        <v>1967</v>
      </c>
      <c r="U994" s="34" t="s">
        <v>11271</v>
      </c>
      <c r="V994" s="35">
        <v>43834</v>
      </c>
      <c r="W994" s="34" t="s">
        <v>11325</v>
      </c>
      <c r="X994" s="34" t="s">
        <v>11326</v>
      </c>
      <c r="Y994" s="34" t="s">
        <v>11275</v>
      </c>
      <c r="Z994" s="34" t="s">
        <v>11276</v>
      </c>
      <c r="AA994" s="34"/>
      <c r="AB994" s="34"/>
      <c r="AC994" s="34">
        <v>202948</v>
      </c>
      <c r="AD994" s="34" t="s">
        <v>36</v>
      </c>
      <c r="AE994" s="34">
        <v>238252</v>
      </c>
      <c r="AF994" s="34" t="s">
        <v>11608</v>
      </c>
      <c r="AG994" s="34" t="s">
        <v>13823</v>
      </c>
      <c r="AH994" s="34" t="s">
        <v>11279</v>
      </c>
      <c r="AI994" s="34" t="s">
        <v>11457</v>
      </c>
      <c r="AJ994" s="34" t="s">
        <v>11458</v>
      </c>
      <c r="AK994" s="34" t="s">
        <v>62</v>
      </c>
      <c r="AL994" s="34" t="s">
        <v>13824</v>
      </c>
      <c r="AM994" s="34" t="s">
        <v>12738</v>
      </c>
      <c r="AN994" s="34" t="s">
        <v>11321</v>
      </c>
      <c r="AO994" s="34">
        <v>1</v>
      </c>
      <c r="AP994" s="34">
        <v>100000000001089</v>
      </c>
      <c r="AQ994" s="34" t="s">
        <v>446</v>
      </c>
      <c r="AR994" s="34" t="s">
        <v>11282</v>
      </c>
      <c r="AS994" s="34"/>
    </row>
    <row r="995" spans="1:45" ht="12.95" customHeight="1" x14ac:dyDescent="0.2">
      <c r="A995" s="34">
        <v>622413</v>
      </c>
      <c r="B995" s="34" t="s">
        <v>1071</v>
      </c>
      <c r="C995" s="34" t="s">
        <v>51</v>
      </c>
      <c r="D995" s="34" t="s">
        <v>11256</v>
      </c>
      <c r="E995" s="34" t="s">
        <v>11257</v>
      </c>
      <c r="F995" s="34" t="s">
        <v>11258</v>
      </c>
      <c r="G995" s="34" t="s">
        <v>11259</v>
      </c>
      <c r="H995" s="34" t="s">
        <v>11260</v>
      </c>
      <c r="I995" s="34" t="s">
        <v>11261</v>
      </c>
      <c r="J995" s="34" t="s">
        <v>11262</v>
      </c>
      <c r="K995" s="34" t="s">
        <v>11475</v>
      </c>
      <c r="L995" s="34" t="s">
        <v>11390</v>
      </c>
      <c r="M995" s="34" t="s">
        <v>11391</v>
      </c>
      <c r="N995" s="34" t="s">
        <v>11392</v>
      </c>
      <c r="O995" s="34" t="s">
        <v>11393</v>
      </c>
      <c r="P995" s="34" t="s">
        <v>11293</v>
      </c>
      <c r="Q995" s="34" t="s">
        <v>11294</v>
      </c>
      <c r="R995" s="34" t="s">
        <v>11269</v>
      </c>
      <c r="S995" s="34" t="s">
        <v>11512</v>
      </c>
      <c r="T995" s="34" t="s">
        <v>1011</v>
      </c>
      <c r="U995" s="34" t="s">
        <v>11271</v>
      </c>
      <c r="V995" s="35">
        <v>43831</v>
      </c>
      <c r="W995" s="34" t="s">
        <v>11481</v>
      </c>
      <c r="X995" s="34" t="s">
        <v>11363</v>
      </c>
      <c r="Y995" s="34" t="s">
        <v>11275</v>
      </c>
      <c r="Z995" s="34" t="s">
        <v>11276</v>
      </c>
      <c r="AA995" s="34"/>
      <c r="AB995" s="34"/>
      <c r="AC995" s="34">
        <v>203685</v>
      </c>
      <c r="AD995" s="34" t="s">
        <v>1013</v>
      </c>
      <c r="AE995" s="34">
        <v>620332</v>
      </c>
      <c r="AF995" s="34" t="s">
        <v>1041</v>
      </c>
      <c r="AG995" s="34" t="s">
        <v>13815</v>
      </c>
      <c r="AH995" s="34" t="s">
        <v>11300</v>
      </c>
      <c r="AI995" s="34" t="s">
        <v>13027</v>
      </c>
      <c r="AJ995" s="34" t="s">
        <v>13028</v>
      </c>
      <c r="AK995" s="34" t="s">
        <v>41</v>
      </c>
      <c r="AL995" s="34" t="s">
        <v>13825</v>
      </c>
      <c r="AM995" s="35">
        <v>43831</v>
      </c>
      <c r="AN995" s="34" t="s">
        <v>11354</v>
      </c>
      <c r="AO995" s="34">
        <v>1</v>
      </c>
      <c r="AP995" s="34">
        <v>4214</v>
      </c>
      <c r="AQ995" s="34" t="s">
        <v>1017</v>
      </c>
      <c r="AR995" s="34" t="s">
        <v>1010</v>
      </c>
      <c r="AS995" s="34"/>
    </row>
    <row r="996" spans="1:45" ht="12.95" customHeight="1" x14ac:dyDescent="0.2">
      <c r="A996" s="34">
        <v>622683</v>
      </c>
      <c r="B996" s="34" t="s">
        <v>8705</v>
      </c>
      <c r="C996" s="34" t="s">
        <v>115</v>
      </c>
      <c r="D996" s="34" t="s">
        <v>11283</v>
      </c>
      <c r="E996" s="34" t="s">
        <v>11414</v>
      </c>
      <c r="F996" s="34" t="s">
        <v>11334</v>
      </c>
      <c r="G996" s="34" t="s">
        <v>11259</v>
      </c>
      <c r="H996" s="34" t="s">
        <v>11260</v>
      </c>
      <c r="I996" s="34" t="s">
        <v>11261</v>
      </c>
      <c r="J996" s="34" t="s">
        <v>11262</v>
      </c>
      <c r="K996" s="34" t="s">
        <v>11334</v>
      </c>
      <c r="L996" s="34" t="s">
        <v>33</v>
      </c>
      <c r="M996" s="34" t="s">
        <v>11309</v>
      </c>
      <c r="N996" s="34" t="s">
        <v>32</v>
      </c>
      <c r="O996" s="34" t="s">
        <v>11310</v>
      </c>
      <c r="P996" s="34" t="s">
        <v>31</v>
      </c>
      <c r="Q996" s="34" t="s">
        <v>11311</v>
      </c>
      <c r="R996" s="34" t="s">
        <v>11467</v>
      </c>
      <c r="S996" s="34" t="s">
        <v>11468</v>
      </c>
      <c r="T996" s="34" t="s">
        <v>8566</v>
      </c>
      <c r="U996" s="34" t="s">
        <v>11346</v>
      </c>
      <c r="V996" s="35">
        <v>43166</v>
      </c>
      <c r="W996" s="34" t="s">
        <v>11469</v>
      </c>
      <c r="X996" s="34" t="s">
        <v>11431</v>
      </c>
      <c r="Y996" s="34" t="s">
        <v>11350</v>
      </c>
      <c r="Z996" s="34" t="s">
        <v>11351</v>
      </c>
      <c r="AA996" s="34"/>
      <c r="AB996" s="34"/>
      <c r="AC996" s="34">
        <v>271384</v>
      </c>
      <c r="AD996" s="34" t="s">
        <v>2523</v>
      </c>
      <c r="AE996" s="34">
        <v>238252</v>
      </c>
      <c r="AF996" s="34" t="s">
        <v>11608</v>
      </c>
      <c r="AG996" s="34"/>
      <c r="AH996" s="34"/>
      <c r="AI996" s="34">
        <v>2328</v>
      </c>
      <c r="AJ996" s="34" t="s">
        <v>11373</v>
      </c>
      <c r="AK996" s="34" t="s">
        <v>62</v>
      </c>
      <c r="AL996" s="34" t="s">
        <v>13826</v>
      </c>
      <c r="AM996" s="34" t="s">
        <v>11860</v>
      </c>
      <c r="AN996" s="34" t="s">
        <v>11861</v>
      </c>
      <c r="AO996" s="34">
        <v>1</v>
      </c>
      <c r="AP996" s="34">
        <v>1491</v>
      </c>
      <c r="AQ996" s="34" t="s">
        <v>957</v>
      </c>
      <c r="AR996" s="34" t="s">
        <v>957</v>
      </c>
      <c r="AS996" s="34"/>
    </row>
    <row r="997" spans="1:45" ht="12.95" customHeight="1" x14ac:dyDescent="0.2">
      <c r="A997" s="34">
        <v>623564</v>
      </c>
      <c r="B997" s="34" t="s">
        <v>6110</v>
      </c>
      <c r="C997" s="34" t="s">
        <v>78</v>
      </c>
      <c r="D997" s="34" t="s">
        <v>12439</v>
      </c>
      <c r="E997" s="34" t="s">
        <v>12440</v>
      </c>
      <c r="F997" s="34" t="s">
        <v>12441</v>
      </c>
      <c r="G997" s="34" t="s">
        <v>11259</v>
      </c>
      <c r="H997" s="34" t="s">
        <v>11260</v>
      </c>
      <c r="I997" s="34" t="s">
        <v>11261</v>
      </c>
      <c r="J997" s="34" t="s">
        <v>11262</v>
      </c>
      <c r="K997" s="34" t="s">
        <v>12441</v>
      </c>
      <c r="L997" s="34" t="s">
        <v>11390</v>
      </c>
      <c r="M997" s="34" t="s">
        <v>11391</v>
      </c>
      <c r="N997" s="34" t="s">
        <v>11392</v>
      </c>
      <c r="O997" s="34" t="s">
        <v>11393</v>
      </c>
      <c r="P997" s="34" t="s">
        <v>11293</v>
      </c>
      <c r="Q997" s="34" t="s">
        <v>11294</v>
      </c>
      <c r="R997" s="34" t="s">
        <v>11269</v>
      </c>
      <c r="S997" s="34" t="s">
        <v>11488</v>
      </c>
      <c r="T997" s="34" t="s">
        <v>6103</v>
      </c>
      <c r="U997" s="34" t="s">
        <v>11313</v>
      </c>
      <c r="V997" s="35">
        <v>40912</v>
      </c>
      <c r="W997" s="34" t="s">
        <v>11325</v>
      </c>
      <c r="X997" s="34" t="s">
        <v>11274</v>
      </c>
      <c r="Y997" s="34" t="s">
        <v>11275</v>
      </c>
      <c r="Z997" s="34" t="s">
        <v>11276</v>
      </c>
      <c r="AA997" s="34"/>
      <c r="AB997" s="34"/>
      <c r="AC997" s="34">
        <v>202948</v>
      </c>
      <c r="AD997" s="34" t="s">
        <v>36</v>
      </c>
      <c r="AE997" s="34">
        <v>284139</v>
      </c>
      <c r="AF997" s="34" t="s">
        <v>2703</v>
      </c>
      <c r="AG997" s="34" t="s">
        <v>13827</v>
      </c>
      <c r="AH997" s="34" t="s">
        <v>11279</v>
      </c>
      <c r="AI997" s="34">
        <v>148</v>
      </c>
      <c r="AJ997" s="34" t="s">
        <v>11339</v>
      </c>
      <c r="AK997" s="34" t="s">
        <v>62</v>
      </c>
      <c r="AL997" s="34" t="s">
        <v>13828</v>
      </c>
      <c r="AM997" s="35">
        <v>43835</v>
      </c>
      <c r="AN997" s="34" t="s">
        <v>11342</v>
      </c>
      <c r="AO997" s="34">
        <v>1</v>
      </c>
      <c r="AP997" s="34">
        <v>100000000008178</v>
      </c>
      <c r="AQ997" s="34" t="s">
        <v>2274</v>
      </c>
      <c r="AR997" s="34" t="s">
        <v>11492</v>
      </c>
      <c r="AS997" s="34"/>
    </row>
    <row r="998" spans="1:45" ht="12.95" customHeight="1" x14ac:dyDescent="0.2">
      <c r="A998" s="34">
        <v>623606</v>
      </c>
      <c r="B998" s="34" t="s">
        <v>3467</v>
      </c>
      <c r="C998" s="34" t="s">
        <v>78</v>
      </c>
      <c r="D998" s="34" t="s">
        <v>12439</v>
      </c>
      <c r="E998" s="34" t="s">
        <v>12440</v>
      </c>
      <c r="F998" s="34" t="s">
        <v>12441</v>
      </c>
      <c r="G998" s="34" t="s">
        <v>11259</v>
      </c>
      <c r="H998" s="34" t="s">
        <v>11260</v>
      </c>
      <c r="I998" s="34" t="s">
        <v>11261</v>
      </c>
      <c r="J998" s="34" t="s">
        <v>11262</v>
      </c>
      <c r="K998" s="34" t="s">
        <v>11966</v>
      </c>
      <c r="L998" s="34" t="s">
        <v>11390</v>
      </c>
      <c r="M998" s="34" t="s">
        <v>11391</v>
      </c>
      <c r="N998" s="34" t="s">
        <v>11392</v>
      </c>
      <c r="O998" s="34" t="s">
        <v>11393</v>
      </c>
      <c r="P998" s="34" t="s">
        <v>11293</v>
      </c>
      <c r="Q998" s="34" t="s">
        <v>11294</v>
      </c>
      <c r="R998" s="34" t="s">
        <v>11269</v>
      </c>
      <c r="S998" s="34" t="s">
        <v>12129</v>
      </c>
      <c r="T998" s="34" t="s">
        <v>3444</v>
      </c>
      <c r="U998" s="34" t="s">
        <v>11313</v>
      </c>
      <c r="V998" s="35">
        <v>43466</v>
      </c>
      <c r="W998" s="34" t="s">
        <v>11314</v>
      </c>
      <c r="X998" s="34" t="s">
        <v>11315</v>
      </c>
      <c r="Y998" s="34" t="s">
        <v>11275</v>
      </c>
      <c r="Z998" s="34" t="s">
        <v>11276</v>
      </c>
      <c r="AA998" s="34"/>
      <c r="AB998" s="34"/>
      <c r="AC998" s="34">
        <v>202948</v>
      </c>
      <c r="AD998" s="34" t="s">
        <v>36</v>
      </c>
      <c r="AE998" s="34">
        <v>435224</v>
      </c>
      <c r="AF998" s="34" t="s">
        <v>12119</v>
      </c>
      <c r="AG998" s="34" t="s">
        <v>13829</v>
      </c>
      <c r="AH998" s="34" t="s">
        <v>11300</v>
      </c>
      <c r="AI998" s="34">
        <v>148</v>
      </c>
      <c r="AJ998" s="34" t="s">
        <v>11339</v>
      </c>
      <c r="AK998" s="34" t="s">
        <v>62</v>
      </c>
      <c r="AL998" s="34" t="s">
        <v>13830</v>
      </c>
      <c r="AM998" s="35">
        <v>43983</v>
      </c>
      <c r="AN998" s="34" t="s">
        <v>11321</v>
      </c>
      <c r="AO998" s="34">
        <v>1</v>
      </c>
      <c r="AP998" s="34">
        <v>100000000001089</v>
      </c>
      <c r="AQ998" s="34" t="s">
        <v>446</v>
      </c>
      <c r="AR998" s="34" t="s">
        <v>11282</v>
      </c>
      <c r="AS998" s="34"/>
    </row>
    <row r="999" spans="1:45" ht="12.95" customHeight="1" x14ac:dyDescent="0.2">
      <c r="A999" s="34">
        <v>623617</v>
      </c>
      <c r="B999" s="34" t="s">
        <v>6117</v>
      </c>
      <c r="C999" s="34" t="s">
        <v>78</v>
      </c>
      <c r="D999" s="34" t="s">
        <v>12439</v>
      </c>
      <c r="E999" s="34" t="s">
        <v>12440</v>
      </c>
      <c r="F999" s="34" t="s">
        <v>12441</v>
      </c>
      <c r="G999" s="34" t="s">
        <v>11259</v>
      </c>
      <c r="H999" s="34" t="s">
        <v>11260</v>
      </c>
      <c r="I999" s="34" t="s">
        <v>11261</v>
      </c>
      <c r="J999" s="34" t="s">
        <v>11262</v>
      </c>
      <c r="K999" s="34" t="s">
        <v>12441</v>
      </c>
      <c r="L999" s="34" t="s">
        <v>11390</v>
      </c>
      <c r="M999" s="34" t="s">
        <v>11391</v>
      </c>
      <c r="N999" s="34" t="s">
        <v>11392</v>
      </c>
      <c r="O999" s="34" t="s">
        <v>11393</v>
      </c>
      <c r="P999" s="34" t="s">
        <v>11293</v>
      </c>
      <c r="Q999" s="34" t="s">
        <v>11294</v>
      </c>
      <c r="R999" s="34" t="s">
        <v>11269</v>
      </c>
      <c r="S999" s="34" t="s">
        <v>11488</v>
      </c>
      <c r="T999" s="34" t="s">
        <v>6103</v>
      </c>
      <c r="U999" s="34" t="s">
        <v>11313</v>
      </c>
      <c r="V999" s="35">
        <v>40912</v>
      </c>
      <c r="W999" s="34" t="s">
        <v>11325</v>
      </c>
      <c r="X999" s="34" t="s">
        <v>11274</v>
      </c>
      <c r="Y999" s="34" t="s">
        <v>11275</v>
      </c>
      <c r="Z999" s="34" t="s">
        <v>11276</v>
      </c>
      <c r="AA999" s="34"/>
      <c r="AB999" s="34"/>
      <c r="AC999" s="34">
        <v>202948</v>
      </c>
      <c r="AD999" s="34" t="s">
        <v>36</v>
      </c>
      <c r="AE999" s="34">
        <v>361523</v>
      </c>
      <c r="AF999" s="34" t="s">
        <v>4948</v>
      </c>
      <c r="AG999" s="34" t="s">
        <v>13827</v>
      </c>
      <c r="AH999" s="34" t="s">
        <v>11279</v>
      </c>
      <c r="AI999" s="34">
        <v>148</v>
      </c>
      <c r="AJ999" s="34" t="s">
        <v>11339</v>
      </c>
      <c r="AK999" s="34" t="s">
        <v>62</v>
      </c>
      <c r="AL999" s="34" t="s">
        <v>13831</v>
      </c>
      <c r="AM999" s="35">
        <v>43835</v>
      </c>
      <c r="AN999" s="34" t="s">
        <v>11342</v>
      </c>
      <c r="AO999" s="34">
        <v>1</v>
      </c>
      <c r="AP999" s="34">
        <v>100000000008178</v>
      </c>
      <c r="AQ999" s="34" t="s">
        <v>2274</v>
      </c>
      <c r="AR999" s="34" t="s">
        <v>11492</v>
      </c>
      <c r="AS999" s="34"/>
    </row>
    <row r="1000" spans="1:45" ht="12.95" customHeight="1" x14ac:dyDescent="0.2">
      <c r="A1000" s="34">
        <v>624219</v>
      </c>
      <c r="B1000" s="34" t="s">
        <v>6296</v>
      </c>
      <c r="C1000" s="34" t="s">
        <v>51</v>
      </c>
      <c r="D1000" s="34" t="s">
        <v>11256</v>
      </c>
      <c r="E1000" s="34" t="s">
        <v>11257</v>
      </c>
      <c r="F1000" s="34" t="s">
        <v>11258</v>
      </c>
      <c r="G1000" s="34" t="s">
        <v>11259</v>
      </c>
      <c r="H1000" s="34" t="s">
        <v>11260</v>
      </c>
      <c r="I1000" s="34" t="s">
        <v>11261</v>
      </c>
      <c r="J1000" s="34" t="s">
        <v>11262</v>
      </c>
      <c r="K1000" s="34" t="s">
        <v>11258</v>
      </c>
      <c r="L1000" s="34" t="s">
        <v>11390</v>
      </c>
      <c r="M1000" s="34" t="s">
        <v>11391</v>
      </c>
      <c r="N1000" s="34" t="s">
        <v>11392</v>
      </c>
      <c r="O1000" s="34" t="s">
        <v>11393</v>
      </c>
      <c r="P1000" s="34" t="s">
        <v>11293</v>
      </c>
      <c r="Q1000" s="34" t="s">
        <v>11294</v>
      </c>
      <c r="R1000" s="34" t="s">
        <v>11269</v>
      </c>
      <c r="S1000" s="34" t="s">
        <v>11360</v>
      </c>
      <c r="T1000" s="34" t="s">
        <v>6270</v>
      </c>
      <c r="U1000" s="34" t="s">
        <v>11271</v>
      </c>
      <c r="V1000" s="34" t="s">
        <v>11361</v>
      </c>
      <c r="W1000" s="34" t="s">
        <v>11362</v>
      </c>
      <c r="X1000" s="34" t="s">
        <v>11363</v>
      </c>
      <c r="Y1000" s="34" t="s">
        <v>11275</v>
      </c>
      <c r="Z1000" s="34" t="s">
        <v>11276</v>
      </c>
      <c r="AA1000" s="34"/>
      <c r="AB1000" s="34"/>
      <c r="AC1000" s="34">
        <v>202948</v>
      </c>
      <c r="AD1000" s="34" t="s">
        <v>36</v>
      </c>
      <c r="AE1000" s="34">
        <v>284139</v>
      </c>
      <c r="AF1000" s="34" t="s">
        <v>2703</v>
      </c>
      <c r="AG1000" s="34" t="s">
        <v>13832</v>
      </c>
      <c r="AH1000" s="34" t="s">
        <v>11279</v>
      </c>
      <c r="AI1000" s="34">
        <v>148</v>
      </c>
      <c r="AJ1000" s="34" t="s">
        <v>11339</v>
      </c>
      <c r="AK1000" s="34" t="s">
        <v>62</v>
      </c>
      <c r="AL1000" s="34" t="s">
        <v>13833</v>
      </c>
      <c r="AM1000" s="35">
        <v>43835</v>
      </c>
      <c r="AN1000" s="34" t="s">
        <v>11651</v>
      </c>
      <c r="AO1000" s="34">
        <v>1</v>
      </c>
      <c r="AP1000" s="34">
        <v>100000000001089</v>
      </c>
      <c r="AQ1000" s="34" t="s">
        <v>446</v>
      </c>
      <c r="AR1000" s="34" t="s">
        <v>11282</v>
      </c>
      <c r="AS1000" s="34"/>
    </row>
    <row r="1001" spans="1:45" ht="12.95" customHeight="1" x14ac:dyDescent="0.2">
      <c r="A1001" s="34">
        <v>625184</v>
      </c>
      <c r="B1001" s="34" t="s">
        <v>6248</v>
      </c>
      <c r="C1001" s="34" t="s">
        <v>51</v>
      </c>
      <c r="D1001" s="34" t="s">
        <v>11256</v>
      </c>
      <c r="E1001" s="34" t="s">
        <v>11257</v>
      </c>
      <c r="F1001" s="34" t="s">
        <v>11258</v>
      </c>
      <c r="G1001" s="34" t="s">
        <v>11259</v>
      </c>
      <c r="H1001" s="34" t="s">
        <v>11260</v>
      </c>
      <c r="I1001" s="34" t="s">
        <v>11261</v>
      </c>
      <c r="J1001" s="34" t="s">
        <v>11262</v>
      </c>
      <c r="K1001" s="34" t="s">
        <v>11258</v>
      </c>
      <c r="L1001" s="34" t="s">
        <v>12208</v>
      </c>
      <c r="M1001" s="34" t="s">
        <v>12209</v>
      </c>
      <c r="N1001" s="34" t="s">
        <v>12210</v>
      </c>
      <c r="O1001" s="34" t="s">
        <v>12211</v>
      </c>
      <c r="P1001" s="34" t="s">
        <v>12212</v>
      </c>
      <c r="Q1001" s="34" t="s">
        <v>12213</v>
      </c>
      <c r="R1001" s="34" t="s">
        <v>11269</v>
      </c>
      <c r="S1001" s="34" t="s">
        <v>11756</v>
      </c>
      <c r="T1001" s="34" t="s">
        <v>6247</v>
      </c>
      <c r="U1001" s="34" t="s">
        <v>11271</v>
      </c>
      <c r="V1001" s="35">
        <v>43469</v>
      </c>
      <c r="W1001" s="34" t="s">
        <v>11325</v>
      </c>
      <c r="X1001" s="34" t="s">
        <v>11315</v>
      </c>
      <c r="Y1001" s="34" t="s">
        <v>11275</v>
      </c>
      <c r="Z1001" s="34" t="s">
        <v>11276</v>
      </c>
      <c r="AA1001" s="34"/>
      <c r="AB1001" s="34"/>
      <c r="AC1001" s="34">
        <v>202948</v>
      </c>
      <c r="AD1001" s="34" t="s">
        <v>36</v>
      </c>
      <c r="AE1001" s="34">
        <v>232348</v>
      </c>
      <c r="AF1001" s="34" t="s">
        <v>2193</v>
      </c>
      <c r="AG1001" s="34" t="s">
        <v>13834</v>
      </c>
      <c r="AH1001" s="34" t="s">
        <v>11300</v>
      </c>
      <c r="AI1001" s="34">
        <v>2031</v>
      </c>
      <c r="AJ1001" s="34" t="s">
        <v>12256</v>
      </c>
      <c r="AK1001" s="34" t="s">
        <v>62</v>
      </c>
      <c r="AL1001" s="34" t="s">
        <v>13835</v>
      </c>
      <c r="AM1001" s="35">
        <v>43832</v>
      </c>
      <c r="AN1001" s="34" t="s">
        <v>11321</v>
      </c>
      <c r="AO1001" s="34">
        <v>1</v>
      </c>
      <c r="AP1001" s="34">
        <v>100000000001089</v>
      </c>
      <c r="AQ1001" s="34" t="s">
        <v>446</v>
      </c>
      <c r="AR1001" s="34" t="s">
        <v>11282</v>
      </c>
      <c r="AS1001" s="34"/>
    </row>
    <row r="1002" spans="1:45" ht="12.95" customHeight="1" x14ac:dyDescent="0.2">
      <c r="A1002" s="34">
        <v>625387</v>
      </c>
      <c r="B1002" s="34" t="s">
        <v>2084</v>
      </c>
      <c r="C1002" s="34" t="s">
        <v>39</v>
      </c>
      <c r="D1002" s="34" t="s">
        <v>11555</v>
      </c>
      <c r="E1002" s="34" t="s">
        <v>11984</v>
      </c>
      <c r="F1002" s="34" t="s">
        <v>11517</v>
      </c>
      <c r="G1002" s="34" t="s">
        <v>11259</v>
      </c>
      <c r="H1002" s="34" t="s">
        <v>11260</v>
      </c>
      <c r="I1002" s="34" t="s">
        <v>11261</v>
      </c>
      <c r="J1002" s="34" t="s">
        <v>11262</v>
      </c>
      <c r="K1002" s="34" t="s">
        <v>11517</v>
      </c>
      <c r="L1002" s="34" t="s">
        <v>11727</v>
      </c>
      <c r="M1002" s="34" t="s">
        <v>11727</v>
      </c>
      <c r="N1002" s="34" t="s">
        <v>11448</v>
      </c>
      <c r="O1002" s="34" t="s">
        <v>11449</v>
      </c>
      <c r="P1002" s="34" t="s">
        <v>11450</v>
      </c>
      <c r="Q1002" s="34" t="s">
        <v>11451</v>
      </c>
      <c r="R1002" s="34" t="s">
        <v>11269</v>
      </c>
      <c r="S1002" s="34" t="s">
        <v>12200</v>
      </c>
      <c r="T1002" s="34" t="s">
        <v>2080</v>
      </c>
      <c r="U1002" s="34" t="s">
        <v>11271</v>
      </c>
      <c r="V1002" s="35">
        <v>43834</v>
      </c>
      <c r="W1002" s="34" t="s">
        <v>11273</v>
      </c>
      <c r="X1002" s="34" t="s">
        <v>11315</v>
      </c>
      <c r="Y1002" s="34" t="s">
        <v>11275</v>
      </c>
      <c r="Z1002" s="34" t="s">
        <v>11276</v>
      </c>
      <c r="AA1002" s="34"/>
      <c r="AB1002" s="34"/>
      <c r="AC1002" s="34">
        <v>202948</v>
      </c>
      <c r="AD1002" s="34" t="s">
        <v>36</v>
      </c>
      <c r="AE1002" s="34">
        <v>443171</v>
      </c>
      <c r="AF1002" s="34" t="s">
        <v>11729</v>
      </c>
      <c r="AG1002" s="34" t="s">
        <v>13700</v>
      </c>
      <c r="AH1002" s="34" t="s">
        <v>11279</v>
      </c>
      <c r="AI1002" s="34">
        <v>148</v>
      </c>
      <c r="AJ1002" s="34" t="s">
        <v>11339</v>
      </c>
      <c r="AK1002" s="34" t="s">
        <v>62</v>
      </c>
      <c r="AL1002" s="34" t="s">
        <v>13836</v>
      </c>
      <c r="AM1002" s="35">
        <v>43834</v>
      </c>
      <c r="AN1002" s="34" t="s">
        <v>11273</v>
      </c>
      <c r="AO1002" s="34">
        <v>1</v>
      </c>
      <c r="AP1002" s="34">
        <v>100000000001089</v>
      </c>
      <c r="AQ1002" s="34" t="s">
        <v>446</v>
      </c>
      <c r="AR1002" s="34" t="s">
        <v>11282</v>
      </c>
      <c r="AS1002" s="34"/>
    </row>
    <row r="1003" spans="1:45" ht="12.95" customHeight="1" x14ac:dyDescent="0.2">
      <c r="A1003" s="34">
        <v>625803</v>
      </c>
      <c r="B1003" s="34" t="s">
        <v>8571</v>
      </c>
      <c r="C1003" s="34" t="s">
        <v>51</v>
      </c>
      <c r="D1003" s="34" t="s">
        <v>11256</v>
      </c>
      <c r="E1003" s="34" t="s">
        <v>11257</v>
      </c>
      <c r="F1003" s="34" t="s">
        <v>11258</v>
      </c>
      <c r="G1003" s="34" t="s">
        <v>11259</v>
      </c>
      <c r="H1003" s="34" t="s">
        <v>11260</v>
      </c>
      <c r="I1003" s="34" t="s">
        <v>11261</v>
      </c>
      <c r="J1003" s="34" t="s">
        <v>11262</v>
      </c>
      <c r="K1003" s="34" t="s">
        <v>11258</v>
      </c>
      <c r="L1003" s="34" t="s">
        <v>11727</v>
      </c>
      <c r="M1003" s="34" t="s">
        <v>11727</v>
      </c>
      <c r="N1003" s="34" t="s">
        <v>11448</v>
      </c>
      <c r="O1003" s="34" t="s">
        <v>11449</v>
      </c>
      <c r="P1003" s="34" t="s">
        <v>11450</v>
      </c>
      <c r="Q1003" s="34" t="s">
        <v>11451</v>
      </c>
      <c r="R1003" s="34" t="s">
        <v>11467</v>
      </c>
      <c r="S1003" s="34" t="s">
        <v>11468</v>
      </c>
      <c r="T1003" s="34" t="s">
        <v>8566</v>
      </c>
      <c r="U1003" s="34" t="s">
        <v>11346</v>
      </c>
      <c r="V1003" s="35">
        <v>43166</v>
      </c>
      <c r="W1003" s="34" t="s">
        <v>11469</v>
      </c>
      <c r="X1003" s="34" t="s">
        <v>11431</v>
      </c>
      <c r="Y1003" s="34" t="s">
        <v>11350</v>
      </c>
      <c r="Z1003" s="34" t="s">
        <v>11351</v>
      </c>
      <c r="AA1003" s="34"/>
      <c r="AB1003" s="34"/>
      <c r="AC1003" s="34">
        <v>271384</v>
      </c>
      <c r="AD1003" s="34" t="s">
        <v>2523</v>
      </c>
      <c r="AE1003" s="34">
        <v>631671</v>
      </c>
      <c r="AF1003" s="34" t="s">
        <v>8575</v>
      </c>
      <c r="AG1003" s="34"/>
      <c r="AH1003" s="34"/>
      <c r="AI1003" s="34">
        <v>148</v>
      </c>
      <c r="AJ1003" s="34" t="s">
        <v>11339</v>
      </c>
      <c r="AK1003" s="34" t="s">
        <v>62</v>
      </c>
      <c r="AL1003" s="34" t="s">
        <v>13837</v>
      </c>
      <c r="AM1003" s="35">
        <v>43868</v>
      </c>
      <c r="AN1003" s="35">
        <v>43838</v>
      </c>
      <c r="AO1003" s="34">
        <v>1</v>
      </c>
      <c r="AP1003" s="34">
        <v>1491</v>
      </c>
      <c r="AQ1003" s="34" t="s">
        <v>957</v>
      </c>
      <c r="AR1003" s="34" t="s">
        <v>957</v>
      </c>
      <c r="AS1003" s="34"/>
    </row>
    <row r="1004" spans="1:45" ht="12.95" customHeight="1" x14ac:dyDescent="0.2">
      <c r="A1004" s="34">
        <v>625819</v>
      </c>
      <c r="B1004" s="34" t="s">
        <v>8588</v>
      </c>
      <c r="C1004" s="34" t="s">
        <v>51</v>
      </c>
      <c r="D1004" s="34" t="s">
        <v>11256</v>
      </c>
      <c r="E1004" s="34" t="s">
        <v>11257</v>
      </c>
      <c r="F1004" s="34" t="s">
        <v>11258</v>
      </c>
      <c r="G1004" s="34" t="s">
        <v>11259</v>
      </c>
      <c r="H1004" s="34" t="s">
        <v>11260</v>
      </c>
      <c r="I1004" s="34" t="s">
        <v>11261</v>
      </c>
      <c r="J1004" s="34" t="s">
        <v>11262</v>
      </c>
      <c r="K1004" s="34" t="s">
        <v>11258</v>
      </c>
      <c r="L1004" s="34" t="s">
        <v>12043</v>
      </c>
      <c r="M1004" s="34" t="s">
        <v>12044</v>
      </c>
      <c r="N1004" s="34" t="s">
        <v>12045</v>
      </c>
      <c r="O1004" s="34" t="s">
        <v>12046</v>
      </c>
      <c r="P1004" s="34" t="s">
        <v>12047</v>
      </c>
      <c r="Q1004" s="34" t="s">
        <v>12048</v>
      </c>
      <c r="R1004" s="34" t="s">
        <v>11467</v>
      </c>
      <c r="S1004" s="34" t="s">
        <v>11468</v>
      </c>
      <c r="T1004" s="34" t="s">
        <v>8566</v>
      </c>
      <c r="U1004" s="34" t="s">
        <v>11346</v>
      </c>
      <c r="V1004" s="35">
        <v>43166</v>
      </c>
      <c r="W1004" s="34" t="s">
        <v>11469</v>
      </c>
      <c r="X1004" s="34" t="s">
        <v>11431</v>
      </c>
      <c r="Y1004" s="34" t="s">
        <v>11350</v>
      </c>
      <c r="Z1004" s="34" t="s">
        <v>11351</v>
      </c>
      <c r="AA1004" s="34"/>
      <c r="AB1004" s="34"/>
      <c r="AC1004" s="34">
        <v>271384</v>
      </c>
      <c r="AD1004" s="34" t="s">
        <v>2523</v>
      </c>
      <c r="AE1004" s="34">
        <v>252196</v>
      </c>
      <c r="AF1004" s="34" t="s">
        <v>2585</v>
      </c>
      <c r="AG1004" s="34"/>
      <c r="AH1004" s="34"/>
      <c r="AI1004" s="34" t="s">
        <v>11457</v>
      </c>
      <c r="AJ1004" s="34" t="s">
        <v>11458</v>
      </c>
      <c r="AK1004" s="34" t="s">
        <v>62</v>
      </c>
      <c r="AL1004" s="34" t="s">
        <v>13838</v>
      </c>
      <c r="AM1004" s="35">
        <v>43957</v>
      </c>
      <c r="AN1004" s="35">
        <v>43958</v>
      </c>
      <c r="AO1004" s="34">
        <v>1</v>
      </c>
      <c r="AP1004" s="34">
        <v>1491</v>
      </c>
      <c r="AQ1004" s="34" t="s">
        <v>957</v>
      </c>
      <c r="AR1004" s="34" t="s">
        <v>957</v>
      </c>
      <c r="AS1004" s="34"/>
    </row>
    <row r="1005" spans="1:45" ht="12.95" customHeight="1" x14ac:dyDescent="0.2">
      <c r="A1005" s="34">
        <v>626455</v>
      </c>
      <c r="B1005" s="34" t="s">
        <v>6875</v>
      </c>
      <c r="C1005" s="34" t="s">
        <v>39</v>
      </c>
      <c r="D1005" s="34" t="s">
        <v>11555</v>
      </c>
      <c r="E1005" s="34" t="s">
        <v>12015</v>
      </c>
      <c r="F1005" s="34" t="s">
        <v>11288</v>
      </c>
      <c r="G1005" s="34" t="s">
        <v>11259</v>
      </c>
      <c r="H1005" s="34" t="s">
        <v>11260</v>
      </c>
      <c r="I1005" s="34" t="s">
        <v>11261</v>
      </c>
      <c r="J1005" s="34" t="s">
        <v>11262</v>
      </c>
      <c r="K1005" s="34" t="s">
        <v>11288</v>
      </c>
      <c r="L1005" s="34" t="s">
        <v>33</v>
      </c>
      <c r="M1005" s="34" t="s">
        <v>11309</v>
      </c>
      <c r="N1005" s="34" t="s">
        <v>32</v>
      </c>
      <c r="O1005" s="34" t="s">
        <v>11310</v>
      </c>
      <c r="P1005" s="34" t="s">
        <v>31</v>
      </c>
      <c r="Q1005" s="34" t="s">
        <v>11311</v>
      </c>
      <c r="R1005" s="34" t="s">
        <v>11335</v>
      </c>
      <c r="S1005" s="34" t="s">
        <v>11455</v>
      </c>
      <c r="T1005" s="34" t="s">
        <v>6791</v>
      </c>
      <c r="U1005" s="34" t="s">
        <v>11271</v>
      </c>
      <c r="V1005" s="35">
        <v>43469</v>
      </c>
      <c r="W1005" s="34" t="s">
        <v>11273</v>
      </c>
      <c r="X1005" s="34" t="s">
        <v>11326</v>
      </c>
      <c r="Y1005" s="34" t="s">
        <v>11275</v>
      </c>
      <c r="Z1005" s="34" t="s">
        <v>11276</v>
      </c>
      <c r="AA1005" s="34"/>
      <c r="AB1005" s="34"/>
      <c r="AC1005" s="34">
        <v>271384</v>
      </c>
      <c r="AD1005" s="34" t="s">
        <v>2523</v>
      </c>
      <c r="AE1005" s="34">
        <v>236674</v>
      </c>
      <c r="AF1005" s="34" t="s">
        <v>11585</v>
      </c>
      <c r="AG1005" s="34" t="s">
        <v>13839</v>
      </c>
      <c r="AH1005" s="34" t="s">
        <v>11279</v>
      </c>
      <c r="AI1005" s="34" t="s">
        <v>11927</v>
      </c>
      <c r="AJ1005" s="34" t="s">
        <v>11928</v>
      </c>
      <c r="AK1005" s="34" t="s">
        <v>41</v>
      </c>
      <c r="AL1005" s="34" t="s">
        <v>13840</v>
      </c>
      <c r="AM1005" s="35">
        <v>43988</v>
      </c>
      <c r="AN1005" s="34" t="s">
        <v>11273</v>
      </c>
      <c r="AO1005" s="34">
        <v>1</v>
      </c>
      <c r="AP1005" s="34">
        <v>100000000001813</v>
      </c>
      <c r="AQ1005" s="34" t="s">
        <v>2526</v>
      </c>
      <c r="AR1005" s="34" t="s">
        <v>11343</v>
      </c>
      <c r="AS1005" s="34"/>
    </row>
    <row r="1006" spans="1:45" ht="12.95" customHeight="1" x14ac:dyDescent="0.2">
      <c r="A1006" s="34">
        <v>627841</v>
      </c>
      <c r="B1006" s="34" t="s">
        <v>8631</v>
      </c>
      <c r="C1006" s="34" t="s">
        <v>51</v>
      </c>
      <c r="D1006" s="34" t="s">
        <v>11256</v>
      </c>
      <c r="E1006" s="34" t="s">
        <v>11257</v>
      </c>
      <c r="F1006" s="34" t="s">
        <v>11258</v>
      </c>
      <c r="G1006" s="34" t="s">
        <v>11259</v>
      </c>
      <c r="H1006" s="34" t="s">
        <v>11260</v>
      </c>
      <c r="I1006" s="34" t="s">
        <v>11261</v>
      </c>
      <c r="J1006" s="34" t="s">
        <v>11262</v>
      </c>
      <c r="K1006" s="34" t="s">
        <v>11258</v>
      </c>
      <c r="L1006" s="34" t="s">
        <v>9721</v>
      </c>
      <c r="M1006" s="34" t="s">
        <v>11434</v>
      </c>
      <c r="N1006" s="34" t="s">
        <v>5641</v>
      </c>
      <c r="O1006" s="34" t="s">
        <v>11435</v>
      </c>
      <c r="P1006" s="34" t="s">
        <v>31</v>
      </c>
      <c r="Q1006" s="34" t="s">
        <v>11311</v>
      </c>
      <c r="R1006" s="34" t="s">
        <v>11467</v>
      </c>
      <c r="S1006" s="34" t="s">
        <v>11468</v>
      </c>
      <c r="T1006" s="34" t="s">
        <v>8566</v>
      </c>
      <c r="U1006" s="34" t="s">
        <v>11346</v>
      </c>
      <c r="V1006" s="35">
        <v>43166</v>
      </c>
      <c r="W1006" s="34" t="s">
        <v>11469</v>
      </c>
      <c r="X1006" s="34" t="s">
        <v>11431</v>
      </c>
      <c r="Y1006" s="34" t="s">
        <v>11350</v>
      </c>
      <c r="Z1006" s="34" t="s">
        <v>11351</v>
      </c>
      <c r="AA1006" s="34"/>
      <c r="AB1006" s="34"/>
      <c r="AC1006" s="34">
        <v>271384</v>
      </c>
      <c r="AD1006" s="34" t="s">
        <v>2523</v>
      </c>
      <c r="AE1006" s="34">
        <v>674490</v>
      </c>
      <c r="AF1006" s="34" t="s">
        <v>5487</v>
      </c>
      <c r="AG1006" s="34"/>
      <c r="AH1006" s="34"/>
      <c r="AI1006" s="34" t="s">
        <v>11457</v>
      </c>
      <c r="AJ1006" s="34" t="s">
        <v>11458</v>
      </c>
      <c r="AK1006" s="34" t="s">
        <v>62</v>
      </c>
      <c r="AL1006" s="34" t="s">
        <v>13841</v>
      </c>
      <c r="AM1006" s="34" t="s">
        <v>11860</v>
      </c>
      <c r="AN1006" s="34" t="s">
        <v>11861</v>
      </c>
      <c r="AO1006" s="34">
        <v>1</v>
      </c>
      <c r="AP1006" s="34">
        <v>1491</v>
      </c>
      <c r="AQ1006" s="34" t="s">
        <v>957</v>
      </c>
      <c r="AR1006" s="34" t="s">
        <v>957</v>
      </c>
      <c r="AS1006" s="34"/>
    </row>
    <row r="1007" spans="1:45" ht="12.95" customHeight="1" x14ac:dyDescent="0.2">
      <c r="A1007" s="34">
        <v>630258</v>
      </c>
      <c r="B1007" s="34" t="s">
        <v>6804</v>
      </c>
      <c r="C1007" s="34" t="s">
        <v>51</v>
      </c>
      <c r="D1007" s="34" t="s">
        <v>11256</v>
      </c>
      <c r="E1007" s="34" t="s">
        <v>11257</v>
      </c>
      <c r="F1007" s="34" t="s">
        <v>11258</v>
      </c>
      <c r="G1007" s="34" t="s">
        <v>11259</v>
      </c>
      <c r="H1007" s="34" t="s">
        <v>11260</v>
      </c>
      <c r="I1007" s="34" t="s">
        <v>11261</v>
      </c>
      <c r="J1007" s="34" t="s">
        <v>11262</v>
      </c>
      <c r="K1007" s="34" t="s">
        <v>11258</v>
      </c>
      <c r="L1007" s="34" t="s">
        <v>11727</v>
      </c>
      <c r="M1007" s="34" t="s">
        <v>11727</v>
      </c>
      <c r="N1007" s="34" t="s">
        <v>11448</v>
      </c>
      <c r="O1007" s="34" t="s">
        <v>11449</v>
      </c>
      <c r="P1007" s="34" t="s">
        <v>11450</v>
      </c>
      <c r="Q1007" s="34" t="s">
        <v>11451</v>
      </c>
      <c r="R1007" s="34" t="s">
        <v>11335</v>
      </c>
      <c r="S1007" s="34" t="s">
        <v>11455</v>
      </c>
      <c r="T1007" s="34" t="s">
        <v>6791</v>
      </c>
      <c r="U1007" s="34" t="s">
        <v>11271</v>
      </c>
      <c r="V1007" s="35">
        <v>43469</v>
      </c>
      <c r="W1007" s="34" t="s">
        <v>11273</v>
      </c>
      <c r="X1007" s="34" t="s">
        <v>11326</v>
      </c>
      <c r="Y1007" s="34" t="s">
        <v>11275</v>
      </c>
      <c r="Z1007" s="34" t="s">
        <v>11276</v>
      </c>
      <c r="AA1007" s="34"/>
      <c r="AB1007" s="34"/>
      <c r="AC1007" s="34">
        <v>271384</v>
      </c>
      <c r="AD1007" s="34" t="s">
        <v>2523</v>
      </c>
      <c r="AE1007" s="34">
        <v>344114</v>
      </c>
      <c r="AF1007" s="34" t="s">
        <v>13842</v>
      </c>
      <c r="AG1007" s="34" t="s">
        <v>13843</v>
      </c>
      <c r="AH1007" s="34" t="s">
        <v>11300</v>
      </c>
      <c r="AI1007" s="34" t="s">
        <v>13556</v>
      </c>
      <c r="AJ1007" s="34" t="s">
        <v>13557</v>
      </c>
      <c r="AK1007" s="34" t="s">
        <v>62</v>
      </c>
      <c r="AL1007" s="34" t="s">
        <v>13844</v>
      </c>
      <c r="AM1007" s="35">
        <v>43834</v>
      </c>
      <c r="AN1007" s="34" t="s">
        <v>11273</v>
      </c>
      <c r="AO1007" s="34">
        <v>1</v>
      </c>
      <c r="AP1007" s="34">
        <v>100000000001813</v>
      </c>
      <c r="AQ1007" s="34" t="s">
        <v>2526</v>
      </c>
      <c r="AR1007" s="34" t="s">
        <v>11343</v>
      </c>
      <c r="AS1007" s="34"/>
    </row>
    <row r="1008" spans="1:45" ht="12.95" customHeight="1" x14ac:dyDescent="0.2">
      <c r="A1008" s="34">
        <v>630267</v>
      </c>
      <c r="B1008" s="34" t="s">
        <v>3081</v>
      </c>
      <c r="C1008" s="34" t="s">
        <v>78</v>
      </c>
      <c r="D1008" s="34" t="s">
        <v>12439</v>
      </c>
      <c r="E1008" s="34" t="s">
        <v>13616</v>
      </c>
      <c r="F1008" s="34" t="s">
        <v>12585</v>
      </c>
      <c r="G1008" s="34" t="s">
        <v>11259</v>
      </c>
      <c r="H1008" s="34" t="s">
        <v>11260</v>
      </c>
      <c r="I1008" s="34" t="s">
        <v>11261</v>
      </c>
      <c r="J1008" s="34" t="s">
        <v>11262</v>
      </c>
      <c r="K1008" s="34" t="s">
        <v>12585</v>
      </c>
      <c r="L1008" s="34" t="s">
        <v>11727</v>
      </c>
      <c r="M1008" s="34" t="s">
        <v>11727</v>
      </c>
      <c r="N1008" s="34" t="s">
        <v>11448</v>
      </c>
      <c r="O1008" s="34" t="s">
        <v>11449</v>
      </c>
      <c r="P1008" s="34" t="s">
        <v>11450</v>
      </c>
      <c r="Q1008" s="34" t="s">
        <v>11451</v>
      </c>
      <c r="R1008" s="34" t="s">
        <v>11269</v>
      </c>
      <c r="S1008" s="34" t="s">
        <v>11369</v>
      </c>
      <c r="T1008" s="34" t="s">
        <v>3077</v>
      </c>
      <c r="U1008" s="34" t="s">
        <v>11313</v>
      </c>
      <c r="V1008" s="35">
        <v>43466</v>
      </c>
      <c r="W1008" s="34" t="s">
        <v>11314</v>
      </c>
      <c r="X1008" s="34" t="s">
        <v>11315</v>
      </c>
      <c r="Y1008" s="34" t="s">
        <v>11275</v>
      </c>
      <c r="Z1008" s="34" t="s">
        <v>11276</v>
      </c>
      <c r="AA1008" s="34"/>
      <c r="AB1008" s="34"/>
      <c r="AC1008" s="34">
        <v>202948</v>
      </c>
      <c r="AD1008" s="34" t="s">
        <v>36</v>
      </c>
      <c r="AE1008" s="34">
        <v>496330</v>
      </c>
      <c r="AF1008" s="34" t="s">
        <v>3083</v>
      </c>
      <c r="AG1008" s="34" t="s">
        <v>13845</v>
      </c>
      <c r="AH1008" s="34" t="s">
        <v>11279</v>
      </c>
      <c r="AI1008" s="34" t="s">
        <v>11558</v>
      </c>
      <c r="AJ1008" s="34" t="s">
        <v>11559</v>
      </c>
      <c r="AK1008" s="34" t="s">
        <v>62</v>
      </c>
      <c r="AL1008" s="34" t="s">
        <v>13846</v>
      </c>
      <c r="AM1008" s="35">
        <v>43831</v>
      </c>
      <c r="AN1008" s="34" t="s">
        <v>11321</v>
      </c>
      <c r="AO1008" s="34">
        <v>1</v>
      </c>
      <c r="AP1008" s="34">
        <v>100000000001089</v>
      </c>
      <c r="AQ1008" s="34" t="s">
        <v>446</v>
      </c>
      <c r="AR1008" s="34" t="s">
        <v>11282</v>
      </c>
      <c r="AS1008" s="34"/>
    </row>
    <row r="1009" spans="1:45" ht="12.95" customHeight="1" x14ac:dyDescent="0.2">
      <c r="A1009" s="34">
        <v>630480</v>
      </c>
      <c r="B1009" s="34" t="s">
        <v>2160</v>
      </c>
      <c r="C1009" s="34" t="s">
        <v>39</v>
      </c>
      <c r="D1009" s="34" t="s">
        <v>11555</v>
      </c>
      <c r="E1009" s="34" t="s">
        <v>11984</v>
      </c>
      <c r="F1009" s="34" t="s">
        <v>11517</v>
      </c>
      <c r="G1009" s="34" t="s">
        <v>11259</v>
      </c>
      <c r="H1009" s="34" t="s">
        <v>11260</v>
      </c>
      <c r="I1009" s="34" t="s">
        <v>11261</v>
      </c>
      <c r="J1009" s="34" t="s">
        <v>11262</v>
      </c>
      <c r="K1009" s="34" t="s">
        <v>11517</v>
      </c>
      <c r="L1009" s="34" t="s">
        <v>11263</v>
      </c>
      <c r="M1009" s="34" t="s">
        <v>11264</v>
      </c>
      <c r="N1009" s="34" t="s">
        <v>11265</v>
      </c>
      <c r="O1009" s="34" t="s">
        <v>11266</v>
      </c>
      <c r="P1009" s="34" t="s">
        <v>11267</v>
      </c>
      <c r="Q1009" s="34" t="s">
        <v>11268</v>
      </c>
      <c r="R1009" s="34" t="s">
        <v>11269</v>
      </c>
      <c r="S1009" s="34" t="s">
        <v>11840</v>
      </c>
      <c r="T1009" s="34" t="s">
        <v>2136</v>
      </c>
      <c r="U1009" s="34" t="s">
        <v>11271</v>
      </c>
      <c r="V1009" s="35">
        <v>43834</v>
      </c>
      <c r="W1009" s="34" t="s">
        <v>11325</v>
      </c>
      <c r="X1009" s="34" t="s">
        <v>11523</v>
      </c>
      <c r="Y1009" s="34" t="s">
        <v>11275</v>
      </c>
      <c r="Z1009" s="34" t="s">
        <v>11276</v>
      </c>
      <c r="AA1009" s="34"/>
      <c r="AB1009" s="34"/>
      <c r="AC1009" s="34">
        <v>202948</v>
      </c>
      <c r="AD1009" s="34" t="s">
        <v>36</v>
      </c>
      <c r="AE1009" s="34">
        <v>314736</v>
      </c>
      <c r="AF1009" s="34" t="s">
        <v>11873</v>
      </c>
      <c r="AG1009" s="34" t="s">
        <v>13847</v>
      </c>
      <c r="AH1009" s="34" t="s">
        <v>11279</v>
      </c>
      <c r="AI1009" s="34" t="s">
        <v>11382</v>
      </c>
      <c r="AJ1009" s="34" t="s">
        <v>11383</v>
      </c>
      <c r="AK1009" s="34" t="s">
        <v>41</v>
      </c>
      <c r="AL1009" s="34" t="s">
        <v>13848</v>
      </c>
      <c r="AM1009" s="34" t="s">
        <v>11844</v>
      </c>
      <c r="AN1009" s="34" t="s">
        <v>11426</v>
      </c>
      <c r="AO1009" s="34">
        <v>1</v>
      </c>
      <c r="AP1009" s="34">
        <v>100000000001089</v>
      </c>
      <c r="AQ1009" s="34" t="s">
        <v>446</v>
      </c>
      <c r="AR1009" s="34" t="s">
        <v>11282</v>
      </c>
      <c r="AS1009" s="34"/>
    </row>
    <row r="1010" spans="1:45" ht="12.95" customHeight="1" x14ac:dyDescent="0.2">
      <c r="A1010" s="34">
        <v>630750</v>
      </c>
      <c r="B1010" s="34" t="s">
        <v>8467</v>
      </c>
      <c r="C1010" s="34" t="s">
        <v>72</v>
      </c>
      <c r="D1010" s="34" t="s">
        <v>11964</v>
      </c>
      <c r="E1010" s="34" t="s">
        <v>11965</v>
      </c>
      <c r="F1010" s="34" t="s">
        <v>11966</v>
      </c>
      <c r="G1010" s="34" t="s">
        <v>11259</v>
      </c>
      <c r="H1010" s="34" t="s">
        <v>11260</v>
      </c>
      <c r="I1010" s="34" t="s">
        <v>11261</v>
      </c>
      <c r="J1010" s="34" t="s">
        <v>11262</v>
      </c>
      <c r="K1010" s="34" t="s">
        <v>11966</v>
      </c>
      <c r="L1010" s="34" t="s">
        <v>33</v>
      </c>
      <c r="M1010" s="34" t="s">
        <v>11309</v>
      </c>
      <c r="N1010" s="34" t="s">
        <v>32</v>
      </c>
      <c r="O1010" s="34" t="s">
        <v>11310</v>
      </c>
      <c r="P1010" s="34" t="s">
        <v>31</v>
      </c>
      <c r="Q1010" s="34" t="s">
        <v>11311</v>
      </c>
      <c r="R1010" s="34" t="s">
        <v>11467</v>
      </c>
      <c r="S1010" s="34" t="s">
        <v>12665</v>
      </c>
      <c r="T1010" s="34" t="s">
        <v>8447</v>
      </c>
      <c r="U1010" s="34" t="s">
        <v>11346</v>
      </c>
      <c r="V1010" s="35">
        <v>43166</v>
      </c>
      <c r="W1010" s="34" t="s">
        <v>11469</v>
      </c>
      <c r="X1010" s="34" t="s">
        <v>11431</v>
      </c>
      <c r="Y1010" s="34" t="s">
        <v>11350</v>
      </c>
      <c r="Z1010" s="34" t="s">
        <v>11351</v>
      </c>
      <c r="AA1010" s="34"/>
      <c r="AB1010" s="34"/>
      <c r="AC1010" s="34">
        <v>202948</v>
      </c>
      <c r="AD1010" s="34" t="s">
        <v>36</v>
      </c>
      <c r="AE1010" s="34">
        <v>545107</v>
      </c>
      <c r="AF1010" s="34" t="s">
        <v>13323</v>
      </c>
      <c r="AG1010" s="34"/>
      <c r="AH1010" s="34"/>
      <c r="AI1010" s="34">
        <v>2307</v>
      </c>
      <c r="AJ1010" s="34" t="s">
        <v>13738</v>
      </c>
      <c r="AK1010" s="34" t="s">
        <v>41</v>
      </c>
      <c r="AL1010" s="34" t="s">
        <v>13849</v>
      </c>
      <c r="AM1010" s="35">
        <v>44080</v>
      </c>
      <c r="AN1010" s="35">
        <v>44081</v>
      </c>
      <c r="AO1010" s="34">
        <v>1</v>
      </c>
      <c r="AP1010" s="34">
        <v>1491</v>
      </c>
      <c r="AQ1010" s="34" t="s">
        <v>957</v>
      </c>
      <c r="AR1010" s="34" t="s">
        <v>957</v>
      </c>
      <c r="AS1010" s="34"/>
    </row>
    <row r="1011" spans="1:45" ht="12.95" customHeight="1" x14ac:dyDescent="0.2">
      <c r="A1011" s="34">
        <v>630785</v>
      </c>
      <c r="B1011" s="34" t="s">
        <v>11119</v>
      </c>
      <c r="C1011" s="34" t="s">
        <v>51</v>
      </c>
      <c r="D1011" s="34" t="s">
        <v>11256</v>
      </c>
      <c r="E1011" s="34" t="s">
        <v>11257</v>
      </c>
      <c r="F1011" s="34" t="s">
        <v>11258</v>
      </c>
      <c r="G1011" s="34" t="s">
        <v>11259</v>
      </c>
      <c r="H1011" s="34" t="s">
        <v>11260</v>
      </c>
      <c r="I1011" s="34" t="s">
        <v>11261</v>
      </c>
      <c r="J1011" s="34" t="s">
        <v>11262</v>
      </c>
      <c r="K1011" s="34" t="s">
        <v>11288</v>
      </c>
      <c r="L1011" s="34" t="s">
        <v>11476</v>
      </c>
      <c r="M1011" s="34" t="s">
        <v>11477</v>
      </c>
      <c r="N1011" s="34" t="s">
        <v>11478</v>
      </c>
      <c r="O1011" s="34" t="s">
        <v>11479</v>
      </c>
      <c r="P1011" s="34" t="s">
        <v>31</v>
      </c>
      <c r="Q1011" s="34" t="s">
        <v>11311</v>
      </c>
      <c r="R1011" s="34" t="s">
        <v>11269</v>
      </c>
      <c r="S1011" s="34" t="s">
        <v>11634</v>
      </c>
      <c r="T1011" s="34" t="s">
        <v>2528</v>
      </c>
      <c r="U1011" s="34" t="s">
        <v>11271</v>
      </c>
      <c r="V1011" s="35">
        <v>43475</v>
      </c>
      <c r="W1011" s="34" t="s">
        <v>11325</v>
      </c>
      <c r="X1011" s="34" t="s">
        <v>11315</v>
      </c>
      <c r="Y1011" s="34" t="s">
        <v>11275</v>
      </c>
      <c r="Z1011" s="34" t="s">
        <v>11276</v>
      </c>
      <c r="AA1011" s="34"/>
      <c r="AB1011" s="34"/>
      <c r="AC1011" s="34">
        <v>203685</v>
      </c>
      <c r="AD1011" s="34" t="s">
        <v>1013</v>
      </c>
      <c r="AE1011" s="34">
        <v>241600</v>
      </c>
      <c r="AF1011" s="34" t="s">
        <v>11482</v>
      </c>
      <c r="AG1011" s="34" t="s">
        <v>11942</v>
      </c>
      <c r="AH1011" s="34" t="s">
        <v>11300</v>
      </c>
      <c r="AI1011" s="34" t="s">
        <v>11436</v>
      </c>
      <c r="AJ1011" s="34" t="s">
        <v>11437</v>
      </c>
      <c r="AK1011" s="34" t="s">
        <v>62</v>
      </c>
      <c r="AL1011" s="34" t="s">
        <v>13850</v>
      </c>
      <c r="AM1011" s="35">
        <v>43831</v>
      </c>
      <c r="AN1011" s="34" t="s">
        <v>11354</v>
      </c>
      <c r="AO1011" s="34">
        <v>1</v>
      </c>
      <c r="AP1011" s="34">
        <v>5461</v>
      </c>
      <c r="AQ1011" s="34" t="s">
        <v>4158</v>
      </c>
      <c r="AR1011" s="34" t="s">
        <v>1010</v>
      </c>
      <c r="AS1011" s="34"/>
    </row>
    <row r="1012" spans="1:45" ht="12.95" customHeight="1" x14ac:dyDescent="0.2">
      <c r="A1012" s="34">
        <v>631671</v>
      </c>
      <c r="B1012" s="34" t="s">
        <v>8575</v>
      </c>
      <c r="C1012" s="34" t="s">
        <v>115</v>
      </c>
      <c r="D1012" s="34" t="s">
        <v>11283</v>
      </c>
      <c r="E1012" s="34" t="s">
        <v>11465</v>
      </c>
      <c r="F1012" s="34" t="s">
        <v>11466</v>
      </c>
      <c r="G1012" s="34" t="s">
        <v>11259</v>
      </c>
      <c r="H1012" s="34" t="s">
        <v>11260</v>
      </c>
      <c r="I1012" s="34" t="s">
        <v>11261</v>
      </c>
      <c r="J1012" s="34" t="s">
        <v>11262</v>
      </c>
      <c r="K1012" s="34" t="s">
        <v>11466</v>
      </c>
      <c r="L1012" s="34" t="s">
        <v>11727</v>
      </c>
      <c r="M1012" s="34" t="s">
        <v>11727</v>
      </c>
      <c r="N1012" s="34" t="s">
        <v>11448</v>
      </c>
      <c r="O1012" s="34" t="s">
        <v>11449</v>
      </c>
      <c r="P1012" s="34" t="s">
        <v>11450</v>
      </c>
      <c r="Q1012" s="34" t="s">
        <v>11451</v>
      </c>
      <c r="R1012" s="34" t="s">
        <v>11467</v>
      </c>
      <c r="S1012" s="34" t="s">
        <v>11468</v>
      </c>
      <c r="T1012" s="34" t="s">
        <v>8566</v>
      </c>
      <c r="U1012" s="34" t="s">
        <v>11346</v>
      </c>
      <c r="V1012" s="35">
        <v>43166</v>
      </c>
      <c r="W1012" s="34" t="s">
        <v>11469</v>
      </c>
      <c r="X1012" s="34" t="s">
        <v>11431</v>
      </c>
      <c r="Y1012" s="34" t="s">
        <v>11350</v>
      </c>
      <c r="Z1012" s="34" t="s">
        <v>11351</v>
      </c>
      <c r="AA1012" s="34"/>
      <c r="AB1012" s="34"/>
      <c r="AC1012" s="34">
        <v>271384</v>
      </c>
      <c r="AD1012" s="34" t="s">
        <v>2523</v>
      </c>
      <c r="AE1012" s="34">
        <v>238252</v>
      </c>
      <c r="AF1012" s="34" t="s">
        <v>11608</v>
      </c>
      <c r="AG1012" s="34"/>
      <c r="AH1012" s="34"/>
      <c r="AI1012" s="34" t="s">
        <v>11457</v>
      </c>
      <c r="AJ1012" s="34" t="s">
        <v>11458</v>
      </c>
      <c r="AK1012" s="34" t="s">
        <v>62</v>
      </c>
      <c r="AL1012" s="34" t="s">
        <v>13851</v>
      </c>
      <c r="AM1012" s="34" t="s">
        <v>12870</v>
      </c>
      <c r="AN1012" s="34" t="s">
        <v>12174</v>
      </c>
      <c r="AO1012" s="34">
        <v>1</v>
      </c>
      <c r="AP1012" s="34">
        <v>1491</v>
      </c>
      <c r="AQ1012" s="34" t="s">
        <v>957</v>
      </c>
      <c r="AR1012" s="34" t="s">
        <v>957</v>
      </c>
      <c r="AS1012" s="34"/>
    </row>
    <row r="1013" spans="1:45" ht="12.95" customHeight="1" x14ac:dyDescent="0.2">
      <c r="A1013" s="34">
        <v>632751</v>
      </c>
      <c r="B1013" s="34" t="s">
        <v>1073</v>
      </c>
      <c r="C1013" s="34" t="s">
        <v>51</v>
      </c>
      <c r="D1013" s="34" t="s">
        <v>11256</v>
      </c>
      <c r="E1013" s="34" t="s">
        <v>11257</v>
      </c>
      <c r="F1013" s="34" t="s">
        <v>11258</v>
      </c>
      <c r="G1013" s="34" t="s">
        <v>11259</v>
      </c>
      <c r="H1013" s="34" t="s">
        <v>11260</v>
      </c>
      <c r="I1013" s="34" t="s">
        <v>11261</v>
      </c>
      <c r="J1013" s="34" t="s">
        <v>11262</v>
      </c>
      <c r="K1013" s="34" t="s">
        <v>11258</v>
      </c>
      <c r="L1013" s="34" t="s">
        <v>11390</v>
      </c>
      <c r="M1013" s="34" t="s">
        <v>11391</v>
      </c>
      <c r="N1013" s="34" t="s">
        <v>11392</v>
      </c>
      <c r="O1013" s="34" t="s">
        <v>11393</v>
      </c>
      <c r="P1013" s="34" t="s">
        <v>11293</v>
      </c>
      <c r="Q1013" s="34" t="s">
        <v>11294</v>
      </c>
      <c r="R1013" s="34" t="s">
        <v>11269</v>
      </c>
      <c r="S1013" s="34" t="s">
        <v>11512</v>
      </c>
      <c r="T1013" s="34" t="s">
        <v>1011</v>
      </c>
      <c r="U1013" s="34" t="s">
        <v>11271</v>
      </c>
      <c r="V1013" s="35">
        <v>43831</v>
      </c>
      <c r="W1013" s="34" t="s">
        <v>11481</v>
      </c>
      <c r="X1013" s="34" t="s">
        <v>11363</v>
      </c>
      <c r="Y1013" s="34" t="s">
        <v>11275</v>
      </c>
      <c r="Z1013" s="34" t="s">
        <v>11276</v>
      </c>
      <c r="AA1013" s="34"/>
      <c r="AB1013" s="34"/>
      <c r="AC1013" s="34">
        <v>203685</v>
      </c>
      <c r="AD1013" s="34" t="s">
        <v>1013</v>
      </c>
      <c r="AE1013" s="34">
        <v>602044</v>
      </c>
      <c r="AF1013" s="34" t="s">
        <v>1048</v>
      </c>
      <c r="AG1013" s="34" t="s">
        <v>13572</v>
      </c>
      <c r="AH1013" s="34" t="s">
        <v>11300</v>
      </c>
      <c r="AI1013" s="34" t="s">
        <v>13852</v>
      </c>
      <c r="AJ1013" s="34" t="s">
        <v>13853</v>
      </c>
      <c r="AK1013" s="34" t="s">
        <v>41</v>
      </c>
      <c r="AL1013" s="34" t="s">
        <v>13854</v>
      </c>
      <c r="AM1013" s="35">
        <v>43836</v>
      </c>
      <c r="AN1013" s="34" t="s">
        <v>11354</v>
      </c>
      <c r="AO1013" s="34">
        <v>2</v>
      </c>
      <c r="AP1013" s="34">
        <v>4214</v>
      </c>
      <c r="AQ1013" s="34" t="s">
        <v>1017</v>
      </c>
      <c r="AR1013" s="34" t="s">
        <v>1010</v>
      </c>
      <c r="AS1013" s="34"/>
    </row>
    <row r="1014" spans="1:45" ht="12.95" customHeight="1" x14ac:dyDescent="0.2">
      <c r="A1014" s="34">
        <v>632751</v>
      </c>
      <c r="B1014" s="34" t="s">
        <v>1073</v>
      </c>
      <c r="C1014" s="34" t="s">
        <v>51</v>
      </c>
      <c r="D1014" s="34" t="s">
        <v>11256</v>
      </c>
      <c r="E1014" s="34" t="s">
        <v>11257</v>
      </c>
      <c r="F1014" s="34" t="s">
        <v>11258</v>
      </c>
      <c r="G1014" s="34" t="s">
        <v>11259</v>
      </c>
      <c r="H1014" s="34" t="s">
        <v>11260</v>
      </c>
      <c r="I1014" s="34" t="s">
        <v>11261</v>
      </c>
      <c r="J1014" s="34" t="s">
        <v>11262</v>
      </c>
      <c r="K1014" s="34" t="s">
        <v>11475</v>
      </c>
      <c r="L1014" s="34" t="s">
        <v>11390</v>
      </c>
      <c r="M1014" s="34" t="s">
        <v>11391</v>
      </c>
      <c r="N1014" s="34" t="s">
        <v>11392</v>
      </c>
      <c r="O1014" s="34" t="s">
        <v>11393</v>
      </c>
      <c r="P1014" s="34" t="s">
        <v>11293</v>
      </c>
      <c r="Q1014" s="34" t="s">
        <v>11294</v>
      </c>
      <c r="R1014" s="34" t="s">
        <v>11269</v>
      </c>
      <c r="S1014" s="34" t="s">
        <v>13284</v>
      </c>
      <c r="T1014" s="34" t="s">
        <v>13285</v>
      </c>
      <c r="U1014" s="34" t="s">
        <v>11271</v>
      </c>
      <c r="V1014" s="35">
        <v>43831</v>
      </c>
      <c r="W1014" s="34" t="s">
        <v>11481</v>
      </c>
      <c r="X1014" s="34" t="s">
        <v>11363</v>
      </c>
      <c r="Y1014" s="34" t="s">
        <v>11275</v>
      </c>
      <c r="Z1014" s="34" t="s">
        <v>11276</v>
      </c>
      <c r="AA1014" s="34"/>
      <c r="AB1014" s="34"/>
      <c r="AC1014" s="34">
        <v>209407</v>
      </c>
      <c r="AD1014" s="34" t="s">
        <v>1681</v>
      </c>
      <c r="AE1014" s="34">
        <v>602044</v>
      </c>
      <c r="AF1014" s="34" t="s">
        <v>1048</v>
      </c>
      <c r="AG1014" s="34" t="s">
        <v>13286</v>
      </c>
      <c r="AH1014" s="34" t="s">
        <v>11300</v>
      </c>
      <c r="AI1014" s="34" t="s">
        <v>13852</v>
      </c>
      <c r="AJ1014" s="34" t="s">
        <v>13853</v>
      </c>
      <c r="AK1014" s="34" t="s">
        <v>41</v>
      </c>
      <c r="AL1014" s="34" t="s">
        <v>13855</v>
      </c>
      <c r="AM1014" s="35">
        <v>43831</v>
      </c>
      <c r="AN1014" s="34" t="s">
        <v>11354</v>
      </c>
      <c r="AO1014" s="34">
        <v>2</v>
      </c>
      <c r="AP1014" s="34">
        <v>4762</v>
      </c>
      <c r="AQ1014" s="34" t="s">
        <v>13290</v>
      </c>
      <c r="AR1014" s="34" t="s">
        <v>1010</v>
      </c>
      <c r="AS1014" s="34"/>
    </row>
    <row r="1015" spans="1:45" ht="12.95" customHeight="1" x14ac:dyDescent="0.2">
      <c r="A1015" s="34">
        <v>633215</v>
      </c>
      <c r="B1015" s="34" t="s">
        <v>6261</v>
      </c>
      <c r="C1015" s="34" t="s">
        <v>51</v>
      </c>
      <c r="D1015" s="34" t="s">
        <v>11256</v>
      </c>
      <c r="E1015" s="34" t="s">
        <v>11257</v>
      </c>
      <c r="F1015" s="34" t="s">
        <v>11258</v>
      </c>
      <c r="G1015" s="34" t="s">
        <v>11259</v>
      </c>
      <c r="H1015" s="34" t="s">
        <v>11260</v>
      </c>
      <c r="I1015" s="34" t="s">
        <v>11261</v>
      </c>
      <c r="J1015" s="34" t="s">
        <v>11262</v>
      </c>
      <c r="K1015" s="34" t="s">
        <v>11752</v>
      </c>
      <c r="L1015" s="34" t="s">
        <v>9721</v>
      </c>
      <c r="M1015" s="34" t="s">
        <v>11434</v>
      </c>
      <c r="N1015" s="34" t="s">
        <v>5641</v>
      </c>
      <c r="O1015" s="34" t="s">
        <v>11435</v>
      </c>
      <c r="P1015" s="34" t="s">
        <v>31</v>
      </c>
      <c r="Q1015" s="34" t="s">
        <v>11311</v>
      </c>
      <c r="R1015" s="34" t="s">
        <v>11269</v>
      </c>
      <c r="S1015" s="34" t="s">
        <v>11756</v>
      </c>
      <c r="T1015" s="34" t="s">
        <v>6247</v>
      </c>
      <c r="U1015" s="34" t="s">
        <v>11271</v>
      </c>
      <c r="V1015" s="35">
        <v>43469</v>
      </c>
      <c r="W1015" s="34" t="s">
        <v>11325</v>
      </c>
      <c r="X1015" s="34" t="s">
        <v>11315</v>
      </c>
      <c r="Y1015" s="34" t="s">
        <v>11275</v>
      </c>
      <c r="Z1015" s="34" t="s">
        <v>11276</v>
      </c>
      <c r="AA1015" s="34"/>
      <c r="AB1015" s="34"/>
      <c r="AC1015" s="34">
        <v>202948</v>
      </c>
      <c r="AD1015" s="34" t="s">
        <v>36</v>
      </c>
      <c r="AE1015" s="34">
        <v>232348</v>
      </c>
      <c r="AF1015" s="34" t="s">
        <v>2193</v>
      </c>
      <c r="AG1015" s="34" t="s">
        <v>13396</v>
      </c>
      <c r="AH1015" s="34" t="s">
        <v>11279</v>
      </c>
      <c r="AI1015" s="34">
        <v>148</v>
      </c>
      <c r="AJ1015" s="34" t="s">
        <v>11339</v>
      </c>
      <c r="AK1015" s="34" t="s">
        <v>62</v>
      </c>
      <c r="AL1015" s="34" t="s">
        <v>13856</v>
      </c>
      <c r="AM1015" s="35">
        <v>43475</v>
      </c>
      <c r="AN1015" s="34" t="s">
        <v>11321</v>
      </c>
      <c r="AO1015" s="34">
        <v>1</v>
      </c>
      <c r="AP1015" s="34">
        <v>100000000001089</v>
      </c>
      <c r="AQ1015" s="34" t="s">
        <v>446</v>
      </c>
      <c r="AR1015" s="34" t="s">
        <v>11282</v>
      </c>
      <c r="AS1015" s="34"/>
    </row>
    <row r="1016" spans="1:45" ht="12.95" customHeight="1" x14ac:dyDescent="0.2">
      <c r="A1016" s="34">
        <v>633535</v>
      </c>
      <c r="B1016" s="34" t="s">
        <v>2162</v>
      </c>
      <c r="C1016" s="34" t="s">
        <v>78</v>
      </c>
      <c r="D1016" s="34" t="s">
        <v>12439</v>
      </c>
      <c r="E1016" s="34" t="s">
        <v>13616</v>
      </c>
      <c r="F1016" s="34" t="s">
        <v>12585</v>
      </c>
      <c r="G1016" s="34" t="s">
        <v>11259</v>
      </c>
      <c r="H1016" s="34" t="s">
        <v>11260</v>
      </c>
      <c r="I1016" s="34" t="s">
        <v>11261</v>
      </c>
      <c r="J1016" s="34" t="s">
        <v>11262</v>
      </c>
      <c r="K1016" s="34" t="s">
        <v>12585</v>
      </c>
      <c r="L1016" s="34" t="s">
        <v>11263</v>
      </c>
      <c r="M1016" s="34" t="s">
        <v>11264</v>
      </c>
      <c r="N1016" s="34" t="s">
        <v>11265</v>
      </c>
      <c r="O1016" s="34" t="s">
        <v>11266</v>
      </c>
      <c r="P1016" s="34" t="s">
        <v>11267</v>
      </c>
      <c r="Q1016" s="34" t="s">
        <v>11268</v>
      </c>
      <c r="R1016" s="34" t="s">
        <v>11269</v>
      </c>
      <c r="S1016" s="34" t="s">
        <v>11840</v>
      </c>
      <c r="T1016" s="34" t="s">
        <v>2136</v>
      </c>
      <c r="U1016" s="34" t="s">
        <v>11271</v>
      </c>
      <c r="V1016" s="35">
        <v>43834</v>
      </c>
      <c r="W1016" s="34" t="s">
        <v>11325</v>
      </c>
      <c r="X1016" s="34" t="s">
        <v>11523</v>
      </c>
      <c r="Y1016" s="34" t="s">
        <v>11275</v>
      </c>
      <c r="Z1016" s="34" t="s">
        <v>11276</v>
      </c>
      <c r="AA1016" s="34"/>
      <c r="AB1016" s="34"/>
      <c r="AC1016" s="34">
        <v>202948</v>
      </c>
      <c r="AD1016" s="34" t="s">
        <v>36</v>
      </c>
      <c r="AE1016" s="34">
        <v>583659</v>
      </c>
      <c r="AF1016" s="34" t="s">
        <v>2158</v>
      </c>
      <c r="AG1016" s="34" t="s">
        <v>13857</v>
      </c>
      <c r="AH1016" s="34" t="s">
        <v>11279</v>
      </c>
      <c r="AI1016" s="34">
        <v>142</v>
      </c>
      <c r="AJ1016" s="34" t="s">
        <v>13407</v>
      </c>
      <c r="AK1016" s="34" t="s">
        <v>62</v>
      </c>
      <c r="AL1016" s="34" t="s">
        <v>13858</v>
      </c>
      <c r="AM1016" s="35">
        <v>43834</v>
      </c>
      <c r="AN1016" s="34" t="s">
        <v>11426</v>
      </c>
      <c r="AO1016" s="34">
        <v>1</v>
      </c>
      <c r="AP1016" s="34">
        <v>100000000001089</v>
      </c>
      <c r="AQ1016" s="34" t="s">
        <v>446</v>
      </c>
      <c r="AR1016" s="34" t="s">
        <v>11282</v>
      </c>
      <c r="AS1016" s="34"/>
    </row>
    <row r="1017" spans="1:45" ht="12.95" customHeight="1" x14ac:dyDescent="0.2">
      <c r="A1017" s="34">
        <v>633550</v>
      </c>
      <c r="B1017" s="34" t="s">
        <v>10905</v>
      </c>
      <c r="C1017" s="34" t="s">
        <v>78</v>
      </c>
      <c r="D1017" s="34" t="s">
        <v>12439</v>
      </c>
      <c r="E1017" s="34" t="s">
        <v>13616</v>
      </c>
      <c r="F1017" s="34" t="s">
        <v>12585</v>
      </c>
      <c r="G1017" s="34" t="s">
        <v>11259</v>
      </c>
      <c r="H1017" s="34" t="s">
        <v>11260</v>
      </c>
      <c r="I1017" s="34" t="s">
        <v>11261</v>
      </c>
      <c r="J1017" s="34" t="s">
        <v>11262</v>
      </c>
      <c r="K1017" s="34" t="s">
        <v>12585</v>
      </c>
      <c r="L1017" s="34" t="s">
        <v>11263</v>
      </c>
      <c r="M1017" s="34" t="s">
        <v>11264</v>
      </c>
      <c r="N1017" s="34" t="s">
        <v>11265</v>
      </c>
      <c r="O1017" s="34" t="s">
        <v>11266</v>
      </c>
      <c r="P1017" s="34" t="s">
        <v>11267</v>
      </c>
      <c r="Q1017" s="34" t="s">
        <v>11268</v>
      </c>
      <c r="R1017" s="34" t="s">
        <v>11269</v>
      </c>
      <c r="S1017" s="34" t="s">
        <v>11270</v>
      </c>
      <c r="T1017" s="34" t="s">
        <v>10886</v>
      </c>
      <c r="U1017" s="34" t="s">
        <v>11271</v>
      </c>
      <c r="V1017" s="34" t="s">
        <v>11272</v>
      </c>
      <c r="W1017" s="34" t="s">
        <v>11273</v>
      </c>
      <c r="X1017" s="34" t="s">
        <v>11274</v>
      </c>
      <c r="Y1017" s="34" t="s">
        <v>11275</v>
      </c>
      <c r="Z1017" s="34" t="s">
        <v>11276</v>
      </c>
      <c r="AA1017" s="34"/>
      <c r="AB1017" s="34"/>
      <c r="AC1017" s="34">
        <v>202948</v>
      </c>
      <c r="AD1017" s="34" t="s">
        <v>36</v>
      </c>
      <c r="AE1017" s="34">
        <v>583659</v>
      </c>
      <c r="AF1017" s="34" t="s">
        <v>2158</v>
      </c>
      <c r="AG1017" s="34" t="s">
        <v>11278</v>
      </c>
      <c r="AH1017" s="34" t="s">
        <v>11279</v>
      </c>
      <c r="AI1017" s="34">
        <v>142</v>
      </c>
      <c r="AJ1017" s="34" t="s">
        <v>13407</v>
      </c>
      <c r="AK1017" s="34" t="s">
        <v>62</v>
      </c>
      <c r="AL1017" s="34" t="s">
        <v>13859</v>
      </c>
      <c r="AM1017" s="35">
        <v>43831</v>
      </c>
      <c r="AN1017" s="34" t="s">
        <v>11273</v>
      </c>
      <c r="AO1017" s="34">
        <v>1</v>
      </c>
      <c r="AP1017" s="34">
        <v>100000000001089</v>
      </c>
      <c r="AQ1017" s="34" t="s">
        <v>446</v>
      </c>
      <c r="AR1017" s="34" t="s">
        <v>11282</v>
      </c>
      <c r="AS1017" s="34"/>
    </row>
    <row r="1018" spans="1:45" ht="12.95" customHeight="1" x14ac:dyDescent="0.2">
      <c r="A1018" s="34">
        <v>633552</v>
      </c>
      <c r="B1018" s="34" t="s">
        <v>2164</v>
      </c>
      <c r="C1018" s="34" t="s">
        <v>78</v>
      </c>
      <c r="D1018" s="34" t="s">
        <v>12439</v>
      </c>
      <c r="E1018" s="34" t="s">
        <v>13616</v>
      </c>
      <c r="F1018" s="34" t="s">
        <v>12585</v>
      </c>
      <c r="G1018" s="34" t="s">
        <v>11259</v>
      </c>
      <c r="H1018" s="34" t="s">
        <v>11260</v>
      </c>
      <c r="I1018" s="34" t="s">
        <v>11261</v>
      </c>
      <c r="J1018" s="34" t="s">
        <v>11262</v>
      </c>
      <c r="K1018" s="34" t="s">
        <v>12585</v>
      </c>
      <c r="L1018" s="34" t="s">
        <v>11263</v>
      </c>
      <c r="M1018" s="34" t="s">
        <v>11264</v>
      </c>
      <c r="N1018" s="34" t="s">
        <v>11265</v>
      </c>
      <c r="O1018" s="34" t="s">
        <v>11266</v>
      </c>
      <c r="P1018" s="34" t="s">
        <v>11267</v>
      </c>
      <c r="Q1018" s="34" t="s">
        <v>11268</v>
      </c>
      <c r="R1018" s="34" t="s">
        <v>11269</v>
      </c>
      <c r="S1018" s="34" t="s">
        <v>11840</v>
      </c>
      <c r="T1018" s="34" t="s">
        <v>2136</v>
      </c>
      <c r="U1018" s="34" t="s">
        <v>11271</v>
      </c>
      <c r="V1018" s="35">
        <v>43834</v>
      </c>
      <c r="W1018" s="34" t="s">
        <v>11325</v>
      </c>
      <c r="X1018" s="34" t="s">
        <v>11523</v>
      </c>
      <c r="Y1018" s="34" t="s">
        <v>11275</v>
      </c>
      <c r="Z1018" s="34" t="s">
        <v>11276</v>
      </c>
      <c r="AA1018" s="34"/>
      <c r="AB1018" s="34"/>
      <c r="AC1018" s="34">
        <v>202948</v>
      </c>
      <c r="AD1018" s="34" t="s">
        <v>36</v>
      </c>
      <c r="AE1018" s="34">
        <v>583659</v>
      </c>
      <c r="AF1018" s="34" t="s">
        <v>2158</v>
      </c>
      <c r="AG1018" s="34" t="s">
        <v>13857</v>
      </c>
      <c r="AH1018" s="34" t="s">
        <v>11279</v>
      </c>
      <c r="AI1018" s="34">
        <v>142</v>
      </c>
      <c r="AJ1018" s="34" t="s">
        <v>13407</v>
      </c>
      <c r="AK1018" s="34" t="s">
        <v>62</v>
      </c>
      <c r="AL1018" s="34" t="s">
        <v>13860</v>
      </c>
      <c r="AM1018" s="35">
        <v>43834</v>
      </c>
      <c r="AN1018" s="34" t="s">
        <v>11426</v>
      </c>
      <c r="AO1018" s="34">
        <v>1</v>
      </c>
      <c r="AP1018" s="34">
        <v>100000000001089</v>
      </c>
      <c r="AQ1018" s="34" t="s">
        <v>446</v>
      </c>
      <c r="AR1018" s="34" t="s">
        <v>11282</v>
      </c>
      <c r="AS1018" s="34"/>
    </row>
    <row r="1019" spans="1:45" ht="12.95" customHeight="1" x14ac:dyDescent="0.2">
      <c r="A1019" s="34">
        <v>634259</v>
      </c>
      <c r="B1019" s="34" t="s">
        <v>2123</v>
      </c>
      <c r="C1019" s="34" t="s">
        <v>39</v>
      </c>
      <c r="D1019" s="34" t="s">
        <v>11555</v>
      </c>
      <c r="E1019" s="34" t="s">
        <v>11984</v>
      </c>
      <c r="F1019" s="34" t="s">
        <v>11517</v>
      </c>
      <c r="G1019" s="34" t="s">
        <v>11259</v>
      </c>
      <c r="H1019" s="34" t="s">
        <v>11260</v>
      </c>
      <c r="I1019" s="34" t="s">
        <v>11261</v>
      </c>
      <c r="J1019" s="34" t="s">
        <v>11262</v>
      </c>
      <c r="K1019" s="34" t="s">
        <v>11517</v>
      </c>
      <c r="L1019" s="34" t="s">
        <v>11727</v>
      </c>
      <c r="M1019" s="34" t="s">
        <v>11727</v>
      </c>
      <c r="N1019" s="34" t="s">
        <v>11448</v>
      </c>
      <c r="O1019" s="34" t="s">
        <v>11449</v>
      </c>
      <c r="P1019" s="34" t="s">
        <v>11450</v>
      </c>
      <c r="Q1019" s="34" t="s">
        <v>11451</v>
      </c>
      <c r="R1019" s="34" t="s">
        <v>11269</v>
      </c>
      <c r="S1019" s="34" t="s">
        <v>12200</v>
      </c>
      <c r="T1019" s="34" t="s">
        <v>2080</v>
      </c>
      <c r="U1019" s="34" t="s">
        <v>11271</v>
      </c>
      <c r="V1019" s="35">
        <v>43834</v>
      </c>
      <c r="W1019" s="34" t="s">
        <v>11273</v>
      </c>
      <c r="X1019" s="34" t="s">
        <v>11315</v>
      </c>
      <c r="Y1019" s="34" t="s">
        <v>11275</v>
      </c>
      <c r="Z1019" s="34" t="s">
        <v>11276</v>
      </c>
      <c r="AA1019" s="34"/>
      <c r="AB1019" s="34"/>
      <c r="AC1019" s="34">
        <v>202948</v>
      </c>
      <c r="AD1019" s="34" t="s">
        <v>36</v>
      </c>
      <c r="AE1019" s="34">
        <v>443171</v>
      </c>
      <c r="AF1019" s="34" t="s">
        <v>11729</v>
      </c>
      <c r="AG1019" s="34" t="s">
        <v>13700</v>
      </c>
      <c r="AH1019" s="34" t="s">
        <v>11279</v>
      </c>
      <c r="AI1019" s="34">
        <v>148</v>
      </c>
      <c r="AJ1019" s="34" t="s">
        <v>11339</v>
      </c>
      <c r="AK1019" s="34" t="s">
        <v>62</v>
      </c>
      <c r="AL1019" s="34" t="s">
        <v>13861</v>
      </c>
      <c r="AM1019" s="35">
        <v>43834</v>
      </c>
      <c r="AN1019" s="34" t="s">
        <v>11273</v>
      </c>
      <c r="AO1019" s="34">
        <v>1</v>
      </c>
      <c r="AP1019" s="34">
        <v>100000000001089</v>
      </c>
      <c r="AQ1019" s="34" t="s">
        <v>446</v>
      </c>
      <c r="AR1019" s="34" t="s">
        <v>11282</v>
      </c>
      <c r="AS1019" s="34"/>
    </row>
    <row r="1020" spans="1:45" ht="12.95" customHeight="1" x14ac:dyDescent="0.2">
      <c r="A1020" s="34">
        <v>634625</v>
      </c>
      <c r="B1020" s="34" t="s">
        <v>5681</v>
      </c>
      <c r="C1020" s="34" t="s">
        <v>72</v>
      </c>
      <c r="D1020" s="34" t="s">
        <v>11964</v>
      </c>
      <c r="E1020" s="34" t="s">
        <v>11965</v>
      </c>
      <c r="F1020" s="34" t="s">
        <v>11966</v>
      </c>
      <c r="G1020" s="34" t="s">
        <v>11259</v>
      </c>
      <c r="H1020" s="34" t="s">
        <v>11260</v>
      </c>
      <c r="I1020" s="34" t="s">
        <v>11261</v>
      </c>
      <c r="J1020" s="34" t="s">
        <v>11262</v>
      </c>
      <c r="K1020" s="34" t="s">
        <v>11966</v>
      </c>
      <c r="L1020" s="34" t="s">
        <v>11390</v>
      </c>
      <c r="M1020" s="34" t="s">
        <v>11391</v>
      </c>
      <c r="N1020" s="34" t="s">
        <v>11392</v>
      </c>
      <c r="O1020" s="34" t="s">
        <v>11393</v>
      </c>
      <c r="P1020" s="34" t="s">
        <v>11293</v>
      </c>
      <c r="Q1020" s="34" t="s">
        <v>11294</v>
      </c>
      <c r="R1020" s="34" t="s">
        <v>11269</v>
      </c>
      <c r="S1020" s="34" t="s">
        <v>12049</v>
      </c>
      <c r="T1020" s="34" t="s">
        <v>5663</v>
      </c>
      <c r="U1020" s="34" t="s">
        <v>11346</v>
      </c>
      <c r="V1020" s="34" t="s">
        <v>11347</v>
      </c>
      <c r="W1020" s="34" t="s">
        <v>11348</v>
      </c>
      <c r="X1020" s="34" t="s">
        <v>11431</v>
      </c>
      <c r="Y1020" s="34" t="s">
        <v>11350</v>
      </c>
      <c r="Z1020" s="34" t="s">
        <v>11351</v>
      </c>
      <c r="AA1020" s="34"/>
      <c r="AB1020" s="34"/>
      <c r="AC1020" s="34">
        <v>361841</v>
      </c>
      <c r="AD1020" s="34" t="s">
        <v>5664</v>
      </c>
      <c r="AE1020" s="34">
        <v>620332</v>
      </c>
      <c r="AF1020" s="34" t="s">
        <v>1041</v>
      </c>
      <c r="AG1020" s="34"/>
      <c r="AH1020" s="34"/>
      <c r="AI1020" s="34" t="s">
        <v>13027</v>
      </c>
      <c r="AJ1020" s="34" t="s">
        <v>13028</v>
      </c>
      <c r="AK1020" s="34" t="s">
        <v>41</v>
      </c>
      <c r="AL1020" s="34" t="s">
        <v>13862</v>
      </c>
      <c r="AM1020" s="35">
        <v>43957</v>
      </c>
      <c r="AN1020" s="35">
        <v>43958</v>
      </c>
      <c r="AO1020" s="34">
        <v>1</v>
      </c>
      <c r="AP1020" s="34">
        <v>1491</v>
      </c>
      <c r="AQ1020" s="34" t="s">
        <v>957</v>
      </c>
      <c r="AR1020" s="34" t="s">
        <v>957</v>
      </c>
      <c r="AS1020" s="34"/>
    </row>
    <row r="1021" spans="1:45" ht="12.95" customHeight="1" x14ac:dyDescent="0.2">
      <c r="A1021" s="34">
        <v>635095</v>
      </c>
      <c r="B1021" s="34" t="s">
        <v>5684</v>
      </c>
      <c r="C1021" s="34" t="s">
        <v>51</v>
      </c>
      <c r="D1021" s="34" t="s">
        <v>11256</v>
      </c>
      <c r="E1021" s="34" t="s">
        <v>11257</v>
      </c>
      <c r="F1021" s="34" t="s">
        <v>11258</v>
      </c>
      <c r="G1021" s="34" t="s">
        <v>11259</v>
      </c>
      <c r="H1021" s="34" t="s">
        <v>11260</v>
      </c>
      <c r="I1021" s="34" t="s">
        <v>11261</v>
      </c>
      <c r="J1021" s="34" t="s">
        <v>11262</v>
      </c>
      <c r="K1021" s="34" t="s">
        <v>11258</v>
      </c>
      <c r="L1021" s="34" t="s">
        <v>11390</v>
      </c>
      <c r="M1021" s="34" t="s">
        <v>11391</v>
      </c>
      <c r="N1021" s="34" t="s">
        <v>11392</v>
      </c>
      <c r="O1021" s="34" t="s">
        <v>11393</v>
      </c>
      <c r="P1021" s="34" t="s">
        <v>11293</v>
      </c>
      <c r="Q1021" s="34" t="s">
        <v>11294</v>
      </c>
      <c r="R1021" s="34" t="s">
        <v>11269</v>
      </c>
      <c r="S1021" s="34" t="s">
        <v>12049</v>
      </c>
      <c r="T1021" s="34" t="s">
        <v>5663</v>
      </c>
      <c r="U1021" s="34" t="s">
        <v>11346</v>
      </c>
      <c r="V1021" s="34" t="s">
        <v>11347</v>
      </c>
      <c r="W1021" s="34" t="s">
        <v>11348</v>
      </c>
      <c r="X1021" s="34" t="s">
        <v>11431</v>
      </c>
      <c r="Y1021" s="34" t="s">
        <v>11350</v>
      </c>
      <c r="Z1021" s="34" t="s">
        <v>11351</v>
      </c>
      <c r="AA1021" s="34"/>
      <c r="AB1021" s="34"/>
      <c r="AC1021" s="34">
        <v>361841</v>
      </c>
      <c r="AD1021" s="34" t="s">
        <v>5664</v>
      </c>
      <c r="AE1021" s="34">
        <v>620332</v>
      </c>
      <c r="AF1021" s="34" t="s">
        <v>1041</v>
      </c>
      <c r="AG1021" s="34"/>
      <c r="AH1021" s="34"/>
      <c r="AI1021" s="34" t="s">
        <v>13027</v>
      </c>
      <c r="AJ1021" s="34" t="s">
        <v>13028</v>
      </c>
      <c r="AK1021" s="34" t="s">
        <v>41</v>
      </c>
      <c r="AL1021" s="34" t="s">
        <v>13863</v>
      </c>
      <c r="AM1021" s="35">
        <v>43957</v>
      </c>
      <c r="AN1021" s="35">
        <v>43958</v>
      </c>
      <c r="AO1021" s="34">
        <v>1</v>
      </c>
      <c r="AP1021" s="34">
        <v>1491</v>
      </c>
      <c r="AQ1021" s="34" t="s">
        <v>957</v>
      </c>
      <c r="AR1021" s="34" t="s">
        <v>957</v>
      </c>
      <c r="AS1021" s="34"/>
    </row>
    <row r="1022" spans="1:45" ht="12.95" customHeight="1" x14ac:dyDescent="0.2">
      <c r="A1022" s="34">
        <v>635316</v>
      </c>
      <c r="B1022" s="34" t="s">
        <v>1671</v>
      </c>
      <c r="C1022" s="34" t="s">
        <v>72</v>
      </c>
      <c r="D1022" s="34" t="s">
        <v>11964</v>
      </c>
      <c r="E1022" s="34" t="s">
        <v>11965</v>
      </c>
      <c r="F1022" s="34" t="s">
        <v>11966</v>
      </c>
      <c r="G1022" s="34" t="s">
        <v>11259</v>
      </c>
      <c r="H1022" s="34" t="s">
        <v>11260</v>
      </c>
      <c r="I1022" s="34" t="s">
        <v>11261</v>
      </c>
      <c r="J1022" s="34" t="s">
        <v>11262</v>
      </c>
      <c r="K1022" s="34" t="s">
        <v>11258</v>
      </c>
      <c r="L1022" s="34" t="s">
        <v>11390</v>
      </c>
      <c r="M1022" s="34" t="s">
        <v>11391</v>
      </c>
      <c r="N1022" s="34" t="s">
        <v>11392</v>
      </c>
      <c r="O1022" s="34" t="s">
        <v>11393</v>
      </c>
      <c r="P1022" s="34" t="s">
        <v>11293</v>
      </c>
      <c r="Q1022" s="34" t="s">
        <v>11294</v>
      </c>
      <c r="R1022" s="34" t="s">
        <v>12649</v>
      </c>
      <c r="S1022" s="34" t="s">
        <v>12650</v>
      </c>
      <c r="T1022" s="34" t="s">
        <v>1660</v>
      </c>
      <c r="U1022" s="34" t="s">
        <v>11313</v>
      </c>
      <c r="V1022" s="34" t="s">
        <v>12651</v>
      </c>
      <c r="W1022" s="34" t="s">
        <v>12652</v>
      </c>
      <c r="X1022" s="34" t="s">
        <v>11363</v>
      </c>
      <c r="Y1022" s="34" t="s">
        <v>11275</v>
      </c>
      <c r="Z1022" s="34" t="s">
        <v>11276</v>
      </c>
      <c r="AA1022" s="34"/>
      <c r="AB1022" s="34"/>
      <c r="AC1022" s="34">
        <v>203685</v>
      </c>
      <c r="AD1022" s="34" t="s">
        <v>1013</v>
      </c>
      <c r="AE1022" s="34">
        <v>483549</v>
      </c>
      <c r="AF1022" s="34" t="s">
        <v>1063</v>
      </c>
      <c r="AG1022" s="34" t="s">
        <v>13864</v>
      </c>
      <c r="AH1022" s="34" t="s">
        <v>11300</v>
      </c>
      <c r="AI1022" s="34" t="s">
        <v>12560</v>
      </c>
      <c r="AJ1022" s="34" t="s">
        <v>12561</v>
      </c>
      <c r="AK1022" s="34" t="s">
        <v>62</v>
      </c>
      <c r="AL1022" s="34" t="s">
        <v>13865</v>
      </c>
      <c r="AM1022" s="35">
        <v>43715</v>
      </c>
      <c r="AN1022" s="34" t="s">
        <v>11354</v>
      </c>
      <c r="AO1022" s="34">
        <v>1</v>
      </c>
      <c r="AP1022" s="34">
        <v>100000000007088</v>
      </c>
      <c r="AQ1022" s="34" t="s">
        <v>1664</v>
      </c>
      <c r="AR1022" s="34" t="s">
        <v>1010</v>
      </c>
      <c r="AS1022" s="34"/>
    </row>
    <row r="1023" spans="1:45" ht="12.95" customHeight="1" x14ac:dyDescent="0.2">
      <c r="A1023" s="34">
        <v>635810</v>
      </c>
      <c r="B1023" s="34" t="s">
        <v>2665</v>
      </c>
      <c r="C1023" s="34" t="s">
        <v>72</v>
      </c>
      <c r="D1023" s="34" t="s">
        <v>11964</v>
      </c>
      <c r="E1023" s="34" t="s">
        <v>11965</v>
      </c>
      <c r="F1023" s="34" t="s">
        <v>11966</v>
      </c>
      <c r="G1023" s="34" t="s">
        <v>11259</v>
      </c>
      <c r="H1023" s="34" t="s">
        <v>11260</v>
      </c>
      <c r="I1023" s="34" t="s">
        <v>11261</v>
      </c>
      <c r="J1023" s="34" t="s">
        <v>11262</v>
      </c>
      <c r="K1023" s="34" t="s">
        <v>12585</v>
      </c>
      <c r="L1023" s="34" t="s">
        <v>33</v>
      </c>
      <c r="M1023" s="34" t="s">
        <v>11309</v>
      </c>
      <c r="N1023" s="34" t="s">
        <v>32</v>
      </c>
      <c r="O1023" s="34" t="s">
        <v>11310</v>
      </c>
      <c r="P1023" s="34" t="s">
        <v>31</v>
      </c>
      <c r="Q1023" s="34" t="s">
        <v>11311</v>
      </c>
      <c r="R1023" s="34" t="s">
        <v>11269</v>
      </c>
      <c r="S1023" s="34" t="s">
        <v>12057</v>
      </c>
      <c r="T1023" s="34" t="s">
        <v>2614</v>
      </c>
      <c r="U1023" s="34" t="s">
        <v>11313</v>
      </c>
      <c r="V1023" s="35">
        <v>43466</v>
      </c>
      <c r="W1023" s="34" t="s">
        <v>11314</v>
      </c>
      <c r="X1023" s="34" t="s">
        <v>11315</v>
      </c>
      <c r="Y1023" s="34" t="s">
        <v>11275</v>
      </c>
      <c r="Z1023" s="34" t="s">
        <v>11276</v>
      </c>
      <c r="AA1023" s="34"/>
      <c r="AB1023" s="34"/>
      <c r="AC1023" s="34">
        <v>202948</v>
      </c>
      <c r="AD1023" s="34" t="s">
        <v>36</v>
      </c>
      <c r="AE1023" s="34">
        <v>342769</v>
      </c>
      <c r="AF1023" s="34" t="s">
        <v>2627</v>
      </c>
      <c r="AG1023" s="34" t="s">
        <v>13866</v>
      </c>
      <c r="AH1023" s="34" t="s">
        <v>11300</v>
      </c>
      <c r="AI1023" s="34" t="s">
        <v>11558</v>
      </c>
      <c r="AJ1023" s="34" t="s">
        <v>11559</v>
      </c>
      <c r="AK1023" s="34" t="s">
        <v>62</v>
      </c>
      <c r="AL1023" s="34" t="s">
        <v>13867</v>
      </c>
      <c r="AM1023" s="35">
        <v>43628</v>
      </c>
      <c r="AN1023" s="34" t="s">
        <v>11321</v>
      </c>
      <c r="AO1023" s="34">
        <v>1</v>
      </c>
      <c r="AP1023" s="34">
        <v>100000000001089</v>
      </c>
      <c r="AQ1023" s="34" t="s">
        <v>446</v>
      </c>
      <c r="AR1023" s="34" t="s">
        <v>11282</v>
      </c>
      <c r="AS1023" s="34"/>
    </row>
    <row r="1024" spans="1:45" ht="12.95" customHeight="1" x14ac:dyDescent="0.2">
      <c r="A1024" s="34">
        <v>636080</v>
      </c>
      <c r="B1024" s="34" t="s">
        <v>8614</v>
      </c>
      <c r="C1024" s="34" t="s">
        <v>51</v>
      </c>
      <c r="D1024" s="34" t="s">
        <v>11256</v>
      </c>
      <c r="E1024" s="34" t="s">
        <v>11257</v>
      </c>
      <c r="F1024" s="34" t="s">
        <v>11258</v>
      </c>
      <c r="G1024" s="34" t="s">
        <v>11259</v>
      </c>
      <c r="H1024" s="34" t="s">
        <v>11260</v>
      </c>
      <c r="I1024" s="34" t="s">
        <v>11261</v>
      </c>
      <c r="J1024" s="34" t="s">
        <v>11262</v>
      </c>
      <c r="K1024" s="34" t="s">
        <v>11258</v>
      </c>
      <c r="L1024" s="34" t="s">
        <v>11390</v>
      </c>
      <c r="M1024" s="34" t="s">
        <v>11391</v>
      </c>
      <c r="N1024" s="34" t="s">
        <v>11392</v>
      </c>
      <c r="O1024" s="34" t="s">
        <v>11393</v>
      </c>
      <c r="P1024" s="34" t="s">
        <v>11293</v>
      </c>
      <c r="Q1024" s="34" t="s">
        <v>11294</v>
      </c>
      <c r="R1024" s="34" t="s">
        <v>11269</v>
      </c>
      <c r="S1024" s="34" t="s">
        <v>13868</v>
      </c>
      <c r="T1024" s="34" t="s">
        <v>8613</v>
      </c>
      <c r="U1024" s="34" t="s">
        <v>11271</v>
      </c>
      <c r="V1024" s="35">
        <v>43473</v>
      </c>
      <c r="W1024" s="34" t="s">
        <v>11362</v>
      </c>
      <c r="X1024" s="34" t="s">
        <v>11363</v>
      </c>
      <c r="Y1024" s="34" t="s">
        <v>11275</v>
      </c>
      <c r="Z1024" s="34" t="s">
        <v>11276</v>
      </c>
      <c r="AA1024" s="34"/>
      <c r="AB1024" s="34"/>
      <c r="AC1024" s="34">
        <v>203685</v>
      </c>
      <c r="AD1024" s="34" t="s">
        <v>1013</v>
      </c>
      <c r="AE1024" s="34">
        <v>230781</v>
      </c>
      <c r="AF1024" s="34" t="s">
        <v>1014</v>
      </c>
      <c r="AG1024" s="34" t="s">
        <v>13869</v>
      </c>
      <c r="AH1024" s="34" t="s">
        <v>11300</v>
      </c>
      <c r="AI1024" s="34" t="s">
        <v>13870</v>
      </c>
      <c r="AJ1024" s="34" t="s">
        <v>13871</v>
      </c>
      <c r="AK1024" s="34" t="s">
        <v>41</v>
      </c>
      <c r="AL1024" s="34" t="s">
        <v>13872</v>
      </c>
      <c r="AM1024" s="35">
        <v>43957</v>
      </c>
      <c r="AN1024" s="34" t="s">
        <v>11426</v>
      </c>
      <c r="AO1024" s="34">
        <v>2</v>
      </c>
      <c r="AP1024" s="34">
        <v>4214</v>
      </c>
      <c r="AQ1024" s="34" t="s">
        <v>1017</v>
      </c>
      <c r="AR1024" s="34" t="s">
        <v>1010</v>
      </c>
      <c r="AS1024" s="34"/>
    </row>
    <row r="1025" spans="1:45" ht="12.95" customHeight="1" x14ac:dyDescent="0.2">
      <c r="A1025" s="34">
        <v>636080</v>
      </c>
      <c r="B1025" s="34" t="s">
        <v>8614</v>
      </c>
      <c r="C1025" s="34" t="s">
        <v>51</v>
      </c>
      <c r="D1025" s="34" t="s">
        <v>11256</v>
      </c>
      <c r="E1025" s="34" t="s">
        <v>11257</v>
      </c>
      <c r="F1025" s="34" t="s">
        <v>11258</v>
      </c>
      <c r="G1025" s="34" t="s">
        <v>11259</v>
      </c>
      <c r="H1025" s="34" t="s">
        <v>11260</v>
      </c>
      <c r="I1025" s="34" t="s">
        <v>11261</v>
      </c>
      <c r="J1025" s="34" t="s">
        <v>11262</v>
      </c>
      <c r="K1025" s="34" t="s">
        <v>11258</v>
      </c>
      <c r="L1025" s="34" t="s">
        <v>11390</v>
      </c>
      <c r="M1025" s="34" t="s">
        <v>11391</v>
      </c>
      <c r="N1025" s="34" t="s">
        <v>11392</v>
      </c>
      <c r="O1025" s="34" t="s">
        <v>11393</v>
      </c>
      <c r="P1025" s="34" t="s">
        <v>11293</v>
      </c>
      <c r="Q1025" s="34" t="s">
        <v>11294</v>
      </c>
      <c r="R1025" s="34" t="s">
        <v>11269</v>
      </c>
      <c r="S1025" s="34" t="s">
        <v>11512</v>
      </c>
      <c r="T1025" s="34" t="s">
        <v>1011</v>
      </c>
      <c r="U1025" s="34" t="s">
        <v>11271</v>
      </c>
      <c r="V1025" s="35">
        <v>43831</v>
      </c>
      <c r="W1025" s="34" t="s">
        <v>11481</v>
      </c>
      <c r="X1025" s="34" t="s">
        <v>11363</v>
      </c>
      <c r="Y1025" s="34" t="s">
        <v>11275</v>
      </c>
      <c r="Z1025" s="34" t="s">
        <v>11276</v>
      </c>
      <c r="AA1025" s="34"/>
      <c r="AB1025" s="34"/>
      <c r="AC1025" s="34">
        <v>203685</v>
      </c>
      <c r="AD1025" s="34" t="s">
        <v>1013</v>
      </c>
      <c r="AE1025" s="34">
        <v>230781</v>
      </c>
      <c r="AF1025" s="34" t="s">
        <v>1014</v>
      </c>
      <c r="AG1025" s="34" t="s">
        <v>13873</v>
      </c>
      <c r="AH1025" s="34" t="s">
        <v>11300</v>
      </c>
      <c r="AI1025" s="34" t="s">
        <v>13870</v>
      </c>
      <c r="AJ1025" s="34" t="s">
        <v>13871</v>
      </c>
      <c r="AK1025" s="34" t="s">
        <v>41</v>
      </c>
      <c r="AL1025" s="34" t="s">
        <v>13874</v>
      </c>
      <c r="AM1025" s="35">
        <v>43868</v>
      </c>
      <c r="AN1025" s="34" t="s">
        <v>11354</v>
      </c>
      <c r="AO1025" s="34">
        <v>2</v>
      </c>
      <c r="AP1025" s="34">
        <v>4214</v>
      </c>
      <c r="AQ1025" s="34" t="s">
        <v>1017</v>
      </c>
      <c r="AR1025" s="34" t="s">
        <v>1010</v>
      </c>
      <c r="AS1025" s="34"/>
    </row>
    <row r="1026" spans="1:45" ht="12.95" customHeight="1" x14ac:dyDescent="0.2">
      <c r="A1026" s="34">
        <v>637666</v>
      </c>
      <c r="B1026" s="34" t="s">
        <v>8747</v>
      </c>
      <c r="C1026" s="34" t="s">
        <v>39</v>
      </c>
      <c r="D1026" s="34" t="s">
        <v>11555</v>
      </c>
      <c r="E1026" s="34" t="s">
        <v>12015</v>
      </c>
      <c r="F1026" s="34" t="s">
        <v>11288</v>
      </c>
      <c r="G1026" s="34" t="s">
        <v>11259</v>
      </c>
      <c r="H1026" s="34" t="s">
        <v>11260</v>
      </c>
      <c r="I1026" s="34" t="s">
        <v>11261</v>
      </c>
      <c r="J1026" s="34" t="s">
        <v>11262</v>
      </c>
      <c r="K1026" s="34" t="s">
        <v>11288</v>
      </c>
      <c r="L1026" s="34" t="s">
        <v>33</v>
      </c>
      <c r="M1026" s="34" t="s">
        <v>11309</v>
      </c>
      <c r="N1026" s="34" t="s">
        <v>32</v>
      </c>
      <c r="O1026" s="34" t="s">
        <v>11310</v>
      </c>
      <c r="P1026" s="34" t="s">
        <v>31</v>
      </c>
      <c r="Q1026" s="34" t="s">
        <v>11311</v>
      </c>
      <c r="R1026" s="34" t="s">
        <v>11467</v>
      </c>
      <c r="S1026" s="34" t="s">
        <v>11468</v>
      </c>
      <c r="T1026" s="34" t="s">
        <v>8566</v>
      </c>
      <c r="U1026" s="34" t="s">
        <v>11346</v>
      </c>
      <c r="V1026" s="35">
        <v>43166</v>
      </c>
      <c r="W1026" s="34" t="s">
        <v>11469</v>
      </c>
      <c r="X1026" s="34" t="s">
        <v>11431</v>
      </c>
      <c r="Y1026" s="34" t="s">
        <v>11350</v>
      </c>
      <c r="Z1026" s="34" t="s">
        <v>11351</v>
      </c>
      <c r="AA1026" s="34"/>
      <c r="AB1026" s="34"/>
      <c r="AC1026" s="34">
        <v>271384</v>
      </c>
      <c r="AD1026" s="34" t="s">
        <v>2523</v>
      </c>
      <c r="AE1026" s="34">
        <v>271384</v>
      </c>
      <c r="AF1026" s="34" t="s">
        <v>2523</v>
      </c>
      <c r="AG1026" s="34"/>
      <c r="AH1026" s="34"/>
      <c r="AI1026" s="34" t="s">
        <v>11403</v>
      </c>
      <c r="AJ1026" s="34" t="s">
        <v>11404</v>
      </c>
      <c r="AK1026" s="34" t="s">
        <v>41</v>
      </c>
      <c r="AL1026" s="34" t="s">
        <v>13875</v>
      </c>
      <c r="AM1026" s="34" t="s">
        <v>11705</v>
      </c>
      <c r="AN1026" s="34" t="s">
        <v>11706</v>
      </c>
      <c r="AO1026" s="34">
        <v>1</v>
      </c>
      <c r="AP1026" s="34">
        <v>1491</v>
      </c>
      <c r="AQ1026" s="34" t="s">
        <v>957</v>
      </c>
      <c r="AR1026" s="34" t="s">
        <v>957</v>
      </c>
      <c r="AS1026" s="34"/>
    </row>
    <row r="1027" spans="1:45" ht="12.95" customHeight="1" x14ac:dyDescent="0.2">
      <c r="A1027" s="34">
        <v>640292</v>
      </c>
      <c r="B1027" s="34" t="s">
        <v>2797</v>
      </c>
      <c r="C1027" s="34" t="s">
        <v>78</v>
      </c>
      <c r="D1027" s="34" t="s">
        <v>12439</v>
      </c>
      <c r="E1027" s="34" t="s">
        <v>12440</v>
      </c>
      <c r="F1027" s="34" t="s">
        <v>12441</v>
      </c>
      <c r="G1027" s="34" t="s">
        <v>11259</v>
      </c>
      <c r="H1027" s="34" t="s">
        <v>11260</v>
      </c>
      <c r="I1027" s="34" t="s">
        <v>11261</v>
      </c>
      <c r="J1027" s="34" t="s">
        <v>11262</v>
      </c>
      <c r="K1027" s="34" t="s">
        <v>11966</v>
      </c>
      <c r="L1027" s="34" t="s">
        <v>11674</v>
      </c>
      <c r="M1027" s="34" t="s">
        <v>11675</v>
      </c>
      <c r="N1027" s="34" t="s">
        <v>11265</v>
      </c>
      <c r="O1027" s="34" t="s">
        <v>11266</v>
      </c>
      <c r="P1027" s="34" t="s">
        <v>11267</v>
      </c>
      <c r="Q1027" s="34" t="s">
        <v>11268</v>
      </c>
      <c r="R1027" s="34" t="s">
        <v>11269</v>
      </c>
      <c r="S1027" s="34" t="s">
        <v>11594</v>
      </c>
      <c r="T1027" s="34" t="s">
        <v>2738</v>
      </c>
      <c r="U1027" s="34" t="s">
        <v>11313</v>
      </c>
      <c r="V1027" s="35">
        <v>43466</v>
      </c>
      <c r="W1027" s="34" t="s">
        <v>11314</v>
      </c>
      <c r="X1027" s="34" t="s">
        <v>11315</v>
      </c>
      <c r="Y1027" s="34" t="s">
        <v>11275</v>
      </c>
      <c r="Z1027" s="34" t="s">
        <v>11276</v>
      </c>
      <c r="AA1027" s="34"/>
      <c r="AB1027" s="34"/>
      <c r="AC1027" s="34">
        <v>202948</v>
      </c>
      <c r="AD1027" s="34" t="s">
        <v>36</v>
      </c>
      <c r="AE1027" s="34">
        <v>245215</v>
      </c>
      <c r="AF1027" s="34" t="s">
        <v>11673</v>
      </c>
      <c r="AG1027" s="34" t="s">
        <v>13876</v>
      </c>
      <c r="AH1027" s="34" t="s">
        <v>11300</v>
      </c>
      <c r="AI1027" s="34">
        <v>148</v>
      </c>
      <c r="AJ1027" s="34" t="s">
        <v>11339</v>
      </c>
      <c r="AK1027" s="34" t="s">
        <v>62</v>
      </c>
      <c r="AL1027" s="34" t="s">
        <v>13877</v>
      </c>
      <c r="AM1027" s="34" t="s">
        <v>13878</v>
      </c>
      <c r="AN1027" s="34" t="s">
        <v>11321</v>
      </c>
      <c r="AO1027" s="34">
        <v>1</v>
      </c>
      <c r="AP1027" s="34">
        <v>100000000001089</v>
      </c>
      <c r="AQ1027" s="34" t="s">
        <v>446</v>
      </c>
      <c r="AR1027" s="34" t="s">
        <v>11282</v>
      </c>
      <c r="AS1027" s="34"/>
    </row>
    <row r="1028" spans="1:45" ht="12.95" customHeight="1" x14ac:dyDescent="0.2">
      <c r="A1028" s="34">
        <v>640506</v>
      </c>
      <c r="B1028" s="34" t="s">
        <v>6705</v>
      </c>
      <c r="C1028" s="34" t="s">
        <v>78</v>
      </c>
      <c r="D1028" s="34" t="s">
        <v>12439</v>
      </c>
      <c r="E1028" s="34" t="s">
        <v>13616</v>
      </c>
      <c r="F1028" s="34" t="s">
        <v>12585</v>
      </c>
      <c r="G1028" s="34" t="s">
        <v>11259</v>
      </c>
      <c r="H1028" s="34" t="s">
        <v>11260</v>
      </c>
      <c r="I1028" s="34" t="s">
        <v>11261</v>
      </c>
      <c r="J1028" s="34" t="s">
        <v>11262</v>
      </c>
      <c r="K1028" s="34" t="s">
        <v>12585</v>
      </c>
      <c r="L1028" s="34" t="s">
        <v>33</v>
      </c>
      <c r="M1028" s="34" t="s">
        <v>11309</v>
      </c>
      <c r="N1028" s="34" t="s">
        <v>32</v>
      </c>
      <c r="O1028" s="34" t="s">
        <v>11310</v>
      </c>
      <c r="P1028" s="34" t="s">
        <v>31</v>
      </c>
      <c r="Q1028" s="34" t="s">
        <v>11311</v>
      </c>
      <c r="R1028" s="34" t="s">
        <v>11269</v>
      </c>
      <c r="S1028" s="34" t="s">
        <v>11429</v>
      </c>
      <c r="T1028" s="34" t="s">
        <v>6560</v>
      </c>
      <c r="U1028" s="34" t="s">
        <v>11346</v>
      </c>
      <c r="V1028" s="34" t="s">
        <v>11430</v>
      </c>
      <c r="W1028" s="34" t="s">
        <v>11354</v>
      </c>
      <c r="X1028" s="34" t="s">
        <v>11431</v>
      </c>
      <c r="Y1028" s="34" t="s">
        <v>11350</v>
      </c>
      <c r="Z1028" s="34" t="s">
        <v>11351</v>
      </c>
      <c r="AA1028" s="34"/>
      <c r="AB1028" s="34"/>
      <c r="AC1028" s="34">
        <v>202948</v>
      </c>
      <c r="AD1028" s="34" t="s">
        <v>36</v>
      </c>
      <c r="AE1028" s="34">
        <v>252196</v>
      </c>
      <c r="AF1028" s="34" t="s">
        <v>2585</v>
      </c>
      <c r="AG1028" s="34"/>
      <c r="AH1028" s="34"/>
      <c r="AI1028" s="34">
        <v>148</v>
      </c>
      <c r="AJ1028" s="34" t="s">
        <v>11339</v>
      </c>
      <c r="AK1028" s="34" t="s">
        <v>62</v>
      </c>
      <c r="AL1028" s="34" t="s">
        <v>13879</v>
      </c>
      <c r="AM1028" s="34" t="s">
        <v>11433</v>
      </c>
      <c r="AN1028" s="34" t="s">
        <v>11273</v>
      </c>
      <c r="AO1028" s="34">
        <v>1</v>
      </c>
      <c r="AP1028" s="34">
        <v>1491</v>
      </c>
      <c r="AQ1028" s="34" t="s">
        <v>957</v>
      </c>
      <c r="AR1028" s="34" t="s">
        <v>957</v>
      </c>
      <c r="AS1028" s="34"/>
    </row>
    <row r="1029" spans="1:45" ht="12.95" customHeight="1" x14ac:dyDescent="0.2">
      <c r="A1029" s="34">
        <v>640564</v>
      </c>
      <c r="B1029" s="34" t="s">
        <v>5131</v>
      </c>
      <c r="C1029" s="34" t="s">
        <v>39</v>
      </c>
      <c r="D1029" s="34" t="s">
        <v>11555</v>
      </c>
      <c r="E1029" s="34" t="s">
        <v>12015</v>
      </c>
      <c r="F1029" s="34" t="s">
        <v>11288</v>
      </c>
      <c r="G1029" s="34" t="s">
        <v>11259</v>
      </c>
      <c r="H1029" s="34" t="s">
        <v>11260</v>
      </c>
      <c r="I1029" s="34" t="s">
        <v>11261</v>
      </c>
      <c r="J1029" s="34" t="s">
        <v>11262</v>
      </c>
      <c r="K1029" s="34" t="s">
        <v>11288</v>
      </c>
      <c r="L1029" s="34" t="s">
        <v>33</v>
      </c>
      <c r="M1029" s="34" t="s">
        <v>11309</v>
      </c>
      <c r="N1029" s="34" t="s">
        <v>32</v>
      </c>
      <c r="O1029" s="34" t="s">
        <v>11310</v>
      </c>
      <c r="P1029" s="34" t="s">
        <v>31</v>
      </c>
      <c r="Q1029" s="34" t="s">
        <v>11311</v>
      </c>
      <c r="R1029" s="34" t="s">
        <v>11335</v>
      </c>
      <c r="S1029" s="34" t="s">
        <v>12568</v>
      </c>
      <c r="T1029" s="34" t="s">
        <v>5121</v>
      </c>
      <c r="U1029" s="34" t="s">
        <v>11313</v>
      </c>
      <c r="V1029" s="35">
        <v>40547</v>
      </c>
      <c r="W1029" s="34" t="s">
        <v>11325</v>
      </c>
      <c r="X1029" s="34" t="s">
        <v>11315</v>
      </c>
      <c r="Y1029" s="34" t="s">
        <v>11275</v>
      </c>
      <c r="Z1029" s="34" t="s">
        <v>11276</v>
      </c>
      <c r="AA1029" s="34"/>
      <c r="AB1029" s="34"/>
      <c r="AC1029" s="34">
        <v>271384</v>
      </c>
      <c r="AD1029" s="34" t="s">
        <v>2523</v>
      </c>
      <c r="AE1029" s="34">
        <v>274987</v>
      </c>
      <c r="AF1029" s="34" t="s">
        <v>5073</v>
      </c>
      <c r="AG1029" s="34" t="s">
        <v>13880</v>
      </c>
      <c r="AH1029" s="34" t="s">
        <v>11279</v>
      </c>
      <c r="AI1029" s="34" t="s">
        <v>11403</v>
      </c>
      <c r="AJ1029" s="34" t="s">
        <v>11404</v>
      </c>
      <c r="AK1029" s="34" t="s">
        <v>41</v>
      </c>
      <c r="AL1029" s="34" t="s">
        <v>13881</v>
      </c>
      <c r="AM1029" s="35">
        <v>43836</v>
      </c>
      <c r="AN1029" s="34" t="s">
        <v>11342</v>
      </c>
      <c r="AO1029" s="34">
        <v>1</v>
      </c>
      <c r="AP1029" s="34">
        <v>100000000001813</v>
      </c>
      <c r="AQ1029" s="34" t="s">
        <v>2526</v>
      </c>
      <c r="AR1029" s="34" t="s">
        <v>11343</v>
      </c>
      <c r="AS1029" s="34"/>
    </row>
    <row r="1030" spans="1:45" ht="12.95" customHeight="1" x14ac:dyDescent="0.2">
      <c r="A1030" s="34">
        <v>641141</v>
      </c>
      <c r="B1030" s="34" t="s">
        <v>6832</v>
      </c>
      <c r="C1030" s="34" t="s">
        <v>39</v>
      </c>
      <c r="D1030" s="34" t="s">
        <v>11555</v>
      </c>
      <c r="E1030" s="34" t="s">
        <v>11984</v>
      </c>
      <c r="F1030" s="34" t="s">
        <v>11517</v>
      </c>
      <c r="G1030" s="34" t="s">
        <v>11259</v>
      </c>
      <c r="H1030" s="34" t="s">
        <v>11260</v>
      </c>
      <c r="I1030" s="34" t="s">
        <v>11261</v>
      </c>
      <c r="J1030" s="34" t="s">
        <v>11262</v>
      </c>
      <c r="K1030" s="34" t="s">
        <v>11517</v>
      </c>
      <c r="L1030" s="34" t="s">
        <v>9721</v>
      </c>
      <c r="M1030" s="34" t="s">
        <v>11434</v>
      </c>
      <c r="N1030" s="34" t="s">
        <v>5641</v>
      </c>
      <c r="O1030" s="34" t="s">
        <v>11435</v>
      </c>
      <c r="P1030" s="34" t="s">
        <v>31</v>
      </c>
      <c r="Q1030" s="34" t="s">
        <v>11311</v>
      </c>
      <c r="R1030" s="34" t="s">
        <v>11335</v>
      </c>
      <c r="S1030" s="34" t="s">
        <v>11455</v>
      </c>
      <c r="T1030" s="34" t="s">
        <v>6791</v>
      </c>
      <c r="U1030" s="34" t="s">
        <v>11271</v>
      </c>
      <c r="V1030" s="35">
        <v>43469</v>
      </c>
      <c r="W1030" s="34" t="s">
        <v>11273</v>
      </c>
      <c r="X1030" s="34" t="s">
        <v>11326</v>
      </c>
      <c r="Y1030" s="34" t="s">
        <v>11275</v>
      </c>
      <c r="Z1030" s="34" t="s">
        <v>11276</v>
      </c>
      <c r="AA1030" s="34"/>
      <c r="AB1030" s="34"/>
      <c r="AC1030" s="34">
        <v>271384</v>
      </c>
      <c r="AD1030" s="34" t="s">
        <v>2523</v>
      </c>
      <c r="AE1030" s="34">
        <v>674490</v>
      </c>
      <c r="AF1030" s="34" t="s">
        <v>5487</v>
      </c>
      <c r="AG1030" s="34" t="s">
        <v>13882</v>
      </c>
      <c r="AH1030" s="34" t="s">
        <v>11279</v>
      </c>
      <c r="AI1030" s="34">
        <v>2328</v>
      </c>
      <c r="AJ1030" s="34" t="s">
        <v>11373</v>
      </c>
      <c r="AK1030" s="34" t="s">
        <v>62</v>
      </c>
      <c r="AL1030" s="34" t="s">
        <v>13883</v>
      </c>
      <c r="AM1030" s="34" t="s">
        <v>12870</v>
      </c>
      <c r="AN1030" s="34" t="s">
        <v>11273</v>
      </c>
      <c r="AO1030" s="34">
        <v>1</v>
      </c>
      <c r="AP1030" s="34">
        <v>100000000001813</v>
      </c>
      <c r="AQ1030" s="34" t="s">
        <v>2526</v>
      </c>
      <c r="AR1030" s="34" t="s">
        <v>11343</v>
      </c>
      <c r="AS1030" s="34"/>
    </row>
    <row r="1031" spans="1:45" ht="12.95" customHeight="1" x14ac:dyDescent="0.2">
      <c r="A1031" s="34">
        <v>641501</v>
      </c>
      <c r="B1031" s="34" t="s">
        <v>5114</v>
      </c>
      <c r="C1031" s="34" t="s">
        <v>51</v>
      </c>
      <c r="D1031" s="34" t="s">
        <v>11256</v>
      </c>
      <c r="E1031" s="34" t="s">
        <v>11257</v>
      </c>
      <c r="F1031" s="34" t="s">
        <v>11258</v>
      </c>
      <c r="G1031" s="34" t="s">
        <v>11259</v>
      </c>
      <c r="H1031" s="34" t="s">
        <v>11260</v>
      </c>
      <c r="I1031" s="34" t="s">
        <v>11261</v>
      </c>
      <c r="J1031" s="34" t="s">
        <v>11262</v>
      </c>
      <c r="K1031" s="34" t="s">
        <v>11258</v>
      </c>
      <c r="L1031" s="34" t="s">
        <v>33</v>
      </c>
      <c r="M1031" s="34" t="s">
        <v>11309</v>
      </c>
      <c r="N1031" s="34" t="s">
        <v>32</v>
      </c>
      <c r="O1031" s="34" t="s">
        <v>11310</v>
      </c>
      <c r="P1031" s="34" t="s">
        <v>31</v>
      </c>
      <c r="Q1031" s="34" t="s">
        <v>11311</v>
      </c>
      <c r="R1031" s="34" t="s">
        <v>11335</v>
      </c>
      <c r="S1031" s="34" t="s">
        <v>12105</v>
      </c>
      <c r="T1031" s="34" t="s">
        <v>12106</v>
      </c>
      <c r="U1031" s="34" t="s">
        <v>11313</v>
      </c>
      <c r="V1031" s="35">
        <v>40547</v>
      </c>
      <c r="W1031" s="34" t="s">
        <v>11325</v>
      </c>
      <c r="X1031" s="34" t="s">
        <v>11315</v>
      </c>
      <c r="Y1031" s="34" t="s">
        <v>11275</v>
      </c>
      <c r="Z1031" s="34" t="s">
        <v>11276</v>
      </c>
      <c r="AA1031" s="34"/>
      <c r="AB1031" s="34"/>
      <c r="AC1031" s="34">
        <v>271384</v>
      </c>
      <c r="AD1031" s="34" t="s">
        <v>2523</v>
      </c>
      <c r="AE1031" s="34">
        <v>300343</v>
      </c>
      <c r="AF1031" s="34" t="s">
        <v>5098</v>
      </c>
      <c r="AG1031" s="34" t="s">
        <v>13884</v>
      </c>
      <c r="AH1031" s="34" t="s">
        <v>11300</v>
      </c>
      <c r="AI1031" s="34">
        <v>148</v>
      </c>
      <c r="AJ1031" s="34" t="s">
        <v>11339</v>
      </c>
      <c r="AK1031" s="34" t="s">
        <v>62</v>
      </c>
      <c r="AL1031" s="34" t="s">
        <v>13885</v>
      </c>
      <c r="AM1031" s="34" t="s">
        <v>13018</v>
      </c>
      <c r="AN1031" s="34" t="s">
        <v>11342</v>
      </c>
      <c r="AO1031" s="34">
        <v>1</v>
      </c>
      <c r="AP1031" s="34">
        <v>100000000001813</v>
      </c>
      <c r="AQ1031" s="34" t="s">
        <v>2526</v>
      </c>
      <c r="AR1031" s="34" t="s">
        <v>11343</v>
      </c>
      <c r="AS1031" s="34"/>
    </row>
    <row r="1032" spans="1:45" ht="12.95" customHeight="1" x14ac:dyDescent="0.2">
      <c r="A1032" s="34">
        <v>644838</v>
      </c>
      <c r="B1032" s="34" t="s">
        <v>13886</v>
      </c>
      <c r="C1032" s="34" t="s">
        <v>115</v>
      </c>
      <c r="D1032" s="34" t="s">
        <v>11283</v>
      </c>
      <c r="E1032" s="34" t="s">
        <v>11284</v>
      </c>
      <c r="F1032" s="34" t="s">
        <v>11285</v>
      </c>
      <c r="G1032" s="34" t="s">
        <v>11259</v>
      </c>
      <c r="H1032" s="34" t="s">
        <v>11260</v>
      </c>
      <c r="I1032" s="34" t="s">
        <v>11286</v>
      </c>
      <c r="J1032" s="34" t="s">
        <v>11287</v>
      </c>
      <c r="K1032" s="34" t="s">
        <v>11285</v>
      </c>
      <c r="L1032" s="34" t="s">
        <v>11674</v>
      </c>
      <c r="M1032" s="34" t="s">
        <v>11675</v>
      </c>
      <c r="N1032" s="34" t="s">
        <v>11265</v>
      </c>
      <c r="O1032" s="34" t="s">
        <v>11266</v>
      </c>
      <c r="P1032" s="34" t="s">
        <v>11267</v>
      </c>
      <c r="Q1032" s="34" t="s">
        <v>11268</v>
      </c>
      <c r="R1032" s="34" t="s">
        <v>11269</v>
      </c>
      <c r="S1032" s="34" t="s">
        <v>11439</v>
      </c>
      <c r="T1032" s="34" t="s">
        <v>2172</v>
      </c>
      <c r="U1032" s="34" t="s">
        <v>11271</v>
      </c>
      <c r="V1032" s="35">
        <v>43834</v>
      </c>
      <c r="W1032" s="34" t="s">
        <v>11273</v>
      </c>
      <c r="X1032" s="34" t="s">
        <v>11315</v>
      </c>
      <c r="Y1032" s="34" t="s">
        <v>11275</v>
      </c>
      <c r="Z1032" s="34" t="s">
        <v>11276</v>
      </c>
      <c r="AA1032" s="34"/>
      <c r="AB1032" s="34"/>
      <c r="AC1032" s="34">
        <v>202948</v>
      </c>
      <c r="AD1032" s="34" t="s">
        <v>36</v>
      </c>
      <c r="AE1032" s="34">
        <v>252020</v>
      </c>
      <c r="AF1032" s="34" t="s">
        <v>11676</v>
      </c>
      <c r="AG1032" s="34" t="s">
        <v>13887</v>
      </c>
      <c r="AH1032" s="34" t="s">
        <v>11279</v>
      </c>
      <c r="AI1032" s="34">
        <v>148</v>
      </c>
      <c r="AJ1032" s="34" t="s">
        <v>11339</v>
      </c>
      <c r="AK1032" s="34" t="s">
        <v>62</v>
      </c>
      <c r="AL1032" s="34" t="s">
        <v>13888</v>
      </c>
      <c r="AM1032" s="35">
        <v>43834</v>
      </c>
      <c r="AN1032" s="35">
        <v>43958</v>
      </c>
      <c r="AO1032" s="34">
        <v>2</v>
      </c>
      <c r="AP1032" s="34">
        <v>100000000001089</v>
      </c>
      <c r="AQ1032" s="34" t="s">
        <v>446</v>
      </c>
      <c r="AR1032" s="34" t="s">
        <v>11282</v>
      </c>
      <c r="AS1032" s="34"/>
    </row>
    <row r="1033" spans="1:45" ht="12.95" customHeight="1" x14ac:dyDescent="0.2">
      <c r="A1033" s="34">
        <v>646508</v>
      </c>
      <c r="B1033" s="34" t="s">
        <v>1075</v>
      </c>
      <c r="C1033" s="34" t="s">
        <v>51</v>
      </c>
      <c r="D1033" s="34" t="s">
        <v>11256</v>
      </c>
      <c r="E1033" s="34" t="s">
        <v>11257</v>
      </c>
      <c r="F1033" s="34" t="s">
        <v>11258</v>
      </c>
      <c r="G1033" s="34" t="s">
        <v>11259</v>
      </c>
      <c r="H1033" s="34" t="s">
        <v>11260</v>
      </c>
      <c r="I1033" s="34" t="s">
        <v>11261</v>
      </c>
      <c r="J1033" s="34" t="s">
        <v>11262</v>
      </c>
      <c r="K1033" s="34" t="s">
        <v>11258</v>
      </c>
      <c r="L1033" s="34" t="s">
        <v>11390</v>
      </c>
      <c r="M1033" s="34" t="s">
        <v>11391</v>
      </c>
      <c r="N1033" s="34" t="s">
        <v>11392</v>
      </c>
      <c r="O1033" s="34" t="s">
        <v>11393</v>
      </c>
      <c r="P1033" s="34" t="s">
        <v>11293</v>
      </c>
      <c r="Q1033" s="34" t="s">
        <v>11294</v>
      </c>
      <c r="R1033" s="34" t="s">
        <v>11269</v>
      </c>
      <c r="S1033" s="34" t="s">
        <v>11512</v>
      </c>
      <c r="T1033" s="34" t="s">
        <v>1011</v>
      </c>
      <c r="U1033" s="34" t="s">
        <v>11271</v>
      </c>
      <c r="V1033" s="35">
        <v>43831</v>
      </c>
      <c r="W1033" s="34" t="s">
        <v>11481</v>
      </c>
      <c r="X1033" s="34" t="s">
        <v>11363</v>
      </c>
      <c r="Y1033" s="34" t="s">
        <v>11275</v>
      </c>
      <c r="Z1033" s="34" t="s">
        <v>11276</v>
      </c>
      <c r="AA1033" s="34"/>
      <c r="AB1033" s="34"/>
      <c r="AC1033" s="34">
        <v>203685</v>
      </c>
      <c r="AD1033" s="34" t="s">
        <v>1013</v>
      </c>
      <c r="AE1033" s="34">
        <v>230781</v>
      </c>
      <c r="AF1033" s="34" t="s">
        <v>1014</v>
      </c>
      <c r="AG1033" s="34" t="s">
        <v>13329</v>
      </c>
      <c r="AH1033" s="34" t="s">
        <v>11300</v>
      </c>
      <c r="AI1033" s="34" t="s">
        <v>13889</v>
      </c>
      <c r="AJ1033" s="34" t="s">
        <v>13890</v>
      </c>
      <c r="AK1033" s="34" t="s">
        <v>41</v>
      </c>
      <c r="AL1033" s="34" t="s">
        <v>13891</v>
      </c>
      <c r="AM1033" s="35">
        <v>43831</v>
      </c>
      <c r="AN1033" s="34" t="s">
        <v>11354</v>
      </c>
      <c r="AO1033" s="34">
        <v>1</v>
      </c>
      <c r="AP1033" s="34">
        <v>4214</v>
      </c>
      <c r="AQ1033" s="34" t="s">
        <v>1017</v>
      </c>
      <c r="AR1033" s="34" t="s">
        <v>1010</v>
      </c>
      <c r="AS1033" s="34"/>
    </row>
    <row r="1034" spans="1:45" ht="12.95" customHeight="1" x14ac:dyDescent="0.2">
      <c r="A1034" s="34">
        <v>647655</v>
      </c>
      <c r="B1034" s="34" t="s">
        <v>5694</v>
      </c>
      <c r="C1034" s="34" t="s">
        <v>39</v>
      </c>
      <c r="D1034" s="34" t="s">
        <v>11555</v>
      </c>
      <c r="E1034" s="34" t="s">
        <v>11688</v>
      </c>
      <c r="F1034" s="34" t="s">
        <v>11505</v>
      </c>
      <c r="G1034" s="34" t="s">
        <v>11259</v>
      </c>
      <c r="H1034" s="34" t="s">
        <v>11260</v>
      </c>
      <c r="I1034" s="34" t="s">
        <v>11261</v>
      </c>
      <c r="J1034" s="34" t="s">
        <v>11262</v>
      </c>
      <c r="K1034" s="34" t="s">
        <v>11505</v>
      </c>
      <c r="L1034" s="34" t="s">
        <v>12043</v>
      </c>
      <c r="M1034" s="34" t="s">
        <v>12044</v>
      </c>
      <c r="N1034" s="34" t="s">
        <v>12045</v>
      </c>
      <c r="O1034" s="34" t="s">
        <v>12046</v>
      </c>
      <c r="P1034" s="34" t="s">
        <v>12047</v>
      </c>
      <c r="Q1034" s="34" t="s">
        <v>12048</v>
      </c>
      <c r="R1034" s="34" t="s">
        <v>11269</v>
      </c>
      <c r="S1034" s="34" t="s">
        <v>12049</v>
      </c>
      <c r="T1034" s="34" t="s">
        <v>5663</v>
      </c>
      <c r="U1034" s="34" t="s">
        <v>11346</v>
      </c>
      <c r="V1034" s="34" t="s">
        <v>11347</v>
      </c>
      <c r="W1034" s="34" t="s">
        <v>11348</v>
      </c>
      <c r="X1034" s="34" t="s">
        <v>11431</v>
      </c>
      <c r="Y1034" s="34" t="s">
        <v>11350</v>
      </c>
      <c r="Z1034" s="34" t="s">
        <v>11351</v>
      </c>
      <c r="AA1034" s="34"/>
      <c r="AB1034" s="34"/>
      <c r="AC1034" s="34">
        <v>361841</v>
      </c>
      <c r="AD1034" s="34" t="s">
        <v>5664</v>
      </c>
      <c r="AE1034" s="34">
        <v>421564</v>
      </c>
      <c r="AF1034" s="34" t="s">
        <v>5693</v>
      </c>
      <c r="AG1034" s="34"/>
      <c r="AH1034" s="34"/>
      <c r="AI1034" s="34" t="s">
        <v>13579</v>
      </c>
      <c r="AJ1034" s="34" t="s">
        <v>13580</v>
      </c>
      <c r="AK1034" s="34" t="s">
        <v>62</v>
      </c>
      <c r="AL1034" s="34" t="s">
        <v>13892</v>
      </c>
      <c r="AM1034" s="35">
        <v>43927</v>
      </c>
      <c r="AN1034" s="35">
        <v>43928</v>
      </c>
      <c r="AO1034" s="34">
        <v>1</v>
      </c>
      <c r="AP1034" s="34">
        <v>1491</v>
      </c>
      <c r="AQ1034" s="34" t="s">
        <v>957</v>
      </c>
      <c r="AR1034" s="34" t="s">
        <v>957</v>
      </c>
      <c r="AS1034" s="34"/>
    </row>
    <row r="1035" spans="1:45" ht="12.95" customHeight="1" x14ac:dyDescent="0.2">
      <c r="A1035" s="34">
        <v>648858</v>
      </c>
      <c r="B1035" s="34" t="s">
        <v>6877</v>
      </c>
      <c r="C1035" s="34" t="s">
        <v>115</v>
      </c>
      <c r="D1035" s="34" t="s">
        <v>11283</v>
      </c>
      <c r="E1035" s="34" t="s">
        <v>11414</v>
      </c>
      <c r="F1035" s="34" t="s">
        <v>11334</v>
      </c>
      <c r="G1035" s="34" t="s">
        <v>11259</v>
      </c>
      <c r="H1035" s="34" t="s">
        <v>11260</v>
      </c>
      <c r="I1035" s="34" t="s">
        <v>11261</v>
      </c>
      <c r="J1035" s="34" t="s">
        <v>11262</v>
      </c>
      <c r="K1035" s="34" t="s">
        <v>11334</v>
      </c>
      <c r="L1035" s="34" t="s">
        <v>33</v>
      </c>
      <c r="M1035" s="34" t="s">
        <v>11309</v>
      </c>
      <c r="N1035" s="34" t="s">
        <v>32</v>
      </c>
      <c r="O1035" s="34" t="s">
        <v>11310</v>
      </c>
      <c r="P1035" s="34" t="s">
        <v>31</v>
      </c>
      <c r="Q1035" s="34" t="s">
        <v>11311</v>
      </c>
      <c r="R1035" s="34" t="s">
        <v>11335</v>
      </c>
      <c r="S1035" s="34" t="s">
        <v>11455</v>
      </c>
      <c r="T1035" s="34" t="s">
        <v>6791</v>
      </c>
      <c r="U1035" s="34" t="s">
        <v>11271</v>
      </c>
      <c r="V1035" s="35">
        <v>43469</v>
      </c>
      <c r="W1035" s="34" t="s">
        <v>11273</v>
      </c>
      <c r="X1035" s="34" t="s">
        <v>11326</v>
      </c>
      <c r="Y1035" s="34" t="s">
        <v>11275</v>
      </c>
      <c r="Z1035" s="34" t="s">
        <v>11276</v>
      </c>
      <c r="AA1035" s="34"/>
      <c r="AB1035" s="34"/>
      <c r="AC1035" s="34">
        <v>271384</v>
      </c>
      <c r="AD1035" s="34" t="s">
        <v>2523</v>
      </c>
      <c r="AE1035" s="34">
        <v>274987</v>
      </c>
      <c r="AF1035" s="34" t="s">
        <v>5073</v>
      </c>
      <c r="AG1035" s="34" t="s">
        <v>13893</v>
      </c>
      <c r="AH1035" s="34" t="s">
        <v>11279</v>
      </c>
      <c r="AI1035" s="34" t="s">
        <v>11403</v>
      </c>
      <c r="AJ1035" s="34" t="s">
        <v>11404</v>
      </c>
      <c r="AK1035" s="34" t="s">
        <v>41</v>
      </c>
      <c r="AL1035" s="34" t="s">
        <v>13894</v>
      </c>
      <c r="AM1035" s="35">
        <v>43475</v>
      </c>
      <c r="AN1035" s="34" t="s">
        <v>11273</v>
      </c>
      <c r="AO1035" s="34">
        <v>1</v>
      </c>
      <c r="AP1035" s="34">
        <v>100000000001813</v>
      </c>
      <c r="AQ1035" s="34" t="s">
        <v>2526</v>
      </c>
      <c r="AR1035" s="34" t="s">
        <v>11343</v>
      </c>
      <c r="AS1035" s="34"/>
    </row>
    <row r="1036" spans="1:45" ht="12.95" customHeight="1" x14ac:dyDescent="0.2">
      <c r="A1036" s="34">
        <v>649224</v>
      </c>
      <c r="B1036" s="34" t="s">
        <v>3543</v>
      </c>
      <c r="C1036" s="34" t="s">
        <v>72</v>
      </c>
      <c r="D1036" s="34" t="s">
        <v>11964</v>
      </c>
      <c r="E1036" s="34" t="s">
        <v>11965</v>
      </c>
      <c r="F1036" s="34" t="s">
        <v>11966</v>
      </c>
      <c r="G1036" s="34" t="s">
        <v>11259</v>
      </c>
      <c r="H1036" s="34" t="s">
        <v>11260</v>
      </c>
      <c r="I1036" s="34" t="s">
        <v>11261</v>
      </c>
      <c r="J1036" s="34" t="s">
        <v>11262</v>
      </c>
      <c r="K1036" s="34" t="s">
        <v>11966</v>
      </c>
      <c r="L1036" s="34" t="s">
        <v>9721</v>
      </c>
      <c r="M1036" s="34" t="s">
        <v>11434</v>
      </c>
      <c r="N1036" s="34" t="s">
        <v>5641</v>
      </c>
      <c r="O1036" s="34" t="s">
        <v>11435</v>
      </c>
      <c r="P1036" s="34" t="s">
        <v>31</v>
      </c>
      <c r="Q1036" s="34" t="s">
        <v>11311</v>
      </c>
      <c r="R1036" s="34" t="s">
        <v>11269</v>
      </c>
      <c r="S1036" s="34" t="s">
        <v>11528</v>
      </c>
      <c r="T1036" s="34" t="s">
        <v>3527</v>
      </c>
      <c r="U1036" s="34" t="s">
        <v>11271</v>
      </c>
      <c r="V1036" s="35">
        <v>43466</v>
      </c>
      <c r="W1036" s="34" t="s">
        <v>11325</v>
      </c>
      <c r="X1036" s="34" t="s">
        <v>11523</v>
      </c>
      <c r="Y1036" s="34" t="s">
        <v>11275</v>
      </c>
      <c r="Z1036" s="34" t="s">
        <v>11276</v>
      </c>
      <c r="AA1036" s="34"/>
      <c r="AB1036" s="34"/>
      <c r="AC1036" s="34">
        <v>202948</v>
      </c>
      <c r="AD1036" s="34" t="s">
        <v>36</v>
      </c>
      <c r="AE1036" s="34">
        <v>232348</v>
      </c>
      <c r="AF1036" s="34" t="s">
        <v>2193</v>
      </c>
      <c r="AG1036" s="34" t="s">
        <v>13895</v>
      </c>
      <c r="AH1036" s="34" t="s">
        <v>11279</v>
      </c>
      <c r="AI1036" s="34">
        <v>148</v>
      </c>
      <c r="AJ1036" s="34" t="s">
        <v>11339</v>
      </c>
      <c r="AK1036" s="34" t="s">
        <v>62</v>
      </c>
      <c r="AL1036" s="34" t="s">
        <v>13896</v>
      </c>
      <c r="AM1036" s="35">
        <v>43475</v>
      </c>
      <c r="AN1036" s="34" t="s">
        <v>11314</v>
      </c>
      <c r="AO1036" s="34">
        <v>1</v>
      </c>
      <c r="AP1036" s="34">
        <v>100000000001089</v>
      </c>
      <c r="AQ1036" s="34" t="s">
        <v>446</v>
      </c>
      <c r="AR1036" s="34" t="s">
        <v>11282</v>
      </c>
      <c r="AS1036" s="34"/>
    </row>
    <row r="1037" spans="1:45" ht="12.95" customHeight="1" x14ac:dyDescent="0.2">
      <c r="A1037" s="34">
        <v>651812</v>
      </c>
      <c r="B1037" s="34" t="s">
        <v>1077</v>
      </c>
      <c r="C1037" s="34" t="s">
        <v>39</v>
      </c>
      <c r="D1037" s="34" t="s">
        <v>11555</v>
      </c>
      <c r="E1037" s="34" t="s">
        <v>11556</v>
      </c>
      <c r="F1037" s="34" t="s">
        <v>11557</v>
      </c>
      <c r="G1037" s="34" t="s">
        <v>11259</v>
      </c>
      <c r="H1037" s="34" t="s">
        <v>11260</v>
      </c>
      <c r="I1037" s="34" t="s">
        <v>11261</v>
      </c>
      <c r="J1037" s="34" t="s">
        <v>11262</v>
      </c>
      <c r="K1037" s="34" t="s">
        <v>11505</v>
      </c>
      <c r="L1037" s="34" t="s">
        <v>11390</v>
      </c>
      <c r="M1037" s="34" t="s">
        <v>11391</v>
      </c>
      <c r="N1037" s="34" t="s">
        <v>11392</v>
      </c>
      <c r="O1037" s="34" t="s">
        <v>11393</v>
      </c>
      <c r="P1037" s="34" t="s">
        <v>11293</v>
      </c>
      <c r="Q1037" s="34" t="s">
        <v>11294</v>
      </c>
      <c r="R1037" s="34" t="s">
        <v>11269</v>
      </c>
      <c r="S1037" s="34" t="s">
        <v>13868</v>
      </c>
      <c r="T1037" s="34" t="s">
        <v>8613</v>
      </c>
      <c r="U1037" s="34" t="s">
        <v>11271</v>
      </c>
      <c r="V1037" s="35">
        <v>43473</v>
      </c>
      <c r="W1037" s="34" t="s">
        <v>11362</v>
      </c>
      <c r="X1037" s="34" t="s">
        <v>11363</v>
      </c>
      <c r="Y1037" s="34" t="s">
        <v>11275</v>
      </c>
      <c r="Z1037" s="34" t="s">
        <v>11276</v>
      </c>
      <c r="AA1037" s="34"/>
      <c r="AB1037" s="34"/>
      <c r="AC1037" s="34">
        <v>203685</v>
      </c>
      <c r="AD1037" s="34" t="s">
        <v>1013</v>
      </c>
      <c r="AE1037" s="34">
        <v>230781</v>
      </c>
      <c r="AF1037" s="34" t="s">
        <v>1014</v>
      </c>
      <c r="AG1037" s="34" t="s">
        <v>13897</v>
      </c>
      <c r="AH1037" s="34" t="s">
        <v>11300</v>
      </c>
      <c r="AI1037" s="34" t="s">
        <v>13330</v>
      </c>
      <c r="AJ1037" s="34" t="s">
        <v>13331</v>
      </c>
      <c r="AK1037" s="34" t="s">
        <v>41</v>
      </c>
      <c r="AL1037" s="34" t="s">
        <v>13898</v>
      </c>
      <c r="AM1037" s="35">
        <v>43957</v>
      </c>
      <c r="AN1037" s="34" t="s">
        <v>11273</v>
      </c>
      <c r="AO1037" s="34">
        <v>2</v>
      </c>
      <c r="AP1037" s="34">
        <v>4214</v>
      </c>
      <c r="AQ1037" s="34" t="s">
        <v>1017</v>
      </c>
      <c r="AR1037" s="34" t="s">
        <v>1010</v>
      </c>
      <c r="AS1037" s="34"/>
    </row>
    <row r="1038" spans="1:45" ht="12.95" customHeight="1" x14ac:dyDescent="0.2">
      <c r="A1038" s="34">
        <v>651812</v>
      </c>
      <c r="B1038" s="34" t="s">
        <v>1077</v>
      </c>
      <c r="C1038" s="34" t="s">
        <v>39</v>
      </c>
      <c r="D1038" s="34" t="s">
        <v>11555</v>
      </c>
      <c r="E1038" s="34" t="s">
        <v>11556</v>
      </c>
      <c r="F1038" s="34" t="s">
        <v>11557</v>
      </c>
      <c r="G1038" s="34" t="s">
        <v>11259</v>
      </c>
      <c r="H1038" s="34" t="s">
        <v>11260</v>
      </c>
      <c r="I1038" s="34" t="s">
        <v>11261</v>
      </c>
      <c r="J1038" s="34" t="s">
        <v>11262</v>
      </c>
      <c r="K1038" s="34" t="s">
        <v>11505</v>
      </c>
      <c r="L1038" s="34" t="s">
        <v>11390</v>
      </c>
      <c r="M1038" s="34" t="s">
        <v>11391</v>
      </c>
      <c r="N1038" s="34" t="s">
        <v>11392</v>
      </c>
      <c r="O1038" s="34" t="s">
        <v>11393</v>
      </c>
      <c r="P1038" s="34" t="s">
        <v>11293</v>
      </c>
      <c r="Q1038" s="34" t="s">
        <v>11294</v>
      </c>
      <c r="R1038" s="34" t="s">
        <v>11269</v>
      </c>
      <c r="S1038" s="34" t="s">
        <v>11512</v>
      </c>
      <c r="T1038" s="34" t="s">
        <v>1011</v>
      </c>
      <c r="U1038" s="34" t="s">
        <v>11271</v>
      </c>
      <c r="V1038" s="35">
        <v>43831</v>
      </c>
      <c r="W1038" s="34" t="s">
        <v>11481</v>
      </c>
      <c r="X1038" s="34" t="s">
        <v>11363</v>
      </c>
      <c r="Y1038" s="34" t="s">
        <v>11275</v>
      </c>
      <c r="Z1038" s="34" t="s">
        <v>11276</v>
      </c>
      <c r="AA1038" s="34"/>
      <c r="AB1038" s="34"/>
      <c r="AC1038" s="34">
        <v>203685</v>
      </c>
      <c r="AD1038" s="34" t="s">
        <v>1013</v>
      </c>
      <c r="AE1038" s="34">
        <v>230781</v>
      </c>
      <c r="AF1038" s="34" t="s">
        <v>1014</v>
      </c>
      <c r="AG1038" s="34" t="s">
        <v>13899</v>
      </c>
      <c r="AH1038" s="34" t="s">
        <v>11300</v>
      </c>
      <c r="AI1038" s="34" t="s">
        <v>13330</v>
      </c>
      <c r="AJ1038" s="34" t="s">
        <v>13331</v>
      </c>
      <c r="AK1038" s="34" t="s">
        <v>41</v>
      </c>
      <c r="AL1038" s="34" t="s">
        <v>13900</v>
      </c>
      <c r="AM1038" s="35">
        <v>43836</v>
      </c>
      <c r="AN1038" s="34" t="s">
        <v>11426</v>
      </c>
      <c r="AO1038" s="34">
        <v>2</v>
      </c>
      <c r="AP1038" s="34">
        <v>4214</v>
      </c>
      <c r="AQ1038" s="34" t="s">
        <v>1017</v>
      </c>
      <c r="AR1038" s="34" t="s">
        <v>1010</v>
      </c>
      <c r="AS1038" s="34"/>
    </row>
    <row r="1039" spans="1:45" ht="12.95" customHeight="1" x14ac:dyDescent="0.2">
      <c r="A1039" s="34">
        <v>652169</v>
      </c>
      <c r="B1039" s="34" t="s">
        <v>8634</v>
      </c>
      <c r="C1039" s="34" t="s">
        <v>39</v>
      </c>
      <c r="D1039" s="34" t="s">
        <v>11555</v>
      </c>
      <c r="E1039" s="34" t="s">
        <v>11984</v>
      </c>
      <c r="F1039" s="34" t="s">
        <v>11517</v>
      </c>
      <c r="G1039" s="34" t="s">
        <v>11259</v>
      </c>
      <c r="H1039" s="34" t="s">
        <v>11260</v>
      </c>
      <c r="I1039" s="34" t="s">
        <v>11261</v>
      </c>
      <c r="J1039" s="34" t="s">
        <v>11262</v>
      </c>
      <c r="K1039" s="34" t="s">
        <v>11517</v>
      </c>
      <c r="L1039" s="34" t="s">
        <v>9721</v>
      </c>
      <c r="M1039" s="34" t="s">
        <v>11434</v>
      </c>
      <c r="N1039" s="34" t="s">
        <v>5641</v>
      </c>
      <c r="O1039" s="34" t="s">
        <v>11435</v>
      </c>
      <c r="P1039" s="34" t="s">
        <v>31</v>
      </c>
      <c r="Q1039" s="34" t="s">
        <v>11311</v>
      </c>
      <c r="R1039" s="34" t="s">
        <v>11467</v>
      </c>
      <c r="S1039" s="34" t="s">
        <v>11468</v>
      </c>
      <c r="T1039" s="34" t="s">
        <v>8566</v>
      </c>
      <c r="U1039" s="34" t="s">
        <v>11346</v>
      </c>
      <c r="V1039" s="35">
        <v>43166</v>
      </c>
      <c r="W1039" s="34" t="s">
        <v>11469</v>
      </c>
      <c r="X1039" s="34" t="s">
        <v>11431</v>
      </c>
      <c r="Y1039" s="34" t="s">
        <v>11350</v>
      </c>
      <c r="Z1039" s="34" t="s">
        <v>11351</v>
      </c>
      <c r="AA1039" s="34"/>
      <c r="AB1039" s="34"/>
      <c r="AC1039" s="34">
        <v>271384</v>
      </c>
      <c r="AD1039" s="34" t="s">
        <v>2523</v>
      </c>
      <c r="AE1039" s="34">
        <v>424657</v>
      </c>
      <c r="AF1039" s="34" t="s">
        <v>12571</v>
      </c>
      <c r="AG1039" s="34"/>
      <c r="AH1039" s="34"/>
      <c r="AI1039" s="34">
        <v>2328</v>
      </c>
      <c r="AJ1039" s="34" t="s">
        <v>11373</v>
      </c>
      <c r="AK1039" s="34" t="s">
        <v>62</v>
      </c>
      <c r="AL1039" s="34" t="s">
        <v>13901</v>
      </c>
      <c r="AM1039" s="34" t="s">
        <v>11860</v>
      </c>
      <c r="AN1039" s="34" t="s">
        <v>11861</v>
      </c>
      <c r="AO1039" s="34">
        <v>1</v>
      </c>
      <c r="AP1039" s="34">
        <v>1491</v>
      </c>
      <c r="AQ1039" s="34" t="s">
        <v>957</v>
      </c>
      <c r="AR1039" s="34" t="s">
        <v>957</v>
      </c>
      <c r="AS1039" s="34"/>
    </row>
    <row r="1040" spans="1:45" ht="12.95" customHeight="1" x14ac:dyDescent="0.2">
      <c r="A1040" s="34">
        <v>652954</v>
      </c>
      <c r="B1040" s="34" t="s">
        <v>2944</v>
      </c>
      <c r="C1040" s="34" t="s">
        <v>72</v>
      </c>
      <c r="D1040" s="34" t="s">
        <v>11964</v>
      </c>
      <c r="E1040" s="34" t="s">
        <v>11965</v>
      </c>
      <c r="F1040" s="34" t="s">
        <v>11966</v>
      </c>
      <c r="G1040" s="34" t="s">
        <v>11259</v>
      </c>
      <c r="H1040" s="34" t="s">
        <v>11260</v>
      </c>
      <c r="I1040" s="34" t="s">
        <v>11261</v>
      </c>
      <c r="J1040" s="34" t="s">
        <v>11262</v>
      </c>
      <c r="K1040" s="34" t="s">
        <v>11966</v>
      </c>
      <c r="L1040" s="34" t="s">
        <v>9721</v>
      </c>
      <c r="M1040" s="34" t="s">
        <v>11434</v>
      </c>
      <c r="N1040" s="34" t="s">
        <v>5641</v>
      </c>
      <c r="O1040" s="34" t="s">
        <v>11435</v>
      </c>
      <c r="P1040" s="34" t="s">
        <v>31</v>
      </c>
      <c r="Q1040" s="34" t="s">
        <v>11311</v>
      </c>
      <c r="R1040" s="34" t="s">
        <v>11269</v>
      </c>
      <c r="S1040" s="34" t="s">
        <v>11582</v>
      </c>
      <c r="T1040" s="34" t="s">
        <v>2841</v>
      </c>
      <c r="U1040" s="34" t="s">
        <v>11313</v>
      </c>
      <c r="V1040" s="35">
        <v>43466</v>
      </c>
      <c r="W1040" s="34" t="s">
        <v>11314</v>
      </c>
      <c r="X1040" s="34" t="s">
        <v>11315</v>
      </c>
      <c r="Y1040" s="34" t="s">
        <v>11275</v>
      </c>
      <c r="Z1040" s="34" t="s">
        <v>11276</v>
      </c>
      <c r="AA1040" s="34"/>
      <c r="AB1040" s="34"/>
      <c r="AC1040" s="34">
        <v>202948</v>
      </c>
      <c r="AD1040" s="34" t="s">
        <v>36</v>
      </c>
      <c r="AE1040" s="34">
        <v>363152</v>
      </c>
      <c r="AF1040" s="34" t="s">
        <v>2884</v>
      </c>
      <c r="AG1040" s="34" t="s">
        <v>13902</v>
      </c>
      <c r="AH1040" s="34" t="s">
        <v>11279</v>
      </c>
      <c r="AI1040" s="34">
        <v>148</v>
      </c>
      <c r="AJ1040" s="34" t="s">
        <v>11339</v>
      </c>
      <c r="AK1040" s="34" t="s">
        <v>62</v>
      </c>
      <c r="AL1040" s="34" t="s">
        <v>13903</v>
      </c>
      <c r="AM1040" s="35">
        <v>43475</v>
      </c>
      <c r="AN1040" s="34" t="s">
        <v>11321</v>
      </c>
      <c r="AO1040" s="34">
        <v>1</v>
      </c>
      <c r="AP1040" s="34">
        <v>100000000001089</v>
      </c>
      <c r="AQ1040" s="34" t="s">
        <v>446</v>
      </c>
      <c r="AR1040" s="34" t="s">
        <v>11282</v>
      </c>
      <c r="AS1040" s="34"/>
    </row>
    <row r="1041" spans="1:45" ht="12.95" customHeight="1" x14ac:dyDescent="0.2">
      <c r="A1041" s="34">
        <v>654210</v>
      </c>
      <c r="B1041" s="34" t="s">
        <v>1079</v>
      </c>
      <c r="C1041" s="34" t="s">
        <v>39</v>
      </c>
      <c r="D1041" s="34" t="s">
        <v>11555</v>
      </c>
      <c r="E1041" s="34" t="s">
        <v>11688</v>
      </c>
      <c r="F1041" s="34" t="s">
        <v>11505</v>
      </c>
      <c r="G1041" s="34" t="s">
        <v>11259</v>
      </c>
      <c r="H1041" s="34" t="s">
        <v>11260</v>
      </c>
      <c r="I1041" s="34" t="s">
        <v>11261</v>
      </c>
      <c r="J1041" s="34" t="s">
        <v>11262</v>
      </c>
      <c r="K1041" s="34" t="s">
        <v>11258</v>
      </c>
      <c r="L1041" s="34" t="s">
        <v>11390</v>
      </c>
      <c r="M1041" s="34" t="s">
        <v>11391</v>
      </c>
      <c r="N1041" s="34" t="s">
        <v>11392</v>
      </c>
      <c r="O1041" s="34" t="s">
        <v>11393</v>
      </c>
      <c r="P1041" s="34" t="s">
        <v>11293</v>
      </c>
      <c r="Q1041" s="34" t="s">
        <v>11294</v>
      </c>
      <c r="R1041" s="34" t="s">
        <v>11269</v>
      </c>
      <c r="S1041" s="34" t="s">
        <v>11512</v>
      </c>
      <c r="T1041" s="34" t="s">
        <v>1011</v>
      </c>
      <c r="U1041" s="34" t="s">
        <v>11271</v>
      </c>
      <c r="V1041" s="35">
        <v>43831</v>
      </c>
      <c r="W1041" s="34" t="s">
        <v>11481</v>
      </c>
      <c r="X1041" s="34" t="s">
        <v>11363</v>
      </c>
      <c r="Y1041" s="34" t="s">
        <v>11275</v>
      </c>
      <c r="Z1041" s="34" t="s">
        <v>11276</v>
      </c>
      <c r="AA1041" s="34"/>
      <c r="AB1041" s="34"/>
      <c r="AC1041" s="34">
        <v>203685</v>
      </c>
      <c r="AD1041" s="34" t="s">
        <v>1013</v>
      </c>
      <c r="AE1041" s="34">
        <v>230781</v>
      </c>
      <c r="AF1041" s="34" t="s">
        <v>1014</v>
      </c>
      <c r="AG1041" s="34" t="s">
        <v>13329</v>
      </c>
      <c r="AH1041" s="34" t="s">
        <v>11300</v>
      </c>
      <c r="AI1041" s="34" t="s">
        <v>13330</v>
      </c>
      <c r="AJ1041" s="34" t="s">
        <v>13331</v>
      </c>
      <c r="AK1041" s="34" t="s">
        <v>41</v>
      </c>
      <c r="AL1041" s="34" t="s">
        <v>13904</v>
      </c>
      <c r="AM1041" s="35">
        <v>43831</v>
      </c>
      <c r="AN1041" s="34" t="s">
        <v>11354</v>
      </c>
      <c r="AO1041" s="34">
        <v>1</v>
      </c>
      <c r="AP1041" s="34">
        <v>4214</v>
      </c>
      <c r="AQ1041" s="34" t="s">
        <v>1017</v>
      </c>
      <c r="AR1041" s="34" t="s">
        <v>1010</v>
      </c>
      <c r="AS1041" s="34"/>
    </row>
    <row r="1042" spans="1:45" ht="12.95" customHeight="1" x14ac:dyDescent="0.2">
      <c r="A1042" s="34">
        <v>655359</v>
      </c>
      <c r="B1042" s="34" t="s">
        <v>6879</v>
      </c>
      <c r="C1042" s="34" t="s">
        <v>115</v>
      </c>
      <c r="D1042" s="34" t="s">
        <v>11283</v>
      </c>
      <c r="E1042" s="34" t="s">
        <v>11414</v>
      </c>
      <c r="F1042" s="34" t="s">
        <v>11334</v>
      </c>
      <c r="G1042" s="34" t="s">
        <v>11259</v>
      </c>
      <c r="H1042" s="34" t="s">
        <v>11260</v>
      </c>
      <c r="I1042" s="34" t="s">
        <v>11261</v>
      </c>
      <c r="J1042" s="34" t="s">
        <v>11262</v>
      </c>
      <c r="K1042" s="34" t="s">
        <v>11334</v>
      </c>
      <c r="L1042" s="34" t="s">
        <v>33</v>
      </c>
      <c r="M1042" s="34" t="s">
        <v>11309</v>
      </c>
      <c r="N1042" s="34" t="s">
        <v>32</v>
      </c>
      <c r="O1042" s="34" t="s">
        <v>11310</v>
      </c>
      <c r="P1042" s="34" t="s">
        <v>31</v>
      </c>
      <c r="Q1042" s="34" t="s">
        <v>11311</v>
      </c>
      <c r="R1042" s="34" t="s">
        <v>11335</v>
      </c>
      <c r="S1042" s="34" t="s">
        <v>11455</v>
      </c>
      <c r="T1042" s="34" t="s">
        <v>6791</v>
      </c>
      <c r="U1042" s="34" t="s">
        <v>11271</v>
      </c>
      <c r="V1042" s="35">
        <v>43469</v>
      </c>
      <c r="W1042" s="34" t="s">
        <v>11273</v>
      </c>
      <c r="X1042" s="34" t="s">
        <v>11326</v>
      </c>
      <c r="Y1042" s="34" t="s">
        <v>11275</v>
      </c>
      <c r="Z1042" s="34" t="s">
        <v>11276</v>
      </c>
      <c r="AA1042" s="34"/>
      <c r="AB1042" s="34"/>
      <c r="AC1042" s="34">
        <v>271384</v>
      </c>
      <c r="AD1042" s="34" t="s">
        <v>2523</v>
      </c>
      <c r="AE1042" s="34">
        <v>238252</v>
      </c>
      <c r="AF1042" s="34" t="s">
        <v>11608</v>
      </c>
      <c r="AG1042" s="34" t="s">
        <v>13905</v>
      </c>
      <c r="AH1042" s="34" t="s">
        <v>11279</v>
      </c>
      <c r="AI1042" s="34">
        <v>2328</v>
      </c>
      <c r="AJ1042" s="34" t="s">
        <v>11373</v>
      </c>
      <c r="AK1042" s="34" t="s">
        <v>62</v>
      </c>
      <c r="AL1042" s="34" t="s">
        <v>13906</v>
      </c>
      <c r="AM1042" s="35">
        <v>43475</v>
      </c>
      <c r="AN1042" s="34" t="s">
        <v>11273</v>
      </c>
      <c r="AO1042" s="34">
        <v>1</v>
      </c>
      <c r="AP1042" s="34">
        <v>100000000001813</v>
      </c>
      <c r="AQ1042" s="34" t="s">
        <v>2526</v>
      </c>
      <c r="AR1042" s="34" t="s">
        <v>11343</v>
      </c>
      <c r="AS1042" s="34"/>
    </row>
    <row r="1043" spans="1:45" ht="12.95" customHeight="1" x14ac:dyDescent="0.2">
      <c r="A1043" s="34">
        <v>656525</v>
      </c>
      <c r="B1043" s="34" t="s">
        <v>8469</v>
      </c>
      <c r="C1043" s="34" t="s">
        <v>39</v>
      </c>
      <c r="D1043" s="34" t="s">
        <v>11555</v>
      </c>
      <c r="E1043" s="34" t="s">
        <v>11738</v>
      </c>
      <c r="F1043" s="34" t="s">
        <v>11739</v>
      </c>
      <c r="G1043" s="34" t="s">
        <v>11259</v>
      </c>
      <c r="H1043" s="34" t="s">
        <v>11260</v>
      </c>
      <c r="I1043" s="34" t="s">
        <v>11286</v>
      </c>
      <c r="J1043" s="34" t="s">
        <v>11287</v>
      </c>
      <c r="K1043" s="34" t="s">
        <v>11739</v>
      </c>
      <c r="L1043" s="34" t="s">
        <v>33</v>
      </c>
      <c r="M1043" s="34" t="s">
        <v>11309</v>
      </c>
      <c r="N1043" s="34" t="s">
        <v>32</v>
      </c>
      <c r="O1043" s="34" t="s">
        <v>11310</v>
      </c>
      <c r="P1043" s="34" t="s">
        <v>31</v>
      </c>
      <c r="Q1043" s="34" t="s">
        <v>11311</v>
      </c>
      <c r="R1043" s="34" t="s">
        <v>11467</v>
      </c>
      <c r="S1043" s="34" t="s">
        <v>12665</v>
      </c>
      <c r="T1043" s="34" t="s">
        <v>8447</v>
      </c>
      <c r="U1043" s="34" t="s">
        <v>11346</v>
      </c>
      <c r="V1043" s="35">
        <v>43166</v>
      </c>
      <c r="W1043" s="34" t="s">
        <v>11469</v>
      </c>
      <c r="X1043" s="34" t="s">
        <v>11431</v>
      </c>
      <c r="Y1043" s="34" t="s">
        <v>11350</v>
      </c>
      <c r="Z1043" s="34" t="s">
        <v>11351</v>
      </c>
      <c r="AA1043" s="34"/>
      <c r="AB1043" s="34"/>
      <c r="AC1043" s="34">
        <v>202948</v>
      </c>
      <c r="AD1043" s="34" t="s">
        <v>36</v>
      </c>
      <c r="AE1043" s="34">
        <v>441106</v>
      </c>
      <c r="AF1043" s="34" t="s">
        <v>54</v>
      </c>
      <c r="AG1043" s="34"/>
      <c r="AH1043" s="34"/>
      <c r="AI1043" s="34">
        <v>2135</v>
      </c>
      <c r="AJ1043" s="34" t="s">
        <v>12666</v>
      </c>
      <c r="AK1043" s="34" t="s">
        <v>41</v>
      </c>
      <c r="AL1043" s="34" t="s">
        <v>13907</v>
      </c>
      <c r="AM1043" s="35">
        <v>43988</v>
      </c>
      <c r="AN1043" s="35">
        <v>43989</v>
      </c>
      <c r="AO1043" s="34">
        <v>1</v>
      </c>
      <c r="AP1043" s="34">
        <v>1491</v>
      </c>
      <c r="AQ1043" s="34" t="s">
        <v>957</v>
      </c>
      <c r="AR1043" s="34" t="s">
        <v>957</v>
      </c>
      <c r="AS1043" s="34"/>
    </row>
    <row r="1044" spans="1:45" ht="12.95" customHeight="1" x14ac:dyDescent="0.2">
      <c r="A1044" s="34">
        <v>657080</v>
      </c>
      <c r="B1044" s="34" t="s">
        <v>6881</v>
      </c>
      <c r="C1044" s="34" t="s">
        <v>115</v>
      </c>
      <c r="D1044" s="34" t="s">
        <v>11283</v>
      </c>
      <c r="E1044" s="34" t="s">
        <v>11414</v>
      </c>
      <c r="F1044" s="34" t="s">
        <v>11334</v>
      </c>
      <c r="G1044" s="34" t="s">
        <v>11259</v>
      </c>
      <c r="H1044" s="34" t="s">
        <v>11260</v>
      </c>
      <c r="I1044" s="34" t="s">
        <v>11261</v>
      </c>
      <c r="J1044" s="34" t="s">
        <v>11262</v>
      </c>
      <c r="K1044" s="34" t="s">
        <v>11334</v>
      </c>
      <c r="L1044" s="34" t="s">
        <v>33</v>
      </c>
      <c r="M1044" s="34" t="s">
        <v>11309</v>
      </c>
      <c r="N1044" s="34" t="s">
        <v>32</v>
      </c>
      <c r="O1044" s="34" t="s">
        <v>11310</v>
      </c>
      <c r="P1044" s="34" t="s">
        <v>31</v>
      </c>
      <c r="Q1044" s="34" t="s">
        <v>11311</v>
      </c>
      <c r="R1044" s="34" t="s">
        <v>11335</v>
      </c>
      <c r="S1044" s="34" t="s">
        <v>11455</v>
      </c>
      <c r="T1044" s="34" t="s">
        <v>6791</v>
      </c>
      <c r="U1044" s="34" t="s">
        <v>11271</v>
      </c>
      <c r="V1044" s="35">
        <v>43469</v>
      </c>
      <c r="W1044" s="34" t="s">
        <v>11273</v>
      </c>
      <c r="X1044" s="34" t="s">
        <v>11326</v>
      </c>
      <c r="Y1044" s="34" t="s">
        <v>11275</v>
      </c>
      <c r="Z1044" s="34" t="s">
        <v>11276</v>
      </c>
      <c r="AA1044" s="34"/>
      <c r="AB1044" s="34"/>
      <c r="AC1044" s="34">
        <v>271384</v>
      </c>
      <c r="AD1044" s="34" t="s">
        <v>2523</v>
      </c>
      <c r="AE1044" s="34">
        <v>274987</v>
      </c>
      <c r="AF1044" s="34" t="s">
        <v>5073</v>
      </c>
      <c r="AG1044" s="34" t="s">
        <v>13908</v>
      </c>
      <c r="AH1044" s="34" t="s">
        <v>11279</v>
      </c>
      <c r="AI1044" s="34" t="s">
        <v>11403</v>
      </c>
      <c r="AJ1044" s="34" t="s">
        <v>11404</v>
      </c>
      <c r="AK1044" s="34" t="s">
        <v>41</v>
      </c>
      <c r="AL1044" s="34" t="s">
        <v>13909</v>
      </c>
      <c r="AM1044" s="34" t="s">
        <v>13910</v>
      </c>
      <c r="AN1044" s="34" t="s">
        <v>11273</v>
      </c>
      <c r="AO1044" s="34">
        <v>1</v>
      </c>
      <c r="AP1044" s="34">
        <v>100000000001813</v>
      </c>
      <c r="AQ1044" s="34" t="s">
        <v>2526</v>
      </c>
      <c r="AR1044" s="34" t="s">
        <v>11343</v>
      </c>
      <c r="AS1044" s="34"/>
    </row>
    <row r="1045" spans="1:45" ht="12.95" customHeight="1" x14ac:dyDescent="0.2">
      <c r="A1045" s="34">
        <v>657567</v>
      </c>
      <c r="B1045" s="34" t="s">
        <v>9272</v>
      </c>
      <c r="C1045" s="34" t="s">
        <v>51</v>
      </c>
      <c r="D1045" s="34" t="s">
        <v>11256</v>
      </c>
      <c r="E1045" s="34" t="s">
        <v>11257</v>
      </c>
      <c r="F1045" s="34" t="s">
        <v>11258</v>
      </c>
      <c r="G1045" s="34" t="s">
        <v>11259</v>
      </c>
      <c r="H1045" s="34" t="s">
        <v>11260</v>
      </c>
      <c r="I1045" s="34" t="s">
        <v>11261</v>
      </c>
      <c r="J1045" s="34" t="s">
        <v>11262</v>
      </c>
      <c r="K1045" s="34" t="s">
        <v>11258</v>
      </c>
      <c r="L1045" s="34" t="s">
        <v>9721</v>
      </c>
      <c r="M1045" s="34" t="s">
        <v>11434</v>
      </c>
      <c r="N1045" s="34" t="s">
        <v>5641</v>
      </c>
      <c r="O1045" s="34" t="s">
        <v>11435</v>
      </c>
      <c r="P1045" s="34" t="s">
        <v>31</v>
      </c>
      <c r="Q1045" s="34" t="s">
        <v>11311</v>
      </c>
      <c r="R1045" s="34" t="s">
        <v>11269</v>
      </c>
      <c r="S1045" s="34" t="s">
        <v>12646</v>
      </c>
      <c r="T1045" s="34" t="s">
        <v>9269</v>
      </c>
      <c r="U1045" s="34" t="s">
        <v>11271</v>
      </c>
      <c r="V1045" s="35">
        <v>43474</v>
      </c>
      <c r="W1045" s="34" t="s">
        <v>11273</v>
      </c>
      <c r="X1045" s="34" t="s">
        <v>11326</v>
      </c>
      <c r="Y1045" s="34" t="s">
        <v>11275</v>
      </c>
      <c r="Z1045" s="34" t="s">
        <v>11276</v>
      </c>
      <c r="AA1045" s="34"/>
      <c r="AB1045" s="34"/>
      <c r="AC1045" s="34">
        <v>202948</v>
      </c>
      <c r="AD1045" s="34" t="s">
        <v>36</v>
      </c>
      <c r="AE1045" s="34">
        <v>559658</v>
      </c>
      <c r="AF1045" s="34" t="s">
        <v>12888</v>
      </c>
      <c r="AG1045" s="34" t="s">
        <v>12647</v>
      </c>
      <c r="AH1045" s="34" t="s">
        <v>11279</v>
      </c>
      <c r="AI1045" s="34">
        <v>148</v>
      </c>
      <c r="AJ1045" s="34" t="s">
        <v>11339</v>
      </c>
      <c r="AK1045" s="34" t="s">
        <v>62</v>
      </c>
      <c r="AL1045" s="34" t="s">
        <v>13911</v>
      </c>
      <c r="AM1045" s="35">
        <v>43834</v>
      </c>
      <c r="AN1045" s="34" t="s">
        <v>11273</v>
      </c>
      <c r="AO1045" s="34">
        <v>1</v>
      </c>
      <c r="AP1045" s="34">
        <v>100000000001089</v>
      </c>
      <c r="AQ1045" s="34" t="s">
        <v>446</v>
      </c>
      <c r="AR1045" s="34" t="s">
        <v>11282</v>
      </c>
      <c r="AS1045" s="34"/>
    </row>
    <row r="1046" spans="1:45" ht="12.95" customHeight="1" x14ac:dyDescent="0.2">
      <c r="A1046" s="34">
        <v>658596</v>
      </c>
      <c r="B1046" s="34" t="s">
        <v>1081</v>
      </c>
      <c r="C1046" s="34" t="s">
        <v>51</v>
      </c>
      <c r="D1046" s="34" t="s">
        <v>11256</v>
      </c>
      <c r="E1046" s="34" t="s">
        <v>11257</v>
      </c>
      <c r="F1046" s="34" t="s">
        <v>11258</v>
      </c>
      <c r="G1046" s="34" t="s">
        <v>11259</v>
      </c>
      <c r="H1046" s="34" t="s">
        <v>11260</v>
      </c>
      <c r="I1046" s="34" t="s">
        <v>11261</v>
      </c>
      <c r="J1046" s="34" t="s">
        <v>11262</v>
      </c>
      <c r="K1046" s="34" t="s">
        <v>11258</v>
      </c>
      <c r="L1046" s="34" t="s">
        <v>11390</v>
      </c>
      <c r="M1046" s="34" t="s">
        <v>11391</v>
      </c>
      <c r="N1046" s="34" t="s">
        <v>11392</v>
      </c>
      <c r="O1046" s="34" t="s">
        <v>11393</v>
      </c>
      <c r="P1046" s="34" t="s">
        <v>11293</v>
      </c>
      <c r="Q1046" s="34" t="s">
        <v>11294</v>
      </c>
      <c r="R1046" s="34" t="s">
        <v>11269</v>
      </c>
      <c r="S1046" s="34" t="s">
        <v>11512</v>
      </c>
      <c r="T1046" s="34" t="s">
        <v>1011</v>
      </c>
      <c r="U1046" s="34" t="s">
        <v>11271</v>
      </c>
      <c r="V1046" s="35">
        <v>43831</v>
      </c>
      <c r="W1046" s="34" t="s">
        <v>11481</v>
      </c>
      <c r="X1046" s="34" t="s">
        <v>11363</v>
      </c>
      <c r="Y1046" s="34" t="s">
        <v>11275</v>
      </c>
      <c r="Z1046" s="34" t="s">
        <v>11276</v>
      </c>
      <c r="AA1046" s="34"/>
      <c r="AB1046" s="34"/>
      <c r="AC1046" s="34">
        <v>203685</v>
      </c>
      <c r="AD1046" s="34" t="s">
        <v>1013</v>
      </c>
      <c r="AE1046" s="34">
        <v>425675</v>
      </c>
      <c r="AF1046" s="34" t="s">
        <v>1026</v>
      </c>
      <c r="AG1046" s="34" t="s">
        <v>12110</v>
      </c>
      <c r="AH1046" s="34" t="s">
        <v>11300</v>
      </c>
      <c r="AI1046" s="34" t="s">
        <v>11436</v>
      </c>
      <c r="AJ1046" s="34" t="s">
        <v>11437</v>
      </c>
      <c r="AK1046" s="34" t="s">
        <v>62</v>
      </c>
      <c r="AL1046" s="34" t="s">
        <v>13912</v>
      </c>
      <c r="AM1046" s="35">
        <v>43831</v>
      </c>
      <c r="AN1046" s="34" t="s">
        <v>11354</v>
      </c>
      <c r="AO1046" s="34">
        <v>1</v>
      </c>
      <c r="AP1046" s="34">
        <v>4214</v>
      </c>
      <c r="AQ1046" s="34" t="s">
        <v>1017</v>
      </c>
      <c r="AR1046" s="34" t="s">
        <v>1010</v>
      </c>
      <c r="AS1046" s="34"/>
    </row>
    <row r="1047" spans="1:45" ht="12.95" customHeight="1" x14ac:dyDescent="0.2">
      <c r="A1047" s="34">
        <v>659501</v>
      </c>
      <c r="B1047" s="34" t="s">
        <v>52</v>
      </c>
      <c r="C1047" s="34" t="s">
        <v>39</v>
      </c>
      <c r="D1047" s="34" t="s">
        <v>11555</v>
      </c>
      <c r="E1047" s="34" t="s">
        <v>11984</v>
      </c>
      <c r="F1047" s="34" t="s">
        <v>11517</v>
      </c>
      <c r="G1047" s="34" t="s">
        <v>11259</v>
      </c>
      <c r="H1047" s="34" t="s">
        <v>11260</v>
      </c>
      <c r="I1047" s="34" t="s">
        <v>11261</v>
      </c>
      <c r="J1047" s="34" t="s">
        <v>11262</v>
      </c>
      <c r="K1047" s="34" t="s">
        <v>11557</v>
      </c>
      <c r="L1047" s="34" t="s">
        <v>33</v>
      </c>
      <c r="M1047" s="34" t="s">
        <v>11309</v>
      </c>
      <c r="N1047" s="34" t="s">
        <v>32</v>
      </c>
      <c r="O1047" s="34" t="s">
        <v>11310</v>
      </c>
      <c r="P1047" s="34" t="s">
        <v>31</v>
      </c>
      <c r="Q1047" s="34" t="s">
        <v>11311</v>
      </c>
      <c r="R1047" s="34" t="s">
        <v>13142</v>
      </c>
      <c r="S1047" s="34" t="s">
        <v>13324</v>
      </c>
      <c r="T1047" s="34" t="s">
        <v>34</v>
      </c>
      <c r="U1047" s="34" t="s">
        <v>11313</v>
      </c>
      <c r="V1047" s="35">
        <v>43474</v>
      </c>
      <c r="W1047" s="34" t="s">
        <v>11325</v>
      </c>
      <c r="X1047" s="34" t="s">
        <v>11274</v>
      </c>
      <c r="Y1047" s="34" t="s">
        <v>11275</v>
      </c>
      <c r="Z1047" s="34" t="s">
        <v>11276</v>
      </c>
      <c r="AA1047" s="34"/>
      <c r="AB1047" s="34"/>
      <c r="AC1047" s="34">
        <v>202948</v>
      </c>
      <c r="AD1047" s="34" t="s">
        <v>36</v>
      </c>
      <c r="AE1047" s="34">
        <v>441106</v>
      </c>
      <c r="AF1047" s="34" t="s">
        <v>54</v>
      </c>
      <c r="AG1047" s="34" t="s">
        <v>13325</v>
      </c>
      <c r="AH1047" s="34" t="s">
        <v>11279</v>
      </c>
      <c r="AI1047" s="34">
        <v>2135</v>
      </c>
      <c r="AJ1047" s="34" t="s">
        <v>12666</v>
      </c>
      <c r="AK1047" s="34" t="s">
        <v>41</v>
      </c>
      <c r="AL1047" s="34" t="s">
        <v>13913</v>
      </c>
      <c r="AM1047" s="35">
        <v>43834</v>
      </c>
      <c r="AN1047" s="34" t="s">
        <v>11651</v>
      </c>
      <c r="AO1047" s="34">
        <v>1</v>
      </c>
      <c r="AP1047" s="34" t="s">
        <v>13327</v>
      </c>
      <c r="AQ1047" s="34" t="s">
        <v>45</v>
      </c>
      <c r="AR1047" s="34" t="s">
        <v>13147</v>
      </c>
      <c r="AS1047" s="34"/>
    </row>
    <row r="1048" spans="1:45" ht="12.95" customHeight="1" x14ac:dyDescent="0.2">
      <c r="A1048" s="34">
        <v>660586</v>
      </c>
      <c r="B1048" s="34" t="s">
        <v>8569</v>
      </c>
      <c r="C1048" s="34" t="s">
        <v>39</v>
      </c>
      <c r="D1048" s="34" t="s">
        <v>11555</v>
      </c>
      <c r="E1048" s="34" t="s">
        <v>12015</v>
      </c>
      <c r="F1048" s="34" t="s">
        <v>11288</v>
      </c>
      <c r="G1048" s="34" t="s">
        <v>11259</v>
      </c>
      <c r="H1048" s="34" t="s">
        <v>11260</v>
      </c>
      <c r="I1048" s="34" t="s">
        <v>11261</v>
      </c>
      <c r="J1048" s="34" t="s">
        <v>11262</v>
      </c>
      <c r="K1048" s="34" t="s">
        <v>11288</v>
      </c>
      <c r="L1048" s="34" t="s">
        <v>11415</v>
      </c>
      <c r="M1048" s="34" t="s">
        <v>11416</v>
      </c>
      <c r="N1048" s="34" t="s">
        <v>11265</v>
      </c>
      <c r="O1048" s="34" t="s">
        <v>11266</v>
      </c>
      <c r="P1048" s="34" t="s">
        <v>11267</v>
      </c>
      <c r="Q1048" s="34" t="s">
        <v>11268</v>
      </c>
      <c r="R1048" s="34" t="s">
        <v>11467</v>
      </c>
      <c r="S1048" s="34" t="s">
        <v>11468</v>
      </c>
      <c r="T1048" s="34" t="s">
        <v>8566</v>
      </c>
      <c r="U1048" s="34" t="s">
        <v>11346</v>
      </c>
      <c r="V1048" s="35">
        <v>43166</v>
      </c>
      <c r="W1048" s="34" t="s">
        <v>11469</v>
      </c>
      <c r="X1048" s="34" t="s">
        <v>11431</v>
      </c>
      <c r="Y1048" s="34" t="s">
        <v>11350</v>
      </c>
      <c r="Z1048" s="34" t="s">
        <v>11351</v>
      </c>
      <c r="AA1048" s="34"/>
      <c r="AB1048" s="34"/>
      <c r="AC1048" s="34">
        <v>271384</v>
      </c>
      <c r="AD1048" s="34" t="s">
        <v>2523</v>
      </c>
      <c r="AE1048" s="34">
        <v>238252</v>
      </c>
      <c r="AF1048" s="34" t="s">
        <v>11608</v>
      </c>
      <c r="AG1048" s="34"/>
      <c r="AH1048" s="34"/>
      <c r="AI1048" s="34">
        <v>2328</v>
      </c>
      <c r="AJ1048" s="34" t="s">
        <v>11373</v>
      </c>
      <c r="AK1048" s="34" t="s">
        <v>62</v>
      </c>
      <c r="AL1048" s="34" t="s">
        <v>13914</v>
      </c>
      <c r="AM1048" s="34" t="s">
        <v>11860</v>
      </c>
      <c r="AN1048" s="34" t="s">
        <v>11861</v>
      </c>
      <c r="AO1048" s="34">
        <v>1</v>
      </c>
      <c r="AP1048" s="34">
        <v>1491</v>
      </c>
      <c r="AQ1048" s="34" t="s">
        <v>957</v>
      </c>
      <c r="AR1048" s="34" t="s">
        <v>957</v>
      </c>
      <c r="AS1048" s="34"/>
    </row>
    <row r="1049" spans="1:45" ht="12.95" customHeight="1" x14ac:dyDescent="0.2">
      <c r="A1049" s="34">
        <v>662444</v>
      </c>
      <c r="B1049" s="34" t="s">
        <v>1084</v>
      </c>
      <c r="C1049" s="34" t="s">
        <v>39</v>
      </c>
      <c r="D1049" s="34" t="s">
        <v>11555</v>
      </c>
      <c r="E1049" s="34" t="s">
        <v>11688</v>
      </c>
      <c r="F1049" s="34" t="s">
        <v>11505</v>
      </c>
      <c r="G1049" s="34" t="s">
        <v>11259</v>
      </c>
      <c r="H1049" s="34" t="s">
        <v>11260</v>
      </c>
      <c r="I1049" s="34" t="s">
        <v>11261</v>
      </c>
      <c r="J1049" s="34" t="s">
        <v>11262</v>
      </c>
      <c r="K1049" s="34" t="s">
        <v>11258</v>
      </c>
      <c r="L1049" s="34" t="s">
        <v>11390</v>
      </c>
      <c r="M1049" s="34" t="s">
        <v>11391</v>
      </c>
      <c r="N1049" s="34" t="s">
        <v>11392</v>
      </c>
      <c r="O1049" s="34" t="s">
        <v>11393</v>
      </c>
      <c r="P1049" s="34" t="s">
        <v>11293</v>
      </c>
      <c r="Q1049" s="34" t="s">
        <v>11294</v>
      </c>
      <c r="R1049" s="34" t="s">
        <v>11269</v>
      </c>
      <c r="S1049" s="34" t="s">
        <v>11512</v>
      </c>
      <c r="T1049" s="34" t="s">
        <v>1011</v>
      </c>
      <c r="U1049" s="34" t="s">
        <v>11271</v>
      </c>
      <c r="V1049" s="35">
        <v>43831</v>
      </c>
      <c r="W1049" s="34" t="s">
        <v>11481</v>
      </c>
      <c r="X1049" s="34" t="s">
        <v>11363</v>
      </c>
      <c r="Y1049" s="34" t="s">
        <v>11275</v>
      </c>
      <c r="Z1049" s="34" t="s">
        <v>11276</v>
      </c>
      <c r="AA1049" s="34"/>
      <c r="AB1049" s="34"/>
      <c r="AC1049" s="34">
        <v>203685</v>
      </c>
      <c r="AD1049" s="34" t="s">
        <v>1013</v>
      </c>
      <c r="AE1049" s="34">
        <v>230781</v>
      </c>
      <c r="AF1049" s="34" t="s">
        <v>1014</v>
      </c>
      <c r="AG1049" s="34" t="s">
        <v>13329</v>
      </c>
      <c r="AH1049" s="34" t="s">
        <v>11300</v>
      </c>
      <c r="AI1049" s="34" t="s">
        <v>13915</v>
      </c>
      <c r="AJ1049" s="34" t="s">
        <v>13916</v>
      </c>
      <c r="AK1049" s="34" t="s">
        <v>41</v>
      </c>
      <c r="AL1049" s="34" t="s">
        <v>13917</v>
      </c>
      <c r="AM1049" s="35">
        <v>43831</v>
      </c>
      <c r="AN1049" s="34" t="s">
        <v>11354</v>
      </c>
      <c r="AO1049" s="34">
        <v>1</v>
      </c>
      <c r="AP1049" s="34">
        <v>4214</v>
      </c>
      <c r="AQ1049" s="34" t="s">
        <v>1017</v>
      </c>
      <c r="AR1049" s="34" t="s">
        <v>1010</v>
      </c>
      <c r="AS1049" s="34"/>
    </row>
    <row r="1050" spans="1:45" ht="12.95" customHeight="1" x14ac:dyDescent="0.2">
      <c r="A1050" s="34">
        <v>662886</v>
      </c>
      <c r="B1050" s="34" t="s">
        <v>10907</v>
      </c>
      <c r="C1050" s="34" t="s">
        <v>39</v>
      </c>
      <c r="D1050" s="34" t="s">
        <v>11555</v>
      </c>
      <c r="E1050" s="34" t="s">
        <v>11688</v>
      </c>
      <c r="F1050" s="34" t="s">
        <v>11505</v>
      </c>
      <c r="G1050" s="34" t="s">
        <v>11259</v>
      </c>
      <c r="H1050" s="34" t="s">
        <v>11260</v>
      </c>
      <c r="I1050" s="34" t="s">
        <v>11261</v>
      </c>
      <c r="J1050" s="34" t="s">
        <v>11262</v>
      </c>
      <c r="K1050" s="34" t="s">
        <v>11505</v>
      </c>
      <c r="L1050" s="34" t="s">
        <v>11263</v>
      </c>
      <c r="M1050" s="34" t="s">
        <v>11264</v>
      </c>
      <c r="N1050" s="34" t="s">
        <v>11265</v>
      </c>
      <c r="O1050" s="34" t="s">
        <v>11266</v>
      </c>
      <c r="P1050" s="34" t="s">
        <v>11267</v>
      </c>
      <c r="Q1050" s="34" t="s">
        <v>11268</v>
      </c>
      <c r="R1050" s="34" t="s">
        <v>11269</v>
      </c>
      <c r="S1050" s="34" t="s">
        <v>11270</v>
      </c>
      <c r="T1050" s="34" t="s">
        <v>10886</v>
      </c>
      <c r="U1050" s="34" t="s">
        <v>11271</v>
      </c>
      <c r="V1050" s="34" t="s">
        <v>11272</v>
      </c>
      <c r="W1050" s="34" t="s">
        <v>11273</v>
      </c>
      <c r="X1050" s="34" t="s">
        <v>11274</v>
      </c>
      <c r="Y1050" s="34" t="s">
        <v>11275</v>
      </c>
      <c r="Z1050" s="34" t="s">
        <v>11276</v>
      </c>
      <c r="AA1050" s="34"/>
      <c r="AB1050" s="34"/>
      <c r="AC1050" s="34">
        <v>202948</v>
      </c>
      <c r="AD1050" s="34" t="s">
        <v>36</v>
      </c>
      <c r="AE1050" s="34">
        <v>314736</v>
      </c>
      <c r="AF1050" s="34" t="s">
        <v>11873</v>
      </c>
      <c r="AG1050" s="34" t="s">
        <v>13918</v>
      </c>
      <c r="AH1050" s="34" t="s">
        <v>11279</v>
      </c>
      <c r="AI1050" s="34" t="s">
        <v>11382</v>
      </c>
      <c r="AJ1050" s="34" t="s">
        <v>11383</v>
      </c>
      <c r="AK1050" s="34" t="s">
        <v>41</v>
      </c>
      <c r="AL1050" s="34" t="s">
        <v>13919</v>
      </c>
      <c r="AM1050" s="35">
        <v>43831</v>
      </c>
      <c r="AN1050" s="34" t="s">
        <v>11273</v>
      </c>
      <c r="AO1050" s="34">
        <v>1</v>
      </c>
      <c r="AP1050" s="34">
        <v>100000000001089</v>
      </c>
      <c r="AQ1050" s="34" t="s">
        <v>446</v>
      </c>
      <c r="AR1050" s="34" t="s">
        <v>11282</v>
      </c>
      <c r="AS1050" s="34"/>
    </row>
    <row r="1051" spans="1:45" ht="12.95" customHeight="1" x14ac:dyDescent="0.2">
      <c r="A1051" s="34">
        <v>663267</v>
      </c>
      <c r="B1051" s="34" t="s">
        <v>2947</v>
      </c>
      <c r="C1051" s="34" t="s">
        <v>51</v>
      </c>
      <c r="D1051" s="34" t="s">
        <v>11256</v>
      </c>
      <c r="E1051" s="34" t="s">
        <v>11257</v>
      </c>
      <c r="F1051" s="34" t="s">
        <v>11258</v>
      </c>
      <c r="G1051" s="34" t="s">
        <v>11259</v>
      </c>
      <c r="H1051" s="34" t="s">
        <v>11260</v>
      </c>
      <c r="I1051" s="34" t="s">
        <v>11261</v>
      </c>
      <c r="J1051" s="34" t="s">
        <v>11262</v>
      </c>
      <c r="K1051" s="34" t="s">
        <v>11258</v>
      </c>
      <c r="L1051" s="34" t="s">
        <v>9721</v>
      </c>
      <c r="M1051" s="34" t="s">
        <v>11434</v>
      </c>
      <c r="N1051" s="34" t="s">
        <v>5641</v>
      </c>
      <c r="O1051" s="34" t="s">
        <v>11435</v>
      </c>
      <c r="P1051" s="34" t="s">
        <v>31</v>
      </c>
      <c r="Q1051" s="34" t="s">
        <v>11311</v>
      </c>
      <c r="R1051" s="34" t="s">
        <v>11269</v>
      </c>
      <c r="S1051" s="34" t="s">
        <v>11582</v>
      </c>
      <c r="T1051" s="34" t="s">
        <v>2841</v>
      </c>
      <c r="U1051" s="34" t="s">
        <v>11313</v>
      </c>
      <c r="V1051" s="35">
        <v>43466</v>
      </c>
      <c r="W1051" s="34" t="s">
        <v>11314</v>
      </c>
      <c r="X1051" s="34" t="s">
        <v>11315</v>
      </c>
      <c r="Y1051" s="34" t="s">
        <v>11275</v>
      </c>
      <c r="Z1051" s="34" t="s">
        <v>11276</v>
      </c>
      <c r="AA1051" s="34"/>
      <c r="AB1051" s="34"/>
      <c r="AC1051" s="34">
        <v>202948</v>
      </c>
      <c r="AD1051" s="34" t="s">
        <v>36</v>
      </c>
      <c r="AE1051" s="34">
        <v>242235</v>
      </c>
      <c r="AF1051" s="34" t="s">
        <v>2225</v>
      </c>
      <c r="AG1051" s="34" t="s">
        <v>13920</v>
      </c>
      <c r="AH1051" s="34" t="s">
        <v>11300</v>
      </c>
      <c r="AI1051" s="34">
        <v>148</v>
      </c>
      <c r="AJ1051" s="34" t="s">
        <v>11339</v>
      </c>
      <c r="AK1051" s="34" t="s">
        <v>62</v>
      </c>
      <c r="AL1051" s="34" t="s">
        <v>13921</v>
      </c>
      <c r="AM1051" s="35">
        <v>43627</v>
      </c>
      <c r="AN1051" s="34" t="s">
        <v>11321</v>
      </c>
      <c r="AO1051" s="34">
        <v>1</v>
      </c>
      <c r="AP1051" s="34">
        <v>100000000001089</v>
      </c>
      <c r="AQ1051" s="34" t="s">
        <v>446</v>
      </c>
      <c r="AR1051" s="34" t="s">
        <v>11282</v>
      </c>
      <c r="AS1051" s="34"/>
    </row>
    <row r="1052" spans="1:45" ht="12.95" customHeight="1" x14ac:dyDescent="0.2">
      <c r="A1052" s="34">
        <v>664985</v>
      </c>
      <c r="B1052" s="34" t="s">
        <v>6885</v>
      </c>
      <c r="C1052" s="34" t="s">
        <v>39</v>
      </c>
      <c r="D1052" s="34" t="s">
        <v>11555</v>
      </c>
      <c r="E1052" s="34" t="s">
        <v>12015</v>
      </c>
      <c r="F1052" s="34" t="s">
        <v>11288</v>
      </c>
      <c r="G1052" s="34" t="s">
        <v>11259</v>
      </c>
      <c r="H1052" s="34" t="s">
        <v>11260</v>
      </c>
      <c r="I1052" s="34" t="s">
        <v>11261</v>
      </c>
      <c r="J1052" s="34" t="s">
        <v>11262</v>
      </c>
      <c r="K1052" s="34" t="s">
        <v>11288</v>
      </c>
      <c r="L1052" s="34" t="s">
        <v>33</v>
      </c>
      <c r="M1052" s="34" t="s">
        <v>11309</v>
      </c>
      <c r="N1052" s="34" t="s">
        <v>32</v>
      </c>
      <c r="O1052" s="34" t="s">
        <v>11310</v>
      </c>
      <c r="P1052" s="34" t="s">
        <v>31</v>
      </c>
      <c r="Q1052" s="34" t="s">
        <v>11311</v>
      </c>
      <c r="R1052" s="34" t="s">
        <v>11335</v>
      </c>
      <c r="S1052" s="34" t="s">
        <v>11455</v>
      </c>
      <c r="T1052" s="34" t="s">
        <v>6791</v>
      </c>
      <c r="U1052" s="34" t="s">
        <v>11271</v>
      </c>
      <c r="V1052" s="35">
        <v>43469</v>
      </c>
      <c r="W1052" s="34" t="s">
        <v>11273</v>
      </c>
      <c r="X1052" s="34" t="s">
        <v>11326</v>
      </c>
      <c r="Y1052" s="34" t="s">
        <v>11275</v>
      </c>
      <c r="Z1052" s="34" t="s">
        <v>11276</v>
      </c>
      <c r="AA1052" s="34"/>
      <c r="AB1052" s="34"/>
      <c r="AC1052" s="34">
        <v>271384</v>
      </c>
      <c r="AD1052" s="34" t="s">
        <v>2523</v>
      </c>
      <c r="AE1052" s="34">
        <v>207937</v>
      </c>
      <c r="AF1052" s="34" t="s">
        <v>5077</v>
      </c>
      <c r="AG1052" s="34" t="s">
        <v>13922</v>
      </c>
      <c r="AH1052" s="34" t="s">
        <v>11300</v>
      </c>
      <c r="AI1052" s="34" t="s">
        <v>11403</v>
      </c>
      <c r="AJ1052" s="34" t="s">
        <v>11404</v>
      </c>
      <c r="AK1052" s="34" t="s">
        <v>41</v>
      </c>
      <c r="AL1052" s="34" t="s">
        <v>13923</v>
      </c>
      <c r="AM1052" s="34" t="s">
        <v>12722</v>
      </c>
      <c r="AN1052" s="34" t="s">
        <v>11273</v>
      </c>
      <c r="AO1052" s="34">
        <v>1</v>
      </c>
      <c r="AP1052" s="34">
        <v>100000000001813</v>
      </c>
      <c r="AQ1052" s="34" t="s">
        <v>2526</v>
      </c>
      <c r="AR1052" s="34" t="s">
        <v>11343</v>
      </c>
      <c r="AS1052" s="34"/>
    </row>
    <row r="1053" spans="1:45" ht="12.95" customHeight="1" x14ac:dyDescent="0.2">
      <c r="A1053" s="34">
        <v>665104</v>
      </c>
      <c r="B1053" s="34" t="s">
        <v>6835</v>
      </c>
      <c r="C1053" s="34" t="s">
        <v>51</v>
      </c>
      <c r="D1053" s="34" t="s">
        <v>11256</v>
      </c>
      <c r="E1053" s="34" t="s">
        <v>11257</v>
      </c>
      <c r="F1053" s="34" t="s">
        <v>11258</v>
      </c>
      <c r="G1053" s="34" t="s">
        <v>11259</v>
      </c>
      <c r="H1053" s="34" t="s">
        <v>11260</v>
      </c>
      <c r="I1053" s="34" t="s">
        <v>11261</v>
      </c>
      <c r="J1053" s="34" t="s">
        <v>11262</v>
      </c>
      <c r="K1053" s="34" t="s">
        <v>11258</v>
      </c>
      <c r="L1053" s="34" t="s">
        <v>9721</v>
      </c>
      <c r="M1053" s="34" t="s">
        <v>11434</v>
      </c>
      <c r="N1053" s="34" t="s">
        <v>5641</v>
      </c>
      <c r="O1053" s="34" t="s">
        <v>11435</v>
      </c>
      <c r="P1053" s="34" t="s">
        <v>31</v>
      </c>
      <c r="Q1053" s="34" t="s">
        <v>11311</v>
      </c>
      <c r="R1053" s="34" t="s">
        <v>11335</v>
      </c>
      <c r="S1053" s="34" t="s">
        <v>11455</v>
      </c>
      <c r="T1053" s="34" t="s">
        <v>6791</v>
      </c>
      <c r="U1053" s="34" t="s">
        <v>11271</v>
      </c>
      <c r="V1053" s="35">
        <v>43469</v>
      </c>
      <c r="W1053" s="34" t="s">
        <v>11273</v>
      </c>
      <c r="X1053" s="34" t="s">
        <v>11326</v>
      </c>
      <c r="Y1053" s="34" t="s">
        <v>11275</v>
      </c>
      <c r="Z1053" s="34" t="s">
        <v>11276</v>
      </c>
      <c r="AA1053" s="34"/>
      <c r="AB1053" s="34"/>
      <c r="AC1053" s="34">
        <v>271384</v>
      </c>
      <c r="AD1053" s="34" t="s">
        <v>2523</v>
      </c>
      <c r="AE1053" s="34">
        <v>674490</v>
      </c>
      <c r="AF1053" s="34" t="s">
        <v>5487</v>
      </c>
      <c r="AG1053" s="34" t="s">
        <v>13924</v>
      </c>
      <c r="AH1053" s="34" t="s">
        <v>11300</v>
      </c>
      <c r="AI1053" s="34" t="s">
        <v>11436</v>
      </c>
      <c r="AJ1053" s="34" t="s">
        <v>11437</v>
      </c>
      <c r="AK1053" s="34" t="s">
        <v>62</v>
      </c>
      <c r="AL1053" s="34" t="s">
        <v>13925</v>
      </c>
      <c r="AM1053" s="34" t="s">
        <v>12722</v>
      </c>
      <c r="AN1053" s="34" t="s">
        <v>11273</v>
      </c>
      <c r="AO1053" s="34">
        <v>1</v>
      </c>
      <c r="AP1053" s="34">
        <v>100000000001813</v>
      </c>
      <c r="AQ1053" s="34" t="s">
        <v>2526</v>
      </c>
      <c r="AR1053" s="34" t="s">
        <v>11343</v>
      </c>
      <c r="AS1053" s="34"/>
    </row>
    <row r="1054" spans="1:45" ht="12.95" customHeight="1" x14ac:dyDescent="0.2">
      <c r="A1054" s="34">
        <v>665324</v>
      </c>
      <c r="B1054" s="34" t="s">
        <v>4272</v>
      </c>
      <c r="C1054" s="34" t="s">
        <v>51</v>
      </c>
      <c r="D1054" s="34" t="s">
        <v>11256</v>
      </c>
      <c r="E1054" s="34" t="s">
        <v>11257</v>
      </c>
      <c r="F1054" s="34" t="s">
        <v>11258</v>
      </c>
      <c r="G1054" s="34" t="s">
        <v>11259</v>
      </c>
      <c r="H1054" s="34" t="s">
        <v>11260</v>
      </c>
      <c r="I1054" s="34" t="s">
        <v>11261</v>
      </c>
      <c r="J1054" s="34" t="s">
        <v>11262</v>
      </c>
      <c r="K1054" s="34" t="s">
        <v>11258</v>
      </c>
      <c r="L1054" s="34" t="s">
        <v>11727</v>
      </c>
      <c r="M1054" s="34" t="s">
        <v>11727</v>
      </c>
      <c r="N1054" s="34" t="s">
        <v>11448</v>
      </c>
      <c r="O1054" s="34" t="s">
        <v>11449</v>
      </c>
      <c r="P1054" s="34" t="s">
        <v>11450</v>
      </c>
      <c r="Q1054" s="34" t="s">
        <v>11451</v>
      </c>
      <c r="R1054" s="34" t="s">
        <v>11269</v>
      </c>
      <c r="S1054" s="34" t="s">
        <v>11630</v>
      </c>
      <c r="T1054" s="34" t="s">
        <v>4271</v>
      </c>
      <c r="U1054" s="34" t="s">
        <v>11271</v>
      </c>
      <c r="V1054" s="35">
        <v>43834</v>
      </c>
      <c r="W1054" s="34" t="s">
        <v>11325</v>
      </c>
      <c r="X1054" s="34" t="s">
        <v>11315</v>
      </c>
      <c r="Y1054" s="34" t="s">
        <v>11275</v>
      </c>
      <c r="Z1054" s="34" t="s">
        <v>11276</v>
      </c>
      <c r="AA1054" s="34"/>
      <c r="AB1054" s="34"/>
      <c r="AC1054" s="34">
        <v>203685</v>
      </c>
      <c r="AD1054" s="34" t="s">
        <v>1013</v>
      </c>
      <c r="AE1054" s="34">
        <v>232444</v>
      </c>
      <c r="AF1054" s="34" t="s">
        <v>1169</v>
      </c>
      <c r="AG1054" s="34" t="s">
        <v>13926</v>
      </c>
      <c r="AH1054" s="34" t="s">
        <v>11279</v>
      </c>
      <c r="AI1054" s="34">
        <v>2248</v>
      </c>
      <c r="AJ1054" s="34" t="s">
        <v>13507</v>
      </c>
      <c r="AK1054" s="34" t="s">
        <v>62</v>
      </c>
      <c r="AL1054" s="34" t="s">
        <v>13927</v>
      </c>
      <c r="AM1054" s="35">
        <v>43834</v>
      </c>
      <c r="AN1054" s="34" t="s">
        <v>11354</v>
      </c>
      <c r="AO1054" s="34">
        <v>2</v>
      </c>
      <c r="AP1054" s="34">
        <v>5461</v>
      </c>
      <c r="AQ1054" s="34" t="s">
        <v>4158</v>
      </c>
      <c r="AR1054" s="34" t="s">
        <v>1010</v>
      </c>
      <c r="AS1054" s="34"/>
    </row>
    <row r="1055" spans="1:45" ht="12.95" customHeight="1" x14ac:dyDescent="0.2">
      <c r="A1055" s="34">
        <v>665324</v>
      </c>
      <c r="B1055" s="34" t="s">
        <v>4272</v>
      </c>
      <c r="C1055" s="34" t="s">
        <v>51</v>
      </c>
      <c r="D1055" s="34" t="s">
        <v>11256</v>
      </c>
      <c r="E1055" s="34" t="s">
        <v>11257</v>
      </c>
      <c r="F1055" s="34" t="s">
        <v>11258</v>
      </c>
      <c r="G1055" s="34" t="s">
        <v>11259</v>
      </c>
      <c r="H1055" s="34" t="s">
        <v>11260</v>
      </c>
      <c r="I1055" s="34" t="s">
        <v>11261</v>
      </c>
      <c r="J1055" s="34" t="s">
        <v>11262</v>
      </c>
      <c r="K1055" s="34" t="s">
        <v>11475</v>
      </c>
      <c r="L1055" s="34" t="s">
        <v>11727</v>
      </c>
      <c r="M1055" s="34" t="s">
        <v>11727</v>
      </c>
      <c r="N1055" s="34" t="s">
        <v>11448</v>
      </c>
      <c r="O1055" s="34" t="s">
        <v>11449</v>
      </c>
      <c r="P1055" s="34" t="s">
        <v>11450</v>
      </c>
      <c r="Q1055" s="34" t="s">
        <v>11451</v>
      </c>
      <c r="R1055" s="34" t="s">
        <v>11269</v>
      </c>
      <c r="S1055" s="34" t="s">
        <v>11944</v>
      </c>
      <c r="T1055" s="34" t="s">
        <v>2528</v>
      </c>
      <c r="U1055" s="34" t="s">
        <v>11271</v>
      </c>
      <c r="V1055" s="35">
        <v>43466</v>
      </c>
      <c r="W1055" s="34" t="s">
        <v>11325</v>
      </c>
      <c r="X1055" s="34" t="s">
        <v>11315</v>
      </c>
      <c r="Y1055" s="34" t="s">
        <v>11275</v>
      </c>
      <c r="Z1055" s="34" t="s">
        <v>11276</v>
      </c>
      <c r="AA1055" s="34"/>
      <c r="AB1055" s="34"/>
      <c r="AC1055" s="34">
        <v>203685</v>
      </c>
      <c r="AD1055" s="34" t="s">
        <v>1013</v>
      </c>
      <c r="AE1055" s="34">
        <v>232444</v>
      </c>
      <c r="AF1055" s="34" t="s">
        <v>1169</v>
      </c>
      <c r="AG1055" s="34" t="s">
        <v>13928</v>
      </c>
      <c r="AH1055" s="34" t="s">
        <v>11300</v>
      </c>
      <c r="AI1055" s="34">
        <v>2248</v>
      </c>
      <c r="AJ1055" s="34" t="s">
        <v>13507</v>
      </c>
      <c r="AK1055" s="34" t="s">
        <v>62</v>
      </c>
      <c r="AL1055" s="34" t="s">
        <v>13929</v>
      </c>
      <c r="AM1055" s="34" t="s">
        <v>13930</v>
      </c>
      <c r="AN1055" s="34" t="s">
        <v>11273</v>
      </c>
      <c r="AO1055" s="34">
        <v>2</v>
      </c>
      <c r="AP1055" s="34">
        <v>100000000007597</v>
      </c>
      <c r="AQ1055" s="34" t="s">
        <v>2532</v>
      </c>
      <c r="AR1055" s="34" t="s">
        <v>1010</v>
      </c>
      <c r="AS1055" s="34"/>
    </row>
    <row r="1056" spans="1:45" ht="12.95" customHeight="1" x14ac:dyDescent="0.2">
      <c r="A1056" s="34">
        <v>666325</v>
      </c>
      <c r="B1056" s="34" t="s">
        <v>8471</v>
      </c>
      <c r="C1056" s="34" t="s">
        <v>39</v>
      </c>
      <c r="D1056" s="34" t="s">
        <v>11555</v>
      </c>
      <c r="E1056" s="34" t="s">
        <v>11688</v>
      </c>
      <c r="F1056" s="34" t="s">
        <v>11505</v>
      </c>
      <c r="G1056" s="34" t="s">
        <v>11259</v>
      </c>
      <c r="H1056" s="34" t="s">
        <v>11260</v>
      </c>
      <c r="I1056" s="34" t="s">
        <v>11261</v>
      </c>
      <c r="J1056" s="34" t="s">
        <v>11262</v>
      </c>
      <c r="K1056" s="34" t="s">
        <v>11505</v>
      </c>
      <c r="L1056" s="34" t="s">
        <v>33</v>
      </c>
      <c r="M1056" s="34" t="s">
        <v>11309</v>
      </c>
      <c r="N1056" s="34" t="s">
        <v>32</v>
      </c>
      <c r="O1056" s="34" t="s">
        <v>11310</v>
      </c>
      <c r="P1056" s="34" t="s">
        <v>31</v>
      </c>
      <c r="Q1056" s="34" t="s">
        <v>11311</v>
      </c>
      <c r="R1056" s="34" t="s">
        <v>11467</v>
      </c>
      <c r="S1056" s="34" t="s">
        <v>12665</v>
      </c>
      <c r="T1056" s="34" t="s">
        <v>8447</v>
      </c>
      <c r="U1056" s="34" t="s">
        <v>11346</v>
      </c>
      <c r="V1056" s="35">
        <v>43166</v>
      </c>
      <c r="W1056" s="34" t="s">
        <v>11469</v>
      </c>
      <c r="X1056" s="34" t="s">
        <v>11431</v>
      </c>
      <c r="Y1056" s="34" t="s">
        <v>11350</v>
      </c>
      <c r="Z1056" s="34" t="s">
        <v>11351</v>
      </c>
      <c r="AA1056" s="34"/>
      <c r="AB1056" s="34"/>
      <c r="AC1056" s="34">
        <v>202948</v>
      </c>
      <c r="AD1056" s="34" t="s">
        <v>36</v>
      </c>
      <c r="AE1056" s="34">
        <v>441106</v>
      </c>
      <c r="AF1056" s="34" t="s">
        <v>54</v>
      </c>
      <c r="AG1056" s="34"/>
      <c r="AH1056" s="34"/>
      <c r="AI1056" s="34">
        <v>2135</v>
      </c>
      <c r="AJ1056" s="34" t="s">
        <v>12666</v>
      </c>
      <c r="AK1056" s="34" t="s">
        <v>41</v>
      </c>
      <c r="AL1056" s="34" t="s">
        <v>13931</v>
      </c>
      <c r="AM1056" s="35">
        <v>43988</v>
      </c>
      <c r="AN1056" s="35">
        <v>43989</v>
      </c>
      <c r="AO1056" s="34">
        <v>1</v>
      </c>
      <c r="AP1056" s="34">
        <v>1491</v>
      </c>
      <c r="AQ1056" s="34" t="s">
        <v>957</v>
      </c>
      <c r="AR1056" s="34" t="s">
        <v>957</v>
      </c>
      <c r="AS1056" s="34"/>
    </row>
    <row r="1057" spans="1:45" ht="12.95" customHeight="1" x14ac:dyDescent="0.2">
      <c r="A1057" s="34">
        <v>667432</v>
      </c>
      <c r="B1057" s="34" t="s">
        <v>6887</v>
      </c>
      <c r="C1057" s="34" t="s">
        <v>115</v>
      </c>
      <c r="D1057" s="34" t="s">
        <v>11283</v>
      </c>
      <c r="E1057" s="34" t="s">
        <v>11414</v>
      </c>
      <c r="F1057" s="34" t="s">
        <v>11334</v>
      </c>
      <c r="G1057" s="34" t="s">
        <v>11259</v>
      </c>
      <c r="H1057" s="34" t="s">
        <v>11260</v>
      </c>
      <c r="I1057" s="34" t="s">
        <v>11261</v>
      </c>
      <c r="J1057" s="34" t="s">
        <v>11262</v>
      </c>
      <c r="K1057" s="34" t="s">
        <v>11334</v>
      </c>
      <c r="L1057" s="34" t="s">
        <v>33</v>
      </c>
      <c r="M1057" s="34" t="s">
        <v>11309</v>
      </c>
      <c r="N1057" s="34" t="s">
        <v>32</v>
      </c>
      <c r="O1057" s="34" t="s">
        <v>11310</v>
      </c>
      <c r="P1057" s="34" t="s">
        <v>31</v>
      </c>
      <c r="Q1057" s="34" t="s">
        <v>11311</v>
      </c>
      <c r="R1057" s="34" t="s">
        <v>11335</v>
      </c>
      <c r="S1057" s="34" t="s">
        <v>11455</v>
      </c>
      <c r="T1057" s="34" t="s">
        <v>6791</v>
      </c>
      <c r="U1057" s="34" t="s">
        <v>11271</v>
      </c>
      <c r="V1057" s="35">
        <v>43469</v>
      </c>
      <c r="W1057" s="34" t="s">
        <v>11273</v>
      </c>
      <c r="X1057" s="34" t="s">
        <v>11326</v>
      </c>
      <c r="Y1057" s="34" t="s">
        <v>11275</v>
      </c>
      <c r="Z1057" s="34" t="s">
        <v>11276</v>
      </c>
      <c r="AA1057" s="34"/>
      <c r="AB1057" s="34"/>
      <c r="AC1057" s="34">
        <v>271384</v>
      </c>
      <c r="AD1057" s="34" t="s">
        <v>2523</v>
      </c>
      <c r="AE1057" s="34">
        <v>274987</v>
      </c>
      <c r="AF1057" s="34" t="s">
        <v>5073</v>
      </c>
      <c r="AG1057" s="34" t="s">
        <v>13932</v>
      </c>
      <c r="AH1057" s="34" t="s">
        <v>11279</v>
      </c>
      <c r="AI1057" s="34" t="s">
        <v>11403</v>
      </c>
      <c r="AJ1057" s="34" t="s">
        <v>11404</v>
      </c>
      <c r="AK1057" s="34" t="s">
        <v>41</v>
      </c>
      <c r="AL1057" s="34" t="s">
        <v>13933</v>
      </c>
      <c r="AM1057" s="35">
        <v>43927</v>
      </c>
      <c r="AN1057" s="35">
        <v>43897</v>
      </c>
      <c r="AO1057" s="34">
        <v>1</v>
      </c>
      <c r="AP1057" s="34">
        <v>100000000001813</v>
      </c>
      <c r="AQ1057" s="34" t="s">
        <v>2526</v>
      </c>
      <c r="AR1057" s="34" t="s">
        <v>11343</v>
      </c>
      <c r="AS1057" s="34"/>
    </row>
    <row r="1058" spans="1:45" ht="12.95" customHeight="1" x14ac:dyDescent="0.2">
      <c r="A1058" s="34">
        <v>669003</v>
      </c>
      <c r="B1058" s="34" t="s">
        <v>3434</v>
      </c>
      <c r="C1058" s="34" t="s">
        <v>115</v>
      </c>
      <c r="D1058" s="34" t="s">
        <v>11283</v>
      </c>
      <c r="E1058" s="34" t="s">
        <v>11503</v>
      </c>
      <c r="F1058" s="34" t="s">
        <v>11504</v>
      </c>
      <c r="G1058" s="34" t="s">
        <v>11259</v>
      </c>
      <c r="H1058" s="34" t="s">
        <v>11260</v>
      </c>
      <c r="I1058" s="34" t="s">
        <v>11286</v>
      </c>
      <c r="J1058" s="34" t="s">
        <v>11287</v>
      </c>
      <c r="K1058" s="34" t="s">
        <v>11368</v>
      </c>
      <c r="L1058" s="34" t="s">
        <v>33</v>
      </c>
      <c r="M1058" s="34" t="s">
        <v>11309</v>
      </c>
      <c r="N1058" s="34" t="s">
        <v>32</v>
      </c>
      <c r="O1058" s="34" t="s">
        <v>11310</v>
      </c>
      <c r="P1058" s="34" t="s">
        <v>31</v>
      </c>
      <c r="Q1058" s="34" t="s">
        <v>11311</v>
      </c>
      <c r="R1058" s="34" t="s">
        <v>11269</v>
      </c>
      <c r="S1058" s="34" t="s">
        <v>11444</v>
      </c>
      <c r="T1058" s="34" t="s">
        <v>3232</v>
      </c>
      <c r="U1058" s="34" t="s">
        <v>11313</v>
      </c>
      <c r="V1058" s="35">
        <v>43466</v>
      </c>
      <c r="W1058" s="34" t="s">
        <v>11314</v>
      </c>
      <c r="X1058" s="34" t="s">
        <v>11315</v>
      </c>
      <c r="Y1058" s="34" t="s">
        <v>11275</v>
      </c>
      <c r="Z1058" s="34" t="s">
        <v>11276</v>
      </c>
      <c r="AA1058" s="34"/>
      <c r="AB1058" s="34"/>
      <c r="AC1058" s="34">
        <v>202948</v>
      </c>
      <c r="AD1058" s="34" t="s">
        <v>36</v>
      </c>
      <c r="AE1058" s="34">
        <v>211942</v>
      </c>
      <c r="AF1058" s="34" t="s">
        <v>914</v>
      </c>
      <c r="AG1058" s="34" t="s">
        <v>13934</v>
      </c>
      <c r="AH1058" s="34" t="s">
        <v>11300</v>
      </c>
      <c r="AI1058" s="34">
        <v>148</v>
      </c>
      <c r="AJ1058" s="34" t="s">
        <v>11339</v>
      </c>
      <c r="AK1058" s="34" t="s">
        <v>62</v>
      </c>
      <c r="AL1058" s="34" t="s">
        <v>13935</v>
      </c>
      <c r="AM1058" s="35">
        <v>43834</v>
      </c>
      <c r="AN1058" s="34" t="s">
        <v>11321</v>
      </c>
      <c r="AO1058" s="34">
        <v>1</v>
      </c>
      <c r="AP1058" s="34">
        <v>100000000001089</v>
      </c>
      <c r="AQ1058" s="34" t="s">
        <v>446</v>
      </c>
      <c r="AR1058" s="34" t="s">
        <v>11282</v>
      </c>
      <c r="AS1058" s="34"/>
    </row>
    <row r="1059" spans="1:45" ht="12.95" customHeight="1" x14ac:dyDescent="0.2">
      <c r="A1059" s="34">
        <v>669727</v>
      </c>
      <c r="B1059" s="34" t="s">
        <v>5116</v>
      </c>
      <c r="C1059" s="34" t="s">
        <v>78</v>
      </c>
      <c r="D1059" s="34" t="s">
        <v>12439</v>
      </c>
      <c r="E1059" s="34" t="s">
        <v>13616</v>
      </c>
      <c r="F1059" s="34" t="s">
        <v>12585</v>
      </c>
      <c r="G1059" s="34" t="s">
        <v>11259</v>
      </c>
      <c r="H1059" s="34" t="s">
        <v>11260</v>
      </c>
      <c r="I1059" s="34" t="s">
        <v>11261</v>
      </c>
      <c r="J1059" s="34" t="s">
        <v>11262</v>
      </c>
      <c r="K1059" s="34" t="s">
        <v>12441</v>
      </c>
      <c r="L1059" s="34" t="s">
        <v>33</v>
      </c>
      <c r="M1059" s="34" t="s">
        <v>11309</v>
      </c>
      <c r="N1059" s="34" t="s">
        <v>32</v>
      </c>
      <c r="O1059" s="34" t="s">
        <v>11310</v>
      </c>
      <c r="P1059" s="34" t="s">
        <v>31</v>
      </c>
      <c r="Q1059" s="34" t="s">
        <v>11311</v>
      </c>
      <c r="R1059" s="34" t="s">
        <v>11335</v>
      </c>
      <c r="S1059" s="34" t="s">
        <v>12105</v>
      </c>
      <c r="T1059" s="34" t="s">
        <v>12106</v>
      </c>
      <c r="U1059" s="34" t="s">
        <v>11313</v>
      </c>
      <c r="V1059" s="35">
        <v>40547</v>
      </c>
      <c r="W1059" s="34" t="s">
        <v>11325</v>
      </c>
      <c r="X1059" s="34" t="s">
        <v>11315</v>
      </c>
      <c r="Y1059" s="34" t="s">
        <v>11275</v>
      </c>
      <c r="Z1059" s="34" t="s">
        <v>11276</v>
      </c>
      <c r="AA1059" s="34"/>
      <c r="AB1059" s="34"/>
      <c r="AC1059" s="34">
        <v>271384</v>
      </c>
      <c r="AD1059" s="34" t="s">
        <v>2523</v>
      </c>
      <c r="AE1059" s="34">
        <v>300343</v>
      </c>
      <c r="AF1059" s="34" t="s">
        <v>5098</v>
      </c>
      <c r="AG1059" s="34" t="s">
        <v>13936</v>
      </c>
      <c r="AH1059" s="34" t="s">
        <v>11300</v>
      </c>
      <c r="AI1059" s="34">
        <v>148</v>
      </c>
      <c r="AJ1059" s="34" t="s">
        <v>11339</v>
      </c>
      <c r="AK1059" s="34" t="s">
        <v>62</v>
      </c>
      <c r="AL1059" s="34" t="s">
        <v>13937</v>
      </c>
      <c r="AM1059" s="34" t="s">
        <v>13938</v>
      </c>
      <c r="AN1059" s="34" t="s">
        <v>11342</v>
      </c>
      <c r="AO1059" s="34">
        <v>1</v>
      </c>
      <c r="AP1059" s="34">
        <v>100000000001813</v>
      </c>
      <c r="AQ1059" s="34" t="s">
        <v>2526</v>
      </c>
      <c r="AR1059" s="34" t="s">
        <v>11343</v>
      </c>
      <c r="AS1059" s="34"/>
    </row>
    <row r="1060" spans="1:45" ht="12.95" customHeight="1" x14ac:dyDescent="0.2">
      <c r="A1060" s="34">
        <v>669814</v>
      </c>
      <c r="B1060" s="34" t="s">
        <v>6708</v>
      </c>
      <c r="C1060" s="34" t="s">
        <v>78</v>
      </c>
      <c r="D1060" s="34" t="s">
        <v>12439</v>
      </c>
      <c r="E1060" s="34" t="s">
        <v>13616</v>
      </c>
      <c r="F1060" s="34" t="s">
        <v>12585</v>
      </c>
      <c r="G1060" s="34" t="s">
        <v>11259</v>
      </c>
      <c r="H1060" s="34" t="s">
        <v>11260</v>
      </c>
      <c r="I1060" s="34" t="s">
        <v>11261</v>
      </c>
      <c r="J1060" s="34" t="s">
        <v>11262</v>
      </c>
      <c r="K1060" s="34" t="s">
        <v>12585</v>
      </c>
      <c r="L1060" s="34" t="s">
        <v>33</v>
      </c>
      <c r="M1060" s="34" t="s">
        <v>11309</v>
      </c>
      <c r="N1060" s="34" t="s">
        <v>32</v>
      </c>
      <c r="O1060" s="34" t="s">
        <v>11310</v>
      </c>
      <c r="P1060" s="34" t="s">
        <v>31</v>
      </c>
      <c r="Q1060" s="34" t="s">
        <v>11311</v>
      </c>
      <c r="R1060" s="34" t="s">
        <v>11269</v>
      </c>
      <c r="S1060" s="34" t="s">
        <v>11429</v>
      </c>
      <c r="T1060" s="34" t="s">
        <v>6560</v>
      </c>
      <c r="U1060" s="34" t="s">
        <v>11346</v>
      </c>
      <c r="V1060" s="34" t="s">
        <v>11430</v>
      </c>
      <c r="W1060" s="34" t="s">
        <v>11354</v>
      </c>
      <c r="X1060" s="34" t="s">
        <v>11431</v>
      </c>
      <c r="Y1060" s="34" t="s">
        <v>11350</v>
      </c>
      <c r="Z1060" s="34" t="s">
        <v>11351</v>
      </c>
      <c r="AA1060" s="34"/>
      <c r="AB1060" s="34"/>
      <c r="AC1060" s="34">
        <v>202948</v>
      </c>
      <c r="AD1060" s="34" t="s">
        <v>36</v>
      </c>
      <c r="AE1060" s="34">
        <v>20900</v>
      </c>
      <c r="AF1060" s="34" t="s">
        <v>13939</v>
      </c>
      <c r="AG1060" s="34"/>
      <c r="AH1060" s="34"/>
      <c r="AI1060" s="34">
        <v>148</v>
      </c>
      <c r="AJ1060" s="34" t="s">
        <v>11339</v>
      </c>
      <c r="AK1060" s="34" t="s">
        <v>62</v>
      </c>
      <c r="AL1060" s="34" t="s">
        <v>13940</v>
      </c>
      <c r="AM1060" s="34" t="s">
        <v>11433</v>
      </c>
      <c r="AN1060" s="34" t="s">
        <v>11273</v>
      </c>
      <c r="AO1060" s="34">
        <v>1</v>
      </c>
      <c r="AP1060" s="34">
        <v>1491</v>
      </c>
      <c r="AQ1060" s="34" t="s">
        <v>957</v>
      </c>
      <c r="AR1060" s="34" t="s">
        <v>957</v>
      </c>
      <c r="AS1060" s="34"/>
    </row>
    <row r="1061" spans="1:45" ht="12.95" customHeight="1" x14ac:dyDescent="0.2">
      <c r="A1061" s="34">
        <v>669869</v>
      </c>
      <c r="B1061" s="34" t="s">
        <v>3436</v>
      </c>
      <c r="C1061" s="34" t="s">
        <v>78</v>
      </c>
      <c r="D1061" s="34" t="s">
        <v>12439</v>
      </c>
      <c r="E1061" s="34" t="s">
        <v>13616</v>
      </c>
      <c r="F1061" s="34" t="s">
        <v>12585</v>
      </c>
      <c r="G1061" s="34" t="s">
        <v>11259</v>
      </c>
      <c r="H1061" s="34" t="s">
        <v>11260</v>
      </c>
      <c r="I1061" s="34" t="s">
        <v>11261</v>
      </c>
      <c r="J1061" s="34" t="s">
        <v>11262</v>
      </c>
      <c r="K1061" s="34" t="s">
        <v>12585</v>
      </c>
      <c r="L1061" s="34" t="s">
        <v>33</v>
      </c>
      <c r="M1061" s="34" t="s">
        <v>11309</v>
      </c>
      <c r="N1061" s="34" t="s">
        <v>32</v>
      </c>
      <c r="O1061" s="34" t="s">
        <v>11310</v>
      </c>
      <c r="P1061" s="34" t="s">
        <v>31</v>
      </c>
      <c r="Q1061" s="34" t="s">
        <v>11311</v>
      </c>
      <c r="R1061" s="34" t="s">
        <v>11269</v>
      </c>
      <c r="S1061" s="34" t="s">
        <v>11444</v>
      </c>
      <c r="T1061" s="34" t="s">
        <v>3232</v>
      </c>
      <c r="U1061" s="34" t="s">
        <v>11313</v>
      </c>
      <c r="V1061" s="35">
        <v>43466</v>
      </c>
      <c r="W1061" s="34" t="s">
        <v>11314</v>
      </c>
      <c r="X1061" s="34" t="s">
        <v>11315</v>
      </c>
      <c r="Y1061" s="34" t="s">
        <v>11275</v>
      </c>
      <c r="Z1061" s="34" t="s">
        <v>11276</v>
      </c>
      <c r="AA1061" s="34"/>
      <c r="AB1061" s="34"/>
      <c r="AC1061" s="34">
        <v>202948</v>
      </c>
      <c r="AD1061" s="34" t="s">
        <v>36</v>
      </c>
      <c r="AE1061" s="34">
        <v>236095</v>
      </c>
      <c r="AF1061" s="34" t="s">
        <v>1210</v>
      </c>
      <c r="AG1061" s="34" t="s">
        <v>13941</v>
      </c>
      <c r="AH1061" s="34" t="s">
        <v>11279</v>
      </c>
      <c r="AI1061" s="34">
        <v>148</v>
      </c>
      <c r="AJ1061" s="34" t="s">
        <v>11339</v>
      </c>
      <c r="AK1061" s="34" t="s">
        <v>62</v>
      </c>
      <c r="AL1061" s="34" t="s">
        <v>13942</v>
      </c>
      <c r="AM1061" s="35">
        <v>43834</v>
      </c>
      <c r="AN1061" s="35">
        <v>43898</v>
      </c>
      <c r="AO1061" s="34">
        <v>1</v>
      </c>
      <c r="AP1061" s="34">
        <v>100000000001089</v>
      </c>
      <c r="AQ1061" s="34" t="s">
        <v>446</v>
      </c>
      <c r="AR1061" s="34" t="s">
        <v>11282</v>
      </c>
      <c r="AS1061" s="34"/>
    </row>
    <row r="1062" spans="1:45" ht="12.95" customHeight="1" x14ac:dyDescent="0.2">
      <c r="A1062" s="34">
        <v>669873</v>
      </c>
      <c r="B1062" s="34" t="s">
        <v>2267</v>
      </c>
      <c r="C1062" s="34" t="s">
        <v>78</v>
      </c>
      <c r="D1062" s="34" t="s">
        <v>12439</v>
      </c>
      <c r="E1062" s="34" t="s">
        <v>13616</v>
      </c>
      <c r="F1062" s="34" t="s">
        <v>12585</v>
      </c>
      <c r="G1062" s="34" t="s">
        <v>11259</v>
      </c>
      <c r="H1062" s="34" t="s">
        <v>11260</v>
      </c>
      <c r="I1062" s="34" t="s">
        <v>11261</v>
      </c>
      <c r="J1062" s="34" t="s">
        <v>11262</v>
      </c>
      <c r="K1062" s="34" t="s">
        <v>12585</v>
      </c>
      <c r="L1062" s="34" t="s">
        <v>33</v>
      </c>
      <c r="M1062" s="34" t="s">
        <v>11309</v>
      </c>
      <c r="N1062" s="34" t="s">
        <v>32</v>
      </c>
      <c r="O1062" s="34" t="s">
        <v>11310</v>
      </c>
      <c r="P1062" s="34" t="s">
        <v>31</v>
      </c>
      <c r="Q1062" s="34" t="s">
        <v>11311</v>
      </c>
      <c r="R1062" s="34" t="s">
        <v>11269</v>
      </c>
      <c r="S1062" s="34" t="s">
        <v>11953</v>
      </c>
      <c r="T1062" s="34" t="s">
        <v>2253</v>
      </c>
      <c r="U1062" s="34" t="s">
        <v>11271</v>
      </c>
      <c r="V1062" s="35">
        <v>43834</v>
      </c>
      <c r="W1062" s="34" t="s">
        <v>11273</v>
      </c>
      <c r="X1062" s="34" t="s">
        <v>11523</v>
      </c>
      <c r="Y1062" s="34" t="s">
        <v>11275</v>
      </c>
      <c r="Z1062" s="34" t="s">
        <v>11276</v>
      </c>
      <c r="AA1062" s="34"/>
      <c r="AB1062" s="34"/>
      <c r="AC1062" s="34">
        <v>202948</v>
      </c>
      <c r="AD1062" s="34" t="s">
        <v>36</v>
      </c>
      <c r="AE1062" s="34">
        <v>236095</v>
      </c>
      <c r="AF1062" s="34" t="s">
        <v>1210</v>
      </c>
      <c r="AG1062" s="34" t="s">
        <v>13943</v>
      </c>
      <c r="AH1062" s="34" t="s">
        <v>11279</v>
      </c>
      <c r="AI1062" s="34">
        <v>148</v>
      </c>
      <c r="AJ1062" s="34" t="s">
        <v>11339</v>
      </c>
      <c r="AK1062" s="34" t="s">
        <v>62</v>
      </c>
      <c r="AL1062" s="34" t="s">
        <v>13944</v>
      </c>
      <c r="AM1062" s="35">
        <v>43834</v>
      </c>
      <c r="AN1062" s="34" t="s">
        <v>11273</v>
      </c>
      <c r="AO1062" s="34">
        <v>1</v>
      </c>
      <c r="AP1062" s="34">
        <v>100000000001089</v>
      </c>
      <c r="AQ1062" s="34" t="s">
        <v>446</v>
      </c>
      <c r="AR1062" s="34" t="s">
        <v>11282</v>
      </c>
      <c r="AS1062" s="34"/>
    </row>
    <row r="1063" spans="1:45" ht="12.95" customHeight="1" x14ac:dyDescent="0.2">
      <c r="A1063" s="34">
        <v>669874</v>
      </c>
      <c r="B1063" s="34" t="s">
        <v>6083</v>
      </c>
      <c r="C1063" s="34" t="s">
        <v>78</v>
      </c>
      <c r="D1063" s="34" t="s">
        <v>12439</v>
      </c>
      <c r="E1063" s="34" t="s">
        <v>13616</v>
      </c>
      <c r="F1063" s="34" t="s">
        <v>12585</v>
      </c>
      <c r="G1063" s="34" t="s">
        <v>11259</v>
      </c>
      <c r="H1063" s="34" t="s">
        <v>11260</v>
      </c>
      <c r="I1063" s="34" t="s">
        <v>11261</v>
      </c>
      <c r="J1063" s="34" t="s">
        <v>11262</v>
      </c>
      <c r="K1063" s="34" t="s">
        <v>12585</v>
      </c>
      <c r="L1063" s="34" t="s">
        <v>33</v>
      </c>
      <c r="M1063" s="34" t="s">
        <v>11309</v>
      </c>
      <c r="N1063" s="34" t="s">
        <v>32</v>
      </c>
      <c r="O1063" s="34" t="s">
        <v>11310</v>
      </c>
      <c r="P1063" s="34" t="s">
        <v>31</v>
      </c>
      <c r="Q1063" s="34" t="s">
        <v>11311</v>
      </c>
      <c r="R1063" s="34" t="s">
        <v>11269</v>
      </c>
      <c r="S1063" s="34" t="s">
        <v>11429</v>
      </c>
      <c r="T1063" s="34" t="s">
        <v>6560</v>
      </c>
      <c r="U1063" s="34" t="s">
        <v>11346</v>
      </c>
      <c r="V1063" s="34" t="s">
        <v>11430</v>
      </c>
      <c r="W1063" s="34" t="s">
        <v>11354</v>
      </c>
      <c r="X1063" s="34" t="s">
        <v>11431</v>
      </c>
      <c r="Y1063" s="34" t="s">
        <v>11350</v>
      </c>
      <c r="Z1063" s="34" t="s">
        <v>11351</v>
      </c>
      <c r="AA1063" s="34"/>
      <c r="AB1063" s="34"/>
      <c r="AC1063" s="34">
        <v>202948</v>
      </c>
      <c r="AD1063" s="34" t="s">
        <v>36</v>
      </c>
      <c r="AE1063" s="34">
        <v>207759</v>
      </c>
      <c r="AF1063" s="34" t="s">
        <v>2014</v>
      </c>
      <c r="AG1063" s="34"/>
      <c r="AH1063" s="34"/>
      <c r="AI1063" s="34">
        <v>148</v>
      </c>
      <c r="AJ1063" s="34" t="s">
        <v>11339</v>
      </c>
      <c r="AK1063" s="34" t="s">
        <v>62</v>
      </c>
      <c r="AL1063" s="34" t="s">
        <v>13945</v>
      </c>
      <c r="AM1063" s="34" t="s">
        <v>12870</v>
      </c>
      <c r="AN1063" s="34" t="s">
        <v>12174</v>
      </c>
      <c r="AO1063" s="34">
        <v>1</v>
      </c>
      <c r="AP1063" s="34">
        <v>1491</v>
      </c>
      <c r="AQ1063" s="34" t="s">
        <v>957</v>
      </c>
      <c r="AR1063" s="34" t="s">
        <v>957</v>
      </c>
      <c r="AS1063" s="34"/>
    </row>
    <row r="1064" spans="1:45" ht="12.95" customHeight="1" x14ac:dyDescent="0.2">
      <c r="A1064" s="34">
        <v>669878</v>
      </c>
      <c r="B1064" s="34" t="s">
        <v>6713</v>
      </c>
      <c r="C1064" s="34" t="s">
        <v>78</v>
      </c>
      <c r="D1064" s="34" t="s">
        <v>12439</v>
      </c>
      <c r="E1064" s="34" t="s">
        <v>13616</v>
      </c>
      <c r="F1064" s="34" t="s">
        <v>12585</v>
      </c>
      <c r="G1064" s="34" t="s">
        <v>11259</v>
      </c>
      <c r="H1064" s="34" t="s">
        <v>11260</v>
      </c>
      <c r="I1064" s="34" t="s">
        <v>11261</v>
      </c>
      <c r="J1064" s="34" t="s">
        <v>11262</v>
      </c>
      <c r="K1064" s="34" t="s">
        <v>12585</v>
      </c>
      <c r="L1064" s="34" t="s">
        <v>33</v>
      </c>
      <c r="M1064" s="34" t="s">
        <v>11309</v>
      </c>
      <c r="N1064" s="34" t="s">
        <v>32</v>
      </c>
      <c r="O1064" s="34" t="s">
        <v>11310</v>
      </c>
      <c r="P1064" s="34" t="s">
        <v>31</v>
      </c>
      <c r="Q1064" s="34" t="s">
        <v>11311</v>
      </c>
      <c r="R1064" s="34" t="s">
        <v>11269</v>
      </c>
      <c r="S1064" s="34" t="s">
        <v>11429</v>
      </c>
      <c r="T1064" s="34" t="s">
        <v>6560</v>
      </c>
      <c r="U1064" s="34" t="s">
        <v>11346</v>
      </c>
      <c r="V1064" s="34" t="s">
        <v>11430</v>
      </c>
      <c r="W1064" s="34" t="s">
        <v>11354</v>
      </c>
      <c r="X1064" s="34" t="s">
        <v>11431</v>
      </c>
      <c r="Y1064" s="34" t="s">
        <v>11350</v>
      </c>
      <c r="Z1064" s="34" t="s">
        <v>11351</v>
      </c>
      <c r="AA1064" s="34"/>
      <c r="AB1064" s="34"/>
      <c r="AC1064" s="34">
        <v>202948</v>
      </c>
      <c r="AD1064" s="34" t="s">
        <v>36</v>
      </c>
      <c r="AE1064" s="34">
        <v>207759</v>
      </c>
      <c r="AF1064" s="34" t="s">
        <v>2014</v>
      </c>
      <c r="AG1064" s="34"/>
      <c r="AH1064" s="34"/>
      <c r="AI1064" s="34">
        <v>148</v>
      </c>
      <c r="AJ1064" s="34" t="s">
        <v>11339</v>
      </c>
      <c r="AK1064" s="34" t="s">
        <v>62</v>
      </c>
      <c r="AL1064" s="34" t="s">
        <v>13946</v>
      </c>
      <c r="AM1064" s="34" t="s">
        <v>12204</v>
      </c>
      <c r="AN1064" s="34" t="s">
        <v>12205</v>
      </c>
      <c r="AO1064" s="34">
        <v>1</v>
      </c>
      <c r="AP1064" s="34">
        <v>1491</v>
      </c>
      <c r="AQ1064" s="34" t="s">
        <v>957</v>
      </c>
      <c r="AR1064" s="34" t="s">
        <v>957</v>
      </c>
      <c r="AS1064" s="34"/>
    </row>
    <row r="1065" spans="1:45" ht="12.95" customHeight="1" x14ac:dyDescent="0.2">
      <c r="A1065" s="34">
        <v>669892</v>
      </c>
      <c r="B1065" s="34" t="s">
        <v>8473</v>
      </c>
      <c r="C1065" s="34" t="s">
        <v>72</v>
      </c>
      <c r="D1065" s="34" t="s">
        <v>11964</v>
      </c>
      <c r="E1065" s="34" t="s">
        <v>11965</v>
      </c>
      <c r="F1065" s="34" t="s">
        <v>11966</v>
      </c>
      <c r="G1065" s="34" t="s">
        <v>11259</v>
      </c>
      <c r="H1065" s="34" t="s">
        <v>11260</v>
      </c>
      <c r="I1065" s="34" t="s">
        <v>11261</v>
      </c>
      <c r="J1065" s="34" t="s">
        <v>11262</v>
      </c>
      <c r="K1065" s="34" t="s">
        <v>11966</v>
      </c>
      <c r="L1065" s="34" t="s">
        <v>33</v>
      </c>
      <c r="M1065" s="34" t="s">
        <v>11309</v>
      </c>
      <c r="N1065" s="34" t="s">
        <v>32</v>
      </c>
      <c r="O1065" s="34" t="s">
        <v>11310</v>
      </c>
      <c r="P1065" s="34" t="s">
        <v>31</v>
      </c>
      <c r="Q1065" s="34" t="s">
        <v>11311</v>
      </c>
      <c r="R1065" s="34" t="s">
        <v>11467</v>
      </c>
      <c r="S1065" s="34" t="s">
        <v>12665</v>
      </c>
      <c r="T1065" s="34" t="s">
        <v>8447</v>
      </c>
      <c r="U1065" s="34" t="s">
        <v>11346</v>
      </c>
      <c r="V1065" s="35">
        <v>43166</v>
      </c>
      <c r="W1065" s="34" t="s">
        <v>11469</v>
      </c>
      <c r="X1065" s="34" t="s">
        <v>11431</v>
      </c>
      <c r="Y1065" s="34" t="s">
        <v>11350</v>
      </c>
      <c r="Z1065" s="34" t="s">
        <v>11351</v>
      </c>
      <c r="AA1065" s="34"/>
      <c r="AB1065" s="34"/>
      <c r="AC1065" s="34">
        <v>202948</v>
      </c>
      <c r="AD1065" s="34" t="s">
        <v>36</v>
      </c>
      <c r="AE1065" s="34">
        <v>441106</v>
      </c>
      <c r="AF1065" s="34" t="s">
        <v>54</v>
      </c>
      <c r="AG1065" s="34"/>
      <c r="AH1065" s="34"/>
      <c r="AI1065" s="34">
        <v>2307</v>
      </c>
      <c r="AJ1065" s="34" t="s">
        <v>13738</v>
      </c>
      <c r="AK1065" s="34" t="s">
        <v>41</v>
      </c>
      <c r="AL1065" s="34" t="s">
        <v>13947</v>
      </c>
      <c r="AM1065" s="35">
        <v>44080</v>
      </c>
      <c r="AN1065" s="35">
        <v>44081</v>
      </c>
      <c r="AO1065" s="34">
        <v>1</v>
      </c>
      <c r="AP1065" s="34">
        <v>1491</v>
      </c>
      <c r="AQ1065" s="34" t="s">
        <v>957</v>
      </c>
      <c r="AR1065" s="34" t="s">
        <v>957</v>
      </c>
      <c r="AS1065" s="34"/>
    </row>
    <row r="1066" spans="1:45" ht="12.95" customHeight="1" x14ac:dyDescent="0.2">
      <c r="A1066" s="34">
        <v>669999</v>
      </c>
      <c r="B1066" s="34" t="s">
        <v>8637</v>
      </c>
      <c r="C1066" s="34" t="s">
        <v>115</v>
      </c>
      <c r="D1066" s="34" t="s">
        <v>11283</v>
      </c>
      <c r="E1066" s="34" t="s">
        <v>11414</v>
      </c>
      <c r="F1066" s="34" t="s">
        <v>11334</v>
      </c>
      <c r="G1066" s="34" t="s">
        <v>11259</v>
      </c>
      <c r="H1066" s="34" t="s">
        <v>11260</v>
      </c>
      <c r="I1066" s="34" t="s">
        <v>11261</v>
      </c>
      <c r="J1066" s="34" t="s">
        <v>11262</v>
      </c>
      <c r="K1066" s="34" t="s">
        <v>11334</v>
      </c>
      <c r="L1066" s="34" t="s">
        <v>9721</v>
      </c>
      <c r="M1066" s="34" t="s">
        <v>11434</v>
      </c>
      <c r="N1066" s="34" t="s">
        <v>5641</v>
      </c>
      <c r="O1066" s="34" t="s">
        <v>11435</v>
      </c>
      <c r="P1066" s="34" t="s">
        <v>31</v>
      </c>
      <c r="Q1066" s="34" t="s">
        <v>11311</v>
      </c>
      <c r="R1066" s="34" t="s">
        <v>11467</v>
      </c>
      <c r="S1066" s="34" t="s">
        <v>11468</v>
      </c>
      <c r="T1066" s="34" t="s">
        <v>8566</v>
      </c>
      <c r="U1066" s="34" t="s">
        <v>11346</v>
      </c>
      <c r="V1066" s="35">
        <v>43166</v>
      </c>
      <c r="W1066" s="34" t="s">
        <v>11469</v>
      </c>
      <c r="X1066" s="34" t="s">
        <v>11431</v>
      </c>
      <c r="Y1066" s="34" t="s">
        <v>11350</v>
      </c>
      <c r="Z1066" s="34" t="s">
        <v>11351</v>
      </c>
      <c r="AA1066" s="34"/>
      <c r="AB1066" s="34"/>
      <c r="AC1066" s="34">
        <v>271384</v>
      </c>
      <c r="AD1066" s="34" t="s">
        <v>2523</v>
      </c>
      <c r="AE1066" s="34">
        <v>674490</v>
      </c>
      <c r="AF1066" s="34" t="s">
        <v>5487</v>
      </c>
      <c r="AG1066" s="34"/>
      <c r="AH1066" s="34"/>
      <c r="AI1066" s="34">
        <v>142</v>
      </c>
      <c r="AJ1066" s="34" t="s">
        <v>13407</v>
      </c>
      <c r="AK1066" s="34" t="s">
        <v>62</v>
      </c>
      <c r="AL1066" s="34" t="s">
        <v>13948</v>
      </c>
      <c r="AM1066" s="34" t="s">
        <v>11860</v>
      </c>
      <c r="AN1066" s="34" t="s">
        <v>11861</v>
      </c>
      <c r="AO1066" s="34">
        <v>1</v>
      </c>
      <c r="AP1066" s="34">
        <v>1491</v>
      </c>
      <c r="AQ1066" s="34" t="s">
        <v>957</v>
      </c>
      <c r="AR1066" s="34" t="s">
        <v>957</v>
      </c>
      <c r="AS1066" s="34"/>
    </row>
    <row r="1067" spans="1:45" ht="12.95" customHeight="1" x14ac:dyDescent="0.2">
      <c r="A1067" s="34">
        <v>670068</v>
      </c>
      <c r="B1067" s="34" t="s">
        <v>6807</v>
      </c>
      <c r="C1067" s="34" t="s">
        <v>51</v>
      </c>
      <c r="D1067" s="34" t="s">
        <v>11256</v>
      </c>
      <c r="E1067" s="34" t="s">
        <v>12080</v>
      </c>
      <c r="F1067" s="34" t="s">
        <v>12081</v>
      </c>
      <c r="G1067" s="34" t="s">
        <v>11259</v>
      </c>
      <c r="H1067" s="34" t="s">
        <v>11260</v>
      </c>
      <c r="I1067" s="34" t="s">
        <v>11286</v>
      </c>
      <c r="J1067" s="34" t="s">
        <v>11287</v>
      </c>
      <c r="K1067" s="34" t="s">
        <v>12081</v>
      </c>
      <c r="L1067" s="34" t="s">
        <v>11447</v>
      </c>
      <c r="M1067" s="34" t="s">
        <v>11447</v>
      </c>
      <c r="N1067" s="34" t="s">
        <v>11448</v>
      </c>
      <c r="O1067" s="34" t="s">
        <v>11449</v>
      </c>
      <c r="P1067" s="34" t="s">
        <v>11450</v>
      </c>
      <c r="Q1067" s="34" t="s">
        <v>11451</v>
      </c>
      <c r="R1067" s="34" t="s">
        <v>11335</v>
      </c>
      <c r="S1067" s="34" t="s">
        <v>11455</v>
      </c>
      <c r="T1067" s="34" t="s">
        <v>6791</v>
      </c>
      <c r="U1067" s="34" t="s">
        <v>11271</v>
      </c>
      <c r="V1067" s="35">
        <v>43469</v>
      </c>
      <c r="W1067" s="34" t="s">
        <v>11273</v>
      </c>
      <c r="X1067" s="34" t="s">
        <v>11326</v>
      </c>
      <c r="Y1067" s="34" t="s">
        <v>11275</v>
      </c>
      <c r="Z1067" s="34" t="s">
        <v>11276</v>
      </c>
      <c r="AA1067" s="34"/>
      <c r="AB1067" s="34"/>
      <c r="AC1067" s="34">
        <v>271384</v>
      </c>
      <c r="AD1067" s="34" t="s">
        <v>2523</v>
      </c>
      <c r="AE1067" s="34">
        <v>219535</v>
      </c>
      <c r="AF1067" s="34" t="s">
        <v>6810</v>
      </c>
      <c r="AG1067" s="34" t="s">
        <v>13949</v>
      </c>
      <c r="AH1067" s="34" t="s">
        <v>11300</v>
      </c>
      <c r="AI1067" s="34" t="s">
        <v>11457</v>
      </c>
      <c r="AJ1067" s="34" t="s">
        <v>11458</v>
      </c>
      <c r="AK1067" s="34" t="s">
        <v>62</v>
      </c>
      <c r="AL1067" s="34" t="s">
        <v>13950</v>
      </c>
      <c r="AM1067" s="34" t="s">
        <v>13951</v>
      </c>
      <c r="AN1067" s="34" t="s">
        <v>11273</v>
      </c>
      <c r="AO1067" s="34">
        <v>1</v>
      </c>
      <c r="AP1067" s="34">
        <v>100000000001813</v>
      </c>
      <c r="AQ1067" s="34" t="s">
        <v>2526</v>
      </c>
      <c r="AR1067" s="34" t="s">
        <v>11343</v>
      </c>
      <c r="AS1067" s="34"/>
    </row>
    <row r="1068" spans="1:45" ht="12.95" customHeight="1" x14ac:dyDescent="0.2">
      <c r="A1068" s="34">
        <v>671325</v>
      </c>
      <c r="B1068" s="34" t="s">
        <v>6837</v>
      </c>
      <c r="C1068" s="34" t="s">
        <v>39</v>
      </c>
      <c r="D1068" s="34" t="s">
        <v>11555</v>
      </c>
      <c r="E1068" s="34" t="s">
        <v>11688</v>
      </c>
      <c r="F1068" s="34" t="s">
        <v>11505</v>
      </c>
      <c r="G1068" s="34" t="s">
        <v>11259</v>
      </c>
      <c r="H1068" s="34" t="s">
        <v>11260</v>
      </c>
      <c r="I1068" s="34" t="s">
        <v>11261</v>
      </c>
      <c r="J1068" s="34" t="s">
        <v>11262</v>
      </c>
      <c r="K1068" s="34" t="s">
        <v>11505</v>
      </c>
      <c r="L1068" s="34" t="s">
        <v>9721</v>
      </c>
      <c r="M1068" s="34" t="s">
        <v>11434</v>
      </c>
      <c r="N1068" s="34" t="s">
        <v>5641</v>
      </c>
      <c r="O1068" s="34" t="s">
        <v>11435</v>
      </c>
      <c r="P1068" s="34" t="s">
        <v>31</v>
      </c>
      <c r="Q1068" s="34" t="s">
        <v>11311</v>
      </c>
      <c r="R1068" s="34" t="s">
        <v>11335</v>
      </c>
      <c r="S1068" s="34" t="s">
        <v>11455</v>
      </c>
      <c r="T1068" s="34" t="s">
        <v>6791</v>
      </c>
      <c r="U1068" s="34" t="s">
        <v>11271</v>
      </c>
      <c r="V1068" s="35">
        <v>43469</v>
      </c>
      <c r="W1068" s="34" t="s">
        <v>11273</v>
      </c>
      <c r="X1068" s="34" t="s">
        <v>11326</v>
      </c>
      <c r="Y1068" s="34" t="s">
        <v>11275</v>
      </c>
      <c r="Z1068" s="34" t="s">
        <v>11276</v>
      </c>
      <c r="AA1068" s="34"/>
      <c r="AB1068" s="34"/>
      <c r="AC1068" s="34">
        <v>271384</v>
      </c>
      <c r="AD1068" s="34" t="s">
        <v>2523</v>
      </c>
      <c r="AE1068" s="34">
        <v>242841</v>
      </c>
      <c r="AF1068" s="34" t="s">
        <v>980</v>
      </c>
      <c r="AG1068" s="34" t="s">
        <v>13952</v>
      </c>
      <c r="AH1068" s="34" t="s">
        <v>11300</v>
      </c>
      <c r="AI1068" s="34">
        <v>2328</v>
      </c>
      <c r="AJ1068" s="34" t="s">
        <v>11373</v>
      </c>
      <c r="AK1068" s="34" t="s">
        <v>62</v>
      </c>
      <c r="AL1068" s="34" t="s">
        <v>13953</v>
      </c>
      <c r="AM1068" s="34" t="s">
        <v>13512</v>
      </c>
      <c r="AN1068" s="34" t="s">
        <v>11273</v>
      </c>
      <c r="AO1068" s="34">
        <v>1</v>
      </c>
      <c r="AP1068" s="34">
        <v>100000000001813</v>
      </c>
      <c r="AQ1068" s="34" t="s">
        <v>2526</v>
      </c>
      <c r="AR1068" s="34" t="s">
        <v>11343</v>
      </c>
      <c r="AS1068" s="34"/>
    </row>
    <row r="1069" spans="1:45" ht="12.95" customHeight="1" x14ac:dyDescent="0.2">
      <c r="A1069" s="34">
        <v>671590</v>
      </c>
      <c r="B1069" s="34" t="s">
        <v>8750</v>
      </c>
      <c r="C1069" s="34" t="s">
        <v>51</v>
      </c>
      <c r="D1069" s="34" t="s">
        <v>11256</v>
      </c>
      <c r="E1069" s="34" t="s">
        <v>12080</v>
      </c>
      <c r="F1069" s="34" t="s">
        <v>12081</v>
      </c>
      <c r="G1069" s="34" t="s">
        <v>11259</v>
      </c>
      <c r="H1069" s="34" t="s">
        <v>11260</v>
      </c>
      <c r="I1069" s="34" t="s">
        <v>11286</v>
      </c>
      <c r="J1069" s="34" t="s">
        <v>11287</v>
      </c>
      <c r="K1069" s="34" t="s">
        <v>12081</v>
      </c>
      <c r="L1069" s="34" t="s">
        <v>33</v>
      </c>
      <c r="M1069" s="34" t="s">
        <v>11309</v>
      </c>
      <c r="N1069" s="34" t="s">
        <v>32</v>
      </c>
      <c r="O1069" s="34" t="s">
        <v>11310</v>
      </c>
      <c r="P1069" s="34" t="s">
        <v>31</v>
      </c>
      <c r="Q1069" s="34" t="s">
        <v>11311</v>
      </c>
      <c r="R1069" s="34" t="s">
        <v>11467</v>
      </c>
      <c r="S1069" s="34" t="s">
        <v>11468</v>
      </c>
      <c r="T1069" s="34" t="s">
        <v>8566</v>
      </c>
      <c r="U1069" s="34" t="s">
        <v>11346</v>
      </c>
      <c r="V1069" s="35">
        <v>43166</v>
      </c>
      <c r="W1069" s="34" t="s">
        <v>11469</v>
      </c>
      <c r="X1069" s="34" t="s">
        <v>11431</v>
      </c>
      <c r="Y1069" s="34" t="s">
        <v>11350</v>
      </c>
      <c r="Z1069" s="34" t="s">
        <v>11351</v>
      </c>
      <c r="AA1069" s="34"/>
      <c r="AB1069" s="34"/>
      <c r="AC1069" s="34">
        <v>271384</v>
      </c>
      <c r="AD1069" s="34" t="s">
        <v>2523</v>
      </c>
      <c r="AE1069" s="34">
        <v>219535</v>
      </c>
      <c r="AF1069" s="34" t="s">
        <v>6810</v>
      </c>
      <c r="AG1069" s="34"/>
      <c r="AH1069" s="34"/>
      <c r="AI1069" s="34" t="s">
        <v>11457</v>
      </c>
      <c r="AJ1069" s="34" t="s">
        <v>11458</v>
      </c>
      <c r="AK1069" s="34" t="s">
        <v>62</v>
      </c>
      <c r="AL1069" s="34" t="s">
        <v>13954</v>
      </c>
      <c r="AM1069" s="34" t="s">
        <v>11860</v>
      </c>
      <c r="AN1069" s="34" t="s">
        <v>11861</v>
      </c>
      <c r="AO1069" s="34">
        <v>1</v>
      </c>
      <c r="AP1069" s="34">
        <v>1491</v>
      </c>
      <c r="AQ1069" s="34" t="s">
        <v>957</v>
      </c>
      <c r="AR1069" s="34" t="s">
        <v>957</v>
      </c>
      <c r="AS1069" s="34"/>
    </row>
    <row r="1070" spans="1:45" ht="12.95" customHeight="1" x14ac:dyDescent="0.2">
      <c r="A1070" s="34">
        <v>671618</v>
      </c>
      <c r="B1070" s="34" t="s">
        <v>8640</v>
      </c>
      <c r="C1070" s="34" t="s">
        <v>39</v>
      </c>
      <c r="D1070" s="34" t="s">
        <v>11555</v>
      </c>
      <c r="E1070" s="34" t="s">
        <v>11688</v>
      </c>
      <c r="F1070" s="34" t="s">
        <v>11505</v>
      </c>
      <c r="G1070" s="34" t="s">
        <v>11259</v>
      </c>
      <c r="H1070" s="34" t="s">
        <v>11260</v>
      </c>
      <c r="I1070" s="34" t="s">
        <v>11261</v>
      </c>
      <c r="J1070" s="34" t="s">
        <v>11262</v>
      </c>
      <c r="K1070" s="34" t="s">
        <v>11505</v>
      </c>
      <c r="L1070" s="34" t="s">
        <v>9721</v>
      </c>
      <c r="M1070" s="34" t="s">
        <v>11434</v>
      </c>
      <c r="N1070" s="34" t="s">
        <v>5641</v>
      </c>
      <c r="O1070" s="34" t="s">
        <v>11435</v>
      </c>
      <c r="P1070" s="34" t="s">
        <v>31</v>
      </c>
      <c r="Q1070" s="34" t="s">
        <v>11311</v>
      </c>
      <c r="R1070" s="34" t="s">
        <v>11467</v>
      </c>
      <c r="S1070" s="34" t="s">
        <v>11468</v>
      </c>
      <c r="T1070" s="34" t="s">
        <v>8566</v>
      </c>
      <c r="U1070" s="34" t="s">
        <v>11346</v>
      </c>
      <c r="V1070" s="35">
        <v>43166</v>
      </c>
      <c r="W1070" s="34" t="s">
        <v>11469</v>
      </c>
      <c r="X1070" s="34" t="s">
        <v>11431</v>
      </c>
      <c r="Y1070" s="34" t="s">
        <v>11350</v>
      </c>
      <c r="Z1070" s="34" t="s">
        <v>11351</v>
      </c>
      <c r="AA1070" s="34"/>
      <c r="AB1070" s="34"/>
      <c r="AC1070" s="34">
        <v>271384</v>
      </c>
      <c r="AD1070" s="34" t="s">
        <v>2523</v>
      </c>
      <c r="AE1070" s="34">
        <v>674490</v>
      </c>
      <c r="AF1070" s="34" t="s">
        <v>5487</v>
      </c>
      <c r="AG1070" s="34"/>
      <c r="AH1070" s="34"/>
      <c r="AI1070" s="34">
        <v>142</v>
      </c>
      <c r="AJ1070" s="34" t="s">
        <v>13407</v>
      </c>
      <c r="AK1070" s="34" t="s">
        <v>62</v>
      </c>
      <c r="AL1070" s="34" t="s">
        <v>13955</v>
      </c>
      <c r="AM1070" s="35">
        <v>43868</v>
      </c>
      <c r="AN1070" s="35">
        <v>43838</v>
      </c>
      <c r="AO1070" s="34">
        <v>1</v>
      </c>
      <c r="AP1070" s="34">
        <v>1491</v>
      </c>
      <c r="AQ1070" s="34" t="s">
        <v>957</v>
      </c>
      <c r="AR1070" s="34" t="s">
        <v>957</v>
      </c>
      <c r="AS1070" s="34"/>
    </row>
    <row r="1071" spans="1:45" ht="12.95" customHeight="1" x14ac:dyDescent="0.2">
      <c r="A1071" s="34">
        <v>671653</v>
      </c>
      <c r="B1071" s="34" t="s">
        <v>1989</v>
      </c>
      <c r="C1071" s="34" t="s">
        <v>51</v>
      </c>
      <c r="D1071" s="34" t="s">
        <v>11256</v>
      </c>
      <c r="E1071" s="34" t="s">
        <v>11257</v>
      </c>
      <c r="F1071" s="34" t="s">
        <v>11258</v>
      </c>
      <c r="G1071" s="34" t="s">
        <v>11259</v>
      </c>
      <c r="H1071" s="34" t="s">
        <v>11260</v>
      </c>
      <c r="I1071" s="34" t="s">
        <v>11261</v>
      </c>
      <c r="J1071" s="34" t="s">
        <v>11262</v>
      </c>
      <c r="K1071" s="34" t="s">
        <v>11258</v>
      </c>
      <c r="L1071" s="34" t="s">
        <v>11476</v>
      </c>
      <c r="M1071" s="34" t="s">
        <v>11477</v>
      </c>
      <c r="N1071" s="34" t="s">
        <v>11478</v>
      </c>
      <c r="O1071" s="34" t="s">
        <v>11479</v>
      </c>
      <c r="P1071" s="34" t="s">
        <v>31</v>
      </c>
      <c r="Q1071" s="34" t="s">
        <v>11311</v>
      </c>
      <c r="R1071" s="34" t="s">
        <v>11269</v>
      </c>
      <c r="S1071" s="34" t="s">
        <v>11324</v>
      </c>
      <c r="T1071" s="34" t="s">
        <v>1967</v>
      </c>
      <c r="U1071" s="34" t="s">
        <v>11271</v>
      </c>
      <c r="V1071" s="35">
        <v>43834</v>
      </c>
      <c r="W1071" s="34" t="s">
        <v>11325</v>
      </c>
      <c r="X1071" s="34" t="s">
        <v>11326</v>
      </c>
      <c r="Y1071" s="34" t="s">
        <v>11275</v>
      </c>
      <c r="Z1071" s="34" t="s">
        <v>11276</v>
      </c>
      <c r="AA1071" s="34"/>
      <c r="AB1071" s="34"/>
      <c r="AC1071" s="34">
        <v>202948</v>
      </c>
      <c r="AD1071" s="34" t="s">
        <v>36</v>
      </c>
      <c r="AE1071" s="34">
        <v>240738</v>
      </c>
      <c r="AF1071" s="34" t="s">
        <v>11519</v>
      </c>
      <c r="AG1071" s="34" t="s">
        <v>13956</v>
      </c>
      <c r="AH1071" s="34" t="s">
        <v>11279</v>
      </c>
      <c r="AI1071" s="34">
        <v>2031</v>
      </c>
      <c r="AJ1071" s="34" t="s">
        <v>12256</v>
      </c>
      <c r="AK1071" s="34" t="s">
        <v>62</v>
      </c>
      <c r="AL1071" s="34" t="s">
        <v>13957</v>
      </c>
      <c r="AM1071" s="34" t="s">
        <v>13189</v>
      </c>
      <c r="AN1071" s="34" t="s">
        <v>11321</v>
      </c>
      <c r="AO1071" s="34">
        <v>1</v>
      </c>
      <c r="AP1071" s="34">
        <v>100000000001089</v>
      </c>
      <c r="AQ1071" s="34" t="s">
        <v>446</v>
      </c>
      <c r="AR1071" s="34" t="s">
        <v>11282</v>
      </c>
      <c r="AS1071" s="34"/>
    </row>
    <row r="1072" spans="1:45" ht="12.95" customHeight="1" x14ac:dyDescent="0.2">
      <c r="A1072" s="34">
        <v>671758</v>
      </c>
      <c r="B1072" s="34" t="s">
        <v>1086</v>
      </c>
      <c r="C1072" s="34" t="s">
        <v>51</v>
      </c>
      <c r="D1072" s="34" t="s">
        <v>11256</v>
      </c>
      <c r="E1072" s="34" t="s">
        <v>11257</v>
      </c>
      <c r="F1072" s="34" t="s">
        <v>11258</v>
      </c>
      <c r="G1072" s="34" t="s">
        <v>11259</v>
      </c>
      <c r="H1072" s="34" t="s">
        <v>11260</v>
      </c>
      <c r="I1072" s="34" t="s">
        <v>11261</v>
      </c>
      <c r="J1072" s="34" t="s">
        <v>11262</v>
      </c>
      <c r="K1072" s="34" t="s">
        <v>13958</v>
      </c>
      <c r="L1072" s="34" t="s">
        <v>11390</v>
      </c>
      <c r="M1072" s="34" t="s">
        <v>11391</v>
      </c>
      <c r="N1072" s="34" t="s">
        <v>11392</v>
      </c>
      <c r="O1072" s="34" t="s">
        <v>11393</v>
      </c>
      <c r="P1072" s="34" t="s">
        <v>11293</v>
      </c>
      <c r="Q1072" s="34" t="s">
        <v>11294</v>
      </c>
      <c r="R1072" s="34" t="s">
        <v>11269</v>
      </c>
      <c r="S1072" s="34" t="s">
        <v>11512</v>
      </c>
      <c r="T1072" s="34" t="s">
        <v>1011</v>
      </c>
      <c r="U1072" s="34" t="s">
        <v>11271</v>
      </c>
      <c r="V1072" s="35">
        <v>43831</v>
      </c>
      <c r="W1072" s="34" t="s">
        <v>11481</v>
      </c>
      <c r="X1072" s="34" t="s">
        <v>11363</v>
      </c>
      <c r="Y1072" s="34" t="s">
        <v>11275</v>
      </c>
      <c r="Z1072" s="34" t="s">
        <v>11276</v>
      </c>
      <c r="AA1072" s="34"/>
      <c r="AB1072" s="34"/>
      <c r="AC1072" s="34">
        <v>203685</v>
      </c>
      <c r="AD1072" s="34" t="s">
        <v>1013</v>
      </c>
      <c r="AE1072" s="34">
        <v>230781</v>
      </c>
      <c r="AF1072" s="34" t="s">
        <v>1014</v>
      </c>
      <c r="AG1072" s="34" t="s">
        <v>13959</v>
      </c>
      <c r="AH1072" s="34" t="s">
        <v>11300</v>
      </c>
      <c r="AI1072" s="34" t="s">
        <v>11514</v>
      </c>
      <c r="AJ1072" s="34" t="s">
        <v>11515</v>
      </c>
      <c r="AK1072" s="34" t="s">
        <v>41</v>
      </c>
      <c r="AL1072" s="34" t="s">
        <v>13960</v>
      </c>
      <c r="AM1072" s="35">
        <v>43836</v>
      </c>
      <c r="AN1072" s="34" t="s">
        <v>11354</v>
      </c>
      <c r="AO1072" s="34">
        <v>1</v>
      </c>
      <c r="AP1072" s="34">
        <v>4214</v>
      </c>
      <c r="AQ1072" s="34" t="s">
        <v>1017</v>
      </c>
      <c r="AR1072" s="34" t="s">
        <v>1010</v>
      </c>
      <c r="AS1072" s="34"/>
    </row>
    <row r="1073" spans="1:45" ht="12.95" customHeight="1" x14ac:dyDescent="0.2">
      <c r="A1073" s="34">
        <v>672016</v>
      </c>
      <c r="B1073" s="34" t="s">
        <v>8643</v>
      </c>
      <c r="C1073" s="34" t="s">
        <v>51</v>
      </c>
      <c r="D1073" s="34" t="s">
        <v>11256</v>
      </c>
      <c r="E1073" s="34" t="s">
        <v>11257</v>
      </c>
      <c r="F1073" s="34" t="s">
        <v>11258</v>
      </c>
      <c r="G1073" s="34" t="s">
        <v>11259</v>
      </c>
      <c r="H1073" s="34" t="s">
        <v>11260</v>
      </c>
      <c r="I1073" s="34" t="s">
        <v>11261</v>
      </c>
      <c r="J1073" s="34" t="s">
        <v>11262</v>
      </c>
      <c r="K1073" s="34" t="s">
        <v>11258</v>
      </c>
      <c r="L1073" s="34" t="s">
        <v>9721</v>
      </c>
      <c r="M1073" s="34" t="s">
        <v>11434</v>
      </c>
      <c r="N1073" s="34" t="s">
        <v>5641</v>
      </c>
      <c r="O1073" s="34" t="s">
        <v>11435</v>
      </c>
      <c r="P1073" s="34" t="s">
        <v>31</v>
      </c>
      <c r="Q1073" s="34" t="s">
        <v>11311</v>
      </c>
      <c r="R1073" s="34" t="s">
        <v>11467</v>
      </c>
      <c r="S1073" s="34" t="s">
        <v>11468</v>
      </c>
      <c r="T1073" s="34" t="s">
        <v>8566</v>
      </c>
      <c r="U1073" s="34" t="s">
        <v>11346</v>
      </c>
      <c r="V1073" s="35">
        <v>43166</v>
      </c>
      <c r="W1073" s="34" t="s">
        <v>11469</v>
      </c>
      <c r="X1073" s="34" t="s">
        <v>11431</v>
      </c>
      <c r="Y1073" s="34" t="s">
        <v>11350</v>
      </c>
      <c r="Z1073" s="34" t="s">
        <v>11351</v>
      </c>
      <c r="AA1073" s="34"/>
      <c r="AB1073" s="34"/>
      <c r="AC1073" s="34">
        <v>271384</v>
      </c>
      <c r="AD1073" s="34" t="s">
        <v>2523</v>
      </c>
      <c r="AE1073" s="34">
        <v>674490</v>
      </c>
      <c r="AF1073" s="34" t="s">
        <v>5487</v>
      </c>
      <c r="AG1073" s="34"/>
      <c r="AH1073" s="34"/>
      <c r="AI1073" s="34">
        <v>142</v>
      </c>
      <c r="AJ1073" s="34" t="s">
        <v>13407</v>
      </c>
      <c r="AK1073" s="34" t="s">
        <v>62</v>
      </c>
      <c r="AL1073" s="34" t="s">
        <v>13961</v>
      </c>
      <c r="AM1073" s="35">
        <v>43957</v>
      </c>
      <c r="AN1073" s="35">
        <v>43958</v>
      </c>
      <c r="AO1073" s="34">
        <v>1</v>
      </c>
      <c r="AP1073" s="34">
        <v>1491</v>
      </c>
      <c r="AQ1073" s="34" t="s">
        <v>957</v>
      </c>
      <c r="AR1073" s="34" t="s">
        <v>957</v>
      </c>
      <c r="AS1073" s="34"/>
    </row>
    <row r="1074" spans="1:45" ht="12.95" customHeight="1" x14ac:dyDescent="0.2">
      <c r="A1074" s="34">
        <v>672104</v>
      </c>
      <c r="B1074" s="34" t="s">
        <v>6811</v>
      </c>
      <c r="C1074" s="34" t="s">
        <v>39</v>
      </c>
      <c r="D1074" s="34" t="s">
        <v>11555</v>
      </c>
      <c r="E1074" s="34" t="s">
        <v>11688</v>
      </c>
      <c r="F1074" s="34" t="s">
        <v>11505</v>
      </c>
      <c r="G1074" s="34" t="s">
        <v>11259</v>
      </c>
      <c r="H1074" s="34" t="s">
        <v>11260</v>
      </c>
      <c r="I1074" s="34" t="s">
        <v>11261</v>
      </c>
      <c r="J1074" s="34" t="s">
        <v>11262</v>
      </c>
      <c r="K1074" s="34" t="s">
        <v>11505</v>
      </c>
      <c r="L1074" s="34" t="s">
        <v>11447</v>
      </c>
      <c r="M1074" s="34" t="s">
        <v>11447</v>
      </c>
      <c r="N1074" s="34" t="s">
        <v>11448</v>
      </c>
      <c r="O1074" s="34" t="s">
        <v>11449</v>
      </c>
      <c r="P1074" s="34" t="s">
        <v>11450</v>
      </c>
      <c r="Q1074" s="34" t="s">
        <v>11451</v>
      </c>
      <c r="R1074" s="34" t="s">
        <v>11335</v>
      </c>
      <c r="S1074" s="34" t="s">
        <v>11455</v>
      </c>
      <c r="T1074" s="34" t="s">
        <v>6791</v>
      </c>
      <c r="U1074" s="34" t="s">
        <v>11271</v>
      </c>
      <c r="V1074" s="35">
        <v>43469</v>
      </c>
      <c r="W1074" s="34" t="s">
        <v>11273</v>
      </c>
      <c r="X1074" s="34" t="s">
        <v>11326</v>
      </c>
      <c r="Y1074" s="34" t="s">
        <v>11275</v>
      </c>
      <c r="Z1074" s="34" t="s">
        <v>11276</v>
      </c>
      <c r="AA1074" s="34"/>
      <c r="AB1074" s="34"/>
      <c r="AC1074" s="34">
        <v>271384</v>
      </c>
      <c r="AD1074" s="34" t="s">
        <v>2523</v>
      </c>
      <c r="AE1074" s="34">
        <v>219535</v>
      </c>
      <c r="AF1074" s="34" t="s">
        <v>6810</v>
      </c>
      <c r="AG1074" s="34" t="s">
        <v>13962</v>
      </c>
      <c r="AH1074" s="34" t="s">
        <v>11300</v>
      </c>
      <c r="AI1074" s="34" t="s">
        <v>11457</v>
      </c>
      <c r="AJ1074" s="34" t="s">
        <v>11458</v>
      </c>
      <c r="AK1074" s="34" t="s">
        <v>62</v>
      </c>
      <c r="AL1074" s="34" t="s">
        <v>13963</v>
      </c>
      <c r="AM1074" s="35">
        <v>44013</v>
      </c>
      <c r="AN1074" s="34" t="s">
        <v>11273</v>
      </c>
      <c r="AO1074" s="34">
        <v>1</v>
      </c>
      <c r="AP1074" s="34">
        <v>100000000001813</v>
      </c>
      <c r="AQ1074" s="34" t="s">
        <v>2526</v>
      </c>
      <c r="AR1074" s="34" t="s">
        <v>11343</v>
      </c>
      <c r="AS1074" s="34"/>
    </row>
    <row r="1075" spans="1:45" ht="12.95" customHeight="1" x14ac:dyDescent="0.2">
      <c r="A1075" s="34">
        <v>672212</v>
      </c>
      <c r="B1075" s="34" t="s">
        <v>1088</v>
      </c>
      <c r="C1075" s="34" t="s">
        <v>51</v>
      </c>
      <c r="D1075" s="34" t="s">
        <v>11256</v>
      </c>
      <c r="E1075" s="34" t="s">
        <v>13328</v>
      </c>
      <c r="F1075" s="34" t="s">
        <v>11475</v>
      </c>
      <c r="G1075" s="34" t="s">
        <v>11259</v>
      </c>
      <c r="H1075" s="34" t="s">
        <v>11260</v>
      </c>
      <c r="I1075" s="34" t="s">
        <v>11332</v>
      </c>
      <c r="J1075" s="34" t="s">
        <v>11333</v>
      </c>
      <c r="K1075" s="34" t="s">
        <v>11258</v>
      </c>
      <c r="L1075" s="34" t="s">
        <v>11390</v>
      </c>
      <c r="M1075" s="34" t="s">
        <v>11391</v>
      </c>
      <c r="N1075" s="34" t="s">
        <v>11392</v>
      </c>
      <c r="O1075" s="34" t="s">
        <v>11393</v>
      </c>
      <c r="P1075" s="34" t="s">
        <v>11293</v>
      </c>
      <c r="Q1075" s="34" t="s">
        <v>11294</v>
      </c>
      <c r="R1075" s="34" t="s">
        <v>11269</v>
      </c>
      <c r="S1075" s="34" t="s">
        <v>11512</v>
      </c>
      <c r="T1075" s="34" t="s">
        <v>1011</v>
      </c>
      <c r="U1075" s="34" t="s">
        <v>11271</v>
      </c>
      <c r="V1075" s="35">
        <v>43831</v>
      </c>
      <c r="W1075" s="34" t="s">
        <v>11481</v>
      </c>
      <c r="X1075" s="34" t="s">
        <v>11363</v>
      </c>
      <c r="Y1075" s="34" t="s">
        <v>11275</v>
      </c>
      <c r="Z1075" s="34" t="s">
        <v>11276</v>
      </c>
      <c r="AA1075" s="34"/>
      <c r="AB1075" s="34"/>
      <c r="AC1075" s="34">
        <v>203685</v>
      </c>
      <c r="AD1075" s="34" t="s">
        <v>1013</v>
      </c>
      <c r="AE1075" s="34">
        <v>678034</v>
      </c>
      <c r="AF1075" s="34" t="s">
        <v>1034</v>
      </c>
      <c r="AG1075" s="34" t="s">
        <v>13329</v>
      </c>
      <c r="AH1075" s="34" t="s">
        <v>11300</v>
      </c>
      <c r="AI1075" s="34" t="s">
        <v>13045</v>
      </c>
      <c r="AJ1075" s="34" t="s">
        <v>13046</v>
      </c>
      <c r="AK1075" s="34" t="s">
        <v>41</v>
      </c>
      <c r="AL1075" s="34" t="s">
        <v>13964</v>
      </c>
      <c r="AM1075" s="34" t="s">
        <v>13965</v>
      </c>
      <c r="AN1075" s="34" t="s">
        <v>11354</v>
      </c>
      <c r="AO1075" s="34">
        <v>1</v>
      </c>
      <c r="AP1075" s="34">
        <v>4214</v>
      </c>
      <c r="AQ1075" s="34" t="s">
        <v>1017</v>
      </c>
      <c r="AR1075" s="34" t="s">
        <v>1010</v>
      </c>
      <c r="AS1075" s="34"/>
    </row>
    <row r="1076" spans="1:45" ht="12.95" customHeight="1" x14ac:dyDescent="0.2">
      <c r="A1076" s="34">
        <v>673167</v>
      </c>
      <c r="B1076" s="34" t="s">
        <v>6839</v>
      </c>
      <c r="C1076" s="34" t="s">
        <v>39</v>
      </c>
      <c r="D1076" s="34" t="s">
        <v>11555</v>
      </c>
      <c r="E1076" s="34" t="s">
        <v>11688</v>
      </c>
      <c r="F1076" s="34" t="s">
        <v>11505</v>
      </c>
      <c r="G1076" s="34" t="s">
        <v>11259</v>
      </c>
      <c r="H1076" s="34" t="s">
        <v>11260</v>
      </c>
      <c r="I1076" s="34" t="s">
        <v>11261</v>
      </c>
      <c r="J1076" s="34" t="s">
        <v>11262</v>
      </c>
      <c r="K1076" s="34" t="s">
        <v>11505</v>
      </c>
      <c r="L1076" s="34" t="s">
        <v>9721</v>
      </c>
      <c r="M1076" s="34" t="s">
        <v>11434</v>
      </c>
      <c r="N1076" s="34" t="s">
        <v>5641</v>
      </c>
      <c r="O1076" s="34" t="s">
        <v>11435</v>
      </c>
      <c r="P1076" s="34" t="s">
        <v>31</v>
      </c>
      <c r="Q1076" s="34" t="s">
        <v>11311</v>
      </c>
      <c r="R1076" s="34" t="s">
        <v>11335</v>
      </c>
      <c r="S1076" s="34" t="s">
        <v>11455</v>
      </c>
      <c r="T1076" s="34" t="s">
        <v>6791</v>
      </c>
      <c r="U1076" s="34" t="s">
        <v>11271</v>
      </c>
      <c r="V1076" s="35">
        <v>43469</v>
      </c>
      <c r="W1076" s="34" t="s">
        <v>11273</v>
      </c>
      <c r="X1076" s="34" t="s">
        <v>11326</v>
      </c>
      <c r="Y1076" s="34" t="s">
        <v>11275</v>
      </c>
      <c r="Z1076" s="34" t="s">
        <v>11276</v>
      </c>
      <c r="AA1076" s="34"/>
      <c r="AB1076" s="34"/>
      <c r="AC1076" s="34">
        <v>271384</v>
      </c>
      <c r="AD1076" s="34" t="s">
        <v>2523</v>
      </c>
      <c r="AE1076" s="34">
        <v>326464</v>
      </c>
      <c r="AF1076" s="34" t="s">
        <v>6841</v>
      </c>
      <c r="AG1076" s="34" t="s">
        <v>13882</v>
      </c>
      <c r="AH1076" s="34" t="s">
        <v>11279</v>
      </c>
      <c r="AI1076" s="34">
        <v>2328</v>
      </c>
      <c r="AJ1076" s="34" t="s">
        <v>11373</v>
      </c>
      <c r="AK1076" s="34" t="s">
        <v>62</v>
      </c>
      <c r="AL1076" s="34" t="s">
        <v>13966</v>
      </c>
      <c r="AM1076" s="34" t="s">
        <v>12870</v>
      </c>
      <c r="AN1076" s="34" t="s">
        <v>11273</v>
      </c>
      <c r="AO1076" s="34">
        <v>1</v>
      </c>
      <c r="AP1076" s="34">
        <v>100000000001813</v>
      </c>
      <c r="AQ1076" s="34" t="s">
        <v>2526</v>
      </c>
      <c r="AR1076" s="34" t="s">
        <v>11343</v>
      </c>
      <c r="AS1076" s="34"/>
    </row>
    <row r="1077" spans="1:45" ht="12.95" customHeight="1" x14ac:dyDescent="0.2">
      <c r="A1077" s="34">
        <v>673874</v>
      </c>
      <c r="B1077" s="34" t="s">
        <v>6798</v>
      </c>
      <c r="C1077" s="34" t="s">
        <v>51</v>
      </c>
      <c r="D1077" s="34" t="s">
        <v>11256</v>
      </c>
      <c r="E1077" s="34" t="s">
        <v>11257</v>
      </c>
      <c r="F1077" s="34" t="s">
        <v>11258</v>
      </c>
      <c r="G1077" s="34" t="s">
        <v>11259</v>
      </c>
      <c r="H1077" s="34" t="s">
        <v>11260</v>
      </c>
      <c r="I1077" s="34" t="s">
        <v>11261</v>
      </c>
      <c r="J1077" s="34" t="s">
        <v>11262</v>
      </c>
      <c r="K1077" s="34" t="s">
        <v>11258</v>
      </c>
      <c r="L1077" s="34" t="s">
        <v>11674</v>
      </c>
      <c r="M1077" s="34" t="s">
        <v>11675</v>
      </c>
      <c r="N1077" s="34" t="s">
        <v>11265</v>
      </c>
      <c r="O1077" s="34" t="s">
        <v>11266</v>
      </c>
      <c r="P1077" s="34" t="s">
        <v>11267</v>
      </c>
      <c r="Q1077" s="34" t="s">
        <v>11268</v>
      </c>
      <c r="R1077" s="34" t="s">
        <v>11335</v>
      </c>
      <c r="S1077" s="34" t="s">
        <v>11455</v>
      </c>
      <c r="T1077" s="34" t="s">
        <v>6791</v>
      </c>
      <c r="U1077" s="34" t="s">
        <v>11271</v>
      </c>
      <c r="V1077" s="35">
        <v>43469</v>
      </c>
      <c r="W1077" s="34" t="s">
        <v>11273</v>
      </c>
      <c r="X1077" s="34" t="s">
        <v>11326</v>
      </c>
      <c r="Y1077" s="34" t="s">
        <v>11275</v>
      </c>
      <c r="Z1077" s="34" t="s">
        <v>11276</v>
      </c>
      <c r="AA1077" s="34"/>
      <c r="AB1077" s="34"/>
      <c r="AC1077" s="34">
        <v>271384</v>
      </c>
      <c r="AD1077" s="34" t="s">
        <v>2523</v>
      </c>
      <c r="AE1077" s="34">
        <v>252196</v>
      </c>
      <c r="AF1077" s="34" t="s">
        <v>2585</v>
      </c>
      <c r="AG1077" s="34" t="s">
        <v>13967</v>
      </c>
      <c r="AH1077" s="34" t="s">
        <v>11300</v>
      </c>
      <c r="AI1077" s="34" t="s">
        <v>11457</v>
      </c>
      <c r="AJ1077" s="34" t="s">
        <v>11458</v>
      </c>
      <c r="AK1077" s="34" t="s">
        <v>62</v>
      </c>
      <c r="AL1077" s="34" t="s">
        <v>13968</v>
      </c>
      <c r="AM1077" s="34" t="s">
        <v>12966</v>
      </c>
      <c r="AN1077" s="34" t="s">
        <v>11273</v>
      </c>
      <c r="AO1077" s="34">
        <v>1</v>
      </c>
      <c r="AP1077" s="34">
        <v>100000000001813</v>
      </c>
      <c r="AQ1077" s="34" t="s">
        <v>2526</v>
      </c>
      <c r="AR1077" s="34" t="s">
        <v>11343</v>
      </c>
      <c r="AS1077" s="34"/>
    </row>
    <row r="1078" spans="1:45" ht="12.95" customHeight="1" x14ac:dyDescent="0.2">
      <c r="A1078" s="34">
        <v>673972</v>
      </c>
      <c r="B1078" s="34" t="s">
        <v>11123</v>
      </c>
      <c r="C1078" s="34" t="s">
        <v>115</v>
      </c>
      <c r="D1078" s="34" t="s">
        <v>11283</v>
      </c>
      <c r="E1078" s="34" t="s">
        <v>13342</v>
      </c>
      <c r="F1078" s="34" t="s">
        <v>11643</v>
      </c>
      <c r="G1078" s="34" t="s">
        <v>11259</v>
      </c>
      <c r="H1078" s="34" t="s">
        <v>11260</v>
      </c>
      <c r="I1078" s="34" t="s">
        <v>11261</v>
      </c>
      <c r="J1078" s="34" t="s">
        <v>11262</v>
      </c>
      <c r="K1078" s="34" t="s">
        <v>11288</v>
      </c>
      <c r="L1078" s="34" t="s">
        <v>11390</v>
      </c>
      <c r="M1078" s="34" t="s">
        <v>11391</v>
      </c>
      <c r="N1078" s="34" t="s">
        <v>11392</v>
      </c>
      <c r="O1078" s="34" t="s">
        <v>11393</v>
      </c>
      <c r="P1078" s="34" t="s">
        <v>11293</v>
      </c>
      <c r="Q1078" s="34" t="s">
        <v>11294</v>
      </c>
      <c r="R1078" s="34" t="s">
        <v>11269</v>
      </c>
      <c r="S1078" s="34" t="s">
        <v>13969</v>
      </c>
      <c r="T1078" s="34" t="s">
        <v>11122</v>
      </c>
      <c r="U1078" s="34" t="s">
        <v>11271</v>
      </c>
      <c r="V1078" s="35">
        <v>43831</v>
      </c>
      <c r="W1078" s="34" t="s">
        <v>11481</v>
      </c>
      <c r="X1078" s="34" t="s">
        <v>11363</v>
      </c>
      <c r="Y1078" s="34" t="s">
        <v>11275</v>
      </c>
      <c r="Z1078" s="34" t="s">
        <v>11276</v>
      </c>
      <c r="AA1078" s="34"/>
      <c r="AB1078" s="34"/>
      <c r="AC1078" s="34">
        <v>203685</v>
      </c>
      <c r="AD1078" s="34" t="s">
        <v>1013</v>
      </c>
      <c r="AE1078" s="34">
        <v>230781</v>
      </c>
      <c r="AF1078" s="34" t="s">
        <v>1014</v>
      </c>
      <c r="AG1078" s="34" t="s">
        <v>13970</v>
      </c>
      <c r="AH1078" s="34" t="s">
        <v>11300</v>
      </c>
      <c r="AI1078" s="34" t="s">
        <v>11514</v>
      </c>
      <c r="AJ1078" s="34" t="s">
        <v>11515</v>
      </c>
      <c r="AK1078" s="34" t="s">
        <v>41</v>
      </c>
      <c r="AL1078" s="34" t="s">
        <v>13971</v>
      </c>
      <c r="AM1078" s="34" t="s">
        <v>12966</v>
      </c>
      <c r="AN1078" s="35">
        <v>43928</v>
      </c>
      <c r="AO1078" s="34">
        <v>1</v>
      </c>
      <c r="AP1078" s="34">
        <v>4214</v>
      </c>
      <c r="AQ1078" s="34" t="s">
        <v>1017</v>
      </c>
      <c r="AR1078" s="34" t="s">
        <v>1010</v>
      </c>
      <c r="AS1078" s="34"/>
    </row>
    <row r="1079" spans="1:45" ht="12.95" customHeight="1" x14ac:dyDescent="0.2">
      <c r="A1079" s="34">
        <v>674179</v>
      </c>
      <c r="B1079" s="34" t="s">
        <v>1090</v>
      </c>
      <c r="C1079" s="34" t="s">
        <v>39</v>
      </c>
      <c r="D1079" s="34" t="s">
        <v>11555</v>
      </c>
      <c r="E1079" s="34" t="s">
        <v>12015</v>
      </c>
      <c r="F1079" s="34" t="s">
        <v>11288</v>
      </c>
      <c r="G1079" s="34" t="s">
        <v>11259</v>
      </c>
      <c r="H1079" s="34" t="s">
        <v>11260</v>
      </c>
      <c r="I1079" s="34" t="s">
        <v>11261</v>
      </c>
      <c r="J1079" s="34" t="s">
        <v>11262</v>
      </c>
      <c r="K1079" s="34" t="s">
        <v>11505</v>
      </c>
      <c r="L1079" s="34" t="s">
        <v>11390</v>
      </c>
      <c r="M1079" s="34" t="s">
        <v>11391</v>
      </c>
      <c r="N1079" s="34" t="s">
        <v>11392</v>
      </c>
      <c r="O1079" s="34" t="s">
        <v>11393</v>
      </c>
      <c r="P1079" s="34" t="s">
        <v>11293</v>
      </c>
      <c r="Q1079" s="34" t="s">
        <v>11294</v>
      </c>
      <c r="R1079" s="34" t="s">
        <v>11269</v>
      </c>
      <c r="S1079" s="34" t="s">
        <v>11512</v>
      </c>
      <c r="T1079" s="34" t="s">
        <v>1011</v>
      </c>
      <c r="U1079" s="34" t="s">
        <v>11271</v>
      </c>
      <c r="V1079" s="35">
        <v>43831</v>
      </c>
      <c r="W1079" s="34" t="s">
        <v>11481</v>
      </c>
      <c r="X1079" s="34" t="s">
        <v>11363</v>
      </c>
      <c r="Y1079" s="34" t="s">
        <v>11275</v>
      </c>
      <c r="Z1079" s="34" t="s">
        <v>11276</v>
      </c>
      <c r="AA1079" s="34"/>
      <c r="AB1079" s="34"/>
      <c r="AC1079" s="34">
        <v>203685</v>
      </c>
      <c r="AD1079" s="34" t="s">
        <v>1013</v>
      </c>
      <c r="AE1079" s="34">
        <v>230781</v>
      </c>
      <c r="AF1079" s="34" t="s">
        <v>1014</v>
      </c>
      <c r="AG1079" s="34" t="s">
        <v>13474</v>
      </c>
      <c r="AH1079" s="34" t="s">
        <v>11300</v>
      </c>
      <c r="AI1079" s="34" t="s">
        <v>13972</v>
      </c>
      <c r="AJ1079" s="34" t="s">
        <v>13973</v>
      </c>
      <c r="AK1079" s="34" t="s">
        <v>41</v>
      </c>
      <c r="AL1079" s="34" t="s">
        <v>13974</v>
      </c>
      <c r="AM1079" s="35">
        <v>43836</v>
      </c>
      <c r="AN1079" s="34" t="s">
        <v>11354</v>
      </c>
      <c r="AO1079" s="34">
        <v>1</v>
      </c>
      <c r="AP1079" s="34">
        <v>4214</v>
      </c>
      <c r="AQ1079" s="34" t="s">
        <v>1017</v>
      </c>
      <c r="AR1079" s="34" t="s">
        <v>1010</v>
      </c>
      <c r="AS1079" s="34"/>
    </row>
    <row r="1080" spans="1:45" ht="12.95" customHeight="1" x14ac:dyDescent="0.2">
      <c r="A1080" s="34">
        <v>674180</v>
      </c>
      <c r="B1080" s="34" t="s">
        <v>1092</v>
      </c>
      <c r="C1080" s="34" t="s">
        <v>51</v>
      </c>
      <c r="D1080" s="34" t="s">
        <v>11256</v>
      </c>
      <c r="E1080" s="34" t="s">
        <v>13328</v>
      </c>
      <c r="F1080" s="34" t="s">
        <v>11475</v>
      </c>
      <c r="G1080" s="34" t="s">
        <v>11259</v>
      </c>
      <c r="H1080" s="34" t="s">
        <v>11260</v>
      </c>
      <c r="I1080" s="34" t="s">
        <v>11332</v>
      </c>
      <c r="J1080" s="34" t="s">
        <v>11333</v>
      </c>
      <c r="K1080" s="34" t="s">
        <v>11511</v>
      </c>
      <c r="L1080" s="34" t="s">
        <v>11390</v>
      </c>
      <c r="M1080" s="34" t="s">
        <v>11391</v>
      </c>
      <c r="N1080" s="34" t="s">
        <v>11392</v>
      </c>
      <c r="O1080" s="34" t="s">
        <v>11393</v>
      </c>
      <c r="P1080" s="34" t="s">
        <v>11293</v>
      </c>
      <c r="Q1080" s="34" t="s">
        <v>11294</v>
      </c>
      <c r="R1080" s="34" t="s">
        <v>11269</v>
      </c>
      <c r="S1080" s="34" t="s">
        <v>11512</v>
      </c>
      <c r="T1080" s="34" t="s">
        <v>1011</v>
      </c>
      <c r="U1080" s="34" t="s">
        <v>11271</v>
      </c>
      <c r="V1080" s="35">
        <v>43831</v>
      </c>
      <c r="W1080" s="34" t="s">
        <v>11481</v>
      </c>
      <c r="X1080" s="34" t="s">
        <v>11363</v>
      </c>
      <c r="Y1080" s="34" t="s">
        <v>11275</v>
      </c>
      <c r="Z1080" s="34" t="s">
        <v>11276</v>
      </c>
      <c r="AA1080" s="34"/>
      <c r="AB1080" s="34"/>
      <c r="AC1080" s="34">
        <v>203685</v>
      </c>
      <c r="AD1080" s="34" t="s">
        <v>1013</v>
      </c>
      <c r="AE1080" s="34">
        <v>620332</v>
      </c>
      <c r="AF1080" s="34" t="s">
        <v>1041</v>
      </c>
      <c r="AG1080" s="34" t="s">
        <v>11513</v>
      </c>
      <c r="AH1080" s="34" t="s">
        <v>11300</v>
      </c>
      <c r="AI1080" s="34" t="s">
        <v>13027</v>
      </c>
      <c r="AJ1080" s="34" t="s">
        <v>13028</v>
      </c>
      <c r="AK1080" s="34" t="s">
        <v>41</v>
      </c>
      <c r="AL1080" s="34" t="s">
        <v>13975</v>
      </c>
      <c r="AM1080" s="34" t="s">
        <v>13965</v>
      </c>
      <c r="AN1080" s="34" t="s">
        <v>11273</v>
      </c>
      <c r="AO1080" s="34">
        <v>1</v>
      </c>
      <c r="AP1080" s="34">
        <v>4214</v>
      </c>
      <c r="AQ1080" s="34" t="s">
        <v>1017</v>
      </c>
      <c r="AR1080" s="34" t="s">
        <v>1010</v>
      </c>
      <c r="AS1080" s="34"/>
    </row>
    <row r="1081" spans="1:45" ht="12.95" customHeight="1" x14ac:dyDescent="0.2">
      <c r="A1081" s="34">
        <v>674537</v>
      </c>
      <c r="B1081" s="34" t="s">
        <v>8646</v>
      </c>
      <c r="C1081" s="34" t="s">
        <v>51</v>
      </c>
      <c r="D1081" s="34" t="s">
        <v>11256</v>
      </c>
      <c r="E1081" s="34" t="s">
        <v>11257</v>
      </c>
      <c r="F1081" s="34" t="s">
        <v>11258</v>
      </c>
      <c r="G1081" s="34" t="s">
        <v>11259</v>
      </c>
      <c r="H1081" s="34" t="s">
        <v>11260</v>
      </c>
      <c r="I1081" s="34" t="s">
        <v>11261</v>
      </c>
      <c r="J1081" s="34" t="s">
        <v>11262</v>
      </c>
      <c r="K1081" s="34" t="s">
        <v>11258</v>
      </c>
      <c r="L1081" s="34" t="s">
        <v>9721</v>
      </c>
      <c r="M1081" s="34" t="s">
        <v>11434</v>
      </c>
      <c r="N1081" s="34" t="s">
        <v>5641</v>
      </c>
      <c r="O1081" s="34" t="s">
        <v>11435</v>
      </c>
      <c r="P1081" s="34" t="s">
        <v>31</v>
      </c>
      <c r="Q1081" s="34" t="s">
        <v>11311</v>
      </c>
      <c r="R1081" s="34" t="s">
        <v>11467</v>
      </c>
      <c r="S1081" s="34" t="s">
        <v>11468</v>
      </c>
      <c r="T1081" s="34" t="s">
        <v>8566</v>
      </c>
      <c r="U1081" s="34" t="s">
        <v>11346</v>
      </c>
      <c r="V1081" s="35">
        <v>43166</v>
      </c>
      <c r="W1081" s="34" t="s">
        <v>11469</v>
      </c>
      <c r="X1081" s="34" t="s">
        <v>11431</v>
      </c>
      <c r="Y1081" s="34" t="s">
        <v>11350</v>
      </c>
      <c r="Z1081" s="34" t="s">
        <v>11351</v>
      </c>
      <c r="AA1081" s="34"/>
      <c r="AB1081" s="34"/>
      <c r="AC1081" s="34">
        <v>271384</v>
      </c>
      <c r="AD1081" s="34" t="s">
        <v>2523</v>
      </c>
      <c r="AE1081" s="34">
        <v>326464</v>
      </c>
      <c r="AF1081" s="34" t="s">
        <v>6841</v>
      </c>
      <c r="AG1081" s="34"/>
      <c r="AH1081" s="34"/>
      <c r="AI1081" s="34">
        <v>2328</v>
      </c>
      <c r="AJ1081" s="34" t="s">
        <v>11373</v>
      </c>
      <c r="AK1081" s="34" t="s">
        <v>62</v>
      </c>
      <c r="AL1081" s="34" t="s">
        <v>13976</v>
      </c>
      <c r="AM1081" s="35">
        <v>43868</v>
      </c>
      <c r="AN1081" s="35">
        <v>43838</v>
      </c>
      <c r="AO1081" s="34">
        <v>1</v>
      </c>
      <c r="AP1081" s="34">
        <v>1491</v>
      </c>
      <c r="AQ1081" s="34" t="s">
        <v>957</v>
      </c>
      <c r="AR1081" s="34" t="s">
        <v>957</v>
      </c>
      <c r="AS1081" s="34"/>
    </row>
    <row r="1082" spans="1:45" ht="12.95" customHeight="1" x14ac:dyDescent="0.2">
      <c r="A1082" s="34">
        <v>674963</v>
      </c>
      <c r="B1082" s="34" t="s">
        <v>6564</v>
      </c>
      <c r="C1082" s="34" t="s">
        <v>39</v>
      </c>
      <c r="D1082" s="34" t="s">
        <v>11555</v>
      </c>
      <c r="E1082" s="34" t="s">
        <v>11688</v>
      </c>
      <c r="F1082" s="34" t="s">
        <v>11505</v>
      </c>
      <c r="G1082" s="34" t="s">
        <v>11259</v>
      </c>
      <c r="H1082" s="34" t="s">
        <v>11260</v>
      </c>
      <c r="I1082" s="34" t="s">
        <v>11261</v>
      </c>
      <c r="J1082" s="34" t="s">
        <v>11262</v>
      </c>
      <c r="K1082" s="34" t="s">
        <v>11505</v>
      </c>
      <c r="L1082" s="34" t="s">
        <v>11674</v>
      </c>
      <c r="M1082" s="34" t="s">
        <v>11675</v>
      </c>
      <c r="N1082" s="34" t="s">
        <v>11265</v>
      </c>
      <c r="O1082" s="34" t="s">
        <v>11266</v>
      </c>
      <c r="P1082" s="34" t="s">
        <v>11267</v>
      </c>
      <c r="Q1082" s="34" t="s">
        <v>11268</v>
      </c>
      <c r="R1082" s="34" t="s">
        <v>11269</v>
      </c>
      <c r="S1082" s="34" t="s">
        <v>11429</v>
      </c>
      <c r="T1082" s="34" t="s">
        <v>6560</v>
      </c>
      <c r="U1082" s="34" t="s">
        <v>11346</v>
      </c>
      <c r="V1082" s="34" t="s">
        <v>11430</v>
      </c>
      <c r="W1082" s="34" t="s">
        <v>11354</v>
      </c>
      <c r="X1082" s="34" t="s">
        <v>11431</v>
      </c>
      <c r="Y1082" s="34" t="s">
        <v>11350</v>
      </c>
      <c r="Z1082" s="34" t="s">
        <v>11351</v>
      </c>
      <c r="AA1082" s="34"/>
      <c r="AB1082" s="34"/>
      <c r="AC1082" s="34">
        <v>202948</v>
      </c>
      <c r="AD1082" s="34" t="s">
        <v>36</v>
      </c>
      <c r="AE1082" s="34">
        <v>565163</v>
      </c>
      <c r="AF1082" s="34" t="s">
        <v>6567</v>
      </c>
      <c r="AG1082" s="34"/>
      <c r="AH1082" s="34"/>
      <c r="AI1082" s="34">
        <v>148</v>
      </c>
      <c r="AJ1082" s="34" t="s">
        <v>11339</v>
      </c>
      <c r="AK1082" s="34" t="s">
        <v>62</v>
      </c>
      <c r="AL1082" s="34" t="s">
        <v>13977</v>
      </c>
      <c r="AM1082" s="35">
        <v>43868</v>
      </c>
      <c r="AN1082" s="35">
        <v>43838</v>
      </c>
      <c r="AO1082" s="34">
        <v>1</v>
      </c>
      <c r="AP1082" s="34">
        <v>1491</v>
      </c>
      <c r="AQ1082" s="34" t="s">
        <v>957</v>
      </c>
      <c r="AR1082" s="34" t="s">
        <v>957</v>
      </c>
      <c r="AS1082" s="34"/>
    </row>
    <row r="1083" spans="1:45" ht="12.95" customHeight="1" x14ac:dyDescent="0.2">
      <c r="A1083" s="34">
        <v>674971</v>
      </c>
      <c r="B1083" s="34" t="s">
        <v>5225</v>
      </c>
      <c r="C1083" s="34" t="s">
        <v>39</v>
      </c>
      <c r="D1083" s="34" t="s">
        <v>11555</v>
      </c>
      <c r="E1083" s="34" t="s">
        <v>12015</v>
      </c>
      <c r="F1083" s="34" t="s">
        <v>11288</v>
      </c>
      <c r="G1083" s="34" t="s">
        <v>11259</v>
      </c>
      <c r="H1083" s="34" t="s">
        <v>11260</v>
      </c>
      <c r="I1083" s="34" t="s">
        <v>11261</v>
      </c>
      <c r="J1083" s="34" t="s">
        <v>11262</v>
      </c>
      <c r="K1083" s="34" t="s">
        <v>11288</v>
      </c>
      <c r="L1083" s="34" t="s">
        <v>33</v>
      </c>
      <c r="M1083" s="34" t="s">
        <v>11309</v>
      </c>
      <c r="N1083" s="34" t="s">
        <v>32</v>
      </c>
      <c r="O1083" s="34" t="s">
        <v>11310</v>
      </c>
      <c r="P1083" s="34" t="s">
        <v>31</v>
      </c>
      <c r="Q1083" s="34" t="s">
        <v>11311</v>
      </c>
      <c r="R1083" s="34" t="s">
        <v>11335</v>
      </c>
      <c r="S1083" s="34" t="s">
        <v>11336</v>
      </c>
      <c r="T1083" s="34" t="s">
        <v>11337</v>
      </c>
      <c r="U1083" s="34" t="s">
        <v>11313</v>
      </c>
      <c r="V1083" s="35">
        <v>40547</v>
      </c>
      <c r="W1083" s="34" t="s">
        <v>11325</v>
      </c>
      <c r="X1083" s="34" t="s">
        <v>11274</v>
      </c>
      <c r="Y1083" s="34" t="s">
        <v>11275</v>
      </c>
      <c r="Z1083" s="34" t="s">
        <v>11276</v>
      </c>
      <c r="AA1083" s="34"/>
      <c r="AB1083" s="34"/>
      <c r="AC1083" s="34">
        <v>271384</v>
      </c>
      <c r="AD1083" s="34" t="s">
        <v>2523</v>
      </c>
      <c r="AE1083" s="34">
        <v>271384</v>
      </c>
      <c r="AF1083" s="34" t="s">
        <v>2523</v>
      </c>
      <c r="AG1083" s="34" t="s">
        <v>13978</v>
      </c>
      <c r="AH1083" s="34" t="s">
        <v>11279</v>
      </c>
      <c r="AI1083" s="34">
        <v>148</v>
      </c>
      <c r="AJ1083" s="34" t="s">
        <v>11339</v>
      </c>
      <c r="AK1083" s="34" t="s">
        <v>62</v>
      </c>
      <c r="AL1083" s="34" t="s">
        <v>13979</v>
      </c>
      <c r="AM1083" s="35">
        <v>43835</v>
      </c>
      <c r="AN1083" s="34" t="s">
        <v>11342</v>
      </c>
      <c r="AO1083" s="34">
        <v>1</v>
      </c>
      <c r="AP1083" s="34">
        <v>100000000001813</v>
      </c>
      <c r="AQ1083" s="34" t="s">
        <v>2526</v>
      </c>
      <c r="AR1083" s="34" t="s">
        <v>11343</v>
      </c>
      <c r="AS1083" s="34"/>
    </row>
    <row r="1084" spans="1:45" ht="12.95" customHeight="1" x14ac:dyDescent="0.2">
      <c r="A1084" s="34">
        <v>675472</v>
      </c>
      <c r="B1084" s="34" t="s">
        <v>6888</v>
      </c>
      <c r="C1084" s="34" t="s">
        <v>115</v>
      </c>
      <c r="D1084" s="34" t="s">
        <v>11283</v>
      </c>
      <c r="E1084" s="34" t="s">
        <v>11414</v>
      </c>
      <c r="F1084" s="34" t="s">
        <v>11334</v>
      </c>
      <c r="G1084" s="34" t="s">
        <v>11259</v>
      </c>
      <c r="H1084" s="34" t="s">
        <v>11260</v>
      </c>
      <c r="I1084" s="34" t="s">
        <v>11261</v>
      </c>
      <c r="J1084" s="34" t="s">
        <v>11262</v>
      </c>
      <c r="K1084" s="34" t="s">
        <v>11334</v>
      </c>
      <c r="L1084" s="34" t="s">
        <v>33</v>
      </c>
      <c r="M1084" s="34" t="s">
        <v>11309</v>
      </c>
      <c r="N1084" s="34" t="s">
        <v>32</v>
      </c>
      <c r="O1084" s="34" t="s">
        <v>11310</v>
      </c>
      <c r="P1084" s="34" t="s">
        <v>31</v>
      </c>
      <c r="Q1084" s="34" t="s">
        <v>11311</v>
      </c>
      <c r="R1084" s="34" t="s">
        <v>11335</v>
      </c>
      <c r="S1084" s="34" t="s">
        <v>11455</v>
      </c>
      <c r="T1084" s="34" t="s">
        <v>6791</v>
      </c>
      <c r="U1084" s="34" t="s">
        <v>11271</v>
      </c>
      <c r="V1084" s="35">
        <v>43469</v>
      </c>
      <c r="W1084" s="34" t="s">
        <v>11273</v>
      </c>
      <c r="X1084" s="34" t="s">
        <v>11326</v>
      </c>
      <c r="Y1084" s="34" t="s">
        <v>11275</v>
      </c>
      <c r="Z1084" s="34" t="s">
        <v>11276</v>
      </c>
      <c r="AA1084" s="34"/>
      <c r="AB1084" s="34"/>
      <c r="AC1084" s="34">
        <v>271384</v>
      </c>
      <c r="AD1084" s="34" t="s">
        <v>2523</v>
      </c>
      <c r="AE1084" s="34">
        <v>238252</v>
      </c>
      <c r="AF1084" s="34" t="s">
        <v>11608</v>
      </c>
      <c r="AG1084" s="34" t="s">
        <v>13980</v>
      </c>
      <c r="AH1084" s="34" t="s">
        <v>11300</v>
      </c>
      <c r="AI1084" s="34">
        <v>2328</v>
      </c>
      <c r="AJ1084" s="34" t="s">
        <v>11373</v>
      </c>
      <c r="AK1084" s="34" t="s">
        <v>62</v>
      </c>
      <c r="AL1084" s="34" t="s">
        <v>13981</v>
      </c>
      <c r="AM1084" s="35">
        <v>43923</v>
      </c>
      <c r="AN1084" s="34" t="s">
        <v>11273</v>
      </c>
      <c r="AO1084" s="34">
        <v>1</v>
      </c>
      <c r="AP1084" s="34">
        <v>100000000001813</v>
      </c>
      <c r="AQ1084" s="34" t="s">
        <v>2526</v>
      </c>
      <c r="AR1084" s="34" t="s">
        <v>11343</v>
      </c>
      <c r="AS1084" s="34"/>
    </row>
    <row r="1085" spans="1:45" ht="12.95" customHeight="1" x14ac:dyDescent="0.2">
      <c r="A1085" s="34">
        <v>676494</v>
      </c>
      <c r="B1085" s="34" t="s">
        <v>10909</v>
      </c>
      <c r="C1085" s="34" t="s">
        <v>51</v>
      </c>
      <c r="D1085" s="34" t="s">
        <v>11256</v>
      </c>
      <c r="E1085" s="34" t="s">
        <v>11257</v>
      </c>
      <c r="F1085" s="34" t="s">
        <v>11258</v>
      </c>
      <c r="G1085" s="34" t="s">
        <v>11259</v>
      </c>
      <c r="H1085" s="34" t="s">
        <v>11260</v>
      </c>
      <c r="I1085" s="34" t="s">
        <v>11261</v>
      </c>
      <c r="J1085" s="34" t="s">
        <v>11262</v>
      </c>
      <c r="K1085" s="34" t="s">
        <v>11258</v>
      </c>
      <c r="L1085" s="34" t="s">
        <v>11263</v>
      </c>
      <c r="M1085" s="34" t="s">
        <v>11264</v>
      </c>
      <c r="N1085" s="34" t="s">
        <v>11265</v>
      </c>
      <c r="O1085" s="34" t="s">
        <v>11266</v>
      </c>
      <c r="P1085" s="34" t="s">
        <v>11267</v>
      </c>
      <c r="Q1085" s="34" t="s">
        <v>11268</v>
      </c>
      <c r="R1085" s="34" t="s">
        <v>11269</v>
      </c>
      <c r="S1085" s="34" t="s">
        <v>11270</v>
      </c>
      <c r="T1085" s="34" t="s">
        <v>10886</v>
      </c>
      <c r="U1085" s="34" t="s">
        <v>11271</v>
      </c>
      <c r="V1085" s="34" t="s">
        <v>11272</v>
      </c>
      <c r="W1085" s="34" t="s">
        <v>11273</v>
      </c>
      <c r="X1085" s="34" t="s">
        <v>11274</v>
      </c>
      <c r="Y1085" s="34" t="s">
        <v>11275</v>
      </c>
      <c r="Z1085" s="34" t="s">
        <v>11276</v>
      </c>
      <c r="AA1085" s="34"/>
      <c r="AB1085" s="34"/>
      <c r="AC1085" s="34">
        <v>202948</v>
      </c>
      <c r="AD1085" s="34" t="s">
        <v>36</v>
      </c>
      <c r="AE1085" s="34">
        <v>421379</v>
      </c>
      <c r="AF1085" s="34" t="s">
        <v>2140</v>
      </c>
      <c r="AG1085" s="34" t="s">
        <v>13982</v>
      </c>
      <c r="AH1085" s="34" t="s">
        <v>11279</v>
      </c>
      <c r="AI1085" s="34">
        <v>142</v>
      </c>
      <c r="AJ1085" s="34" t="s">
        <v>13407</v>
      </c>
      <c r="AK1085" s="34" t="s">
        <v>62</v>
      </c>
      <c r="AL1085" s="34" t="s">
        <v>13983</v>
      </c>
      <c r="AM1085" s="35">
        <v>44106</v>
      </c>
      <c r="AN1085" s="34" t="s">
        <v>11273</v>
      </c>
      <c r="AO1085" s="34">
        <v>1</v>
      </c>
      <c r="AP1085" s="34">
        <v>100000000001089</v>
      </c>
      <c r="AQ1085" s="34" t="s">
        <v>446</v>
      </c>
      <c r="AR1085" s="34" t="s">
        <v>11282</v>
      </c>
      <c r="AS1085" s="34"/>
    </row>
    <row r="1086" spans="1:45" ht="12.95" customHeight="1" x14ac:dyDescent="0.2">
      <c r="A1086" s="34">
        <v>676592</v>
      </c>
      <c r="B1086" s="34" t="s">
        <v>8871</v>
      </c>
      <c r="C1086" s="34" t="s">
        <v>39</v>
      </c>
      <c r="D1086" s="34" t="s">
        <v>11555</v>
      </c>
      <c r="E1086" s="34" t="s">
        <v>11808</v>
      </c>
      <c r="F1086" s="34" t="s">
        <v>11809</v>
      </c>
      <c r="G1086" s="34" t="s">
        <v>11259</v>
      </c>
      <c r="H1086" s="34" t="s">
        <v>11260</v>
      </c>
      <c r="I1086" s="34" t="s">
        <v>11286</v>
      </c>
      <c r="J1086" s="34" t="s">
        <v>11287</v>
      </c>
      <c r="K1086" s="34" t="s">
        <v>11505</v>
      </c>
      <c r="L1086" s="34" t="s">
        <v>33</v>
      </c>
      <c r="M1086" s="34" t="s">
        <v>11309</v>
      </c>
      <c r="N1086" s="34" t="s">
        <v>32</v>
      </c>
      <c r="O1086" s="34" t="s">
        <v>11310</v>
      </c>
      <c r="P1086" s="34" t="s">
        <v>31</v>
      </c>
      <c r="Q1086" s="34" t="s">
        <v>11311</v>
      </c>
      <c r="R1086" s="34" t="s">
        <v>11269</v>
      </c>
      <c r="S1086" s="34" t="s">
        <v>11655</v>
      </c>
      <c r="T1086" s="34" t="s">
        <v>8867</v>
      </c>
      <c r="U1086" s="34" t="s">
        <v>11349</v>
      </c>
      <c r="V1086" s="35">
        <v>42072</v>
      </c>
      <c r="W1086" s="34" t="s">
        <v>11354</v>
      </c>
      <c r="X1086" s="34" t="s">
        <v>11349</v>
      </c>
      <c r="Y1086" s="34" t="s">
        <v>11350</v>
      </c>
      <c r="Z1086" s="34" t="s">
        <v>11351</v>
      </c>
      <c r="AA1086" s="34"/>
      <c r="AB1086" s="34"/>
      <c r="AC1086" s="34">
        <v>202948</v>
      </c>
      <c r="AD1086" s="34" t="s">
        <v>36</v>
      </c>
      <c r="AE1086" s="34">
        <v>252196</v>
      </c>
      <c r="AF1086" s="34" t="s">
        <v>2585</v>
      </c>
      <c r="AG1086" s="34" t="s">
        <v>13984</v>
      </c>
      <c r="AH1086" s="34" t="s">
        <v>11279</v>
      </c>
      <c r="AI1086" s="34">
        <v>148</v>
      </c>
      <c r="AJ1086" s="34" t="s">
        <v>11339</v>
      </c>
      <c r="AK1086" s="34" t="s">
        <v>62</v>
      </c>
      <c r="AL1086" s="34" t="s">
        <v>13985</v>
      </c>
      <c r="AM1086" s="34" t="s">
        <v>13986</v>
      </c>
      <c r="AN1086" s="34" t="s">
        <v>11321</v>
      </c>
      <c r="AO1086" s="34">
        <v>1</v>
      </c>
      <c r="AP1086" s="34">
        <v>1491</v>
      </c>
      <c r="AQ1086" s="34" t="s">
        <v>957</v>
      </c>
      <c r="AR1086" s="34" t="s">
        <v>957</v>
      </c>
      <c r="AS1086" s="34"/>
    </row>
    <row r="1087" spans="1:45" ht="12.95" customHeight="1" x14ac:dyDescent="0.2">
      <c r="A1087" s="34">
        <v>677761</v>
      </c>
      <c r="B1087" s="34" t="s">
        <v>1094</v>
      </c>
      <c r="C1087" s="34" t="s">
        <v>39</v>
      </c>
      <c r="D1087" s="34" t="s">
        <v>11555</v>
      </c>
      <c r="E1087" s="34" t="s">
        <v>11688</v>
      </c>
      <c r="F1087" s="34" t="s">
        <v>11505</v>
      </c>
      <c r="G1087" s="34" t="s">
        <v>11259</v>
      </c>
      <c r="H1087" s="34" t="s">
        <v>11260</v>
      </c>
      <c r="I1087" s="34" t="s">
        <v>11261</v>
      </c>
      <c r="J1087" s="34" t="s">
        <v>11262</v>
      </c>
      <c r="K1087" s="34" t="s">
        <v>11505</v>
      </c>
      <c r="L1087" s="34" t="s">
        <v>11390</v>
      </c>
      <c r="M1087" s="34" t="s">
        <v>11391</v>
      </c>
      <c r="N1087" s="34" t="s">
        <v>11392</v>
      </c>
      <c r="O1087" s="34" t="s">
        <v>11393</v>
      </c>
      <c r="P1087" s="34" t="s">
        <v>11293</v>
      </c>
      <c r="Q1087" s="34" t="s">
        <v>11294</v>
      </c>
      <c r="R1087" s="34" t="s">
        <v>11269</v>
      </c>
      <c r="S1087" s="34" t="s">
        <v>11512</v>
      </c>
      <c r="T1087" s="34" t="s">
        <v>1011</v>
      </c>
      <c r="U1087" s="34" t="s">
        <v>11271</v>
      </c>
      <c r="V1087" s="35">
        <v>43831</v>
      </c>
      <c r="W1087" s="34" t="s">
        <v>11481</v>
      </c>
      <c r="X1087" s="34" t="s">
        <v>11363</v>
      </c>
      <c r="Y1087" s="34" t="s">
        <v>11275</v>
      </c>
      <c r="Z1087" s="34" t="s">
        <v>11276</v>
      </c>
      <c r="AA1087" s="34"/>
      <c r="AB1087" s="34"/>
      <c r="AC1087" s="34">
        <v>203685</v>
      </c>
      <c r="AD1087" s="34" t="s">
        <v>1013</v>
      </c>
      <c r="AE1087" s="34">
        <v>230781</v>
      </c>
      <c r="AF1087" s="34" t="s">
        <v>1014</v>
      </c>
      <c r="AG1087" s="34" t="s">
        <v>13474</v>
      </c>
      <c r="AH1087" s="34" t="s">
        <v>11300</v>
      </c>
      <c r="AI1087" s="34" t="s">
        <v>13330</v>
      </c>
      <c r="AJ1087" s="34" t="s">
        <v>13331</v>
      </c>
      <c r="AK1087" s="34" t="s">
        <v>41</v>
      </c>
      <c r="AL1087" s="34" t="s">
        <v>13987</v>
      </c>
      <c r="AM1087" s="35">
        <v>43836</v>
      </c>
      <c r="AN1087" s="34" t="s">
        <v>11354</v>
      </c>
      <c r="AO1087" s="34">
        <v>2</v>
      </c>
      <c r="AP1087" s="34">
        <v>4214</v>
      </c>
      <c r="AQ1087" s="34" t="s">
        <v>1017</v>
      </c>
      <c r="AR1087" s="34" t="s">
        <v>1010</v>
      </c>
      <c r="AS1087" s="34"/>
    </row>
    <row r="1088" spans="1:45" ht="12.95" customHeight="1" x14ac:dyDescent="0.2">
      <c r="A1088" s="34">
        <v>677761</v>
      </c>
      <c r="B1088" s="34" t="s">
        <v>1094</v>
      </c>
      <c r="C1088" s="34" t="s">
        <v>39</v>
      </c>
      <c r="D1088" s="34" t="s">
        <v>11555</v>
      </c>
      <c r="E1088" s="34" t="s">
        <v>11688</v>
      </c>
      <c r="F1088" s="34" t="s">
        <v>11505</v>
      </c>
      <c r="G1088" s="34" t="s">
        <v>11259</v>
      </c>
      <c r="H1088" s="34" t="s">
        <v>11260</v>
      </c>
      <c r="I1088" s="34" t="s">
        <v>11261</v>
      </c>
      <c r="J1088" s="34" t="s">
        <v>11262</v>
      </c>
      <c r="K1088" s="34" t="s">
        <v>11505</v>
      </c>
      <c r="L1088" s="34" t="s">
        <v>11390</v>
      </c>
      <c r="M1088" s="34" t="s">
        <v>11391</v>
      </c>
      <c r="N1088" s="34" t="s">
        <v>11392</v>
      </c>
      <c r="O1088" s="34" t="s">
        <v>11393</v>
      </c>
      <c r="P1088" s="34" t="s">
        <v>11293</v>
      </c>
      <c r="Q1088" s="34" t="s">
        <v>11294</v>
      </c>
      <c r="R1088" s="34" t="s">
        <v>11269</v>
      </c>
      <c r="S1088" s="34" t="s">
        <v>13302</v>
      </c>
      <c r="T1088" s="34" t="s">
        <v>13303</v>
      </c>
      <c r="U1088" s="34" t="s">
        <v>11271</v>
      </c>
      <c r="V1088" s="35">
        <v>43831</v>
      </c>
      <c r="W1088" s="34" t="s">
        <v>11362</v>
      </c>
      <c r="X1088" s="34" t="s">
        <v>11363</v>
      </c>
      <c r="Y1088" s="34" t="s">
        <v>11275</v>
      </c>
      <c r="Z1088" s="34" t="s">
        <v>11276</v>
      </c>
      <c r="AA1088" s="34"/>
      <c r="AB1088" s="34"/>
      <c r="AC1088" s="34">
        <v>203685</v>
      </c>
      <c r="AD1088" s="34" t="s">
        <v>1013</v>
      </c>
      <c r="AE1088" s="34">
        <v>230781</v>
      </c>
      <c r="AF1088" s="34" t="s">
        <v>1014</v>
      </c>
      <c r="AG1088" s="34" t="s">
        <v>13988</v>
      </c>
      <c r="AH1088" s="34" t="s">
        <v>11300</v>
      </c>
      <c r="AI1088" s="34" t="s">
        <v>13330</v>
      </c>
      <c r="AJ1088" s="34" t="s">
        <v>13331</v>
      </c>
      <c r="AK1088" s="34" t="s">
        <v>41</v>
      </c>
      <c r="AL1088" s="34" t="s">
        <v>13989</v>
      </c>
      <c r="AM1088" s="35">
        <v>43836</v>
      </c>
      <c r="AN1088" s="34" t="s">
        <v>11426</v>
      </c>
      <c r="AO1088" s="34">
        <v>2</v>
      </c>
      <c r="AP1088" s="34">
        <v>4214</v>
      </c>
      <c r="AQ1088" s="34" t="s">
        <v>1017</v>
      </c>
      <c r="AR1088" s="34" t="s">
        <v>1010</v>
      </c>
      <c r="AS1088" s="34"/>
    </row>
    <row r="1089" spans="1:45" ht="12.95" customHeight="1" x14ac:dyDescent="0.2">
      <c r="A1089" s="34">
        <v>677782</v>
      </c>
      <c r="B1089" s="34" t="s">
        <v>2289</v>
      </c>
      <c r="C1089" s="34" t="s">
        <v>51</v>
      </c>
      <c r="D1089" s="34" t="s">
        <v>11256</v>
      </c>
      <c r="E1089" s="34" t="s">
        <v>11257</v>
      </c>
      <c r="F1089" s="34" t="s">
        <v>11258</v>
      </c>
      <c r="G1089" s="34" t="s">
        <v>11259</v>
      </c>
      <c r="H1089" s="34" t="s">
        <v>11260</v>
      </c>
      <c r="I1089" s="34" t="s">
        <v>11261</v>
      </c>
      <c r="J1089" s="34" t="s">
        <v>11262</v>
      </c>
      <c r="K1089" s="34" t="s">
        <v>11752</v>
      </c>
      <c r="L1089" s="34" t="s">
        <v>33</v>
      </c>
      <c r="M1089" s="34" t="s">
        <v>11309</v>
      </c>
      <c r="N1089" s="34" t="s">
        <v>32</v>
      </c>
      <c r="O1089" s="34" t="s">
        <v>11310</v>
      </c>
      <c r="P1089" s="34" t="s">
        <v>31</v>
      </c>
      <c r="Q1089" s="34" t="s">
        <v>11311</v>
      </c>
      <c r="R1089" s="34" t="s">
        <v>11269</v>
      </c>
      <c r="S1089" s="34" t="s">
        <v>11682</v>
      </c>
      <c r="T1089" s="34" t="s">
        <v>2269</v>
      </c>
      <c r="U1089" s="34" t="s">
        <v>11271</v>
      </c>
      <c r="V1089" s="35">
        <v>43834</v>
      </c>
      <c r="W1089" s="34" t="s">
        <v>11683</v>
      </c>
      <c r="X1089" s="34" t="s">
        <v>11523</v>
      </c>
      <c r="Y1089" s="34" t="s">
        <v>11275</v>
      </c>
      <c r="Z1089" s="34" t="s">
        <v>11276</v>
      </c>
      <c r="AA1089" s="34"/>
      <c r="AB1089" s="34"/>
      <c r="AC1089" s="34">
        <v>202948</v>
      </c>
      <c r="AD1089" s="34" t="s">
        <v>36</v>
      </c>
      <c r="AE1089" s="34">
        <v>616854</v>
      </c>
      <c r="AF1089" s="34" t="s">
        <v>2288</v>
      </c>
      <c r="AG1089" s="34" t="s">
        <v>13990</v>
      </c>
      <c r="AH1089" s="34" t="s">
        <v>11279</v>
      </c>
      <c r="AI1089" s="34" t="s">
        <v>11558</v>
      </c>
      <c r="AJ1089" s="34" t="s">
        <v>11559</v>
      </c>
      <c r="AK1089" s="34" t="s">
        <v>62</v>
      </c>
      <c r="AL1089" s="34" t="s">
        <v>13991</v>
      </c>
      <c r="AM1089" s="35">
        <v>44078</v>
      </c>
      <c r="AN1089" s="34" t="s">
        <v>11342</v>
      </c>
      <c r="AO1089" s="34">
        <v>1</v>
      </c>
      <c r="AP1089" s="34">
        <v>100000000008178</v>
      </c>
      <c r="AQ1089" s="34" t="s">
        <v>2274</v>
      </c>
      <c r="AR1089" s="34" t="s">
        <v>11492</v>
      </c>
      <c r="AS1089" s="34"/>
    </row>
    <row r="1090" spans="1:45" ht="12.95" customHeight="1" x14ac:dyDescent="0.2">
      <c r="A1090" s="34">
        <v>678033</v>
      </c>
      <c r="B1090" s="34" t="s">
        <v>1096</v>
      </c>
      <c r="C1090" s="34" t="s">
        <v>51</v>
      </c>
      <c r="D1090" s="34" t="s">
        <v>11256</v>
      </c>
      <c r="E1090" s="34" t="s">
        <v>12109</v>
      </c>
      <c r="F1090" s="34" t="s">
        <v>11998</v>
      </c>
      <c r="G1090" s="34" t="s">
        <v>11979</v>
      </c>
      <c r="H1090" s="34" t="s">
        <v>11980</v>
      </c>
      <c r="I1090" s="34" t="s">
        <v>11981</v>
      </c>
      <c r="J1090" s="34" t="s">
        <v>11981</v>
      </c>
      <c r="K1090" s="34" t="s">
        <v>11258</v>
      </c>
      <c r="L1090" s="34" t="s">
        <v>11390</v>
      </c>
      <c r="M1090" s="34" t="s">
        <v>11391</v>
      </c>
      <c r="N1090" s="34" t="s">
        <v>11392</v>
      </c>
      <c r="O1090" s="34" t="s">
        <v>11393</v>
      </c>
      <c r="P1090" s="34" t="s">
        <v>11293</v>
      </c>
      <c r="Q1090" s="34" t="s">
        <v>11294</v>
      </c>
      <c r="R1090" s="34" t="s">
        <v>11269</v>
      </c>
      <c r="S1090" s="34" t="s">
        <v>11512</v>
      </c>
      <c r="T1090" s="34" t="s">
        <v>1011</v>
      </c>
      <c r="U1090" s="34" t="s">
        <v>11271</v>
      </c>
      <c r="V1090" s="35">
        <v>43831</v>
      </c>
      <c r="W1090" s="34" t="s">
        <v>11481</v>
      </c>
      <c r="X1090" s="34" t="s">
        <v>11363</v>
      </c>
      <c r="Y1090" s="34" t="s">
        <v>11275</v>
      </c>
      <c r="Z1090" s="34" t="s">
        <v>11276</v>
      </c>
      <c r="AA1090" s="34"/>
      <c r="AB1090" s="34"/>
      <c r="AC1090" s="34">
        <v>203685</v>
      </c>
      <c r="AD1090" s="34" t="s">
        <v>1013</v>
      </c>
      <c r="AE1090" s="34">
        <v>620332</v>
      </c>
      <c r="AF1090" s="34" t="s">
        <v>1041</v>
      </c>
      <c r="AG1090" s="34" t="s">
        <v>13992</v>
      </c>
      <c r="AH1090" s="34" t="s">
        <v>11300</v>
      </c>
      <c r="AI1090" s="34" t="s">
        <v>13027</v>
      </c>
      <c r="AJ1090" s="34" t="s">
        <v>13028</v>
      </c>
      <c r="AK1090" s="34" t="s">
        <v>41</v>
      </c>
      <c r="AL1090" s="34" t="s">
        <v>13993</v>
      </c>
      <c r="AM1090" s="35">
        <v>43985</v>
      </c>
      <c r="AN1090" s="34" t="s">
        <v>11273</v>
      </c>
      <c r="AO1090" s="34">
        <v>1</v>
      </c>
      <c r="AP1090" s="34">
        <v>4214</v>
      </c>
      <c r="AQ1090" s="34" t="s">
        <v>1017</v>
      </c>
      <c r="AR1090" s="34" t="s">
        <v>1010</v>
      </c>
      <c r="AS1090" s="34"/>
    </row>
    <row r="1091" spans="1:45" ht="12.95" customHeight="1" x14ac:dyDescent="0.2">
      <c r="A1091" s="34">
        <v>678034</v>
      </c>
      <c r="B1091" s="34" t="s">
        <v>1034</v>
      </c>
      <c r="C1091" s="34" t="s">
        <v>115</v>
      </c>
      <c r="D1091" s="34" t="s">
        <v>11283</v>
      </c>
      <c r="E1091" s="34" t="s">
        <v>11493</v>
      </c>
      <c r="F1091" s="34" t="s">
        <v>11344</v>
      </c>
      <c r="G1091" s="34" t="s">
        <v>11259</v>
      </c>
      <c r="H1091" s="34" t="s">
        <v>11260</v>
      </c>
      <c r="I1091" s="34" t="s">
        <v>11261</v>
      </c>
      <c r="J1091" s="34" t="s">
        <v>11262</v>
      </c>
      <c r="K1091" s="34" t="s">
        <v>11258</v>
      </c>
      <c r="L1091" s="34" t="s">
        <v>11390</v>
      </c>
      <c r="M1091" s="34" t="s">
        <v>11391</v>
      </c>
      <c r="N1091" s="34" t="s">
        <v>11392</v>
      </c>
      <c r="O1091" s="34" t="s">
        <v>11393</v>
      </c>
      <c r="P1091" s="34" t="s">
        <v>11293</v>
      </c>
      <c r="Q1091" s="34" t="s">
        <v>11294</v>
      </c>
      <c r="R1091" s="34" t="s">
        <v>11269</v>
      </c>
      <c r="S1091" s="34" t="s">
        <v>11512</v>
      </c>
      <c r="T1091" s="34" t="s">
        <v>1011</v>
      </c>
      <c r="U1091" s="34" t="s">
        <v>11271</v>
      </c>
      <c r="V1091" s="35">
        <v>43831</v>
      </c>
      <c r="W1091" s="34" t="s">
        <v>11481</v>
      </c>
      <c r="X1091" s="34" t="s">
        <v>11363</v>
      </c>
      <c r="Y1091" s="34" t="s">
        <v>11275</v>
      </c>
      <c r="Z1091" s="34" t="s">
        <v>11276</v>
      </c>
      <c r="AA1091" s="34"/>
      <c r="AB1091" s="34"/>
      <c r="AC1091" s="34">
        <v>203685</v>
      </c>
      <c r="AD1091" s="34" t="s">
        <v>1013</v>
      </c>
      <c r="AE1091" s="34">
        <v>230781</v>
      </c>
      <c r="AF1091" s="34" t="s">
        <v>1014</v>
      </c>
      <c r="AG1091" s="34" t="s">
        <v>13994</v>
      </c>
      <c r="AH1091" s="34" t="s">
        <v>11300</v>
      </c>
      <c r="AI1091" s="34" t="s">
        <v>13045</v>
      </c>
      <c r="AJ1091" s="34" t="s">
        <v>13046</v>
      </c>
      <c r="AK1091" s="34" t="s">
        <v>41</v>
      </c>
      <c r="AL1091" s="34" t="s">
        <v>13995</v>
      </c>
      <c r="AM1091" s="34" t="s">
        <v>13996</v>
      </c>
      <c r="AN1091" s="34" t="s">
        <v>11354</v>
      </c>
      <c r="AO1091" s="34">
        <v>1</v>
      </c>
      <c r="AP1091" s="34">
        <v>4214</v>
      </c>
      <c r="AQ1091" s="34" t="s">
        <v>1017</v>
      </c>
      <c r="AR1091" s="34" t="s">
        <v>1010</v>
      </c>
      <c r="AS1091" s="34"/>
    </row>
    <row r="1092" spans="1:45" ht="12.95" customHeight="1" x14ac:dyDescent="0.2">
      <c r="A1092" s="34">
        <v>678063</v>
      </c>
      <c r="B1092" s="34" t="s">
        <v>8753</v>
      </c>
      <c r="C1092" s="34" t="s">
        <v>72</v>
      </c>
      <c r="D1092" s="34" t="s">
        <v>11964</v>
      </c>
      <c r="E1092" s="34" t="s">
        <v>11965</v>
      </c>
      <c r="F1092" s="34" t="s">
        <v>11966</v>
      </c>
      <c r="G1092" s="34" t="s">
        <v>11259</v>
      </c>
      <c r="H1092" s="34" t="s">
        <v>11260</v>
      </c>
      <c r="I1092" s="34" t="s">
        <v>11261</v>
      </c>
      <c r="J1092" s="34" t="s">
        <v>11262</v>
      </c>
      <c r="K1092" s="34" t="s">
        <v>11966</v>
      </c>
      <c r="L1092" s="34" t="s">
        <v>33</v>
      </c>
      <c r="M1092" s="34" t="s">
        <v>11309</v>
      </c>
      <c r="N1092" s="34" t="s">
        <v>32</v>
      </c>
      <c r="O1092" s="34" t="s">
        <v>11310</v>
      </c>
      <c r="P1092" s="34" t="s">
        <v>31</v>
      </c>
      <c r="Q1092" s="34" t="s">
        <v>11311</v>
      </c>
      <c r="R1092" s="34" t="s">
        <v>11467</v>
      </c>
      <c r="S1092" s="34" t="s">
        <v>11468</v>
      </c>
      <c r="T1092" s="34" t="s">
        <v>8566</v>
      </c>
      <c r="U1092" s="34" t="s">
        <v>11346</v>
      </c>
      <c r="V1092" s="35">
        <v>43166</v>
      </c>
      <c r="W1092" s="34" t="s">
        <v>11469</v>
      </c>
      <c r="X1092" s="34" t="s">
        <v>11431</v>
      </c>
      <c r="Y1092" s="34" t="s">
        <v>11350</v>
      </c>
      <c r="Z1092" s="34" t="s">
        <v>11351</v>
      </c>
      <c r="AA1092" s="34"/>
      <c r="AB1092" s="34"/>
      <c r="AC1092" s="34">
        <v>271384</v>
      </c>
      <c r="AD1092" s="34" t="s">
        <v>2523</v>
      </c>
      <c r="AE1092" s="34">
        <v>251259</v>
      </c>
      <c r="AF1092" s="34" t="s">
        <v>11721</v>
      </c>
      <c r="AG1092" s="34"/>
      <c r="AH1092" s="34"/>
      <c r="AI1092" s="34">
        <v>148</v>
      </c>
      <c r="AJ1092" s="34" t="s">
        <v>11339</v>
      </c>
      <c r="AK1092" s="34" t="s">
        <v>62</v>
      </c>
      <c r="AL1092" s="34" t="s">
        <v>13997</v>
      </c>
      <c r="AM1092" s="35">
        <v>43837</v>
      </c>
      <c r="AN1092" s="34" t="s">
        <v>11426</v>
      </c>
      <c r="AO1092" s="34">
        <v>1</v>
      </c>
      <c r="AP1092" s="34">
        <v>1491</v>
      </c>
      <c r="AQ1092" s="34" t="s">
        <v>957</v>
      </c>
      <c r="AR1092" s="34" t="s">
        <v>957</v>
      </c>
      <c r="AS1092" s="34"/>
    </row>
    <row r="1093" spans="1:45" ht="12.95" customHeight="1" x14ac:dyDescent="0.2">
      <c r="A1093" s="34">
        <v>678406</v>
      </c>
      <c r="B1093" s="34" t="s">
        <v>10131</v>
      </c>
      <c r="C1093" s="34" t="s">
        <v>51</v>
      </c>
      <c r="D1093" s="34" t="s">
        <v>11256</v>
      </c>
      <c r="E1093" s="34" t="s">
        <v>11257</v>
      </c>
      <c r="F1093" s="34" t="s">
        <v>11258</v>
      </c>
      <c r="G1093" s="34" t="s">
        <v>11259</v>
      </c>
      <c r="H1093" s="34" t="s">
        <v>11260</v>
      </c>
      <c r="I1093" s="34" t="s">
        <v>11261</v>
      </c>
      <c r="J1093" s="34" t="s">
        <v>11262</v>
      </c>
      <c r="K1093" s="34" t="s">
        <v>11258</v>
      </c>
      <c r="L1093" s="34" t="s">
        <v>11497</v>
      </c>
      <c r="M1093" s="34" t="s">
        <v>11498</v>
      </c>
      <c r="N1093" s="34" t="s">
        <v>11291</v>
      </c>
      <c r="O1093" s="34" t="s">
        <v>11292</v>
      </c>
      <c r="P1093" s="34" t="s">
        <v>11293</v>
      </c>
      <c r="Q1093" s="34" t="s">
        <v>11294</v>
      </c>
      <c r="R1093" s="34" t="s">
        <v>11269</v>
      </c>
      <c r="S1093" s="34" t="s">
        <v>11295</v>
      </c>
      <c r="T1093" s="34" t="s">
        <v>10118</v>
      </c>
      <c r="U1093" s="34" t="s">
        <v>11271</v>
      </c>
      <c r="V1093" s="34" t="s">
        <v>11296</v>
      </c>
      <c r="W1093" s="35">
        <v>44145</v>
      </c>
      <c r="X1093" s="34" t="s">
        <v>11297</v>
      </c>
      <c r="Y1093" s="34" t="s">
        <v>11275</v>
      </c>
      <c r="Z1093" s="34" t="s">
        <v>11276</v>
      </c>
      <c r="AA1093" s="34"/>
      <c r="AB1093" s="34"/>
      <c r="AC1093" s="34">
        <v>209407</v>
      </c>
      <c r="AD1093" s="34" t="s">
        <v>1681</v>
      </c>
      <c r="AE1093" s="34">
        <v>229187</v>
      </c>
      <c r="AF1093" s="34" t="s">
        <v>4419</v>
      </c>
      <c r="AG1093" s="34" t="s">
        <v>13998</v>
      </c>
      <c r="AH1093" s="34" t="s">
        <v>11300</v>
      </c>
      <c r="AI1093" s="34" t="s">
        <v>11500</v>
      </c>
      <c r="AJ1093" s="34" t="s">
        <v>11501</v>
      </c>
      <c r="AK1093" s="34" t="s">
        <v>41</v>
      </c>
      <c r="AL1093" s="34" t="s">
        <v>13999</v>
      </c>
      <c r="AM1093" s="34" t="s">
        <v>14000</v>
      </c>
      <c r="AN1093" s="35">
        <v>44144</v>
      </c>
      <c r="AO1093" s="34">
        <v>1</v>
      </c>
      <c r="AP1093" s="34">
        <v>5358</v>
      </c>
      <c r="AQ1093" s="34" t="s">
        <v>11304</v>
      </c>
      <c r="AR1093" s="34" t="s">
        <v>1010</v>
      </c>
      <c r="AS1093" s="34"/>
    </row>
    <row r="1094" spans="1:45" ht="12.95" customHeight="1" x14ac:dyDescent="0.2">
      <c r="A1094" s="34">
        <v>678524</v>
      </c>
      <c r="B1094" s="34" t="s">
        <v>1100</v>
      </c>
      <c r="C1094" s="34" t="s">
        <v>39</v>
      </c>
      <c r="D1094" s="34" t="s">
        <v>11555</v>
      </c>
      <c r="E1094" s="34" t="s">
        <v>11688</v>
      </c>
      <c r="F1094" s="34" t="s">
        <v>11505</v>
      </c>
      <c r="G1094" s="34" t="s">
        <v>11259</v>
      </c>
      <c r="H1094" s="34" t="s">
        <v>11260</v>
      </c>
      <c r="I1094" s="34" t="s">
        <v>11261</v>
      </c>
      <c r="J1094" s="34" t="s">
        <v>11262</v>
      </c>
      <c r="K1094" s="34" t="s">
        <v>11258</v>
      </c>
      <c r="L1094" s="34" t="s">
        <v>11390</v>
      </c>
      <c r="M1094" s="34" t="s">
        <v>11391</v>
      </c>
      <c r="N1094" s="34" t="s">
        <v>11392</v>
      </c>
      <c r="O1094" s="34" t="s">
        <v>11393</v>
      </c>
      <c r="P1094" s="34" t="s">
        <v>11293</v>
      </c>
      <c r="Q1094" s="34" t="s">
        <v>11294</v>
      </c>
      <c r="R1094" s="34" t="s">
        <v>11269</v>
      </c>
      <c r="S1094" s="34" t="s">
        <v>11512</v>
      </c>
      <c r="T1094" s="34" t="s">
        <v>1011</v>
      </c>
      <c r="U1094" s="34" t="s">
        <v>11271</v>
      </c>
      <c r="V1094" s="35">
        <v>43831</v>
      </c>
      <c r="W1094" s="34" t="s">
        <v>11481</v>
      </c>
      <c r="X1094" s="34" t="s">
        <v>11363</v>
      </c>
      <c r="Y1094" s="34" t="s">
        <v>11275</v>
      </c>
      <c r="Z1094" s="34" t="s">
        <v>11276</v>
      </c>
      <c r="AA1094" s="34"/>
      <c r="AB1094" s="34"/>
      <c r="AC1094" s="34">
        <v>203685</v>
      </c>
      <c r="AD1094" s="34" t="s">
        <v>1013</v>
      </c>
      <c r="AE1094" s="34">
        <v>230781</v>
      </c>
      <c r="AF1094" s="34" t="s">
        <v>1014</v>
      </c>
      <c r="AG1094" s="34" t="s">
        <v>13992</v>
      </c>
      <c r="AH1094" s="34" t="s">
        <v>11300</v>
      </c>
      <c r="AI1094" s="34">
        <v>2394</v>
      </c>
      <c r="AJ1094" s="34" t="s">
        <v>14001</v>
      </c>
      <c r="AK1094" s="34" t="s">
        <v>41</v>
      </c>
      <c r="AL1094" s="34" t="s">
        <v>14002</v>
      </c>
      <c r="AM1094" s="35">
        <v>43985</v>
      </c>
      <c r="AN1094" s="34" t="s">
        <v>11354</v>
      </c>
      <c r="AO1094" s="34">
        <v>1</v>
      </c>
      <c r="AP1094" s="34">
        <v>4214</v>
      </c>
      <c r="AQ1094" s="34" t="s">
        <v>1017</v>
      </c>
      <c r="AR1094" s="34" t="s">
        <v>1010</v>
      </c>
      <c r="AS1094" s="34"/>
    </row>
    <row r="1095" spans="1:45" ht="12.95" customHeight="1" x14ac:dyDescent="0.2">
      <c r="A1095" s="34">
        <v>678828</v>
      </c>
      <c r="B1095" s="34" t="s">
        <v>6716</v>
      </c>
      <c r="C1095" s="34" t="s">
        <v>72</v>
      </c>
      <c r="D1095" s="34" t="s">
        <v>11964</v>
      </c>
      <c r="E1095" s="34" t="s">
        <v>11965</v>
      </c>
      <c r="F1095" s="34" t="s">
        <v>11966</v>
      </c>
      <c r="G1095" s="34" t="s">
        <v>11259</v>
      </c>
      <c r="H1095" s="34" t="s">
        <v>11260</v>
      </c>
      <c r="I1095" s="34" t="s">
        <v>11261</v>
      </c>
      <c r="J1095" s="34" t="s">
        <v>11262</v>
      </c>
      <c r="K1095" s="34" t="s">
        <v>11966</v>
      </c>
      <c r="L1095" s="34" t="s">
        <v>33</v>
      </c>
      <c r="M1095" s="34" t="s">
        <v>11309</v>
      </c>
      <c r="N1095" s="34" t="s">
        <v>32</v>
      </c>
      <c r="O1095" s="34" t="s">
        <v>11310</v>
      </c>
      <c r="P1095" s="34" t="s">
        <v>31</v>
      </c>
      <c r="Q1095" s="34" t="s">
        <v>11311</v>
      </c>
      <c r="R1095" s="34" t="s">
        <v>11269</v>
      </c>
      <c r="S1095" s="34" t="s">
        <v>11429</v>
      </c>
      <c r="T1095" s="34" t="s">
        <v>6560</v>
      </c>
      <c r="U1095" s="34" t="s">
        <v>11346</v>
      </c>
      <c r="V1095" s="34" t="s">
        <v>11430</v>
      </c>
      <c r="W1095" s="34" t="s">
        <v>11354</v>
      </c>
      <c r="X1095" s="34" t="s">
        <v>11431</v>
      </c>
      <c r="Y1095" s="34" t="s">
        <v>11350</v>
      </c>
      <c r="Z1095" s="34" t="s">
        <v>11351</v>
      </c>
      <c r="AA1095" s="34"/>
      <c r="AB1095" s="34"/>
      <c r="AC1095" s="34">
        <v>202948</v>
      </c>
      <c r="AD1095" s="34" t="s">
        <v>36</v>
      </c>
      <c r="AE1095" s="34">
        <v>252196</v>
      </c>
      <c r="AF1095" s="34" t="s">
        <v>2585</v>
      </c>
      <c r="AG1095" s="34"/>
      <c r="AH1095" s="34"/>
      <c r="AI1095" s="34">
        <v>148</v>
      </c>
      <c r="AJ1095" s="34" t="s">
        <v>11339</v>
      </c>
      <c r="AK1095" s="34" t="s">
        <v>62</v>
      </c>
      <c r="AL1095" s="34" t="s">
        <v>14003</v>
      </c>
      <c r="AM1095" s="35">
        <v>44110</v>
      </c>
      <c r="AN1095" s="35">
        <v>44111</v>
      </c>
      <c r="AO1095" s="34">
        <v>1</v>
      </c>
      <c r="AP1095" s="34">
        <v>1491</v>
      </c>
      <c r="AQ1095" s="34" t="s">
        <v>957</v>
      </c>
      <c r="AR1095" s="34" t="s">
        <v>957</v>
      </c>
      <c r="AS1095" s="34"/>
    </row>
    <row r="1096" spans="1:45" ht="12.95" customHeight="1" x14ac:dyDescent="0.2">
      <c r="A1096" s="34">
        <v>678998</v>
      </c>
      <c r="B1096" s="34" t="s">
        <v>5257</v>
      </c>
      <c r="C1096" s="34" t="s">
        <v>115</v>
      </c>
      <c r="D1096" s="34" t="s">
        <v>11283</v>
      </c>
      <c r="E1096" s="34" t="s">
        <v>11414</v>
      </c>
      <c r="F1096" s="34" t="s">
        <v>11334</v>
      </c>
      <c r="G1096" s="34" t="s">
        <v>11259</v>
      </c>
      <c r="H1096" s="34" t="s">
        <v>11260</v>
      </c>
      <c r="I1096" s="34" t="s">
        <v>11261</v>
      </c>
      <c r="J1096" s="34" t="s">
        <v>11262</v>
      </c>
      <c r="K1096" s="34" t="s">
        <v>11334</v>
      </c>
      <c r="L1096" s="34" t="s">
        <v>33</v>
      </c>
      <c r="M1096" s="34" t="s">
        <v>11309</v>
      </c>
      <c r="N1096" s="34" t="s">
        <v>32</v>
      </c>
      <c r="O1096" s="34" t="s">
        <v>11310</v>
      </c>
      <c r="P1096" s="34" t="s">
        <v>31</v>
      </c>
      <c r="Q1096" s="34" t="s">
        <v>11311</v>
      </c>
      <c r="R1096" s="34" t="s">
        <v>11335</v>
      </c>
      <c r="S1096" s="34" t="s">
        <v>14004</v>
      </c>
      <c r="T1096" s="34" t="s">
        <v>5256</v>
      </c>
      <c r="U1096" s="34" t="s">
        <v>11313</v>
      </c>
      <c r="V1096" s="35">
        <v>40555</v>
      </c>
      <c r="W1096" s="34" t="s">
        <v>11780</v>
      </c>
      <c r="X1096" s="34" t="s">
        <v>11274</v>
      </c>
      <c r="Y1096" s="34" t="s">
        <v>11275</v>
      </c>
      <c r="Z1096" s="34" t="s">
        <v>11276</v>
      </c>
      <c r="AA1096" s="34"/>
      <c r="AB1096" s="34"/>
      <c r="AC1096" s="34">
        <v>271384</v>
      </c>
      <c r="AD1096" s="34" t="s">
        <v>2523</v>
      </c>
      <c r="AE1096" s="34">
        <v>274987</v>
      </c>
      <c r="AF1096" s="34" t="s">
        <v>5073</v>
      </c>
      <c r="AG1096" s="34" t="s">
        <v>14005</v>
      </c>
      <c r="AH1096" s="34" t="s">
        <v>11279</v>
      </c>
      <c r="AI1096" s="34" t="s">
        <v>11403</v>
      </c>
      <c r="AJ1096" s="34" t="s">
        <v>11404</v>
      </c>
      <c r="AK1096" s="34" t="s">
        <v>41</v>
      </c>
      <c r="AL1096" s="34" t="s">
        <v>14006</v>
      </c>
      <c r="AM1096" s="35">
        <v>43837</v>
      </c>
      <c r="AN1096" s="34" t="s">
        <v>11314</v>
      </c>
      <c r="AO1096" s="34">
        <v>1</v>
      </c>
      <c r="AP1096" s="34">
        <v>100000000001813</v>
      </c>
      <c r="AQ1096" s="34" t="s">
        <v>2526</v>
      </c>
      <c r="AR1096" s="34" t="s">
        <v>11343</v>
      </c>
      <c r="AS1096" s="34"/>
    </row>
    <row r="1097" spans="1:45" ht="12.95" customHeight="1" x14ac:dyDescent="0.2">
      <c r="A1097" s="34">
        <v>679274</v>
      </c>
      <c r="B1097" s="34" t="s">
        <v>1102</v>
      </c>
      <c r="C1097" s="34" t="s">
        <v>51</v>
      </c>
      <c r="D1097" s="34" t="s">
        <v>11256</v>
      </c>
      <c r="E1097" s="34" t="s">
        <v>12810</v>
      </c>
      <c r="F1097" s="34" t="s">
        <v>12811</v>
      </c>
      <c r="G1097" s="34" t="s">
        <v>12812</v>
      </c>
      <c r="H1097" s="34" t="s">
        <v>12813</v>
      </c>
      <c r="I1097" s="34" t="s">
        <v>12814</v>
      </c>
      <c r="J1097" s="34" t="s">
        <v>12814</v>
      </c>
      <c r="K1097" s="34" t="s">
        <v>11505</v>
      </c>
      <c r="L1097" s="34" t="s">
        <v>11390</v>
      </c>
      <c r="M1097" s="34" t="s">
        <v>11391</v>
      </c>
      <c r="N1097" s="34" t="s">
        <v>11392</v>
      </c>
      <c r="O1097" s="34" t="s">
        <v>11393</v>
      </c>
      <c r="P1097" s="34" t="s">
        <v>11293</v>
      </c>
      <c r="Q1097" s="34" t="s">
        <v>11294</v>
      </c>
      <c r="R1097" s="34" t="s">
        <v>11269</v>
      </c>
      <c r="S1097" s="34" t="s">
        <v>11512</v>
      </c>
      <c r="T1097" s="34" t="s">
        <v>1011</v>
      </c>
      <c r="U1097" s="34" t="s">
        <v>11271</v>
      </c>
      <c r="V1097" s="35">
        <v>43831</v>
      </c>
      <c r="W1097" s="34" t="s">
        <v>11481</v>
      </c>
      <c r="X1097" s="34" t="s">
        <v>11363</v>
      </c>
      <c r="Y1097" s="34" t="s">
        <v>11275</v>
      </c>
      <c r="Z1097" s="34" t="s">
        <v>11276</v>
      </c>
      <c r="AA1097" s="34"/>
      <c r="AB1097" s="34"/>
      <c r="AC1097" s="34">
        <v>203685</v>
      </c>
      <c r="AD1097" s="34" t="s">
        <v>1013</v>
      </c>
      <c r="AE1097" s="34">
        <v>620332</v>
      </c>
      <c r="AF1097" s="34" t="s">
        <v>1041</v>
      </c>
      <c r="AG1097" s="34" t="s">
        <v>14007</v>
      </c>
      <c r="AH1097" s="34" t="s">
        <v>11279</v>
      </c>
      <c r="AI1097" s="34" t="s">
        <v>13027</v>
      </c>
      <c r="AJ1097" s="34" t="s">
        <v>13028</v>
      </c>
      <c r="AK1097" s="34" t="s">
        <v>41</v>
      </c>
      <c r="AL1097" s="34" t="s">
        <v>14008</v>
      </c>
      <c r="AM1097" s="34" t="s">
        <v>14009</v>
      </c>
      <c r="AN1097" s="34" t="s">
        <v>11273</v>
      </c>
      <c r="AO1097" s="34">
        <v>1</v>
      </c>
      <c r="AP1097" s="34">
        <v>4214</v>
      </c>
      <c r="AQ1097" s="34" t="s">
        <v>1017</v>
      </c>
      <c r="AR1097" s="34" t="s">
        <v>1010</v>
      </c>
      <c r="AS1097" s="34"/>
    </row>
    <row r="1098" spans="1:45" ht="12.95" customHeight="1" x14ac:dyDescent="0.2">
      <c r="A1098" s="34">
        <v>679283</v>
      </c>
      <c r="B1098" s="34" t="s">
        <v>11659</v>
      </c>
      <c r="C1098" s="34" t="s">
        <v>115</v>
      </c>
      <c r="D1098" s="34" t="s">
        <v>11283</v>
      </c>
      <c r="E1098" s="34" t="s">
        <v>14010</v>
      </c>
      <c r="F1098" s="34" t="s">
        <v>14011</v>
      </c>
      <c r="G1098" s="34" t="s">
        <v>11259</v>
      </c>
      <c r="H1098" s="34" t="s">
        <v>11260</v>
      </c>
      <c r="I1098" s="34" t="s">
        <v>11387</v>
      </c>
      <c r="J1098" s="34" t="s">
        <v>11388</v>
      </c>
      <c r="K1098" s="34" t="s">
        <v>11527</v>
      </c>
      <c r="L1098" s="34" t="s">
        <v>11497</v>
      </c>
      <c r="M1098" s="34" t="s">
        <v>11498</v>
      </c>
      <c r="N1098" s="34" t="s">
        <v>11291</v>
      </c>
      <c r="O1098" s="34" t="s">
        <v>11292</v>
      </c>
      <c r="P1098" s="34" t="s">
        <v>11293</v>
      </c>
      <c r="Q1098" s="34" t="s">
        <v>11294</v>
      </c>
      <c r="R1098" s="34" t="s">
        <v>11269</v>
      </c>
      <c r="S1098" s="34" t="s">
        <v>11295</v>
      </c>
      <c r="T1098" s="34" t="s">
        <v>10118</v>
      </c>
      <c r="U1098" s="34" t="s">
        <v>11271</v>
      </c>
      <c r="V1098" s="34" t="s">
        <v>11296</v>
      </c>
      <c r="W1098" s="35">
        <v>44145</v>
      </c>
      <c r="X1098" s="34" t="s">
        <v>11297</v>
      </c>
      <c r="Y1098" s="34" t="s">
        <v>11275</v>
      </c>
      <c r="Z1098" s="34" t="s">
        <v>11276</v>
      </c>
      <c r="AA1098" s="34"/>
      <c r="AB1098" s="34"/>
      <c r="AC1098" s="34">
        <v>209407</v>
      </c>
      <c r="AD1098" s="34" t="s">
        <v>1681</v>
      </c>
      <c r="AE1098" s="34">
        <v>46010</v>
      </c>
      <c r="AF1098" s="34" t="s">
        <v>1434</v>
      </c>
      <c r="AG1098" s="34" t="s">
        <v>14012</v>
      </c>
      <c r="AH1098" s="34" t="s">
        <v>11300</v>
      </c>
      <c r="AI1098" s="34" t="s">
        <v>14013</v>
      </c>
      <c r="AJ1098" s="34" t="s">
        <v>14014</v>
      </c>
      <c r="AK1098" s="34" t="s">
        <v>41</v>
      </c>
      <c r="AL1098" s="34" t="s">
        <v>14015</v>
      </c>
      <c r="AM1098" s="35">
        <v>43926</v>
      </c>
      <c r="AN1098" s="35">
        <v>44144</v>
      </c>
      <c r="AO1098" s="34">
        <v>1</v>
      </c>
      <c r="AP1098" s="34">
        <v>5358</v>
      </c>
      <c r="AQ1098" s="34" t="s">
        <v>11304</v>
      </c>
      <c r="AR1098" s="34" t="s">
        <v>1010</v>
      </c>
      <c r="AS1098" s="34"/>
    </row>
    <row r="1099" spans="1:45" ht="12.95" customHeight="1" x14ac:dyDescent="0.2">
      <c r="A1099" s="34">
        <v>680738</v>
      </c>
      <c r="B1099" s="34" t="s">
        <v>8755</v>
      </c>
      <c r="C1099" s="34" t="s">
        <v>51</v>
      </c>
      <c r="D1099" s="34" t="s">
        <v>11256</v>
      </c>
      <c r="E1099" s="34" t="s">
        <v>11257</v>
      </c>
      <c r="F1099" s="34" t="s">
        <v>11258</v>
      </c>
      <c r="G1099" s="34" t="s">
        <v>11259</v>
      </c>
      <c r="H1099" s="34" t="s">
        <v>11260</v>
      </c>
      <c r="I1099" s="34" t="s">
        <v>11261</v>
      </c>
      <c r="J1099" s="34" t="s">
        <v>11262</v>
      </c>
      <c r="K1099" s="34" t="s">
        <v>11258</v>
      </c>
      <c r="L1099" s="34" t="s">
        <v>33</v>
      </c>
      <c r="M1099" s="34" t="s">
        <v>11309</v>
      </c>
      <c r="N1099" s="34" t="s">
        <v>32</v>
      </c>
      <c r="O1099" s="34" t="s">
        <v>11310</v>
      </c>
      <c r="P1099" s="34" t="s">
        <v>31</v>
      </c>
      <c r="Q1099" s="34" t="s">
        <v>11311</v>
      </c>
      <c r="R1099" s="34" t="s">
        <v>11467</v>
      </c>
      <c r="S1099" s="34" t="s">
        <v>11468</v>
      </c>
      <c r="T1099" s="34" t="s">
        <v>8566</v>
      </c>
      <c r="U1099" s="34" t="s">
        <v>11346</v>
      </c>
      <c r="V1099" s="35">
        <v>43166</v>
      </c>
      <c r="W1099" s="34" t="s">
        <v>11469</v>
      </c>
      <c r="X1099" s="34" t="s">
        <v>11431</v>
      </c>
      <c r="Y1099" s="34" t="s">
        <v>11350</v>
      </c>
      <c r="Z1099" s="34" t="s">
        <v>11351</v>
      </c>
      <c r="AA1099" s="34"/>
      <c r="AB1099" s="34"/>
      <c r="AC1099" s="34">
        <v>271384</v>
      </c>
      <c r="AD1099" s="34" t="s">
        <v>2523</v>
      </c>
      <c r="AE1099" s="34">
        <v>238252</v>
      </c>
      <c r="AF1099" s="34" t="s">
        <v>11608</v>
      </c>
      <c r="AG1099" s="34"/>
      <c r="AH1099" s="34"/>
      <c r="AI1099" s="34">
        <v>2328</v>
      </c>
      <c r="AJ1099" s="34" t="s">
        <v>11373</v>
      </c>
      <c r="AK1099" s="34" t="s">
        <v>62</v>
      </c>
      <c r="AL1099" s="34" t="s">
        <v>14016</v>
      </c>
      <c r="AM1099" s="35">
        <v>44110</v>
      </c>
      <c r="AN1099" s="35">
        <v>44111</v>
      </c>
      <c r="AO1099" s="34">
        <v>1</v>
      </c>
      <c r="AP1099" s="34">
        <v>1491</v>
      </c>
      <c r="AQ1099" s="34" t="s">
        <v>957</v>
      </c>
      <c r="AR1099" s="34" t="s">
        <v>957</v>
      </c>
      <c r="AS1099" s="34"/>
    </row>
    <row r="1100" spans="1:45" ht="12.95" customHeight="1" x14ac:dyDescent="0.2">
      <c r="A1100" s="34">
        <v>681372</v>
      </c>
      <c r="B1100" s="34" t="s">
        <v>3470</v>
      </c>
      <c r="C1100" s="34" t="s">
        <v>51</v>
      </c>
      <c r="D1100" s="34" t="s">
        <v>11256</v>
      </c>
      <c r="E1100" s="34" t="s">
        <v>11257</v>
      </c>
      <c r="F1100" s="34" t="s">
        <v>11258</v>
      </c>
      <c r="G1100" s="34" t="s">
        <v>11259</v>
      </c>
      <c r="H1100" s="34" t="s">
        <v>11260</v>
      </c>
      <c r="I1100" s="34" t="s">
        <v>11261</v>
      </c>
      <c r="J1100" s="34" t="s">
        <v>11262</v>
      </c>
      <c r="K1100" s="34" t="s">
        <v>11258</v>
      </c>
      <c r="L1100" s="34" t="s">
        <v>11390</v>
      </c>
      <c r="M1100" s="34" t="s">
        <v>11391</v>
      </c>
      <c r="N1100" s="34" t="s">
        <v>11392</v>
      </c>
      <c r="O1100" s="34" t="s">
        <v>11393</v>
      </c>
      <c r="P1100" s="34" t="s">
        <v>11293</v>
      </c>
      <c r="Q1100" s="34" t="s">
        <v>11294</v>
      </c>
      <c r="R1100" s="34" t="s">
        <v>11269</v>
      </c>
      <c r="S1100" s="34" t="s">
        <v>12039</v>
      </c>
      <c r="T1100" s="34" t="s">
        <v>3469</v>
      </c>
      <c r="U1100" s="34" t="s">
        <v>11271</v>
      </c>
      <c r="V1100" s="35">
        <v>43466</v>
      </c>
      <c r="W1100" s="34" t="s">
        <v>11780</v>
      </c>
      <c r="X1100" s="34" t="s">
        <v>11274</v>
      </c>
      <c r="Y1100" s="34" t="s">
        <v>11275</v>
      </c>
      <c r="Z1100" s="34" t="s">
        <v>11276</v>
      </c>
      <c r="AA1100" s="34"/>
      <c r="AB1100" s="34"/>
      <c r="AC1100" s="34">
        <v>202948</v>
      </c>
      <c r="AD1100" s="34" t="s">
        <v>36</v>
      </c>
      <c r="AE1100" s="34">
        <v>314945</v>
      </c>
      <c r="AF1100" s="34" t="s">
        <v>558</v>
      </c>
      <c r="AG1100" s="34" t="s">
        <v>14017</v>
      </c>
      <c r="AH1100" s="34" t="s">
        <v>11279</v>
      </c>
      <c r="AI1100" s="34">
        <v>148</v>
      </c>
      <c r="AJ1100" s="34" t="s">
        <v>11339</v>
      </c>
      <c r="AK1100" s="34" t="s">
        <v>62</v>
      </c>
      <c r="AL1100" s="34" t="s">
        <v>14018</v>
      </c>
      <c r="AM1100" s="35">
        <v>43835</v>
      </c>
      <c r="AN1100" s="34" t="s">
        <v>11273</v>
      </c>
      <c r="AO1100" s="34">
        <v>1</v>
      </c>
      <c r="AP1100" s="34">
        <v>100000000001089</v>
      </c>
      <c r="AQ1100" s="34" t="s">
        <v>446</v>
      </c>
      <c r="AR1100" s="34" t="s">
        <v>11282</v>
      </c>
      <c r="AS1100" s="34"/>
    </row>
    <row r="1101" spans="1:45" ht="12.95" customHeight="1" x14ac:dyDescent="0.2">
      <c r="A1101" s="34">
        <v>682801</v>
      </c>
      <c r="B1101" s="34" t="s">
        <v>6575</v>
      </c>
      <c r="C1101" s="34" t="s">
        <v>115</v>
      </c>
      <c r="D1101" s="34" t="s">
        <v>11283</v>
      </c>
      <c r="E1101" s="34" t="s">
        <v>11414</v>
      </c>
      <c r="F1101" s="34" t="s">
        <v>11334</v>
      </c>
      <c r="G1101" s="34" t="s">
        <v>11259</v>
      </c>
      <c r="H1101" s="34" t="s">
        <v>11260</v>
      </c>
      <c r="I1101" s="34" t="s">
        <v>11261</v>
      </c>
      <c r="J1101" s="34" t="s">
        <v>11262</v>
      </c>
      <c r="K1101" s="34" t="s">
        <v>11334</v>
      </c>
      <c r="L1101" s="34" t="s">
        <v>11727</v>
      </c>
      <c r="M1101" s="34" t="s">
        <v>11727</v>
      </c>
      <c r="N1101" s="34" t="s">
        <v>11448</v>
      </c>
      <c r="O1101" s="34" t="s">
        <v>11449</v>
      </c>
      <c r="P1101" s="34" t="s">
        <v>11450</v>
      </c>
      <c r="Q1101" s="34" t="s">
        <v>11451</v>
      </c>
      <c r="R1101" s="34" t="s">
        <v>11269</v>
      </c>
      <c r="S1101" s="34" t="s">
        <v>11429</v>
      </c>
      <c r="T1101" s="34" t="s">
        <v>6560</v>
      </c>
      <c r="U1101" s="34" t="s">
        <v>11346</v>
      </c>
      <c r="V1101" s="34" t="s">
        <v>11430</v>
      </c>
      <c r="W1101" s="34" t="s">
        <v>11354</v>
      </c>
      <c r="X1101" s="34" t="s">
        <v>11431</v>
      </c>
      <c r="Y1101" s="34" t="s">
        <v>11350</v>
      </c>
      <c r="Z1101" s="34" t="s">
        <v>11351</v>
      </c>
      <c r="AA1101" s="34"/>
      <c r="AB1101" s="34"/>
      <c r="AC1101" s="34">
        <v>202948</v>
      </c>
      <c r="AD1101" s="34" t="s">
        <v>36</v>
      </c>
      <c r="AE1101" s="34">
        <v>221228</v>
      </c>
      <c r="AF1101" s="34" t="s">
        <v>6142</v>
      </c>
      <c r="AG1101" s="34"/>
      <c r="AH1101" s="34"/>
      <c r="AI1101" s="34">
        <v>148</v>
      </c>
      <c r="AJ1101" s="34" t="s">
        <v>11339</v>
      </c>
      <c r="AK1101" s="34" t="s">
        <v>62</v>
      </c>
      <c r="AL1101" s="34" t="s">
        <v>14019</v>
      </c>
      <c r="AM1101" s="34" t="s">
        <v>12738</v>
      </c>
      <c r="AN1101" s="34" t="s">
        <v>12739</v>
      </c>
      <c r="AO1101" s="34">
        <v>1</v>
      </c>
      <c r="AP1101" s="34">
        <v>1491</v>
      </c>
      <c r="AQ1101" s="34" t="s">
        <v>957</v>
      </c>
      <c r="AR1101" s="34" t="s">
        <v>957</v>
      </c>
      <c r="AS1101" s="34"/>
    </row>
    <row r="1102" spans="1:45" ht="12.95" customHeight="1" x14ac:dyDescent="0.2">
      <c r="A1102" s="34">
        <v>682892</v>
      </c>
      <c r="B1102" s="34" t="s">
        <v>8580</v>
      </c>
      <c r="C1102" s="34" t="s">
        <v>39</v>
      </c>
      <c r="D1102" s="34" t="s">
        <v>11555</v>
      </c>
      <c r="E1102" s="34" t="s">
        <v>14020</v>
      </c>
      <c r="F1102" s="34" t="s">
        <v>14021</v>
      </c>
      <c r="G1102" s="34" t="s">
        <v>11259</v>
      </c>
      <c r="H1102" s="34" t="s">
        <v>11260</v>
      </c>
      <c r="I1102" s="34" t="s">
        <v>11286</v>
      </c>
      <c r="J1102" s="34" t="s">
        <v>11287</v>
      </c>
      <c r="K1102" s="34" t="s">
        <v>14021</v>
      </c>
      <c r="L1102" s="34" t="s">
        <v>14022</v>
      </c>
      <c r="M1102" s="34" t="s">
        <v>14023</v>
      </c>
      <c r="N1102" s="34" t="s">
        <v>14024</v>
      </c>
      <c r="O1102" s="34" t="s">
        <v>14025</v>
      </c>
      <c r="P1102" s="34" t="s">
        <v>13520</v>
      </c>
      <c r="Q1102" s="34" t="s">
        <v>13520</v>
      </c>
      <c r="R1102" s="34" t="s">
        <v>11467</v>
      </c>
      <c r="S1102" s="34" t="s">
        <v>11468</v>
      </c>
      <c r="T1102" s="34" t="s">
        <v>8566</v>
      </c>
      <c r="U1102" s="34" t="s">
        <v>11346</v>
      </c>
      <c r="V1102" s="35">
        <v>43166</v>
      </c>
      <c r="W1102" s="34" t="s">
        <v>11469</v>
      </c>
      <c r="X1102" s="34" t="s">
        <v>11431</v>
      </c>
      <c r="Y1102" s="34" t="s">
        <v>11350</v>
      </c>
      <c r="Z1102" s="34" t="s">
        <v>11351</v>
      </c>
      <c r="AA1102" s="34"/>
      <c r="AB1102" s="34"/>
      <c r="AC1102" s="34">
        <v>271384</v>
      </c>
      <c r="AD1102" s="34" t="s">
        <v>2523</v>
      </c>
      <c r="AE1102" s="34">
        <v>616017</v>
      </c>
      <c r="AF1102" s="34" t="s">
        <v>5223</v>
      </c>
      <c r="AG1102" s="34"/>
      <c r="AH1102" s="34"/>
      <c r="AI1102" s="34">
        <v>2328</v>
      </c>
      <c r="AJ1102" s="34" t="s">
        <v>11373</v>
      </c>
      <c r="AK1102" s="34" t="s">
        <v>62</v>
      </c>
      <c r="AL1102" s="34" t="s">
        <v>14026</v>
      </c>
      <c r="AM1102" s="35">
        <v>44110</v>
      </c>
      <c r="AN1102" s="35">
        <v>44111</v>
      </c>
      <c r="AO1102" s="34">
        <v>1</v>
      </c>
      <c r="AP1102" s="34">
        <v>1491</v>
      </c>
      <c r="AQ1102" s="34" t="s">
        <v>957</v>
      </c>
      <c r="AR1102" s="34" t="s">
        <v>957</v>
      </c>
      <c r="AS1102" s="34"/>
    </row>
    <row r="1103" spans="1:45" ht="12.95" customHeight="1" x14ac:dyDescent="0.2">
      <c r="A1103" s="34">
        <v>682912</v>
      </c>
      <c r="B1103" s="34" t="s">
        <v>6298</v>
      </c>
      <c r="C1103" s="34" t="s">
        <v>51</v>
      </c>
      <c r="D1103" s="34" t="s">
        <v>11256</v>
      </c>
      <c r="E1103" s="34" t="s">
        <v>11257</v>
      </c>
      <c r="F1103" s="34" t="s">
        <v>11258</v>
      </c>
      <c r="G1103" s="34" t="s">
        <v>11259</v>
      </c>
      <c r="H1103" s="34" t="s">
        <v>11260</v>
      </c>
      <c r="I1103" s="34" t="s">
        <v>11261</v>
      </c>
      <c r="J1103" s="34" t="s">
        <v>11262</v>
      </c>
      <c r="K1103" s="34" t="s">
        <v>11258</v>
      </c>
      <c r="L1103" s="34" t="s">
        <v>11390</v>
      </c>
      <c r="M1103" s="34" t="s">
        <v>11391</v>
      </c>
      <c r="N1103" s="34" t="s">
        <v>11392</v>
      </c>
      <c r="O1103" s="34" t="s">
        <v>11393</v>
      </c>
      <c r="P1103" s="34" t="s">
        <v>11293</v>
      </c>
      <c r="Q1103" s="34" t="s">
        <v>11294</v>
      </c>
      <c r="R1103" s="34" t="s">
        <v>11269</v>
      </c>
      <c r="S1103" s="34" t="s">
        <v>11360</v>
      </c>
      <c r="T1103" s="34" t="s">
        <v>6270</v>
      </c>
      <c r="U1103" s="34" t="s">
        <v>11271</v>
      </c>
      <c r="V1103" s="34" t="s">
        <v>11361</v>
      </c>
      <c r="W1103" s="34" t="s">
        <v>11362</v>
      </c>
      <c r="X1103" s="34" t="s">
        <v>11363</v>
      </c>
      <c r="Y1103" s="34" t="s">
        <v>11275</v>
      </c>
      <c r="Z1103" s="34" t="s">
        <v>11276</v>
      </c>
      <c r="AA1103" s="34"/>
      <c r="AB1103" s="34"/>
      <c r="AC1103" s="34">
        <v>202948</v>
      </c>
      <c r="AD1103" s="34" t="s">
        <v>36</v>
      </c>
      <c r="AE1103" s="34">
        <v>314945</v>
      </c>
      <c r="AF1103" s="34" t="s">
        <v>558</v>
      </c>
      <c r="AG1103" s="34" t="s">
        <v>13832</v>
      </c>
      <c r="AH1103" s="34" t="s">
        <v>11279</v>
      </c>
      <c r="AI1103" s="34">
        <v>148</v>
      </c>
      <c r="AJ1103" s="34" t="s">
        <v>11339</v>
      </c>
      <c r="AK1103" s="34" t="s">
        <v>62</v>
      </c>
      <c r="AL1103" s="34" t="s">
        <v>14027</v>
      </c>
      <c r="AM1103" s="35">
        <v>43835</v>
      </c>
      <c r="AN1103" s="34" t="s">
        <v>11273</v>
      </c>
      <c r="AO1103" s="34">
        <v>2</v>
      </c>
      <c r="AP1103" s="34">
        <v>100000000001089</v>
      </c>
      <c r="AQ1103" s="34" t="s">
        <v>446</v>
      </c>
      <c r="AR1103" s="34" t="s">
        <v>11282</v>
      </c>
      <c r="AS1103" s="34"/>
    </row>
    <row r="1104" spans="1:45" ht="12.95" customHeight="1" x14ac:dyDescent="0.2">
      <c r="A1104" s="34">
        <v>682912</v>
      </c>
      <c r="B1104" s="34" t="s">
        <v>6298</v>
      </c>
      <c r="C1104" s="34" t="s">
        <v>51</v>
      </c>
      <c r="D1104" s="34" t="s">
        <v>11256</v>
      </c>
      <c r="E1104" s="34" t="s">
        <v>11257</v>
      </c>
      <c r="F1104" s="34" t="s">
        <v>11258</v>
      </c>
      <c r="G1104" s="34" t="s">
        <v>11259</v>
      </c>
      <c r="H1104" s="34" t="s">
        <v>11260</v>
      </c>
      <c r="I1104" s="34" t="s">
        <v>11261</v>
      </c>
      <c r="J1104" s="34" t="s">
        <v>11262</v>
      </c>
      <c r="K1104" s="34" t="s">
        <v>11258</v>
      </c>
      <c r="L1104" s="34" t="s">
        <v>11390</v>
      </c>
      <c r="M1104" s="34" t="s">
        <v>11391</v>
      </c>
      <c r="N1104" s="34" t="s">
        <v>11392</v>
      </c>
      <c r="O1104" s="34" t="s">
        <v>11393</v>
      </c>
      <c r="P1104" s="34" t="s">
        <v>11293</v>
      </c>
      <c r="Q1104" s="34" t="s">
        <v>11294</v>
      </c>
      <c r="R1104" s="34" t="s">
        <v>11269</v>
      </c>
      <c r="S1104" s="34" t="s">
        <v>11822</v>
      </c>
      <c r="T1104" s="34" t="s">
        <v>557</v>
      </c>
      <c r="U1104" s="34" t="s">
        <v>11271</v>
      </c>
      <c r="V1104" s="35">
        <v>43811</v>
      </c>
      <c r="W1104" s="34" t="s">
        <v>11273</v>
      </c>
      <c r="X1104" s="34" t="s">
        <v>11363</v>
      </c>
      <c r="Y1104" s="34" t="s">
        <v>11275</v>
      </c>
      <c r="Z1104" s="34" t="s">
        <v>11276</v>
      </c>
      <c r="AA1104" s="34"/>
      <c r="AB1104" s="34"/>
      <c r="AC1104" s="34">
        <v>202948</v>
      </c>
      <c r="AD1104" s="34" t="s">
        <v>36</v>
      </c>
      <c r="AE1104" s="34">
        <v>314945</v>
      </c>
      <c r="AF1104" s="34" t="s">
        <v>558</v>
      </c>
      <c r="AG1104" s="34" t="s">
        <v>14028</v>
      </c>
      <c r="AH1104" s="34" t="s">
        <v>11279</v>
      </c>
      <c r="AI1104" s="34">
        <v>148</v>
      </c>
      <c r="AJ1104" s="34" t="s">
        <v>11339</v>
      </c>
      <c r="AK1104" s="34" t="s">
        <v>62</v>
      </c>
      <c r="AL1104" s="34" t="s">
        <v>14029</v>
      </c>
      <c r="AM1104" s="35">
        <v>43836</v>
      </c>
      <c r="AN1104" s="34" t="s">
        <v>11273</v>
      </c>
      <c r="AO1104" s="34">
        <v>2</v>
      </c>
      <c r="AP1104" s="34">
        <v>100000000001089</v>
      </c>
      <c r="AQ1104" s="34" t="s">
        <v>446</v>
      </c>
      <c r="AR1104" s="34" t="s">
        <v>11282</v>
      </c>
      <c r="AS1104" s="34"/>
    </row>
    <row r="1105" spans="1:45" ht="12.95" customHeight="1" x14ac:dyDescent="0.2">
      <c r="A1105" s="34">
        <v>683185</v>
      </c>
      <c r="B1105" s="34" t="s">
        <v>6301</v>
      </c>
      <c r="C1105" s="34" t="s">
        <v>51</v>
      </c>
      <c r="D1105" s="34" t="s">
        <v>11256</v>
      </c>
      <c r="E1105" s="34" t="s">
        <v>11257</v>
      </c>
      <c r="F1105" s="34" t="s">
        <v>11258</v>
      </c>
      <c r="G1105" s="34" t="s">
        <v>11259</v>
      </c>
      <c r="H1105" s="34" t="s">
        <v>11260</v>
      </c>
      <c r="I1105" s="34" t="s">
        <v>11261</v>
      </c>
      <c r="J1105" s="34" t="s">
        <v>11262</v>
      </c>
      <c r="K1105" s="34" t="s">
        <v>11258</v>
      </c>
      <c r="L1105" s="34" t="s">
        <v>11390</v>
      </c>
      <c r="M1105" s="34" t="s">
        <v>11391</v>
      </c>
      <c r="N1105" s="34" t="s">
        <v>11392</v>
      </c>
      <c r="O1105" s="34" t="s">
        <v>11393</v>
      </c>
      <c r="P1105" s="34" t="s">
        <v>11293</v>
      </c>
      <c r="Q1105" s="34" t="s">
        <v>11294</v>
      </c>
      <c r="R1105" s="34" t="s">
        <v>11269</v>
      </c>
      <c r="S1105" s="34" t="s">
        <v>11360</v>
      </c>
      <c r="T1105" s="34" t="s">
        <v>6270</v>
      </c>
      <c r="U1105" s="34" t="s">
        <v>11271</v>
      </c>
      <c r="V1105" s="34" t="s">
        <v>11361</v>
      </c>
      <c r="W1105" s="34" t="s">
        <v>11362</v>
      </c>
      <c r="X1105" s="34" t="s">
        <v>11363</v>
      </c>
      <c r="Y1105" s="34" t="s">
        <v>11275</v>
      </c>
      <c r="Z1105" s="34" t="s">
        <v>11276</v>
      </c>
      <c r="AA1105" s="34"/>
      <c r="AB1105" s="34"/>
      <c r="AC1105" s="34">
        <v>202948</v>
      </c>
      <c r="AD1105" s="34" t="s">
        <v>36</v>
      </c>
      <c r="AE1105" s="34">
        <v>314945</v>
      </c>
      <c r="AF1105" s="34" t="s">
        <v>558</v>
      </c>
      <c r="AG1105" s="34" t="s">
        <v>13832</v>
      </c>
      <c r="AH1105" s="34" t="s">
        <v>11279</v>
      </c>
      <c r="AI1105" s="34">
        <v>148</v>
      </c>
      <c r="AJ1105" s="34" t="s">
        <v>11339</v>
      </c>
      <c r="AK1105" s="34" t="s">
        <v>62</v>
      </c>
      <c r="AL1105" s="34" t="s">
        <v>14030</v>
      </c>
      <c r="AM1105" s="35">
        <v>43835</v>
      </c>
      <c r="AN1105" s="34" t="s">
        <v>11273</v>
      </c>
      <c r="AO1105" s="34">
        <v>2</v>
      </c>
      <c r="AP1105" s="34">
        <v>100000000001089</v>
      </c>
      <c r="AQ1105" s="34" t="s">
        <v>446</v>
      </c>
      <c r="AR1105" s="34" t="s">
        <v>11282</v>
      </c>
      <c r="AS1105" s="34"/>
    </row>
    <row r="1106" spans="1:45" ht="12.95" customHeight="1" x14ac:dyDescent="0.2">
      <c r="A1106" s="34">
        <v>683185</v>
      </c>
      <c r="B1106" s="34" t="s">
        <v>6301</v>
      </c>
      <c r="C1106" s="34" t="s">
        <v>51</v>
      </c>
      <c r="D1106" s="34" t="s">
        <v>11256</v>
      </c>
      <c r="E1106" s="34" t="s">
        <v>11257</v>
      </c>
      <c r="F1106" s="34" t="s">
        <v>11258</v>
      </c>
      <c r="G1106" s="34" t="s">
        <v>11259</v>
      </c>
      <c r="H1106" s="34" t="s">
        <v>11260</v>
      </c>
      <c r="I1106" s="34" t="s">
        <v>11261</v>
      </c>
      <c r="J1106" s="34" t="s">
        <v>11262</v>
      </c>
      <c r="K1106" s="34" t="s">
        <v>11258</v>
      </c>
      <c r="L1106" s="34" t="s">
        <v>11390</v>
      </c>
      <c r="M1106" s="34" t="s">
        <v>11391</v>
      </c>
      <c r="N1106" s="34" t="s">
        <v>11392</v>
      </c>
      <c r="O1106" s="34" t="s">
        <v>11393</v>
      </c>
      <c r="P1106" s="34" t="s">
        <v>11293</v>
      </c>
      <c r="Q1106" s="34" t="s">
        <v>11294</v>
      </c>
      <c r="R1106" s="34" t="s">
        <v>11269</v>
      </c>
      <c r="S1106" s="34" t="s">
        <v>11822</v>
      </c>
      <c r="T1106" s="34" t="s">
        <v>557</v>
      </c>
      <c r="U1106" s="34" t="s">
        <v>11271</v>
      </c>
      <c r="V1106" s="35">
        <v>43811</v>
      </c>
      <c r="W1106" s="34" t="s">
        <v>11273</v>
      </c>
      <c r="X1106" s="34" t="s">
        <v>11363</v>
      </c>
      <c r="Y1106" s="34" t="s">
        <v>11275</v>
      </c>
      <c r="Z1106" s="34" t="s">
        <v>11276</v>
      </c>
      <c r="AA1106" s="34"/>
      <c r="AB1106" s="34"/>
      <c r="AC1106" s="34">
        <v>202948</v>
      </c>
      <c r="AD1106" s="34" t="s">
        <v>36</v>
      </c>
      <c r="AE1106" s="34">
        <v>314945</v>
      </c>
      <c r="AF1106" s="34" t="s">
        <v>558</v>
      </c>
      <c r="AG1106" s="34" t="s">
        <v>14028</v>
      </c>
      <c r="AH1106" s="34" t="s">
        <v>11279</v>
      </c>
      <c r="AI1106" s="34">
        <v>148</v>
      </c>
      <c r="AJ1106" s="34" t="s">
        <v>11339</v>
      </c>
      <c r="AK1106" s="34" t="s">
        <v>62</v>
      </c>
      <c r="AL1106" s="34" t="s">
        <v>14031</v>
      </c>
      <c r="AM1106" s="35">
        <v>43836</v>
      </c>
      <c r="AN1106" s="34" t="s">
        <v>11273</v>
      </c>
      <c r="AO1106" s="34">
        <v>2</v>
      </c>
      <c r="AP1106" s="34">
        <v>100000000001089</v>
      </c>
      <c r="AQ1106" s="34" t="s">
        <v>446</v>
      </c>
      <c r="AR1106" s="34" t="s">
        <v>11282</v>
      </c>
      <c r="AS1106" s="34"/>
    </row>
    <row r="1107" spans="1:45" ht="12.95" customHeight="1" x14ac:dyDescent="0.2">
      <c r="A1107" s="34">
        <v>683234</v>
      </c>
      <c r="B1107" s="34" t="s">
        <v>8759</v>
      </c>
      <c r="C1107" s="34" t="s">
        <v>115</v>
      </c>
      <c r="D1107" s="34" t="s">
        <v>11283</v>
      </c>
      <c r="E1107" s="34" t="s">
        <v>11414</v>
      </c>
      <c r="F1107" s="34" t="s">
        <v>11334</v>
      </c>
      <c r="G1107" s="34" t="s">
        <v>11259</v>
      </c>
      <c r="H1107" s="34" t="s">
        <v>11260</v>
      </c>
      <c r="I1107" s="34" t="s">
        <v>11261</v>
      </c>
      <c r="J1107" s="34" t="s">
        <v>11262</v>
      </c>
      <c r="K1107" s="34" t="s">
        <v>11334</v>
      </c>
      <c r="L1107" s="34" t="s">
        <v>33</v>
      </c>
      <c r="M1107" s="34" t="s">
        <v>11309</v>
      </c>
      <c r="N1107" s="34" t="s">
        <v>32</v>
      </c>
      <c r="O1107" s="34" t="s">
        <v>11310</v>
      </c>
      <c r="P1107" s="34" t="s">
        <v>31</v>
      </c>
      <c r="Q1107" s="34" t="s">
        <v>11311</v>
      </c>
      <c r="R1107" s="34" t="s">
        <v>11467</v>
      </c>
      <c r="S1107" s="34" t="s">
        <v>11468</v>
      </c>
      <c r="T1107" s="34" t="s">
        <v>8566</v>
      </c>
      <c r="U1107" s="34" t="s">
        <v>11346</v>
      </c>
      <c r="V1107" s="35">
        <v>43166</v>
      </c>
      <c r="W1107" s="34" t="s">
        <v>11469</v>
      </c>
      <c r="X1107" s="34" t="s">
        <v>11431</v>
      </c>
      <c r="Y1107" s="34" t="s">
        <v>11350</v>
      </c>
      <c r="Z1107" s="34" t="s">
        <v>11351</v>
      </c>
      <c r="AA1107" s="34"/>
      <c r="AB1107" s="34"/>
      <c r="AC1107" s="34">
        <v>271384</v>
      </c>
      <c r="AD1107" s="34" t="s">
        <v>2523</v>
      </c>
      <c r="AE1107" s="34">
        <v>213542</v>
      </c>
      <c r="AF1107" s="34" t="s">
        <v>2592</v>
      </c>
      <c r="AG1107" s="34"/>
      <c r="AH1107" s="34"/>
      <c r="AI1107" s="34" t="s">
        <v>11403</v>
      </c>
      <c r="AJ1107" s="34" t="s">
        <v>11404</v>
      </c>
      <c r="AK1107" s="34" t="s">
        <v>41</v>
      </c>
      <c r="AL1107" s="34" t="s">
        <v>14032</v>
      </c>
      <c r="AM1107" s="35">
        <v>43837</v>
      </c>
      <c r="AN1107" s="34" t="s">
        <v>11426</v>
      </c>
      <c r="AO1107" s="34">
        <v>1</v>
      </c>
      <c r="AP1107" s="34">
        <v>1491</v>
      </c>
      <c r="AQ1107" s="34" t="s">
        <v>957</v>
      </c>
      <c r="AR1107" s="34" t="s">
        <v>957</v>
      </c>
      <c r="AS1107" s="34"/>
    </row>
    <row r="1108" spans="1:45" ht="12.95" customHeight="1" x14ac:dyDescent="0.2">
      <c r="A1108" s="34">
        <v>683708</v>
      </c>
      <c r="B1108" s="34" t="s">
        <v>6614</v>
      </c>
      <c r="C1108" s="34" t="s">
        <v>51</v>
      </c>
      <c r="D1108" s="34" t="s">
        <v>11256</v>
      </c>
      <c r="E1108" s="34" t="s">
        <v>11257</v>
      </c>
      <c r="F1108" s="34" t="s">
        <v>11258</v>
      </c>
      <c r="G1108" s="34" t="s">
        <v>11259</v>
      </c>
      <c r="H1108" s="34" t="s">
        <v>11260</v>
      </c>
      <c r="I1108" s="34" t="s">
        <v>11261</v>
      </c>
      <c r="J1108" s="34" t="s">
        <v>11262</v>
      </c>
      <c r="K1108" s="34" t="s">
        <v>11258</v>
      </c>
      <c r="L1108" s="34" t="s">
        <v>9721</v>
      </c>
      <c r="M1108" s="34" t="s">
        <v>11434</v>
      </c>
      <c r="N1108" s="34" t="s">
        <v>5641</v>
      </c>
      <c r="O1108" s="34" t="s">
        <v>11435</v>
      </c>
      <c r="P1108" s="34" t="s">
        <v>31</v>
      </c>
      <c r="Q1108" s="34" t="s">
        <v>11311</v>
      </c>
      <c r="R1108" s="34" t="s">
        <v>11269</v>
      </c>
      <c r="S1108" s="34" t="s">
        <v>11429</v>
      </c>
      <c r="T1108" s="34" t="s">
        <v>6560</v>
      </c>
      <c r="U1108" s="34" t="s">
        <v>11346</v>
      </c>
      <c r="V1108" s="34" t="s">
        <v>11430</v>
      </c>
      <c r="W1108" s="34" t="s">
        <v>11354</v>
      </c>
      <c r="X1108" s="34" t="s">
        <v>11431</v>
      </c>
      <c r="Y1108" s="34" t="s">
        <v>11350</v>
      </c>
      <c r="Z1108" s="34" t="s">
        <v>11351</v>
      </c>
      <c r="AA1108" s="34"/>
      <c r="AB1108" s="34"/>
      <c r="AC1108" s="34">
        <v>202948</v>
      </c>
      <c r="AD1108" s="34" t="s">
        <v>36</v>
      </c>
      <c r="AE1108" s="34">
        <v>238252</v>
      </c>
      <c r="AF1108" s="34" t="s">
        <v>11608</v>
      </c>
      <c r="AG1108" s="34"/>
      <c r="AH1108" s="34"/>
      <c r="AI1108" s="34">
        <v>148</v>
      </c>
      <c r="AJ1108" s="34" t="s">
        <v>11339</v>
      </c>
      <c r="AK1108" s="34" t="s">
        <v>62</v>
      </c>
      <c r="AL1108" s="34" t="s">
        <v>14033</v>
      </c>
      <c r="AM1108" s="34" t="s">
        <v>11433</v>
      </c>
      <c r="AN1108" s="34" t="s">
        <v>11273</v>
      </c>
      <c r="AO1108" s="34">
        <v>1</v>
      </c>
      <c r="AP1108" s="34">
        <v>1491</v>
      </c>
      <c r="AQ1108" s="34" t="s">
        <v>957</v>
      </c>
      <c r="AR1108" s="34" t="s">
        <v>957</v>
      </c>
      <c r="AS1108" s="34"/>
    </row>
    <row r="1109" spans="1:45" ht="12.95" customHeight="1" x14ac:dyDescent="0.2">
      <c r="A1109" s="34">
        <v>684230</v>
      </c>
      <c r="B1109" s="34" t="s">
        <v>6577</v>
      </c>
      <c r="C1109" s="34" t="s">
        <v>51</v>
      </c>
      <c r="D1109" s="34" t="s">
        <v>11256</v>
      </c>
      <c r="E1109" s="34" t="s">
        <v>12080</v>
      </c>
      <c r="F1109" s="34" t="s">
        <v>12081</v>
      </c>
      <c r="G1109" s="34" t="s">
        <v>11259</v>
      </c>
      <c r="H1109" s="34" t="s">
        <v>11260</v>
      </c>
      <c r="I1109" s="34" t="s">
        <v>11286</v>
      </c>
      <c r="J1109" s="34" t="s">
        <v>11287</v>
      </c>
      <c r="K1109" s="34" t="s">
        <v>12081</v>
      </c>
      <c r="L1109" s="34" t="s">
        <v>11727</v>
      </c>
      <c r="M1109" s="34" t="s">
        <v>11727</v>
      </c>
      <c r="N1109" s="34" t="s">
        <v>11448</v>
      </c>
      <c r="O1109" s="34" t="s">
        <v>11449</v>
      </c>
      <c r="P1109" s="34" t="s">
        <v>11450</v>
      </c>
      <c r="Q1109" s="34" t="s">
        <v>11451</v>
      </c>
      <c r="R1109" s="34" t="s">
        <v>11269</v>
      </c>
      <c r="S1109" s="34" t="s">
        <v>11429</v>
      </c>
      <c r="T1109" s="34" t="s">
        <v>6560</v>
      </c>
      <c r="U1109" s="34" t="s">
        <v>11346</v>
      </c>
      <c r="V1109" s="34" t="s">
        <v>11430</v>
      </c>
      <c r="W1109" s="34" t="s">
        <v>11354</v>
      </c>
      <c r="X1109" s="34" t="s">
        <v>11431</v>
      </c>
      <c r="Y1109" s="34" t="s">
        <v>11350</v>
      </c>
      <c r="Z1109" s="34" t="s">
        <v>11351</v>
      </c>
      <c r="AA1109" s="34"/>
      <c r="AB1109" s="34"/>
      <c r="AC1109" s="34">
        <v>202948</v>
      </c>
      <c r="AD1109" s="34" t="s">
        <v>36</v>
      </c>
      <c r="AE1109" s="34">
        <v>684655</v>
      </c>
      <c r="AF1109" s="34" t="s">
        <v>6580</v>
      </c>
      <c r="AG1109" s="34"/>
      <c r="AH1109" s="34"/>
      <c r="AI1109" s="34">
        <v>148</v>
      </c>
      <c r="AJ1109" s="34" t="s">
        <v>11339</v>
      </c>
      <c r="AK1109" s="34" t="s">
        <v>62</v>
      </c>
      <c r="AL1109" s="34" t="s">
        <v>14034</v>
      </c>
      <c r="AM1109" s="35">
        <v>44110</v>
      </c>
      <c r="AN1109" s="35">
        <v>44111</v>
      </c>
      <c r="AO1109" s="34">
        <v>1</v>
      </c>
      <c r="AP1109" s="34">
        <v>1491</v>
      </c>
      <c r="AQ1109" s="34" t="s">
        <v>957</v>
      </c>
      <c r="AR1109" s="34" t="s">
        <v>957</v>
      </c>
      <c r="AS1109" s="34"/>
    </row>
    <row r="1110" spans="1:45" ht="12.95" customHeight="1" x14ac:dyDescent="0.2">
      <c r="A1110" s="34">
        <v>684692</v>
      </c>
      <c r="B1110" s="34" t="s">
        <v>6719</v>
      </c>
      <c r="C1110" s="34" t="s">
        <v>39</v>
      </c>
      <c r="D1110" s="34" t="s">
        <v>11555</v>
      </c>
      <c r="E1110" s="34" t="s">
        <v>11688</v>
      </c>
      <c r="F1110" s="34" t="s">
        <v>11505</v>
      </c>
      <c r="G1110" s="34" t="s">
        <v>11259</v>
      </c>
      <c r="H1110" s="34" t="s">
        <v>11260</v>
      </c>
      <c r="I1110" s="34" t="s">
        <v>11261</v>
      </c>
      <c r="J1110" s="34" t="s">
        <v>11262</v>
      </c>
      <c r="K1110" s="34" t="s">
        <v>11505</v>
      </c>
      <c r="L1110" s="34" t="s">
        <v>33</v>
      </c>
      <c r="M1110" s="34" t="s">
        <v>11309</v>
      </c>
      <c r="N1110" s="34" t="s">
        <v>32</v>
      </c>
      <c r="O1110" s="34" t="s">
        <v>11310</v>
      </c>
      <c r="P1110" s="34" t="s">
        <v>31</v>
      </c>
      <c r="Q1110" s="34" t="s">
        <v>11311</v>
      </c>
      <c r="R1110" s="34" t="s">
        <v>11269</v>
      </c>
      <c r="S1110" s="34" t="s">
        <v>11429</v>
      </c>
      <c r="T1110" s="34" t="s">
        <v>6560</v>
      </c>
      <c r="U1110" s="34" t="s">
        <v>11346</v>
      </c>
      <c r="V1110" s="34" t="s">
        <v>11430</v>
      </c>
      <c r="W1110" s="34" t="s">
        <v>11354</v>
      </c>
      <c r="X1110" s="34" t="s">
        <v>11431</v>
      </c>
      <c r="Y1110" s="34" t="s">
        <v>11350</v>
      </c>
      <c r="Z1110" s="34" t="s">
        <v>11351</v>
      </c>
      <c r="AA1110" s="34"/>
      <c r="AB1110" s="34"/>
      <c r="AC1110" s="34">
        <v>202948</v>
      </c>
      <c r="AD1110" s="34" t="s">
        <v>36</v>
      </c>
      <c r="AE1110" s="34">
        <v>212714</v>
      </c>
      <c r="AF1110" s="34" t="s">
        <v>2603</v>
      </c>
      <c r="AG1110" s="34"/>
      <c r="AH1110" s="34"/>
      <c r="AI1110" s="34">
        <v>148</v>
      </c>
      <c r="AJ1110" s="34" t="s">
        <v>11339</v>
      </c>
      <c r="AK1110" s="34" t="s">
        <v>62</v>
      </c>
      <c r="AL1110" s="34" t="s">
        <v>14035</v>
      </c>
      <c r="AM1110" s="34" t="s">
        <v>11860</v>
      </c>
      <c r="AN1110" s="34" t="s">
        <v>11861</v>
      </c>
      <c r="AO1110" s="34">
        <v>1</v>
      </c>
      <c r="AP1110" s="34">
        <v>1491</v>
      </c>
      <c r="AQ1110" s="34" t="s">
        <v>957</v>
      </c>
      <c r="AR1110" s="34" t="s">
        <v>957</v>
      </c>
      <c r="AS1110" s="34"/>
    </row>
    <row r="1111" spans="1:45" ht="12.95" customHeight="1" x14ac:dyDescent="0.2">
      <c r="A1111" s="34">
        <v>687122</v>
      </c>
      <c r="B1111" s="34" t="s">
        <v>9830</v>
      </c>
      <c r="C1111" s="34" t="s">
        <v>78</v>
      </c>
      <c r="D1111" s="34" t="s">
        <v>12439</v>
      </c>
      <c r="E1111" s="34" t="s">
        <v>13616</v>
      </c>
      <c r="F1111" s="34" t="s">
        <v>12585</v>
      </c>
      <c r="G1111" s="34" t="s">
        <v>11259</v>
      </c>
      <c r="H1111" s="34" t="s">
        <v>11260</v>
      </c>
      <c r="I1111" s="34" t="s">
        <v>11261</v>
      </c>
      <c r="J1111" s="34" t="s">
        <v>11262</v>
      </c>
      <c r="K1111" s="34" t="s">
        <v>12585</v>
      </c>
      <c r="L1111" s="34" t="s">
        <v>33</v>
      </c>
      <c r="M1111" s="34" t="s">
        <v>11309</v>
      </c>
      <c r="N1111" s="34" t="s">
        <v>32</v>
      </c>
      <c r="O1111" s="34" t="s">
        <v>11310</v>
      </c>
      <c r="P1111" s="34" t="s">
        <v>31</v>
      </c>
      <c r="Q1111" s="34" t="s">
        <v>11311</v>
      </c>
      <c r="R1111" s="34" t="s">
        <v>11269</v>
      </c>
      <c r="S1111" s="34" t="s">
        <v>11772</v>
      </c>
      <c r="T1111" s="34" t="s">
        <v>9794</v>
      </c>
      <c r="U1111" s="34" t="s">
        <v>11271</v>
      </c>
      <c r="V1111" s="35">
        <v>43475</v>
      </c>
      <c r="W1111" s="34" t="s">
        <v>11325</v>
      </c>
      <c r="X1111" s="34" t="s">
        <v>11523</v>
      </c>
      <c r="Y1111" s="34" t="s">
        <v>11275</v>
      </c>
      <c r="Z1111" s="34" t="s">
        <v>11276</v>
      </c>
      <c r="AA1111" s="34"/>
      <c r="AB1111" s="34"/>
      <c r="AC1111" s="34">
        <v>202948</v>
      </c>
      <c r="AD1111" s="34" t="s">
        <v>36</v>
      </c>
      <c r="AE1111" s="34">
        <v>347771</v>
      </c>
      <c r="AF1111" s="34" t="s">
        <v>11784</v>
      </c>
      <c r="AG1111" s="34" t="s">
        <v>14036</v>
      </c>
      <c r="AH1111" s="34" t="s">
        <v>11300</v>
      </c>
      <c r="AI1111" s="34">
        <v>148</v>
      </c>
      <c r="AJ1111" s="34" t="s">
        <v>11339</v>
      </c>
      <c r="AK1111" s="34" t="s">
        <v>62</v>
      </c>
      <c r="AL1111" s="34" t="s">
        <v>14037</v>
      </c>
      <c r="AM1111" s="35">
        <v>43837</v>
      </c>
      <c r="AN1111" s="34" t="s">
        <v>11426</v>
      </c>
      <c r="AO1111" s="34">
        <v>1</v>
      </c>
      <c r="AP1111" s="34">
        <v>100000000001089</v>
      </c>
      <c r="AQ1111" s="34" t="s">
        <v>446</v>
      </c>
      <c r="AR1111" s="34" t="s">
        <v>11282</v>
      </c>
      <c r="AS1111" s="34"/>
    </row>
    <row r="1112" spans="1:45" ht="12.95" customHeight="1" x14ac:dyDescent="0.2">
      <c r="A1112" s="34">
        <v>687141</v>
      </c>
      <c r="B1112" s="34" t="s">
        <v>3438</v>
      </c>
      <c r="C1112" s="34" t="s">
        <v>78</v>
      </c>
      <c r="D1112" s="34" t="s">
        <v>12439</v>
      </c>
      <c r="E1112" s="34" t="s">
        <v>13616</v>
      </c>
      <c r="F1112" s="34" t="s">
        <v>12585</v>
      </c>
      <c r="G1112" s="34" t="s">
        <v>11259</v>
      </c>
      <c r="H1112" s="34" t="s">
        <v>11260</v>
      </c>
      <c r="I1112" s="34" t="s">
        <v>11261</v>
      </c>
      <c r="J1112" s="34" t="s">
        <v>11262</v>
      </c>
      <c r="K1112" s="34" t="s">
        <v>12585</v>
      </c>
      <c r="L1112" s="34" t="s">
        <v>33</v>
      </c>
      <c r="M1112" s="34" t="s">
        <v>11309</v>
      </c>
      <c r="N1112" s="34" t="s">
        <v>32</v>
      </c>
      <c r="O1112" s="34" t="s">
        <v>11310</v>
      </c>
      <c r="P1112" s="34" t="s">
        <v>31</v>
      </c>
      <c r="Q1112" s="34" t="s">
        <v>11311</v>
      </c>
      <c r="R1112" s="34" t="s">
        <v>11269</v>
      </c>
      <c r="S1112" s="34" t="s">
        <v>11444</v>
      </c>
      <c r="T1112" s="34" t="s">
        <v>3232</v>
      </c>
      <c r="U1112" s="34" t="s">
        <v>11313</v>
      </c>
      <c r="V1112" s="35">
        <v>43466</v>
      </c>
      <c r="W1112" s="34" t="s">
        <v>11314</v>
      </c>
      <c r="X1112" s="34" t="s">
        <v>11315</v>
      </c>
      <c r="Y1112" s="34" t="s">
        <v>11275</v>
      </c>
      <c r="Z1112" s="34" t="s">
        <v>11276</v>
      </c>
      <c r="AA1112" s="34"/>
      <c r="AB1112" s="34"/>
      <c r="AC1112" s="34">
        <v>202948</v>
      </c>
      <c r="AD1112" s="34" t="s">
        <v>36</v>
      </c>
      <c r="AE1112" s="34">
        <v>291443</v>
      </c>
      <c r="AF1112" s="34" t="s">
        <v>2598</v>
      </c>
      <c r="AG1112" s="34" t="s">
        <v>14038</v>
      </c>
      <c r="AH1112" s="34" t="s">
        <v>11300</v>
      </c>
      <c r="AI1112" s="34">
        <v>148</v>
      </c>
      <c r="AJ1112" s="34" t="s">
        <v>11339</v>
      </c>
      <c r="AK1112" s="34" t="s">
        <v>62</v>
      </c>
      <c r="AL1112" s="34" t="s">
        <v>14039</v>
      </c>
      <c r="AM1112" s="35">
        <v>43837</v>
      </c>
      <c r="AN1112" s="34" t="s">
        <v>11426</v>
      </c>
      <c r="AO1112" s="34">
        <v>1</v>
      </c>
      <c r="AP1112" s="34">
        <v>100000000001089</v>
      </c>
      <c r="AQ1112" s="34" t="s">
        <v>446</v>
      </c>
      <c r="AR1112" s="34" t="s">
        <v>11282</v>
      </c>
      <c r="AS1112" s="34"/>
    </row>
    <row r="1113" spans="1:45" ht="12.95" customHeight="1" x14ac:dyDescent="0.2">
      <c r="A1113" s="34">
        <v>687143</v>
      </c>
      <c r="B1113" s="34" t="s">
        <v>3224</v>
      </c>
      <c r="C1113" s="34" t="s">
        <v>78</v>
      </c>
      <c r="D1113" s="34" t="s">
        <v>12439</v>
      </c>
      <c r="E1113" s="34" t="s">
        <v>13616</v>
      </c>
      <c r="F1113" s="34" t="s">
        <v>12585</v>
      </c>
      <c r="G1113" s="34" t="s">
        <v>11259</v>
      </c>
      <c r="H1113" s="34" t="s">
        <v>11260</v>
      </c>
      <c r="I1113" s="34" t="s">
        <v>11261</v>
      </c>
      <c r="J1113" s="34" t="s">
        <v>11262</v>
      </c>
      <c r="K1113" s="34" t="s">
        <v>12585</v>
      </c>
      <c r="L1113" s="34" t="s">
        <v>33</v>
      </c>
      <c r="M1113" s="34" t="s">
        <v>11309</v>
      </c>
      <c r="N1113" s="34" t="s">
        <v>32</v>
      </c>
      <c r="O1113" s="34" t="s">
        <v>11310</v>
      </c>
      <c r="P1113" s="34" t="s">
        <v>31</v>
      </c>
      <c r="Q1113" s="34" t="s">
        <v>11311</v>
      </c>
      <c r="R1113" s="34" t="s">
        <v>11269</v>
      </c>
      <c r="S1113" s="34" t="s">
        <v>11369</v>
      </c>
      <c r="T1113" s="34" t="s">
        <v>3077</v>
      </c>
      <c r="U1113" s="34" t="s">
        <v>11313</v>
      </c>
      <c r="V1113" s="35">
        <v>43466</v>
      </c>
      <c r="W1113" s="34" t="s">
        <v>11314</v>
      </c>
      <c r="X1113" s="34" t="s">
        <v>11315</v>
      </c>
      <c r="Y1113" s="34" t="s">
        <v>11275</v>
      </c>
      <c r="Z1113" s="34" t="s">
        <v>11276</v>
      </c>
      <c r="AA1113" s="34"/>
      <c r="AB1113" s="34"/>
      <c r="AC1113" s="34">
        <v>202948</v>
      </c>
      <c r="AD1113" s="34" t="s">
        <v>36</v>
      </c>
      <c r="AE1113" s="34">
        <v>207759</v>
      </c>
      <c r="AF1113" s="34" t="s">
        <v>2014</v>
      </c>
      <c r="AG1113" s="34" t="s">
        <v>14040</v>
      </c>
      <c r="AH1113" s="34" t="s">
        <v>11300</v>
      </c>
      <c r="AI1113" s="34">
        <v>148</v>
      </c>
      <c r="AJ1113" s="34" t="s">
        <v>11339</v>
      </c>
      <c r="AK1113" s="34" t="s">
        <v>62</v>
      </c>
      <c r="AL1113" s="34" t="s">
        <v>14041</v>
      </c>
      <c r="AM1113" s="35">
        <v>43837</v>
      </c>
      <c r="AN1113" s="34" t="s">
        <v>11426</v>
      </c>
      <c r="AO1113" s="34">
        <v>1</v>
      </c>
      <c r="AP1113" s="34">
        <v>100000000001089</v>
      </c>
      <c r="AQ1113" s="34" t="s">
        <v>446</v>
      </c>
      <c r="AR1113" s="34" t="s">
        <v>11282</v>
      </c>
      <c r="AS1113" s="34"/>
    </row>
    <row r="1114" spans="1:45" ht="12.95" customHeight="1" x14ac:dyDescent="0.2">
      <c r="A1114" s="34">
        <v>687144</v>
      </c>
      <c r="B1114" s="34" t="s">
        <v>3440</v>
      </c>
      <c r="C1114" s="34" t="s">
        <v>78</v>
      </c>
      <c r="D1114" s="34" t="s">
        <v>12439</v>
      </c>
      <c r="E1114" s="34" t="s">
        <v>13616</v>
      </c>
      <c r="F1114" s="34" t="s">
        <v>12585</v>
      </c>
      <c r="G1114" s="34" t="s">
        <v>11259</v>
      </c>
      <c r="H1114" s="34" t="s">
        <v>11260</v>
      </c>
      <c r="I1114" s="34" t="s">
        <v>11261</v>
      </c>
      <c r="J1114" s="34" t="s">
        <v>11262</v>
      </c>
      <c r="K1114" s="34" t="s">
        <v>12585</v>
      </c>
      <c r="L1114" s="34" t="s">
        <v>33</v>
      </c>
      <c r="M1114" s="34" t="s">
        <v>11309</v>
      </c>
      <c r="N1114" s="34" t="s">
        <v>32</v>
      </c>
      <c r="O1114" s="34" t="s">
        <v>11310</v>
      </c>
      <c r="P1114" s="34" t="s">
        <v>31</v>
      </c>
      <c r="Q1114" s="34" t="s">
        <v>11311</v>
      </c>
      <c r="R1114" s="34" t="s">
        <v>11269</v>
      </c>
      <c r="S1114" s="34" t="s">
        <v>11444</v>
      </c>
      <c r="T1114" s="34" t="s">
        <v>3232</v>
      </c>
      <c r="U1114" s="34" t="s">
        <v>11313</v>
      </c>
      <c r="V1114" s="35">
        <v>43466</v>
      </c>
      <c r="W1114" s="34" t="s">
        <v>11314</v>
      </c>
      <c r="X1114" s="34" t="s">
        <v>11315</v>
      </c>
      <c r="Y1114" s="34" t="s">
        <v>11275</v>
      </c>
      <c r="Z1114" s="34" t="s">
        <v>11276</v>
      </c>
      <c r="AA1114" s="34"/>
      <c r="AB1114" s="34"/>
      <c r="AC1114" s="34">
        <v>202948</v>
      </c>
      <c r="AD1114" s="34" t="s">
        <v>36</v>
      </c>
      <c r="AE1114" s="34">
        <v>291443</v>
      </c>
      <c r="AF1114" s="34" t="s">
        <v>2598</v>
      </c>
      <c r="AG1114" s="34" t="s">
        <v>14038</v>
      </c>
      <c r="AH1114" s="34" t="s">
        <v>11300</v>
      </c>
      <c r="AI1114" s="34">
        <v>148</v>
      </c>
      <c r="AJ1114" s="34" t="s">
        <v>11339</v>
      </c>
      <c r="AK1114" s="34" t="s">
        <v>62</v>
      </c>
      <c r="AL1114" s="34" t="s">
        <v>14042</v>
      </c>
      <c r="AM1114" s="35">
        <v>43837</v>
      </c>
      <c r="AN1114" s="34" t="s">
        <v>11426</v>
      </c>
      <c r="AO1114" s="34">
        <v>1</v>
      </c>
      <c r="AP1114" s="34">
        <v>100000000001089</v>
      </c>
      <c r="AQ1114" s="34" t="s">
        <v>446</v>
      </c>
      <c r="AR1114" s="34" t="s">
        <v>11282</v>
      </c>
      <c r="AS1114" s="34"/>
    </row>
    <row r="1115" spans="1:45" ht="12.95" customHeight="1" x14ac:dyDescent="0.2">
      <c r="A1115" s="34">
        <v>687156</v>
      </c>
      <c r="B1115" s="34" t="s">
        <v>6240</v>
      </c>
      <c r="C1115" s="34" t="s">
        <v>78</v>
      </c>
      <c r="D1115" s="34" t="s">
        <v>12439</v>
      </c>
      <c r="E1115" s="34" t="s">
        <v>13616</v>
      </c>
      <c r="F1115" s="34" t="s">
        <v>12585</v>
      </c>
      <c r="G1115" s="34" t="s">
        <v>11259</v>
      </c>
      <c r="H1115" s="34" t="s">
        <v>11260</v>
      </c>
      <c r="I1115" s="34" t="s">
        <v>11261</v>
      </c>
      <c r="J1115" s="34" t="s">
        <v>11262</v>
      </c>
      <c r="K1115" s="34" t="s">
        <v>12585</v>
      </c>
      <c r="L1115" s="34" t="s">
        <v>33</v>
      </c>
      <c r="M1115" s="34" t="s">
        <v>11309</v>
      </c>
      <c r="N1115" s="34" t="s">
        <v>32</v>
      </c>
      <c r="O1115" s="34" t="s">
        <v>11310</v>
      </c>
      <c r="P1115" s="34" t="s">
        <v>31</v>
      </c>
      <c r="Q1115" s="34" t="s">
        <v>11311</v>
      </c>
      <c r="R1115" s="34" t="s">
        <v>11269</v>
      </c>
      <c r="S1115" s="34" t="s">
        <v>11488</v>
      </c>
      <c r="T1115" s="34" t="s">
        <v>6103</v>
      </c>
      <c r="U1115" s="34" t="s">
        <v>11313</v>
      </c>
      <c r="V1115" s="35">
        <v>40912</v>
      </c>
      <c r="W1115" s="34" t="s">
        <v>11325</v>
      </c>
      <c r="X1115" s="34" t="s">
        <v>11274</v>
      </c>
      <c r="Y1115" s="34" t="s">
        <v>11275</v>
      </c>
      <c r="Z1115" s="34" t="s">
        <v>11276</v>
      </c>
      <c r="AA1115" s="34"/>
      <c r="AB1115" s="34"/>
      <c r="AC1115" s="34">
        <v>202948</v>
      </c>
      <c r="AD1115" s="34" t="s">
        <v>36</v>
      </c>
      <c r="AE1115" s="34">
        <v>291443</v>
      </c>
      <c r="AF1115" s="34" t="s">
        <v>2598</v>
      </c>
      <c r="AG1115" s="34" t="s">
        <v>14043</v>
      </c>
      <c r="AH1115" s="34" t="s">
        <v>11300</v>
      </c>
      <c r="AI1115" s="34">
        <v>148</v>
      </c>
      <c r="AJ1115" s="34" t="s">
        <v>11339</v>
      </c>
      <c r="AK1115" s="34" t="s">
        <v>62</v>
      </c>
      <c r="AL1115" s="34" t="s">
        <v>14044</v>
      </c>
      <c r="AM1115" s="35">
        <v>43837</v>
      </c>
      <c r="AN1115" s="34" t="s">
        <v>11426</v>
      </c>
      <c r="AO1115" s="34">
        <v>1</v>
      </c>
      <c r="AP1115" s="34">
        <v>100000000008178</v>
      </c>
      <c r="AQ1115" s="34" t="s">
        <v>2274</v>
      </c>
      <c r="AR1115" s="34" t="s">
        <v>11492</v>
      </c>
      <c r="AS1115" s="34"/>
    </row>
    <row r="1116" spans="1:45" ht="12.95" customHeight="1" x14ac:dyDescent="0.2">
      <c r="A1116" s="34">
        <v>687162</v>
      </c>
      <c r="B1116" s="34" t="s">
        <v>9955</v>
      </c>
      <c r="C1116" s="34" t="s">
        <v>78</v>
      </c>
      <c r="D1116" s="34" t="s">
        <v>12439</v>
      </c>
      <c r="E1116" s="34" t="s">
        <v>13616</v>
      </c>
      <c r="F1116" s="34" t="s">
        <v>12585</v>
      </c>
      <c r="G1116" s="34" t="s">
        <v>11259</v>
      </c>
      <c r="H1116" s="34" t="s">
        <v>11260</v>
      </c>
      <c r="I1116" s="34" t="s">
        <v>11261</v>
      </c>
      <c r="J1116" s="34" t="s">
        <v>11262</v>
      </c>
      <c r="K1116" s="34" t="s">
        <v>12585</v>
      </c>
      <c r="L1116" s="34" t="s">
        <v>33</v>
      </c>
      <c r="M1116" s="34" t="s">
        <v>11309</v>
      </c>
      <c r="N1116" s="34" t="s">
        <v>32</v>
      </c>
      <c r="O1116" s="34" t="s">
        <v>11310</v>
      </c>
      <c r="P1116" s="34" t="s">
        <v>31</v>
      </c>
      <c r="Q1116" s="34" t="s">
        <v>11311</v>
      </c>
      <c r="R1116" s="34" t="s">
        <v>11269</v>
      </c>
      <c r="S1116" s="34" t="s">
        <v>12927</v>
      </c>
      <c r="T1116" s="34" t="s">
        <v>9950</v>
      </c>
      <c r="U1116" s="34" t="s">
        <v>11271</v>
      </c>
      <c r="V1116" s="35">
        <v>43104</v>
      </c>
      <c r="W1116" s="34" t="s">
        <v>11325</v>
      </c>
      <c r="X1116" s="34" t="s">
        <v>11523</v>
      </c>
      <c r="Y1116" s="34" t="s">
        <v>11275</v>
      </c>
      <c r="Z1116" s="34" t="s">
        <v>11276</v>
      </c>
      <c r="AA1116" s="34"/>
      <c r="AB1116" s="34"/>
      <c r="AC1116" s="34">
        <v>202948</v>
      </c>
      <c r="AD1116" s="34" t="s">
        <v>36</v>
      </c>
      <c r="AE1116" s="34">
        <v>291443</v>
      </c>
      <c r="AF1116" s="34" t="s">
        <v>2598</v>
      </c>
      <c r="AG1116" s="34" t="s">
        <v>14045</v>
      </c>
      <c r="AH1116" s="34" t="s">
        <v>11300</v>
      </c>
      <c r="AI1116" s="34">
        <v>148</v>
      </c>
      <c r="AJ1116" s="34" t="s">
        <v>11339</v>
      </c>
      <c r="AK1116" s="34" t="s">
        <v>62</v>
      </c>
      <c r="AL1116" s="34" t="s">
        <v>14046</v>
      </c>
      <c r="AM1116" s="35">
        <v>43837</v>
      </c>
      <c r="AN1116" s="34" t="s">
        <v>11426</v>
      </c>
      <c r="AO1116" s="34">
        <v>1</v>
      </c>
      <c r="AP1116" s="34">
        <v>100000000008178</v>
      </c>
      <c r="AQ1116" s="34" t="s">
        <v>2274</v>
      </c>
      <c r="AR1116" s="34" t="s">
        <v>11492</v>
      </c>
      <c r="AS1116" s="34"/>
    </row>
    <row r="1117" spans="1:45" ht="12.95" customHeight="1" x14ac:dyDescent="0.2">
      <c r="A1117" s="34">
        <v>687163</v>
      </c>
      <c r="B1117" s="34" t="s">
        <v>6245</v>
      </c>
      <c r="C1117" s="34" t="s">
        <v>78</v>
      </c>
      <c r="D1117" s="34" t="s">
        <v>12439</v>
      </c>
      <c r="E1117" s="34" t="s">
        <v>13616</v>
      </c>
      <c r="F1117" s="34" t="s">
        <v>12585</v>
      </c>
      <c r="G1117" s="34" t="s">
        <v>11259</v>
      </c>
      <c r="H1117" s="34" t="s">
        <v>11260</v>
      </c>
      <c r="I1117" s="34" t="s">
        <v>11261</v>
      </c>
      <c r="J1117" s="34" t="s">
        <v>11262</v>
      </c>
      <c r="K1117" s="34" t="s">
        <v>12585</v>
      </c>
      <c r="L1117" s="34" t="s">
        <v>33</v>
      </c>
      <c r="M1117" s="34" t="s">
        <v>11309</v>
      </c>
      <c r="N1117" s="34" t="s">
        <v>32</v>
      </c>
      <c r="O1117" s="34" t="s">
        <v>11310</v>
      </c>
      <c r="P1117" s="34" t="s">
        <v>31</v>
      </c>
      <c r="Q1117" s="34" t="s">
        <v>11311</v>
      </c>
      <c r="R1117" s="34" t="s">
        <v>11269</v>
      </c>
      <c r="S1117" s="34" t="s">
        <v>11488</v>
      </c>
      <c r="T1117" s="34" t="s">
        <v>6103</v>
      </c>
      <c r="U1117" s="34" t="s">
        <v>11313</v>
      </c>
      <c r="V1117" s="35">
        <v>40912</v>
      </c>
      <c r="W1117" s="34" t="s">
        <v>11325</v>
      </c>
      <c r="X1117" s="34" t="s">
        <v>11274</v>
      </c>
      <c r="Y1117" s="34" t="s">
        <v>11275</v>
      </c>
      <c r="Z1117" s="34" t="s">
        <v>11276</v>
      </c>
      <c r="AA1117" s="34"/>
      <c r="AB1117" s="34"/>
      <c r="AC1117" s="34">
        <v>202948</v>
      </c>
      <c r="AD1117" s="34" t="s">
        <v>36</v>
      </c>
      <c r="AE1117" s="34">
        <v>291443</v>
      </c>
      <c r="AF1117" s="34" t="s">
        <v>2598</v>
      </c>
      <c r="AG1117" s="34" t="s">
        <v>14043</v>
      </c>
      <c r="AH1117" s="34" t="s">
        <v>11300</v>
      </c>
      <c r="AI1117" s="34">
        <v>148</v>
      </c>
      <c r="AJ1117" s="34" t="s">
        <v>11339</v>
      </c>
      <c r="AK1117" s="34" t="s">
        <v>62</v>
      </c>
      <c r="AL1117" s="34" t="s">
        <v>14047</v>
      </c>
      <c r="AM1117" s="35">
        <v>43837</v>
      </c>
      <c r="AN1117" s="34" t="s">
        <v>11426</v>
      </c>
      <c r="AO1117" s="34">
        <v>1</v>
      </c>
      <c r="AP1117" s="34">
        <v>100000000008178</v>
      </c>
      <c r="AQ1117" s="34" t="s">
        <v>2274</v>
      </c>
      <c r="AR1117" s="34" t="s">
        <v>11492</v>
      </c>
      <c r="AS1117" s="34"/>
    </row>
    <row r="1118" spans="1:45" ht="12.95" customHeight="1" x14ac:dyDescent="0.2">
      <c r="A1118" s="34">
        <v>687165</v>
      </c>
      <c r="B1118" s="34" t="s">
        <v>3442</v>
      </c>
      <c r="C1118" s="34" t="s">
        <v>78</v>
      </c>
      <c r="D1118" s="34" t="s">
        <v>12439</v>
      </c>
      <c r="E1118" s="34" t="s">
        <v>13616</v>
      </c>
      <c r="F1118" s="34" t="s">
        <v>12585</v>
      </c>
      <c r="G1118" s="34" t="s">
        <v>11259</v>
      </c>
      <c r="H1118" s="34" t="s">
        <v>11260</v>
      </c>
      <c r="I1118" s="34" t="s">
        <v>11261</v>
      </c>
      <c r="J1118" s="34" t="s">
        <v>11262</v>
      </c>
      <c r="K1118" s="34" t="s">
        <v>12585</v>
      </c>
      <c r="L1118" s="34" t="s">
        <v>33</v>
      </c>
      <c r="M1118" s="34" t="s">
        <v>11309</v>
      </c>
      <c r="N1118" s="34" t="s">
        <v>32</v>
      </c>
      <c r="O1118" s="34" t="s">
        <v>11310</v>
      </c>
      <c r="P1118" s="34" t="s">
        <v>31</v>
      </c>
      <c r="Q1118" s="34" t="s">
        <v>11311</v>
      </c>
      <c r="R1118" s="34" t="s">
        <v>11269</v>
      </c>
      <c r="S1118" s="34" t="s">
        <v>11444</v>
      </c>
      <c r="T1118" s="34" t="s">
        <v>3232</v>
      </c>
      <c r="U1118" s="34" t="s">
        <v>11313</v>
      </c>
      <c r="V1118" s="35">
        <v>43466</v>
      </c>
      <c r="W1118" s="34" t="s">
        <v>11314</v>
      </c>
      <c r="X1118" s="34" t="s">
        <v>11315</v>
      </c>
      <c r="Y1118" s="34" t="s">
        <v>11275</v>
      </c>
      <c r="Z1118" s="34" t="s">
        <v>11276</v>
      </c>
      <c r="AA1118" s="34"/>
      <c r="AB1118" s="34"/>
      <c r="AC1118" s="34">
        <v>202948</v>
      </c>
      <c r="AD1118" s="34" t="s">
        <v>36</v>
      </c>
      <c r="AE1118" s="34">
        <v>291443</v>
      </c>
      <c r="AF1118" s="34" t="s">
        <v>2598</v>
      </c>
      <c r="AG1118" s="34" t="s">
        <v>14038</v>
      </c>
      <c r="AH1118" s="34" t="s">
        <v>11300</v>
      </c>
      <c r="AI1118" s="34">
        <v>148</v>
      </c>
      <c r="AJ1118" s="34" t="s">
        <v>11339</v>
      </c>
      <c r="AK1118" s="34" t="s">
        <v>62</v>
      </c>
      <c r="AL1118" s="34" t="s">
        <v>14048</v>
      </c>
      <c r="AM1118" s="35">
        <v>43837</v>
      </c>
      <c r="AN1118" s="34" t="s">
        <v>11426</v>
      </c>
      <c r="AO1118" s="34">
        <v>1</v>
      </c>
      <c r="AP1118" s="34">
        <v>100000000001089</v>
      </c>
      <c r="AQ1118" s="34" t="s">
        <v>446</v>
      </c>
      <c r="AR1118" s="34" t="s">
        <v>11282</v>
      </c>
      <c r="AS1118" s="34"/>
    </row>
    <row r="1119" spans="1:45" ht="12.95" customHeight="1" x14ac:dyDescent="0.2">
      <c r="A1119" s="34">
        <v>687186</v>
      </c>
      <c r="B1119" s="34" t="s">
        <v>3226</v>
      </c>
      <c r="C1119" s="34" t="s">
        <v>78</v>
      </c>
      <c r="D1119" s="34" t="s">
        <v>12439</v>
      </c>
      <c r="E1119" s="34" t="s">
        <v>13616</v>
      </c>
      <c r="F1119" s="34" t="s">
        <v>12585</v>
      </c>
      <c r="G1119" s="34" t="s">
        <v>11259</v>
      </c>
      <c r="H1119" s="34" t="s">
        <v>11260</v>
      </c>
      <c r="I1119" s="34" t="s">
        <v>11261</v>
      </c>
      <c r="J1119" s="34" t="s">
        <v>11262</v>
      </c>
      <c r="K1119" s="34" t="s">
        <v>12585</v>
      </c>
      <c r="L1119" s="34" t="s">
        <v>33</v>
      </c>
      <c r="M1119" s="34" t="s">
        <v>11309</v>
      </c>
      <c r="N1119" s="34" t="s">
        <v>32</v>
      </c>
      <c r="O1119" s="34" t="s">
        <v>11310</v>
      </c>
      <c r="P1119" s="34" t="s">
        <v>31</v>
      </c>
      <c r="Q1119" s="34" t="s">
        <v>11311</v>
      </c>
      <c r="R1119" s="34" t="s">
        <v>11269</v>
      </c>
      <c r="S1119" s="34" t="s">
        <v>11369</v>
      </c>
      <c r="T1119" s="34" t="s">
        <v>3077</v>
      </c>
      <c r="U1119" s="34" t="s">
        <v>11313</v>
      </c>
      <c r="V1119" s="35">
        <v>43466</v>
      </c>
      <c r="W1119" s="34" t="s">
        <v>11314</v>
      </c>
      <c r="X1119" s="34" t="s">
        <v>11315</v>
      </c>
      <c r="Y1119" s="34" t="s">
        <v>11275</v>
      </c>
      <c r="Z1119" s="34" t="s">
        <v>11276</v>
      </c>
      <c r="AA1119" s="34"/>
      <c r="AB1119" s="34"/>
      <c r="AC1119" s="34">
        <v>202948</v>
      </c>
      <c r="AD1119" s="34" t="s">
        <v>36</v>
      </c>
      <c r="AE1119" s="34">
        <v>207759</v>
      </c>
      <c r="AF1119" s="34" t="s">
        <v>2014</v>
      </c>
      <c r="AG1119" s="34" t="s">
        <v>14040</v>
      </c>
      <c r="AH1119" s="34" t="s">
        <v>11300</v>
      </c>
      <c r="AI1119" s="34">
        <v>148</v>
      </c>
      <c r="AJ1119" s="34" t="s">
        <v>11339</v>
      </c>
      <c r="AK1119" s="34" t="s">
        <v>62</v>
      </c>
      <c r="AL1119" s="34" t="s">
        <v>14049</v>
      </c>
      <c r="AM1119" s="35">
        <v>43837</v>
      </c>
      <c r="AN1119" s="34" t="s">
        <v>11426</v>
      </c>
      <c r="AO1119" s="34">
        <v>1</v>
      </c>
      <c r="AP1119" s="34">
        <v>100000000001089</v>
      </c>
      <c r="AQ1119" s="34" t="s">
        <v>446</v>
      </c>
      <c r="AR1119" s="34" t="s">
        <v>11282</v>
      </c>
      <c r="AS1119" s="34"/>
    </row>
    <row r="1120" spans="1:45" ht="12.95" customHeight="1" x14ac:dyDescent="0.2">
      <c r="A1120" s="34">
        <v>687189</v>
      </c>
      <c r="B1120" s="34" t="s">
        <v>3228</v>
      </c>
      <c r="C1120" s="34" t="s">
        <v>78</v>
      </c>
      <c r="D1120" s="34" t="s">
        <v>12439</v>
      </c>
      <c r="E1120" s="34" t="s">
        <v>13616</v>
      </c>
      <c r="F1120" s="34" t="s">
        <v>12585</v>
      </c>
      <c r="G1120" s="34" t="s">
        <v>11259</v>
      </c>
      <c r="H1120" s="34" t="s">
        <v>11260</v>
      </c>
      <c r="I1120" s="34" t="s">
        <v>11261</v>
      </c>
      <c r="J1120" s="34" t="s">
        <v>11262</v>
      </c>
      <c r="K1120" s="34" t="s">
        <v>12585</v>
      </c>
      <c r="L1120" s="34" t="s">
        <v>33</v>
      </c>
      <c r="M1120" s="34" t="s">
        <v>11309</v>
      </c>
      <c r="N1120" s="34" t="s">
        <v>32</v>
      </c>
      <c r="O1120" s="34" t="s">
        <v>11310</v>
      </c>
      <c r="P1120" s="34" t="s">
        <v>31</v>
      </c>
      <c r="Q1120" s="34" t="s">
        <v>11311</v>
      </c>
      <c r="R1120" s="34" t="s">
        <v>11269</v>
      </c>
      <c r="S1120" s="34" t="s">
        <v>11369</v>
      </c>
      <c r="T1120" s="34" t="s">
        <v>3077</v>
      </c>
      <c r="U1120" s="34" t="s">
        <v>11313</v>
      </c>
      <c r="V1120" s="35">
        <v>43466</v>
      </c>
      <c r="W1120" s="34" t="s">
        <v>11314</v>
      </c>
      <c r="X1120" s="34" t="s">
        <v>11315</v>
      </c>
      <c r="Y1120" s="34" t="s">
        <v>11275</v>
      </c>
      <c r="Z1120" s="34" t="s">
        <v>11276</v>
      </c>
      <c r="AA1120" s="34"/>
      <c r="AB1120" s="34"/>
      <c r="AC1120" s="34">
        <v>202948</v>
      </c>
      <c r="AD1120" s="34" t="s">
        <v>36</v>
      </c>
      <c r="AE1120" s="34">
        <v>207759</v>
      </c>
      <c r="AF1120" s="34" t="s">
        <v>2014</v>
      </c>
      <c r="AG1120" s="34" t="s">
        <v>14040</v>
      </c>
      <c r="AH1120" s="34" t="s">
        <v>11300</v>
      </c>
      <c r="AI1120" s="34">
        <v>148</v>
      </c>
      <c r="AJ1120" s="34" t="s">
        <v>11339</v>
      </c>
      <c r="AK1120" s="34" t="s">
        <v>62</v>
      </c>
      <c r="AL1120" s="34" t="s">
        <v>14050</v>
      </c>
      <c r="AM1120" s="35">
        <v>43868</v>
      </c>
      <c r="AN1120" s="34" t="s">
        <v>11426</v>
      </c>
      <c r="AO1120" s="34">
        <v>1</v>
      </c>
      <c r="AP1120" s="34">
        <v>100000000001089</v>
      </c>
      <c r="AQ1120" s="34" t="s">
        <v>446</v>
      </c>
      <c r="AR1120" s="34" t="s">
        <v>11282</v>
      </c>
      <c r="AS1120" s="34"/>
    </row>
    <row r="1121" spans="1:45" ht="12.95" customHeight="1" x14ac:dyDescent="0.2">
      <c r="A1121" s="34">
        <v>687190</v>
      </c>
      <c r="B1121" s="34" t="s">
        <v>3230</v>
      </c>
      <c r="C1121" s="34" t="s">
        <v>78</v>
      </c>
      <c r="D1121" s="34" t="s">
        <v>12439</v>
      </c>
      <c r="E1121" s="34" t="s">
        <v>13616</v>
      </c>
      <c r="F1121" s="34" t="s">
        <v>12585</v>
      </c>
      <c r="G1121" s="34" t="s">
        <v>11259</v>
      </c>
      <c r="H1121" s="34" t="s">
        <v>11260</v>
      </c>
      <c r="I1121" s="34" t="s">
        <v>11261</v>
      </c>
      <c r="J1121" s="34" t="s">
        <v>11262</v>
      </c>
      <c r="K1121" s="34" t="s">
        <v>12585</v>
      </c>
      <c r="L1121" s="34" t="s">
        <v>33</v>
      </c>
      <c r="M1121" s="34" t="s">
        <v>11309</v>
      </c>
      <c r="N1121" s="34" t="s">
        <v>32</v>
      </c>
      <c r="O1121" s="34" t="s">
        <v>11310</v>
      </c>
      <c r="P1121" s="34" t="s">
        <v>31</v>
      </c>
      <c r="Q1121" s="34" t="s">
        <v>11311</v>
      </c>
      <c r="R1121" s="34" t="s">
        <v>11269</v>
      </c>
      <c r="S1121" s="34" t="s">
        <v>11369</v>
      </c>
      <c r="T1121" s="34" t="s">
        <v>3077</v>
      </c>
      <c r="U1121" s="34" t="s">
        <v>11313</v>
      </c>
      <c r="V1121" s="35">
        <v>43466</v>
      </c>
      <c r="W1121" s="34" t="s">
        <v>11314</v>
      </c>
      <c r="X1121" s="34" t="s">
        <v>11315</v>
      </c>
      <c r="Y1121" s="34" t="s">
        <v>11275</v>
      </c>
      <c r="Z1121" s="34" t="s">
        <v>11276</v>
      </c>
      <c r="AA1121" s="34"/>
      <c r="AB1121" s="34"/>
      <c r="AC1121" s="34">
        <v>202948</v>
      </c>
      <c r="AD1121" s="34" t="s">
        <v>36</v>
      </c>
      <c r="AE1121" s="34">
        <v>207759</v>
      </c>
      <c r="AF1121" s="34" t="s">
        <v>2014</v>
      </c>
      <c r="AG1121" s="34" t="s">
        <v>14040</v>
      </c>
      <c r="AH1121" s="34" t="s">
        <v>11300</v>
      </c>
      <c r="AI1121" s="34">
        <v>148</v>
      </c>
      <c r="AJ1121" s="34" t="s">
        <v>11339</v>
      </c>
      <c r="AK1121" s="34" t="s">
        <v>62</v>
      </c>
      <c r="AL1121" s="34" t="s">
        <v>14051</v>
      </c>
      <c r="AM1121" s="35">
        <v>43868</v>
      </c>
      <c r="AN1121" s="34" t="s">
        <v>11426</v>
      </c>
      <c r="AO1121" s="34">
        <v>1</v>
      </c>
      <c r="AP1121" s="34">
        <v>100000000001089</v>
      </c>
      <c r="AQ1121" s="34" t="s">
        <v>446</v>
      </c>
      <c r="AR1121" s="34" t="s">
        <v>11282</v>
      </c>
      <c r="AS1121" s="34"/>
    </row>
    <row r="1122" spans="1:45" ht="12.95" customHeight="1" x14ac:dyDescent="0.2">
      <c r="A1122" s="34">
        <v>687191</v>
      </c>
      <c r="B1122" s="34" t="s">
        <v>3075</v>
      </c>
      <c r="C1122" s="34" t="s">
        <v>78</v>
      </c>
      <c r="D1122" s="34" t="s">
        <v>12439</v>
      </c>
      <c r="E1122" s="34" t="s">
        <v>13616</v>
      </c>
      <c r="F1122" s="34" t="s">
        <v>12585</v>
      </c>
      <c r="G1122" s="34" t="s">
        <v>11259</v>
      </c>
      <c r="H1122" s="34" t="s">
        <v>11260</v>
      </c>
      <c r="I1122" s="34" t="s">
        <v>11261</v>
      </c>
      <c r="J1122" s="34" t="s">
        <v>11262</v>
      </c>
      <c r="K1122" s="34" t="s">
        <v>12585</v>
      </c>
      <c r="L1122" s="34" t="s">
        <v>33</v>
      </c>
      <c r="M1122" s="34" t="s">
        <v>11309</v>
      </c>
      <c r="N1122" s="34" t="s">
        <v>32</v>
      </c>
      <c r="O1122" s="34" t="s">
        <v>11310</v>
      </c>
      <c r="P1122" s="34" t="s">
        <v>31</v>
      </c>
      <c r="Q1122" s="34" t="s">
        <v>11311</v>
      </c>
      <c r="R1122" s="34" t="s">
        <v>11269</v>
      </c>
      <c r="S1122" s="34" t="s">
        <v>11398</v>
      </c>
      <c r="T1122" s="34" t="s">
        <v>3021</v>
      </c>
      <c r="U1122" s="34" t="s">
        <v>11313</v>
      </c>
      <c r="V1122" s="35">
        <v>43466</v>
      </c>
      <c r="W1122" s="34" t="s">
        <v>11314</v>
      </c>
      <c r="X1122" s="34" t="s">
        <v>11315</v>
      </c>
      <c r="Y1122" s="34" t="s">
        <v>11275</v>
      </c>
      <c r="Z1122" s="34" t="s">
        <v>11276</v>
      </c>
      <c r="AA1122" s="34"/>
      <c r="AB1122" s="34"/>
      <c r="AC1122" s="34">
        <v>202948</v>
      </c>
      <c r="AD1122" s="34" t="s">
        <v>36</v>
      </c>
      <c r="AE1122" s="34">
        <v>207759</v>
      </c>
      <c r="AF1122" s="34" t="s">
        <v>2014</v>
      </c>
      <c r="AG1122" s="34" t="s">
        <v>14052</v>
      </c>
      <c r="AH1122" s="34" t="s">
        <v>11300</v>
      </c>
      <c r="AI1122" s="34">
        <v>148</v>
      </c>
      <c r="AJ1122" s="34" t="s">
        <v>11339</v>
      </c>
      <c r="AK1122" s="34" t="s">
        <v>62</v>
      </c>
      <c r="AL1122" s="34" t="s">
        <v>14053</v>
      </c>
      <c r="AM1122" s="35">
        <v>43868</v>
      </c>
      <c r="AN1122" s="34" t="s">
        <v>11426</v>
      </c>
      <c r="AO1122" s="34">
        <v>1</v>
      </c>
      <c r="AP1122" s="34">
        <v>100000000001089</v>
      </c>
      <c r="AQ1122" s="34" t="s">
        <v>446</v>
      </c>
      <c r="AR1122" s="34" t="s">
        <v>11282</v>
      </c>
      <c r="AS1122" s="34"/>
    </row>
    <row r="1123" spans="1:45" ht="12.95" customHeight="1" x14ac:dyDescent="0.2">
      <c r="A1123" s="34">
        <v>91010</v>
      </c>
      <c r="B1123" s="34" t="s">
        <v>10022</v>
      </c>
      <c r="C1123" s="34" t="s">
        <v>172</v>
      </c>
      <c r="D1123" s="34" t="s">
        <v>11305</v>
      </c>
      <c r="E1123" s="34" t="s">
        <v>14054</v>
      </c>
      <c r="F1123" s="34" t="s">
        <v>14055</v>
      </c>
      <c r="G1123" s="34" t="s">
        <v>11259</v>
      </c>
      <c r="H1123" s="34" t="s">
        <v>11260</v>
      </c>
      <c r="I1123" s="34" t="s">
        <v>11286</v>
      </c>
      <c r="J1123" s="34" t="s">
        <v>11287</v>
      </c>
      <c r="K1123" s="34" t="s">
        <v>14055</v>
      </c>
      <c r="L1123" s="34" t="s">
        <v>33</v>
      </c>
      <c r="M1123" s="34" t="s">
        <v>11309</v>
      </c>
      <c r="N1123" s="34" t="s">
        <v>32</v>
      </c>
      <c r="O1123" s="34" t="s">
        <v>11310</v>
      </c>
      <c r="P1123" s="34" t="s">
        <v>31</v>
      </c>
      <c r="Q1123" s="34" t="s">
        <v>11311</v>
      </c>
      <c r="R1123" s="34" t="s">
        <v>11269</v>
      </c>
      <c r="S1123" s="34" t="s">
        <v>13602</v>
      </c>
      <c r="T1123" s="34" t="s">
        <v>10015</v>
      </c>
      <c r="U1123" s="34" t="s">
        <v>11271</v>
      </c>
      <c r="V1123" s="35">
        <v>43475</v>
      </c>
      <c r="W1123" s="34" t="s">
        <v>11273</v>
      </c>
      <c r="X1123" s="34" t="s">
        <v>11274</v>
      </c>
      <c r="Y1123" s="34" t="s">
        <v>11275</v>
      </c>
      <c r="Z1123" s="34" t="s">
        <v>11276</v>
      </c>
      <c r="AA1123" s="34"/>
      <c r="AB1123" s="34"/>
      <c r="AC1123" s="34">
        <v>202948</v>
      </c>
      <c r="AD1123" s="34" t="s">
        <v>36</v>
      </c>
      <c r="AE1123" s="34">
        <v>306769</v>
      </c>
      <c r="AF1123" s="34" t="s">
        <v>4106</v>
      </c>
      <c r="AG1123" s="34" t="s">
        <v>14056</v>
      </c>
      <c r="AH1123" s="34" t="s">
        <v>11279</v>
      </c>
      <c r="AI1123" s="34" t="s">
        <v>11382</v>
      </c>
      <c r="AJ1123" s="34" t="s">
        <v>11383</v>
      </c>
      <c r="AK1123" s="34" t="s">
        <v>41</v>
      </c>
      <c r="AL1123" s="34" t="s">
        <v>14057</v>
      </c>
      <c r="AM1123" s="35">
        <v>43477</v>
      </c>
      <c r="AN1123" s="34" t="s">
        <v>11273</v>
      </c>
      <c r="AO1123" s="34">
        <v>1</v>
      </c>
      <c r="AP1123" s="34">
        <v>100000000001089</v>
      </c>
      <c r="AQ1123" s="34" t="s">
        <v>446</v>
      </c>
      <c r="AR1123" s="34" t="s">
        <v>11282</v>
      </c>
      <c r="AS1123" s="34"/>
    </row>
    <row r="1124" spans="1:45" ht="12.95" customHeight="1" x14ac:dyDescent="0.2">
      <c r="A1124" s="34" t="s">
        <v>5136</v>
      </c>
      <c r="B1124" s="34" t="s">
        <v>5137</v>
      </c>
      <c r="C1124" s="34" t="s">
        <v>72</v>
      </c>
      <c r="D1124" s="34" t="s">
        <v>11964</v>
      </c>
      <c r="E1124" s="34" t="s">
        <v>11965</v>
      </c>
      <c r="F1124" s="34" t="s">
        <v>11966</v>
      </c>
      <c r="G1124" s="34" t="s">
        <v>11259</v>
      </c>
      <c r="H1124" s="34" t="s">
        <v>11260</v>
      </c>
      <c r="I1124" s="34" t="s">
        <v>11261</v>
      </c>
      <c r="J1124" s="34" t="s">
        <v>11262</v>
      </c>
      <c r="K1124" s="34" t="s">
        <v>11966</v>
      </c>
      <c r="L1124" s="34" t="s">
        <v>33</v>
      </c>
      <c r="M1124" s="34" t="s">
        <v>11309</v>
      </c>
      <c r="N1124" s="34" t="s">
        <v>32</v>
      </c>
      <c r="O1124" s="34" t="s">
        <v>11310</v>
      </c>
      <c r="P1124" s="34" t="s">
        <v>31</v>
      </c>
      <c r="Q1124" s="34" t="s">
        <v>11311</v>
      </c>
      <c r="R1124" s="34" t="s">
        <v>11335</v>
      </c>
      <c r="S1124" s="34" t="s">
        <v>12105</v>
      </c>
      <c r="T1124" s="34" t="s">
        <v>12106</v>
      </c>
      <c r="U1124" s="34" t="s">
        <v>11313</v>
      </c>
      <c r="V1124" s="35">
        <v>40547</v>
      </c>
      <c r="W1124" s="34" t="s">
        <v>11325</v>
      </c>
      <c r="X1124" s="34" t="s">
        <v>11315</v>
      </c>
      <c r="Y1124" s="34" t="s">
        <v>11275</v>
      </c>
      <c r="Z1124" s="34" t="s">
        <v>11276</v>
      </c>
      <c r="AA1124" s="34"/>
      <c r="AB1124" s="34"/>
      <c r="AC1124" s="34">
        <v>271384</v>
      </c>
      <c r="AD1124" s="34" t="s">
        <v>2523</v>
      </c>
      <c r="AE1124" s="34">
        <v>299328</v>
      </c>
      <c r="AF1124" s="34" t="s">
        <v>5090</v>
      </c>
      <c r="AG1124" s="34" t="s">
        <v>14058</v>
      </c>
      <c r="AH1124" s="34" t="s">
        <v>11279</v>
      </c>
      <c r="AI1124" s="34" t="s">
        <v>11403</v>
      </c>
      <c r="AJ1124" s="34" t="s">
        <v>11404</v>
      </c>
      <c r="AK1124" s="34" t="s">
        <v>41</v>
      </c>
      <c r="AL1124" s="34" t="s">
        <v>14059</v>
      </c>
      <c r="AM1124" s="35">
        <v>43836</v>
      </c>
      <c r="AN1124" s="34" t="s">
        <v>11314</v>
      </c>
      <c r="AO1124" s="34">
        <v>2</v>
      </c>
      <c r="AP1124" s="34">
        <v>100000000001813</v>
      </c>
      <c r="AQ1124" s="34" t="s">
        <v>2526</v>
      </c>
      <c r="AR1124" s="34" t="s">
        <v>11343</v>
      </c>
      <c r="AS1124" s="34"/>
    </row>
    <row r="1125" spans="1:45" ht="12.95" customHeight="1" x14ac:dyDescent="0.2">
      <c r="A1125" s="34" t="s">
        <v>5136</v>
      </c>
      <c r="B1125" s="34" t="s">
        <v>5137</v>
      </c>
      <c r="C1125" s="34" t="s">
        <v>72</v>
      </c>
      <c r="D1125" s="34" t="s">
        <v>11964</v>
      </c>
      <c r="E1125" s="34" t="s">
        <v>11965</v>
      </c>
      <c r="F1125" s="34" t="s">
        <v>11966</v>
      </c>
      <c r="G1125" s="34" t="s">
        <v>11259</v>
      </c>
      <c r="H1125" s="34" t="s">
        <v>11260</v>
      </c>
      <c r="I1125" s="34" t="s">
        <v>11261</v>
      </c>
      <c r="J1125" s="34" t="s">
        <v>11262</v>
      </c>
      <c r="K1125" s="34" t="s">
        <v>11258</v>
      </c>
      <c r="L1125" s="34" t="s">
        <v>33</v>
      </c>
      <c r="M1125" s="34" t="s">
        <v>11309</v>
      </c>
      <c r="N1125" s="34" t="s">
        <v>32</v>
      </c>
      <c r="O1125" s="34" t="s">
        <v>11310</v>
      </c>
      <c r="P1125" s="34" t="s">
        <v>31</v>
      </c>
      <c r="Q1125" s="34" t="s">
        <v>11311</v>
      </c>
      <c r="R1125" s="34" t="s">
        <v>11335</v>
      </c>
      <c r="S1125" s="34" t="s">
        <v>11905</v>
      </c>
      <c r="T1125" s="34" t="s">
        <v>5133</v>
      </c>
      <c r="U1125" s="34" t="s">
        <v>11313</v>
      </c>
      <c r="V1125" s="35">
        <v>40547</v>
      </c>
      <c r="W1125" s="34" t="s">
        <v>11325</v>
      </c>
      <c r="X1125" s="34" t="s">
        <v>11315</v>
      </c>
      <c r="Y1125" s="34" t="s">
        <v>11275</v>
      </c>
      <c r="Z1125" s="34" t="s">
        <v>11276</v>
      </c>
      <c r="AA1125" s="34"/>
      <c r="AB1125" s="34"/>
      <c r="AC1125" s="34">
        <v>271384</v>
      </c>
      <c r="AD1125" s="34" t="s">
        <v>2523</v>
      </c>
      <c r="AE1125" s="34">
        <v>299328</v>
      </c>
      <c r="AF1125" s="34" t="s">
        <v>5090</v>
      </c>
      <c r="AG1125" s="34" t="s">
        <v>14060</v>
      </c>
      <c r="AH1125" s="34" t="s">
        <v>11279</v>
      </c>
      <c r="AI1125" s="34" t="s">
        <v>11403</v>
      </c>
      <c r="AJ1125" s="34" t="s">
        <v>11404</v>
      </c>
      <c r="AK1125" s="34" t="s">
        <v>41</v>
      </c>
      <c r="AL1125" s="34" t="s">
        <v>14061</v>
      </c>
      <c r="AM1125" s="35">
        <v>43469</v>
      </c>
      <c r="AN1125" s="34" t="s">
        <v>11342</v>
      </c>
      <c r="AO1125" s="34">
        <v>2</v>
      </c>
      <c r="AP1125" s="34">
        <v>100000000001813</v>
      </c>
      <c r="AQ1125" s="34" t="s">
        <v>2526</v>
      </c>
      <c r="AR1125" s="34" t="s">
        <v>11343</v>
      </c>
      <c r="AS1125" s="34"/>
    </row>
    <row r="1126" spans="1:45" ht="12.95" customHeight="1" x14ac:dyDescent="0.2">
      <c r="A1126" s="34" t="s">
        <v>5139</v>
      </c>
      <c r="B1126" s="34" t="s">
        <v>5140</v>
      </c>
      <c r="C1126" s="34" t="s">
        <v>72</v>
      </c>
      <c r="D1126" s="34" t="s">
        <v>11964</v>
      </c>
      <c r="E1126" s="34" t="s">
        <v>11965</v>
      </c>
      <c r="F1126" s="34" t="s">
        <v>11966</v>
      </c>
      <c r="G1126" s="34" t="s">
        <v>11259</v>
      </c>
      <c r="H1126" s="34" t="s">
        <v>11260</v>
      </c>
      <c r="I1126" s="34" t="s">
        <v>11261</v>
      </c>
      <c r="J1126" s="34" t="s">
        <v>11262</v>
      </c>
      <c r="K1126" s="34" t="s">
        <v>11258</v>
      </c>
      <c r="L1126" s="34" t="s">
        <v>33</v>
      </c>
      <c r="M1126" s="34" t="s">
        <v>11309</v>
      </c>
      <c r="N1126" s="34" t="s">
        <v>32</v>
      </c>
      <c r="O1126" s="34" t="s">
        <v>11310</v>
      </c>
      <c r="P1126" s="34" t="s">
        <v>31</v>
      </c>
      <c r="Q1126" s="34" t="s">
        <v>11311</v>
      </c>
      <c r="R1126" s="34" t="s">
        <v>11335</v>
      </c>
      <c r="S1126" s="34" t="s">
        <v>11905</v>
      </c>
      <c r="T1126" s="34" t="s">
        <v>5133</v>
      </c>
      <c r="U1126" s="34" t="s">
        <v>11313</v>
      </c>
      <c r="V1126" s="35">
        <v>40547</v>
      </c>
      <c r="W1126" s="34" t="s">
        <v>11325</v>
      </c>
      <c r="X1126" s="34" t="s">
        <v>11315</v>
      </c>
      <c r="Y1126" s="34" t="s">
        <v>11275</v>
      </c>
      <c r="Z1126" s="34" t="s">
        <v>11276</v>
      </c>
      <c r="AA1126" s="34"/>
      <c r="AB1126" s="34"/>
      <c r="AC1126" s="34">
        <v>271384</v>
      </c>
      <c r="AD1126" s="34" t="s">
        <v>2523</v>
      </c>
      <c r="AE1126" s="34">
        <v>299328</v>
      </c>
      <c r="AF1126" s="34" t="s">
        <v>5090</v>
      </c>
      <c r="AG1126" s="34" t="s">
        <v>14060</v>
      </c>
      <c r="AH1126" s="34" t="s">
        <v>11279</v>
      </c>
      <c r="AI1126" s="34" t="s">
        <v>11403</v>
      </c>
      <c r="AJ1126" s="34" t="s">
        <v>11404</v>
      </c>
      <c r="AK1126" s="34" t="s">
        <v>41</v>
      </c>
      <c r="AL1126" s="34" t="s">
        <v>14062</v>
      </c>
      <c r="AM1126" s="35">
        <v>43469</v>
      </c>
      <c r="AN1126" s="34" t="s">
        <v>11314</v>
      </c>
      <c r="AO1126" s="34">
        <v>1</v>
      </c>
      <c r="AP1126" s="34">
        <v>100000000001813</v>
      </c>
      <c r="AQ1126" s="34" t="s">
        <v>2526</v>
      </c>
      <c r="AR1126" s="34" t="s">
        <v>11343</v>
      </c>
      <c r="AS1126" s="34"/>
    </row>
    <row r="1127" spans="1:45" ht="12.95" customHeight="1" x14ac:dyDescent="0.2">
      <c r="A1127" s="34" t="s">
        <v>8761</v>
      </c>
      <c r="B1127" s="34" t="s">
        <v>8762</v>
      </c>
      <c r="C1127" s="34" t="s">
        <v>72</v>
      </c>
      <c r="D1127" s="34" t="s">
        <v>11964</v>
      </c>
      <c r="E1127" s="34" t="s">
        <v>11965</v>
      </c>
      <c r="F1127" s="34" t="s">
        <v>11966</v>
      </c>
      <c r="G1127" s="34" t="s">
        <v>11259</v>
      </c>
      <c r="H1127" s="34" t="s">
        <v>11260</v>
      </c>
      <c r="I1127" s="34" t="s">
        <v>11261</v>
      </c>
      <c r="J1127" s="34" t="s">
        <v>11262</v>
      </c>
      <c r="K1127" s="34" t="s">
        <v>11966</v>
      </c>
      <c r="L1127" s="34" t="s">
        <v>33</v>
      </c>
      <c r="M1127" s="34" t="s">
        <v>11309</v>
      </c>
      <c r="N1127" s="34" t="s">
        <v>32</v>
      </c>
      <c r="O1127" s="34" t="s">
        <v>11310</v>
      </c>
      <c r="P1127" s="34" t="s">
        <v>31</v>
      </c>
      <c r="Q1127" s="34" t="s">
        <v>11311</v>
      </c>
      <c r="R1127" s="34" t="s">
        <v>11467</v>
      </c>
      <c r="S1127" s="34" t="s">
        <v>11468</v>
      </c>
      <c r="T1127" s="34" t="s">
        <v>8566</v>
      </c>
      <c r="U1127" s="34" t="s">
        <v>11346</v>
      </c>
      <c r="V1127" s="35">
        <v>43166</v>
      </c>
      <c r="W1127" s="34" t="s">
        <v>11469</v>
      </c>
      <c r="X1127" s="34" t="s">
        <v>11431</v>
      </c>
      <c r="Y1127" s="34" t="s">
        <v>11350</v>
      </c>
      <c r="Z1127" s="34" t="s">
        <v>11351</v>
      </c>
      <c r="AA1127" s="34"/>
      <c r="AB1127" s="34"/>
      <c r="AC1127" s="34">
        <v>271384</v>
      </c>
      <c r="AD1127" s="34" t="s">
        <v>2523</v>
      </c>
      <c r="AE1127" s="34">
        <v>299328</v>
      </c>
      <c r="AF1127" s="34" t="s">
        <v>5090</v>
      </c>
      <c r="AG1127" s="34"/>
      <c r="AH1127" s="34"/>
      <c r="AI1127" s="34" t="s">
        <v>11403</v>
      </c>
      <c r="AJ1127" s="34" t="s">
        <v>11404</v>
      </c>
      <c r="AK1127" s="34" t="s">
        <v>41</v>
      </c>
      <c r="AL1127" s="34" t="s">
        <v>14063</v>
      </c>
      <c r="AM1127" s="35">
        <v>43837</v>
      </c>
      <c r="AN1127" s="34" t="s">
        <v>11426</v>
      </c>
      <c r="AO1127" s="34">
        <v>1</v>
      </c>
      <c r="AP1127" s="34">
        <v>1491</v>
      </c>
      <c r="AQ1127" s="34" t="s">
        <v>957</v>
      </c>
      <c r="AR1127" s="34" t="s">
        <v>957</v>
      </c>
      <c r="AS1127" s="34"/>
    </row>
    <row r="1128" spans="1:45" ht="12.95" customHeight="1" x14ac:dyDescent="0.2">
      <c r="A1128" s="34" t="s">
        <v>5142</v>
      </c>
      <c r="B1128" s="34" t="s">
        <v>5143</v>
      </c>
      <c r="C1128" s="34" t="s">
        <v>72</v>
      </c>
      <c r="D1128" s="34" t="s">
        <v>11964</v>
      </c>
      <c r="E1128" s="34" t="s">
        <v>11965</v>
      </c>
      <c r="F1128" s="34" t="s">
        <v>11966</v>
      </c>
      <c r="G1128" s="34" t="s">
        <v>11259</v>
      </c>
      <c r="H1128" s="34" t="s">
        <v>11260</v>
      </c>
      <c r="I1128" s="34" t="s">
        <v>11261</v>
      </c>
      <c r="J1128" s="34" t="s">
        <v>11262</v>
      </c>
      <c r="K1128" s="34" t="s">
        <v>11966</v>
      </c>
      <c r="L1128" s="34" t="s">
        <v>33</v>
      </c>
      <c r="M1128" s="34" t="s">
        <v>11309</v>
      </c>
      <c r="N1128" s="34" t="s">
        <v>32</v>
      </c>
      <c r="O1128" s="34" t="s">
        <v>11310</v>
      </c>
      <c r="P1128" s="34" t="s">
        <v>31</v>
      </c>
      <c r="Q1128" s="34" t="s">
        <v>11311</v>
      </c>
      <c r="R1128" s="34" t="s">
        <v>11335</v>
      </c>
      <c r="S1128" s="34" t="s">
        <v>11905</v>
      </c>
      <c r="T1128" s="34" t="s">
        <v>5133</v>
      </c>
      <c r="U1128" s="34" t="s">
        <v>11313</v>
      </c>
      <c r="V1128" s="35">
        <v>40547</v>
      </c>
      <c r="W1128" s="34" t="s">
        <v>11325</v>
      </c>
      <c r="X1128" s="34" t="s">
        <v>11315</v>
      </c>
      <c r="Y1128" s="34" t="s">
        <v>11275</v>
      </c>
      <c r="Z1128" s="34" t="s">
        <v>11276</v>
      </c>
      <c r="AA1128" s="34"/>
      <c r="AB1128" s="34"/>
      <c r="AC1128" s="34">
        <v>271384</v>
      </c>
      <c r="AD1128" s="34" t="s">
        <v>2523</v>
      </c>
      <c r="AE1128" s="34">
        <v>299328</v>
      </c>
      <c r="AF1128" s="34" t="s">
        <v>5090</v>
      </c>
      <c r="AG1128" s="34" t="s">
        <v>14064</v>
      </c>
      <c r="AH1128" s="34" t="s">
        <v>11279</v>
      </c>
      <c r="AI1128" s="34" t="s">
        <v>11403</v>
      </c>
      <c r="AJ1128" s="34" t="s">
        <v>11404</v>
      </c>
      <c r="AK1128" s="34" t="s">
        <v>41</v>
      </c>
      <c r="AL1128" s="34" t="s">
        <v>14065</v>
      </c>
      <c r="AM1128" s="35">
        <v>43834</v>
      </c>
      <c r="AN1128" s="34" t="s">
        <v>11314</v>
      </c>
      <c r="AO1128" s="34">
        <v>1</v>
      </c>
      <c r="AP1128" s="34">
        <v>100000000001813</v>
      </c>
      <c r="AQ1128" s="34" t="s">
        <v>2526</v>
      </c>
      <c r="AR1128" s="34" t="s">
        <v>11343</v>
      </c>
      <c r="AS1128" s="34"/>
    </row>
    <row r="1129" spans="1:45" ht="12.95" customHeight="1" x14ac:dyDescent="0.2">
      <c r="A1129" s="34" t="s">
        <v>5145</v>
      </c>
      <c r="B1129" s="34" t="s">
        <v>5146</v>
      </c>
      <c r="C1129" s="34" t="s">
        <v>72</v>
      </c>
      <c r="D1129" s="34" t="s">
        <v>11964</v>
      </c>
      <c r="E1129" s="34" t="s">
        <v>11965</v>
      </c>
      <c r="F1129" s="34" t="s">
        <v>11966</v>
      </c>
      <c r="G1129" s="34" t="s">
        <v>11259</v>
      </c>
      <c r="H1129" s="34" t="s">
        <v>11260</v>
      </c>
      <c r="I1129" s="34" t="s">
        <v>11261</v>
      </c>
      <c r="J1129" s="34" t="s">
        <v>11262</v>
      </c>
      <c r="K1129" s="34" t="s">
        <v>11258</v>
      </c>
      <c r="L1129" s="34" t="s">
        <v>33</v>
      </c>
      <c r="M1129" s="34" t="s">
        <v>11309</v>
      </c>
      <c r="N1129" s="34" t="s">
        <v>32</v>
      </c>
      <c r="O1129" s="34" t="s">
        <v>11310</v>
      </c>
      <c r="P1129" s="34" t="s">
        <v>31</v>
      </c>
      <c r="Q1129" s="34" t="s">
        <v>11311</v>
      </c>
      <c r="R1129" s="34" t="s">
        <v>11335</v>
      </c>
      <c r="S1129" s="34" t="s">
        <v>11905</v>
      </c>
      <c r="T1129" s="34" t="s">
        <v>5133</v>
      </c>
      <c r="U1129" s="34" t="s">
        <v>11313</v>
      </c>
      <c r="V1129" s="35">
        <v>40547</v>
      </c>
      <c r="W1129" s="34" t="s">
        <v>11325</v>
      </c>
      <c r="X1129" s="34" t="s">
        <v>11315</v>
      </c>
      <c r="Y1129" s="34" t="s">
        <v>11275</v>
      </c>
      <c r="Z1129" s="34" t="s">
        <v>11276</v>
      </c>
      <c r="AA1129" s="34"/>
      <c r="AB1129" s="34"/>
      <c r="AC1129" s="34">
        <v>271384</v>
      </c>
      <c r="AD1129" s="34" t="s">
        <v>2523</v>
      </c>
      <c r="AE1129" s="34">
        <v>299328</v>
      </c>
      <c r="AF1129" s="34" t="s">
        <v>5090</v>
      </c>
      <c r="AG1129" s="34" t="s">
        <v>14060</v>
      </c>
      <c r="AH1129" s="34" t="s">
        <v>11279</v>
      </c>
      <c r="AI1129" s="34" t="s">
        <v>11403</v>
      </c>
      <c r="AJ1129" s="34" t="s">
        <v>11404</v>
      </c>
      <c r="AK1129" s="34" t="s">
        <v>41</v>
      </c>
      <c r="AL1129" s="34" t="s">
        <v>14066</v>
      </c>
      <c r="AM1129" s="35">
        <v>43469</v>
      </c>
      <c r="AN1129" s="34" t="s">
        <v>11314</v>
      </c>
      <c r="AO1129" s="34">
        <v>1</v>
      </c>
      <c r="AP1129" s="34">
        <v>100000000001813</v>
      </c>
      <c r="AQ1129" s="34" t="s">
        <v>2526</v>
      </c>
      <c r="AR1129" s="34" t="s">
        <v>11343</v>
      </c>
      <c r="AS1129" s="34"/>
    </row>
    <row r="1130" spans="1:45" ht="12.95" customHeight="1" x14ac:dyDescent="0.2">
      <c r="A1130" s="34" t="s">
        <v>5148</v>
      </c>
      <c r="B1130" s="34" t="s">
        <v>5149</v>
      </c>
      <c r="C1130" s="34" t="s">
        <v>72</v>
      </c>
      <c r="D1130" s="34" t="s">
        <v>11964</v>
      </c>
      <c r="E1130" s="34" t="s">
        <v>11965</v>
      </c>
      <c r="F1130" s="34" t="s">
        <v>11966</v>
      </c>
      <c r="G1130" s="34" t="s">
        <v>11259</v>
      </c>
      <c r="H1130" s="34" t="s">
        <v>11260</v>
      </c>
      <c r="I1130" s="34" t="s">
        <v>11261</v>
      </c>
      <c r="J1130" s="34" t="s">
        <v>11262</v>
      </c>
      <c r="K1130" s="34" t="s">
        <v>11258</v>
      </c>
      <c r="L1130" s="34" t="s">
        <v>33</v>
      </c>
      <c r="M1130" s="34" t="s">
        <v>11309</v>
      </c>
      <c r="N1130" s="34" t="s">
        <v>32</v>
      </c>
      <c r="O1130" s="34" t="s">
        <v>11310</v>
      </c>
      <c r="P1130" s="34" t="s">
        <v>31</v>
      </c>
      <c r="Q1130" s="34" t="s">
        <v>11311</v>
      </c>
      <c r="R1130" s="34" t="s">
        <v>11335</v>
      </c>
      <c r="S1130" s="34" t="s">
        <v>11905</v>
      </c>
      <c r="T1130" s="34" t="s">
        <v>5133</v>
      </c>
      <c r="U1130" s="34" t="s">
        <v>11313</v>
      </c>
      <c r="V1130" s="35">
        <v>40547</v>
      </c>
      <c r="W1130" s="34" t="s">
        <v>11325</v>
      </c>
      <c r="X1130" s="34" t="s">
        <v>11315</v>
      </c>
      <c r="Y1130" s="34" t="s">
        <v>11275</v>
      </c>
      <c r="Z1130" s="34" t="s">
        <v>11276</v>
      </c>
      <c r="AA1130" s="34"/>
      <c r="AB1130" s="34"/>
      <c r="AC1130" s="34">
        <v>271384</v>
      </c>
      <c r="AD1130" s="34" t="s">
        <v>2523</v>
      </c>
      <c r="AE1130" s="34">
        <v>299328</v>
      </c>
      <c r="AF1130" s="34" t="s">
        <v>5090</v>
      </c>
      <c r="AG1130" s="34" t="s">
        <v>14060</v>
      </c>
      <c r="AH1130" s="34" t="s">
        <v>11279</v>
      </c>
      <c r="AI1130" s="34" t="s">
        <v>11403</v>
      </c>
      <c r="AJ1130" s="34" t="s">
        <v>11404</v>
      </c>
      <c r="AK1130" s="34" t="s">
        <v>41</v>
      </c>
      <c r="AL1130" s="34" t="s">
        <v>14067</v>
      </c>
      <c r="AM1130" s="35">
        <v>43469</v>
      </c>
      <c r="AN1130" s="34" t="s">
        <v>11314</v>
      </c>
      <c r="AO1130" s="34">
        <v>1</v>
      </c>
      <c r="AP1130" s="34">
        <v>100000000001813</v>
      </c>
      <c r="AQ1130" s="34" t="s">
        <v>2526</v>
      </c>
      <c r="AR1130" s="34" t="s">
        <v>11343</v>
      </c>
      <c r="AS1130" s="34"/>
    </row>
    <row r="1131" spans="1:45" ht="12.95" customHeight="1" x14ac:dyDescent="0.2">
      <c r="A1131" s="34" t="s">
        <v>5151</v>
      </c>
      <c r="B1131" s="34" t="s">
        <v>5152</v>
      </c>
      <c r="C1131" s="34" t="s">
        <v>51</v>
      </c>
      <c r="D1131" s="34" t="s">
        <v>11256</v>
      </c>
      <c r="E1131" s="34" t="s">
        <v>11257</v>
      </c>
      <c r="F1131" s="34" t="s">
        <v>11258</v>
      </c>
      <c r="G1131" s="34" t="s">
        <v>11259</v>
      </c>
      <c r="H1131" s="34" t="s">
        <v>11260</v>
      </c>
      <c r="I1131" s="34" t="s">
        <v>11261</v>
      </c>
      <c r="J1131" s="34" t="s">
        <v>11262</v>
      </c>
      <c r="K1131" s="34" t="s">
        <v>11258</v>
      </c>
      <c r="L1131" s="34" t="s">
        <v>33</v>
      </c>
      <c r="M1131" s="34" t="s">
        <v>11309</v>
      </c>
      <c r="N1131" s="34" t="s">
        <v>32</v>
      </c>
      <c r="O1131" s="34" t="s">
        <v>11310</v>
      </c>
      <c r="P1131" s="34" t="s">
        <v>31</v>
      </c>
      <c r="Q1131" s="34" t="s">
        <v>11311</v>
      </c>
      <c r="R1131" s="34" t="s">
        <v>11335</v>
      </c>
      <c r="S1131" s="34" t="s">
        <v>11905</v>
      </c>
      <c r="T1131" s="34" t="s">
        <v>5133</v>
      </c>
      <c r="U1131" s="34" t="s">
        <v>11313</v>
      </c>
      <c r="V1131" s="35">
        <v>40547</v>
      </c>
      <c r="W1131" s="34" t="s">
        <v>11325</v>
      </c>
      <c r="X1131" s="34" t="s">
        <v>11315</v>
      </c>
      <c r="Y1131" s="34" t="s">
        <v>11275</v>
      </c>
      <c r="Z1131" s="34" t="s">
        <v>11276</v>
      </c>
      <c r="AA1131" s="34"/>
      <c r="AB1131" s="34"/>
      <c r="AC1131" s="34">
        <v>271384</v>
      </c>
      <c r="AD1131" s="34" t="s">
        <v>2523</v>
      </c>
      <c r="AE1131" s="34">
        <v>299328</v>
      </c>
      <c r="AF1131" s="34" t="s">
        <v>5090</v>
      </c>
      <c r="AG1131" s="34" t="s">
        <v>14060</v>
      </c>
      <c r="AH1131" s="34" t="s">
        <v>11279</v>
      </c>
      <c r="AI1131" s="34" t="s">
        <v>11403</v>
      </c>
      <c r="AJ1131" s="34" t="s">
        <v>11404</v>
      </c>
      <c r="AK1131" s="34" t="s">
        <v>41</v>
      </c>
      <c r="AL1131" s="34" t="s">
        <v>14068</v>
      </c>
      <c r="AM1131" s="35">
        <v>43469</v>
      </c>
      <c r="AN1131" s="34" t="s">
        <v>11314</v>
      </c>
      <c r="AO1131" s="34">
        <v>1</v>
      </c>
      <c r="AP1131" s="34">
        <v>100000000001813</v>
      </c>
      <c r="AQ1131" s="34" t="s">
        <v>2526</v>
      </c>
      <c r="AR1131" s="34" t="s">
        <v>11343</v>
      </c>
      <c r="AS1131" s="34"/>
    </row>
    <row r="1132" spans="1:45" ht="12.95" customHeight="1" x14ac:dyDescent="0.2">
      <c r="A1132" s="34" t="s">
        <v>5118</v>
      </c>
      <c r="B1132" s="34" t="s">
        <v>5119</v>
      </c>
      <c r="C1132" s="34" t="s">
        <v>39</v>
      </c>
      <c r="D1132" s="34" t="s">
        <v>11555</v>
      </c>
      <c r="E1132" s="34" t="s">
        <v>11688</v>
      </c>
      <c r="F1132" s="34" t="s">
        <v>11505</v>
      </c>
      <c r="G1132" s="34" t="s">
        <v>11259</v>
      </c>
      <c r="H1132" s="34" t="s">
        <v>11260</v>
      </c>
      <c r="I1132" s="34" t="s">
        <v>11261</v>
      </c>
      <c r="J1132" s="34" t="s">
        <v>11262</v>
      </c>
      <c r="K1132" s="34" t="s">
        <v>11288</v>
      </c>
      <c r="L1132" s="34" t="s">
        <v>33</v>
      </c>
      <c r="M1132" s="34" t="s">
        <v>11309</v>
      </c>
      <c r="N1132" s="34" t="s">
        <v>32</v>
      </c>
      <c r="O1132" s="34" t="s">
        <v>11310</v>
      </c>
      <c r="P1132" s="34" t="s">
        <v>31</v>
      </c>
      <c r="Q1132" s="34" t="s">
        <v>11311</v>
      </c>
      <c r="R1132" s="34" t="s">
        <v>11335</v>
      </c>
      <c r="S1132" s="34" t="s">
        <v>12105</v>
      </c>
      <c r="T1132" s="34" t="s">
        <v>12106</v>
      </c>
      <c r="U1132" s="34" t="s">
        <v>11313</v>
      </c>
      <c r="V1132" s="35">
        <v>40547</v>
      </c>
      <c r="W1132" s="34" t="s">
        <v>11325</v>
      </c>
      <c r="X1132" s="34" t="s">
        <v>11315</v>
      </c>
      <c r="Y1132" s="34" t="s">
        <v>11275</v>
      </c>
      <c r="Z1132" s="34" t="s">
        <v>11276</v>
      </c>
      <c r="AA1132" s="34"/>
      <c r="AB1132" s="34"/>
      <c r="AC1132" s="34">
        <v>271384</v>
      </c>
      <c r="AD1132" s="34" t="s">
        <v>2523</v>
      </c>
      <c r="AE1132" s="34">
        <v>313161</v>
      </c>
      <c r="AF1132" s="34" t="s">
        <v>5102</v>
      </c>
      <c r="AG1132" s="34" t="s">
        <v>14069</v>
      </c>
      <c r="AH1132" s="34" t="s">
        <v>11279</v>
      </c>
      <c r="AI1132" s="34" t="s">
        <v>11403</v>
      </c>
      <c r="AJ1132" s="34" t="s">
        <v>11404</v>
      </c>
      <c r="AK1132" s="34" t="s">
        <v>41</v>
      </c>
      <c r="AL1132" s="34" t="s">
        <v>14070</v>
      </c>
      <c r="AM1132" s="35">
        <v>43469</v>
      </c>
      <c r="AN1132" s="34" t="s">
        <v>11342</v>
      </c>
      <c r="AO1132" s="34">
        <v>1</v>
      </c>
      <c r="AP1132" s="34">
        <v>100000000001813</v>
      </c>
      <c r="AQ1132" s="34" t="s">
        <v>2526</v>
      </c>
      <c r="AR1132" s="34" t="s">
        <v>11343</v>
      </c>
      <c r="AS1132" s="34"/>
    </row>
    <row r="1133" spans="1:45" ht="12.95" customHeight="1" x14ac:dyDescent="0.2">
      <c r="A1133" s="34" t="s">
        <v>3508</v>
      </c>
      <c r="B1133" s="34" t="s">
        <v>3509</v>
      </c>
      <c r="C1133" s="34" t="s">
        <v>39</v>
      </c>
      <c r="D1133" s="34" t="s">
        <v>11555</v>
      </c>
      <c r="E1133" s="34" t="s">
        <v>11688</v>
      </c>
      <c r="F1133" s="34" t="s">
        <v>11505</v>
      </c>
      <c r="G1133" s="34" t="s">
        <v>11259</v>
      </c>
      <c r="H1133" s="34" t="s">
        <v>11260</v>
      </c>
      <c r="I1133" s="34" t="s">
        <v>11261</v>
      </c>
      <c r="J1133" s="34" t="s">
        <v>11262</v>
      </c>
      <c r="K1133" s="34" t="s">
        <v>11505</v>
      </c>
      <c r="L1133" s="34" t="s">
        <v>33</v>
      </c>
      <c r="M1133" s="34" t="s">
        <v>11309</v>
      </c>
      <c r="N1133" s="34" t="s">
        <v>32</v>
      </c>
      <c r="O1133" s="34" t="s">
        <v>11310</v>
      </c>
      <c r="P1133" s="34" t="s">
        <v>31</v>
      </c>
      <c r="Q1133" s="34" t="s">
        <v>11311</v>
      </c>
      <c r="R1133" s="34" t="s">
        <v>11269</v>
      </c>
      <c r="S1133" s="34" t="s">
        <v>11531</v>
      </c>
      <c r="T1133" s="34" t="s">
        <v>3478</v>
      </c>
      <c r="U1133" s="34" t="s">
        <v>11271</v>
      </c>
      <c r="V1133" s="35">
        <v>43466</v>
      </c>
      <c r="W1133" s="34" t="s">
        <v>11273</v>
      </c>
      <c r="X1133" s="34" t="s">
        <v>11523</v>
      </c>
      <c r="Y1133" s="34" t="s">
        <v>11275</v>
      </c>
      <c r="Z1133" s="34" t="s">
        <v>11276</v>
      </c>
      <c r="AA1133" s="34"/>
      <c r="AB1133" s="34"/>
      <c r="AC1133" s="34">
        <v>202948</v>
      </c>
      <c r="AD1133" s="34" t="s">
        <v>36</v>
      </c>
      <c r="AE1133" s="34">
        <v>232361</v>
      </c>
      <c r="AF1133" s="34" t="s">
        <v>11524</v>
      </c>
      <c r="AG1133" s="34" t="s">
        <v>14071</v>
      </c>
      <c r="AH1133" s="34" t="s">
        <v>11279</v>
      </c>
      <c r="AI1133" s="34" t="s">
        <v>11382</v>
      </c>
      <c r="AJ1133" s="34" t="s">
        <v>11383</v>
      </c>
      <c r="AK1133" s="34" t="s">
        <v>41</v>
      </c>
      <c r="AL1133" s="34" t="s">
        <v>14072</v>
      </c>
      <c r="AM1133" s="35">
        <v>43835</v>
      </c>
      <c r="AN1133" s="34" t="s">
        <v>11273</v>
      </c>
      <c r="AO1133" s="34">
        <v>1</v>
      </c>
      <c r="AP1133" s="34">
        <v>100000000001089</v>
      </c>
      <c r="AQ1133" s="34" t="s">
        <v>446</v>
      </c>
      <c r="AR1133" s="34" t="s">
        <v>11282</v>
      </c>
      <c r="AS1133" s="34"/>
    </row>
    <row r="1134" spans="1:45" ht="12.95" customHeight="1" x14ac:dyDescent="0.2">
      <c r="A1134" s="34" t="s">
        <v>5099</v>
      </c>
      <c r="B1134" s="34" t="s">
        <v>14073</v>
      </c>
      <c r="C1134" s="34" t="s">
        <v>115</v>
      </c>
      <c r="D1134" s="34" t="s">
        <v>11283</v>
      </c>
      <c r="E1134" s="34" t="s">
        <v>11414</v>
      </c>
      <c r="F1134" s="34" t="s">
        <v>11334</v>
      </c>
      <c r="G1134" s="34" t="s">
        <v>11259</v>
      </c>
      <c r="H1134" s="34" t="s">
        <v>11260</v>
      </c>
      <c r="I1134" s="34" t="s">
        <v>11261</v>
      </c>
      <c r="J1134" s="34" t="s">
        <v>11262</v>
      </c>
      <c r="K1134" s="34" t="s">
        <v>11288</v>
      </c>
      <c r="L1134" s="34" t="s">
        <v>9721</v>
      </c>
      <c r="M1134" s="34" t="s">
        <v>11434</v>
      </c>
      <c r="N1134" s="34" t="s">
        <v>5641</v>
      </c>
      <c r="O1134" s="34" t="s">
        <v>11435</v>
      </c>
      <c r="P1134" s="34" t="s">
        <v>31</v>
      </c>
      <c r="Q1134" s="34" t="s">
        <v>11311</v>
      </c>
      <c r="R1134" s="34" t="s">
        <v>11335</v>
      </c>
      <c r="S1134" s="34" t="s">
        <v>12105</v>
      </c>
      <c r="T1134" s="34" t="s">
        <v>12106</v>
      </c>
      <c r="U1134" s="34" t="s">
        <v>11313</v>
      </c>
      <c r="V1134" s="35">
        <v>40547</v>
      </c>
      <c r="W1134" s="34" t="s">
        <v>11325</v>
      </c>
      <c r="X1134" s="34" t="s">
        <v>11315</v>
      </c>
      <c r="Y1134" s="34" t="s">
        <v>11275</v>
      </c>
      <c r="Z1134" s="34" t="s">
        <v>11276</v>
      </c>
      <c r="AA1134" s="34"/>
      <c r="AB1134" s="34"/>
      <c r="AC1134" s="34">
        <v>271384</v>
      </c>
      <c r="AD1134" s="34" t="s">
        <v>2523</v>
      </c>
      <c r="AE1134" s="34">
        <v>313161</v>
      </c>
      <c r="AF1134" s="34" t="s">
        <v>5102</v>
      </c>
      <c r="AG1134" s="34" t="s">
        <v>14069</v>
      </c>
      <c r="AH1134" s="34" t="s">
        <v>11279</v>
      </c>
      <c r="AI1134" s="34" t="s">
        <v>11403</v>
      </c>
      <c r="AJ1134" s="34" t="s">
        <v>11404</v>
      </c>
      <c r="AK1134" s="34" t="s">
        <v>41</v>
      </c>
      <c r="AL1134" s="34" t="s">
        <v>14074</v>
      </c>
      <c r="AM1134" s="35">
        <v>43469</v>
      </c>
      <c r="AN1134" s="34" t="s">
        <v>11342</v>
      </c>
      <c r="AO1134" s="34">
        <v>1</v>
      </c>
      <c r="AP1134" s="34">
        <v>100000000001813</v>
      </c>
      <c r="AQ1134" s="34" t="s">
        <v>2526</v>
      </c>
      <c r="AR1134" s="34" t="s">
        <v>11343</v>
      </c>
      <c r="AS1134" s="34"/>
    </row>
    <row r="1135" spans="1:45" ht="12.95" customHeight="1" x14ac:dyDescent="0.2">
      <c r="A1135" s="34" t="s">
        <v>5154</v>
      </c>
      <c r="B1135" s="34" t="s">
        <v>14075</v>
      </c>
      <c r="C1135" s="34" t="s">
        <v>51</v>
      </c>
      <c r="D1135" s="34" t="s">
        <v>11256</v>
      </c>
      <c r="E1135" s="34" t="s">
        <v>11257</v>
      </c>
      <c r="F1135" s="34" t="s">
        <v>11258</v>
      </c>
      <c r="G1135" s="34" t="s">
        <v>11259</v>
      </c>
      <c r="H1135" s="34" t="s">
        <v>11260</v>
      </c>
      <c r="I1135" s="34" t="s">
        <v>11261</v>
      </c>
      <c r="J1135" s="34" t="s">
        <v>11262</v>
      </c>
      <c r="K1135" s="34" t="s">
        <v>11258</v>
      </c>
      <c r="L1135" s="34" t="s">
        <v>33</v>
      </c>
      <c r="M1135" s="34" t="s">
        <v>11309</v>
      </c>
      <c r="N1135" s="34" t="s">
        <v>32</v>
      </c>
      <c r="O1135" s="34" t="s">
        <v>11310</v>
      </c>
      <c r="P1135" s="34" t="s">
        <v>31</v>
      </c>
      <c r="Q1135" s="34" t="s">
        <v>11311</v>
      </c>
      <c r="R1135" s="34" t="s">
        <v>11335</v>
      </c>
      <c r="S1135" s="34" t="s">
        <v>11905</v>
      </c>
      <c r="T1135" s="34" t="s">
        <v>5133</v>
      </c>
      <c r="U1135" s="34" t="s">
        <v>11313</v>
      </c>
      <c r="V1135" s="35">
        <v>40547</v>
      </c>
      <c r="W1135" s="34" t="s">
        <v>11325</v>
      </c>
      <c r="X1135" s="34" t="s">
        <v>11315</v>
      </c>
      <c r="Y1135" s="34" t="s">
        <v>11275</v>
      </c>
      <c r="Z1135" s="34" t="s">
        <v>11276</v>
      </c>
      <c r="AA1135" s="34"/>
      <c r="AB1135" s="34"/>
      <c r="AC1135" s="34">
        <v>271384</v>
      </c>
      <c r="AD1135" s="34" t="s">
        <v>2523</v>
      </c>
      <c r="AE1135" s="34">
        <v>299328</v>
      </c>
      <c r="AF1135" s="34" t="s">
        <v>5090</v>
      </c>
      <c r="AG1135" s="34" t="s">
        <v>14060</v>
      </c>
      <c r="AH1135" s="34" t="s">
        <v>11279</v>
      </c>
      <c r="AI1135" s="34" t="s">
        <v>11403</v>
      </c>
      <c r="AJ1135" s="34" t="s">
        <v>11404</v>
      </c>
      <c r="AK1135" s="34" t="s">
        <v>41</v>
      </c>
      <c r="AL1135" s="34" t="s">
        <v>14076</v>
      </c>
      <c r="AM1135" s="35">
        <v>43469</v>
      </c>
      <c r="AN1135" s="34" t="s">
        <v>11342</v>
      </c>
      <c r="AO1135" s="34">
        <v>1</v>
      </c>
      <c r="AP1135" s="34">
        <v>100000000001813</v>
      </c>
      <c r="AQ1135" s="34" t="s">
        <v>2526</v>
      </c>
      <c r="AR1135" s="34" t="s">
        <v>11343</v>
      </c>
      <c r="AS1135" s="34"/>
    </row>
    <row r="1136" spans="1:45" ht="12.95" customHeight="1" x14ac:dyDescent="0.2">
      <c r="A1136" s="34" t="s">
        <v>2572</v>
      </c>
      <c r="B1136" s="34" t="s">
        <v>14077</v>
      </c>
      <c r="C1136" s="34" t="s">
        <v>39</v>
      </c>
      <c r="D1136" s="34" t="s">
        <v>11555</v>
      </c>
      <c r="E1136" s="34" t="s">
        <v>12015</v>
      </c>
      <c r="F1136" s="34" t="s">
        <v>11288</v>
      </c>
      <c r="G1136" s="34" t="s">
        <v>11259</v>
      </c>
      <c r="H1136" s="34" t="s">
        <v>11260</v>
      </c>
      <c r="I1136" s="34" t="s">
        <v>11261</v>
      </c>
      <c r="J1136" s="34" t="s">
        <v>11262</v>
      </c>
      <c r="K1136" s="34" t="s">
        <v>11288</v>
      </c>
      <c r="L1136" s="34" t="s">
        <v>33</v>
      </c>
      <c r="M1136" s="34" t="s">
        <v>11309</v>
      </c>
      <c r="N1136" s="34" t="s">
        <v>32</v>
      </c>
      <c r="O1136" s="34" t="s">
        <v>11310</v>
      </c>
      <c r="P1136" s="34" t="s">
        <v>31</v>
      </c>
      <c r="Q1136" s="34" t="s">
        <v>11311</v>
      </c>
      <c r="R1136" s="34" t="s">
        <v>11269</v>
      </c>
      <c r="S1136" s="34" t="s">
        <v>14078</v>
      </c>
      <c r="T1136" s="34" t="s">
        <v>2571</v>
      </c>
      <c r="U1136" s="34" t="s">
        <v>11271</v>
      </c>
      <c r="V1136" s="35">
        <v>42743</v>
      </c>
      <c r="W1136" s="34" t="s">
        <v>11481</v>
      </c>
      <c r="X1136" s="34" t="s">
        <v>12184</v>
      </c>
      <c r="Y1136" s="34" t="s">
        <v>11275</v>
      </c>
      <c r="Z1136" s="34" t="s">
        <v>11276</v>
      </c>
      <c r="AA1136" s="34"/>
      <c r="AB1136" s="34"/>
      <c r="AC1136" s="34">
        <v>203685</v>
      </c>
      <c r="AD1136" s="34" t="s">
        <v>1013</v>
      </c>
      <c r="AE1136" s="34">
        <v>264051</v>
      </c>
      <c r="AF1136" s="34" t="s">
        <v>1176</v>
      </c>
      <c r="AG1136" s="34" t="s">
        <v>14079</v>
      </c>
      <c r="AH1136" s="34" t="s">
        <v>11279</v>
      </c>
      <c r="AI1136" s="34" t="s">
        <v>12472</v>
      </c>
      <c r="AJ1136" s="34" t="s">
        <v>12473</v>
      </c>
      <c r="AK1136" s="34" t="s">
        <v>41</v>
      </c>
      <c r="AL1136" s="34" t="s">
        <v>14080</v>
      </c>
      <c r="AM1136" s="34" t="s">
        <v>14081</v>
      </c>
      <c r="AN1136" s="34" t="s">
        <v>11321</v>
      </c>
      <c r="AO1136" s="34">
        <v>1</v>
      </c>
      <c r="AP1136" s="34">
        <v>3735</v>
      </c>
      <c r="AQ1136" s="34" t="s">
        <v>1174</v>
      </c>
      <c r="AR1136" s="34" t="s">
        <v>1010</v>
      </c>
      <c r="AS1136" s="34"/>
    </row>
    <row r="1137" spans="1:45" ht="12.95" customHeight="1" x14ac:dyDescent="0.2">
      <c r="A1137" s="34" t="s">
        <v>10135</v>
      </c>
      <c r="B1137" s="34" t="s">
        <v>14082</v>
      </c>
      <c r="C1137" s="34" t="s">
        <v>39</v>
      </c>
      <c r="D1137" s="34" t="s">
        <v>11555</v>
      </c>
      <c r="E1137" s="34" t="s">
        <v>11688</v>
      </c>
      <c r="F1137" s="34" t="s">
        <v>11505</v>
      </c>
      <c r="G1137" s="34" t="s">
        <v>11259</v>
      </c>
      <c r="H1137" s="34" t="s">
        <v>11260</v>
      </c>
      <c r="I1137" s="34" t="s">
        <v>11261</v>
      </c>
      <c r="J1137" s="34" t="s">
        <v>11262</v>
      </c>
      <c r="K1137" s="34" t="s">
        <v>11505</v>
      </c>
      <c r="L1137" s="34" t="s">
        <v>11497</v>
      </c>
      <c r="M1137" s="34" t="s">
        <v>11498</v>
      </c>
      <c r="N1137" s="34" t="s">
        <v>11291</v>
      </c>
      <c r="O1137" s="34" t="s">
        <v>11292</v>
      </c>
      <c r="P1137" s="34" t="s">
        <v>11293</v>
      </c>
      <c r="Q1137" s="34" t="s">
        <v>11294</v>
      </c>
      <c r="R1137" s="34" t="s">
        <v>11269</v>
      </c>
      <c r="S1137" s="34" t="s">
        <v>11295</v>
      </c>
      <c r="T1137" s="34" t="s">
        <v>10118</v>
      </c>
      <c r="U1137" s="34" t="s">
        <v>11271</v>
      </c>
      <c r="V1137" s="34" t="s">
        <v>11296</v>
      </c>
      <c r="W1137" s="35">
        <v>44145</v>
      </c>
      <c r="X1137" s="34" t="s">
        <v>11297</v>
      </c>
      <c r="Y1137" s="34" t="s">
        <v>11275</v>
      </c>
      <c r="Z1137" s="34" t="s">
        <v>11276</v>
      </c>
      <c r="AA1137" s="34"/>
      <c r="AB1137" s="34"/>
      <c r="AC1137" s="34">
        <v>209407</v>
      </c>
      <c r="AD1137" s="34" t="s">
        <v>1681</v>
      </c>
      <c r="AE1137" s="34">
        <v>336926</v>
      </c>
      <c r="AF1137" s="34" t="s">
        <v>1507</v>
      </c>
      <c r="AG1137" s="34" t="s">
        <v>14083</v>
      </c>
      <c r="AH1137" s="34" t="s">
        <v>11300</v>
      </c>
      <c r="AI1137" s="34" t="s">
        <v>11500</v>
      </c>
      <c r="AJ1137" s="34" t="s">
        <v>11501</v>
      </c>
      <c r="AK1137" s="34" t="s">
        <v>41</v>
      </c>
      <c r="AL1137" s="34" t="s">
        <v>14084</v>
      </c>
      <c r="AM1137" s="35">
        <v>43834</v>
      </c>
      <c r="AN1137" s="35">
        <v>44144</v>
      </c>
      <c r="AO1137" s="34">
        <v>1</v>
      </c>
      <c r="AP1137" s="34">
        <v>5358</v>
      </c>
      <c r="AQ1137" s="34" t="s">
        <v>11304</v>
      </c>
      <c r="AR1137" s="34" t="s">
        <v>1010</v>
      </c>
      <c r="AS1137" s="34"/>
    </row>
    <row r="1138" spans="1:45" ht="12.95" customHeight="1" x14ac:dyDescent="0.2">
      <c r="A1138" s="34" t="s">
        <v>1170</v>
      </c>
      <c r="B1138" s="34" t="s">
        <v>1171</v>
      </c>
      <c r="C1138" s="34" t="s">
        <v>39</v>
      </c>
      <c r="D1138" s="34" t="s">
        <v>11555</v>
      </c>
      <c r="E1138" s="34" t="s">
        <v>11688</v>
      </c>
      <c r="F1138" s="34" t="s">
        <v>11505</v>
      </c>
      <c r="G1138" s="34" t="s">
        <v>11259</v>
      </c>
      <c r="H1138" s="34" t="s">
        <v>11260</v>
      </c>
      <c r="I1138" s="34" t="s">
        <v>11261</v>
      </c>
      <c r="J1138" s="34" t="s">
        <v>11262</v>
      </c>
      <c r="K1138" s="34" t="s">
        <v>11505</v>
      </c>
      <c r="L1138" s="34" t="s">
        <v>33</v>
      </c>
      <c r="M1138" s="34" t="s">
        <v>11309</v>
      </c>
      <c r="N1138" s="34" t="s">
        <v>32</v>
      </c>
      <c r="O1138" s="34" t="s">
        <v>11310</v>
      </c>
      <c r="P1138" s="34" t="s">
        <v>31</v>
      </c>
      <c r="Q1138" s="34" t="s">
        <v>11311</v>
      </c>
      <c r="R1138" s="34" t="s">
        <v>11269</v>
      </c>
      <c r="S1138" s="34" t="s">
        <v>14085</v>
      </c>
      <c r="T1138" s="34" t="s">
        <v>1168</v>
      </c>
      <c r="U1138" s="34" t="s">
        <v>11271</v>
      </c>
      <c r="V1138" s="34" t="s">
        <v>14086</v>
      </c>
      <c r="W1138" s="34" t="s">
        <v>11638</v>
      </c>
      <c r="X1138" s="34" t="s">
        <v>11326</v>
      </c>
      <c r="Y1138" s="34" t="s">
        <v>11275</v>
      </c>
      <c r="Z1138" s="34" t="s">
        <v>11276</v>
      </c>
      <c r="AA1138" s="34"/>
      <c r="AB1138" s="34"/>
      <c r="AC1138" s="34">
        <v>203685</v>
      </c>
      <c r="AD1138" s="34" t="s">
        <v>1013</v>
      </c>
      <c r="AE1138" s="34">
        <v>264051</v>
      </c>
      <c r="AF1138" s="34" t="s">
        <v>1176</v>
      </c>
      <c r="AG1138" s="34" t="s">
        <v>14087</v>
      </c>
      <c r="AH1138" s="34" t="s">
        <v>11279</v>
      </c>
      <c r="AI1138" s="34" t="s">
        <v>12472</v>
      </c>
      <c r="AJ1138" s="34" t="s">
        <v>12473</v>
      </c>
      <c r="AK1138" s="34" t="s">
        <v>41</v>
      </c>
      <c r="AL1138" s="34" t="s">
        <v>14088</v>
      </c>
      <c r="AM1138" s="35">
        <v>43834</v>
      </c>
      <c r="AN1138" s="34" t="s">
        <v>11426</v>
      </c>
      <c r="AO1138" s="34">
        <v>1</v>
      </c>
      <c r="AP1138" s="34">
        <v>3735</v>
      </c>
      <c r="AQ1138" s="34" t="s">
        <v>1174</v>
      </c>
      <c r="AR1138" s="34" t="s">
        <v>1010</v>
      </c>
      <c r="AS1138" s="34" t="s">
        <v>14089</v>
      </c>
    </row>
    <row r="1139" spans="1:45" ht="12.95" customHeight="1" x14ac:dyDescent="0.2">
      <c r="A1139" s="34" t="s">
        <v>5157</v>
      </c>
      <c r="B1139" s="34" t="s">
        <v>5158</v>
      </c>
      <c r="C1139" s="34" t="s">
        <v>51</v>
      </c>
      <c r="D1139" s="34" t="s">
        <v>11256</v>
      </c>
      <c r="E1139" s="34" t="s">
        <v>11257</v>
      </c>
      <c r="F1139" s="34" t="s">
        <v>11258</v>
      </c>
      <c r="G1139" s="34" t="s">
        <v>11259</v>
      </c>
      <c r="H1139" s="34" t="s">
        <v>11260</v>
      </c>
      <c r="I1139" s="34" t="s">
        <v>11261</v>
      </c>
      <c r="J1139" s="34" t="s">
        <v>11262</v>
      </c>
      <c r="K1139" s="34" t="s">
        <v>11258</v>
      </c>
      <c r="L1139" s="34" t="s">
        <v>33</v>
      </c>
      <c r="M1139" s="34" t="s">
        <v>11309</v>
      </c>
      <c r="N1139" s="34" t="s">
        <v>32</v>
      </c>
      <c r="O1139" s="34" t="s">
        <v>11310</v>
      </c>
      <c r="P1139" s="34" t="s">
        <v>31</v>
      </c>
      <c r="Q1139" s="34" t="s">
        <v>11311</v>
      </c>
      <c r="R1139" s="34" t="s">
        <v>11335</v>
      </c>
      <c r="S1139" s="34" t="s">
        <v>11905</v>
      </c>
      <c r="T1139" s="34" t="s">
        <v>5133</v>
      </c>
      <c r="U1139" s="34" t="s">
        <v>11313</v>
      </c>
      <c r="V1139" s="35">
        <v>40547</v>
      </c>
      <c r="W1139" s="34" t="s">
        <v>11325</v>
      </c>
      <c r="X1139" s="34" t="s">
        <v>11315</v>
      </c>
      <c r="Y1139" s="34" t="s">
        <v>11275</v>
      </c>
      <c r="Z1139" s="34" t="s">
        <v>11276</v>
      </c>
      <c r="AA1139" s="34"/>
      <c r="AB1139" s="34"/>
      <c r="AC1139" s="34">
        <v>271384</v>
      </c>
      <c r="AD1139" s="34" t="s">
        <v>2523</v>
      </c>
      <c r="AE1139" s="34">
        <v>299328</v>
      </c>
      <c r="AF1139" s="34" t="s">
        <v>5090</v>
      </c>
      <c r="AG1139" s="34" t="s">
        <v>14090</v>
      </c>
      <c r="AH1139" s="34" t="s">
        <v>11300</v>
      </c>
      <c r="AI1139" s="34" t="s">
        <v>11403</v>
      </c>
      <c r="AJ1139" s="34" t="s">
        <v>11404</v>
      </c>
      <c r="AK1139" s="34" t="s">
        <v>41</v>
      </c>
      <c r="AL1139" s="34" t="s">
        <v>14091</v>
      </c>
      <c r="AM1139" s="35">
        <v>43469</v>
      </c>
      <c r="AN1139" s="34" t="s">
        <v>11314</v>
      </c>
      <c r="AO1139" s="34">
        <v>1</v>
      </c>
      <c r="AP1139" s="34">
        <v>100000000001813</v>
      </c>
      <c r="AQ1139" s="34" t="s">
        <v>2526</v>
      </c>
      <c r="AR1139" s="34" t="s">
        <v>11343</v>
      </c>
      <c r="AS1139" s="34"/>
    </row>
    <row r="1140" spans="1:45" ht="12.95" customHeight="1" x14ac:dyDescent="0.2">
      <c r="A1140" s="34" t="s">
        <v>5160</v>
      </c>
      <c r="B1140" s="34" t="s">
        <v>5161</v>
      </c>
      <c r="C1140" s="34" t="s">
        <v>51</v>
      </c>
      <c r="D1140" s="34" t="s">
        <v>11256</v>
      </c>
      <c r="E1140" s="34" t="s">
        <v>11257</v>
      </c>
      <c r="F1140" s="34" t="s">
        <v>11258</v>
      </c>
      <c r="G1140" s="34" t="s">
        <v>11259</v>
      </c>
      <c r="H1140" s="34" t="s">
        <v>11260</v>
      </c>
      <c r="I1140" s="34" t="s">
        <v>11261</v>
      </c>
      <c r="J1140" s="34" t="s">
        <v>11262</v>
      </c>
      <c r="K1140" s="34" t="s">
        <v>11258</v>
      </c>
      <c r="L1140" s="34" t="s">
        <v>33</v>
      </c>
      <c r="M1140" s="34" t="s">
        <v>11309</v>
      </c>
      <c r="N1140" s="34" t="s">
        <v>32</v>
      </c>
      <c r="O1140" s="34" t="s">
        <v>11310</v>
      </c>
      <c r="P1140" s="34" t="s">
        <v>31</v>
      </c>
      <c r="Q1140" s="34" t="s">
        <v>11311</v>
      </c>
      <c r="R1140" s="34" t="s">
        <v>11335</v>
      </c>
      <c r="S1140" s="34" t="s">
        <v>11905</v>
      </c>
      <c r="T1140" s="34" t="s">
        <v>5133</v>
      </c>
      <c r="U1140" s="34" t="s">
        <v>11313</v>
      </c>
      <c r="V1140" s="35">
        <v>40547</v>
      </c>
      <c r="W1140" s="34" t="s">
        <v>11325</v>
      </c>
      <c r="X1140" s="34" t="s">
        <v>11315</v>
      </c>
      <c r="Y1140" s="34" t="s">
        <v>11275</v>
      </c>
      <c r="Z1140" s="34" t="s">
        <v>11276</v>
      </c>
      <c r="AA1140" s="34"/>
      <c r="AB1140" s="34"/>
      <c r="AC1140" s="34">
        <v>271384</v>
      </c>
      <c r="AD1140" s="34" t="s">
        <v>2523</v>
      </c>
      <c r="AE1140" s="34">
        <v>299328</v>
      </c>
      <c r="AF1140" s="34" t="s">
        <v>5090</v>
      </c>
      <c r="AG1140" s="34" t="s">
        <v>14092</v>
      </c>
      <c r="AH1140" s="34" t="s">
        <v>11279</v>
      </c>
      <c r="AI1140" s="34" t="s">
        <v>11403</v>
      </c>
      <c r="AJ1140" s="34" t="s">
        <v>11404</v>
      </c>
      <c r="AK1140" s="34" t="s">
        <v>41</v>
      </c>
      <c r="AL1140" s="34" t="s">
        <v>14093</v>
      </c>
      <c r="AM1140" s="35">
        <v>43472</v>
      </c>
      <c r="AN1140" s="34" t="s">
        <v>11342</v>
      </c>
      <c r="AO1140" s="34">
        <v>1</v>
      </c>
      <c r="AP1140" s="34">
        <v>100000000001813</v>
      </c>
      <c r="AQ1140" s="34" t="s">
        <v>2526</v>
      </c>
      <c r="AR1140" s="34" t="s">
        <v>11343</v>
      </c>
      <c r="AS1140" s="34"/>
    </row>
    <row r="1141" spans="1:45" ht="12.95" customHeight="1" x14ac:dyDescent="0.2">
      <c r="A1141" s="34" t="s">
        <v>4327</v>
      </c>
      <c r="B1141" s="34" t="s">
        <v>4328</v>
      </c>
      <c r="C1141" s="34" t="s">
        <v>51</v>
      </c>
      <c r="D1141" s="34" t="s">
        <v>11256</v>
      </c>
      <c r="E1141" s="34" t="s">
        <v>11257</v>
      </c>
      <c r="F1141" s="34" t="s">
        <v>11258</v>
      </c>
      <c r="G1141" s="34" t="s">
        <v>11259</v>
      </c>
      <c r="H1141" s="34" t="s">
        <v>11260</v>
      </c>
      <c r="I1141" s="34" t="s">
        <v>11261</v>
      </c>
      <c r="J1141" s="34" t="s">
        <v>11262</v>
      </c>
      <c r="K1141" s="34" t="s">
        <v>11258</v>
      </c>
      <c r="L1141" s="34" t="s">
        <v>12094</v>
      </c>
      <c r="M1141" s="34" t="s">
        <v>12095</v>
      </c>
      <c r="N1141" s="34" t="s">
        <v>11265</v>
      </c>
      <c r="O1141" s="34" t="s">
        <v>11266</v>
      </c>
      <c r="P1141" s="34" t="s">
        <v>11267</v>
      </c>
      <c r="Q1141" s="34" t="s">
        <v>11268</v>
      </c>
      <c r="R1141" s="34" t="s">
        <v>11269</v>
      </c>
      <c r="S1141" s="34" t="s">
        <v>14094</v>
      </c>
      <c r="T1141" s="34" t="s">
        <v>4326</v>
      </c>
      <c r="U1141" s="34" t="s">
        <v>11271</v>
      </c>
      <c r="V1141" s="35">
        <v>43836</v>
      </c>
      <c r="W1141" s="34" t="s">
        <v>11543</v>
      </c>
      <c r="X1141" s="34" t="s">
        <v>11538</v>
      </c>
      <c r="Y1141" s="34" t="s">
        <v>11275</v>
      </c>
      <c r="Z1141" s="34" t="s">
        <v>11276</v>
      </c>
      <c r="AA1141" s="34"/>
      <c r="AB1141" s="34"/>
      <c r="AC1141" s="34">
        <v>203685</v>
      </c>
      <c r="AD1141" s="34" t="s">
        <v>1013</v>
      </c>
      <c r="AE1141" s="34">
        <v>518239</v>
      </c>
      <c r="AF1141" s="34" t="s">
        <v>2533</v>
      </c>
      <c r="AG1141" s="34" t="s">
        <v>14095</v>
      </c>
      <c r="AH1141" s="34" t="s">
        <v>11300</v>
      </c>
      <c r="AI1141" s="34" t="s">
        <v>12274</v>
      </c>
      <c r="AJ1141" s="34" t="s">
        <v>12275</v>
      </c>
      <c r="AK1141" s="34" t="s">
        <v>41</v>
      </c>
      <c r="AL1141" s="34" t="s">
        <v>14096</v>
      </c>
      <c r="AM1141" s="35">
        <v>43836</v>
      </c>
      <c r="AN1141" s="34" t="s">
        <v>11314</v>
      </c>
      <c r="AO1141" s="34">
        <v>2</v>
      </c>
      <c r="AP1141" s="34">
        <v>5461</v>
      </c>
      <c r="AQ1141" s="34" t="s">
        <v>4158</v>
      </c>
      <c r="AR1141" s="34" t="s">
        <v>1010</v>
      </c>
      <c r="AS1141" s="34"/>
    </row>
    <row r="1142" spans="1:45" ht="12.95" customHeight="1" x14ac:dyDescent="0.2">
      <c r="A1142" s="34" t="s">
        <v>4327</v>
      </c>
      <c r="B1142" s="34" t="s">
        <v>4328</v>
      </c>
      <c r="C1142" s="34" t="s">
        <v>51</v>
      </c>
      <c r="D1142" s="34" t="s">
        <v>11256</v>
      </c>
      <c r="E1142" s="34" t="s">
        <v>11257</v>
      </c>
      <c r="F1142" s="34" t="s">
        <v>11258</v>
      </c>
      <c r="G1142" s="34" t="s">
        <v>11259</v>
      </c>
      <c r="H1142" s="34" t="s">
        <v>11260</v>
      </c>
      <c r="I1142" s="34" t="s">
        <v>11261</v>
      </c>
      <c r="J1142" s="34" t="s">
        <v>11262</v>
      </c>
      <c r="K1142" s="34" t="s">
        <v>11288</v>
      </c>
      <c r="L1142" s="34" t="s">
        <v>12094</v>
      </c>
      <c r="M1142" s="34" t="s">
        <v>12095</v>
      </c>
      <c r="N1142" s="34" t="s">
        <v>11265</v>
      </c>
      <c r="O1142" s="34" t="s">
        <v>11266</v>
      </c>
      <c r="P1142" s="34" t="s">
        <v>11267</v>
      </c>
      <c r="Q1142" s="34" t="s">
        <v>11268</v>
      </c>
      <c r="R1142" s="34" t="s">
        <v>11269</v>
      </c>
      <c r="S1142" s="34" t="s">
        <v>14097</v>
      </c>
      <c r="T1142" s="34" t="s">
        <v>4326</v>
      </c>
      <c r="U1142" s="34" t="s">
        <v>11271</v>
      </c>
      <c r="V1142" s="35">
        <v>43471</v>
      </c>
      <c r="W1142" s="34" t="s">
        <v>11543</v>
      </c>
      <c r="X1142" s="34" t="s">
        <v>11274</v>
      </c>
      <c r="Y1142" s="34" t="s">
        <v>11275</v>
      </c>
      <c r="Z1142" s="34" t="s">
        <v>11276</v>
      </c>
      <c r="AA1142" s="34"/>
      <c r="AB1142" s="34"/>
      <c r="AC1142" s="34">
        <v>203685</v>
      </c>
      <c r="AD1142" s="34" t="s">
        <v>1013</v>
      </c>
      <c r="AE1142" s="34">
        <v>518239</v>
      </c>
      <c r="AF1142" s="34" t="s">
        <v>2533</v>
      </c>
      <c r="AG1142" s="34" t="s">
        <v>14098</v>
      </c>
      <c r="AH1142" s="34" t="s">
        <v>11300</v>
      </c>
      <c r="AI1142" s="34" t="s">
        <v>12274</v>
      </c>
      <c r="AJ1142" s="34" t="s">
        <v>12275</v>
      </c>
      <c r="AK1142" s="34" t="s">
        <v>41</v>
      </c>
      <c r="AL1142" s="34" t="s">
        <v>14099</v>
      </c>
      <c r="AM1142" s="34" t="s">
        <v>14100</v>
      </c>
      <c r="AN1142" s="34" t="s">
        <v>11321</v>
      </c>
      <c r="AO1142" s="34">
        <v>2</v>
      </c>
      <c r="AP1142" s="34">
        <v>100000000007597</v>
      </c>
      <c r="AQ1142" s="34" t="s">
        <v>2532</v>
      </c>
      <c r="AR1142" s="34" t="s">
        <v>1010</v>
      </c>
      <c r="AS1142" s="34"/>
    </row>
    <row r="1143" spans="1:45" ht="12.95" customHeight="1" x14ac:dyDescent="0.2">
      <c r="A1143" s="34" t="s">
        <v>3524</v>
      </c>
      <c r="B1143" s="34" t="s">
        <v>3525</v>
      </c>
      <c r="C1143" s="34" t="s">
        <v>51</v>
      </c>
      <c r="D1143" s="34" t="s">
        <v>11256</v>
      </c>
      <c r="E1143" s="34" t="s">
        <v>11257</v>
      </c>
      <c r="F1143" s="34" t="s">
        <v>11258</v>
      </c>
      <c r="G1143" s="34" t="s">
        <v>11259</v>
      </c>
      <c r="H1143" s="34" t="s">
        <v>11260</v>
      </c>
      <c r="I1143" s="34" t="s">
        <v>11261</v>
      </c>
      <c r="J1143" s="34" t="s">
        <v>11262</v>
      </c>
      <c r="K1143" s="34" t="s">
        <v>11557</v>
      </c>
      <c r="L1143" s="34" t="s">
        <v>11263</v>
      </c>
      <c r="M1143" s="34" t="s">
        <v>11264</v>
      </c>
      <c r="N1143" s="34" t="s">
        <v>11265</v>
      </c>
      <c r="O1143" s="34" t="s">
        <v>11266</v>
      </c>
      <c r="P1143" s="34" t="s">
        <v>11267</v>
      </c>
      <c r="Q1143" s="34" t="s">
        <v>11268</v>
      </c>
      <c r="R1143" s="34" t="s">
        <v>11269</v>
      </c>
      <c r="S1143" s="34" t="s">
        <v>11817</v>
      </c>
      <c r="T1143" s="34" t="s">
        <v>3521</v>
      </c>
      <c r="U1143" s="34" t="s">
        <v>11271</v>
      </c>
      <c r="V1143" s="35">
        <v>43466</v>
      </c>
      <c r="W1143" s="34" t="s">
        <v>11273</v>
      </c>
      <c r="X1143" s="34" t="s">
        <v>11274</v>
      </c>
      <c r="Y1143" s="34" t="s">
        <v>11275</v>
      </c>
      <c r="Z1143" s="34" t="s">
        <v>11276</v>
      </c>
      <c r="AA1143" s="34"/>
      <c r="AB1143" s="34"/>
      <c r="AC1143" s="34">
        <v>202948</v>
      </c>
      <c r="AD1143" s="34" t="s">
        <v>36</v>
      </c>
      <c r="AE1143" s="34">
        <v>314736</v>
      </c>
      <c r="AF1143" s="34" t="s">
        <v>11873</v>
      </c>
      <c r="AG1143" s="34" t="s">
        <v>14101</v>
      </c>
      <c r="AH1143" s="34" t="s">
        <v>11300</v>
      </c>
      <c r="AI1143" s="34" t="s">
        <v>11382</v>
      </c>
      <c r="AJ1143" s="34" t="s">
        <v>11383</v>
      </c>
      <c r="AK1143" s="34" t="s">
        <v>41</v>
      </c>
      <c r="AL1143" s="34" t="s">
        <v>14102</v>
      </c>
      <c r="AM1143" s="35">
        <v>43717</v>
      </c>
      <c r="AN1143" s="34" t="s">
        <v>11273</v>
      </c>
      <c r="AO1143" s="34">
        <v>1</v>
      </c>
      <c r="AP1143" s="34">
        <v>100000000001089</v>
      </c>
      <c r="AQ1143" s="34" t="s">
        <v>446</v>
      </c>
      <c r="AR1143" s="34" t="s">
        <v>11282</v>
      </c>
      <c r="AS1143" s="34"/>
    </row>
    <row r="1144" spans="1:45" ht="12.95" customHeight="1" x14ac:dyDescent="0.2">
      <c r="A1144" s="34" t="s">
        <v>10911</v>
      </c>
      <c r="B1144" s="34" t="s">
        <v>10912</v>
      </c>
      <c r="C1144" s="34" t="s">
        <v>39</v>
      </c>
      <c r="D1144" s="34" t="s">
        <v>11555</v>
      </c>
      <c r="E1144" s="34" t="s">
        <v>11556</v>
      </c>
      <c r="F1144" s="34" t="s">
        <v>11557</v>
      </c>
      <c r="G1144" s="34" t="s">
        <v>11259</v>
      </c>
      <c r="H1144" s="34" t="s">
        <v>11260</v>
      </c>
      <c r="I1144" s="34" t="s">
        <v>11261</v>
      </c>
      <c r="J1144" s="34" t="s">
        <v>11262</v>
      </c>
      <c r="K1144" s="34" t="s">
        <v>11557</v>
      </c>
      <c r="L1144" s="34" t="s">
        <v>11263</v>
      </c>
      <c r="M1144" s="34" t="s">
        <v>11264</v>
      </c>
      <c r="N1144" s="34" t="s">
        <v>11265</v>
      </c>
      <c r="O1144" s="34" t="s">
        <v>11266</v>
      </c>
      <c r="P1144" s="34" t="s">
        <v>11267</v>
      </c>
      <c r="Q1144" s="34" t="s">
        <v>11268</v>
      </c>
      <c r="R1144" s="34" t="s">
        <v>11269</v>
      </c>
      <c r="S1144" s="34" t="s">
        <v>11270</v>
      </c>
      <c r="T1144" s="34" t="s">
        <v>10886</v>
      </c>
      <c r="U1144" s="34" t="s">
        <v>11271</v>
      </c>
      <c r="V1144" s="34" t="s">
        <v>11272</v>
      </c>
      <c r="W1144" s="34" t="s">
        <v>11273</v>
      </c>
      <c r="X1144" s="34" t="s">
        <v>11274</v>
      </c>
      <c r="Y1144" s="34" t="s">
        <v>11275</v>
      </c>
      <c r="Z1144" s="34" t="s">
        <v>11276</v>
      </c>
      <c r="AA1144" s="34"/>
      <c r="AB1144" s="34"/>
      <c r="AC1144" s="34">
        <v>202948</v>
      </c>
      <c r="AD1144" s="34" t="s">
        <v>36</v>
      </c>
      <c r="AE1144" s="34">
        <v>314736</v>
      </c>
      <c r="AF1144" s="34" t="s">
        <v>11873</v>
      </c>
      <c r="AG1144" s="34" t="s">
        <v>13918</v>
      </c>
      <c r="AH1144" s="34" t="s">
        <v>11279</v>
      </c>
      <c r="AI1144" s="34" t="s">
        <v>11382</v>
      </c>
      <c r="AJ1144" s="34" t="s">
        <v>11383</v>
      </c>
      <c r="AK1144" s="34" t="s">
        <v>41</v>
      </c>
      <c r="AL1144" s="34" t="s">
        <v>14103</v>
      </c>
      <c r="AM1144" s="35">
        <v>43831</v>
      </c>
      <c r="AN1144" s="34" t="s">
        <v>11273</v>
      </c>
      <c r="AO1144" s="34">
        <v>1</v>
      </c>
      <c r="AP1144" s="34">
        <v>100000000001089</v>
      </c>
      <c r="AQ1144" s="34" t="s">
        <v>446</v>
      </c>
      <c r="AR1144" s="34" t="s">
        <v>11282</v>
      </c>
      <c r="AS1144" s="34"/>
    </row>
    <row r="1145" spans="1:45" ht="12.95" customHeight="1" x14ac:dyDescent="0.2">
      <c r="A1145" s="34" t="s">
        <v>6789</v>
      </c>
      <c r="B1145" s="34" t="s">
        <v>5005</v>
      </c>
      <c r="C1145" s="34" t="s">
        <v>51</v>
      </c>
      <c r="D1145" s="34" t="s">
        <v>11256</v>
      </c>
      <c r="E1145" s="34" t="s">
        <v>11257</v>
      </c>
      <c r="F1145" s="34" t="s">
        <v>11258</v>
      </c>
      <c r="G1145" s="34" t="s">
        <v>11259</v>
      </c>
      <c r="H1145" s="34" t="s">
        <v>11260</v>
      </c>
      <c r="I1145" s="34" t="s">
        <v>11261</v>
      </c>
      <c r="J1145" s="34" t="s">
        <v>11262</v>
      </c>
      <c r="K1145" s="34" t="s">
        <v>11258</v>
      </c>
      <c r="L1145" s="34" t="s">
        <v>33</v>
      </c>
      <c r="M1145" s="34" t="s">
        <v>11309</v>
      </c>
      <c r="N1145" s="34" t="s">
        <v>32</v>
      </c>
      <c r="O1145" s="34" t="s">
        <v>11310</v>
      </c>
      <c r="P1145" s="34" t="s">
        <v>31</v>
      </c>
      <c r="Q1145" s="34" t="s">
        <v>11311</v>
      </c>
      <c r="R1145" s="34" t="s">
        <v>11335</v>
      </c>
      <c r="S1145" s="34" t="s">
        <v>11421</v>
      </c>
      <c r="T1145" s="34" t="s">
        <v>11422</v>
      </c>
      <c r="U1145" s="34" t="s">
        <v>11271</v>
      </c>
      <c r="V1145" s="35">
        <v>43469</v>
      </c>
      <c r="W1145" s="34" t="s">
        <v>11362</v>
      </c>
      <c r="X1145" s="34" t="s">
        <v>11326</v>
      </c>
      <c r="Y1145" s="34" t="s">
        <v>11275</v>
      </c>
      <c r="Z1145" s="34" t="s">
        <v>11276</v>
      </c>
      <c r="AA1145" s="34"/>
      <c r="AB1145" s="34"/>
      <c r="AC1145" s="34">
        <v>204125</v>
      </c>
      <c r="AD1145" s="34" t="s">
        <v>4173</v>
      </c>
      <c r="AE1145" s="34">
        <v>255118</v>
      </c>
      <c r="AF1145" s="34" t="s">
        <v>6752</v>
      </c>
      <c r="AG1145" s="34" t="s">
        <v>14104</v>
      </c>
      <c r="AH1145" s="34" t="s">
        <v>11300</v>
      </c>
      <c r="AI1145" s="34">
        <v>148</v>
      </c>
      <c r="AJ1145" s="34" t="s">
        <v>11339</v>
      </c>
      <c r="AK1145" s="34" t="s">
        <v>62</v>
      </c>
      <c r="AL1145" s="34" t="s">
        <v>14105</v>
      </c>
      <c r="AM1145" s="34" t="s">
        <v>14106</v>
      </c>
      <c r="AN1145" s="34" t="s">
        <v>11426</v>
      </c>
      <c r="AO1145" s="34">
        <v>1</v>
      </c>
      <c r="AP1145" s="34">
        <v>100000000001813</v>
      </c>
      <c r="AQ1145" s="34" t="s">
        <v>2526</v>
      </c>
      <c r="AR1145" s="34" t="s">
        <v>11343</v>
      </c>
      <c r="AS1145" s="34"/>
    </row>
    <row r="1146" spans="1:45" ht="12.95" customHeight="1" x14ac:dyDescent="0.2">
      <c r="A1146" s="34" t="s">
        <v>2166</v>
      </c>
      <c r="B1146" s="34" t="s">
        <v>2167</v>
      </c>
      <c r="C1146" s="34" t="s">
        <v>39</v>
      </c>
      <c r="D1146" s="34" t="s">
        <v>11555</v>
      </c>
      <c r="E1146" s="34" t="s">
        <v>11688</v>
      </c>
      <c r="F1146" s="34" t="s">
        <v>11505</v>
      </c>
      <c r="G1146" s="34" t="s">
        <v>11259</v>
      </c>
      <c r="H1146" s="34" t="s">
        <v>11260</v>
      </c>
      <c r="I1146" s="34" t="s">
        <v>11261</v>
      </c>
      <c r="J1146" s="34" t="s">
        <v>11262</v>
      </c>
      <c r="K1146" s="34" t="s">
        <v>11505</v>
      </c>
      <c r="L1146" s="34" t="s">
        <v>11263</v>
      </c>
      <c r="M1146" s="34" t="s">
        <v>11264</v>
      </c>
      <c r="N1146" s="34" t="s">
        <v>11265</v>
      </c>
      <c r="O1146" s="34" t="s">
        <v>11266</v>
      </c>
      <c r="P1146" s="34" t="s">
        <v>11267</v>
      </c>
      <c r="Q1146" s="34" t="s">
        <v>11268</v>
      </c>
      <c r="R1146" s="34" t="s">
        <v>11269</v>
      </c>
      <c r="S1146" s="34" t="s">
        <v>11270</v>
      </c>
      <c r="T1146" s="34" t="s">
        <v>10886</v>
      </c>
      <c r="U1146" s="34" t="s">
        <v>11271</v>
      </c>
      <c r="V1146" s="34" t="s">
        <v>11272</v>
      </c>
      <c r="W1146" s="34" t="s">
        <v>11273</v>
      </c>
      <c r="X1146" s="34" t="s">
        <v>11274</v>
      </c>
      <c r="Y1146" s="34" t="s">
        <v>11275</v>
      </c>
      <c r="Z1146" s="34" t="s">
        <v>11276</v>
      </c>
      <c r="AA1146" s="34"/>
      <c r="AB1146" s="34"/>
      <c r="AC1146" s="34">
        <v>202948</v>
      </c>
      <c r="AD1146" s="34" t="s">
        <v>36</v>
      </c>
      <c r="AE1146" s="34">
        <v>314736</v>
      </c>
      <c r="AF1146" s="34" t="s">
        <v>11873</v>
      </c>
      <c r="AG1146" s="34" t="s">
        <v>14107</v>
      </c>
      <c r="AH1146" s="34" t="s">
        <v>11279</v>
      </c>
      <c r="AI1146" s="34" t="s">
        <v>11382</v>
      </c>
      <c r="AJ1146" s="34" t="s">
        <v>11383</v>
      </c>
      <c r="AK1146" s="34" t="s">
        <v>41</v>
      </c>
      <c r="AL1146" s="34" t="s">
        <v>14108</v>
      </c>
      <c r="AM1146" s="35">
        <v>43987</v>
      </c>
      <c r="AN1146" s="34" t="s">
        <v>11273</v>
      </c>
      <c r="AO1146" s="34">
        <v>2</v>
      </c>
      <c r="AP1146" s="34">
        <v>100000000001089</v>
      </c>
      <c r="AQ1146" s="34" t="s">
        <v>446</v>
      </c>
      <c r="AR1146" s="34" t="s">
        <v>11282</v>
      </c>
      <c r="AS1146" s="34"/>
    </row>
    <row r="1147" spans="1:45" ht="12.95" customHeight="1" x14ac:dyDescent="0.2">
      <c r="A1147" s="34" t="s">
        <v>2166</v>
      </c>
      <c r="B1147" s="34" t="s">
        <v>2167</v>
      </c>
      <c r="C1147" s="34" t="s">
        <v>39</v>
      </c>
      <c r="D1147" s="34" t="s">
        <v>11555</v>
      </c>
      <c r="E1147" s="34" t="s">
        <v>11688</v>
      </c>
      <c r="F1147" s="34" t="s">
        <v>11505</v>
      </c>
      <c r="G1147" s="34" t="s">
        <v>11259</v>
      </c>
      <c r="H1147" s="34" t="s">
        <v>11260</v>
      </c>
      <c r="I1147" s="34" t="s">
        <v>11261</v>
      </c>
      <c r="J1147" s="34" t="s">
        <v>11262</v>
      </c>
      <c r="K1147" s="34" t="s">
        <v>11505</v>
      </c>
      <c r="L1147" s="34" t="s">
        <v>11263</v>
      </c>
      <c r="M1147" s="34" t="s">
        <v>11264</v>
      </c>
      <c r="N1147" s="34" t="s">
        <v>11265</v>
      </c>
      <c r="O1147" s="34" t="s">
        <v>11266</v>
      </c>
      <c r="P1147" s="34" t="s">
        <v>11267</v>
      </c>
      <c r="Q1147" s="34" t="s">
        <v>11268</v>
      </c>
      <c r="R1147" s="34" t="s">
        <v>11269</v>
      </c>
      <c r="S1147" s="34" t="s">
        <v>11840</v>
      </c>
      <c r="T1147" s="34" t="s">
        <v>2136</v>
      </c>
      <c r="U1147" s="34" t="s">
        <v>11271</v>
      </c>
      <c r="V1147" s="35">
        <v>43834</v>
      </c>
      <c r="W1147" s="34" t="s">
        <v>11325</v>
      </c>
      <c r="X1147" s="34" t="s">
        <v>11523</v>
      </c>
      <c r="Y1147" s="34" t="s">
        <v>11275</v>
      </c>
      <c r="Z1147" s="34" t="s">
        <v>11276</v>
      </c>
      <c r="AA1147" s="34"/>
      <c r="AB1147" s="34"/>
      <c r="AC1147" s="34">
        <v>202948</v>
      </c>
      <c r="AD1147" s="34" t="s">
        <v>36</v>
      </c>
      <c r="AE1147" s="34">
        <v>314736</v>
      </c>
      <c r="AF1147" s="34" t="s">
        <v>11873</v>
      </c>
      <c r="AG1147" s="34" t="s">
        <v>14109</v>
      </c>
      <c r="AH1147" s="34" t="s">
        <v>11279</v>
      </c>
      <c r="AI1147" s="34" t="s">
        <v>11382</v>
      </c>
      <c r="AJ1147" s="34" t="s">
        <v>11383</v>
      </c>
      <c r="AK1147" s="34" t="s">
        <v>41</v>
      </c>
      <c r="AL1147" s="34" t="s">
        <v>14110</v>
      </c>
      <c r="AM1147" s="35">
        <v>43834</v>
      </c>
      <c r="AN1147" s="34" t="s">
        <v>11426</v>
      </c>
      <c r="AO1147" s="34">
        <v>2</v>
      </c>
      <c r="AP1147" s="34">
        <v>100000000001089</v>
      </c>
      <c r="AQ1147" s="34" t="s">
        <v>446</v>
      </c>
      <c r="AR1147" s="34" t="s">
        <v>11282</v>
      </c>
      <c r="AS1147" s="34"/>
    </row>
    <row r="1148" spans="1:45" ht="12.95" customHeight="1" x14ac:dyDescent="0.2">
      <c r="A1148" s="34" t="s">
        <v>6890</v>
      </c>
      <c r="B1148" s="34" t="s">
        <v>6891</v>
      </c>
      <c r="C1148" s="34" t="s">
        <v>39</v>
      </c>
      <c r="D1148" s="34" t="s">
        <v>11555</v>
      </c>
      <c r="E1148" s="34" t="s">
        <v>12015</v>
      </c>
      <c r="F1148" s="34" t="s">
        <v>11288</v>
      </c>
      <c r="G1148" s="34" t="s">
        <v>11259</v>
      </c>
      <c r="H1148" s="34" t="s">
        <v>11260</v>
      </c>
      <c r="I1148" s="34" t="s">
        <v>11261</v>
      </c>
      <c r="J1148" s="34" t="s">
        <v>11262</v>
      </c>
      <c r="K1148" s="34" t="s">
        <v>11288</v>
      </c>
      <c r="L1148" s="34" t="s">
        <v>33</v>
      </c>
      <c r="M1148" s="34" t="s">
        <v>11309</v>
      </c>
      <c r="N1148" s="34" t="s">
        <v>32</v>
      </c>
      <c r="O1148" s="34" t="s">
        <v>11310</v>
      </c>
      <c r="P1148" s="34" t="s">
        <v>31</v>
      </c>
      <c r="Q1148" s="34" t="s">
        <v>11311</v>
      </c>
      <c r="R1148" s="34" t="s">
        <v>11335</v>
      </c>
      <c r="S1148" s="34" t="s">
        <v>11455</v>
      </c>
      <c r="T1148" s="34" t="s">
        <v>6791</v>
      </c>
      <c r="U1148" s="34" t="s">
        <v>11271</v>
      </c>
      <c r="V1148" s="35">
        <v>43469</v>
      </c>
      <c r="W1148" s="34" t="s">
        <v>11273</v>
      </c>
      <c r="X1148" s="34" t="s">
        <v>11326</v>
      </c>
      <c r="Y1148" s="34" t="s">
        <v>11275</v>
      </c>
      <c r="Z1148" s="34" t="s">
        <v>11276</v>
      </c>
      <c r="AA1148" s="34"/>
      <c r="AB1148" s="34"/>
      <c r="AC1148" s="34">
        <v>271384</v>
      </c>
      <c r="AD1148" s="34" t="s">
        <v>2523</v>
      </c>
      <c r="AE1148" s="34">
        <v>299328</v>
      </c>
      <c r="AF1148" s="34" t="s">
        <v>5090</v>
      </c>
      <c r="AG1148" s="34" t="s">
        <v>14111</v>
      </c>
      <c r="AH1148" s="34" t="s">
        <v>11279</v>
      </c>
      <c r="AI1148" s="34" t="s">
        <v>11403</v>
      </c>
      <c r="AJ1148" s="34" t="s">
        <v>11404</v>
      </c>
      <c r="AK1148" s="34" t="s">
        <v>41</v>
      </c>
      <c r="AL1148" s="34" t="s">
        <v>14112</v>
      </c>
      <c r="AM1148" s="35">
        <v>43475</v>
      </c>
      <c r="AN1148" s="34" t="s">
        <v>11273</v>
      </c>
      <c r="AO1148" s="34">
        <v>1</v>
      </c>
      <c r="AP1148" s="34">
        <v>100000000001813</v>
      </c>
      <c r="AQ1148" s="34" t="s">
        <v>2526</v>
      </c>
      <c r="AR1148" s="34" t="s">
        <v>11343</v>
      </c>
      <c r="AS1148" s="34"/>
    </row>
    <row r="1149" spans="1:45" ht="12.95" customHeight="1" x14ac:dyDescent="0.2">
      <c r="A1149" s="34" t="s">
        <v>8764</v>
      </c>
      <c r="B1149" s="34" t="s">
        <v>8765</v>
      </c>
      <c r="C1149" s="34" t="s">
        <v>51</v>
      </c>
      <c r="D1149" s="34" t="s">
        <v>11256</v>
      </c>
      <c r="E1149" s="34" t="s">
        <v>11257</v>
      </c>
      <c r="F1149" s="34" t="s">
        <v>11258</v>
      </c>
      <c r="G1149" s="34" t="s">
        <v>11259</v>
      </c>
      <c r="H1149" s="34" t="s">
        <v>11260</v>
      </c>
      <c r="I1149" s="34" t="s">
        <v>11261</v>
      </c>
      <c r="J1149" s="34" t="s">
        <v>11262</v>
      </c>
      <c r="K1149" s="34" t="s">
        <v>11258</v>
      </c>
      <c r="L1149" s="34" t="s">
        <v>33</v>
      </c>
      <c r="M1149" s="34" t="s">
        <v>11309</v>
      </c>
      <c r="N1149" s="34" t="s">
        <v>32</v>
      </c>
      <c r="O1149" s="34" t="s">
        <v>11310</v>
      </c>
      <c r="P1149" s="34" t="s">
        <v>31</v>
      </c>
      <c r="Q1149" s="34" t="s">
        <v>11311</v>
      </c>
      <c r="R1149" s="34" t="s">
        <v>11467</v>
      </c>
      <c r="S1149" s="34" t="s">
        <v>11468</v>
      </c>
      <c r="T1149" s="34" t="s">
        <v>8566</v>
      </c>
      <c r="U1149" s="34" t="s">
        <v>11346</v>
      </c>
      <c r="V1149" s="35">
        <v>43166</v>
      </c>
      <c r="W1149" s="34" t="s">
        <v>11469</v>
      </c>
      <c r="X1149" s="34" t="s">
        <v>11431</v>
      </c>
      <c r="Y1149" s="34" t="s">
        <v>11350</v>
      </c>
      <c r="Z1149" s="34" t="s">
        <v>11351</v>
      </c>
      <c r="AA1149" s="34"/>
      <c r="AB1149" s="34"/>
      <c r="AC1149" s="34">
        <v>271384</v>
      </c>
      <c r="AD1149" s="34" t="s">
        <v>2523</v>
      </c>
      <c r="AE1149" s="34">
        <v>274987</v>
      </c>
      <c r="AF1149" s="34" t="s">
        <v>5073</v>
      </c>
      <c r="AG1149" s="34"/>
      <c r="AH1149" s="34"/>
      <c r="AI1149" s="34" t="s">
        <v>11403</v>
      </c>
      <c r="AJ1149" s="34" t="s">
        <v>11404</v>
      </c>
      <c r="AK1149" s="34" t="s">
        <v>41</v>
      </c>
      <c r="AL1149" s="34" t="s">
        <v>14113</v>
      </c>
      <c r="AM1149" s="35">
        <v>43837</v>
      </c>
      <c r="AN1149" s="34" t="s">
        <v>11426</v>
      </c>
      <c r="AO1149" s="34">
        <v>1</v>
      </c>
      <c r="AP1149" s="34">
        <v>1491</v>
      </c>
      <c r="AQ1149" s="34" t="s">
        <v>957</v>
      </c>
      <c r="AR1149" s="34" t="s">
        <v>957</v>
      </c>
      <c r="AS1149" s="34"/>
    </row>
    <row r="1150" spans="1:45" ht="12.95" customHeight="1" x14ac:dyDescent="0.2">
      <c r="A1150" s="34" t="s">
        <v>6842</v>
      </c>
      <c r="B1150" s="34" t="s">
        <v>6843</v>
      </c>
      <c r="C1150" s="34" t="s">
        <v>51</v>
      </c>
      <c r="D1150" s="34" t="s">
        <v>11256</v>
      </c>
      <c r="E1150" s="34" t="s">
        <v>11257</v>
      </c>
      <c r="F1150" s="34" t="s">
        <v>11258</v>
      </c>
      <c r="G1150" s="34" t="s">
        <v>11259</v>
      </c>
      <c r="H1150" s="34" t="s">
        <v>11260</v>
      </c>
      <c r="I1150" s="34" t="s">
        <v>11261</v>
      </c>
      <c r="J1150" s="34" t="s">
        <v>11262</v>
      </c>
      <c r="K1150" s="34" t="s">
        <v>11258</v>
      </c>
      <c r="L1150" s="34" t="s">
        <v>9721</v>
      </c>
      <c r="M1150" s="34" t="s">
        <v>11434</v>
      </c>
      <c r="N1150" s="34" t="s">
        <v>5641</v>
      </c>
      <c r="O1150" s="34" t="s">
        <v>11435</v>
      </c>
      <c r="P1150" s="34" t="s">
        <v>31</v>
      </c>
      <c r="Q1150" s="34" t="s">
        <v>11311</v>
      </c>
      <c r="R1150" s="34" t="s">
        <v>11335</v>
      </c>
      <c r="S1150" s="34" t="s">
        <v>11455</v>
      </c>
      <c r="T1150" s="34" t="s">
        <v>6791</v>
      </c>
      <c r="U1150" s="34" t="s">
        <v>11271</v>
      </c>
      <c r="V1150" s="35">
        <v>43469</v>
      </c>
      <c r="W1150" s="34" t="s">
        <v>11273</v>
      </c>
      <c r="X1150" s="34" t="s">
        <v>11326</v>
      </c>
      <c r="Y1150" s="34" t="s">
        <v>11275</v>
      </c>
      <c r="Z1150" s="34" t="s">
        <v>11276</v>
      </c>
      <c r="AA1150" s="34"/>
      <c r="AB1150" s="34"/>
      <c r="AC1150" s="34">
        <v>271384</v>
      </c>
      <c r="AD1150" s="34" t="s">
        <v>2523</v>
      </c>
      <c r="AE1150" s="34">
        <v>252196</v>
      </c>
      <c r="AF1150" s="34" t="s">
        <v>2585</v>
      </c>
      <c r="AG1150" s="34" t="s">
        <v>14114</v>
      </c>
      <c r="AH1150" s="34" t="s">
        <v>11279</v>
      </c>
      <c r="AI1150" s="34" t="s">
        <v>11403</v>
      </c>
      <c r="AJ1150" s="34" t="s">
        <v>11404</v>
      </c>
      <c r="AK1150" s="34" t="s">
        <v>41</v>
      </c>
      <c r="AL1150" s="34" t="s">
        <v>14115</v>
      </c>
      <c r="AM1150" s="35">
        <v>43477</v>
      </c>
      <c r="AN1150" s="34" t="s">
        <v>11273</v>
      </c>
      <c r="AO1150" s="34">
        <v>1</v>
      </c>
      <c r="AP1150" s="34">
        <v>100000000001813</v>
      </c>
      <c r="AQ1150" s="34" t="s">
        <v>2526</v>
      </c>
      <c r="AR1150" s="34" t="s">
        <v>11343</v>
      </c>
      <c r="AS1150" s="34"/>
    </row>
    <row r="1151" spans="1:45" ht="12.95" customHeight="1" x14ac:dyDescent="0.2">
      <c r="A1151" s="34" t="s">
        <v>2950</v>
      </c>
      <c r="B1151" s="34" t="s">
        <v>2951</v>
      </c>
      <c r="C1151" s="34" t="s">
        <v>39</v>
      </c>
      <c r="D1151" s="34" t="s">
        <v>11555</v>
      </c>
      <c r="E1151" s="34" t="s">
        <v>11556</v>
      </c>
      <c r="F1151" s="34" t="s">
        <v>11557</v>
      </c>
      <c r="G1151" s="34" t="s">
        <v>11259</v>
      </c>
      <c r="H1151" s="34" t="s">
        <v>11260</v>
      </c>
      <c r="I1151" s="34" t="s">
        <v>11261</v>
      </c>
      <c r="J1151" s="34" t="s">
        <v>11262</v>
      </c>
      <c r="K1151" s="34" t="s">
        <v>11557</v>
      </c>
      <c r="L1151" s="34" t="s">
        <v>9721</v>
      </c>
      <c r="M1151" s="34" t="s">
        <v>11434</v>
      </c>
      <c r="N1151" s="34" t="s">
        <v>5641</v>
      </c>
      <c r="O1151" s="34" t="s">
        <v>11435</v>
      </c>
      <c r="P1151" s="34" t="s">
        <v>31</v>
      </c>
      <c r="Q1151" s="34" t="s">
        <v>11311</v>
      </c>
      <c r="R1151" s="34" t="s">
        <v>11269</v>
      </c>
      <c r="S1151" s="34" t="s">
        <v>11582</v>
      </c>
      <c r="T1151" s="34" t="s">
        <v>2841</v>
      </c>
      <c r="U1151" s="34" t="s">
        <v>11313</v>
      </c>
      <c r="V1151" s="35">
        <v>43466</v>
      </c>
      <c r="W1151" s="34" t="s">
        <v>11314</v>
      </c>
      <c r="X1151" s="34" t="s">
        <v>11315</v>
      </c>
      <c r="Y1151" s="34" t="s">
        <v>11275</v>
      </c>
      <c r="Z1151" s="34" t="s">
        <v>11276</v>
      </c>
      <c r="AA1151" s="34"/>
      <c r="AB1151" s="34"/>
      <c r="AC1151" s="34">
        <v>202948</v>
      </c>
      <c r="AD1151" s="34" t="s">
        <v>36</v>
      </c>
      <c r="AE1151" s="34">
        <v>236135</v>
      </c>
      <c r="AF1151" s="34" t="s">
        <v>2189</v>
      </c>
      <c r="AG1151" s="34" t="s">
        <v>14116</v>
      </c>
      <c r="AH1151" s="34" t="s">
        <v>11279</v>
      </c>
      <c r="AI1151" s="34" t="s">
        <v>11382</v>
      </c>
      <c r="AJ1151" s="34" t="s">
        <v>11383</v>
      </c>
      <c r="AK1151" s="34" t="s">
        <v>41</v>
      </c>
      <c r="AL1151" s="34" t="s">
        <v>14117</v>
      </c>
      <c r="AM1151" s="34" t="s">
        <v>13578</v>
      </c>
      <c r="AN1151" s="34" t="s">
        <v>11321</v>
      </c>
      <c r="AO1151" s="34">
        <v>1</v>
      </c>
      <c r="AP1151" s="34">
        <v>100000000001089</v>
      </c>
      <c r="AQ1151" s="34" t="s">
        <v>446</v>
      </c>
      <c r="AR1151" s="34" t="s">
        <v>11282</v>
      </c>
      <c r="AS1151" s="34"/>
    </row>
    <row r="1152" spans="1:45" ht="12.95" customHeight="1" x14ac:dyDescent="0.2">
      <c r="A1152" s="34" t="s">
        <v>6263</v>
      </c>
      <c r="B1152" s="34" t="s">
        <v>6264</v>
      </c>
      <c r="C1152" s="34" t="s">
        <v>51</v>
      </c>
      <c r="D1152" s="34" t="s">
        <v>11256</v>
      </c>
      <c r="E1152" s="34" t="s">
        <v>11257</v>
      </c>
      <c r="F1152" s="34" t="s">
        <v>11258</v>
      </c>
      <c r="G1152" s="34" t="s">
        <v>11259</v>
      </c>
      <c r="H1152" s="34" t="s">
        <v>11260</v>
      </c>
      <c r="I1152" s="34" t="s">
        <v>11261</v>
      </c>
      <c r="J1152" s="34" t="s">
        <v>11262</v>
      </c>
      <c r="K1152" s="34" t="s">
        <v>11258</v>
      </c>
      <c r="L1152" s="34" t="s">
        <v>9721</v>
      </c>
      <c r="M1152" s="34" t="s">
        <v>11434</v>
      </c>
      <c r="N1152" s="34" t="s">
        <v>5641</v>
      </c>
      <c r="O1152" s="34" t="s">
        <v>11435</v>
      </c>
      <c r="P1152" s="34" t="s">
        <v>31</v>
      </c>
      <c r="Q1152" s="34" t="s">
        <v>11311</v>
      </c>
      <c r="R1152" s="34" t="s">
        <v>11269</v>
      </c>
      <c r="S1152" s="34" t="s">
        <v>11756</v>
      </c>
      <c r="T1152" s="34" t="s">
        <v>6247</v>
      </c>
      <c r="U1152" s="34" t="s">
        <v>11271</v>
      </c>
      <c r="V1152" s="35">
        <v>43469</v>
      </c>
      <c r="W1152" s="34" t="s">
        <v>11325</v>
      </c>
      <c r="X1152" s="34" t="s">
        <v>11315</v>
      </c>
      <c r="Y1152" s="34" t="s">
        <v>11275</v>
      </c>
      <c r="Z1152" s="34" t="s">
        <v>11276</v>
      </c>
      <c r="AA1152" s="34"/>
      <c r="AB1152" s="34"/>
      <c r="AC1152" s="34">
        <v>202948</v>
      </c>
      <c r="AD1152" s="34" t="s">
        <v>36</v>
      </c>
      <c r="AE1152" s="34">
        <v>236135</v>
      </c>
      <c r="AF1152" s="34" t="s">
        <v>2189</v>
      </c>
      <c r="AG1152" s="34" t="s">
        <v>14118</v>
      </c>
      <c r="AH1152" s="34" t="s">
        <v>11279</v>
      </c>
      <c r="AI1152" s="34" t="s">
        <v>11382</v>
      </c>
      <c r="AJ1152" s="34" t="s">
        <v>11383</v>
      </c>
      <c r="AK1152" s="34" t="s">
        <v>41</v>
      </c>
      <c r="AL1152" s="34" t="s">
        <v>14119</v>
      </c>
      <c r="AM1152" s="35">
        <v>43831</v>
      </c>
      <c r="AN1152" s="34" t="s">
        <v>11321</v>
      </c>
      <c r="AO1152" s="34">
        <v>1</v>
      </c>
      <c r="AP1152" s="34">
        <v>100000000001089</v>
      </c>
      <c r="AQ1152" s="34" t="s">
        <v>446</v>
      </c>
      <c r="AR1152" s="34" t="s">
        <v>11282</v>
      </c>
      <c r="AS1152" s="34"/>
    </row>
    <row r="1153" spans="1:45" ht="12.95" customHeight="1" x14ac:dyDescent="0.2">
      <c r="A1153" s="34" t="s">
        <v>2194</v>
      </c>
      <c r="B1153" s="34" t="s">
        <v>2195</v>
      </c>
      <c r="C1153" s="34" t="s">
        <v>51</v>
      </c>
      <c r="D1153" s="34" t="s">
        <v>11256</v>
      </c>
      <c r="E1153" s="34" t="s">
        <v>11257</v>
      </c>
      <c r="F1153" s="34" t="s">
        <v>11258</v>
      </c>
      <c r="G1153" s="34" t="s">
        <v>11259</v>
      </c>
      <c r="H1153" s="34" t="s">
        <v>11260</v>
      </c>
      <c r="I1153" s="34" t="s">
        <v>11261</v>
      </c>
      <c r="J1153" s="34" t="s">
        <v>11262</v>
      </c>
      <c r="K1153" s="34" t="s">
        <v>11258</v>
      </c>
      <c r="L1153" s="34" t="s">
        <v>9721</v>
      </c>
      <c r="M1153" s="34" t="s">
        <v>11434</v>
      </c>
      <c r="N1153" s="34" t="s">
        <v>5641</v>
      </c>
      <c r="O1153" s="34" t="s">
        <v>11435</v>
      </c>
      <c r="P1153" s="34" t="s">
        <v>31</v>
      </c>
      <c r="Q1153" s="34" t="s">
        <v>11311</v>
      </c>
      <c r="R1153" s="34" t="s">
        <v>11269</v>
      </c>
      <c r="S1153" s="34" t="s">
        <v>12245</v>
      </c>
      <c r="T1153" s="34" t="s">
        <v>2184</v>
      </c>
      <c r="U1153" s="34" t="s">
        <v>11271</v>
      </c>
      <c r="V1153" s="35">
        <v>43834</v>
      </c>
      <c r="W1153" s="34" t="s">
        <v>11273</v>
      </c>
      <c r="X1153" s="34" t="s">
        <v>11315</v>
      </c>
      <c r="Y1153" s="34" t="s">
        <v>11275</v>
      </c>
      <c r="Z1153" s="34" t="s">
        <v>11276</v>
      </c>
      <c r="AA1153" s="34"/>
      <c r="AB1153" s="34"/>
      <c r="AC1153" s="34">
        <v>202948</v>
      </c>
      <c r="AD1153" s="34" t="s">
        <v>36</v>
      </c>
      <c r="AE1153" s="34">
        <v>236135</v>
      </c>
      <c r="AF1153" s="34" t="s">
        <v>2189</v>
      </c>
      <c r="AG1153" s="34" t="s">
        <v>14120</v>
      </c>
      <c r="AH1153" s="34" t="s">
        <v>11279</v>
      </c>
      <c r="AI1153" s="34" t="s">
        <v>11382</v>
      </c>
      <c r="AJ1153" s="34" t="s">
        <v>11383</v>
      </c>
      <c r="AK1153" s="34" t="s">
        <v>41</v>
      </c>
      <c r="AL1153" s="34" t="s">
        <v>14121</v>
      </c>
      <c r="AM1153" s="34" t="s">
        <v>14122</v>
      </c>
      <c r="AN1153" s="34" t="s">
        <v>11273</v>
      </c>
      <c r="AO1153" s="34">
        <v>1</v>
      </c>
      <c r="AP1153" s="34">
        <v>100000000001089</v>
      </c>
      <c r="AQ1153" s="34" t="s">
        <v>446</v>
      </c>
      <c r="AR1153" s="34" t="s">
        <v>11282</v>
      </c>
      <c r="AS1153" s="34"/>
    </row>
    <row r="1154" spans="1:45" ht="12.95" customHeight="1" x14ac:dyDescent="0.2">
      <c r="A1154" s="34" t="s">
        <v>5163</v>
      </c>
      <c r="B1154" s="34" t="s">
        <v>5164</v>
      </c>
      <c r="C1154" s="34" t="s">
        <v>51</v>
      </c>
      <c r="D1154" s="34" t="s">
        <v>11256</v>
      </c>
      <c r="E1154" s="34" t="s">
        <v>11257</v>
      </c>
      <c r="F1154" s="34" t="s">
        <v>11258</v>
      </c>
      <c r="G1154" s="34" t="s">
        <v>11259</v>
      </c>
      <c r="H1154" s="34" t="s">
        <v>11260</v>
      </c>
      <c r="I1154" s="34" t="s">
        <v>11261</v>
      </c>
      <c r="J1154" s="34" t="s">
        <v>11262</v>
      </c>
      <c r="K1154" s="34" t="s">
        <v>11258</v>
      </c>
      <c r="L1154" s="34" t="s">
        <v>33</v>
      </c>
      <c r="M1154" s="34" t="s">
        <v>11309</v>
      </c>
      <c r="N1154" s="34" t="s">
        <v>32</v>
      </c>
      <c r="O1154" s="34" t="s">
        <v>11310</v>
      </c>
      <c r="P1154" s="34" t="s">
        <v>31</v>
      </c>
      <c r="Q1154" s="34" t="s">
        <v>11311</v>
      </c>
      <c r="R1154" s="34" t="s">
        <v>11335</v>
      </c>
      <c r="S1154" s="34" t="s">
        <v>11905</v>
      </c>
      <c r="T1154" s="34" t="s">
        <v>5133</v>
      </c>
      <c r="U1154" s="34" t="s">
        <v>11313</v>
      </c>
      <c r="V1154" s="35">
        <v>40547</v>
      </c>
      <c r="W1154" s="34" t="s">
        <v>11325</v>
      </c>
      <c r="X1154" s="34" t="s">
        <v>11315</v>
      </c>
      <c r="Y1154" s="34" t="s">
        <v>11275</v>
      </c>
      <c r="Z1154" s="34" t="s">
        <v>11276</v>
      </c>
      <c r="AA1154" s="34"/>
      <c r="AB1154" s="34"/>
      <c r="AC1154" s="34">
        <v>271384</v>
      </c>
      <c r="AD1154" s="34" t="s">
        <v>2523</v>
      </c>
      <c r="AE1154" s="34">
        <v>252196</v>
      </c>
      <c r="AF1154" s="34" t="s">
        <v>2585</v>
      </c>
      <c r="AG1154" s="34" t="s">
        <v>14123</v>
      </c>
      <c r="AH1154" s="34" t="s">
        <v>11300</v>
      </c>
      <c r="AI1154" s="34" t="s">
        <v>11403</v>
      </c>
      <c r="AJ1154" s="34" t="s">
        <v>11404</v>
      </c>
      <c r="AK1154" s="34" t="s">
        <v>41</v>
      </c>
      <c r="AL1154" s="34" t="s">
        <v>14124</v>
      </c>
      <c r="AM1154" s="35">
        <v>43862</v>
      </c>
      <c r="AN1154" s="34" t="s">
        <v>11342</v>
      </c>
      <c r="AO1154" s="34">
        <v>1</v>
      </c>
      <c r="AP1154" s="34">
        <v>100000000001813</v>
      </c>
      <c r="AQ1154" s="34" t="s">
        <v>2526</v>
      </c>
      <c r="AR1154" s="34" t="s">
        <v>11343</v>
      </c>
      <c r="AS1154" s="34"/>
    </row>
    <row r="1155" spans="1:45" ht="12.95" customHeight="1" x14ac:dyDescent="0.2">
      <c r="A1155" s="34" t="s">
        <v>3608</v>
      </c>
      <c r="B1155" s="34" t="s">
        <v>3609</v>
      </c>
      <c r="C1155" s="34" t="s">
        <v>115</v>
      </c>
      <c r="D1155" s="34" t="s">
        <v>11283</v>
      </c>
      <c r="E1155" s="34" t="s">
        <v>11414</v>
      </c>
      <c r="F1155" s="34" t="s">
        <v>11334</v>
      </c>
      <c r="G1155" s="34" t="s">
        <v>11259</v>
      </c>
      <c r="H1155" s="34" t="s">
        <v>11260</v>
      </c>
      <c r="I1155" s="34" t="s">
        <v>11261</v>
      </c>
      <c r="J1155" s="34" t="s">
        <v>11262</v>
      </c>
      <c r="K1155" s="34" t="s">
        <v>11334</v>
      </c>
      <c r="L1155" s="34" t="s">
        <v>33</v>
      </c>
      <c r="M1155" s="34" t="s">
        <v>11309</v>
      </c>
      <c r="N1155" s="34" t="s">
        <v>32</v>
      </c>
      <c r="O1155" s="34" t="s">
        <v>11310</v>
      </c>
      <c r="P1155" s="34" t="s">
        <v>31</v>
      </c>
      <c r="Q1155" s="34" t="s">
        <v>11311</v>
      </c>
      <c r="R1155" s="34" t="s">
        <v>11269</v>
      </c>
      <c r="S1155" s="34" t="s">
        <v>13163</v>
      </c>
      <c r="T1155" s="34" t="s">
        <v>13164</v>
      </c>
      <c r="U1155" s="34" t="s">
        <v>11271</v>
      </c>
      <c r="V1155" s="35">
        <v>43466</v>
      </c>
      <c r="W1155" s="34" t="s">
        <v>11273</v>
      </c>
      <c r="X1155" s="34" t="s">
        <v>11523</v>
      </c>
      <c r="Y1155" s="34" t="s">
        <v>11275</v>
      </c>
      <c r="Z1155" s="34" t="s">
        <v>11276</v>
      </c>
      <c r="AA1155" s="34"/>
      <c r="AB1155" s="34"/>
      <c r="AC1155" s="34">
        <v>202948</v>
      </c>
      <c r="AD1155" s="34" t="s">
        <v>36</v>
      </c>
      <c r="AE1155" s="34">
        <v>269258</v>
      </c>
      <c r="AF1155" s="34" t="s">
        <v>11869</v>
      </c>
      <c r="AG1155" s="34" t="s">
        <v>14125</v>
      </c>
      <c r="AH1155" s="34" t="s">
        <v>11279</v>
      </c>
      <c r="AI1155" s="34" t="s">
        <v>11382</v>
      </c>
      <c r="AJ1155" s="34" t="s">
        <v>11383</v>
      </c>
      <c r="AK1155" s="34" t="s">
        <v>41</v>
      </c>
      <c r="AL1155" s="34" t="s">
        <v>14126</v>
      </c>
      <c r="AM1155" s="35">
        <v>43834</v>
      </c>
      <c r="AN1155" s="34" t="s">
        <v>11273</v>
      </c>
      <c r="AO1155" s="34">
        <v>1</v>
      </c>
      <c r="AP1155" s="34">
        <v>100000000001089</v>
      </c>
      <c r="AQ1155" s="34" t="s">
        <v>446</v>
      </c>
      <c r="AR1155" s="34" t="s">
        <v>11282</v>
      </c>
      <c r="AS1155" s="34"/>
    </row>
    <row r="1156" spans="1:45" ht="12.95" customHeight="1" x14ac:dyDescent="0.2">
      <c r="A1156" s="34" t="s">
        <v>2169</v>
      </c>
      <c r="B1156" s="34" t="s">
        <v>2170</v>
      </c>
      <c r="C1156" s="34" t="s">
        <v>39</v>
      </c>
      <c r="D1156" s="34" t="s">
        <v>11555</v>
      </c>
      <c r="E1156" s="34" t="s">
        <v>11838</v>
      </c>
      <c r="F1156" s="34" t="s">
        <v>11839</v>
      </c>
      <c r="G1156" s="34" t="s">
        <v>11259</v>
      </c>
      <c r="H1156" s="34" t="s">
        <v>11260</v>
      </c>
      <c r="I1156" s="34" t="s">
        <v>11261</v>
      </c>
      <c r="J1156" s="34" t="s">
        <v>11262</v>
      </c>
      <c r="K1156" s="34" t="s">
        <v>11839</v>
      </c>
      <c r="L1156" s="34" t="s">
        <v>11263</v>
      </c>
      <c r="M1156" s="34" t="s">
        <v>11264</v>
      </c>
      <c r="N1156" s="34" t="s">
        <v>11265</v>
      </c>
      <c r="O1156" s="34" t="s">
        <v>11266</v>
      </c>
      <c r="P1156" s="34" t="s">
        <v>11267</v>
      </c>
      <c r="Q1156" s="34" t="s">
        <v>11268</v>
      </c>
      <c r="R1156" s="34" t="s">
        <v>11269</v>
      </c>
      <c r="S1156" s="34" t="s">
        <v>11840</v>
      </c>
      <c r="T1156" s="34" t="s">
        <v>2136</v>
      </c>
      <c r="U1156" s="34" t="s">
        <v>11271</v>
      </c>
      <c r="V1156" s="35">
        <v>43834</v>
      </c>
      <c r="W1156" s="34" t="s">
        <v>11325</v>
      </c>
      <c r="X1156" s="34" t="s">
        <v>11523</v>
      </c>
      <c r="Y1156" s="34" t="s">
        <v>11275</v>
      </c>
      <c r="Z1156" s="34" t="s">
        <v>11276</v>
      </c>
      <c r="AA1156" s="34"/>
      <c r="AB1156" s="34"/>
      <c r="AC1156" s="34">
        <v>202948</v>
      </c>
      <c r="AD1156" s="34" t="s">
        <v>36</v>
      </c>
      <c r="AE1156" s="34">
        <v>486876</v>
      </c>
      <c r="AF1156" s="34" t="s">
        <v>12999</v>
      </c>
      <c r="AG1156" s="34" t="s">
        <v>14109</v>
      </c>
      <c r="AH1156" s="34" t="s">
        <v>11279</v>
      </c>
      <c r="AI1156" s="34" t="s">
        <v>11382</v>
      </c>
      <c r="AJ1156" s="34" t="s">
        <v>11383</v>
      </c>
      <c r="AK1156" s="34" t="s">
        <v>41</v>
      </c>
      <c r="AL1156" s="34" t="s">
        <v>14127</v>
      </c>
      <c r="AM1156" s="35">
        <v>43834</v>
      </c>
      <c r="AN1156" s="34" t="s">
        <v>11426</v>
      </c>
      <c r="AO1156" s="34">
        <v>1</v>
      </c>
      <c r="AP1156" s="34">
        <v>100000000001089</v>
      </c>
      <c r="AQ1156" s="34" t="s">
        <v>446</v>
      </c>
      <c r="AR1156" s="34" t="s">
        <v>11282</v>
      </c>
      <c r="AS1156" s="34"/>
    </row>
    <row r="1157" spans="1:45" ht="12.95" customHeight="1" x14ac:dyDescent="0.2">
      <c r="A1157" s="34" t="s">
        <v>6893</v>
      </c>
      <c r="B1157" s="34" t="s">
        <v>6894</v>
      </c>
      <c r="C1157" s="34" t="s">
        <v>51</v>
      </c>
      <c r="D1157" s="34" t="s">
        <v>11256</v>
      </c>
      <c r="E1157" s="34" t="s">
        <v>11257</v>
      </c>
      <c r="F1157" s="34" t="s">
        <v>11258</v>
      </c>
      <c r="G1157" s="34" t="s">
        <v>11259</v>
      </c>
      <c r="H1157" s="34" t="s">
        <v>11260</v>
      </c>
      <c r="I1157" s="34" t="s">
        <v>11261</v>
      </c>
      <c r="J1157" s="34" t="s">
        <v>11262</v>
      </c>
      <c r="K1157" s="34" t="s">
        <v>11258</v>
      </c>
      <c r="L1157" s="34" t="s">
        <v>33</v>
      </c>
      <c r="M1157" s="34" t="s">
        <v>11309</v>
      </c>
      <c r="N1157" s="34" t="s">
        <v>32</v>
      </c>
      <c r="O1157" s="34" t="s">
        <v>11310</v>
      </c>
      <c r="P1157" s="34" t="s">
        <v>31</v>
      </c>
      <c r="Q1157" s="34" t="s">
        <v>11311</v>
      </c>
      <c r="R1157" s="34" t="s">
        <v>11335</v>
      </c>
      <c r="S1157" s="34" t="s">
        <v>11455</v>
      </c>
      <c r="T1157" s="34" t="s">
        <v>6791</v>
      </c>
      <c r="U1157" s="34" t="s">
        <v>11271</v>
      </c>
      <c r="V1157" s="35">
        <v>43469</v>
      </c>
      <c r="W1157" s="34" t="s">
        <v>11273</v>
      </c>
      <c r="X1157" s="34" t="s">
        <v>11326</v>
      </c>
      <c r="Y1157" s="34" t="s">
        <v>11275</v>
      </c>
      <c r="Z1157" s="34" t="s">
        <v>11276</v>
      </c>
      <c r="AA1157" s="34"/>
      <c r="AB1157" s="34"/>
      <c r="AC1157" s="34">
        <v>271384</v>
      </c>
      <c r="AD1157" s="34" t="s">
        <v>2523</v>
      </c>
      <c r="AE1157" s="34">
        <v>252196</v>
      </c>
      <c r="AF1157" s="34" t="s">
        <v>2585</v>
      </c>
      <c r="AG1157" s="34" t="s">
        <v>13554</v>
      </c>
      <c r="AH1157" s="34" t="s">
        <v>11279</v>
      </c>
      <c r="AI1157" s="34" t="s">
        <v>11403</v>
      </c>
      <c r="AJ1157" s="34" t="s">
        <v>11404</v>
      </c>
      <c r="AK1157" s="34" t="s">
        <v>41</v>
      </c>
      <c r="AL1157" s="34" t="s">
        <v>14128</v>
      </c>
      <c r="AM1157" s="35">
        <v>44018</v>
      </c>
      <c r="AN1157" s="35">
        <v>44111</v>
      </c>
      <c r="AO1157" s="34">
        <v>1</v>
      </c>
      <c r="AP1157" s="34">
        <v>100000000001813</v>
      </c>
      <c r="AQ1157" s="34" t="s">
        <v>2526</v>
      </c>
      <c r="AR1157" s="34" t="s">
        <v>11343</v>
      </c>
      <c r="AS1157" s="34"/>
    </row>
    <row r="1158" spans="1:45" ht="12.95" customHeight="1" x14ac:dyDescent="0.2">
      <c r="A1158" s="34" t="s">
        <v>2126</v>
      </c>
      <c r="B1158" s="34" t="s">
        <v>2127</v>
      </c>
      <c r="C1158" s="34" t="s">
        <v>39</v>
      </c>
      <c r="D1158" s="34" t="s">
        <v>11555</v>
      </c>
      <c r="E1158" s="34" t="s">
        <v>11556</v>
      </c>
      <c r="F1158" s="34" t="s">
        <v>11557</v>
      </c>
      <c r="G1158" s="34" t="s">
        <v>11259</v>
      </c>
      <c r="H1158" s="34" t="s">
        <v>11260</v>
      </c>
      <c r="I1158" s="34" t="s">
        <v>11261</v>
      </c>
      <c r="J1158" s="34" t="s">
        <v>11262</v>
      </c>
      <c r="K1158" s="34" t="s">
        <v>11557</v>
      </c>
      <c r="L1158" s="34" t="s">
        <v>11727</v>
      </c>
      <c r="M1158" s="34" t="s">
        <v>11727</v>
      </c>
      <c r="N1158" s="34" t="s">
        <v>11448</v>
      </c>
      <c r="O1158" s="34" t="s">
        <v>11449</v>
      </c>
      <c r="P1158" s="34" t="s">
        <v>11450</v>
      </c>
      <c r="Q1158" s="34" t="s">
        <v>11451</v>
      </c>
      <c r="R1158" s="34" t="s">
        <v>11269</v>
      </c>
      <c r="S1158" s="34" t="s">
        <v>12200</v>
      </c>
      <c r="T1158" s="34" t="s">
        <v>2080</v>
      </c>
      <c r="U1158" s="34" t="s">
        <v>11271</v>
      </c>
      <c r="V1158" s="35">
        <v>43834</v>
      </c>
      <c r="W1158" s="34" t="s">
        <v>11273</v>
      </c>
      <c r="X1158" s="34" t="s">
        <v>11315</v>
      </c>
      <c r="Y1158" s="34" t="s">
        <v>11275</v>
      </c>
      <c r="Z1158" s="34" t="s">
        <v>11276</v>
      </c>
      <c r="AA1158" s="34"/>
      <c r="AB1158" s="34"/>
      <c r="AC1158" s="34">
        <v>202948</v>
      </c>
      <c r="AD1158" s="34" t="s">
        <v>36</v>
      </c>
      <c r="AE1158" s="34">
        <v>237130</v>
      </c>
      <c r="AF1158" s="34" t="s">
        <v>11589</v>
      </c>
      <c r="AG1158" s="34" t="s">
        <v>14129</v>
      </c>
      <c r="AH1158" s="34" t="s">
        <v>11279</v>
      </c>
      <c r="AI1158" s="34" t="s">
        <v>11774</v>
      </c>
      <c r="AJ1158" s="34" t="s">
        <v>11775</v>
      </c>
      <c r="AK1158" s="34" t="s">
        <v>41</v>
      </c>
      <c r="AL1158" s="34" t="s">
        <v>14130</v>
      </c>
      <c r="AM1158" s="35">
        <v>43834</v>
      </c>
      <c r="AN1158" s="34" t="s">
        <v>11273</v>
      </c>
      <c r="AO1158" s="34">
        <v>1</v>
      </c>
      <c r="AP1158" s="34">
        <v>100000000001089</v>
      </c>
      <c r="AQ1158" s="34" t="s">
        <v>446</v>
      </c>
      <c r="AR1158" s="34" t="s">
        <v>11282</v>
      </c>
      <c r="AS1158" s="34"/>
    </row>
    <row r="1159" spans="1:45" ht="12.95" customHeight="1" x14ac:dyDescent="0.2">
      <c r="A1159" s="34" t="s">
        <v>3484</v>
      </c>
      <c r="B1159" s="34" t="s">
        <v>3485</v>
      </c>
      <c r="C1159" s="34" t="s">
        <v>39</v>
      </c>
      <c r="D1159" s="34" t="s">
        <v>11555</v>
      </c>
      <c r="E1159" s="34" t="s">
        <v>11688</v>
      </c>
      <c r="F1159" s="34" t="s">
        <v>11505</v>
      </c>
      <c r="G1159" s="34" t="s">
        <v>11259</v>
      </c>
      <c r="H1159" s="34" t="s">
        <v>11260</v>
      </c>
      <c r="I1159" s="34" t="s">
        <v>11261</v>
      </c>
      <c r="J1159" s="34" t="s">
        <v>11262</v>
      </c>
      <c r="K1159" s="34" t="s">
        <v>11505</v>
      </c>
      <c r="L1159" s="34" t="s">
        <v>9721</v>
      </c>
      <c r="M1159" s="34" t="s">
        <v>11434</v>
      </c>
      <c r="N1159" s="34" t="s">
        <v>5641</v>
      </c>
      <c r="O1159" s="34" t="s">
        <v>11435</v>
      </c>
      <c r="P1159" s="34" t="s">
        <v>31</v>
      </c>
      <c r="Q1159" s="34" t="s">
        <v>11311</v>
      </c>
      <c r="R1159" s="34" t="s">
        <v>11269</v>
      </c>
      <c r="S1159" s="34" t="s">
        <v>11531</v>
      </c>
      <c r="T1159" s="34" t="s">
        <v>3478</v>
      </c>
      <c r="U1159" s="34" t="s">
        <v>11271</v>
      </c>
      <c r="V1159" s="35">
        <v>43466</v>
      </c>
      <c r="W1159" s="34" t="s">
        <v>11273</v>
      </c>
      <c r="X1159" s="34" t="s">
        <v>11523</v>
      </c>
      <c r="Y1159" s="34" t="s">
        <v>11275</v>
      </c>
      <c r="Z1159" s="34" t="s">
        <v>11276</v>
      </c>
      <c r="AA1159" s="34"/>
      <c r="AB1159" s="34"/>
      <c r="AC1159" s="34">
        <v>202948</v>
      </c>
      <c r="AD1159" s="34" t="s">
        <v>36</v>
      </c>
      <c r="AE1159" s="34">
        <v>252196</v>
      </c>
      <c r="AF1159" s="34" t="s">
        <v>2585</v>
      </c>
      <c r="AG1159" s="34" t="s">
        <v>14131</v>
      </c>
      <c r="AH1159" s="34" t="s">
        <v>11279</v>
      </c>
      <c r="AI1159" s="34" t="s">
        <v>11382</v>
      </c>
      <c r="AJ1159" s="34" t="s">
        <v>11383</v>
      </c>
      <c r="AK1159" s="34" t="s">
        <v>41</v>
      </c>
      <c r="AL1159" s="34" t="s">
        <v>14132</v>
      </c>
      <c r="AM1159" s="35">
        <v>43832</v>
      </c>
      <c r="AN1159" s="34" t="s">
        <v>11273</v>
      </c>
      <c r="AO1159" s="34">
        <v>1</v>
      </c>
      <c r="AP1159" s="34">
        <v>100000000001089</v>
      </c>
      <c r="AQ1159" s="34" t="s">
        <v>446</v>
      </c>
      <c r="AR1159" s="34" t="s">
        <v>11282</v>
      </c>
      <c r="AS1159" s="34"/>
    </row>
    <row r="1160" spans="1:45" ht="12.95" customHeight="1" x14ac:dyDescent="0.2">
      <c r="A1160" s="34" t="s">
        <v>4275</v>
      </c>
      <c r="B1160" s="34" t="s">
        <v>4276</v>
      </c>
      <c r="C1160" s="34" t="s">
        <v>51</v>
      </c>
      <c r="D1160" s="34" t="s">
        <v>11256</v>
      </c>
      <c r="E1160" s="34" t="s">
        <v>11257</v>
      </c>
      <c r="F1160" s="34" t="s">
        <v>11258</v>
      </c>
      <c r="G1160" s="34" t="s">
        <v>11259</v>
      </c>
      <c r="H1160" s="34" t="s">
        <v>11260</v>
      </c>
      <c r="I1160" s="34" t="s">
        <v>11261</v>
      </c>
      <c r="J1160" s="34" t="s">
        <v>11262</v>
      </c>
      <c r="K1160" s="34" t="s">
        <v>11258</v>
      </c>
      <c r="L1160" s="34" t="s">
        <v>11727</v>
      </c>
      <c r="M1160" s="34" t="s">
        <v>11727</v>
      </c>
      <c r="N1160" s="34" t="s">
        <v>11448</v>
      </c>
      <c r="O1160" s="34" t="s">
        <v>11449</v>
      </c>
      <c r="P1160" s="34" t="s">
        <v>11450</v>
      </c>
      <c r="Q1160" s="34" t="s">
        <v>11451</v>
      </c>
      <c r="R1160" s="34" t="s">
        <v>11269</v>
      </c>
      <c r="S1160" s="34" t="s">
        <v>11944</v>
      </c>
      <c r="T1160" s="34" t="s">
        <v>2528</v>
      </c>
      <c r="U1160" s="34" t="s">
        <v>11271</v>
      </c>
      <c r="V1160" s="35">
        <v>43466</v>
      </c>
      <c r="W1160" s="34" t="s">
        <v>11325</v>
      </c>
      <c r="X1160" s="34" t="s">
        <v>11315</v>
      </c>
      <c r="Y1160" s="34" t="s">
        <v>11275</v>
      </c>
      <c r="Z1160" s="34" t="s">
        <v>11276</v>
      </c>
      <c r="AA1160" s="34"/>
      <c r="AB1160" s="34"/>
      <c r="AC1160" s="34">
        <v>203685</v>
      </c>
      <c r="AD1160" s="34" t="s">
        <v>1013</v>
      </c>
      <c r="AE1160" s="34">
        <v>241600</v>
      </c>
      <c r="AF1160" s="34" t="s">
        <v>11482</v>
      </c>
      <c r="AG1160" s="34" t="s">
        <v>14133</v>
      </c>
      <c r="AH1160" s="34" t="s">
        <v>11279</v>
      </c>
      <c r="AI1160" s="34" t="s">
        <v>11436</v>
      </c>
      <c r="AJ1160" s="34" t="s">
        <v>11437</v>
      </c>
      <c r="AK1160" s="34" t="s">
        <v>62</v>
      </c>
      <c r="AL1160" s="34" t="s">
        <v>14134</v>
      </c>
      <c r="AM1160" s="35">
        <v>43834</v>
      </c>
      <c r="AN1160" s="34" t="s">
        <v>11426</v>
      </c>
      <c r="AO1160" s="34">
        <v>2</v>
      </c>
      <c r="AP1160" s="34">
        <v>100000000007597</v>
      </c>
      <c r="AQ1160" s="34" t="s">
        <v>2532</v>
      </c>
      <c r="AR1160" s="34" t="s">
        <v>1010</v>
      </c>
      <c r="AS1160" s="34"/>
    </row>
    <row r="1161" spans="1:45" ht="12.95" customHeight="1" x14ac:dyDescent="0.2">
      <c r="A1161" s="34" t="s">
        <v>4275</v>
      </c>
      <c r="B1161" s="34" t="s">
        <v>4276</v>
      </c>
      <c r="C1161" s="34" t="s">
        <v>51</v>
      </c>
      <c r="D1161" s="34" t="s">
        <v>11256</v>
      </c>
      <c r="E1161" s="34" t="s">
        <v>11257</v>
      </c>
      <c r="F1161" s="34" t="s">
        <v>11258</v>
      </c>
      <c r="G1161" s="34" t="s">
        <v>11259</v>
      </c>
      <c r="H1161" s="34" t="s">
        <v>11260</v>
      </c>
      <c r="I1161" s="34" t="s">
        <v>11261</v>
      </c>
      <c r="J1161" s="34" t="s">
        <v>11262</v>
      </c>
      <c r="K1161" s="34" t="s">
        <v>11258</v>
      </c>
      <c r="L1161" s="34" t="s">
        <v>11727</v>
      </c>
      <c r="M1161" s="34" t="s">
        <v>11727</v>
      </c>
      <c r="N1161" s="34" t="s">
        <v>11448</v>
      </c>
      <c r="O1161" s="34" t="s">
        <v>11449</v>
      </c>
      <c r="P1161" s="34" t="s">
        <v>11450</v>
      </c>
      <c r="Q1161" s="34" t="s">
        <v>11451</v>
      </c>
      <c r="R1161" s="34" t="s">
        <v>11269</v>
      </c>
      <c r="S1161" s="34" t="s">
        <v>11630</v>
      </c>
      <c r="T1161" s="34" t="s">
        <v>4271</v>
      </c>
      <c r="U1161" s="34" t="s">
        <v>11271</v>
      </c>
      <c r="V1161" s="35">
        <v>43834</v>
      </c>
      <c r="W1161" s="34" t="s">
        <v>11325</v>
      </c>
      <c r="X1161" s="34" t="s">
        <v>11315</v>
      </c>
      <c r="Y1161" s="34" t="s">
        <v>11275</v>
      </c>
      <c r="Z1161" s="34" t="s">
        <v>11276</v>
      </c>
      <c r="AA1161" s="34"/>
      <c r="AB1161" s="34"/>
      <c r="AC1161" s="34">
        <v>203685</v>
      </c>
      <c r="AD1161" s="34" t="s">
        <v>1013</v>
      </c>
      <c r="AE1161" s="34">
        <v>241600</v>
      </c>
      <c r="AF1161" s="34" t="s">
        <v>11482</v>
      </c>
      <c r="AG1161" s="34" t="s">
        <v>13926</v>
      </c>
      <c r="AH1161" s="34" t="s">
        <v>11279</v>
      </c>
      <c r="AI1161" s="34" t="s">
        <v>11436</v>
      </c>
      <c r="AJ1161" s="34" t="s">
        <v>11437</v>
      </c>
      <c r="AK1161" s="34" t="s">
        <v>62</v>
      </c>
      <c r="AL1161" s="34" t="s">
        <v>14135</v>
      </c>
      <c r="AM1161" s="35">
        <v>43834</v>
      </c>
      <c r="AN1161" s="34" t="s">
        <v>11780</v>
      </c>
      <c r="AO1161" s="34">
        <v>2</v>
      </c>
      <c r="AP1161" s="34">
        <v>5461</v>
      </c>
      <c r="AQ1161" s="34" t="s">
        <v>4158</v>
      </c>
      <c r="AR1161" s="34" t="s">
        <v>1010</v>
      </c>
      <c r="AS1161" s="34"/>
    </row>
    <row r="1162" spans="1:45" ht="12.95" customHeight="1" x14ac:dyDescent="0.2">
      <c r="A1162" s="34" t="s">
        <v>10019</v>
      </c>
      <c r="B1162" s="34" t="s">
        <v>10020</v>
      </c>
      <c r="C1162" s="34" t="s">
        <v>39</v>
      </c>
      <c r="D1162" s="34" t="s">
        <v>11555</v>
      </c>
      <c r="E1162" s="34" t="s">
        <v>11688</v>
      </c>
      <c r="F1162" s="34" t="s">
        <v>11505</v>
      </c>
      <c r="G1162" s="34" t="s">
        <v>11259</v>
      </c>
      <c r="H1162" s="34" t="s">
        <v>11260</v>
      </c>
      <c r="I1162" s="34" t="s">
        <v>11261</v>
      </c>
      <c r="J1162" s="34" t="s">
        <v>11262</v>
      </c>
      <c r="K1162" s="34" t="s">
        <v>11505</v>
      </c>
      <c r="L1162" s="34" t="s">
        <v>9721</v>
      </c>
      <c r="M1162" s="34" t="s">
        <v>11434</v>
      </c>
      <c r="N1162" s="34" t="s">
        <v>5641</v>
      </c>
      <c r="O1162" s="34" t="s">
        <v>11435</v>
      </c>
      <c r="P1162" s="34" t="s">
        <v>31</v>
      </c>
      <c r="Q1162" s="34" t="s">
        <v>11311</v>
      </c>
      <c r="R1162" s="34" t="s">
        <v>11269</v>
      </c>
      <c r="S1162" s="34" t="s">
        <v>13602</v>
      </c>
      <c r="T1162" s="34" t="s">
        <v>10015</v>
      </c>
      <c r="U1162" s="34" t="s">
        <v>11271</v>
      </c>
      <c r="V1162" s="35">
        <v>43475</v>
      </c>
      <c r="W1162" s="34" t="s">
        <v>11273</v>
      </c>
      <c r="X1162" s="34" t="s">
        <v>11274</v>
      </c>
      <c r="Y1162" s="34" t="s">
        <v>11275</v>
      </c>
      <c r="Z1162" s="34" t="s">
        <v>11276</v>
      </c>
      <c r="AA1162" s="34"/>
      <c r="AB1162" s="34"/>
      <c r="AC1162" s="34">
        <v>202948</v>
      </c>
      <c r="AD1162" s="34" t="s">
        <v>36</v>
      </c>
      <c r="AE1162" s="34">
        <v>236135</v>
      </c>
      <c r="AF1162" s="34" t="s">
        <v>2189</v>
      </c>
      <c r="AG1162" s="34" t="s">
        <v>14136</v>
      </c>
      <c r="AH1162" s="34" t="s">
        <v>11279</v>
      </c>
      <c r="AI1162" s="34" t="s">
        <v>11382</v>
      </c>
      <c r="AJ1162" s="34" t="s">
        <v>11383</v>
      </c>
      <c r="AK1162" s="34" t="s">
        <v>41</v>
      </c>
      <c r="AL1162" s="34" t="s">
        <v>14137</v>
      </c>
      <c r="AM1162" s="35">
        <v>43833</v>
      </c>
      <c r="AN1162" s="34" t="s">
        <v>11273</v>
      </c>
      <c r="AO1162" s="34">
        <v>1</v>
      </c>
      <c r="AP1162" s="34">
        <v>100000000001089</v>
      </c>
      <c r="AQ1162" s="34" t="s">
        <v>446</v>
      </c>
      <c r="AR1162" s="34" t="s">
        <v>11282</v>
      </c>
      <c r="AS1162" s="34"/>
    </row>
    <row r="1163" spans="1:45" ht="12.95" customHeight="1" x14ac:dyDescent="0.2">
      <c r="A1163" s="34" t="s">
        <v>10931</v>
      </c>
      <c r="B1163" s="34" t="s">
        <v>10932</v>
      </c>
      <c r="C1163" s="34" t="s">
        <v>39</v>
      </c>
      <c r="D1163" s="34" t="s">
        <v>11555</v>
      </c>
      <c r="E1163" s="34" t="s">
        <v>11688</v>
      </c>
      <c r="F1163" s="34" t="s">
        <v>11505</v>
      </c>
      <c r="G1163" s="34" t="s">
        <v>11259</v>
      </c>
      <c r="H1163" s="34" t="s">
        <v>11260</v>
      </c>
      <c r="I1163" s="34" t="s">
        <v>11261</v>
      </c>
      <c r="J1163" s="34" t="s">
        <v>11262</v>
      </c>
      <c r="K1163" s="34" t="s">
        <v>11505</v>
      </c>
      <c r="L1163" s="34" t="s">
        <v>33</v>
      </c>
      <c r="M1163" s="34" t="s">
        <v>11309</v>
      </c>
      <c r="N1163" s="34" t="s">
        <v>32</v>
      </c>
      <c r="O1163" s="34" t="s">
        <v>11310</v>
      </c>
      <c r="P1163" s="34" t="s">
        <v>31</v>
      </c>
      <c r="Q1163" s="34" t="s">
        <v>11311</v>
      </c>
      <c r="R1163" s="34" t="s">
        <v>11269</v>
      </c>
      <c r="S1163" s="34" t="s">
        <v>11616</v>
      </c>
      <c r="T1163" s="34" t="s">
        <v>10926</v>
      </c>
      <c r="U1163" s="34" t="s">
        <v>11271</v>
      </c>
      <c r="V1163" s="35">
        <v>43476</v>
      </c>
      <c r="W1163" s="34" t="s">
        <v>11273</v>
      </c>
      <c r="X1163" s="34" t="s">
        <v>11274</v>
      </c>
      <c r="Y1163" s="34" t="s">
        <v>11275</v>
      </c>
      <c r="Z1163" s="34" t="s">
        <v>11276</v>
      </c>
      <c r="AA1163" s="34"/>
      <c r="AB1163" s="34"/>
      <c r="AC1163" s="34">
        <v>202948</v>
      </c>
      <c r="AD1163" s="34" t="s">
        <v>36</v>
      </c>
      <c r="AE1163" s="34">
        <v>353056</v>
      </c>
      <c r="AF1163" s="34" t="s">
        <v>11613</v>
      </c>
      <c r="AG1163" s="34" t="s">
        <v>14138</v>
      </c>
      <c r="AH1163" s="34" t="s">
        <v>11279</v>
      </c>
      <c r="AI1163" s="34" t="s">
        <v>11382</v>
      </c>
      <c r="AJ1163" s="34" t="s">
        <v>11383</v>
      </c>
      <c r="AK1163" s="34" t="s">
        <v>41</v>
      </c>
      <c r="AL1163" s="34" t="s">
        <v>14139</v>
      </c>
      <c r="AM1163" s="35">
        <v>43834</v>
      </c>
      <c r="AN1163" s="34" t="s">
        <v>11273</v>
      </c>
      <c r="AO1163" s="34">
        <v>1</v>
      </c>
      <c r="AP1163" s="34">
        <v>100000000001089</v>
      </c>
      <c r="AQ1163" s="34" t="s">
        <v>446</v>
      </c>
      <c r="AR1163" s="34" t="s">
        <v>11282</v>
      </c>
      <c r="AS1163" s="34"/>
    </row>
    <row r="1164" spans="1:45" ht="12.95" customHeight="1" x14ac:dyDescent="0.2">
      <c r="A1164" s="34" t="s">
        <v>2568</v>
      </c>
      <c r="B1164" s="34" t="s">
        <v>2569</v>
      </c>
      <c r="C1164" s="34" t="s">
        <v>115</v>
      </c>
      <c r="D1164" s="34" t="s">
        <v>11283</v>
      </c>
      <c r="E1164" s="34" t="s">
        <v>11493</v>
      </c>
      <c r="F1164" s="34" t="s">
        <v>11344</v>
      </c>
      <c r="G1164" s="34" t="s">
        <v>11259</v>
      </c>
      <c r="H1164" s="34" t="s">
        <v>11260</v>
      </c>
      <c r="I1164" s="34" t="s">
        <v>11261</v>
      </c>
      <c r="J1164" s="34" t="s">
        <v>11262</v>
      </c>
      <c r="K1164" s="34" t="s">
        <v>11344</v>
      </c>
      <c r="L1164" s="34" t="s">
        <v>11476</v>
      </c>
      <c r="M1164" s="34" t="s">
        <v>11477</v>
      </c>
      <c r="N1164" s="34" t="s">
        <v>11478</v>
      </c>
      <c r="O1164" s="34" t="s">
        <v>11479</v>
      </c>
      <c r="P1164" s="34" t="s">
        <v>31</v>
      </c>
      <c r="Q1164" s="34" t="s">
        <v>11311</v>
      </c>
      <c r="R1164" s="34" t="s">
        <v>11269</v>
      </c>
      <c r="S1164" s="34" t="s">
        <v>11637</v>
      </c>
      <c r="T1164" s="34" t="s">
        <v>2561</v>
      </c>
      <c r="U1164" s="34" t="s">
        <v>11271</v>
      </c>
      <c r="V1164" s="35">
        <v>43466</v>
      </c>
      <c r="W1164" s="34" t="s">
        <v>11638</v>
      </c>
      <c r="X1164" s="34" t="s">
        <v>11315</v>
      </c>
      <c r="Y1164" s="34" t="s">
        <v>11275</v>
      </c>
      <c r="Z1164" s="34" t="s">
        <v>11276</v>
      </c>
      <c r="AA1164" s="34"/>
      <c r="AB1164" s="34"/>
      <c r="AC1164" s="34">
        <v>203685</v>
      </c>
      <c r="AD1164" s="34" t="s">
        <v>1013</v>
      </c>
      <c r="AE1164" s="34">
        <v>232444</v>
      </c>
      <c r="AF1164" s="34" t="s">
        <v>1169</v>
      </c>
      <c r="AG1164" s="34" t="s">
        <v>14140</v>
      </c>
      <c r="AH1164" s="34" t="s">
        <v>11300</v>
      </c>
      <c r="AI1164" s="34" t="s">
        <v>12472</v>
      </c>
      <c r="AJ1164" s="34" t="s">
        <v>12473</v>
      </c>
      <c r="AK1164" s="34" t="s">
        <v>41</v>
      </c>
      <c r="AL1164" s="34" t="s">
        <v>14141</v>
      </c>
      <c r="AM1164" s="34" t="s">
        <v>13723</v>
      </c>
      <c r="AN1164" s="34" t="s">
        <v>11564</v>
      </c>
      <c r="AO1164" s="34">
        <v>1</v>
      </c>
      <c r="AP1164" s="34">
        <v>3735</v>
      </c>
      <c r="AQ1164" s="34" t="s">
        <v>1174</v>
      </c>
      <c r="AR1164" s="34" t="s">
        <v>1010</v>
      </c>
      <c r="AS1164" s="34"/>
    </row>
    <row r="1165" spans="1:45" ht="12.95" customHeight="1" x14ac:dyDescent="0.2">
      <c r="A1165" s="34" t="s">
        <v>2130</v>
      </c>
      <c r="B1165" s="34" t="s">
        <v>2131</v>
      </c>
      <c r="C1165" s="34" t="s">
        <v>39</v>
      </c>
      <c r="D1165" s="34" t="s">
        <v>11555</v>
      </c>
      <c r="E1165" s="34" t="s">
        <v>11688</v>
      </c>
      <c r="F1165" s="34" t="s">
        <v>11505</v>
      </c>
      <c r="G1165" s="34" t="s">
        <v>11259</v>
      </c>
      <c r="H1165" s="34" t="s">
        <v>11260</v>
      </c>
      <c r="I1165" s="34" t="s">
        <v>11261</v>
      </c>
      <c r="J1165" s="34" t="s">
        <v>11262</v>
      </c>
      <c r="K1165" s="34" t="s">
        <v>11505</v>
      </c>
      <c r="L1165" s="34" t="s">
        <v>11727</v>
      </c>
      <c r="M1165" s="34" t="s">
        <v>11727</v>
      </c>
      <c r="N1165" s="34" t="s">
        <v>11448</v>
      </c>
      <c r="O1165" s="34" t="s">
        <v>11449</v>
      </c>
      <c r="P1165" s="34" t="s">
        <v>11450</v>
      </c>
      <c r="Q1165" s="34" t="s">
        <v>11451</v>
      </c>
      <c r="R1165" s="34" t="s">
        <v>11269</v>
      </c>
      <c r="S1165" s="34" t="s">
        <v>12200</v>
      </c>
      <c r="T1165" s="34" t="s">
        <v>2080</v>
      </c>
      <c r="U1165" s="34" t="s">
        <v>11271</v>
      </c>
      <c r="V1165" s="35">
        <v>43834</v>
      </c>
      <c r="W1165" s="34" t="s">
        <v>11273</v>
      </c>
      <c r="X1165" s="34" t="s">
        <v>11315</v>
      </c>
      <c r="Y1165" s="34" t="s">
        <v>11275</v>
      </c>
      <c r="Z1165" s="34" t="s">
        <v>11276</v>
      </c>
      <c r="AA1165" s="34"/>
      <c r="AB1165" s="34"/>
      <c r="AC1165" s="34">
        <v>202948</v>
      </c>
      <c r="AD1165" s="34" t="s">
        <v>36</v>
      </c>
      <c r="AE1165" s="34">
        <v>207759</v>
      </c>
      <c r="AF1165" s="34" t="s">
        <v>2014</v>
      </c>
      <c r="AG1165" s="34" t="s">
        <v>14129</v>
      </c>
      <c r="AH1165" s="34" t="s">
        <v>11279</v>
      </c>
      <c r="AI1165" s="34" t="s">
        <v>11774</v>
      </c>
      <c r="AJ1165" s="34" t="s">
        <v>11775</v>
      </c>
      <c r="AK1165" s="34" t="s">
        <v>41</v>
      </c>
      <c r="AL1165" s="34" t="s">
        <v>14142</v>
      </c>
      <c r="AM1165" s="35">
        <v>43834</v>
      </c>
      <c r="AN1165" s="34" t="s">
        <v>11273</v>
      </c>
      <c r="AO1165" s="34">
        <v>1</v>
      </c>
      <c r="AP1165" s="34">
        <v>100000000001089</v>
      </c>
      <c r="AQ1165" s="34" t="s">
        <v>446</v>
      </c>
      <c r="AR1165" s="34" t="s">
        <v>11282</v>
      </c>
      <c r="AS1165" s="34"/>
    </row>
    <row r="1166" spans="1:45" ht="12.95" customHeight="1" x14ac:dyDescent="0.2">
      <c r="A1166" s="34" t="s">
        <v>2133</v>
      </c>
      <c r="B1166" s="34" t="s">
        <v>2134</v>
      </c>
      <c r="C1166" s="34" t="s">
        <v>39</v>
      </c>
      <c r="D1166" s="34" t="s">
        <v>11555</v>
      </c>
      <c r="E1166" s="34" t="s">
        <v>11688</v>
      </c>
      <c r="F1166" s="34" t="s">
        <v>11505</v>
      </c>
      <c r="G1166" s="34" t="s">
        <v>11259</v>
      </c>
      <c r="H1166" s="34" t="s">
        <v>11260</v>
      </c>
      <c r="I1166" s="34" t="s">
        <v>11261</v>
      </c>
      <c r="J1166" s="34" t="s">
        <v>11262</v>
      </c>
      <c r="K1166" s="34" t="s">
        <v>11505</v>
      </c>
      <c r="L1166" s="34" t="s">
        <v>11727</v>
      </c>
      <c r="M1166" s="34" t="s">
        <v>11727</v>
      </c>
      <c r="N1166" s="34" t="s">
        <v>11448</v>
      </c>
      <c r="O1166" s="34" t="s">
        <v>11449</v>
      </c>
      <c r="P1166" s="34" t="s">
        <v>11450</v>
      </c>
      <c r="Q1166" s="34" t="s">
        <v>11451</v>
      </c>
      <c r="R1166" s="34" t="s">
        <v>11269</v>
      </c>
      <c r="S1166" s="34" t="s">
        <v>12200</v>
      </c>
      <c r="T1166" s="34" t="s">
        <v>2080</v>
      </c>
      <c r="U1166" s="34" t="s">
        <v>11271</v>
      </c>
      <c r="V1166" s="35">
        <v>43834</v>
      </c>
      <c r="W1166" s="34" t="s">
        <v>11273</v>
      </c>
      <c r="X1166" s="34" t="s">
        <v>11315</v>
      </c>
      <c r="Y1166" s="34" t="s">
        <v>11275</v>
      </c>
      <c r="Z1166" s="34" t="s">
        <v>11276</v>
      </c>
      <c r="AA1166" s="34"/>
      <c r="AB1166" s="34"/>
      <c r="AC1166" s="34">
        <v>202948</v>
      </c>
      <c r="AD1166" s="34" t="s">
        <v>36</v>
      </c>
      <c r="AE1166" s="34">
        <v>207759</v>
      </c>
      <c r="AF1166" s="34" t="s">
        <v>2014</v>
      </c>
      <c r="AG1166" s="34" t="s">
        <v>14129</v>
      </c>
      <c r="AH1166" s="34" t="s">
        <v>11279</v>
      </c>
      <c r="AI1166" s="34" t="s">
        <v>11774</v>
      </c>
      <c r="AJ1166" s="34" t="s">
        <v>11775</v>
      </c>
      <c r="AK1166" s="34" t="s">
        <v>41</v>
      </c>
      <c r="AL1166" s="34" t="s">
        <v>14143</v>
      </c>
      <c r="AM1166" s="35">
        <v>43834</v>
      </c>
      <c r="AN1166" s="34" t="s">
        <v>11273</v>
      </c>
      <c r="AO1166" s="34">
        <v>1</v>
      </c>
      <c r="AP1166" s="34">
        <v>100000000001089</v>
      </c>
      <c r="AQ1166" s="34" t="s">
        <v>446</v>
      </c>
      <c r="AR1166" s="34" t="s">
        <v>11282</v>
      </c>
      <c r="AS1166" s="34"/>
    </row>
    <row r="1167" spans="1:45" ht="12.95" customHeight="1" x14ac:dyDescent="0.2">
      <c r="A1167" s="34" t="s">
        <v>1673</v>
      </c>
      <c r="B1167" s="34" t="s">
        <v>1674</v>
      </c>
      <c r="C1167" s="34" t="s">
        <v>72</v>
      </c>
      <c r="D1167" s="34" t="s">
        <v>11964</v>
      </c>
      <c r="E1167" s="34" t="s">
        <v>12226</v>
      </c>
      <c r="F1167" s="34" t="s">
        <v>12227</v>
      </c>
      <c r="G1167" s="34" t="s">
        <v>11979</v>
      </c>
      <c r="H1167" s="34" t="s">
        <v>11980</v>
      </c>
      <c r="I1167" s="34" t="s">
        <v>11981</v>
      </c>
      <c r="J1167" s="34" t="s">
        <v>11981</v>
      </c>
      <c r="K1167" s="34" t="s">
        <v>11966</v>
      </c>
      <c r="L1167" s="34" t="s">
        <v>11390</v>
      </c>
      <c r="M1167" s="34" t="s">
        <v>11391</v>
      </c>
      <c r="N1167" s="34" t="s">
        <v>11392</v>
      </c>
      <c r="O1167" s="34" t="s">
        <v>11393</v>
      </c>
      <c r="P1167" s="34" t="s">
        <v>11293</v>
      </c>
      <c r="Q1167" s="34" t="s">
        <v>11294</v>
      </c>
      <c r="R1167" s="34" t="s">
        <v>12649</v>
      </c>
      <c r="S1167" s="34" t="s">
        <v>12650</v>
      </c>
      <c r="T1167" s="34" t="s">
        <v>1660</v>
      </c>
      <c r="U1167" s="34" t="s">
        <v>11313</v>
      </c>
      <c r="V1167" s="34" t="s">
        <v>12651</v>
      </c>
      <c r="W1167" s="34" t="s">
        <v>12652</v>
      </c>
      <c r="X1167" s="34" t="s">
        <v>11363</v>
      </c>
      <c r="Y1167" s="34" t="s">
        <v>11275</v>
      </c>
      <c r="Z1167" s="34" t="s">
        <v>11276</v>
      </c>
      <c r="AA1167" s="34"/>
      <c r="AB1167" s="34"/>
      <c r="AC1167" s="34">
        <v>203685</v>
      </c>
      <c r="AD1167" s="34" t="s">
        <v>1013</v>
      </c>
      <c r="AE1167" s="34">
        <v>483549</v>
      </c>
      <c r="AF1167" s="34" t="s">
        <v>1063</v>
      </c>
      <c r="AG1167" s="34" t="s">
        <v>14144</v>
      </c>
      <c r="AH1167" s="34" t="s">
        <v>11300</v>
      </c>
      <c r="AI1167" s="34" t="s">
        <v>11436</v>
      </c>
      <c r="AJ1167" s="34" t="s">
        <v>11437</v>
      </c>
      <c r="AK1167" s="34" t="s">
        <v>62</v>
      </c>
      <c r="AL1167" s="34" t="s">
        <v>14145</v>
      </c>
      <c r="AM1167" s="35">
        <v>44017</v>
      </c>
      <c r="AN1167" s="34" t="s">
        <v>11321</v>
      </c>
      <c r="AO1167" s="34">
        <v>1</v>
      </c>
      <c r="AP1167" s="34">
        <v>100000000007088</v>
      </c>
      <c r="AQ1167" s="34" t="s">
        <v>1664</v>
      </c>
      <c r="AR1167" s="34" t="s">
        <v>1010</v>
      </c>
      <c r="AS1167" s="34"/>
    </row>
    <row r="1168" spans="1:45" ht="12.95" customHeight="1" x14ac:dyDescent="0.2">
      <c r="A1168" s="34" t="s">
        <v>5166</v>
      </c>
      <c r="B1168" s="34" t="s">
        <v>5167</v>
      </c>
      <c r="C1168" s="34" t="s">
        <v>51</v>
      </c>
      <c r="D1168" s="34" t="s">
        <v>11256</v>
      </c>
      <c r="E1168" s="34" t="s">
        <v>11257</v>
      </c>
      <c r="F1168" s="34" t="s">
        <v>11258</v>
      </c>
      <c r="G1168" s="34" t="s">
        <v>11259</v>
      </c>
      <c r="H1168" s="34" t="s">
        <v>11260</v>
      </c>
      <c r="I1168" s="34" t="s">
        <v>11261</v>
      </c>
      <c r="J1168" s="34" t="s">
        <v>11262</v>
      </c>
      <c r="K1168" s="34" t="s">
        <v>11258</v>
      </c>
      <c r="L1168" s="34" t="s">
        <v>33</v>
      </c>
      <c r="M1168" s="34" t="s">
        <v>11309</v>
      </c>
      <c r="N1168" s="34" t="s">
        <v>32</v>
      </c>
      <c r="O1168" s="34" t="s">
        <v>11310</v>
      </c>
      <c r="P1168" s="34" t="s">
        <v>31</v>
      </c>
      <c r="Q1168" s="34" t="s">
        <v>11311</v>
      </c>
      <c r="R1168" s="34" t="s">
        <v>11335</v>
      </c>
      <c r="S1168" s="34" t="s">
        <v>11905</v>
      </c>
      <c r="T1168" s="34" t="s">
        <v>5133</v>
      </c>
      <c r="U1168" s="34" t="s">
        <v>11313</v>
      </c>
      <c r="V1168" s="35">
        <v>40547</v>
      </c>
      <c r="W1168" s="34" t="s">
        <v>11325</v>
      </c>
      <c r="X1168" s="34" t="s">
        <v>11315</v>
      </c>
      <c r="Y1168" s="34" t="s">
        <v>11275</v>
      </c>
      <c r="Z1168" s="34" t="s">
        <v>11276</v>
      </c>
      <c r="AA1168" s="34"/>
      <c r="AB1168" s="34"/>
      <c r="AC1168" s="34">
        <v>271384</v>
      </c>
      <c r="AD1168" s="34" t="s">
        <v>2523</v>
      </c>
      <c r="AE1168" s="34">
        <v>299328</v>
      </c>
      <c r="AF1168" s="34" t="s">
        <v>5090</v>
      </c>
      <c r="AG1168" s="34" t="s">
        <v>14146</v>
      </c>
      <c r="AH1168" s="34" t="s">
        <v>11300</v>
      </c>
      <c r="AI1168" s="34" t="s">
        <v>11403</v>
      </c>
      <c r="AJ1168" s="34" t="s">
        <v>11404</v>
      </c>
      <c r="AK1168" s="34" t="s">
        <v>41</v>
      </c>
      <c r="AL1168" s="34" t="s">
        <v>14147</v>
      </c>
      <c r="AM1168" s="34" t="s">
        <v>12187</v>
      </c>
      <c r="AN1168" s="34" t="s">
        <v>14148</v>
      </c>
      <c r="AO1168" s="34">
        <v>1</v>
      </c>
      <c r="AP1168" s="34">
        <v>100000000001813</v>
      </c>
      <c r="AQ1168" s="34" t="s">
        <v>2526</v>
      </c>
      <c r="AR1168" s="34" t="s">
        <v>11343</v>
      </c>
      <c r="AS1168" s="34"/>
    </row>
    <row r="1169" spans="1:45" ht="12.95" customHeight="1" x14ac:dyDescent="0.2">
      <c r="A1169" s="34" t="s">
        <v>5169</v>
      </c>
      <c r="B1169" s="34" t="s">
        <v>5170</v>
      </c>
      <c r="C1169" s="34" t="s">
        <v>51</v>
      </c>
      <c r="D1169" s="34" t="s">
        <v>11256</v>
      </c>
      <c r="E1169" s="34" t="s">
        <v>11257</v>
      </c>
      <c r="F1169" s="34" t="s">
        <v>11258</v>
      </c>
      <c r="G1169" s="34" t="s">
        <v>11259</v>
      </c>
      <c r="H1169" s="34" t="s">
        <v>11260</v>
      </c>
      <c r="I1169" s="34" t="s">
        <v>11261</v>
      </c>
      <c r="J1169" s="34" t="s">
        <v>11262</v>
      </c>
      <c r="K1169" s="34" t="s">
        <v>11258</v>
      </c>
      <c r="L1169" s="34" t="s">
        <v>33</v>
      </c>
      <c r="M1169" s="34" t="s">
        <v>11309</v>
      </c>
      <c r="N1169" s="34" t="s">
        <v>32</v>
      </c>
      <c r="O1169" s="34" t="s">
        <v>11310</v>
      </c>
      <c r="P1169" s="34" t="s">
        <v>31</v>
      </c>
      <c r="Q1169" s="34" t="s">
        <v>11311</v>
      </c>
      <c r="R1169" s="34" t="s">
        <v>11335</v>
      </c>
      <c r="S1169" s="34" t="s">
        <v>11905</v>
      </c>
      <c r="T1169" s="34" t="s">
        <v>5133</v>
      </c>
      <c r="U1169" s="34" t="s">
        <v>11313</v>
      </c>
      <c r="V1169" s="35">
        <v>40547</v>
      </c>
      <c r="W1169" s="34" t="s">
        <v>11325</v>
      </c>
      <c r="X1169" s="34" t="s">
        <v>11315</v>
      </c>
      <c r="Y1169" s="34" t="s">
        <v>11275</v>
      </c>
      <c r="Z1169" s="34" t="s">
        <v>11276</v>
      </c>
      <c r="AA1169" s="34"/>
      <c r="AB1169" s="34"/>
      <c r="AC1169" s="34">
        <v>271384</v>
      </c>
      <c r="AD1169" s="34" t="s">
        <v>2523</v>
      </c>
      <c r="AE1169" s="34">
        <v>299328</v>
      </c>
      <c r="AF1169" s="34" t="s">
        <v>5090</v>
      </c>
      <c r="AG1169" s="34" t="s">
        <v>14149</v>
      </c>
      <c r="AH1169" s="34" t="s">
        <v>11300</v>
      </c>
      <c r="AI1169" s="34" t="s">
        <v>11403</v>
      </c>
      <c r="AJ1169" s="34" t="s">
        <v>11404</v>
      </c>
      <c r="AK1169" s="34" t="s">
        <v>41</v>
      </c>
      <c r="AL1169" s="34" t="s">
        <v>14150</v>
      </c>
      <c r="AM1169" s="34" t="s">
        <v>12187</v>
      </c>
      <c r="AN1169" s="34" t="s">
        <v>14148</v>
      </c>
      <c r="AO1169" s="34">
        <v>1</v>
      </c>
      <c r="AP1169" s="34">
        <v>100000000001813</v>
      </c>
      <c r="AQ1169" s="34" t="s">
        <v>2526</v>
      </c>
      <c r="AR1169" s="34" t="s">
        <v>11343</v>
      </c>
      <c r="AS1169" s="34"/>
    </row>
    <row r="1170" spans="1:45" ht="12.95" customHeight="1" x14ac:dyDescent="0.2">
      <c r="A1170" s="34" t="s">
        <v>5172</v>
      </c>
      <c r="B1170" s="34" t="s">
        <v>5173</v>
      </c>
      <c r="C1170" s="34" t="s">
        <v>51</v>
      </c>
      <c r="D1170" s="34" t="s">
        <v>11256</v>
      </c>
      <c r="E1170" s="34" t="s">
        <v>11257</v>
      </c>
      <c r="F1170" s="34" t="s">
        <v>11258</v>
      </c>
      <c r="G1170" s="34" t="s">
        <v>11259</v>
      </c>
      <c r="H1170" s="34" t="s">
        <v>11260</v>
      </c>
      <c r="I1170" s="34" t="s">
        <v>11261</v>
      </c>
      <c r="J1170" s="34" t="s">
        <v>11262</v>
      </c>
      <c r="K1170" s="34" t="s">
        <v>11258</v>
      </c>
      <c r="L1170" s="34" t="s">
        <v>33</v>
      </c>
      <c r="M1170" s="34" t="s">
        <v>11309</v>
      </c>
      <c r="N1170" s="34" t="s">
        <v>32</v>
      </c>
      <c r="O1170" s="34" t="s">
        <v>11310</v>
      </c>
      <c r="P1170" s="34" t="s">
        <v>31</v>
      </c>
      <c r="Q1170" s="34" t="s">
        <v>11311</v>
      </c>
      <c r="R1170" s="34" t="s">
        <v>11335</v>
      </c>
      <c r="S1170" s="34" t="s">
        <v>11905</v>
      </c>
      <c r="T1170" s="34" t="s">
        <v>5133</v>
      </c>
      <c r="U1170" s="34" t="s">
        <v>11313</v>
      </c>
      <c r="V1170" s="35">
        <v>40547</v>
      </c>
      <c r="W1170" s="34" t="s">
        <v>11325</v>
      </c>
      <c r="X1170" s="34" t="s">
        <v>11315</v>
      </c>
      <c r="Y1170" s="34" t="s">
        <v>11275</v>
      </c>
      <c r="Z1170" s="34" t="s">
        <v>11276</v>
      </c>
      <c r="AA1170" s="34"/>
      <c r="AB1170" s="34"/>
      <c r="AC1170" s="34">
        <v>271384</v>
      </c>
      <c r="AD1170" s="34" t="s">
        <v>2523</v>
      </c>
      <c r="AE1170" s="34">
        <v>299328</v>
      </c>
      <c r="AF1170" s="34" t="s">
        <v>5090</v>
      </c>
      <c r="AG1170" s="34" t="s">
        <v>14149</v>
      </c>
      <c r="AH1170" s="34" t="s">
        <v>11300</v>
      </c>
      <c r="AI1170" s="34" t="s">
        <v>11403</v>
      </c>
      <c r="AJ1170" s="34" t="s">
        <v>11404</v>
      </c>
      <c r="AK1170" s="34" t="s">
        <v>41</v>
      </c>
      <c r="AL1170" s="34" t="s">
        <v>14151</v>
      </c>
      <c r="AM1170" s="34" t="s">
        <v>12187</v>
      </c>
      <c r="AN1170" s="34" t="s">
        <v>14148</v>
      </c>
      <c r="AO1170" s="34">
        <v>1</v>
      </c>
      <c r="AP1170" s="34">
        <v>100000000001813</v>
      </c>
      <c r="AQ1170" s="34" t="s">
        <v>2526</v>
      </c>
      <c r="AR1170" s="34" t="s">
        <v>11343</v>
      </c>
      <c r="AS1170" s="34"/>
    </row>
    <row r="1171" spans="1:45" ht="12.95" customHeight="1" x14ac:dyDescent="0.2">
      <c r="A1171" s="34" t="s">
        <v>5087</v>
      </c>
      <c r="B1171" s="34" t="s">
        <v>5088</v>
      </c>
      <c r="C1171" s="34" t="s">
        <v>51</v>
      </c>
      <c r="D1171" s="34" t="s">
        <v>11256</v>
      </c>
      <c r="E1171" s="34" t="s">
        <v>11257</v>
      </c>
      <c r="F1171" s="34" t="s">
        <v>11258</v>
      </c>
      <c r="G1171" s="34" t="s">
        <v>11259</v>
      </c>
      <c r="H1171" s="34" t="s">
        <v>11260</v>
      </c>
      <c r="I1171" s="34" t="s">
        <v>11261</v>
      </c>
      <c r="J1171" s="34" t="s">
        <v>11262</v>
      </c>
      <c r="K1171" s="34" t="s">
        <v>11258</v>
      </c>
      <c r="L1171" s="34" t="s">
        <v>33</v>
      </c>
      <c r="M1171" s="34" t="s">
        <v>11309</v>
      </c>
      <c r="N1171" s="34" t="s">
        <v>32</v>
      </c>
      <c r="O1171" s="34" t="s">
        <v>11310</v>
      </c>
      <c r="P1171" s="34" t="s">
        <v>31</v>
      </c>
      <c r="Q1171" s="34" t="s">
        <v>11311</v>
      </c>
      <c r="R1171" s="34" t="s">
        <v>11335</v>
      </c>
      <c r="S1171" s="34" t="s">
        <v>11586</v>
      </c>
      <c r="T1171" s="34" t="s">
        <v>5054</v>
      </c>
      <c r="U1171" s="34" t="s">
        <v>11313</v>
      </c>
      <c r="V1171" s="35">
        <v>40547</v>
      </c>
      <c r="W1171" s="34" t="s">
        <v>11325</v>
      </c>
      <c r="X1171" s="34" t="s">
        <v>11315</v>
      </c>
      <c r="Y1171" s="34" t="s">
        <v>11275</v>
      </c>
      <c r="Z1171" s="34" t="s">
        <v>11276</v>
      </c>
      <c r="AA1171" s="34"/>
      <c r="AB1171" s="34"/>
      <c r="AC1171" s="34">
        <v>271384</v>
      </c>
      <c r="AD1171" s="34" t="s">
        <v>2523</v>
      </c>
      <c r="AE1171" s="34">
        <v>299328</v>
      </c>
      <c r="AF1171" s="34" t="s">
        <v>5090</v>
      </c>
      <c r="AG1171" s="34" t="s">
        <v>14152</v>
      </c>
      <c r="AH1171" s="34" t="s">
        <v>11279</v>
      </c>
      <c r="AI1171" s="34" t="s">
        <v>11403</v>
      </c>
      <c r="AJ1171" s="34" t="s">
        <v>11404</v>
      </c>
      <c r="AK1171" s="34" t="s">
        <v>41</v>
      </c>
      <c r="AL1171" s="34" t="s">
        <v>14153</v>
      </c>
      <c r="AM1171" s="35">
        <v>43836</v>
      </c>
      <c r="AN1171" s="34" t="s">
        <v>14148</v>
      </c>
      <c r="AO1171" s="34">
        <v>1</v>
      </c>
      <c r="AP1171" s="34">
        <v>100000000001813</v>
      </c>
      <c r="AQ1171" s="34" t="s">
        <v>2526</v>
      </c>
      <c r="AR1171" s="34" t="s">
        <v>11343</v>
      </c>
      <c r="AS1171" s="34"/>
    </row>
    <row r="1172" spans="1:45" ht="12.95" customHeight="1" x14ac:dyDescent="0.2">
      <c r="A1172" s="34" t="s">
        <v>5091</v>
      </c>
      <c r="B1172" s="34" t="s">
        <v>5092</v>
      </c>
      <c r="C1172" s="34" t="s">
        <v>51</v>
      </c>
      <c r="D1172" s="34" t="s">
        <v>11256</v>
      </c>
      <c r="E1172" s="34" t="s">
        <v>11257</v>
      </c>
      <c r="F1172" s="34" t="s">
        <v>11258</v>
      </c>
      <c r="G1172" s="34" t="s">
        <v>11259</v>
      </c>
      <c r="H1172" s="34" t="s">
        <v>11260</v>
      </c>
      <c r="I1172" s="34" t="s">
        <v>11261</v>
      </c>
      <c r="J1172" s="34" t="s">
        <v>11262</v>
      </c>
      <c r="K1172" s="34" t="s">
        <v>11258</v>
      </c>
      <c r="L1172" s="34" t="s">
        <v>33</v>
      </c>
      <c r="M1172" s="34" t="s">
        <v>11309</v>
      </c>
      <c r="N1172" s="34" t="s">
        <v>32</v>
      </c>
      <c r="O1172" s="34" t="s">
        <v>11310</v>
      </c>
      <c r="P1172" s="34" t="s">
        <v>31</v>
      </c>
      <c r="Q1172" s="34" t="s">
        <v>11311</v>
      </c>
      <c r="R1172" s="34" t="s">
        <v>11335</v>
      </c>
      <c r="S1172" s="34" t="s">
        <v>11586</v>
      </c>
      <c r="T1172" s="34" t="s">
        <v>5054</v>
      </c>
      <c r="U1172" s="34" t="s">
        <v>11313</v>
      </c>
      <c r="V1172" s="35">
        <v>40547</v>
      </c>
      <c r="W1172" s="34" t="s">
        <v>11325</v>
      </c>
      <c r="X1172" s="34" t="s">
        <v>11315</v>
      </c>
      <c r="Y1172" s="34" t="s">
        <v>11275</v>
      </c>
      <c r="Z1172" s="34" t="s">
        <v>11276</v>
      </c>
      <c r="AA1172" s="34"/>
      <c r="AB1172" s="34"/>
      <c r="AC1172" s="34">
        <v>271384</v>
      </c>
      <c r="AD1172" s="34" t="s">
        <v>2523</v>
      </c>
      <c r="AE1172" s="34">
        <v>299328</v>
      </c>
      <c r="AF1172" s="34" t="s">
        <v>5090</v>
      </c>
      <c r="AG1172" s="34" t="s">
        <v>14152</v>
      </c>
      <c r="AH1172" s="34" t="s">
        <v>11279</v>
      </c>
      <c r="AI1172" s="34" t="s">
        <v>11403</v>
      </c>
      <c r="AJ1172" s="34" t="s">
        <v>11404</v>
      </c>
      <c r="AK1172" s="34" t="s">
        <v>41</v>
      </c>
      <c r="AL1172" s="34" t="s">
        <v>14154</v>
      </c>
      <c r="AM1172" s="35">
        <v>43836</v>
      </c>
      <c r="AN1172" s="34" t="s">
        <v>14148</v>
      </c>
      <c r="AO1172" s="34">
        <v>1</v>
      </c>
      <c r="AP1172" s="34">
        <v>100000000001813</v>
      </c>
      <c r="AQ1172" s="34" t="s">
        <v>2526</v>
      </c>
      <c r="AR1172" s="34" t="s">
        <v>11343</v>
      </c>
      <c r="AS1172" s="34"/>
    </row>
    <row r="1173" spans="1:45" ht="12.95" customHeight="1" x14ac:dyDescent="0.2">
      <c r="A1173" s="34" t="s">
        <v>5094</v>
      </c>
      <c r="B1173" s="34" t="s">
        <v>5095</v>
      </c>
      <c r="C1173" s="34" t="s">
        <v>39</v>
      </c>
      <c r="D1173" s="34" t="s">
        <v>11555</v>
      </c>
      <c r="E1173" s="34" t="s">
        <v>12015</v>
      </c>
      <c r="F1173" s="34" t="s">
        <v>11288</v>
      </c>
      <c r="G1173" s="34" t="s">
        <v>11259</v>
      </c>
      <c r="H1173" s="34" t="s">
        <v>11260</v>
      </c>
      <c r="I1173" s="34" t="s">
        <v>11261</v>
      </c>
      <c r="J1173" s="34" t="s">
        <v>11262</v>
      </c>
      <c r="K1173" s="34" t="s">
        <v>11288</v>
      </c>
      <c r="L1173" s="34" t="s">
        <v>33</v>
      </c>
      <c r="M1173" s="34" t="s">
        <v>11309</v>
      </c>
      <c r="N1173" s="34" t="s">
        <v>32</v>
      </c>
      <c r="O1173" s="34" t="s">
        <v>11310</v>
      </c>
      <c r="P1173" s="34" t="s">
        <v>31</v>
      </c>
      <c r="Q1173" s="34" t="s">
        <v>11311</v>
      </c>
      <c r="R1173" s="34" t="s">
        <v>11335</v>
      </c>
      <c r="S1173" s="34" t="s">
        <v>11586</v>
      </c>
      <c r="T1173" s="34" t="s">
        <v>5054</v>
      </c>
      <c r="U1173" s="34" t="s">
        <v>11313</v>
      </c>
      <c r="V1173" s="35">
        <v>40547</v>
      </c>
      <c r="W1173" s="34" t="s">
        <v>11325</v>
      </c>
      <c r="X1173" s="34" t="s">
        <v>11315</v>
      </c>
      <c r="Y1173" s="34" t="s">
        <v>11275</v>
      </c>
      <c r="Z1173" s="34" t="s">
        <v>11276</v>
      </c>
      <c r="AA1173" s="34"/>
      <c r="AB1173" s="34"/>
      <c r="AC1173" s="34">
        <v>271384</v>
      </c>
      <c r="AD1173" s="34" t="s">
        <v>2523</v>
      </c>
      <c r="AE1173" s="34">
        <v>251259</v>
      </c>
      <c r="AF1173" s="34" t="s">
        <v>11721</v>
      </c>
      <c r="AG1173" s="34" t="s">
        <v>14155</v>
      </c>
      <c r="AH1173" s="34" t="s">
        <v>11300</v>
      </c>
      <c r="AI1173" s="34" t="s">
        <v>11403</v>
      </c>
      <c r="AJ1173" s="34" t="s">
        <v>11404</v>
      </c>
      <c r="AK1173" s="34" t="s">
        <v>41</v>
      </c>
      <c r="AL1173" s="34" t="s">
        <v>14156</v>
      </c>
      <c r="AM1173" s="34" t="s">
        <v>11997</v>
      </c>
      <c r="AN1173" s="34" t="s">
        <v>14157</v>
      </c>
      <c r="AO1173" s="34">
        <v>1</v>
      </c>
      <c r="AP1173" s="34">
        <v>100000000001813</v>
      </c>
      <c r="AQ1173" s="34" t="s">
        <v>2526</v>
      </c>
      <c r="AR1173" s="34" t="s">
        <v>11343</v>
      </c>
      <c r="AS1173" s="34"/>
    </row>
  </sheetData>
  <autoFilter ref="A1:AS1173"/>
  <conditionalFormatting sqref="A1:A1048576">
    <cfRule type="duplicateValues" dxfId="0" priority="1"/>
  </conditionalFormatting>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3"/>
  <sheetViews>
    <sheetView zoomScale="90" zoomScaleNormal="90" workbookViewId="0"/>
  </sheetViews>
  <sheetFormatPr defaultRowHeight="15" x14ac:dyDescent="0.25"/>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1" t="s">
        <v>18</v>
      </c>
      <c r="T1" s="1" t="s">
        <v>19</v>
      </c>
      <c r="U1" s="1" t="s">
        <v>20</v>
      </c>
      <c r="V1" s="1" t="s">
        <v>21</v>
      </c>
      <c r="W1" s="2" t="s">
        <v>22</v>
      </c>
      <c r="X1" s="1" t="s">
        <v>23</v>
      </c>
      <c r="Y1" s="1" t="s">
        <v>24</v>
      </c>
      <c r="Z1" s="1" t="s">
        <v>25</v>
      </c>
      <c r="AA1" t="s">
        <v>26</v>
      </c>
      <c r="AB1" t="s">
        <v>27</v>
      </c>
      <c r="AC1" t="s">
        <v>28</v>
      </c>
      <c r="AD1" t="s">
        <v>29</v>
      </c>
      <c r="AE1" t="s">
        <v>30</v>
      </c>
    </row>
    <row r="2" spans="1:31" x14ac:dyDescent="0.25">
      <c r="A2" t="s">
        <v>31</v>
      </c>
      <c r="B2" t="s">
        <v>32</v>
      </c>
      <c r="C2" t="s">
        <v>33</v>
      </c>
      <c r="D2">
        <v>41219</v>
      </c>
      <c r="E2" t="s">
        <v>2080</v>
      </c>
      <c r="F2">
        <v>207759</v>
      </c>
      <c r="G2" t="s">
        <v>2014</v>
      </c>
      <c r="H2">
        <v>202948</v>
      </c>
      <c r="I2" t="s">
        <v>36</v>
      </c>
      <c r="J2" t="s">
        <v>2126</v>
      </c>
      <c r="K2" t="s">
        <v>2127</v>
      </c>
      <c r="L2" t="s">
        <v>2128</v>
      </c>
      <c r="M2" t="s">
        <v>39</v>
      </c>
      <c r="N2">
        <v>1</v>
      </c>
      <c r="O2" t="s">
        <v>2098</v>
      </c>
      <c r="P2">
        <v>1</v>
      </c>
      <c r="Q2" t="s">
        <v>2098</v>
      </c>
      <c r="R2" s="2">
        <v>44017.445833333331</v>
      </c>
      <c r="S2" s="2" t="s">
        <v>41</v>
      </c>
      <c r="T2" s="2" t="s">
        <v>425</v>
      </c>
      <c r="U2" s="2" t="s">
        <v>43</v>
      </c>
      <c r="V2" s="2" t="s">
        <v>43</v>
      </c>
      <c r="W2" s="2" t="s">
        <v>44</v>
      </c>
      <c r="X2" s="2" t="s">
        <v>446</v>
      </c>
      <c r="Y2" s="2" t="s">
        <v>44</v>
      </c>
      <c r="AC2">
        <v>237130</v>
      </c>
      <c r="AD2" t="s">
        <v>2129</v>
      </c>
      <c r="AE2" t="s">
        <v>563</v>
      </c>
    </row>
    <row r="3" spans="1:31" x14ac:dyDescent="0.25">
      <c r="A3" t="s">
        <v>31</v>
      </c>
      <c r="B3" t="s">
        <v>32</v>
      </c>
      <c r="C3" t="s">
        <v>33</v>
      </c>
      <c r="D3">
        <v>41219</v>
      </c>
      <c r="E3" t="s">
        <v>2080</v>
      </c>
      <c r="F3">
        <v>207759</v>
      </c>
      <c r="G3" t="s">
        <v>2014</v>
      </c>
      <c r="H3">
        <v>202948</v>
      </c>
      <c r="I3" t="s">
        <v>36</v>
      </c>
      <c r="J3" t="s">
        <v>2130</v>
      </c>
      <c r="K3" t="s">
        <v>2131</v>
      </c>
      <c r="L3" t="s">
        <v>2132</v>
      </c>
      <c r="M3" t="s">
        <v>39</v>
      </c>
      <c r="N3">
        <v>0</v>
      </c>
      <c r="P3">
        <v>0</v>
      </c>
      <c r="R3" s="2">
        <v>44017.445833333331</v>
      </c>
      <c r="S3" s="2" t="s">
        <v>41</v>
      </c>
      <c r="T3" s="2" t="s">
        <v>425</v>
      </c>
      <c r="U3" s="2" t="s">
        <v>44</v>
      </c>
      <c r="V3" s="2" t="s">
        <v>43</v>
      </c>
      <c r="W3" s="2" t="s">
        <v>44</v>
      </c>
      <c r="X3" s="2" t="s">
        <v>446</v>
      </c>
      <c r="Y3" s="2" t="s">
        <v>44</v>
      </c>
      <c r="AC3">
        <v>207759</v>
      </c>
      <c r="AD3" t="s">
        <v>2014</v>
      </c>
      <c r="AE3" t="s">
        <v>563</v>
      </c>
    </row>
    <row r="4" spans="1:31" x14ac:dyDescent="0.25">
      <c r="A4" t="s">
        <v>31</v>
      </c>
      <c r="B4" t="s">
        <v>32</v>
      </c>
      <c r="C4" t="s">
        <v>33</v>
      </c>
      <c r="D4">
        <v>41219</v>
      </c>
      <c r="E4" t="s">
        <v>2080</v>
      </c>
      <c r="F4">
        <v>207759</v>
      </c>
      <c r="G4" t="s">
        <v>2014</v>
      </c>
      <c r="H4">
        <v>202948</v>
      </c>
      <c r="I4" t="s">
        <v>36</v>
      </c>
      <c r="J4" t="s">
        <v>2133</v>
      </c>
      <c r="K4" t="s">
        <v>2134</v>
      </c>
      <c r="L4" t="s">
        <v>2135</v>
      </c>
      <c r="M4" t="s">
        <v>39</v>
      </c>
      <c r="N4">
        <v>0</v>
      </c>
      <c r="P4">
        <v>0</v>
      </c>
      <c r="R4" s="2">
        <v>44017.445833333331</v>
      </c>
      <c r="S4" s="2" t="s">
        <v>41</v>
      </c>
      <c r="T4" s="2" t="s">
        <v>425</v>
      </c>
      <c r="U4" s="2" t="s">
        <v>44</v>
      </c>
      <c r="V4" s="2" t="s">
        <v>43</v>
      </c>
      <c r="W4" s="2" t="s">
        <v>44</v>
      </c>
      <c r="X4" s="2" t="s">
        <v>446</v>
      </c>
      <c r="Y4" s="2" t="s">
        <v>44</v>
      </c>
      <c r="AC4">
        <v>207759</v>
      </c>
      <c r="AD4" t="s">
        <v>2014</v>
      </c>
      <c r="AE4" t="s">
        <v>563</v>
      </c>
    </row>
    <row r="5" spans="1:31" x14ac:dyDescent="0.25">
      <c r="A5" t="s">
        <v>31</v>
      </c>
      <c r="B5" t="s">
        <v>32</v>
      </c>
      <c r="C5" t="s">
        <v>33</v>
      </c>
      <c r="D5">
        <v>41221</v>
      </c>
      <c r="E5" t="s">
        <v>2136</v>
      </c>
      <c r="F5">
        <v>314736</v>
      </c>
      <c r="G5" t="s">
        <v>2137</v>
      </c>
      <c r="H5">
        <v>202948</v>
      </c>
      <c r="I5" t="s">
        <v>36</v>
      </c>
      <c r="J5" t="s">
        <v>2166</v>
      </c>
      <c r="K5" t="s">
        <v>2167</v>
      </c>
      <c r="L5" t="s">
        <v>2168</v>
      </c>
      <c r="M5" t="s">
        <v>39</v>
      </c>
      <c r="N5">
        <v>0</v>
      </c>
      <c r="P5">
        <v>0</v>
      </c>
      <c r="R5" s="2">
        <v>44017.445833333331</v>
      </c>
      <c r="S5" s="2" t="s">
        <v>41</v>
      </c>
      <c r="T5" s="2" t="s">
        <v>425</v>
      </c>
      <c r="U5" s="2" t="s">
        <v>44</v>
      </c>
      <c r="V5" s="2" t="s">
        <v>43</v>
      </c>
      <c r="W5" s="2" t="s">
        <v>44</v>
      </c>
      <c r="X5" s="2" t="s">
        <v>446</v>
      </c>
      <c r="Y5" s="2" t="s">
        <v>44</v>
      </c>
      <c r="AC5">
        <v>314736</v>
      </c>
      <c r="AD5" t="s">
        <v>2137</v>
      </c>
      <c r="AE5" t="s">
        <v>270</v>
      </c>
    </row>
    <row r="6" spans="1:31" x14ac:dyDescent="0.25">
      <c r="A6" t="s">
        <v>31</v>
      </c>
      <c r="B6" t="s">
        <v>32</v>
      </c>
      <c r="C6" t="s">
        <v>33</v>
      </c>
      <c r="D6">
        <v>41221</v>
      </c>
      <c r="E6" t="s">
        <v>2136</v>
      </c>
      <c r="F6">
        <v>314736</v>
      </c>
      <c r="G6" t="s">
        <v>2137</v>
      </c>
      <c r="H6">
        <v>202948</v>
      </c>
      <c r="I6" t="s">
        <v>36</v>
      </c>
      <c r="J6" t="s">
        <v>2169</v>
      </c>
      <c r="K6" t="s">
        <v>2170</v>
      </c>
      <c r="L6" t="s">
        <v>2171</v>
      </c>
      <c r="M6" t="s">
        <v>39</v>
      </c>
      <c r="N6">
        <v>0</v>
      </c>
      <c r="P6">
        <v>0</v>
      </c>
      <c r="R6" s="2">
        <v>44017.445833333331</v>
      </c>
      <c r="S6" s="2" t="s">
        <v>41</v>
      </c>
      <c r="T6" s="2" t="s">
        <v>425</v>
      </c>
      <c r="U6" s="2" t="s">
        <v>44</v>
      </c>
      <c r="V6" s="2" t="s">
        <v>43</v>
      </c>
      <c r="W6" s="2" t="s">
        <v>44</v>
      </c>
      <c r="X6" s="2" t="s">
        <v>446</v>
      </c>
      <c r="Y6" s="2" t="s">
        <v>44</v>
      </c>
      <c r="AC6">
        <v>486876</v>
      </c>
      <c r="AD6" t="s">
        <v>2149</v>
      </c>
      <c r="AE6" t="s">
        <v>270</v>
      </c>
    </row>
    <row r="7" spans="1:31" x14ac:dyDescent="0.25">
      <c r="A7" t="s">
        <v>31</v>
      </c>
      <c r="B7" t="s">
        <v>32</v>
      </c>
      <c r="C7" t="s">
        <v>33</v>
      </c>
      <c r="D7">
        <v>41226</v>
      </c>
      <c r="E7" t="s">
        <v>2184</v>
      </c>
      <c r="F7">
        <v>264377</v>
      </c>
      <c r="G7" t="s">
        <v>2185</v>
      </c>
      <c r="H7">
        <v>202948</v>
      </c>
      <c r="I7" t="s">
        <v>36</v>
      </c>
      <c r="J7" t="s">
        <v>2194</v>
      </c>
      <c r="K7" t="s">
        <v>2195</v>
      </c>
      <c r="L7" t="s">
        <v>2196</v>
      </c>
      <c r="M7" t="s">
        <v>51</v>
      </c>
      <c r="N7">
        <v>0</v>
      </c>
      <c r="P7">
        <v>0</v>
      </c>
      <c r="R7" s="2">
        <v>44017.445833333331</v>
      </c>
      <c r="S7" s="2" t="s">
        <v>41</v>
      </c>
      <c r="T7" s="2" t="s">
        <v>425</v>
      </c>
      <c r="U7" s="2" t="s">
        <v>44</v>
      </c>
      <c r="V7" s="2" t="s">
        <v>43</v>
      </c>
      <c r="W7" s="2" t="s">
        <v>44</v>
      </c>
      <c r="X7" s="2" t="s">
        <v>446</v>
      </c>
      <c r="Y7" s="2" t="s">
        <v>44</v>
      </c>
      <c r="AC7">
        <v>236135</v>
      </c>
      <c r="AD7" t="s">
        <v>2189</v>
      </c>
      <c r="AE7" t="s">
        <v>563</v>
      </c>
    </row>
    <row r="8" spans="1:31" x14ac:dyDescent="0.25">
      <c r="A8" t="s">
        <v>31</v>
      </c>
      <c r="B8" t="s">
        <v>32</v>
      </c>
      <c r="C8" t="s">
        <v>33</v>
      </c>
      <c r="D8">
        <v>35941</v>
      </c>
      <c r="E8" t="s">
        <v>2841</v>
      </c>
      <c r="F8">
        <v>471215</v>
      </c>
      <c r="G8" t="s">
        <v>2842</v>
      </c>
      <c r="H8">
        <v>202948</v>
      </c>
      <c r="I8" t="s">
        <v>36</v>
      </c>
      <c r="J8" t="s">
        <v>2950</v>
      </c>
      <c r="K8" t="s">
        <v>2951</v>
      </c>
      <c r="L8" t="s">
        <v>2952</v>
      </c>
      <c r="M8" t="s">
        <v>39</v>
      </c>
      <c r="N8">
        <v>1</v>
      </c>
      <c r="O8" t="s">
        <v>2953</v>
      </c>
      <c r="P8">
        <v>1</v>
      </c>
      <c r="Q8" t="s">
        <v>2953</v>
      </c>
      <c r="R8" s="2">
        <v>44017.445833333331</v>
      </c>
      <c r="S8" s="2" t="s">
        <v>41</v>
      </c>
      <c r="T8" s="2" t="s">
        <v>425</v>
      </c>
      <c r="U8" s="2" t="s">
        <v>43</v>
      </c>
      <c r="V8" s="2" t="s">
        <v>43</v>
      </c>
      <c r="W8" s="2" t="s">
        <v>44</v>
      </c>
      <c r="X8" s="2" t="s">
        <v>446</v>
      </c>
      <c r="Y8" s="2" t="s">
        <v>43</v>
      </c>
      <c r="Z8">
        <v>0</v>
      </c>
      <c r="AA8">
        <v>0</v>
      </c>
      <c r="AB8" t="s">
        <v>2953</v>
      </c>
      <c r="AC8">
        <v>236135</v>
      </c>
      <c r="AD8" t="s">
        <v>2189</v>
      </c>
      <c r="AE8" t="s">
        <v>48</v>
      </c>
    </row>
    <row r="9" spans="1:31" x14ac:dyDescent="0.25">
      <c r="A9" t="s">
        <v>31</v>
      </c>
      <c r="B9" t="s">
        <v>32</v>
      </c>
      <c r="C9" t="s">
        <v>33</v>
      </c>
      <c r="D9">
        <v>35960</v>
      </c>
      <c r="E9" t="s">
        <v>3478</v>
      </c>
      <c r="F9">
        <v>239507</v>
      </c>
      <c r="G9" t="s">
        <v>2173</v>
      </c>
      <c r="H9">
        <v>202948</v>
      </c>
      <c r="I9" t="s">
        <v>36</v>
      </c>
      <c r="J9" t="s">
        <v>3484</v>
      </c>
      <c r="K9" t="s">
        <v>3485</v>
      </c>
      <c r="L9" t="s">
        <v>3486</v>
      </c>
      <c r="M9" t="s">
        <v>39</v>
      </c>
      <c r="N9">
        <v>1</v>
      </c>
      <c r="O9" t="s">
        <v>1207</v>
      </c>
      <c r="P9">
        <v>1</v>
      </c>
      <c r="Q9" t="s">
        <v>1207</v>
      </c>
      <c r="R9" s="2">
        <v>44017.445833333331</v>
      </c>
      <c r="S9" s="2" t="s">
        <v>41</v>
      </c>
      <c r="T9" s="2" t="s">
        <v>425</v>
      </c>
      <c r="U9" s="2" t="s">
        <v>43</v>
      </c>
      <c r="V9" s="2" t="s">
        <v>43</v>
      </c>
      <c r="W9" s="2" t="s">
        <v>44</v>
      </c>
      <c r="X9" s="2" t="s">
        <v>446</v>
      </c>
      <c r="Y9" s="2" t="s">
        <v>43</v>
      </c>
      <c r="Z9">
        <v>0</v>
      </c>
      <c r="AA9">
        <v>0</v>
      </c>
      <c r="AB9" t="s">
        <v>1207</v>
      </c>
      <c r="AC9">
        <v>252196</v>
      </c>
      <c r="AD9" t="s">
        <v>2585</v>
      </c>
      <c r="AE9" t="s">
        <v>563</v>
      </c>
    </row>
    <row r="10" spans="1:31" x14ac:dyDescent="0.25">
      <c r="A10" t="s">
        <v>31</v>
      </c>
      <c r="B10" t="s">
        <v>32</v>
      </c>
      <c r="C10" t="s">
        <v>33</v>
      </c>
      <c r="D10">
        <v>35960</v>
      </c>
      <c r="E10" t="s">
        <v>3478</v>
      </c>
      <c r="F10">
        <v>239507</v>
      </c>
      <c r="G10" t="s">
        <v>2173</v>
      </c>
      <c r="H10">
        <v>202948</v>
      </c>
      <c r="I10" t="s">
        <v>36</v>
      </c>
      <c r="J10" t="s">
        <v>3508</v>
      </c>
      <c r="K10" t="s">
        <v>3509</v>
      </c>
      <c r="L10" t="s">
        <v>3510</v>
      </c>
      <c r="M10" t="s">
        <v>39</v>
      </c>
      <c r="N10">
        <v>1</v>
      </c>
      <c r="O10" t="s">
        <v>1207</v>
      </c>
      <c r="P10">
        <v>1</v>
      </c>
      <c r="Q10" t="s">
        <v>1207</v>
      </c>
      <c r="R10" s="2">
        <v>44017.445833333331</v>
      </c>
      <c r="S10" s="2" t="s">
        <v>41</v>
      </c>
      <c r="T10" s="2" t="s">
        <v>425</v>
      </c>
      <c r="U10" s="2" t="s">
        <v>43</v>
      </c>
      <c r="V10" s="2" t="s">
        <v>43</v>
      </c>
      <c r="W10" s="2" t="s">
        <v>44</v>
      </c>
      <c r="X10" s="2" t="s">
        <v>446</v>
      </c>
      <c r="Y10" s="2" t="s">
        <v>43</v>
      </c>
      <c r="Z10">
        <v>0</v>
      </c>
      <c r="AA10">
        <v>0</v>
      </c>
      <c r="AB10" t="s">
        <v>1207</v>
      </c>
      <c r="AC10">
        <v>232361</v>
      </c>
      <c r="AD10" t="s">
        <v>3095</v>
      </c>
      <c r="AE10" t="s">
        <v>563</v>
      </c>
    </row>
    <row r="11" spans="1:31" x14ac:dyDescent="0.25">
      <c r="A11" t="s">
        <v>31</v>
      </c>
      <c r="B11" t="s">
        <v>32</v>
      </c>
      <c r="C11" t="s">
        <v>33</v>
      </c>
      <c r="D11">
        <v>35970</v>
      </c>
      <c r="E11" t="s">
        <v>3521</v>
      </c>
      <c r="F11">
        <v>255975</v>
      </c>
      <c r="G11" t="s">
        <v>2053</v>
      </c>
      <c r="H11">
        <v>202948</v>
      </c>
      <c r="I11" t="s">
        <v>36</v>
      </c>
      <c r="J11" t="s">
        <v>3524</v>
      </c>
      <c r="K11" t="s">
        <v>3525</v>
      </c>
      <c r="L11" t="s">
        <v>3526</v>
      </c>
      <c r="M11" t="s">
        <v>51</v>
      </c>
      <c r="N11">
        <v>0</v>
      </c>
      <c r="P11">
        <v>0</v>
      </c>
      <c r="R11" s="2">
        <v>44017.445833333331</v>
      </c>
      <c r="S11" s="2" t="s">
        <v>41</v>
      </c>
      <c r="T11" s="2" t="s">
        <v>425</v>
      </c>
      <c r="U11" s="2" t="s">
        <v>44</v>
      </c>
      <c r="V11" s="2" t="s">
        <v>43</v>
      </c>
      <c r="W11" s="2" t="s">
        <v>44</v>
      </c>
      <c r="X11" s="2" t="s">
        <v>446</v>
      </c>
      <c r="Y11" s="2" t="s">
        <v>44</v>
      </c>
      <c r="AC11">
        <v>314736</v>
      </c>
      <c r="AD11" t="s">
        <v>2137</v>
      </c>
      <c r="AE11" t="s">
        <v>563</v>
      </c>
    </row>
    <row r="12" spans="1:31" x14ac:dyDescent="0.25">
      <c r="A12" t="s">
        <v>31</v>
      </c>
      <c r="B12" t="s">
        <v>32</v>
      </c>
      <c r="C12" t="s">
        <v>33</v>
      </c>
      <c r="D12">
        <v>35994</v>
      </c>
      <c r="E12" t="s">
        <v>3598</v>
      </c>
      <c r="F12">
        <v>264377</v>
      </c>
      <c r="G12" t="s">
        <v>2185</v>
      </c>
      <c r="H12">
        <v>202948</v>
      </c>
      <c r="I12" t="s">
        <v>36</v>
      </c>
      <c r="J12" t="s">
        <v>3608</v>
      </c>
      <c r="K12" t="s">
        <v>3609</v>
      </c>
      <c r="L12" t="s">
        <v>3610</v>
      </c>
      <c r="M12" t="s">
        <v>115</v>
      </c>
      <c r="N12">
        <v>0</v>
      </c>
      <c r="P12">
        <v>0</v>
      </c>
      <c r="R12" s="2">
        <v>44017.445833333331</v>
      </c>
      <c r="S12" s="2" t="s">
        <v>41</v>
      </c>
      <c r="T12" s="2" t="s">
        <v>425</v>
      </c>
      <c r="U12" s="2" t="s">
        <v>44</v>
      </c>
      <c r="V12" s="2" t="s">
        <v>43</v>
      </c>
      <c r="W12" s="2" t="s">
        <v>44</v>
      </c>
      <c r="X12" s="2" t="s">
        <v>446</v>
      </c>
      <c r="Y12" s="2" t="s">
        <v>44</v>
      </c>
      <c r="AC12">
        <v>269258</v>
      </c>
      <c r="AD12" t="s">
        <v>2019</v>
      </c>
      <c r="AE12" t="s">
        <v>563</v>
      </c>
    </row>
    <row r="13" spans="1:31" x14ac:dyDescent="0.25">
      <c r="A13" t="s">
        <v>31</v>
      </c>
      <c r="B13" t="s">
        <v>32</v>
      </c>
      <c r="C13" t="s">
        <v>33</v>
      </c>
      <c r="D13">
        <v>11003220</v>
      </c>
      <c r="E13" t="s">
        <v>5054</v>
      </c>
      <c r="F13">
        <v>251259</v>
      </c>
      <c r="G13" t="s">
        <v>2522</v>
      </c>
      <c r="H13">
        <v>271384</v>
      </c>
      <c r="I13" t="s">
        <v>2523</v>
      </c>
      <c r="J13" t="s">
        <v>5087</v>
      </c>
      <c r="K13" t="s">
        <v>5088</v>
      </c>
      <c r="L13" t="s">
        <v>5089</v>
      </c>
      <c r="M13" t="s">
        <v>51</v>
      </c>
      <c r="N13">
        <v>0</v>
      </c>
      <c r="P13">
        <v>0</v>
      </c>
      <c r="R13" s="2">
        <v>44017.445833333331</v>
      </c>
      <c r="S13" s="2" t="s">
        <v>41</v>
      </c>
      <c r="T13" s="2" t="s">
        <v>425</v>
      </c>
      <c r="U13" s="2" t="s">
        <v>44</v>
      </c>
      <c r="V13" s="2" t="s">
        <v>43</v>
      </c>
      <c r="W13" s="2" t="s">
        <v>44</v>
      </c>
      <c r="X13" s="2" t="s">
        <v>2526</v>
      </c>
      <c r="Y13" s="2" t="s">
        <v>44</v>
      </c>
      <c r="AC13">
        <v>299328</v>
      </c>
      <c r="AD13" t="s">
        <v>5090</v>
      </c>
      <c r="AE13" t="s">
        <v>48</v>
      </c>
    </row>
    <row r="14" spans="1:31" x14ac:dyDescent="0.25">
      <c r="A14" t="s">
        <v>31</v>
      </c>
      <c r="B14" t="s">
        <v>32</v>
      </c>
      <c r="C14" t="s">
        <v>33</v>
      </c>
      <c r="D14">
        <v>11003220</v>
      </c>
      <c r="E14" t="s">
        <v>5054</v>
      </c>
      <c r="F14">
        <v>251259</v>
      </c>
      <c r="G14" t="s">
        <v>2522</v>
      </c>
      <c r="H14">
        <v>271384</v>
      </c>
      <c r="I14" t="s">
        <v>2523</v>
      </c>
      <c r="J14" t="s">
        <v>5091</v>
      </c>
      <c r="K14" t="s">
        <v>5092</v>
      </c>
      <c r="L14" t="s">
        <v>5093</v>
      </c>
      <c r="M14" t="s">
        <v>51</v>
      </c>
      <c r="N14">
        <v>0</v>
      </c>
      <c r="P14">
        <v>0</v>
      </c>
      <c r="R14" s="2">
        <v>44017.445833333331</v>
      </c>
      <c r="S14" s="2" t="s">
        <v>41</v>
      </c>
      <c r="T14" s="2" t="s">
        <v>425</v>
      </c>
      <c r="U14" s="2" t="s">
        <v>44</v>
      </c>
      <c r="V14" s="2" t="s">
        <v>43</v>
      </c>
      <c r="W14" s="2" t="s">
        <v>44</v>
      </c>
      <c r="X14" s="2" t="s">
        <v>2526</v>
      </c>
      <c r="Y14" s="2" t="s">
        <v>44</v>
      </c>
      <c r="AC14">
        <v>299328</v>
      </c>
      <c r="AD14" t="s">
        <v>5090</v>
      </c>
      <c r="AE14" t="s">
        <v>48</v>
      </c>
    </row>
    <row r="15" spans="1:31" x14ac:dyDescent="0.25">
      <c r="A15" t="s">
        <v>31</v>
      </c>
      <c r="B15" t="s">
        <v>32</v>
      </c>
      <c r="C15" t="s">
        <v>33</v>
      </c>
      <c r="D15">
        <v>11003220</v>
      </c>
      <c r="E15" t="s">
        <v>5054</v>
      </c>
      <c r="F15">
        <v>251259</v>
      </c>
      <c r="G15" t="s">
        <v>2522</v>
      </c>
      <c r="H15">
        <v>271384</v>
      </c>
      <c r="I15" t="s">
        <v>2523</v>
      </c>
      <c r="J15" t="s">
        <v>5094</v>
      </c>
      <c r="K15" t="s">
        <v>5095</v>
      </c>
      <c r="L15" t="s">
        <v>5096</v>
      </c>
      <c r="M15" t="s">
        <v>39</v>
      </c>
      <c r="N15">
        <v>0</v>
      </c>
      <c r="P15">
        <v>0</v>
      </c>
      <c r="R15" s="2">
        <v>44017.445833333331</v>
      </c>
      <c r="S15" s="2" t="s">
        <v>41</v>
      </c>
      <c r="T15" s="2" t="s">
        <v>425</v>
      </c>
      <c r="U15" s="2" t="s">
        <v>44</v>
      </c>
      <c r="V15" s="2" t="s">
        <v>43</v>
      </c>
      <c r="W15" s="2" t="s">
        <v>44</v>
      </c>
      <c r="X15" s="2" t="s">
        <v>2526</v>
      </c>
      <c r="Y15" s="2" t="s">
        <v>44</v>
      </c>
      <c r="AC15">
        <v>251259</v>
      </c>
      <c r="AD15" t="s">
        <v>2522</v>
      </c>
      <c r="AE15" t="s">
        <v>48</v>
      </c>
    </row>
    <row r="16" spans="1:31" x14ac:dyDescent="0.25">
      <c r="A16" t="s">
        <v>31</v>
      </c>
      <c r="B16" t="s">
        <v>32</v>
      </c>
      <c r="C16" t="s">
        <v>33</v>
      </c>
      <c r="D16">
        <v>11003230</v>
      </c>
      <c r="E16" t="s">
        <v>5097</v>
      </c>
      <c r="F16">
        <v>300343</v>
      </c>
      <c r="G16" t="s">
        <v>5098</v>
      </c>
      <c r="H16">
        <v>271384</v>
      </c>
      <c r="I16" t="s">
        <v>2523</v>
      </c>
      <c r="J16" t="s">
        <v>5099</v>
      </c>
      <c r="K16" t="s">
        <v>5100</v>
      </c>
      <c r="L16" t="s">
        <v>5101</v>
      </c>
      <c r="M16" t="s">
        <v>115</v>
      </c>
      <c r="N16">
        <v>0</v>
      </c>
      <c r="P16">
        <v>0</v>
      </c>
      <c r="R16" s="2">
        <v>44017.445833333331</v>
      </c>
      <c r="S16" s="2" t="s">
        <v>41</v>
      </c>
      <c r="T16" s="2" t="s">
        <v>425</v>
      </c>
      <c r="U16" s="2" t="s">
        <v>44</v>
      </c>
      <c r="V16" s="2" t="s">
        <v>43</v>
      </c>
      <c r="W16" s="2" t="s">
        <v>44</v>
      </c>
      <c r="X16" s="2" t="s">
        <v>2526</v>
      </c>
      <c r="Y16" s="2" t="s">
        <v>44</v>
      </c>
      <c r="AC16">
        <v>313161</v>
      </c>
      <c r="AD16" t="s">
        <v>5102</v>
      </c>
      <c r="AE16" t="s">
        <v>48</v>
      </c>
    </row>
    <row r="17" spans="1:31" x14ac:dyDescent="0.25">
      <c r="A17" t="s">
        <v>31</v>
      </c>
      <c r="B17" t="s">
        <v>32</v>
      </c>
      <c r="C17" t="s">
        <v>33</v>
      </c>
      <c r="D17">
        <v>11003230</v>
      </c>
      <c r="E17" t="s">
        <v>5097</v>
      </c>
      <c r="F17">
        <v>300343</v>
      </c>
      <c r="G17" t="s">
        <v>5098</v>
      </c>
      <c r="H17">
        <v>271384</v>
      </c>
      <c r="I17" t="s">
        <v>2523</v>
      </c>
      <c r="J17" t="s">
        <v>5118</v>
      </c>
      <c r="K17" t="s">
        <v>5119</v>
      </c>
      <c r="L17" t="s">
        <v>5120</v>
      </c>
      <c r="M17" t="s">
        <v>39</v>
      </c>
      <c r="N17">
        <v>0</v>
      </c>
      <c r="P17">
        <v>0</v>
      </c>
      <c r="R17" s="2">
        <v>44017.445833333331</v>
      </c>
      <c r="S17" s="2" t="s">
        <v>41</v>
      </c>
      <c r="T17" s="2" t="s">
        <v>425</v>
      </c>
      <c r="U17" s="2" t="s">
        <v>44</v>
      </c>
      <c r="V17" s="2" t="s">
        <v>43</v>
      </c>
      <c r="W17" s="2" t="s">
        <v>44</v>
      </c>
      <c r="X17" s="2" t="s">
        <v>2526</v>
      </c>
      <c r="Y17" s="2" t="s">
        <v>44</v>
      </c>
      <c r="AC17">
        <v>313161</v>
      </c>
      <c r="AD17" t="s">
        <v>5102</v>
      </c>
      <c r="AE17" t="s">
        <v>48</v>
      </c>
    </row>
    <row r="18" spans="1:31" x14ac:dyDescent="0.25">
      <c r="A18" t="s">
        <v>31</v>
      </c>
      <c r="B18" t="s">
        <v>32</v>
      </c>
      <c r="C18" t="s">
        <v>33</v>
      </c>
      <c r="D18">
        <v>11003260</v>
      </c>
      <c r="E18" t="s">
        <v>5133</v>
      </c>
      <c r="F18">
        <v>300343</v>
      </c>
      <c r="G18" t="s">
        <v>5098</v>
      </c>
      <c r="H18">
        <v>271384</v>
      </c>
      <c r="I18" t="s">
        <v>2523</v>
      </c>
      <c r="J18" t="s">
        <v>5136</v>
      </c>
      <c r="K18" t="s">
        <v>5137</v>
      </c>
      <c r="L18" t="s">
        <v>5138</v>
      </c>
      <c r="M18" t="s">
        <v>72</v>
      </c>
      <c r="N18">
        <v>0</v>
      </c>
      <c r="P18">
        <v>0</v>
      </c>
      <c r="R18" s="2">
        <v>44017.445833333331</v>
      </c>
      <c r="S18" s="2" t="s">
        <v>41</v>
      </c>
      <c r="T18" s="2" t="s">
        <v>425</v>
      </c>
      <c r="U18" s="2" t="s">
        <v>44</v>
      </c>
      <c r="V18" s="2" t="s">
        <v>43</v>
      </c>
      <c r="W18" s="2" t="s">
        <v>44</v>
      </c>
      <c r="X18" s="2" t="s">
        <v>2526</v>
      </c>
      <c r="Y18" s="2" t="s">
        <v>44</v>
      </c>
      <c r="AC18">
        <v>299328</v>
      </c>
      <c r="AD18" t="s">
        <v>5090</v>
      </c>
      <c r="AE18" t="s">
        <v>48</v>
      </c>
    </row>
    <row r="19" spans="1:31" x14ac:dyDescent="0.25">
      <c r="A19" t="s">
        <v>31</v>
      </c>
      <c r="B19" t="s">
        <v>32</v>
      </c>
      <c r="C19" t="s">
        <v>33</v>
      </c>
      <c r="D19">
        <v>11003260</v>
      </c>
      <c r="E19" t="s">
        <v>5133</v>
      </c>
      <c r="F19">
        <v>300343</v>
      </c>
      <c r="G19" t="s">
        <v>5098</v>
      </c>
      <c r="H19">
        <v>271384</v>
      </c>
      <c r="I19" t="s">
        <v>2523</v>
      </c>
      <c r="J19" t="s">
        <v>5139</v>
      </c>
      <c r="K19" t="s">
        <v>5140</v>
      </c>
      <c r="L19" t="s">
        <v>5141</v>
      </c>
      <c r="M19" t="s">
        <v>72</v>
      </c>
      <c r="N19">
        <v>0</v>
      </c>
      <c r="P19">
        <v>0</v>
      </c>
      <c r="R19" s="2">
        <v>44017.445833333331</v>
      </c>
      <c r="S19" s="2" t="s">
        <v>41</v>
      </c>
      <c r="T19" s="2" t="s">
        <v>425</v>
      </c>
      <c r="U19" s="2" t="s">
        <v>44</v>
      </c>
      <c r="V19" s="2" t="s">
        <v>43</v>
      </c>
      <c r="W19" s="2" t="s">
        <v>44</v>
      </c>
      <c r="X19" s="2" t="s">
        <v>2526</v>
      </c>
      <c r="Y19" s="2" t="s">
        <v>44</v>
      </c>
      <c r="AC19">
        <v>299328</v>
      </c>
      <c r="AD19" t="s">
        <v>5090</v>
      </c>
      <c r="AE19" t="s">
        <v>48</v>
      </c>
    </row>
    <row r="20" spans="1:31" x14ac:dyDescent="0.25">
      <c r="A20" t="s">
        <v>31</v>
      </c>
      <c r="B20" t="s">
        <v>32</v>
      </c>
      <c r="C20" t="s">
        <v>33</v>
      </c>
      <c r="D20">
        <v>11003260</v>
      </c>
      <c r="E20" t="s">
        <v>5133</v>
      </c>
      <c r="F20">
        <v>300343</v>
      </c>
      <c r="G20" t="s">
        <v>5098</v>
      </c>
      <c r="H20">
        <v>271384</v>
      </c>
      <c r="I20" t="s">
        <v>2523</v>
      </c>
      <c r="J20" t="s">
        <v>5142</v>
      </c>
      <c r="K20" t="s">
        <v>5143</v>
      </c>
      <c r="L20" t="s">
        <v>5144</v>
      </c>
      <c r="M20" t="s">
        <v>72</v>
      </c>
      <c r="N20">
        <v>0</v>
      </c>
      <c r="P20">
        <v>0</v>
      </c>
      <c r="R20" s="2">
        <v>44017.445833333331</v>
      </c>
      <c r="S20" s="2" t="s">
        <v>41</v>
      </c>
      <c r="T20" s="2" t="s">
        <v>425</v>
      </c>
      <c r="U20" s="2" t="s">
        <v>44</v>
      </c>
      <c r="V20" s="2" t="s">
        <v>43</v>
      </c>
      <c r="W20" s="2" t="s">
        <v>44</v>
      </c>
      <c r="X20" s="2" t="s">
        <v>2526</v>
      </c>
      <c r="Y20" s="2" t="s">
        <v>44</v>
      </c>
      <c r="AC20">
        <v>299328</v>
      </c>
      <c r="AD20" t="s">
        <v>5090</v>
      </c>
      <c r="AE20" t="s">
        <v>48</v>
      </c>
    </row>
    <row r="21" spans="1:31" x14ac:dyDescent="0.25">
      <c r="A21" t="s">
        <v>31</v>
      </c>
      <c r="B21" t="s">
        <v>32</v>
      </c>
      <c r="C21" t="s">
        <v>33</v>
      </c>
      <c r="D21">
        <v>11003260</v>
      </c>
      <c r="E21" t="s">
        <v>5133</v>
      </c>
      <c r="F21">
        <v>300343</v>
      </c>
      <c r="G21" t="s">
        <v>5098</v>
      </c>
      <c r="H21">
        <v>271384</v>
      </c>
      <c r="I21" t="s">
        <v>2523</v>
      </c>
      <c r="J21" t="s">
        <v>5145</v>
      </c>
      <c r="K21" t="s">
        <v>5146</v>
      </c>
      <c r="L21" t="s">
        <v>5147</v>
      </c>
      <c r="M21" t="s">
        <v>72</v>
      </c>
      <c r="N21">
        <v>0</v>
      </c>
      <c r="P21">
        <v>0</v>
      </c>
      <c r="R21" s="2">
        <v>44017.445833333331</v>
      </c>
      <c r="S21" s="2" t="s">
        <v>41</v>
      </c>
      <c r="T21" s="2" t="s">
        <v>425</v>
      </c>
      <c r="U21" s="2" t="s">
        <v>44</v>
      </c>
      <c r="V21" s="2" t="s">
        <v>43</v>
      </c>
      <c r="W21" s="2" t="s">
        <v>44</v>
      </c>
      <c r="X21" s="2" t="s">
        <v>2526</v>
      </c>
      <c r="Y21" s="2" t="s">
        <v>44</v>
      </c>
      <c r="AC21">
        <v>299328</v>
      </c>
      <c r="AD21" t="s">
        <v>5090</v>
      </c>
      <c r="AE21" t="s">
        <v>48</v>
      </c>
    </row>
    <row r="22" spans="1:31" x14ac:dyDescent="0.25">
      <c r="A22" t="s">
        <v>31</v>
      </c>
      <c r="B22" t="s">
        <v>32</v>
      </c>
      <c r="C22" t="s">
        <v>33</v>
      </c>
      <c r="D22">
        <v>11003260</v>
      </c>
      <c r="E22" t="s">
        <v>5133</v>
      </c>
      <c r="F22">
        <v>300343</v>
      </c>
      <c r="G22" t="s">
        <v>5098</v>
      </c>
      <c r="H22">
        <v>271384</v>
      </c>
      <c r="I22" t="s">
        <v>2523</v>
      </c>
      <c r="J22" t="s">
        <v>5148</v>
      </c>
      <c r="K22" t="s">
        <v>5149</v>
      </c>
      <c r="L22" t="s">
        <v>5150</v>
      </c>
      <c r="M22" t="s">
        <v>72</v>
      </c>
      <c r="N22">
        <v>0</v>
      </c>
      <c r="P22">
        <v>0</v>
      </c>
      <c r="R22" s="2">
        <v>44017.445833333331</v>
      </c>
      <c r="S22" s="2" t="s">
        <v>41</v>
      </c>
      <c r="T22" s="2" t="s">
        <v>425</v>
      </c>
      <c r="U22" s="2" t="s">
        <v>44</v>
      </c>
      <c r="V22" s="2" t="s">
        <v>43</v>
      </c>
      <c r="W22" s="2" t="s">
        <v>44</v>
      </c>
      <c r="X22" s="2" t="s">
        <v>2526</v>
      </c>
      <c r="Y22" s="2" t="s">
        <v>44</v>
      </c>
      <c r="AC22">
        <v>299328</v>
      </c>
      <c r="AD22" t="s">
        <v>5090</v>
      </c>
      <c r="AE22" t="s">
        <v>48</v>
      </c>
    </row>
    <row r="23" spans="1:31" x14ac:dyDescent="0.25">
      <c r="A23" t="s">
        <v>31</v>
      </c>
      <c r="B23" t="s">
        <v>32</v>
      </c>
      <c r="C23" t="s">
        <v>33</v>
      </c>
      <c r="D23">
        <v>11003260</v>
      </c>
      <c r="E23" t="s">
        <v>5133</v>
      </c>
      <c r="F23">
        <v>300343</v>
      </c>
      <c r="G23" t="s">
        <v>5098</v>
      </c>
      <c r="H23">
        <v>271384</v>
      </c>
      <c r="I23" t="s">
        <v>2523</v>
      </c>
      <c r="J23" t="s">
        <v>5151</v>
      </c>
      <c r="K23" t="s">
        <v>5152</v>
      </c>
      <c r="L23" t="s">
        <v>5153</v>
      </c>
      <c r="M23" t="s">
        <v>51</v>
      </c>
      <c r="N23">
        <v>0</v>
      </c>
      <c r="P23">
        <v>0</v>
      </c>
      <c r="R23" s="2">
        <v>44017.445833333331</v>
      </c>
      <c r="S23" s="2" t="s">
        <v>41</v>
      </c>
      <c r="T23" s="2" t="s">
        <v>425</v>
      </c>
      <c r="U23" s="2" t="s">
        <v>44</v>
      </c>
      <c r="V23" s="2" t="s">
        <v>43</v>
      </c>
      <c r="W23" s="2" t="s">
        <v>44</v>
      </c>
      <c r="X23" s="2" t="s">
        <v>2526</v>
      </c>
      <c r="Y23" s="2" t="s">
        <v>44</v>
      </c>
      <c r="AC23">
        <v>299328</v>
      </c>
      <c r="AD23" t="s">
        <v>5090</v>
      </c>
      <c r="AE23" t="s">
        <v>48</v>
      </c>
    </row>
    <row r="24" spans="1:31" x14ac:dyDescent="0.25">
      <c r="A24" t="s">
        <v>31</v>
      </c>
      <c r="B24" t="s">
        <v>32</v>
      </c>
      <c r="C24" t="s">
        <v>33</v>
      </c>
      <c r="D24">
        <v>11003260</v>
      </c>
      <c r="E24" t="s">
        <v>5133</v>
      </c>
      <c r="F24">
        <v>300343</v>
      </c>
      <c r="G24" t="s">
        <v>5098</v>
      </c>
      <c r="H24">
        <v>271384</v>
      </c>
      <c r="I24" t="s">
        <v>2523</v>
      </c>
      <c r="J24" t="s">
        <v>5154</v>
      </c>
      <c r="K24" t="s">
        <v>5155</v>
      </c>
      <c r="L24" t="s">
        <v>5156</v>
      </c>
      <c r="M24" t="s">
        <v>51</v>
      </c>
      <c r="N24">
        <v>0</v>
      </c>
      <c r="P24">
        <v>0</v>
      </c>
      <c r="R24" s="2">
        <v>44017.445833333331</v>
      </c>
      <c r="S24" s="2" t="s">
        <v>41</v>
      </c>
      <c r="T24" s="2" t="s">
        <v>425</v>
      </c>
      <c r="U24" s="2" t="s">
        <v>44</v>
      </c>
      <c r="V24" s="2" t="s">
        <v>43</v>
      </c>
      <c r="W24" s="2" t="s">
        <v>44</v>
      </c>
      <c r="X24" s="2" t="s">
        <v>2526</v>
      </c>
      <c r="Y24" s="2" t="s">
        <v>44</v>
      </c>
      <c r="AC24">
        <v>299328</v>
      </c>
      <c r="AD24" t="s">
        <v>5090</v>
      </c>
      <c r="AE24" t="s">
        <v>48</v>
      </c>
    </row>
    <row r="25" spans="1:31" x14ac:dyDescent="0.25">
      <c r="A25" t="s">
        <v>31</v>
      </c>
      <c r="B25" t="s">
        <v>32</v>
      </c>
      <c r="C25" t="s">
        <v>33</v>
      </c>
      <c r="D25">
        <v>11003260</v>
      </c>
      <c r="E25" t="s">
        <v>5133</v>
      </c>
      <c r="F25">
        <v>300343</v>
      </c>
      <c r="G25" t="s">
        <v>5098</v>
      </c>
      <c r="H25">
        <v>271384</v>
      </c>
      <c r="I25" t="s">
        <v>2523</v>
      </c>
      <c r="J25" t="s">
        <v>5157</v>
      </c>
      <c r="K25" t="s">
        <v>5158</v>
      </c>
      <c r="L25" t="s">
        <v>5159</v>
      </c>
      <c r="M25" t="s">
        <v>51</v>
      </c>
      <c r="N25">
        <v>0</v>
      </c>
      <c r="P25">
        <v>0</v>
      </c>
      <c r="R25" s="2">
        <v>44017.445833333331</v>
      </c>
      <c r="S25" s="2" t="s">
        <v>41</v>
      </c>
      <c r="T25" s="2" t="s">
        <v>425</v>
      </c>
      <c r="U25" s="2" t="s">
        <v>44</v>
      </c>
      <c r="V25" s="2" t="s">
        <v>43</v>
      </c>
      <c r="W25" s="2" t="s">
        <v>44</v>
      </c>
      <c r="X25" s="2" t="s">
        <v>2526</v>
      </c>
      <c r="Y25" s="2" t="s">
        <v>44</v>
      </c>
      <c r="AC25">
        <v>299328</v>
      </c>
      <c r="AD25" t="s">
        <v>5090</v>
      </c>
      <c r="AE25" t="s">
        <v>48</v>
      </c>
    </row>
    <row r="26" spans="1:31" x14ac:dyDescent="0.25">
      <c r="A26" t="s">
        <v>31</v>
      </c>
      <c r="B26" t="s">
        <v>32</v>
      </c>
      <c r="C26" t="s">
        <v>33</v>
      </c>
      <c r="D26">
        <v>11003260</v>
      </c>
      <c r="E26" t="s">
        <v>5133</v>
      </c>
      <c r="F26">
        <v>300343</v>
      </c>
      <c r="G26" t="s">
        <v>5098</v>
      </c>
      <c r="H26">
        <v>271384</v>
      </c>
      <c r="I26" t="s">
        <v>2523</v>
      </c>
      <c r="J26" t="s">
        <v>5160</v>
      </c>
      <c r="K26" t="s">
        <v>5161</v>
      </c>
      <c r="L26" t="s">
        <v>5162</v>
      </c>
      <c r="M26" t="s">
        <v>51</v>
      </c>
      <c r="N26">
        <v>0</v>
      </c>
      <c r="P26">
        <v>0</v>
      </c>
      <c r="R26" s="2">
        <v>44017.445833333331</v>
      </c>
      <c r="S26" s="2" t="s">
        <v>41</v>
      </c>
      <c r="T26" s="2" t="s">
        <v>425</v>
      </c>
      <c r="U26" s="2" t="s">
        <v>44</v>
      </c>
      <c r="V26" s="2" t="s">
        <v>43</v>
      </c>
      <c r="W26" s="2" t="s">
        <v>44</v>
      </c>
      <c r="X26" s="2" t="s">
        <v>2526</v>
      </c>
      <c r="Y26" s="2" t="s">
        <v>44</v>
      </c>
      <c r="AC26">
        <v>299328</v>
      </c>
      <c r="AD26" t="s">
        <v>5090</v>
      </c>
      <c r="AE26" t="s">
        <v>48</v>
      </c>
    </row>
    <row r="27" spans="1:31" x14ac:dyDescent="0.25">
      <c r="A27" t="s">
        <v>31</v>
      </c>
      <c r="B27" t="s">
        <v>32</v>
      </c>
      <c r="C27" t="s">
        <v>33</v>
      </c>
      <c r="D27">
        <v>11003260</v>
      </c>
      <c r="E27" t="s">
        <v>5133</v>
      </c>
      <c r="F27">
        <v>300343</v>
      </c>
      <c r="G27" t="s">
        <v>5098</v>
      </c>
      <c r="H27">
        <v>271384</v>
      </c>
      <c r="I27" t="s">
        <v>2523</v>
      </c>
      <c r="J27" t="s">
        <v>5163</v>
      </c>
      <c r="K27" t="s">
        <v>5164</v>
      </c>
      <c r="L27" t="s">
        <v>5165</v>
      </c>
      <c r="M27" t="s">
        <v>51</v>
      </c>
      <c r="N27">
        <v>0</v>
      </c>
      <c r="P27">
        <v>0</v>
      </c>
      <c r="R27" s="2">
        <v>44017.445833333331</v>
      </c>
      <c r="S27" s="2" t="s">
        <v>41</v>
      </c>
      <c r="T27" s="2" t="s">
        <v>425</v>
      </c>
      <c r="U27" s="2" t="s">
        <v>44</v>
      </c>
      <c r="V27" s="2" t="s">
        <v>43</v>
      </c>
      <c r="W27" s="2" t="s">
        <v>44</v>
      </c>
      <c r="X27" s="2" t="s">
        <v>2526</v>
      </c>
      <c r="Y27" s="2" t="s">
        <v>44</v>
      </c>
      <c r="AC27">
        <v>252196</v>
      </c>
      <c r="AD27" t="s">
        <v>2585</v>
      </c>
      <c r="AE27" t="s">
        <v>48</v>
      </c>
    </row>
    <row r="28" spans="1:31" x14ac:dyDescent="0.25">
      <c r="A28" t="s">
        <v>31</v>
      </c>
      <c r="B28" t="s">
        <v>32</v>
      </c>
      <c r="C28" t="s">
        <v>33</v>
      </c>
      <c r="D28">
        <v>11003260</v>
      </c>
      <c r="E28" t="s">
        <v>5133</v>
      </c>
      <c r="F28">
        <v>300343</v>
      </c>
      <c r="G28" t="s">
        <v>5098</v>
      </c>
      <c r="H28">
        <v>271384</v>
      </c>
      <c r="I28" t="s">
        <v>2523</v>
      </c>
      <c r="J28" t="s">
        <v>5166</v>
      </c>
      <c r="K28" t="s">
        <v>5167</v>
      </c>
      <c r="L28" t="s">
        <v>5168</v>
      </c>
      <c r="M28" t="s">
        <v>51</v>
      </c>
      <c r="N28">
        <v>0</v>
      </c>
      <c r="P28">
        <v>0</v>
      </c>
      <c r="R28" s="2">
        <v>44017.445833333331</v>
      </c>
      <c r="S28" s="2" t="s">
        <v>41</v>
      </c>
      <c r="T28" s="2" t="s">
        <v>425</v>
      </c>
      <c r="U28" s="2" t="s">
        <v>44</v>
      </c>
      <c r="V28" s="2" t="s">
        <v>43</v>
      </c>
      <c r="W28" s="2" t="s">
        <v>44</v>
      </c>
      <c r="X28" s="2" t="s">
        <v>2526</v>
      </c>
      <c r="Y28" s="2" t="s">
        <v>44</v>
      </c>
      <c r="AC28">
        <v>299328</v>
      </c>
      <c r="AD28" t="s">
        <v>5090</v>
      </c>
      <c r="AE28" t="s">
        <v>48</v>
      </c>
    </row>
    <row r="29" spans="1:31" x14ac:dyDescent="0.25">
      <c r="A29" t="s">
        <v>31</v>
      </c>
      <c r="B29" t="s">
        <v>32</v>
      </c>
      <c r="C29" t="s">
        <v>33</v>
      </c>
      <c r="D29">
        <v>11003260</v>
      </c>
      <c r="E29" t="s">
        <v>5133</v>
      </c>
      <c r="F29">
        <v>300343</v>
      </c>
      <c r="G29" t="s">
        <v>5098</v>
      </c>
      <c r="H29">
        <v>271384</v>
      </c>
      <c r="I29" t="s">
        <v>2523</v>
      </c>
      <c r="J29" t="s">
        <v>5169</v>
      </c>
      <c r="K29" t="s">
        <v>5170</v>
      </c>
      <c r="L29" t="s">
        <v>5171</v>
      </c>
      <c r="M29" t="s">
        <v>51</v>
      </c>
      <c r="N29">
        <v>0</v>
      </c>
      <c r="P29">
        <v>0</v>
      </c>
      <c r="R29" s="2">
        <v>44017.445833333331</v>
      </c>
      <c r="S29" s="2" t="s">
        <v>41</v>
      </c>
      <c r="T29" s="2" t="s">
        <v>425</v>
      </c>
      <c r="U29" s="2" t="s">
        <v>44</v>
      </c>
      <c r="V29" s="2" t="s">
        <v>43</v>
      </c>
      <c r="W29" s="2" t="s">
        <v>44</v>
      </c>
      <c r="X29" s="2" t="s">
        <v>2526</v>
      </c>
      <c r="Y29" s="2" t="s">
        <v>44</v>
      </c>
      <c r="AC29">
        <v>299328</v>
      </c>
      <c r="AD29" t="s">
        <v>5090</v>
      </c>
      <c r="AE29" t="s">
        <v>48</v>
      </c>
    </row>
    <row r="30" spans="1:31" x14ac:dyDescent="0.25">
      <c r="A30" t="s">
        <v>31</v>
      </c>
      <c r="B30" t="s">
        <v>32</v>
      </c>
      <c r="C30" t="s">
        <v>33</v>
      </c>
      <c r="D30">
        <v>11003260</v>
      </c>
      <c r="E30" t="s">
        <v>5133</v>
      </c>
      <c r="F30">
        <v>300343</v>
      </c>
      <c r="G30" t="s">
        <v>5098</v>
      </c>
      <c r="H30">
        <v>271384</v>
      </c>
      <c r="I30" t="s">
        <v>2523</v>
      </c>
      <c r="J30" t="s">
        <v>5172</v>
      </c>
      <c r="K30" t="s">
        <v>5173</v>
      </c>
      <c r="L30" t="s">
        <v>5174</v>
      </c>
      <c r="M30" t="s">
        <v>51</v>
      </c>
      <c r="N30">
        <v>0</v>
      </c>
      <c r="P30">
        <v>0</v>
      </c>
      <c r="R30" s="2">
        <v>44017.445833333331</v>
      </c>
      <c r="S30" s="2" t="s">
        <v>41</v>
      </c>
      <c r="T30" s="2" t="s">
        <v>425</v>
      </c>
      <c r="U30" s="2" t="s">
        <v>44</v>
      </c>
      <c r="V30" s="2" t="s">
        <v>43</v>
      </c>
      <c r="W30" s="2" t="s">
        <v>44</v>
      </c>
      <c r="X30" s="2" t="s">
        <v>2526</v>
      </c>
      <c r="Y30" s="2" t="s">
        <v>44</v>
      </c>
      <c r="AC30">
        <v>299328</v>
      </c>
      <c r="AD30" t="s">
        <v>5090</v>
      </c>
      <c r="AE30" t="s">
        <v>48</v>
      </c>
    </row>
    <row r="31" spans="1:31" x14ac:dyDescent="0.25">
      <c r="A31" t="s">
        <v>31</v>
      </c>
      <c r="B31" t="s">
        <v>32</v>
      </c>
      <c r="C31" t="s">
        <v>33</v>
      </c>
      <c r="D31">
        <v>37151</v>
      </c>
      <c r="E31" t="s">
        <v>6247</v>
      </c>
      <c r="F31">
        <v>264377</v>
      </c>
      <c r="G31" t="s">
        <v>2185</v>
      </c>
      <c r="H31">
        <v>202948</v>
      </c>
      <c r="I31" t="s">
        <v>36</v>
      </c>
      <c r="J31" t="s">
        <v>6263</v>
      </c>
      <c r="K31" t="s">
        <v>6264</v>
      </c>
      <c r="L31" t="s">
        <v>6265</v>
      </c>
      <c r="M31" t="s">
        <v>51</v>
      </c>
      <c r="N31">
        <v>0</v>
      </c>
      <c r="P31">
        <v>0</v>
      </c>
      <c r="R31" s="2">
        <v>44017.445833333331</v>
      </c>
      <c r="S31" s="2" t="s">
        <v>41</v>
      </c>
      <c r="T31" s="2" t="s">
        <v>425</v>
      </c>
      <c r="U31" s="2" t="s">
        <v>44</v>
      </c>
      <c r="V31" s="2" t="s">
        <v>43</v>
      </c>
      <c r="W31" s="2" t="s">
        <v>44</v>
      </c>
      <c r="X31" s="2" t="s">
        <v>446</v>
      </c>
      <c r="Y31" s="2" t="s">
        <v>44</v>
      </c>
      <c r="AC31">
        <v>236135</v>
      </c>
      <c r="AD31" t="s">
        <v>2189</v>
      </c>
      <c r="AE31" t="s">
        <v>270</v>
      </c>
    </row>
    <row r="32" spans="1:31" x14ac:dyDescent="0.25">
      <c r="A32" t="s">
        <v>31</v>
      </c>
      <c r="B32" t="s">
        <v>32</v>
      </c>
      <c r="C32" t="s">
        <v>33</v>
      </c>
      <c r="D32">
        <v>37588</v>
      </c>
      <c r="E32" t="s">
        <v>6728</v>
      </c>
      <c r="F32">
        <v>204125</v>
      </c>
      <c r="G32" t="s">
        <v>4173</v>
      </c>
      <c r="H32">
        <v>204125</v>
      </c>
      <c r="I32" t="s">
        <v>4173</v>
      </c>
      <c r="J32" t="s">
        <v>6789</v>
      </c>
      <c r="K32" t="s">
        <v>5005</v>
      </c>
      <c r="L32" t="s">
        <v>6790</v>
      </c>
      <c r="M32" t="s">
        <v>51</v>
      </c>
      <c r="N32">
        <v>0</v>
      </c>
      <c r="P32">
        <v>0</v>
      </c>
      <c r="R32" s="2">
        <v>44017.445833333331</v>
      </c>
      <c r="S32" s="2" t="s">
        <v>62</v>
      </c>
      <c r="T32" s="2" t="s">
        <v>425</v>
      </c>
      <c r="U32" s="2" t="s">
        <v>44</v>
      </c>
      <c r="V32" s="2" t="s">
        <v>43</v>
      </c>
      <c r="W32" s="2" t="s">
        <v>44</v>
      </c>
      <c r="X32" s="2" t="s">
        <v>2526</v>
      </c>
      <c r="Y32" s="2" t="s">
        <v>44</v>
      </c>
      <c r="AC32">
        <v>255118</v>
      </c>
      <c r="AD32" t="s">
        <v>4212</v>
      </c>
      <c r="AE32" t="s">
        <v>270</v>
      </c>
    </row>
    <row r="33" spans="1:31" x14ac:dyDescent="0.25">
      <c r="A33" t="s">
        <v>31</v>
      </c>
      <c r="B33" t="s">
        <v>32</v>
      </c>
      <c r="C33" t="s">
        <v>33</v>
      </c>
      <c r="D33">
        <v>37590</v>
      </c>
      <c r="E33" t="s">
        <v>6791</v>
      </c>
      <c r="F33">
        <v>238252</v>
      </c>
      <c r="G33" t="s">
        <v>2011</v>
      </c>
      <c r="H33">
        <v>271384</v>
      </c>
      <c r="I33" t="s">
        <v>2523</v>
      </c>
      <c r="J33" t="s">
        <v>6842</v>
      </c>
      <c r="K33" t="s">
        <v>6843</v>
      </c>
      <c r="L33" t="s">
        <v>6844</v>
      </c>
      <c r="M33" t="s">
        <v>51</v>
      </c>
      <c r="N33">
        <v>0</v>
      </c>
      <c r="P33">
        <v>0</v>
      </c>
      <c r="R33" s="2">
        <v>44017.445833333331</v>
      </c>
      <c r="S33" s="2" t="s">
        <v>41</v>
      </c>
      <c r="T33" s="2" t="s">
        <v>425</v>
      </c>
      <c r="U33" s="2" t="s">
        <v>44</v>
      </c>
      <c r="V33" s="2" t="s">
        <v>43</v>
      </c>
      <c r="W33" s="2" t="s">
        <v>44</v>
      </c>
      <c r="X33" s="2" t="s">
        <v>2526</v>
      </c>
      <c r="Y33" s="2" t="s">
        <v>44</v>
      </c>
      <c r="AC33">
        <v>252196</v>
      </c>
      <c r="AD33" t="s">
        <v>2585</v>
      </c>
      <c r="AE33" t="s">
        <v>563</v>
      </c>
    </row>
    <row r="34" spans="1:31" x14ac:dyDescent="0.25">
      <c r="A34" t="s">
        <v>31</v>
      </c>
      <c r="B34" t="s">
        <v>32</v>
      </c>
      <c r="C34" t="s">
        <v>33</v>
      </c>
      <c r="D34">
        <v>37590</v>
      </c>
      <c r="E34" t="s">
        <v>6791</v>
      </c>
      <c r="F34">
        <v>238252</v>
      </c>
      <c r="G34" t="s">
        <v>2011</v>
      </c>
      <c r="H34">
        <v>271384</v>
      </c>
      <c r="I34" t="s">
        <v>2523</v>
      </c>
      <c r="J34" t="s">
        <v>6890</v>
      </c>
      <c r="K34" t="s">
        <v>6891</v>
      </c>
      <c r="L34" t="s">
        <v>6892</v>
      </c>
      <c r="M34" t="s">
        <v>39</v>
      </c>
      <c r="N34">
        <v>1</v>
      </c>
      <c r="O34" t="s">
        <v>145</v>
      </c>
      <c r="P34">
        <v>1</v>
      </c>
      <c r="Q34" t="s">
        <v>145</v>
      </c>
      <c r="R34" s="2">
        <v>44017.445833333331</v>
      </c>
      <c r="S34" s="2" t="s">
        <v>41</v>
      </c>
      <c r="T34" s="2" t="s">
        <v>425</v>
      </c>
      <c r="U34" s="2" t="s">
        <v>43</v>
      </c>
      <c r="V34" s="2" t="s">
        <v>43</v>
      </c>
      <c r="W34" s="2" t="s">
        <v>44</v>
      </c>
      <c r="X34" s="2" t="s">
        <v>2526</v>
      </c>
      <c r="Y34" s="2" t="s">
        <v>44</v>
      </c>
      <c r="AC34">
        <v>299328</v>
      </c>
      <c r="AD34" t="s">
        <v>5090</v>
      </c>
      <c r="AE34" t="s">
        <v>563</v>
      </c>
    </row>
    <row r="35" spans="1:31" x14ac:dyDescent="0.25">
      <c r="A35" t="s">
        <v>31</v>
      </c>
      <c r="B35" t="s">
        <v>32</v>
      </c>
      <c r="C35" t="s">
        <v>33</v>
      </c>
      <c r="D35">
        <v>37590</v>
      </c>
      <c r="E35" t="s">
        <v>6791</v>
      </c>
      <c r="F35">
        <v>238252</v>
      </c>
      <c r="G35" t="s">
        <v>2011</v>
      </c>
      <c r="H35">
        <v>271384</v>
      </c>
      <c r="I35" t="s">
        <v>2523</v>
      </c>
      <c r="J35" t="s">
        <v>6893</v>
      </c>
      <c r="K35" t="s">
        <v>6894</v>
      </c>
      <c r="L35" t="s">
        <v>6895</v>
      </c>
      <c r="M35" t="s">
        <v>51</v>
      </c>
      <c r="N35">
        <v>1</v>
      </c>
      <c r="O35" t="s">
        <v>567</v>
      </c>
      <c r="P35">
        <v>1</v>
      </c>
      <c r="Q35" t="s">
        <v>567</v>
      </c>
      <c r="R35" s="2">
        <v>44017.445833333331</v>
      </c>
      <c r="S35" s="2" t="s">
        <v>41</v>
      </c>
      <c r="T35" s="2" t="s">
        <v>425</v>
      </c>
      <c r="U35" s="2" t="s">
        <v>43</v>
      </c>
      <c r="V35" s="2" t="s">
        <v>43</v>
      </c>
      <c r="W35" s="2" t="s">
        <v>44</v>
      </c>
      <c r="X35" s="2" t="s">
        <v>2526</v>
      </c>
      <c r="Y35" s="2" t="s">
        <v>44</v>
      </c>
      <c r="AC35">
        <v>252196</v>
      </c>
      <c r="AD35" t="s">
        <v>2585</v>
      </c>
      <c r="AE35" t="s">
        <v>563</v>
      </c>
    </row>
    <row r="36" spans="1:31" x14ac:dyDescent="0.25">
      <c r="A36" t="s">
        <v>31</v>
      </c>
      <c r="B36" t="s">
        <v>32</v>
      </c>
      <c r="C36" t="s">
        <v>33</v>
      </c>
      <c r="D36" t="s">
        <v>8565</v>
      </c>
      <c r="E36" t="s">
        <v>8566</v>
      </c>
      <c r="F36">
        <v>252196</v>
      </c>
      <c r="G36" t="s">
        <v>2585</v>
      </c>
      <c r="H36">
        <v>271384</v>
      </c>
      <c r="I36" t="s">
        <v>2523</v>
      </c>
      <c r="J36" t="s">
        <v>8761</v>
      </c>
      <c r="K36" t="s">
        <v>8762</v>
      </c>
      <c r="L36" t="s">
        <v>8763</v>
      </c>
      <c r="M36" t="s">
        <v>72</v>
      </c>
      <c r="N36">
        <v>1</v>
      </c>
      <c r="O36" t="s">
        <v>145</v>
      </c>
      <c r="P36">
        <v>1</v>
      </c>
      <c r="Q36" t="s">
        <v>145</v>
      </c>
      <c r="R36" s="2">
        <v>44017.445833333331</v>
      </c>
      <c r="S36" s="2" t="s">
        <v>41</v>
      </c>
      <c r="T36" s="2" t="s">
        <v>425</v>
      </c>
      <c r="U36" s="2" t="s">
        <v>43</v>
      </c>
      <c r="V36" s="2" t="s">
        <v>43</v>
      </c>
      <c r="W36" s="2" t="s">
        <v>44</v>
      </c>
      <c r="X36" s="2" t="s">
        <v>957</v>
      </c>
      <c r="Y36" s="2" t="s">
        <v>44</v>
      </c>
      <c r="AC36">
        <v>299328</v>
      </c>
      <c r="AD36" t="s">
        <v>5090</v>
      </c>
      <c r="AE36" t="s">
        <v>563</v>
      </c>
    </row>
    <row r="37" spans="1:31" x14ac:dyDescent="0.25">
      <c r="A37" t="s">
        <v>31</v>
      </c>
      <c r="B37" t="s">
        <v>32</v>
      </c>
      <c r="C37" t="s">
        <v>33</v>
      </c>
      <c r="D37" t="s">
        <v>8565</v>
      </c>
      <c r="E37" t="s">
        <v>8566</v>
      </c>
      <c r="F37">
        <v>252196</v>
      </c>
      <c r="G37" t="s">
        <v>2585</v>
      </c>
      <c r="H37">
        <v>271384</v>
      </c>
      <c r="I37" t="s">
        <v>2523</v>
      </c>
      <c r="J37" t="s">
        <v>8764</v>
      </c>
      <c r="K37" t="s">
        <v>8765</v>
      </c>
      <c r="L37" t="s">
        <v>8766</v>
      </c>
      <c r="M37" t="s">
        <v>51</v>
      </c>
      <c r="N37">
        <v>0</v>
      </c>
      <c r="P37">
        <v>0</v>
      </c>
      <c r="R37" s="2">
        <v>44017.445833333331</v>
      </c>
      <c r="S37" s="2" t="s">
        <v>41</v>
      </c>
      <c r="T37" s="2" t="s">
        <v>425</v>
      </c>
      <c r="U37" s="2" t="s">
        <v>44</v>
      </c>
      <c r="V37" s="2" t="s">
        <v>43</v>
      </c>
      <c r="W37" s="2" t="s">
        <v>44</v>
      </c>
      <c r="X37" s="2" t="s">
        <v>957</v>
      </c>
      <c r="Y37" s="2" t="s">
        <v>44</v>
      </c>
      <c r="AC37">
        <v>274987</v>
      </c>
      <c r="AD37" t="s">
        <v>5073</v>
      </c>
      <c r="AE37" t="s">
        <v>563</v>
      </c>
    </row>
    <row r="38" spans="1:31" x14ac:dyDescent="0.25">
      <c r="A38" t="s">
        <v>31</v>
      </c>
      <c r="B38" t="s">
        <v>32</v>
      </c>
      <c r="C38" t="s">
        <v>33</v>
      </c>
      <c r="D38">
        <v>39443</v>
      </c>
      <c r="E38" t="s">
        <v>10015</v>
      </c>
      <c r="F38">
        <v>264377</v>
      </c>
      <c r="G38" t="s">
        <v>2185</v>
      </c>
      <c r="H38">
        <v>202948</v>
      </c>
      <c r="I38" t="s">
        <v>36</v>
      </c>
      <c r="J38" t="s">
        <v>10019</v>
      </c>
      <c r="K38" t="s">
        <v>10020</v>
      </c>
      <c r="L38" t="s">
        <v>10021</v>
      </c>
      <c r="M38" t="s">
        <v>39</v>
      </c>
      <c r="N38">
        <v>1</v>
      </c>
      <c r="O38" t="s">
        <v>1207</v>
      </c>
      <c r="P38">
        <v>1</v>
      </c>
      <c r="Q38" t="s">
        <v>1207</v>
      </c>
      <c r="R38" s="2">
        <v>44017.445833333331</v>
      </c>
      <c r="S38" s="2" t="s">
        <v>41</v>
      </c>
      <c r="T38" s="2" t="s">
        <v>425</v>
      </c>
      <c r="U38" s="2" t="s">
        <v>43</v>
      </c>
      <c r="V38" s="2" t="s">
        <v>43</v>
      </c>
      <c r="W38" s="2" t="s">
        <v>44</v>
      </c>
      <c r="X38" s="2" t="s">
        <v>446</v>
      </c>
      <c r="Y38" s="2" t="s">
        <v>43</v>
      </c>
      <c r="Z38">
        <v>0</v>
      </c>
      <c r="AA38">
        <v>0</v>
      </c>
      <c r="AB38" t="s">
        <v>1207</v>
      </c>
      <c r="AC38">
        <v>236135</v>
      </c>
      <c r="AD38" t="s">
        <v>2189</v>
      </c>
      <c r="AE38" t="s">
        <v>563</v>
      </c>
    </row>
    <row r="39" spans="1:31" x14ac:dyDescent="0.25">
      <c r="A39" t="s">
        <v>31</v>
      </c>
      <c r="B39" t="s">
        <v>32</v>
      </c>
      <c r="C39" t="s">
        <v>33</v>
      </c>
      <c r="D39">
        <v>39866</v>
      </c>
      <c r="E39" t="s">
        <v>10886</v>
      </c>
      <c r="F39">
        <v>255975</v>
      </c>
      <c r="G39" t="s">
        <v>2053</v>
      </c>
      <c r="H39">
        <v>202948</v>
      </c>
      <c r="I39" t="s">
        <v>36</v>
      </c>
      <c r="J39" t="s">
        <v>10911</v>
      </c>
      <c r="K39" t="s">
        <v>10912</v>
      </c>
      <c r="L39" t="s">
        <v>10913</v>
      </c>
      <c r="M39" t="s">
        <v>39</v>
      </c>
      <c r="N39">
        <v>0</v>
      </c>
      <c r="P39">
        <v>0</v>
      </c>
      <c r="R39" s="2">
        <v>44017.445833333331</v>
      </c>
      <c r="S39" s="2" t="s">
        <v>41</v>
      </c>
      <c r="T39" s="2" t="s">
        <v>425</v>
      </c>
      <c r="U39" s="2" t="s">
        <v>44</v>
      </c>
      <c r="V39" s="2" t="s">
        <v>43</v>
      </c>
      <c r="W39" s="2" t="s">
        <v>44</v>
      </c>
      <c r="X39" s="2" t="s">
        <v>446</v>
      </c>
      <c r="Y39" s="2" t="s">
        <v>44</v>
      </c>
      <c r="AC39">
        <v>314736</v>
      </c>
      <c r="AD39" t="s">
        <v>2137</v>
      </c>
      <c r="AE39" t="s">
        <v>563</v>
      </c>
    </row>
    <row r="40" spans="1:31" x14ac:dyDescent="0.25">
      <c r="A40" t="s">
        <v>31</v>
      </c>
      <c r="B40" t="s">
        <v>32</v>
      </c>
      <c r="C40" t="s">
        <v>33</v>
      </c>
      <c r="D40">
        <v>39880</v>
      </c>
      <c r="E40" t="s">
        <v>10926</v>
      </c>
      <c r="F40">
        <v>203069</v>
      </c>
      <c r="G40" t="s">
        <v>1996</v>
      </c>
      <c r="H40">
        <v>202948</v>
      </c>
      <c r="I40" t="s">
        <v>36</v>
      </c>
      <c r="J40" t="s">
        <v>10931</v>
      </c>
      <c r="K40" t="s">
        <v>10932</v>
      </c>
      <c r="L40" t="s">
        <v>10933</v>
      </c>
      <c r="M40" t="s">
        <v>39</v>
      </c>
      <c r="N40">
        <v>0</v>
      </c>
      <c r="P40">
        <v>0</v>
      </c>
      <c r="R40" s="2">
        <v>44017.445833333331</v>
      </c>
      <c r="S40" s="2" t="s">
        <v>41</v>
      </c>
      <c r="T40" s="2" t="s">
        <v>425</v>
      </c>
      <c r="U40" s="2" t="s">
        <v>44</v>
      </c>
      <c r="V40" s="2" t="s">
        <v>43</v>
      </c>
      <c r="W40" s="2" t="s">
        <v>44</v>
      </c>
      <c r="X40" s="2" t="s">
        <v>446</v>
      </c>
      <c r="Y40" s="2" t="s">
        <v>44</v>
      </c>
      <c r="AC40">
        <v>353056</v>
      </c>
      <c r="AD40" t="s">
        <v>3039</v>
      </c>
      <c r="AE40" t="s">
        <v>563</v>
      </c>
    </row>
    <row r="41" spans="1:31" x14ac:dyDescent="0.25">
      <c r="A41" t="s">
        <v>31</v>
      </c>
      <c r="B41" t="s">
        <v>32</v>
      </c>
      <c r="C41" t="s">
        <v>33</v>
      </c>
      <c r="D41">
        <v>40057</v>
      </c>
      <c r="E41" t="s">
        <v>34</v>
      </c>
      <c r="F41">
        <v>342612</v>
      </c>
      <c r="G41" t="s">
        <v>35</v>
      </c>
      <c r="H41">
        <v>202948</v>
      </c>
      <c r="I41" t="s">
        <v>36</v>
      </c>
      <c r="J41">
        <v>545107</v>
      </c>
      <c r="K41" t="s">
        <v>37</v>
      </c>
      <c r="L41" t="s">
        <v>38</v>
      </c>
      <c r="M41" t="s">
        <v>39</v>
      </c>
      <c r="N41">
        <v>1</v>
      </c>
      <c r="O41" t="s">
        <v>40</v>
      </c>
      <c r="P41">
        <v>1</v>
      </c>
      <c r="Q41" t="s">
        <v>40</v>
      </c>
      <c r="R41" s="2">
        <v>44017.445833333331</v>
      </c>
      <c r="S41" s="2" t="s">
        <v>41</v>
      </c>
      <c r="T41" s="2" t="s">
        <v>42</v>
      </c>
      <c r="U41" s="2" t="s">
        <v>43</v>
      </c>
      <c r="V41" s="2" t="s">
        <v>44</v>
      </c>
      <c r="W41" s="2" t="s">
        <v>43</v>
      </c>
      <c r="X41" s="2" t="s">
        <v>45</v>
      </c>
      <c r="Y41" s="2" t="s">
        <v>43</v>
      </c>
      <c r="Z41" s="2" t="s">
        <v>46</v>
      </c>
      <c r="AA41">
        <v>33.33</v>
      </c>
      <c r="AB41" t="s">
        <v>40</v>
      </c>
      <c r="AC41">
        <v>304452</v>
      </c>
      <c r="AD41" t="s">
        <v>47</v>
      </c>
      <c r="AE41" t="s">
        <v>48</v>
      </c>
    </row>
    <row r="42" spans="1:31" x14ac:dyDescent="0.25">
      <c r="A42" t="s">
        <v>31</v>
      </c>
      <c r="B42" t="s">
        <v>32</v>
      </c>
      <c r="C42" t="s">
        <v>33</v>
      </c>
      <c r="D42">
        <v>40057</v>
      </c>
      <c r="E42" t="s">
        <v>34</v>
      </c>
      <c r="F42">
        <v>342612</v>
      </c>
      <c r="G42" t="s">
        <v>35</v>
      </c>
      <c r="H42">
        <v>202948</v>
      </c>
      <c r="I42" t="s">
        <v>36</v>
      </c>
      <c r="J42">
        <v>577238</v>
      </c>
      <c r="K42" t="s">
        <v>49</v>
      </c>
      <c r="L42" t="s">
        <v>50</v>
      </c>
      <c r="M42" t="s">
        <v>51</v>
      </c>
      <c r="N42">
        <v>1</v>
      </c>
      <c r="O42" t="s">
        <v>40</v>
      </c>
      <c r="P42">
        <v>1</v>
      </c>
      <c r="Q42" t="s">
        <v>40</v>
      </c>
      <c r="R42" s="2">
        <v>44017.445833333331</v>
      </c>
      <c r="S42" s="2" t="s">
        <v>41</v>
      </c>
      <c r="T42" s="2" t="s">
        <v>42</v>
      </c>
      <c r="U42" s="2" t="s">
        <v>43</v>
      </c>
      <c r="V42" s="2" t="s">
        <v>44</v>
      </c>
      <c r="W42" s="2" t="s">
        <v>43</v>
      </c>
      <c r="X42" s="2" t="s">
        <v>45</v>
      </c>
      <c r="Y42" s="2" t="s">
        <v>43</v>
      </c>
      <c r="Z42">
        <v>100</v>
      </c>
      <c r="AA42">
        <v>100</v>
      </c>
      <c r="AB42" t="s">
        <v>40</v>
      </c>
      <c r="AC42">
        <v>304452</v>
      </c>
      <c r="AD42" t="s">
        <v>47</v>
      </c>
      <c r="AE42" t="s">
        <v>48</v>
      </c>
    </row>
    <row r="43" spans="1:31" x14ac:dyDescent="0.25">
      <c r="A43" t="s">
        <v>31</v>
      </c>
      <c r="B43" t="s">
        <v>32</v>
      </c>
      <c r="C43" t="s">
        <v>33</v>
      </c>
      <c r="D43">
        <v>40057</v>
      </c>
      <c r="E43" t="s">
        <v>34</v>
      </c>
      <c r="F43">
        <v>342612</v>
      </c>
      <c r="G43" t="s">
        <v>35</v>
      </c>
      <c r="H43">
        <v>202948</v>
      </c>
      <c r="I43" t="s">
        <v>36</v>
      </c>
      <c r="J43">
        <v>659501</v>
      </c>
      <c r="K43" t="s">
        <v>52</v>
      </c>
      <c r="L43" t="s">
        <v>53</v>
      </c>
      <c r="M43" t="s">
        <v>39</v>
      </c>
      <c r="N43">
        <v>1</v>
      </c>
      <c r="O43" t="s">
        <v>40</v>
      </c>
      <c r="P43">
        <v>1</v>
      </c>
      <c r="Q43" t="s">
        <v>40</v>
      </c>
      <c r="R43" s="2">
        <v>44017.445833333331</v>
      </c>
      <c r="S43" s="2" t="s">
        <v>41</v>
      </c>
      <c r="T43" s="2" t="s">
        <v>42</v>
      </c>
      <c r="U43" s="2" t="s">
        <v>43</v>
      </c>
      <c r="V43" s="2" t="s">
        <v>44</v>
      </c>
      <c r="W43" s="2" t="s">
        <v>43</v>
      </c>
      <c r="X43" s="2" t="s">
        <v>45</v>
      </c>
      <c r="Y43" s="2" t="s">
        <v>43</v>
      </c>
      <c r="Z43" s="2" t="s">
        <v>46</v>
      </c>
      <c r="AA43">
        <v>33.33</v>
      </c>
      <c r="AB43" t="s">
        <v>40</v>
      </c>
      <c r="AC43">
        <v>441106</v>
      </c>
      <c r="AD43" t="s">
        <v>54</v>
      </c>
      <c r="AE43" t="s">
        <v>48</v>
      </c>
    </row>
    <row r="44" spans="1:31" x14ac:dyDescent="0.25">
      <c r="A44" t="s">
        <v>31</v>
      </c>
      <c r="B44" t="s">
        <v>32</v>
      </c>
      <c r="C44" t="s">
        <v>33</v>
      </c>
      <c r="D44">
        <v>11003250</v>
      </c>
      <c r="E44" t="s">
        <v>5121</v>
      </c>
      <c r="F44">
        <v>240738</v>
      </c>
      <c r="G44" t="s">
        <v>1984</v>
      </c>
      <c r="H44">
        <v>271384</v>
      </c>
      <c r="I44" t="s">
        <v>2523</v>
      </c>
      <c r="J44">
        <v>549201</v>
      </c>
      <c r="K44" t="s">
        <v>5125</v>
      </c>
      <c r="L44" t="s">
        <v>5126</v>
      </c>
      <c r="M44" t="s">
        <v>39</v>
      </c>
      <c r="N44">
        <v>1</v>
      </c>
      <c r="O44" t="s">
        <v>1983</v>
      </c>
      <c r="P44">
        <v>1</v>
      </c>
      <c r="Q44" t="s">
        <v>1983</v>
      </c>
      <c r="R44" s="2">
        <v>44017.445833333331</v>
      </c>
      <c r="S44" s="2" t="s">
        <v>41</v>
      </c>
      <c r="T44" s="2" t="s">
        <v>3696</v>
      </c>
      <c r="U44" s="2" t="s">
        <v>43</v>
      </c>
      <c r="V44" s="2" t="s">
        <v>44</v>
      </c>
      <c r="W44" s="2" t="s">
        <v>43</v>
      </c>
      <c r="X44" s="2" t="s">
        <v>2526</v>
      </c>
      <c r="Y44" s="2" t="s">
        <v>43</v>
      </c>
      <c r="Z44">
        <v>0</v>
      </c>
      <c r="AA44">
        <v>0</v>
      </c>
      <c r="AB44" t="s">
        <v>1983</v>
      </c>
      <c r="AC44">
        <v>212525</v>
      </c>
      <c r="AD44" t="s">
        <v>5038</v>
      </c>
      <c r="AE44" t="s">
        <v>48</v>
      </c>
    </row>
    <row r="45" spans="1:31" x14ac:dyDescent="0.25">
      <c r="A45" t="s">
        <v>31</v>
      </c>
      <c r="B45" t="s">
        <v>32</v>
      </c>
      <c r="C45" t="s">
        <v>33</v>
      </c>
      <c r="D45">
        <v>11005060</v>
      </c>
      <c r="E45" t="s">
        <v>5208</v>
      </c>
      <c r="F45">
        <v>251259</v>
      </c>
      <c r="G45" t="s">
        <v>2522</v>
      </c>
      <c r="H45">
        <v>271384</v>
      </c>
      <c r="I45" t="s">
        <v>2523</v>
      </c>
      <c r="J45">
        <v>299328</v>
      </c>
      <c r="K45" t="s">
        <v>5090</v>
      </c>
      <c r="L45" t="s">
        <v>5216</v>
      </c>
      <c r="M45" t="s">
        <v>39</v>
      </c>
      <c r="N45">
        <v>1</v>
      </c>
      <c r="O45" t="s">
        <v>2354</v>
      </c>
      <c r="P45">
        <v>1</v>
      </c>
      <c r="Q45" t="s">
        <v>2354</v>
      </c>
      <c r="R45" s="2">
        <v>44017.445833333331</v>
      </c>
      <c r="S45" s="2" t="s">
        <v>41</v>
      </c>
      <c r="T45" s="2" t="s">
        <v>42</v>
      </c>
      <c r="U45" s="2" t="s">
        <v>43</v>
      </c>
      <c r="V45" s="2" t="s">
        <v>44</v>
      </c>
      <c r="W45" s="2" t="s">
        <v>43</v>
      </c>
      <c r="X45" s="2" t="s">
        <v>2526</v>
      </c>
      <c r="Y45" s="2" t="s">
        <v>44</v>
      </c>
      <c r="AC45">
        <v>559040</v>
      </c>
      <c r="AD45" t="s">
        <v>5034</v>
      </c>
      <c r="AE45" t="s">
        <v>48</v>
      </c>
    </row>
    <row r="46" spans="1:31" x14ac:dyDescent="0.25">
      <c r="A46" t="s">
        <v>31</v>
      </c>
      <c r="B46" t="s">
        <v>32</v>
      </c>
      <c r="C46" t="s">
        <v>33</v>
      </c>
      <c r="D46">
        <v>32654</v>
      </c>
      <c r="E46" t="s">
        <v>6435</v>
      </c>
      <c r="F46">
        <v>342612</v>
      </c>
      <c r="G46" t="s">
        <v>35</v>
      </c>
      <c r="H46">
        <v>202948</v>
      </c>
      <c r="I46" t="s">
        <v>36</v>
      </c>
      <c r="J46">
        <v>502572</v>
      </c>
      <c r="K46" t="s">
        <v>6436</v>
      </c>
      <c r="L46" t="s">
        <v>6437</v>
      </c>
      <c r="M46" t="s">
        <v>39</v>
      </c>
      <c r="N46">
        <v>1</v>
      </c>
      <c r="O46" t="s">
        <v>40</v>
      </c>
      <c r="P46">
        <v>1</v>
      </c>
      <c r="Q46" t="s">
        <v>40</v>
      </c>
      <c r="R46" s="2">
        <v>44017.445833333331</v>
      </c>
      <c r="S46" s="2" t="s">
        <v>41</v>
      </c>
      <c r="T46" s="2" t="s">
        <v>42</v>
      </c>
      <c r="U46" s="2" t="s">
        <v>43</v>
      </c>
      <c r="V46" s="2" t="s">
        <v>44</v>
      </c>
      <c r="W46" s="2" t="s">
        <v>43</v>
      </c>
      <c r="X46" s="2" t="s">
        <v>6438</v>
      </c>
      <c r="Y46" s="2" t="s">
        <v>44</v>
      </c>
      <c r="AC46">
        <v>304452</v>
      </c>
      <c r="AD46" t="s">
        <v>47</v>
      </c>
      <c r="AE46" t="s">
        <v>48</v>
      </c>
    </row>
    <row r="47" spans="1:31" x14ac:dyDescent="0.25">
      <c r="A47" t="s">
        <v>31</v>
      </c>
      <c r="B47" t="s">
        <v>32</v>
      </c>
      <c r="C47" t="s">
        <v>33</v>
      </c>
      <c r="D47">
        <v>32654</v>
      </c>
      <c r="E47" t="s">
        <v>6435</v>
      </c>
      <c r="F47">
        <v>342612</v>
      </c>
      <c r="G47" t="s">
        <v>35</v>
      </c>
      <c r="H47">
        <v>202948</v>
      </c>
      <c r="I47" t="s">
        <v>36</v>
      </c>
      <c r="J47">
        <v>502573</v>
      </c>
      <c r="K47" t="s">
        <v>6439</v>
      </c>
      <c r="L47" t="s">
        <v>6440</v>
      </c>
      <c r="M47" t="s">
        <v>39</v>
      </c>
      <c r="N47">
        <v>1</v>
      </c>
      <c r="O47" t="s">
        <v>40</v>
      </c>
      <c r="P47">
        <v>1</v>
      </c>
      <c r="Q47" t="s">
        <v>40</v>
      </c>
      <c r="R47" s="2">
        <v>44017.445833333331</v>
      </c>
      <c r="S47" s="2" t="s">
        <v>41</v>
      </c>
      <c r="T47" s="2" t="s">
        <v>42</v>
      </c>
      <c r="U47" s="2" t="s">
        <v>43</v>
      </c>
      <c r="V47" s="2" t="s">
        <v>44</v>
      </c>
      <c r="W47" s="2" t="s">
        <v>43</v>
      </c>
      <c r="X47" s="2" t="s">
        <v>6438</v>
      </c>
      <c r="Y47" s="2" t="s">
        <v>44</v>
      </c>
      <c r="AC47">
        <v>304452</v>
      </c>
      <c r="AD47" t="s">
        <v>47</v>
      </c>
      <c r="AE47" t="s">
        <v>48</v>
      </c>
    </row>
    <row r="48" spans="1:31" x14ac:dyDescent="0.25">
      <c r="A48" t="s">
        <v>31</v>
      </c>
      <c r="B48" t="s">
        <v>32</v>
      </c>
      <c r="C48" t="s">
        <v>33</v>
      </c>
      <c r="D48">
        <v>37590</v>
      </c>
      <c r="E48" t="s">
        <v>6791</v>
      </c>
      <c r="F48">
        <v>238252</v>
      </c>
      <c r="G48" t="s">
        <v>2011</v>
      </c>
      <c r="H48">
        <v>271384</v>
      </c>
      <c r="I48" t="s">
        <v>2523</v>
      </c>
      <c r="J48">
        <v>550423</v>
      </c>
      <c r="K48" t="s">
        <v>6862</v>
      </c>
      <c r="L48" t="s">
        <v>6863</v>
      </c>
      <c r="M48" t="s">
        <v>115</v>
      </c>
      <c r="N48">
        <v>1</v>
      </c>
      <c r="O48" t="s">
        <v>40</v>
      </c>
      <c r="P48">
        <v>1</v>
      </c>
      <c r="Q48" t="s">
        <v>40</v>
      </c>
      <c r="R48" s="2">
        <v>44017.445833333331</v>
      </c>
      <c r="S48" s="2" t="s">
        <v>41</v>
      </c>
      <c r="T48" s="2" t="s">
        <v>42</v>
      </c>
      <c r="U48" s="2" t="s">
        <v>43</v>
      </c>
      <c r="V48" s="2" t="s">
        <v>44</v>
      </c>
      <c r="W48" s="2" t="s">
        <v>43</v>
      </c>
      <c r="X48" s="2" t="s">
        <v>2526</v>
      </c>
      <c r="Y48" s="2" t="s">
        <v>43</v>
      </c>
      <c r="Z48">
        <v>0</v>
      </c>
      <c r="AA48">
        <v>0</v>
      </c>
      <c r="AB48" t="s">
        <v>40</v>
      </c>
      <c r="AC48">
        <v>274987</v>
      </c>
      <c r="AD48" t="s">
        <v>5073</v>
      </c>
      <c r="AE48" t="s">
        <v>563</v>
      </c>
    </row>
    <row r="49" spans="1:31" x14ac:dyDescent="0.25">
      <c r="A49" t="s">
        <v>31</v>
      </c>
      <c r="B49" t="s">
        <v>32</v>
      </c>
      <c r="C49" t="s">
        <v>33</v>
      </c>
      <c r="D49">
        <v>37590</v>
      </c>
      <c r="E49" t="s">
        <v>6791</v>
      </c>
      <c r="F49">
        <v>238252</v>
      </c>
      <c r="G49" t="s">
        <v>2011</v>
      </c>
      <c r="H49">
        <v>271384</v>
      </c>
      <c r="I49" t="s">
        <v>2523</v>
      </c>
      <c r="J49">
        <v>606356</v>
      </c>
      <c r="K49" t="s">
        <v>6868</v>
      </c>
      <c r="L49" t="s">
        <v>6869</v>
      </c>
      <c r="M49" t="s">
        <v>115</v>
      </c>
      <c r="N49">
        <v>1</v>
      </c>
      <c r="O49" t="s">
        <v>611</v>
      </c>
      <c r="P49">
        <v>1</v>
      </c>
      <c r="Q49" t="s">
        <v>611</v>
      </c>
      <c r="R49" s="2">
        <v>44017.445833333331</v>
      </c>
      <c r="S49" s="2" t="s">
        <v>41</v>
      </c>
      <c r="T49" s="2" t="s">
        <v>42</v>
      </c>
      <c r="U49" s="2" t="s">
        <v>43</v>
      </c>
      <c r="V49" s="2" t="s">
        <v>44</v>
      </c>
      <c r="W49" s="2" t="s">
        <v>43</v>
      </c>
      <c r="X49" s="2" t="s">
        <v>2526</v>
      </c>
      <c r="Y49" s="2" t="s">
        <v>43</v>
      </c>
      <c r="Z49" s="2" t="s">
        <v>186</v>
      </c>
      <c r="AA49">
        <v>16.670000000000002</v>
      </c>
      <c r="AB49" t="s">
        <v>611</v>
      </c>
      <c r="AC49">
        <v>274987</v>
      </c>
      <c r="AD49" t="s">
        <v>5073</v>
      </c>
      <c r="AE49" t="s">
        <v>563</v>
      </c>
    </row>
    <row r="50" spans="1:31" x14ac:dyDescent="0.25">
      <c r="A50" t="s">
        <v>31</v>
      </c>
      <c r="B50" t="s">
        <v>32</v>
      </c>
      <c r="C50" t="s">
        <v>33</v>
      </c>
      <c r="D50">
        <v>37590</v>
      </c>
      <c r="E50" t="s">
        <v>6791</v>
      </c>
      <c r="F50">
        <v>238252</v>
      </c>
      <c r="G50" t="s">
        <v>2011</v>
      </c>
      <c r="H50">
        <v>271384</v>
      </c>
      <c r="I50" t="s">
        <v>2523</v>
      </c>
      <c r="J50">
        <v>667432</v>
      </c>
      <c r="K50" t="s">
        <v>6887</v>
      </c>
      <c r="L50" t="e">
        <v>#N/A</v>
      </c>
      <c r="M50" t="e">
        <v>#N/A</v>
      </c>
      <c r="N50">
        <v>1</v>
      </c>
      <c r="O50" t="s">
        <v>118</v>
      </c>
      <c r="P50">
        <v>1</v>
      </c>
      <c r="Q50" t="s">
        <v>118</v>
      </c>
      <c r="R50" s="2">
        <v>44017.445833333331</v>
      </c>
      <c r="S50" s="2" t="e">
        <v>#N/A</v>
      </c>
      <c r="T50" s="2" t="e">
        <v>#N/A</v>
      </c>
      <c r="U50" s="2" t="s">
        <v>43</v>
      </c>
      <c r="V50" s="2" t="s">
        <v>44</v>
      </c>
      <c r="W50" s="2" t="s">
        <v>43</v>
      </c>
      <c r="X50" s="2" t="e">
        <v>#N/A</v>
      </c>
      <c r="Y50" s="2" t="s">
        <v>44</v>
      </c>
      <c r="AC50" t="e">
        <v>#N/A</v>
      </c>
      <c r="AD50" t="e">
        <v>#N/A</v>
      </c>
      <c r="AE50" t="e">
        <v>#N/A</v>
      </c>
    </row>
    <row r="51" spans="1:31" x14ac:dyDescent="0.25">
      <c r="A51" t="s">
        <v>31</v>
      </c>
      <c r="B51" t="s">
        <v>32</v>
      </c>
      <c r="C51" t="s">
        <v>33</v>
      </c>
      <c r="D51" t="s">
        <v>8446</v>
      </c>
      <c r="E51" t="s">
        <v>8447</v>
      </c>
      <c r="F51">
        <v>252196</v>
      </c>
      <c r="G51" t="s">
        <v>2585</v>
      </c>
      <c r="H51">
        <v>202948</v>
      </c>
      <c r="I51" t="s">
        <v>36</v>
      </c>
      <c r="J51">
        <v>587665</v>
      </c>
      <c r="K51" t="s">
        <v>8448</v>
      </c>
      <c r="L51" t="s">
        <v>8449</v>
      </c>
      <c r="M51" t="s">
        <v>39</v>
      </c>
      <c r="N51">
        <v>2</v>
      </c>
      <c r="O51" t="s">
        <v>2052</v>
      </c>
      <c r="P51">
        <v>2</v>
      </c>
      <c r="Q51" t="s">
        <v>2052</v>
      </c>
      <c r="R51" s="2">
        <v>44017.445833333331</v>
      </c>
      <c r="S51" s="2" t="s">
        <v>41</v>
      </c>
      <c r="T51" s="2" t="s">
        <v>42</v>
      </c>
      <c r="U51" s="2" t="s">
        <v>43</v>
      </c>
      <c r="V51" s="2" t="s">
        <v>44</v>
      </c>
      <c r="W51" s="2" t="s">
        <v>43</v>
      </c>
      <c r="X51" s="2" t="s">
        <v>957</v>
      </c>
      <c r="Y51" s="2" t="s">
        <v>43</v>
      </c>
      <c r="Z51" s="2" t="s">
        <v>186</v>
      </c>
      <c r="AA51">
        <v>16.670000000000002</v>
      </c>
      <c r="AB51" t="s">
        <v>40</v>
      </c>
      <c r="AC51">
        <v>304452</v>
      </c>
      <c r="AD51" t="s">
        <v>47</v>
      </c>
      <c r="AE51" t="s">
        <v>563</v>
      </c>
    </row>
    <row r="52" spans="1:31" x14ac:dyDescent="0.25">
      <c r="A52" t="s">
        <v>31</v>
      </c>
      <c r="B52" t="s">
        <v>32</v>
      </c>
      <c r="C52" t="s">
        <v>33</v>
      </c>
      <c r="D52" t="s">
        <v>8446</v>
      </c>
      <c r="E52" t="s">
        <v>8447</v>
      </c>
      <c r="F52">
        <v>252196</v>
      </c>
      <c r="G52" t="s">
        <v>2585</v>
      </c>
      <c r="H52">
        <v>202948</v>
      </c>
      <c r="I52" t="s">
        <v>36</v>
      </c>
      <c r="J52">
        <v>441106</v>
      </c>
      <c r="K52" t="s">
        <v>54</v>
      </c>
      <c r="L52" t="s">
        <v>8450</v>
      </c>
      <c r="M52" t="s">
        <v>115</v>
      </c>
      <c r="N52">
        <v>3</v>
      </c>
      <c r="O52" t="s">
        <v>8451</v>
      </c>
      <c r="P52">
        <v>3</v>
      </c>
      <c r="Q52" t="s">
        <v>8451</v>
      </c>
      <c r="R52" s="2">
        <v>44017.445833333331</v>
      </c>
      <c r="S52" s="2" t="s">
        <v>41</v>
      </c>
      <c r="T52" s="2" t="s">
        <v>42</v>
      </c>
      <c r="U52" s="2" t="s">
        <v>43</v>
      </c>
      <c r="V52" s="2" t="s">
        <v>44</v>
      </c>
      <c r="W52" s="2" t="s">
        <v>43</v>
      </c>
      <c r="X52" s="2" t="s">
        <v>957</v>
      </c>
      <c r="Y52" s="2" t="s">
        <v>44</v>
      </c>
      <c r="AC52">
        <v>419211</v>
      </c>
      <c r="AD52" t="s">
        <v>8452</v>
      </c>
      <c r="AE52" t="s">
        <v>563</v>
      </c>
    </row>
    <row r="53" spans="1:31" x14ac:dyDescent="0.25">
      <c r="A53" t="s">
        <v>31</v>
      </c>
      <c r="B53" t="s">
        <v>32</v>
      </c>
      <c r="C53" t="s">
        <v>33</v>
      </c>
      <c r="D53" t="s">
        <v>8446</v>
      </c>
      <c r="E53" t="s">
        <v>8447</v>
      </c>
      <c r="F53">
        <v>252196</v>
      </c>
      <c r="G53" t="s">
        <v>2585</v>
      </c>
      <c r="H53">
        <v>202948</v>
      </c>
      <c r="I53" t="s">
        <v>36</v>
      </c>
      <c r="J53">
        <v>497615</v>
      </c>
      <c r="K53" t="s">
        <v>8453</v>
      </c>
      <c r="L53" t="s">
        <v>8454</v>
      </c>
      <c r="M53" t="s">
        <v>72</v>
      </c>
      <c r="N53">
        <v>2</v>
      </c>
      <c r="O53" t="s">
        <v>7188</v>
      </c>
      <c r="P53">
        <v>2</v>
      </c>
      <c r="Q53" t="s">
        <v>7188</v>
      </c>
      <c r="R53" s="2">
        <v>44017.445833333331</v>
      </c>
      <c r="S53" s="2" t="s">
        <v>41</v>
      </c>
      <c r="T53" s="2" t="s">
        <v>42</v>
      </c>
      <c r="U53" s="2" t="s">
        <v>43</v>
      </c>
      <c r="V53" s="2" t="s">
        <v>44</v>
      </c>
      <c r="W53" s="2" t="s">
        <v>43</v>
      </c>
      <c r="X53" s="2" t="s">
        <v>957</v>
      </c>
      <c r="Y53" s="2" t="s">
        <v>43</v>
      </c>
      <c r="Z53">
        <v>0</v>
      </c>
      <c r="AA53">
        <v>0</v>
      </c>
      <c r="AB53" t="s">
        <v>343</v>
      </c>
      <c r="AC53">
        <v>304452</v>
      </c>
      <c r="AD53" t="s">
        <v>47</v>
      </c>
      <c r="AE53" t="s">
        <v>563</v>
      </c>
    </row>
    <row r="54" spans="1:31" x14ac:dyDescent="0.25">
      <c r="A54" t="s">
        <v>31</v>
      </c>
      <c r="B54" t="s">
        <v>32</v>
      </c>
      <c r="C54" t="s">
        <v>33</v>
      </c>
      <c r="D54" t="s">
        <v>8446</v>
      </c>
      <c r="E54" t="s">
        <v>8447</v>
      </c>
      <c r="F54">
        <v>252196</v>
      </c>
      <c r="G54" t="s">
        <v>2585</v>
      </c>
      <c r="H54">
        <v>202948</v>
      </c>
      <c r="I54" t="s">
        <v>36</v>
      </c>
      <c r="J54">
        <v>521663</v>
      </c>
      <c r="K54" t="s">
        <v>8455</v>
      </c>
      <c r="L54" t="s">
        <v>8456</v>
      </c>
      <c r="M54" t="s">
        <v>72</v>
      </c>
      <c r="N54">
        <v>3</v>
      </c>
      <c r="O54" t="s">
        <v>8457</v>
      </c>
      <c r="P54">
        <v>3</v>
      </c>
      <c r="Q54" t="s">
        <v>8457</v>
      </c>
      <c r="R54" s="2">
        <v>44017.445833333331</v>
      </c>
      <c r="S54" s="2" t="s">
        <v>41</v>
      </c>
      <c r="T54" s="2" t="s">
        <v>42</v>
      </c>
      <c r="U54" s="2" t="s">
        <v>43</v>
      </c>
      <c r="V54" s="2" t="s">
        <v>44</v>
      </c>
      <c r="W54" s="2" t="s">
        <v>43</v>
      </c>
      <c r="X54" s="2" t="s">
        <v>957</v>
      </c>
      <c r="Y54" s="2" t="s">
        <v>44</v>
      </c>
      <c r="AC54">
        <v>304452</v>
      </c>
      <c r="AD54" t="s">
        <v>47</v>
      </c>
      <c r="AE54" t="s">
        <v>563</v>
      </c>
    </row>
    <row r="55" spans="1:31" x14ac:dyDescent="0.25">
      <c r="A55" t="s">
        <v>31</v>
      </c>
      <c r="B55" t="s">
        <v>32</v>
      </c>
      <c r="C55" t="s">
        <v>33</v>
      </c>
      <c r="D55" t="s">
        <v>8446</v>
      </c>
      <c r="E55" t="s">
        <v>8447</v>
      </c>
      <c r="F55">
        <v>252196</v>
      </c>
      <c r="G55" t="s">
        <v>2585</v>
      </c>
      <c r="H55">
        <v>202948</v>
      </c>
      <c r="I55" t="s">
        <v>36</v>
      </c>
      <c r="J55">
        <v>535457</v>
      </c>
      <c r="K55" t="s">
        <v>8458</v>
      </c>
      <c r="L55" t="s">
        <v>8459</v>
      </c>
      <c r="M55" t="s">
        <v>39</v>
      </c>
      <c r="N55">
        <v>1</v>
      </c>
      <c r="O55" t="s">
        <v>40</v>
      </c>
      <c r="P55">
        <v>1</v>
      </c>
      <c r="Q55" t="s">
        <v>40</v>
      </c>
      <c r="R55" s="2">
        <v>44017.445833333331</v>
      </c>
      <c r="S55" s="2" t="s">
        <v>41</v>
      </c>
      <c r="T55" s="2" t="s">
        <v>42</v>
      </c>
      <c r="U55" s="2" t="s">
        <v>43</v>
      </c>
      <c r="V55" s="2" t="s">
        <v>44</v>
      </c>
      <c r="W55" s="2" t="s">
        <v>43</v>
      </c>
      <c r="X55" s="2" t="s">
        <v>957</v>
      </c>
      <c r="Y55" s="2" t="s">
        <v>44</v>
      </c>
      <c r="AC55">
        <v>304452</v>
      </c>
      <c r="AD55" t="s">
        <v>47</v>
      </c>
      <c r="AE55" t="s">
        <v>563</v>
      </c>
    </row>
    <row r="56" spans="1:31" x14ac:dyDescent="0.25">
      <c r="A56" t="s">
        <v>31</v>
      </c>
      <c r="B56" t="s">
        <v>32</v>
      </c>
      <c r="C56" t="s">
        <v>33</v>
      </c>
      <c r="D56" t="s">
        <v>8446</v>
      </c>
      <c r="E56" t="s">
        <v>8447</v>
      </c>
      <c r="F56">
        <v>252196</v>
      </c>
      <c r="G56" t="s">
        <v>2585</v>
      </c>
      <c r="H56">
        <v>202948</v>
      </c>
      <c r="I56" t="s">
        <v>36</v>
      </c>
      <c r="J56">
        <v>545701</v>
      </c>
      <c r="K56" t="s">
        <v>8460</v>
      </c>
      <c r="L56" t="s">
        <v>8461</v>
      </c>
      <c r="M56" t="s">
        <v>72</v>
      </c>
      <c r="N56">
        <v>1</v>
      </c>
      <c r="O56" t="s">
        <v>40</v>
      </c>
      <c r="P56">
        <v>1</v>
      </c>
      <c r="Q56" t="s">
        <v>40</v>
      </c>
      <c r="R56" s="2">
        <v>44017.445833333331</v>
      </c>
      <c r="S56" s="2" t="s">
        <v>41</v>
      </c>
      <c r="T56" s="2" t="s">
        <v>42</v>
      </c>
      <c r="U56" s="2" t="s">
        <v>43</v>
      </c>
      <c r="V56" s="2" t="s">
        <v>44</v>
      </c>
      <c r="W56" s="2" t="s">
        <v>43</v>
      </c>
      <c r="X56" s="2" t="s">
        <v>957</v>
      </c>
      <c r="Y56" s="2" t="s">
        <v>44</v>
      </c>
      <c r="AC56">
        <v>304452</v>
      </c>
      <c r="AD56" t="s">
        <v>47</v>
      </c>
      <c r="AE56" t="s">
        <v>563</v>
      </c>
    </row>
    <row r="57" spans="1:31" x14ac:dyDescent="0.25">
      <c r="A57" t="s">
        <v>31</v>
      </c>
      <c r="B57" t="s">
        <v>32</v>
      </c>
      <c r="C57" t="s">
        <v>33</v>
      </c>
      <c r="D57" t="s">
        <v>8446</v>
      </c>
      <c r="E57" t="s">
        <v>8447</v>
      </c>
      <c r="F57">
        <v>252196</v>
      </c>
      <c r="G57" t="s">
        <v>2585</v>
      </c>
      <c r="H57">
        <v>202948</v>
      </c>
      <c r="I57" t="s">
        <v>36</v>
      </c>
      <c r="J57">
        <v>597448</v>
      </c>
      <c r="K57" t="s">
        <v>8462</v>
      </c>
      <c r="L57" t="s">
        <v>8463</v>
      </c>
      <c r="M57" t="s">
        <v>51</v>
      </c>
      <c r="N57">
        <v>1</v>
      </c>
      <c r="O57" t="s">
        <v>40</v>
      </c>
      <c r="P57">
        <v>1</v>
      </c>
      <c r="Q57" t="s">
        <v>40</v>
      </c>
      <c r="R57" s="2">
        <v>44017.445833333331</v>
      </c>
      <c r="S57" s="2" t="s">
        <v>41</v>
      </c>
      <c r="T57" s="2" t="s">
        <v>42</v>
      </c>
      <c r="U57" s="2" t="s">
        <v>43</v>
      </c>
      <c r="V57" s="2" t="s">
        <v>44</v>
      </c>
      <c r="W57" s="2" t="s">
        <v>43</v>
      </c>
      <c r="X57" s="2" t="s">
        <v>957</v>
      </c>
      <c r="Y57" s="2" t="s">
        <v>43</v>
      </c>
      <c r="Z57" s="2" t="s">
        <v>186</v>
      </c>
      <c r="AA57">
        <v>16.670000000000002</v>
      </c>
      <c r="AB57" t="s">
        <v>40</v>
      </c>
      <c r="AC57">
        <v>304452</v>
      </c>
      <c r="AD57" t="s">
        <v>47</v>
      </c>
      <c r="AE57" t="s">
        <v>563</v>
      </c>
    </row>
    <row r="58" spans="1:31" x14ac:dyDescent="0.25">
      <c r="A58" t="s">
        <v>31</v>
      </c>
      <c r="B58" t="s">
        <v>32</v>
      </c>
      <c r="C58" t="s">
        <v>33</v>
      </c>
      <c r="D58" t="s">
        <v>8446</v>
      </c>
      <c r="E58" t="s">
        <v>8447</v>
      </c>
      <c r="F58">
        <v>252196</v>
      </c>
      <c r="G58" t="s">
        <v>2585</v>
      </c>
      <c r="H58">
        <v>202948</v>
      </c>
      <c r="I58" t="s">
        <v>36</v>
      </c>
      <c r="J58">
        <v>611700</v>
      </c>
      <c r="K58" t="s">
        <v>8464</v>
      </c>
      <c r="L58" t="s">
        <v>8465</v>
      </c>
      <c r="M58" t="s">
        <v>51</v>
      </c>
      <c r="N58">
        <v>2</v>
      </c>
      <c r="O58" t="s">
        <v>8466</v>
      </c>
      <c r="P58">
        <v>2</v>
      </c>
      <c r="Q58" t="s">
        <v>8466</v>
      </c>
      <c r="R58" s="2">
        <v>44017.445833333331</v>
      </c>
      <c r="S58" s="2" t="s">
        <v>41</v>
      </c>
      <c r="T58" s="2" t="s">
        <v>42</v>
      </c>
      <c r="U58" s="2" t="s">
        <v>43</v>
      </c>
      <c r="V58" s="2" t="s">
        <v>44</v>
      </c>
      <c r="W58" s="2" t="s">
        <v>43</v>
      </c>
      <c r="X58" s="2" t="s">
        <v>957</v>
      </c>
      <c r="Y58" s="2" t="s">
        <v>43</v>
      </c>
      <c r="Z58">
        <v>0</v>
      </c>
      <c r="AA58">
        <v>0</v>
      </c>
      <c r="AB58" t="s">
        <v>2580</v>
      </c>
      <c r="AC58">
        <v>587665</v>
      </c>
      <c r="AD58" t="s">
        <v>8448</v>
      </c>
      <c r="AE58" t="s">
        <v>563</v>
      </c>
    </row>
    <row r="59" spans="1:31" x14ac:dyDescent="0.25">
      <c r="A59" t="s">
        <v>31</v>
      </c>
      <c r="B59" t="s">
        <v>32</v>
      </c>
      <c r="C59" t="s">
        <v>33</v>
      </c>
      <c r="D59" t="s">
        <v>8446</v>
      </c>
      <c r="E59" t="s">
        <v>8447</v>
      </c>
      <c r="F59">
        <v>252196</v>
      </c>
      <c r="G59" t="s">
        <v>2585</v>
      </c>
      <c r="H59">
        <v>202948</v>
      </c>
      <c r="I59" t="s">
        <v>36</v>
      </c>
      <c r="J59">
        <v>630750</v>
      </c>
      <c r="K59" t="s">
        <v>8467</v>
      </c>
      <c r="L59" t="s">
        <v>8468</v>
      </c>
      <c r="M59" t="s">
        <v>72</v>
      </c>
      <c r="N59">
        <v>1</v>
      </c>
      <c r="O59" t="s">
        <v>40</v>
      </c>
      <c r="P59">
        <v>1</v>
      </c>
      <c r="Q59" t="s">
        <v>40</v>
      </c>
      <c r="R59" s="2">
        <v>44017.445833333331</v>
      </c>
      <c r="S59" s="2" t="s">
        <v>41</v>
      </c>
      <c r="T59" s="2" t="s">
        <v>42</v>
      </c>
      <c r="U59" s="2" t="s">
        <v>43</v>
      </c>
      <c r="V59" s="2" t="s">
        <v>44</v>
      </c>
      <c r="W59" s="2" t="s">
        <v>43</v>
      </c>
      <c r="X59" s="2" t="s">
        <v>957</v>
      </c>
      <c r="Y59" s="2" t="s">
        <v>44</v>
      </c>
      <c r="AC59">
        <v>545107</v>
      </c>
      <c r="AD59" t="s">
        <v>37</v>
      </c>
      <c r="AE59" t="s">
        <v>563</v>
      </c>
    </row>
    <row r="60" spans="1:31" x14ac:dyDescent="0.25">
      <c r="A60" t="s">
        <v>31</v>
      </c>
      <c r="B60" t="s">
        <v>32</v>
      </c>
      <c r="C60" t="s">
        <v>33</v>
      </c>
      <c r="D60" t="s">
        <v>8446</v>
      </c>
      <c r="E60" t="s">
        <v>8447</v>
      </c>
      <c r="F60">
        <v>252196</v>
      </c>
      <c r="G60" t="s">
        <v>2585</v>
      </c>
      <c r="H60">
        <v>202948</v>
      </c>
      <c r="I60" t="s">
        <v>36</v>
      </c>
      <c r="J60">
        <v>656525</v>
      </c>
      <c r="K60" t="s">
        <v>8469</v>
      </c>
      <c r="L60" t="s">
        <v>8470</v>
      </c>
      <c r="M60" t="s">
        <v>39</v>
      </c>
      <c r="N60">
        <v>1</v>
      </c>
      <c r="O60" t="s">
        <v>40</v>
      </c>
      <c r="P60">
        <v>1</v>
      </c>
      <c r="Q60" t="s">
        <v>40</v>
      </c>
      <c r="R60" s="2">
        <v>44017.445833333331</v>
      </c>
      <c r="S60" s="2" t="s">
        <v>41</v>
      </c>
      <c r="T60" s="2" t="s">
        <v>42</v>
      </c>
      <c r="U60" s="2" t="s">
        <v>43</v>
      </c>
      <c r="V60" s="2" t="s">
        <v>44</v>
      </c>
      <c r="W60" s="2" t="s">
        <v>43</v>
      </c>
      <c r="X60" s="2" t="s">
        <v>957</v>
      </c>
      <c r="Y60" s="2" t="s">
        <v>43</v>
      </c>
      <c r="Z60">
        <v>0</v>
      </c>
      <c r="AA60">
        <v>0</v>
      </c>
      <c r="AB60" t="s">
        <v>40</v>
      </c>
      <c r="AC60">
        <v>441106</v>
      </c>
      <c r="AD60" t="s">
        <v>54</v>
      </c>
      <c r="AE60" t="s">
        <v>563</v>
      </c>
    </row>
    <row r="61" spans="1:31" x14ac:dyDescent="0.25">
      <c r="A61" t="s">
        <v>31</v>
      </c>
      <c r="B61" t="s">
        <v>32</v>
      </c>
      <c r="C61" t="s">
        <v>33</v>
      </c>
      <c r="D61" t="s">
        <v>8446</v>
      </c>
      <c r="E61" t="s">
        <v>8447</v>
      </c>
      <c r="F61">
        <v>252196</v>
      </c>
      <c r="G61" t="s">
        <v>2585</v>
      </c>
      <c r="H61">
        <v>202948</v>
      </c>
      <c r="I61" t="s">
        <v>36</v>
      </c>
      <c r="J61">
        <v>669892</v>
      </c>
      <c r="K61" t="s">
        <v>8473</v>
      </c>
      <c r="L61" t="s">
        <v>8474</v>
      </c>
      <c r="M61" t="s">
        <v>72</v>
      </c>
      <c r="N61">
        <v>1</v>
      </c>
      <c r="O61" t="s">
        <v>8475</v>
      </c>
      <c r="P61">
        <v>1</v>
      </c>
      <c r="Q61" t="s">
        <v>8475</v>
      </c>
      <c r="R61" s="2">
        <v>44017.445833333331</v>
      </c>
      <c r="S61" s="2" t="s">
        <v>41</v>
      </c>
      <c r="T61" s="2" t="s">
        <v>42</v>
      </c>
      <c r="U61" s="2" t="s">
        <v>43</v>
      </c>
      <c r="V61" s="2" t="s">
        <v>44</v>
      </c>
      <c r="W61" s="2" t="s">
        <v>43</v>
      </c>
      <c r="X61" s="2" t="s">
        <v>957</v>
      </c>
      <c r="Y61" s="2" t="s">
        <v>44</v>
      </c>
      <c r="AC61">
        <v>441106</v>
      </c>
      <c r="AD61" t="s">
        <v>54</v>
      </c>
      <c r="AE61" t="s">
        <v>563</v>
      </c>
    </row>
    <row r="62" spans="1:31" x14ac:dyDescent="0.25">
      <c r="A62" t="s">
        <v>31</v>
      </c>
      <c r="B62" t="s">
        <v>32</v>
      </c>
      <c r="C62" t="s">
        <v>33</v>
      </c>
      <c r="D62" t="s">
        <v>8565</v>
      </c>
      <c r="E62" t="s">
        <v>8566</v>
      </c>
      <c r="F62">
        <v>252196</v>
      </c>
      <c r="G62" t="s">
        <v>2585</v>
      </c>
      <c r="H62">
        <v>271384</v>
      </c>
      <c r="I62" t="s">
        <v>2523</v>
      </c>
      <c r="J62">
        <v>249593</v>
      </c>
      <c r="K62" t="s">
        <v>8591</v>
      </c>
      <c r="L62" t="s">
        <v>8592</v>
      </c>
      <c r="M62" t="s">
        <v>115</v>
      </c>
      <c r="N62">
        <v>1</v>
      </c>
      <c r="O62" t="s">
        <v>2354</v>
      </c>
      <c r="P62">
        <v>1</v>
      </c>
      <c r="Q62" t="s">
        <v>2354</v>
      </c>
      <c r="R62" s="2">
        <v>44017.445833333331</v>
      </c>
      <c r="S62" s="2" t="s">
        <v>41</v>
      </c>
      <c r="T62" s="2" t="s">
        <v>42</v>
      </c>
      <c r="U62" s="2" t="s">
        <v>43</v>
      </c>
      <c r="V62" s="2" t="s">
        <v>44</v>
      </c>
      <c r="W62" s="2" t="s">
        <v>43</v>
      </c>
      <c r="X62" s="2" t="s">
        <v>957</v>
      </c>
      <c r="Y62" s="2" t="s">
        <v>43</v>
      </c>
      <c r="Z62">
        <v>0</v>
      </c>
      <c r="AA62">
        <v>0</v>
      </c>
      <c r="AB62" t="s">
        <v>2354</v>
      </c>
      <c r="AC62">
        <v>212525</v>
      </c>
      <c r="AD62" t="s">
        <v>5038</v>
      </c>
      <c r="AE62" t="s">
        <v>563</v>
      </c>
    </row>
    <row r="63" spans="1:31" x14ac:dyDescent="0.25">
      <c r="A63" t="s">
        <v>31</v>
      </c>
      <c r="B63" t="s">
        <v>32</v>
      </c>
      <c r="C63" t="s">
        <v>33</v>
      </c>
      <c r="D63" t="s">
        <v>8565</v>
      </c>
      <c r="E63" t="s">
        <v>8566</v>
      </c>
      <c r="F63">
        <v>252196</v>
      </c>
      <c r="G63" t="s">
        <v>2585</v>
      </c>
      <c r="H63">
        <v>271384</v>
      </c>
      <c r="I63" t="s">
        <v>2523</v>
      </c>
      <c r="J63">
        <v>683234</v>
      </c>
      <c r="K63" t="s">
        <v>8759</v>
      </c>
      <c r="L63" t="s">
        <v>8760</v>
      </c>
      <c r="M63" t="s">
        <v>115</v>
      </c>
      <c r="N63">
        <v>0</v>
      </c>
      <c r="P63">
        <v>0</v>
      </c>
      <c r="R63" s="2">
        <v>44017.445833333331</v>
      </c>
      <c r="S63" s="2" t="s">
        <v>41</v>
      </c>
      <c r="T63" s="2" t="s">
        <v>42</v>
      </c>
      <c r="U63" s="2" t="s">
        <v>44</v>
      </c>
      <c r="V63" s="2" t="s">
        <v>44</v>
      </c>
      <c r="W63" s="2" t="s">
        <v>43</v>
      </c>
      <c r="X63" s="2" t="s">
        <v>957</v>
      </c>
      <c r="Y63" s="2" t="s">
        <v>44</v>
      </c>
      <c r="AC63">
        <v>213542</v>
      </c>
      <c r="AD63" t="s">
        <v>2592</v>
      </c>
      <c r="AE63" t="s">
        <v>563</v>
      </c>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Base</vt:lpstr>
      <vt:lpstr>Sheet3</vt:lpstr>
      <vt:lpstr>Pivot</vt:lpstr>
      <vt:lpstr>UaaS_Daily_Track06Jul2020</vt:lpstr>
      <vt:lpstr>INIS</vt:lpstr>
      <vt:lpstr>ALLOCATION REPORT_IBU_INIS (00A</vt:lpstr>
      <vt:lpstr>subcon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Gargi Banerjee</dc:creator>
  <cp:lastModifiedBy>Sivakumar D1</cp:lastModifiedBy>
  <dcterms:created xsi:type="dcterms:W3CDTF">2020-07-06T06:05:38Z</dcterms:created>
  <dcterms:modified xsi:type="dcterms:W3CDTF">2020-07-07T07:13:19Z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LPManualFileClassification">
    <vt:lpwstr>{1A067545-A4E2-4FA1-8094-0D7902669705}</vt:lpwstr>
  </property>
  <property fmtid="{D5CDD505-2E9C-101B-9397-08002B2CF9AE}" pid="3" name="DLPManualFileClassificationLastModifiedBy">
    <vt:lpwstr>TECHMAHINDRA\gb0027932</vt:lpwstr>
  </property>
  <property fmtid="{D5CDD505-2E9C-101B-9397-08002B2CF9AE}" pid="4" name="DLPManualFileClassificationLastModificationDate">
    <vt:lpwstr>1594015573</vt:lpwstr>
  </property>
  <property fmtid="{D5CDD505-2E9C-101B-9397-08002B2CF9AE}" pid="5" name="DLPManualFileClassificationVersion">
    <vt:lpwstr>11.3.2.8</vt:lpwstr>
  </property>
</Properties>
</file>